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27795" windowHeight="12600"/>
  </bookViews>
  <sheets>
    <sheet name="Output" sheetId="1" r:id="rId1"/>
    <sheet name="Report" sheetId="2" r:id="rId2"/>
    <sheet name="Charts" sheetId="3" r:id="rId3"/>
  </sheets>
  <externalReferences>
    <externalReference r:id="rId4"/>
  </externalReferences>
  <definedNames>
    <definedName name="_xlnm._FilterDatabase" localSheetId="0" hidden="1">Output!$A$6:$AP$4271</definedName>
  </definedNames>
  <calcPr calcId="145621" calcMode="autoNoTable" iterate="1"/>
</workbook>
</file>

<file path=xl/calcChain.xml><?xml version="1.0" encoding="utf-8"?>
<calcChain xmlns="http://schemas.openxmlformats.org/spreadsheetml/2006/main">
  <c r="U8" i="1" l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7" i="1"/>
</calcChain>
</file>

<file path=xl/sharedStrings.xml><?xml version="1.0" encoding="utf-8"?>
<sst xmlns="http://schemas.openxmlformats.org/spreadsheetml/2006/main" count="29657" uniqueCount="235">
  <si>
    <t>Timeframe:</t>
  </si>
  <si>
    <t>PSAR:</t>
  </si>
  <si>
    <t>15 min</t>
  </si>
  <si>
    <t>1. Portfolio Equity</t>
  </si>
  <si>
    <t>2. Underwater Equity</t>
  </si>
  <si>
    <t>3. Profit Table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</si>
  <si>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</si>
  <si>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</si>
  <si>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</si>
  <si>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</si>
  <si>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</si>
  <si>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</si>
  <si>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</si>
  <si>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</si>
  <si>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</si>
  <si>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</si>
  <si>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</si>
  <si>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</si>
  <si>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</si>
  <si>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Yr%</t>
  </si>
  <si>
    <t>N/A</t>
  </si>
  <si>
    <t>Avg</t>
  </si>
  <si>
    <t>EQUITY</t>
  </si>
  <si>
    <r>
      <t>Statistics</t>
    </r>
    <r>
      <rPr>
        <sz val="10"/>
        <color theme="1"/>
        <rFont val="Tahoma,Arial,Helvetica,Sans Ser"/>
      </rPr>
      <t xml:space="preserve"> | Charts | Trades | Formula | Settings | Symbols | Monte Carlo</t>
    </r>
  </si>
  <si>
    <t>Statistics</t>
  </si>
  <si>
    <t>All trades</t>
  </si>
  <si>
    <t>Long trades</t>
  </si>
  <si>
    <t>Short trades</t>
  </si>
  <si>
    <t>Buy&amp;Hold (FixedIDBI.EQ-NSE - I)</t>
  </si>
  <si>
    <t>Initial capital</t>
  </si>
  <si>
    <t>Ending capital</t>
  </si>
  <si>
    <t>Net Profit</t>
  </si>
  <si>
    <t>Net Profit %</t>
  </si>
  <si>
    <t>Exposure %</t>
  </si>
  <si>
    <t>Net Risk Adjusted Return %</t>
  </si>
  <si>
    <t>Annual Return %</t>
  </si>
  <si>
    <t>Risk Adjusted Return %</t>
  </si>
  <si>
    <t>Total transaction costs</t>
  </si>
  <si>
    <t>2141 (50.20 %)</t>
  </si>
  <si>
    <t>2124 (49.80 %)</t>
  </si>
  <si>
    <t> Avg. Profit/Loss</t>
  </si>
  <si>
    <t> Avg. Profit/Loss %</t>
  </si>
  <si>
    <t> Avg. Bars Held</t>
  </si>
  <si>
    <t>Winners</t>
  </si>
  <si>
    <t>1528 (35.83 %)</t>
  </si>
  <si>
    <t>714 (16.74 %)</t>
  </si>
  <si>
    <t>814 (19.09 %)</t>
  </si>
  <si>
    <t>0 (0.00 %)</t>
  </si>
  <si>
    <t> Total Profit</t>
  </si>
  <si>
    <t> Avg. Profit</t>
  </si>
  <si>
    <t> Avg. Profit %</t>
  </si>
  <si>
    <t> Max. Consecutive</t>
  </si>
  <si>
    <t> Largest win</t>
  </si>
  <si>
    <t> # bars in largest win</t>
  </si>
  <si>
    <t>Losers</t>
  </si>
  <si>
    <t>2737 (64.17 %)</t>
  </si>
  <si>
    <t>1427 (33.46 %)</t>
  </si>
  <si>
    <t>1310 (30.72 %)</t>
  </si>
  <si>
    <t>1 (100.00 %)</t>
  </si>
  <si>
    <t> Total Loss</t>
  </si>
  <si>
    <t> Avg. Loss</t>
  </si>
  <si>
    <t> Avg. Loss %</t>
  </si>
  <si>
    <t> Largest loss</t>
  </si>
  <si>
    <t># bars in largest loss</t>
  </si>
  <si>
    <t>Max. trade drawdown</t>
  </si>
  <si>
    <t>Max. trade % drawdown</t>
  </si>
  <si>
    <t>Max. system drawdown</t>
  </si>
  <si>
    <t>Max. system % drawdown</t>
  </si>
  <si>
    <t>Recovery Factor</t>
  </si>
  <si>
    <t>CAR/MaxDD</t>
  </si>
  <si>
    <t>RAR/MaxDD</t>
  </si>
  <si>
    <t>Profit Factor</t>
  </si>
  <si>
    <t>Payoff Ratio</t>
  </si>
  <si>
    <t>Standard Error</t>
  </si>
  <si>
    <t>Risk-Reward Ratio</t>
  </si>
  <si>
    <t>Ulcer Index</t>
  </si>
  <si>
    <t>Ulcer Performance Index</t>
  </si>
  <si>
    <t>Sharpe Ratio of trades</t>
  </si>
  <si>
    <t>K-Ratio</t>
  </si>
  <si>
    <t>Symbol</t>
  </si>
  <si>
    <t>Trade</t>
  </si>
  <si>
    <t>Date</t>
  </si>
  <si>
    <t>Price</t>
  </si>
  <si>
    <t>Ex. date</t>
  </si>
  <si>
    <t>Ex. Price</t>
  </si>
  <si>
    <t>% chg</t>
  </si>
  <si>
    <t>Profit</t>
  </si>
  <si>
    <t>% Profit</t>
  </si>
  <si>
    <t>Shares</t>
  </si>
  <si>
    <t>Position value</t>
  </si>
  <si>
    <t>Cum. Profit</t>
  </si>
  <si>
    <t># bars</t>
  </si>
  <si>
    <t>Profit/bar</t>
  </si>
  <si>
    <t>MAE</t>
  </si>
  <si>
    <t>MFE</t>
  </si>
  <si>
    <t>Scale In/Out</t>
  </si>
  <si>
    <t>Stock__Close</t>
  </si>
  <si>
    <t>PSARValue</t>
  </si>
  <si>
    <t>FixedIDBI.EQ-NSE - I</t>
  </si>
  <si>
    <t>Long</t>
  </si>
  <si>
    <t>0/0</t>
  </si>
  <si>
    <t>Short</t>
  </si>
  <si>
    <t>BN_Close</t>
  </si>
  <si>
    <t>ATM_Strike</t>
  </si>
  <si>
    <t>~NewIDBI160PE-I</t>
  </si>
  <si>
    <t>~NewIDBI170CE-I</t>
  </si>
  <si>
    <t>~NewIDBI160CE-I</t>
  </si>
  <si>
    <t>~NewIDBI150CE-I</t>
  </si>
  <si>
    <t>~NewIDBI150PE-I</t>
  </si>
  <si>
    <t>~NewIDBI140PE-I</t>
  </si>
  <si>
    <t>~NewIDBI140CE-I</t>
  </si>
  <si>
    <t>~NewIDBI130PE-I</t>
  </si>
  <si>
    <t>~NewIDBI130CE-I</t>
  </si>
  <si>
    <t>~NewIDBI110PE-I</t>
  </si>
  <si>
    <t>~NewIDBI120PE-I</t>
  </si>
  <si>
    <t>~NewIDBI120CE-I</t>
  </si>
  <si>
    <t>~NewIDBI100PE-I</t>
  </si>
  <si>
    <t>~NewIDBI110CE-I</t>
  </si>
  <si>
    <t>~NewIDBI100CE-I</t>
  </si>
  <si>
    <t>~NewIDBI90PE-I</t>
  </si>
  <si>
    <t>~NewIDBI115CE-I</t>
  </si>
  <si>
    <t>~NewIDBI85PE-I</t>
  </si>
  <si>
    <t>~NewIDBI90CE-I</t>
  </si>
  <si>
    <t>~NewIDBI80PE-I</t>
  </si>
  <si>
    <t>~NewIDBI95CE-I</t>
  </si>
  <si>
    <t>~NewIDBI85CE-I</t>
  </si>
  <si>
    <t>~NewIDBI80CE-I</t>
  </si>
  <si>
    <t>~NewIDBI75PE-I</t>
  </si>
  <si>
    <t>~NewIDBI95PE-I</t>
  </si>
  <si>
    <t>~NewIDBI105CE-I</t>
  </si>
  <si>
    <t>~NewIDBI105PE-I</t>
  </si>
  <si>
    <t>~NewIDBI115PE-I</t>
  </si>
  <si>
    <t>~NewIDBI82.5CE-I</t>
  </si>
  <si>
    <t>~NewIDBI87.5CE-I</t>
  </si>
  <si>
    <t>~NewIDBI87.5PE-I</t>
  </si>
  <si>
    <t>~NewIDBI70PE-I</t>
  </si>
  <si>
    <t>~NewIDBI77.5CE-I</t>
  </si>
  <si>
    <t>~NewIDBI75CE-I</t>
  </si>
  <si>
    <t>~NewIDBI72.5CE-I</t>
  </si>
  <si>
    <t>~NewIDBI70CE-I</t>
  </si>
  <si>
    <t>~NewIDBI72.5PE-I</t>
  </si>
  <si>
    <t>~NewIDBI65PE-I</t>
  </si>
  <si>
    <t>~NewIDBI67.5CE-I</t>
  </si>
  <si>
    <t>~NewIDBI60PE-I</t>
  </si>
  <si>
    <t>~NewIDBI67.5PE-I</t>
  </si>
  <si>
    <t>~NewIDBI65CE-I</t>
  </si>
  <si>
    <t>~NewIDBI55PE-I</t>
  </si>
  <si>
    <t>~NewIDBI60CE-I</t>
  </si>
  <si>
    <t>~NewIDBI47.5CE-I</t>
  </si>
  <si>
    <t>~NewIDBI55CE-I</t>
  </si>
  <si>
    <t>~NewIDBI50PE-I</t>
  </si>
  <si>
    <t>~NewIDBI52.5PE-I</t>
  </si>
  <si>
    <t>~NewIDBI57.5PE-I</t>
  </si>
  <si>
    <t>~NewIDBI62.5PE-I</t>
  </si>
  <si>
    <t>~NewIDBI62.5CE-I</t>
  </si>
  <si>
    <t>~NewIDBI57.5CE-I</t>
  </si>
  <si>
    <t>~NewIDBI97.5CE-I</t>
  </si>
  <si>
    <t>~NewIDBI107.5CE-I</t>
  </si>
  <si>
    <t>~NewIDBI107.5PE-I</t>
  </si>
  <si>
    <t>~NewIDBI82.5PE-I</t>
  </si>
  <si>
    <t>~NewIDBI77.5PE-I</t>
  </si>
  <si>
    <t>~NewIDBI92.5CE-I</t>
  </si>
  <si>
    <t>~NewIDBI92.5PE-I</t>
  </si>
  <si>
    <t>~NewIDBI42.5PE-I</t>
  </si>
  <si>
    <t>~NewIDBI45PE-I</t>
  </si>
  <si>
    <t>~NewIDBI52.5CE-I</t>
  </si>
  <si>
    <t>~NewIDBI47.5PE-I</t>
  </si>
  <si>
    <t>~NewIDBI50CE-I</t>
  </si>
  <si>
    <t>~NewIDBI40PE-I</t>
  </si>
  <si>
    <t>~NewIDBI62CE-I</t>
  </si>
  <si>
    <t>~NewIDBI56PE-I</t>
  </si>
  <si>
    <t>~NewIDBI61CE-I</t>
  </si>
  <si>
    <t>~NewIDBI57CE-I</t>
  </si>
  <si>
    <t>~NewIDBI57PE-I</t>
  </si>
  <si>
    <t>~NewIDBI59PE-I</t>
  </si>
  <si>
    <t>~NewIDBI54PE-I</t>
  </si>
  <si>
    <t>~NewIDBI52PE-I</t>
  </si>
  <si>
    <t>~NewIDBI54CE-I</t>
  </si>
  <si>
    <t>~NewIDBI71CE-I</t>
  </si>
  <si>
    <t>~NewIDBI45CE-I</t>
  </si>
  <si>
    <t>~NewIDBI43PE-I</t>
  </si>
  <si>
    <t>~NewIDBI42.5CE-I</t>
  </si>
  <si>
    <t>~NewIDBI68PE-I</t>
  </si>
  <si>
    <t>~NewIDBI44CE-I</t>
  </si>
  <si>
    <t>~NewIDBI42PE-I</t>
  </si>
  <si>
    <t>~NewIDBI47CE-I</t>
  </si>
  <si>
    <t>~NewIDBI40CE-I</t>
  </si>
  <si>
    <t>~NewIDBI52CE-I</t>
  </si>
  <si>
    <t>~NewIDBI46CE-I</t>
  </si>
  <si>
    <t>~NewIDBI48CE-I</t>
  </si>
  <si>
    <t>~NewIDBI44PE-I</t>
  </si>
  <si>
    <t>~NewIDBI58CE-I</t>
  </si>
  <si>
    <t>~NewIDBI41PE-I</t>
  </si>
  <si>
    <t>~NewIDBI56CE-I</t>
  </si>
  <si>
    <t>~NewIDBI39PE-I</t>
  </si>
  <si>
    <t>~NewIDBI41CE-I</t>
  </si>
  <si>
    <t>~NewIDBI30PE-I</t>
  </si>
  <si>
    <t>~NewIDBI38CE-I</t>
  </si>
  <si>
    <t>~NewIDBI36PE-I</t>
  </si>
  <si>
    <t>~NewIDBI39CE-I</t>
  </si>
  <si>
    <t>~NewIDBI35PE-I</t>
  </si>
  <si>
    <t>~NewIDBI37CE-I</t>
  </si>
  <si>
    <t>~NewIDBI35CE-I</t>
  </si>
  <si>
    <t>~NewIDBI33PE-I</t>
  </si>
  <si>
    <t>~NewIDBI34PE-I</t>
  </si>
  <si>
    <t>~NewIDBI38PE-I</t>
  </si>
  <si>
    <t>~NewIDBI37PE-I</t>
  </si>
  <si>
    <t>~NewIDBI51CE-I</t>
  </si>
  <si>
    <t>~NewIDBI42CE-I</t>
  </si>
  <si>
    <t>~NewIDBI32PE-I</t>
  </si>
  <si>
    <t>~NewIDBI34CE-I</t>
  </si>
  <si>
    <t>~NewIDBI27PE-I</t>
  </si>
  <si>
    <t>~NewIDBI30CE-I</t>
  </si>
  <si>
    <t>~NewIDBI22PE-I</t>
  </si>
  <si>
    <t>~NewIDBI27CE-I</t>
  </si>
  <si>
    <t>~NewIDBI25PE-I</t>
  </si>
  <si>
    <t>~NewIDBI28PE-I</t>
  </si>
  <si>
    <t>~NewIDBI28CE-I</t>
  </si>
  <si>
    <t>~NewIDBI24PE-I</t>
  </si>
  <si>
    <t>~NewIDBI26PE-I</t>
  </si>
  <si>
    <t>~NewIDBI25CE-I</t>
  </si>
  <si>
    <t>~NewIDBI20PE-I</t>
  </si>
  <si>
    <t>~NewIDBI26CE-I</t>
  </si>
  <si>
    <t>~NewIDBI23PE-I</t>
  </si>
  <si>
    <t>~NewIDBI31CE-I</t>
  </si>
  <si>
    <t>~NewIDBI24CE-I</t>
  </si>
  <si>
    <t>~NewIDBI36CE-I</t>
  </si>
  <si>
    <t>OPTIONS</t>
  </si>
  <si>
    <t>4157 (100.00 %)</t>
  </si>
  <si>
    <t>1800 (43.30 %)</t>
  </si>
  <si>
    <t>2357 (56.70 %)</t>
  </si>
  <si>
    <t>AM</t>
  </si>
  <si>
    <t>PM</t>
  </si>
  <si>
    <t>expiry date</t>
  </si>
  <si>
    <t>open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</si>
</sst>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_);\(#,##0.0\);\-\ "/>
    <numFmt numFmtId="165" formatCode="0.00%_);\(0.00%\)"/>
    <numFmt numFmtId="166" formatCode="[$-409]m/d/yy\ h:mm\ AM/PM;@"/>
  </numFmts>
  <fonts count="12">
    <font>
      <sz val="11"/>
      <color theme="1"/>
      <name val="Calibri"/>
      <family val="2"/>
      <scheme val="minor"/>
    </font>
    <font>
      <sz val="8"/>
      <color theme="1"/>
      <name val="Tahoma,Arial,Helvetica,Sans Ser"/>
    </font>
    <font>
      <b/>
      <sz val="10"/>
      <color theme="1"/>
      <name val="Tahoma,Arial,Helvetica,Sans Ser"/>
    </font>
    <font>
      <b/>
      <sz val="8"/>
      <color theme="1"/>
      <name val="Tahoma,Arial,Helvetica,Sans Ser"/>
    </font>
    <font>
      <sz val="8"/>
      <color rgb="FF880000"/>
      <name val="Tahoma,Arial,Helvetica,Sans Ser"/>
    </font>
    <font>
      <b/>
      <sz val="8"/>
      <color rgb="FF880000"/>
      <name val="Tahoma,Arial,Helvetica,Sans Ser"/>
    </font>
    <font>
      <sz val="10"/>
      <color theme="1"/>
      <name val="Tahoma,Arial,Helvetica,Sans Ser"/>
    </font>
    <font>
      <sz val="8"/>
      <color rgb="FF006600"/>
      <name val="Tahoma,Arial,Helvetica,Sans Ser"/>
    </font>
    <font>
      <sz val="8"/>
      <color rgb="FF000088"/>
      <name val="Tahoma,Arial,Helvetica,Sans Ser"/>
    </font>
    <font>
      <b/>
      <sz val="11"/>
      <color indexed="9"/>
      <name val="Calibri"/>
      <family val="2"/>
      <scheme val="minor"/>
    </font>
    <font>
      <b/>
      <u val="singleAccounting"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EFFEE"/>
        <bgColor indexed="64"/>
      </patternFill>
    </fill>
    <fill>
      <patternFill patternType="solid">
        <fgColor rgb="FFEE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EE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right" vertical="center"/>
    </xf>
    <xf numFmtId="10" fontId="1" fillId="4" borderId="2" xfId="0" applyNumberFormat="1" applyFont="1" applyFill="1" applyBorder="1" applyAlignment="1">
      <alignment horizontal="right" vertical="center"/>
    </xf>
    <xf numFmtId="10" fontId="4" fillId="4" borderId="2" xfId="0" applyNumberFormat="1" applyFont="1" applyFill="1" applyBorder="1" applyAlignment="1">
      <alignment horizontal="right" vertical="center"/>
    </xf>
    <xf numFmtId="10" fontId="3" fillId="3" borderId="2" xfId="0" applyNumberFormat="1" applyFont="1" applyFill="1" applyBorder="1" applyAlignment="1">
      <alignment horizontal="right" vertical="center"/>
    </xf>
    <xf numFmtId="10" fontId="1" fillId="5" borderId="2" xfId="0" applyNumberFormat="1" applyFont="1" applyFill="1" applyBorder="1" applyAlignment="1">
      <alignment horizontal="right" vertical="center"/>
    </xf>
    <xf numFmtId="10" fontId="4" fillId="5" borderId="2" xfId="0" applyNumberFormat="1" applyFont="1" applyFill="1" applyBorder="1" applyAlignment="1">
      <alignment horizontal="right" vertical="center"/>
    </xf>
    <xf numFmtId="10" fontId="3" fillId="2" borderId="2" xfId="0" applyNumberFormat="1" applyFont="1" applyFill="1" applyBorder="1" applyAlignment="1">
      <alignment horizontal="right" vertical="center"/>
    </xf>
    <xf numFmtId="10" fontId="5" fillId="3" borderId="2" xfId="0" applyNumberFormat="1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right" vertical="center"/>
    </xf>
    <xf numFmtId="10" fontId="5" fillId="2" borderId="2" xfId="0" applyNumberFormat="1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right" vertical="center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" vertical="center"/>
    </xf>
    <xf numFmtId="0" fontId="0" fillId="0" borderId="0" xfId="0"/>
    <xf numFmtId="0" fontId="10" fillId="7" borderId="0" xfId="0" applyFont="1" applyFill="1" applyAlignment="1">
      <alignment horizontal="centerContinuous"/>
    </xf>
    <xf numFmtId="0" fontId="9" fillId="8" borderId="0" xfId="0" applyFont="1" applyFill="1" applyAlignment="1">
      <alignment horizontal="centerContinuous"/>
    </xf>
    <xf numFmtId="0" fontId="3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10" fontId="7" fillId="0" borderId="1" xfId="0" applyNumberFormat="1" applyFont="1" applyBorder="1" applyAlignment="1">
      <alignment horizontal="right" vertical="center"/>
    </xf>
    <xf numFmtId="10" fontId="4" fillId="0" borderId="1" xfId="0" applyNumberFormat="1" applyFont="1" applyBorder="1" applyAlignment="1">
      <alignment horizontal="right" vertical="center"/>
    </xf>
    <xf numFmtId="10" fontId="1" fillId="0" borderId="1" xfId="0" applyNumberFormat="1" applyFont="1" applyBorder="1" applyAlignment="1">
      <alignment horizontal="right" vertical="center"/>
    </xf>
    <xf numFmtId="10" fontId="8" fillId="0" borderId="1" xfId="0" applyNumberFormat="1" applyFont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0" fillId="0" borderId="0" xfId="0" applyFill="1"/>
    <xf numFmtId="22" fontId="0" fillId="0" borderId="0" xfId="0" applyNumberFormat="1" applyFill="1"/>
    <xf numFmtId="10" fontId="0" fillId="0" borderId="0" xfId="0" applyNumberFormat="1" applyFill="1"/>
    <xf numFmtId="0" fontId="0" fillId="0" borderId="3" xfId="0" applyBorder="1"/>
    <xf numFmtId="0" fontId="0" fillId="0" borderId="4" xfId="0" applyBorder="1"/>
    <xf numFmtId="0" fontId="0" fillId="9" borderId="4" xfId="0" applyFill="1" applyBorder="1"/>
    <xf numFmtId="0" fontId="0" fillId="0" borderId="5" xfId="0" applyBorder="1"/>
    <xf numFmtId="22" fontId="0" fillId="0" borderId="3" xfId="0" applyNumberFormat="1" applyBorder="1"/>
    <xf numFmtId="22" fontId="0" fillId="0" borderId="4" xfId="0" applyNumberFormat="1" applyBorder="1"/>
    <xf numFmtId="22" fontId="0" fillId="9" borderId="4" xfId="0" applyNumberFormat="1" applyFill="1" applyBorder="1"/>
    <xf numFmtId="22" fontId="0" fillId="0" borderId="5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9" borderId="4" xfId="0" applyNumberFormat="1" applyFill="1" applyBorder="1"/>
    <xf numFmtId="10" fontId="0" fillId="0" borderId="5" xfId="0" applyNumberFormat="1" applyBorder="1"/>
    <xf numFmtId="165" fontId="0" fillId="0" borderId="0" xfId="0" applyNumberFormat="1" applyFill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4" fontId="0" fillId="0" borderId="0" xfId="0" applyNumberFormat="1" applyFill="1"/>
    <xf numFmtId="166" fontId="0" fillId="0" borderId="0" xfId="0" applyNumberFormat="1"/>
    <xf numFmtId="166" fontId="9" fillId="8" borderId="0" xfId="0" applyNumberFormat="1" applyFont="1" applyFill="1" applyAlignment="1">
      <alignment horizontal="centerContinuous"/>
    </xf>
    <xf numFmtId="166" fontId="10" fillId="7" borderId="0" xfId="0" applyNumberFormat="1" applyFont="1" applyFill="1" applyAlignment="1">
      <alignment horizontal="centerContinuous"/>
    </xf>
    <xf numFmtId="166" fontId="0" fillId="0" borderId="3" xfId="0" applyNumberFormat="1" applyBorder="1"/>
    <xf numFmtId="166" fontId="0" fillId="0" borderId="4" xfId="0" applyNumberFormat="1" applyBorder="1"/>
    <xf numFmtId="166" fontId="0" fillId="9" borderId="4" xfId="0" applyNumberFormat="1" applyFill="1" applyBorder="1"/>
    <xf numFmtId="166" fontId="0" fillId="0" borderId="5" xfId="0" applyNumberFormat="1" applyBorder="1"/>
    <xf numFmtId="21" fontId="0" fillId="0" borderId="0" xfId="0" applyNumberFormat="1" applyFill="1"/>
    <xf numFmtId="14" fontId="0" fillId="0" borderId="0" xfId="0" applyNumberFormat="1" applyFill="1"/>
    <xf numFmtId="0" fontId="2" fillId="6" borderId="0" xfId="0" applyFont="1" applyFill="1" applyAlignment="1">
      <alignment horizontal="center" vertical="center"/>
    </xf>
    <xf numFmtId="0" fontId="0" fillId="0" borderId="1" xfId="0" applyBorder="1"/>
    <xf numFmtId="0" fontId="0" fillId="0" borderId="0" xfId="0" applyFill="1" applyAlignment="1">
      <alignment horizontal="centerContinuous"/>
    </xf>
    <xf numFmtId="0" fontId="11" fillId="0" borderId="0" xfId="0" applyFont="1" applyFill="1" applyAlignment="1">
      <alignment horizontal="centerContinuous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12</xdr:col>
      <xdr:colOff>304800</xdr:colOff>
      <xdr:row>29</xdr:row>
      <xdr:rowOff>0</xdr:rowOff>
    </xdr:to>
    <xdr:pic>
      <xdr:nvPicPr>
        <xdr:cNvPr id="2" name="Picture 1" descr="C:\Program Files\AmiBroker\Reports\PSAR Individual stocks on EQ-20221129173659943\1. Portfolio Equ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12</xdr:col>
      <xdr:colOff>304800</xdr:colOff>
      <xdr:row>56</xdr:row>
      <xdr:rowOff>0</xdr:rowOff>
    </xdr:to>
    <xdr:pic>
      <xdr:nvPicPr>
        <xdr:cNvPr id="3" name="Picture 2" descr="C:\Program Files\AmiBroker\Reports\PSAR Individual stocks on EQ-20221129173659943\2. Underwater Equity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960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5</xdr:row>
      <xdr:rowOff>0</xdr:rowOff>
    </xdr:from>
    <xdr:to>
      <xdr:col>28</xdr:col>
      <xdr:colOff>304800</xdr:colOff>
      <xdr:row>29</xdr:row>
      <xdr:rowOff>0</xdr:rowOff>
    </xdr:to>
    <xdr:pic>
      <xdr:nvPicPr>
        <xdr:cNvPr id="4" name="Picture 3" descr="C:\Program Files\AmiBroker\Reports\IDBI PSAR (long and short) and (short)-20221130141224268\1. Portfolio Equity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9525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32</xdr:row>
      <xdr:rowOff>0</xdr:rowOff>
    </xdr:from>
    <xdr:to>
      <xdr:col>28</xdr:col>
      <xdr:colOff>304800</xdr:colOff>
      <xdr:row>56</xdr:row>
      <xdr:rowOff>0</xdr:rowOff>
    </xdr:to>
    <xdr:pic>
      <xdr:nvPicPr>
        <xdr:cNvPr id="5" name="Picture 4" descr="C:\Program Files\AmiBroker\Reports\IDBI PSAR (long and short) and (short)-20221130141224268\2. Underwater Equity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60960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wnloads/expiry_date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iry_dates"/>
    </sheetNames>
    <sheetDataSet>
      <sheetData sheetId="0">
        <row r="2">
          <cell r="B2">
            <v>40546</v>
          </cell>
          <cell r="C2">
            <v>40570</v>
          </cell>
        </row>
        <row r="3">
          <cell r="B3">
            <v>40547</v>
          </cell>
          <cell r="C3">
            <v>40570</v>
          </cell>
        </row>
        <row r="4">
          <cell r="B4">
            <v>40548</v>
          </cell>
          <cell r="C4">
            <v>40570</v>
          </cell>
        </row>
        <row r="5">
          <cell r="B5">
            <v>40549</v>
          </cell>
          <cell r="C5">
            <v>40570</v>
          </cell>
        </row>
        <row r="6">
          <cell r="B6">
            <v>40550</v>
          </cell>
          <cell r="C6">
            <v>40570</v>
          </cell>
        </row>
        <row r="7">
          <cell r="B7">
            <v>40553</v>
          </cell>
          <cell r="C7">
            <v>40570</v>
          </cell>
        </row>
        <row r="8">
          <cell r="B8">
            <v>40554</v>
          </cell>
          <cell r="C8">
            <v>40570</v>
          </cell>
        </row>
        <row r="9">
          <cell r="B9">
            <v>40555</v>
          </cell>
          <cell r="C9">
            <v>40570</v>
          </cell>
        </row>
        <row r="10">
          <cell r="B10">
            <v>40556</v>
          </cell>
          <cell r="C10">
            <v>40570</v>
          </cell>
        </row>
        <row r="11">
          <cell r="B11">
            <v>40557</v>
          </cell>
          <cell r="C11">
            <v>40570</v>
          </cell>
        </row>
        <row r="12">
          <cell r="B12">
            <v>40560</v>
          </cell>
          <cell r="C12">
            <v>40570</v>
          </cell>
        </row>
        <row r="13">
          <cell r="B13">
            <v>40561</v>
          </cell>
          <cell r="C13">
            <v>40570</v>
          </cell>
        </row>
        <row r="14">
          <cell r="B14">
            <v>40562</v>
          </cell>
          <cell r="C14">
            <v>40570</v>
          </cell>
        </row>
        <row r="15">
          <cell r="B15">
            <v>40563</v>
          </cell>
          <cell r="C15">
            <v>40570</v>
          </cell>
        </row>
        <row r="16">
          <cell r="B16">
            <v>40564</v>
          </cell>
          <cell r="C16">
            <v>40570</v>
          </cell>
        </row>
        <row r="17">
          <cell r="B17">
            <v>40567</v>
          </cell>
          <cell r="C17">
            <v>40570</v>
          </cell>
        </row>
        <row r="18">
          <cell r="B18">
            <v>40568</v>
          </cell>
          <cell r="C18">
            <v>40570</v>
          </cell>
        </row>
        <row r="19">
          <cell r="B19">
            <v>40570</v>
          </cell>
          <cell r="C19">
            <v>40570</v>
          </cell>
        </row>
        <row r="20">
          <cell r="B20">
            <v>40571</v>
          </cell>
          <cell r="C20">
            <v>40598</v>
          </cell>
        </row>
        <row r="21">
          <cell r="B21">
            <v>40574</v>
          </cell>
          <cell r="C21">
            <v>40598</v>
          </cell>
        </row>
        <row r="22">
          <cell r="B22">
            <v>40575</v>
          </cell>
          <cell r="C22">
            <v>40598</v>
          </cell>
        </row>
        <row r="23">
          <cell r="B23">
            <v>40576</v>
          </cell>
          <cell r="C23">
            <v>40598</v>
          </cell>
        </row>
        <row r="24">
          <cell r="B24">
            <v>40577</v>
          </cell>
          <cell r="C24">
            <v>40598</v>
          </cell>
        </row>
        <row r="25">
          <cell r="B25">
            <v>40578</v>
          </cell>
          <cell r="C25">
            <v>40598</v>
          </cell>
        </row>
        <row r="26">
          <cell r="B26">
            <v>40581</v>
          </cell>
          <cell r="C26">
            <v>40598</v>
          </cell>
        </row>
        <row r="27">
          <cell r="B27">
            <v>40582</v>
          </cell>
          <cell r="C27">
            <v>40598</v>
          </cell>
        </row>
        <row r="28">
          <cell r="B28">
            <v>40583</v>
          </cell>
          <cell r="C28">
            <v>40598</v>
          </cell>
        </row>
        <row r="29">
          <cell r="B29">
            <v>40584</v>
          </cell>
          <cell r="C29">
            <v>40598</v>
          </cell>
        </row>
        <row r="30">
          <cell r="B30">
            <v>40585</v>
          </cell>
          <cell r="C30">
            <v>40598</v>
          </cell>
        </row>
        <row r="31">
          <cell r="B31">
            <v>40588</v>
          </cell>
          <cell r="C31">
            <v>40598</v>
          </cell>
        </row>
        <row r="32">
          <cell r="B32">
            <v>40589</v>
          </cell>
          <cell r="C32">
            <v>40598</v>
          </cell>
        </row>
        <row r="33">
          <cell r="B33">
            <v>40590</v>
          </cell>
          <cell r="C33">
            <v>40598</v>
          </cell>
        </row>
        <row r="34">
          <cell r="B34">
            <v>40591</v>
          </cell>
          <cell r="C34">
            <v>40598</v>
          </cell>
        </row>
        <row r="35">
          <cell r="B35">
            <v>40592</v>
          </cell>
          <cell r="C35">
            <v>40598</v>
          </cell>
        </row>
        <row r="36">
          <cell r="B36">
            <v>40595</v>
          </cell>
          <cell r="C36">
            <v>40598</v>
          </cell>
        </row>
        <row r="37">
          <cell r="B37">
            <v>40596</v>
          </cell>
          <cell r="C37">
            <v>40598</v>
          </cell>
        </row>
        <row r="38">
          <cell r="B38">
            <v>40597</v>
          </cell>
          <cell r="C38">
            <v>40598</v>
          </cell>
        </row>
        <row r="39">
          <cell r="B39">
            <v>40598</v>
          </cell>
          <cell r="C39">
            <v>40598</v>
          </cell>
        </row>
        <row r="40">
          <cell r="B40">
            <v>40599</v>
          </cell>
          <cell r="C40">
            <v>40633</v>
          </cell>
        </row>
        <row r="41">
          <cell r="B41">
            <v>40602</v>
          </cell>
          <cell r="C41">
            <v>40633</v>
          </cell>
        </row>
        <row r="42">
          <cell r="B42">
            <v>40603</v>
          </cell>
          <cell r="C42">
            <v>40633</v>
          </cell>
        </row>
        <row r="43">
          <cell r="B43">
            <v>40605</v>
          </cell>
          <cell r="C43">
            <v>40633</v>
          </cell>
        </row>
        <row r="44">
          <cell r="B44">
            <v>40606</v>
          </cell>
          <cell r="C44">
            <v>40633</v>
          </cell>
        </row>
        <row r="45">
          <cell r="B45">
            <v>40609</v>
          </cell>
          <cell r="C45">
            <v>40633</v>
          </cell>
        </row>
        <row r="46">
          <cell r="B46">
            <v>40610</v>
          </cell>
          <cell r="C46">
            <v>40633</v>
          </cell>
        </row>
        <row r="47">
          <cell r="B47">
            <v>40611</v>
          </cell>
          <cell r="C47">
            <v>40633</v>
          </cell>
        </row>
        <row r="48">
          <cell r="B48">
            <v>40612</v>
          </cell>
          <cell r="C48">
            <v>40633</v>
          </cell>
        </row>
        <row r="49">
          <cell r="B49">
            <v>40613</v>
          </cell>
          <cell r="C49">
            <v>40633</v>
          </cell>
        </row>
        <row r="50">
          <cell r="B50">
            <v>40616</v>
          </cell>
          <cell r="C50">
            <v>40633</v>
          </cell>
        </row>
        <row r="51">
          <cell r="B51">
            <v>40617</v>
          </cell>
          <cell r="C51">
            <v>40633</v>
          </cell>
        </row>
        <row r="52">
          <cell r="B52">
            <v>40618</v>
          </cell>
          <cell r="C52">
            <v>40633</v>
          </cell>
        </row>
        <row r="53">
          <cell r="B53">
            <v>40619</v>
          </cell>
          <cell r="C53">
            <v>40633</v>
          </cell>
        </row>
        <row r="54">
          <cell r="B54">
            <v>40620</v>
          </cell>
          <cell r="C54">
            <v>40633</v>
          </cell>
        </row>
        <row r="55">
          <cell r="B55">
            <v>40623</v>
          </cell>
          <cell r="C55">
            <v>40633</v>
          </cell>
        </row>
        <row r="56">
          <cell r="B56">
            <v>40624</v>
          </cell>
          <cell r="C56">
            <v>40633</v>
          </cell>
        </row>
        <row r="57">
          <cell r="B57">
            <v>40625</v>
          </cell>
          <cell r="C57">
            <v>40633</v>
          </cell>
        </row>
        <row r="58">
          <cell r="B58">
            <v>40626</v>
          </cell>
          <cell r="C58">
            <v>40633</v>
          </cell>
        </row>
        <row r="59">
          <cell r="B59">
            <v>40627</v>
          </cell>
          <cell r="C59">
            <v>40633</v>
          </cell>
        </row>
        <row r="60">
          <cell r="B60">
            <v>40630</v>
          </cell>
          <cell r="C60">
            <v>40633</v>
          </cell>
        </row>
        <row r="61">
          <cell r="B61">
            <v>40631</v>
          </cell>
          <cell r="C61">
            <v>40633</v>
          </cell>
        </row>
        <row r="62">
          <cell r="B62">
            <v>40632</v>
          </cell>
          <cell r="C62">
            <v>40633</v>
          </cell>
        </row>
        <row r="63">
          <cell r="B63">
            <v>40633</v>
          </cell>
          <cell r="C63">
            <v>40633</v>
          </cell>
        </row>
        <row r="64">
          <cell r="B64">
            <v>40634</v>
          </cell>
          <cell r="C64">
            <v>40661</v>
          </cell>
        </row>
        <row r="65">
          <cell r="B65">
            <v>40637</v>
          </cell>
          <cell r="C65">
            <v>40661</v>
          </cell>
        </row>
        <row r="66">
          <cell r="B66">
            <v>40638</v>
          </cell>
          <cell r="C66">
            <v>40661</v>
          </cell>
        </row>
        <row r="67">
          <cell r="B67">
            <v>40639</v>
          </cell>
          <cell r="C67">
            <v>40661</v>
          </cell>
        </row>
        <row r="68">
          <cell r="B68">
            <v>40640</v>
          </cell>
          <cell r="C68">
            <v>40661</v>
          </cell>
        </row>
        <row r="69">
          <cell r="B69">
            <v>40641</v>
          </cell>
          <cell r="C69">
            <v>40661</v>
          </cell>
        </row>
        <row r="70">
          <cell r="B70">
            <v>40644</v>
          </cell>
          <cell r="C70">
            <v>40661</v>
          </cell>
        </row>
        <row r="71">
          <cell r="B71">
            <v>40646</v>
          </cell>
          <cell r="C71">
            <v>40661</v>
          </cell>
        </row>
        <row r="72">
          <cell r="B72">
            <v>40648</v>
          </cell>
          <cell r="C72">
            <v>40661</v>
          </cell>
        </row>
        <row r="73">
          <cell r="B73">
            <v>40651</v>
          </cell>
          <cell r="C73">
            <v>40661</v>
          </cell>
        </row>
        <row r="74">
          <cell r="B74">
            <v>40652</v>
          </cell>
          <cell r="C74">
            <v>40661</v>
          </cell>
        </row>
        <row r="75">
          <cell r="B75">
            <v>40653</v>
          </cell>
          <cell r="C75">
            <v>40661</v>
          </cell>
        </row>
        <row r="76">
          <cell r="B76">
            <v>40654</v>
          </cell>
          <cell r="C76">
            <v>40661</v>
          </cell>
        </row>
        <row r="77">
          <cell r="B77">
            <v>40658</v>
          </cell>
          <cell r="C77">
            <v>40661</v>
          </cell>
        </row>
        <row r="78">
          <cell r="B78">
            <v>40659</v>
          </cell>
          <cell r="C78">
            <v>40661</v>
          </cell>
        </row>
        <row r="79">
          <cell r="B79">
            <v>40660</v>
          </cell>
          <cell r="C79">
            <v>40661</v>
          </cell>
        </row>
        <row r="80">
          <cell r="B80">
            <v>40661</v>
          </cell>
          <cell r="C80">
            <v>40661</v>
          </cell>
        </row>
        <row r="81">
          <cell r="B81">
            <v>40662</v>
          </cell>
          <cell r="C81">
            <v>40689</v>
          </cell>
        </row>
        <row r="82">
          <cell r="B82">
            <v>40665</v>
          </cell>
          <cell r="C82">
            <v>40689</v>
          </cell>
        </row>
        <row r="83">
          <cell r="B83">
            <v>40666</v>
          </cell>
          <cell r="C83">
            <v>40689</v>
          </cell>
        </row>
        <row r="84">
          <cell r="B84">
            <v>40667</v>
          </cell>
          <cell r="C84">
            <v>40689</v>
          </cell>
        </row>
        <row r="85">
          <cell r="B85">
            <v>40668</v>
          </cell>
          <cell r="C85">
            <v>40689</v>
          </cell>
        </row>
        <row r="86">
          <cell r="B86">
            <v>40669</v>
          </cell>
          <cell r="C86">
            <v>40689</v>
          </cell>
        </row>
        <row r="87">
          <cell r="B87">
            <v>40672</v>
          </cell>
          <cell r="C87">
            <v>40689</v>
          </cell>
        </row>
        <row r="88">
          <cell r="B88">
            <v>40673</v>
          </cell>
          <cell r="C88">
            <v>40689</v>
          </cell>
        </row>
        <row r="89">
          <cell r="B89">
            <v>40674</v>
          </cell>
          <cell r="C89">
            <v>40689</v>
          </cell>
        </row>
        <row r="90">
          <cell r="B90">
            <v>40675</v>
          </cell>
          <cell r="C90">
            <v>40689</v>
          </cell>
        </row>
        <row r="91">
          <cell r="B91">
            <v>40676</v>
          </cell>
          <cell r="C91">
            <v>40689</v>
          </cell>
        </row>
        <row r="92">
          <cell r="B92">
            <v>40679</v>
          </cell>
          <cell r="C92">
            <v>40689</v>
          </cell>
        </row>
        <row r="93">
          <cell r="B93">
            <v>40680</v>
          </cell>
          <cell r="C93">
            <v>40689</v>
          </cell>
        </row>
        <row r="94">
          <cell r="B94">
            <v>40681</v>
          </cell>
          <cell r="C94">
            <v>40689</v>
          </cell>
        </row>
        <row r="95">
          <cell r="B95">
            <v>40682</v>
          </cell>
          <cell r="C95">
            <v>40689</v>
          </cell>
        </row>
        <row r="96">
          <cell r="B96">
            <v>40683</v>
          </cell>
          <cell r="C96">
            <v>40689</v>
          </cell>
        </row>
        <row r="97">
          <cell r="B97">
            <v>40686</v>
          </cell>
          <cell r="C97">
            <v>40689</v>
          </cell>
        </row>
        <row r="98">
          <cell r="B98">
            <v>40687</v>
          </cell>
          <cell r="C98">
            <v>40689</v>
          </cell>
        </row>
        <row r="99">
          <cell r="B99">
            <v>40688</v>
          </cell>
          <cell r="C99">
            <v>40689</v>
          </cell>
        </row>
        <row r="100">
          <cell r="B100">
            <v>40689</v>
          </cell>
          <cell r="C100">
            <v>40689</v>
          </cell>
        </row>
        <row r="101">
          <cell r="B101">
            <v>40690</v>
          </cell>
          <cell r="C101">
            <v>40724</v>
          </cell>
        </row>
        <row r="102">
          <cell r="B102">
            <v>40693</v>
          </cell>
          <cell r="C102">
            <v>40724</v>
          </cell>
        </row>
        <row r="103">
          <cell r="B103">
            <v>40694</v>
          </cell>
          <cell r="C103">
            <v>40724</v>
          </cell>
        </row>
        <row r="104">
          <cell r="B104">
            <v>40695</v>
          </cell>
          <cell r="C104">
            <v>40724</v>
          </cell>
        </row>
        <row r="105">
          <cell r="B105">
            <v>40696</v>
          </cell>
          <cell r="C105">
            <v>40724</v>
          </cell>
        </row>
        <row r="106">
          <cell r="B106">
            <v>40697</v>
          </cell>
          <cell r="C106">
            <v>40724</v>
          </cell>
        </row>
        <row r="107">
          <cell r="B107">
            <v>40700</v>
          </cell>
          <cell r="C107">
            <v>40724</v>
          </cell>
        </row>
        <row r="108">
          <cell r="B108">
            <v>40701</v>
          </cell>
          <cell r="C108">
            <v>40724</v>
          </cell>
        </row>
        <row r="109">
          <cell r="B109">
            <v>40702</v>
          </cell>
          <cell r="C109">
            <v>40724</v>
          </cell>
        </row>
        <row r="110">
          <cell r="B110">
            <v>40703</v>
          </cell>
          <cell r="C110">
            <v>40724</v>
          </cell>
        </row>
        <row r="111">
          <cell r="B111">
            <v>40704</v>
          </cell>
          <cell r="C111">
            <v>40724</v>
          </cell>
        </row>
        <row r="112">
          <cell r="B112">
            <v>40707</v>
          </cell>
          <cell r="C112">
            <v>40724</v>
          </cell>
        </row>
        <row r="113">
          <cell r="B113">
            <v>40708</v>
          </cell>
          <cell r="C113">
            <v>40724</v>
          </cell>
        </row>
        <row r="114">
          <cell r="B114">
            <v>40709</v>
          </cell>
          <cell r="C114">
            <v>40724</v>
          </cell>
        </row>
        <row r="115">
          <cell r="B115">
            <v>40710</v>
          </cell>
          <cell r="C115">
            <v>40724</v>
          </cell>
        </row>
        <row r="116">
          <cell r="B116">
            <v>40711</v>
          </cell>
          <cell r="C116">
            <v>40724</v>
          </cell>
        </row>
        <row r="117">
          <cell r="B117">
            <v>40714</v>
          </cell>
          <cell r="C117">
            <v>40724</v>
          </cell>
        </row>
        <row r="118">
          <cell r="B118">
            <v>40715</v>
          </cell>
          <cell r="C118">
            <v>40724</v>
          </cell>
        </row>
        <row r="119">
          <cell r="B119">
            <v>40716</v>
          </cell>
          <cell r="C119">
            <v>40724</v>
          </cell>
        </row>
        <row r="120">
          <cell r="B120">
            <v>40717</v>
          </cell>
          <cell r="C120">
            <v>40724</v>
          </cell>
        </row>
        <row r="121">
          <cell r="B121">
            <v>40718</v>
          </cell>
          <cell r="C121">
            <v>40724</v>
          </cell>
        </row>
        <row r="122">
          <cell r="B122">
            <v>40721</v>
          </cell>
          <cell r="C122">
            <v>40724</v>
          </cell>
        </row>
        <row r="123">
          <cell r="B123">
            <v>40722</v>
          </cell>
          <cell r="C123">
            <v>40724</v>
          </cell>
        </row>
        <row r="124">
          <cell r="B124">
            <v>40723</v>
          </cell>
          <cell r="C124">
            <v>40724</v>
          </cell>
        </row>
        <row r="125">
          <cell r="B125">
            <v>40724</v>
          </cell>
          <cell r="C125">
            <v>40724</v>
          </cell>
        </row>
        <row r="126">
          <cell r="B126">
            <v>40725</v>
          </cell>
          <cell r="C126">
            <v>40752</v>
          </cell>
        </row>
        <row r="127">
          <cell r="B127">
            <v>40728</v>
          </cell>
          <cell r="C127">
            <v>40752</v>
          </cell>
        </row>
        <row r="128">
          <cell r="B128">
            <v>40729</v>
          </cell>
          <cell r="C128">
            <v>40752</v>
          </cell>
        </row>
        <row r="129">
          <cell r="B129">
            <v>40730</v>
          </cell>
          <cell r="C129">
            <v>40752</v>
          </cell>
        </row>
        <row r="130">
          <cell r="B130">
            <v>40731</v>
          </cell>
          <cell r="C130">
            <v>40752</v>
          </cell>
        </row>
        <row r="131">
          <cell r="B131">
            <v>40732</v>
          </cell>
          <cell r="C131">
            <v>40752</v>
          </cell>
        </row>
        <row r="132">
          <cell r="B132">
            <v>40735</v>
          </cell>
          <cell r="C132">
            <v>40752</v>
          </cell>
        </row>
        <row r="133">
          <cell r="B133">
            <v>40736</v>
          </cell>
          <cell r="C133">
            <v>40752</v>
          </cell>
        </row>
        <row r="134">
          <cell r="B134">
            <v>40737</v>
          </cell>
          <cell r="C134">
            <v>40752</v>
          </cell>
        </row>
        <row r="135">
          <cell r="B135">
            <v>40738</v>
          </cell>
          <cell r="C135">
            <v>40752</v>
          </cell>
        </row>
        <row r="136">
          <cell r="B136">
            <v>40739</v>
          </cell>
          <cell r="C136">
            <v>40752</v>
          </cell>
        </row>
        <row r="137">
          <cell r="B137">
            <v>40742</v>
          </cell>
          <cell r="C137">
            <v>40752</v>
          </cell>
        </row>
        <row r="138">
          <cell r="B138">
            <v>40743</v>
          </cell>
          <cell r="C138">
            <v>40752</v>
          </cell>
        </row>
        <row r="139">
          <cell r="B139">
            <v>40744</v>
          </cell>
          <cell r="C139">
            <v>40752</v>
          </cell>
        </row>
        <row r="140">
          <cell r="B140">
            <v>40745</v>
          </cell>
          <cell r="C140">
            <v>40752</v>
          </cell>
        </row>
        <row r="141">
          <cell r="B141">
            <v>40746</v>
          </cell>
          <cell r="C141">
            <v>40752</v>
          </cell>
        </row>
        <row r="142">
          <cell r="B142">
            <v>40749</v>
          </cell>
          <cell r="C142">
            <v>40752</v>
          </cell>
        </row>
        <row r="143">
          <cell r="B143">
            <v>40750</v>
          </cell>
          <cell r="C143">
            <v>40752</v>
          </cell>
        </row>
        <row r="144">
          <cell r="B144">
            <v>40751</v>
          </cell>
          <cell r="C144">
            <v>40752</v>
          </cell>
        </row>
        <row r="145">
          <cell r="B145">
            <v>40752</v>
          </cell>
          <cell r="C145">
            <v>40752</v>
          </cell>
        </row>
        <row r="146">
          <cell r="B146">
            <v>40753</v>
          </cell>
          <cell r="C146">
            <v>40780</v>
          </cell>
        </row>
        <row r="147">
          <cell r="B147">
            <v>40756</v>
          </cell>
          <cell r="C147">
            <v>40780</v>
          </cell>
        </row>
        <row r="148">
          <cell r="B148">
            <v>40757</v>
          </cell>
          <cell r="C148">
            <v>40780</v>
          </cell>
        </row>
        <row r="149">
          <cell r="B149">
            <v>40758</v>
          </cell>
          <cell r="C149">
            <v>40780</v>
          </cell>
        </row>
        <row r="150">
          <cell r="B150">
            <v>40759</v>
          </cell>
          <cell r="C150">
            <v>40780</v>
          </cell>
        </row>
        <row r="151">
          <cell r="B151">
            <v>40760</v>
          </cell>
          <cell r="C151">
            <v>40780</v>
          </cell>
        </row>
        <row r="152">
          <cell r="B152">
            <v>40763</v>
          </cell>
          <cell r="C152">
            <v>40780</v>
          </cell>
        </row>
        <row r="153">
          <cell r="B153">
            <v>40764</v>
          </cell>
          <cell r="C153">
            <v>40780</v>
          </cell>
        </row>
        <row r="154">
          <cell r="B154">
            <v>40765</v>
          </cell>
          <cell r="C154">
            <v>40780</v>
          </cell>
        </row>
        <row r="155">
          <cell r="B155">
            <v>40766</v>
          </cell>
          <cell r="C155">
            <v>40780</v>
          </cell>
        </row>
        <row r="156">
          <cell r="B156">
            <v>40767</v>
          </cell>
          <cell r="C156">
            <v>40780</v>
          </cell>
        </row>
        <row r="157">
          <cell r="B157">
            <v>40771</v>
          </cell>
          <cell r="C157">
            <v>40780</v>
          </cell>
        </row>
        <row r="158">
          <cell r="B158">
            <v>40772</v>
          </cell>
          <cell r="C158">
            <v>40780</v>
          </cell>
        </row>
        <row r="159">
          <cell r="B159">
            <v>40773</v>
          </cell>
          <cell r="C159">
            <v>40780</v>
          </cell>
        </row>
        <row r="160">
          <cell r="B160">
            <v>40774</v>
          </cell>
          <cell r="C160">
            <v>40780</v>
          </cell>
        </row>
        <row r="161">
          <cell r="B161">
            <v>40777</v>
          </cell>
          <cell r="C161">
            <v>40780</v>
          </cell>
        </row>
        <row r="162">
          <cell r="B162">
            <v>40778</v>
          </cell>
          <cell r="C162">
            <v>40780</v>
          </cell>
        </row>
        <row r="163">
          <cell r="B163">
            <v>40779</v>
          </cell>
          <cell r="C163">
            <v>40780</v>
          </cell>
        </row>
        <row r="164">
          <cell r="B164">
            <v>40780</v>
          </cell>
          <cell r="C164">
            <v>40780</v>
          </cell>
        </row>
        <row r="165">
          <cell r="B165">
            <v>40781</v>
          </cell>
          <cell r="C165">
            <v>40815</v>
          </cell>
        </row>
        <row r="166">
          <cell r="B166">
            <v>40784</v>
          </cell>
          <cell r="C166">
            <v>40815</v>
          </cell>
        </row>
        <row r="167">
          <cell r="B167">
            <v>40785</v>
          </cell>
          <cell r="C167">
            <v>40815</v>
          </cell>
        </row>
        <row r="168">
          <cell r="B168">
            <v>40788</v>
          </cell>
          <cell r="C168">
            <v>40815</v>
          </cell>
        </row>
        <row r="169">
          <cell r="B169">
            <v>40791</v>
          </cell>
          <cell r="C169">
            <v>40815</v>
          </cell>
        </row>
        <row r="170">
          <cell r="B170">
            <v>40792</v>
          </cell>
          <cell r="C170">
            <v>40815</v>
          </cell>
        </row>
        <row r="171">
          <cell r="B171">
            <v>40793</v>
          </cell>
          <cell r="C171">
            <v>40815</v>
          </cell>
        </row>
        <row r="172">
          <cell r="B172">
            <v>40794</v>
          </cell>
          <cell r="C172">
            <v>40815</v>
          </cell>
        </row>
        <row r="173">
          <cell r="B173">
            <v>40795</v>
          </cell>
          <cell r="C173">
            <v>40815</v>
          </cell>
        </row>
        <row r="174">
          <cell r="B174">
            <v>40798</v>
          </cell>
          <cell r="C174">
            <v>40815</v>
          </cell>
        </row>
        <row r="175">
          <cell r="B175">
            <v>40799</v>
          </cell>
          <cell r="C175">
            <v>40815</v>
          </cell>
        </row>
        <row r="176">
          <cell r="B176">
            <v>40800</v>
          </cell>
          <cell r="C176">
            <v>40815</v>
          </cell>
        </row>
        <row r="177">
          <cell r="B177">
            <v>40801</v>
          </cell>
          <cell r="C177">
            <v>40815</v>
          </cell>
        </row>
        <row r="178">
          <cell r="B178">
            <v>40802</v>
          </cell>
          <cell r="C178">
            <v>40815</v>
          </cell>
        </row>
        <row r="179">
          <cell r="B179">
            <v>40805</v>
          </cell>
          <cell r="C179">
            <v>40815</v>
          </cell>
        </row>
        <row r="180">
          <cell r="B180">
            <v>40806</v>
          </cell>
          <cell r="C180">
            <v>40815</v>
          </cell>
        </row>
        <row r="181">
          <cell r="B181">
            <v>40807</v>
          </cell>
          <cell r="C181">
            <v>40815</v>
          </cell>
        </row>
        <row r="182">
          <cell r="B182">
            <v>40808</v>
          </cell>
          <cell r="C182">
            <v>40815</v>
          </cell>
        </row>
        <row r="183">
          <cell r="B183">
            <v>40809</v>
          </cell>
          <cell r="C183">
            <v>40815</v>
          </cell>
        </row>
        <row r="184">
          <cell r="B184">
            <v>40812</v>
          </cell>
          <cell r="C184">
            <v>40815</v>
          </cell>
        </row>
        <row r="185">
          <cell r="B185">
            <v>40813</v>
          </cell>
          <cell r="C185">
            <v>40815</v>
          </cell>
        </row>
        <row r="186">
          <cell r="B186">
            <v>40814</v>
          </cell>
          <cell r="C186">
            <v>40815</v>
          </cell>
        </row>
        <row r="187">
          <cell r="B187">
            <v>40815</v>
          </cell>
          <cell r="C187">
            <v>40815</v>
          </cell>
        </row>
        <row r="188">
          <cell r="B188">
            <v>40816</v>
          </cell>
          <cell r="C188">
            <v>40841</v>
          </cell>
        </row>
        <row r="189">
          <cell r="B189">
            <v>40819</v>
          </cell>
          <cell r="C189">
            <v>40841</v>
          </cell>
        </row>
        <row r="190">
          <cell r="B190">
            <v>40820</v>
          </cell>
          <cell r="C190">
            <v>40841</v>
          </cell>
        </row>
        <row r="191">
          <cell r="B191">
            <v>40821</v>
          </cell>
          <cell r="C191">
            <v>40841</v>
          </cell>
        </row>
        <row r="192">
          <cell r="B192">
            <v>40823</v>
          </cell>
          <cell r="C192">
            <v>40841</v>
          </cell>
        </row>
        <row r="193">
          <cell r="B193">
            <v>40826</v>
          </cell>
          <cell r="C193">
            <v>40841</v>
          </cell>
        </row>
        <row r="194">
          <cell r="B194">
            <v>40827</v>
          </cell>
          <cell r="C194">
            <v>40841</v>
          </cell>
        </row>
        <row r="195">
          <cell r="B195">
            <v>40828</v>
          </cell>
          <cell r="C195">
            <v>40841</v>
          </cell>
        </row>
        <row r="196">
          <cell r="B196">
            <v>40829</v>
          </cell>
          <cell r="C196">
            <v>40841</v>
          </cell>
        </row>
        <row r="197">
          <cell r="B197">
            <v>40830</v>
          </cell>
          <cell r="C197">
            <v>40841</v>
          </cell>
        </row>
        <row r="198">
          <cell r="B198">
            <v>40833</v>
          </cell>
          <cell r="C198">
            <v>40841</v>
          </cell>
        </row>
        <row r="199">
          <cell r="B199">
            <v>40834</v>
          </cell>
          <cell r="C199">
            <v>40841</v>
          </cell>
        </row>
        <row r="200">
          <cell r="B200">
            <v>40835</v>
          </cell>
          <cell r="C200">
            <v>40841</v>
          </cell>
        </row>
        <row r="201">
          <cell r="B201">
            <v>40836</v>
          </cell>
          <cell r="C201">
            <v>40841</v>
          </cell>
        </row>
        <row r="202">
          <cell r="B202">
            <v>40837</v>
          </cell>
          <cell r="C202">
            <v>40841</v>
          </cell>
        </row>
        <row r="203">
          <cell r="B203">
            <v>40840</v>
          </cell>
          <cell r="C203">
            <v>40841</v>
          </cell>
        </row>
        <row r="204">
          <cell r="B204">
            <v>40841</v>
          </cell>
          <cell r="C204">
            <v>40841</v>
          </cell>
        </row>
        <row r="205">
          <cell r="B205">
            <v>40842</v>
          </cell>
          <cell r="C205">
            <v>40871</v>
          </cell>
        </row>
        <row r="206">
          <cell r="B206">
            <v>40844</v>
          </cell>
          <cell r="C206">
            <v>40871</v>
          </cell>
        </row>
        <row r="207">
          <cell r="B207">
            <v>40847</v>
          </cell>
          <cell r="C207">
            <v>40871</v>
          </cell>
        </row>
        <row r="208">
          <cell r="B208">
            <v>40848</v>
          </cell>
          <cell r="C208">
            <v>40871</v>
          </cell>
        </row>
        <row r="209">
          <cell r="B209">
            <v>40849</v>
          </cell>
          <cell r="C209">
            <v>40871</v>
          </cell>
        </row>
        <row r="210">
          <cell r="B210">
            <v>40850</v>
          </cell>
          <cell r="C210">
            <v>40871</v>
          </cell>
        </row>
        <row r="211">
          <cell r="B211">
            <v>40851</v>
          </cell>
          <cell r="C211">
            <v>40871</v>
          </cell>
        </row>
        <row r="212">
          <cell r="B212">
            <v>40855</v>
          </cell>
          <cell r="C212">
            <v>40871</v>
          </cell>
        </row>
        <row r="213">
          <cell r="B213">
            <v>40856</v>
          </cell>
          <cell r="C213">
            <v>40871</v>
          </cell>
        </row>
        <row r="214">
          <cell r="B214">
            <v>40858</v>
          </cell>
          <cell r="C214">
            <v>40871</v>
          </cell>
        </row>
        <row r="215">
          <cell r="B215">
            <v>40861</v>
          </cell>
          <cell r="C215">
            <v>40871</v>
          </cell>
        </row>
        <row r="216">
          <cell r="B216">
            <v>40862</v>
          </cell>
          <cell r="C216">
            <v>40871</v>
          </cell>
        </row>
        <row r="217">
          <cell r="B217">
            <v>40863</v>
          </cell>
          <cell r="C217">
            <v>40871</v>
          </cell>
        </row>
        <row r="218">
          <cell r="B218">
            <v>40864</v>
          </cell>
          <cell r="C218">
            <v>40871</v>
          </cell>
        </row>
        <row r="219">
          <cell r="B219">
            <v>40865</v>
          </cell>
          <cell r="C219">
            <v>40871</v>
          </cell>
        </row>
        <row r="220">
          <cell r="B220">
            <v>40868</v>
          </cell>
          <cell r="C220">
            <v>40871</v>
          </cell>
        </row>
        <row r="221">
          <cell r="B221">
            <v>40869</v>
          </cell>
          <cell r="C221">
            <v>40871</v>
          </cell>
        </row>
        <row r="222">
          <cell r="B222">
            <v>40870</v>
          </cell>
          <cell r="C222">
            <v>40871</v>
          </cell>
        </row>
        <row r="223">
          <cell r="B223">
            <v>40871</v>
          </cell>
          <cell r="C223">
            <v>40871</v>
          </cell>
        </row>
        <row r="224">
          <cell r="B224">
            <v>40872</v>
          </cell>
          <cell r="C224">
            <v>40906</v>
          </cell>
        </row>
        <row r="225">
          <cell r="B225">
            <v>40875</v>
          </cell>
          <cell r="C225">
            <v>40906</v>
          </cell>
        </row>
        <row r="226">
          <cell r="B226">
            <v>40876</v>
          </cell>
          <cell r="C226">
            <v>40906</v>
          </cell>
        </row>
        <row r="227">
          <cell r="B227">
            <v>40877</v>
          </cell>
          <cell r="C227">
            <v>40906</v>
          </cell>
        </row>
        <row r="228">
          <cell r="B228">
            <v>40878</v>
          </cell>
          <cell r="C228">
            <v>40906</v>
          </cell>
        </row>
        <row r="229">
          <cell r="B229">
            <v>40879</v>
          </cell>
          <cell r="C229">
            <v>40906</v>
          </cell>
        </row>
        <row r="230">
          <cell r="B230">
            <v>40882</v>
          </cell>
          <cell r="C230">
            <v>40906</v>
          </cell>
        </row>
        <row r="231">
          <cell r="B231">
            <v>40884</v>
          </cell>
          <cell r="C231">
            <v>40906</v>
          </cell>
        </row>
        <row r="232">
          <cell r="B232">
            <v>40885</v>
          </cell>
          <cell r="C232">
            <v>40906</v>
          </cell>
        </row>
        <row r="233">
          <cell r="B233">
            <v>40886</v>
          </cell>
          <cell r="C233">
            <v>40906</v>
          </cell>
        </row>
        <row r="234">
          <cell r="B234">
            <v>40889</v>
          </cell>
          <cell r="C234">
            <v>40906</v>
          </cell>
        </row>
        <row r="235">
          <cell r="B235">
            <v>40890</v>
          </cell>
          <cell r="C235">
            <v>40906</v>
          </cell>
        </row>
        <row r="236">
          <cell r="B236">
            <v>40891</v>
          </cell>
          <cell r="C236">
            <v>40906</v>
          </cell>
        </row>
        <row r="237">
          <cell r="B237">
            <v>40892</v>
          </cell>
          <cell r="C237">
            <v>40906</v>
          </cell>
        </row>
        <row r="238">
          <cell r="B238">
            <v>40893</v>
          </cell>
          <cell r="C238">
            <v>40906</v>
          </cell>
        </row>
        <row r="239">
          <cell r="B239">
            <v>40896</v>
          </cell>
          <cell r="C239">
            <v>40906</v>
          </cell>
        </row>
        <row r="240">
          <cell r="B240">
            <v>40897</v>
          </cell>
          <cell r="C240">
            <v>40906</v>
          </cell>
        </row>
        <row r="241">
          <cell r="B241">
            <v>40898</v>
          </cell>
          <cell r="C241">
            <v>40906</v>
          </cell>
        </row>
        <row r="242">
          <cell r="B242">
            <v>40899</v>
          </cell>
          <cell r="C242">
            <v>40906</v>
          </cell>
        </row>
        <row r="243">
          <cell r="B243">
            <v>40900</v>
          </cell>
          <cell r="C243">
            <v>40906</v>
          </cell>
        </row>
        <row r="244">
          <cell r="B244">
            <v>40903</v>
          </cell>
          <cell r="C244">
            <v>40906</v>
          </cell>
        </row>
        <row r="245">
          <cell r="B245">
            <v>40904</v>
          </cell>
          <cell r="C245">
            <v>40906</v>
          </cell>
        </row>
        <row r="246">
          <cell r="B246">
            <v>40905</v>
          </cell>
          <cell r="C246">
            <v>40906</v>
          </cell>
        </row>
        <row r="247">
          <cell r="B247">
            <v>40906</v>
          </cell>
          <cell r="C247">
            <v>40906</v>
          </cell>
        </row>
        <row r="248">
          <cell r="B248">
            <v>40907</v>
          </cell>
          <cell r="C248">
            <v>40933</v>
          </cell>
        </row>
        <row r="249">
          <cell r="B249">
            <v>40910</v>
          </cell>
          <cell r="C249">
            <v>40933</v>
          </cell>
        </row>
        <row r="250">
          <cell r="B250">
            <v>40911</v>
          </cell>
          <cell r="C250">
            <v>40933</v>
          </cell>
        </row>
        <row r="251">
          <cell r="B251">
            <v>40912</v>
          </cell>
          <cell r="C251">
            <v>40933</v>
          </cell>
        </row>
        <row r="252">
          <cell r="B252">
            <v>40913</v>
          </cell>
          <cell r="C252">
            <v>40933</v>
          </cell>
        </row>
        <row r="253">
          <cell r="B253">
            <v>40914</v>
          </cell>
          <cell r="C253">
            <v>40933</v>
          </cell>
        </row>
        <row r="254">
          <cell r="B254">
            <v>40915</v>
          </cell>
          <cell r="C254">
            <v>40933</v>
          </cell>
        </row>
        <row r="255">
          <cell r="B255">
            <v>40917</v>
          </cell>
          <cell r="C255">
            <v>40933</v>
          </cell>
        </row>
        <row r="256">
          <cell r="B256">
            <v>40918</v>
          </cell>
          <cell r="C256">
            <v>40933</v>
          </cell>
        </row>
        <row r="257">
          <cell r="B257">
            <v>40919</v>
          </cell>
          <cell r="C257">
            <v>40933</v>
          </cell>
        </row>
        <row r="258">
          <cell r="B258">
            <v>40920</v>
          </cell>
          <cell r="C258">
            <v>40933</v>
          </cell>
        </row>
        <row r="259">
          <cell r="B259">
            <v>40921</v>
          </cell>
          <cell r="C259">
            <v>40933</v>
          </cell>
        </row>
        <row r="260">
          <cell r="B260">
            <v>40924</v>
          </cell>
          <cell r="C260">
            <v>40933</v>
          </cell>
        </row>
        <row r="261">
          <cell r="B261">
            <v>40925</v>
          </cell>
          <cell r="C261">
            <v>40933</v>
          </cell>
        </row>
        <row r="262">
          <cell r="B262">
            <v>40926</v>
          </cell>
          <cell r="C262">
            <v>40933</v>
          </cell>
        </row>
        <row r="263">
          <cell r="B263">
            <v>40927</v>
          </cell>
          <cell r="C263">
            <v>40933</v>
          </cell>
        </row>
        <row r="264">
          <cell r="B264">
            <v>40928</v>
          </cell>
          <cell r="C264">
            <v>40933</v>
          </cell>
        </row>
        <row r="265">
          <cell r="B265">
            <v>40931</v>
          </cell>
          <cell r="C265">
            <v>40933</v>
          </cell>
        </row>
        <row r="266">
          <cell r="B266">
            <v>40932</v>
          </cell>
          <cell r="C266">
            <v>40933</v>
          </cell>
        </row>
        <row r="267">
          <cell r="B267">
            <v>40933</v>
          </cell>
          <cell r="C267">
            <v>40933</v>
          </cell>
        </row>
        <row r="268">
          <cell r="B268">
            <v>40935</v>
          </cell>
          <cell r="C268">
            <v>40962</v>
          </cell>
        </row>
        <row r="269">
          <cell r="B269">
            <v>40938</v>
          </cell>
          <cell r="C269">
            <v>40962</v>
          </cell>
        </row>
        <row r="270">
          <cell r="B270">
            <v>40939</v>
          </cell>
          <cell r="C270">
            <v>40962</v>
          </cell>
        </row>
        <row r="271">
          <cell r="B271">
            <v>40940</v>
          </cell>
          <cell r="C271">
            <v>40962</v>
          </cell>
        </row>
        <row r="272">
          <cell r="B272">
            <v>40941</v>
          </cell>
          <cell r="C272">
            <v>40962</v>
          </cell>
        </row>
        <row r="273">
          <cell r="B273">
            <v>40942</v>
          </cell>
          <cell r="C273">
            <v>40962</v>
          </cell>
        </row>
        <row r="274">
          <cell r="B274">
            <v>40945</v>
          </cell>
          <cell r="C274">
            <v>40962</v>
          </cell>
        </row>
        <row r="275">
          <cell r="B275">
            <v>40946</v>
          </cell>
          <cell r="C275">
            <v>40962</v>
          </cell>
        </row>
        <row r="276">
          <cell r="B276">
            <v>40947</v>
          </cell>
          <cell r="C276">
            <v>40962</v>
          </cell>
        </row>
        <row r="277">
          <cell r="B277">
            <v>40948</v>
          </cell>
          <cell r="C277">
            <v>40962</v>
          </cell>
        </row>
        <row r="278">
          <cell r="B278">
            <v>40949</v>
          </cell>
          <cell r="C278">
            <v>40962</v>
          </cell>
        </row>
        <row r="279">
          <cell r="B279">
            <v>40952</v>
          </cell>
          <cell r="C279">
            <v>40962</v>
          </cell>
        </row>
        <row r="280">
          <cell r="B280">
            <v>40953</v>
          </cell>
          <cell r="C280">
            <v>40962</v>
          </cell>
        </row>
        <row r="281">
          <cell r="B281">
            <v>40954</v>
          </cell>
          <cell r="C281">
            <v>40962</v>
          </cell>
        </row>
        <row r="282">
          <cell r="B282">
            <v>40955</v>
          </cell>
          <cell r="C282">
            <v>40962</v>
          </cell>
        </row>
        <row r="283">
          <cell r="B283">
            <v>40956</v>
          </cell>
          <cell r="C283">
            <v>40962</v>
          </cell>
        </row>
        <row r="284">
          <cell r="B284">
            <v>40960</v>
          </cell>
          <cell r="C284">
            <v>40962</v>
          </cell>
        </row>
        <row r="285">
          <cell r="B285">
            <v>40961</v>
          </cell>
          <cell r="C285">
            <v>40962</v>
          </cell>
        </row>
        <row r="286">
          <cell r="B286">
            <v>40962</v>
          </cell>
          <cell r="C286">
            <v>40962</v>
          </cell>
        </row>
        <row r="287">
          <cell r="B287">
            <v>40963</v>
          </cell>
          <cell r="C287">
            <v>40997</v>
          </cell>
        </row>
        <row r="288">
          <cell r="B288">
            <v>40966</v>
          </cell>
          <cell r="C288">
            <v>40997</v>
          </cell>
        </row>
        <row r="289">
          <cell r="B289">
            <v>40967</v>
          </cell>
          <cell r="C289">
            <v>40997</v>
          </cell>
        </row>
        <row r="290">
          <cell r="B290">
            <v>40968</v>
          </cell>
          <cell r="C290">
            <v>40997</v>
          </cell>
        </row>
        <row r="291">
          <cell r="B291">
            <v>40969</v>
          </cell>
          <cell r="C291">
            <v>40997</v>
          </cell>
        </row>
        <row r="292">
          <cell r="B292">
            <v>40970</v>
          </cell>
          <cell r="C292">
            <v>40997</v>
          </cell>
        </row>
        <row r="293">
          <cell r="B293">
            <v>40971</v>
          </cell>
          <cell r="C293">
            <v>40997</v>
          </cell>
        </row>
        <row r="294">
          <cell r="B294">
            <v>40973</v>
          </cell>
          <cell r="C294">
            <v>40997</v>
          </cell>
        </row>
        <row r="295">
          <cell r="B295">
            <v>40974</v>
          </cell>
          <cell r="C295">
            <v>40997</v>
          </cell>
        </row>
        <row r="296">
          <cell r="B296">
            <v>40975</v>
          </cell>
          <cell r="C296">
            <v>40997</v>
          </cell>
        </row>
        <row r="297">
          <cell r="B297">
            <v>40977</v>
          </cell>
          <cell r="C297">
            <v>40997</v>
          </cell>
        </row>
        <row r="298">
          <cell r="B298">
            <v>40980</v>
          </cell>
          <cell r="C298">
            <v>40997</v>
          </cell>
        </row>
        <row r="299">
          <cell r="B299">
            <v>40981</v>
          </cell>
          <cell r="C299">
            <v>40997</v>
          </cell>
        </row>
        <row r="300">
          <cell r="B300">
            <v>40982</v>
          </cell>
          <cell r="C300">
            <v>40997</v>
          </cell>
        </row>
        <row r="301">
          <cell r="B301">
            <v>40983</v>
          </cell>
          <cell r="C301">
            <v>40997</v>
          </cell>
        </row>
        <row r="302">
          <cell r="B302">
            <v>40984</v>
          </cell>
          <cell r="C302">
            <v>40997</v>
          </cell>
        </row>
        <row r="303">
          <cell r="B303">
            <v>40987</v>
          </cell>
          <cell r="C303">
            <v>40997</v>
          </cell>
        </row>
        <row r="304">
          <cell r="B304">
            <v>40988</v>
          </cell>
          <cell r="C304">
            <v>40997</v>
          </cell>
        </row>
        <row r="305">
          <cell r="B305">
            <v>40989</v>
          </cell>
          <cell r="C305">
            <v>40997</v>
          </cell>
        </row>
        <row r="306">
          <cell r="B306">
            <v>40990</v>
          </cell>
          <cell r="C306">
            <v>40997</v>
          </cell>
        </row>
        <row r="307">
          <cell r="B307">
            <v>40991</v>
          </cell>
          <cell r="C307">
            <v>40997</v>
          </cell>
        </row>
        <row r="308">
          <cell r="B308">
            <v>40994</v>
          </cell>
          <cell r="C308">
            <v>40997</v>
          </cell>
        </row>
        <row r="309">
          <cell r="B309">
            <v>40995</v>
          </cell>
          <cell r="C309">
            <v>40997</v>
          </cell>
        </row>
        <row r="310">
          <cell r="B310">
            <v>40996</v>
          </cell>
          <cell r="C310">
            <v>40997</v>
          </cell>
        </row>
        <row r="311">
          <cell r="B311">
            <v>40997</v>
          </cell>
          <cell r="C311">
            <v>40997</v>
          </cell>
        </row>
        <row r="312">
          <cell r="B312">
            <v>40998</v>
          </cell>
          <cell r="C312">
            <v>41025</v>
          </cell>
        </row>
        <row r="313">
          <cell r="B313">
            <v>41001</v>
          </cell>
          <cell r="C313">
            <v>41025</v>
          </cell>
        </row>
        <row r="314">
          <cell r="B314">
            <v>41002</v>
          </cell>
          <cell r="C314">
            <v>41025</v>
          </cell>
        </row>
        <row r="315">
          <cell r="B315">
            <v>41003</v>
          </cell>
          <cell r="C315">
            <v>41025</v>
          </cell>
        </row>
        <row r="316">
          <cell r="B316">
            <v>41008</v>
          </cell>
          <cell r="C316">
            <v>41025</v>
          </cell>
        </row>
        <row r="317">
          <cell r="B317">
            <v>41009</v>
          </cell>
          <cell r="C317">
            <v>41025</v>
          </cell>
        </row>
        <row r="318">
          <cell r="B318">
            <v>41010</v>
          </cell>
          <cell r="C318">
            <v>41025</v>
          </cell>
        </row>
        <row r="319">
          <cell r="B319">
            <v>41011</v>
          </cell>
          <cell r="C319">
            <v>41025</v>
          </cell>
        </row>
        <row r="320">
          <cell r="B320">
            <v>41012</v>
          </cell>
          <cell r="C320">
            <v>41025</v>
          </cell>
        </row>
        <row r="321">
          <cell r="B321">
            <v>41015</v>
          </cell>
          <cell r="C321">
            <v>41025</v>
          </cell>
        </row>
        <row r="322">
          <cell r="B322">
            <v>41016</v>
          </cell>
          <cell r="C322">
            <v>41025</v>
          </cell>
        </row>
        <row r="323">
          <cell r="B323">
            <v>41017</v>
          </cell>
          <cell r="C323">
            <v>41025</v>
          </cell>
        </row>
        <row r="324">
          <cell r="B324">
            <v>41018</v>
          </cell>
          <cell r="C324">
            <v>41025</v>
          </cell>
        </row>
        <row r="325">
          <cell r="B325">
            <v>41019</v>
          </cell>
          <cell r="C325">
            <v>41025</v>
          </cell>
        </row>
        <row r="326">
          <cell r="B326">
            <v>41022</v>
          </cell>
          <cell r="C326">
            <v>41025</v>
          </cell>
        </row>
        <row r="327">
          <cell r="B327">
            <v>41023</v>
          </cell>
          <cell r="C327">
            <v>41025</v>
          </cell>
        </row>
        <row r="328">
          <cell r="B328">
            <v>41024</v>
          </cell>
          <cell r="C328">
            <v>41025</v>
          </cell>
        </row>
        <row r="329">
          <cell r="B329">
            <v>41025</v>
          </cell>
          <cell r="C329">
            <v>41025</v>
          </cell>
        </row>
        <row r="330">
          <cell r="B330">
            <v>41026</v>
          </cell>
          <cell r="C330">
            <v>41060</v>
          </cell>
        </row>
        <row r="331">
          <cell r="B331">
            <v>41027</v>
          </cell>
          <cell r="C331">
            <v>41060</v>
          </cell>
        </row>
        <row r="332">
          <cell r="B332">
            <v>41029</v>
          </cell>
          <cell r="C332">
            <v>41060</v>
          </cell>
        </row>
        <row r="333">
          <cell r="B333">
            <v>41031</v>
          </cell>
          <cell r="C333">
            <v>41060</v>
          </cell>
        </row>
        <row r="334">
          <cell r="B334">
            <v>41032</v>
          </cell>
          <cell r="C334">
            <v>41060</v>
          </cell>
        </row>
        <row r="335">
          <cell r="B335">
            <v>41033</v>
          </cell>
          <cell r="C335">
            <v>41060</v>
          </cell>
        </row>
        <row r="336">
          <cell r="B336">
            <v>41036</v>
          </cell>
          <cell r="C336">
            <v>41060</v>
          </cell>
        </row>
        <row r="337">
          <cell r="B337">
            <v>41037</v>
          </cell>
          <cell r="C337">
            <v>41060</v>
          </cell>
        </row>
        <row r="338">
          <cell r="B338">
            <v>41038</v>
          </cell>
          <cell r="C338">
            <v>41060</v>
          </cell>
        </row>
        <row r="339">
          <cell r="B339">
            <v>41039</v>
          </cell>
          <cell r="C339">
            <v>41060</v>
          </cell>
        </row>
        <row r="340">
          <cell r="B340">
            <v>41040</v>
          </cell>
          <cell r="C340">
            <v>41060</v>
          </cell>
        </row>
        <row r="341">
          <cell r="B341">
            <v>41043</v>
          </cell>
          <cell r="C341">
            <v>41060</v>
          </cell>
        </row>
        <row r="342">
          <cell r="B342">
            <v>41044</v>
          </cell>
          <cell r="C342">
            <v>41060</v>
          </cell>
        </row>
        <row r="343">
          <cell r="B343">
            <v>41045</v>
          </cell>
          <cell r="C343">
            <v>41060</v>
          </cell>
        </row>
        <row r="344">
          <cell r="B344">
            <v>41046</v>
          </cell>
          <cell r="C344">
            <v>41060</v>
          </cell>
        </row>
        <row r="345">
          <cell r="B345">
            <v>41047</v>
          </cell>
          <cell r="C345">
            <v>41060</v>
          </cell>
        </row>
        <row r="346">
          <cell r="B346">
            <v>41050</v>
          </cell>
          <cell r="C346">
            <v>41060</v>
          </cell>
        </row>
        <row r="347">
          <cell r="B347">
            <v>41051</v>
          </cell>
          <cell r="C347">
            <v>41060</v>
          </cell>
        </row>
        <row r="348">
          <cell r="B348">
            <v>41052</v>
          </cell>
          <cell r="C348">
            <v>41060</v>
          </cell>
        </row>
        <row r="349">
          <cell r="B349">
            <v>41053</v>
          </cell>
          <cell r="C349">
            <v>41060</v>
          </cell>
        </row>
        <row r="350">
          <cell r="B350">
            <v>41054</v>
          </cell>
          <cell r="C350">
            <v>41060</v>
          </cell>
        </row>
        <row r="351">
          <cell r="B351">
            <v>41057</v>
          </cell>
          <cell r="C351">
            <v>41060</v>
          </cell>
        </row>
        <row r="352">
          <cell r="B352">
            <v>41058</v>
          </cell>
          <cell r="C352">
            <v>41060</v>
          </cell>
        </row>
        <row r="353">
          <cell r="B353">
            <v>41059</v>
          </cell>
          <cell r="C353">
            <v>41060</v>
          </cell>
        </row>
        <row r="354">
          <cell r="B354">
            <v>41060</v>
          </cell>
          <cell r="C354">
            <v>41060</v>
          </cell>
        </row>
        <row r="355">
          <cell r="B355">
            <v>41061</v>
          </cell>
          <cell r="C355">
            <v>41088</v>
          </cell>
        </row>
        <row r="356">
          <cell r="B356">
            <v>41064</v>
          </cell>
          <cell r="C356">
            <v>41088</v>
          </cell>
        </row>
        <row r="357">
          <cell r="B357">
            <v>41065</v>
          </cell>
          <cell r="C357">
            <v>41088</v>
          </cell>
        </row>
        <row r="358">
          <cell r="B358">
            <v>41066</v>
          </cell>
          <cell r="C358">
            <v>41088</v>
          </cell>
        </row>
        <row r="359">
          <cell r="B359">
            <v>41067</v>
          </cell>
          <cell r="C359">
            <v>41088</v>
          </cell>
        </row>
        <row r="360">
          <cell r="B360">
            <v>41068</v>
          </cell>
          <cell r="C360">
            <v>41088</v>
          </cell>
        </row>
        <row r="361">
          <cell r="B361">
            <v>41071</v>
          </cell>
          <cell r="C361">
            <v>41088</v>
          </cell>
        </row>
        <row r="362">
          <cell r="B362">
            <v>41072</v>
          </cell>
          <cell r="C362">
            <v>41088</v>
          </cell>
        </row>
        <row r="363">
          <cell r="B363">
            <v>41073</v>
          </cell>
          <cell r="C363">
            <v>41088</v>
          </cell>
        </row>
        <row r="364">
          <cell r="B364">
            <v>41074</v>
          </cell>
          <cell r="C364">
            <v>41088</v>
          </cell>
        </row>
        <row r="365">
          <cell r="B365">
            <v>41075</v>
          </cell>
          <cell r="C365">
            <v>41088</v>
          </cell>
        </row>
        <row r="366">
          <cell r="B366">
            <v>41078</v>
          </cell>
          <cell r="C366">
            <v>41088</v>
          </cell>
        </row>
        <row r="367">
          <cell r="B367">
            <v>41079</v>
          </cell>
          <cell r="C367">
            <v>41088</v>
          </cell>
        </row>
        <row r="368">
          <cell r="B368">
            <v>41080</v>
          </cell>
          <cell r="C368">
            <v>41088</v>
          </cell>
        </row>
        <row r="369">
          <cell r="B369">
            <v>41081</v>
          </cell>
          <cell r="C369">
            <v>41088</v>
          </cell>
        </row>
        <row r="370">
          <cell r="B370">
            <v>41082</v>
          </cell>
          <cell r="C370">
            <v>41088</v>
          </cell>
        </row>
        <row r="371">
          <cell r="B371">
            <v>41085</v>
          </cell>
          <cell r="C371">
            <v>41088</v>
          </cell>
        </row>
        <row r="372">
          <cell r="B372">
            <v>41086</v>
          </cell>
          <cell r="C372">
            <v>41088</v>
          </cell>
        </row>
        <row r="373">
          <cell r="B373">
            <v>41087</v>
          </cell>
          <cell r="C373">
            <v>41088</v>
          </cell>
        </row>
        <row r="374">
          <cell r="B374">
            <v>41088</v>
          </cell>
          <cell r="C374">
            <v>41088</v>
          </cell>
        </row>
        <row r="375">
          <cell r="B375">
            <v>41089</v>
          </cell>
          <cell r="C375">
            <v>41116</v>
          </cell>
        </row>
        <row r="376">
          <cell r="B376">
            <v>41092</v>
          </cell>
          <cell r="C376">
            <v>41116</v>
          </cell>
        </row>
        <row r="377">
          <cell r="B377">
            <v>41093</v>
          </cell>
          <cell r="C377">
            <v>41116</v>
          </cell>
        </row>
        <row r="378">
          <cell r="B378">
            <v>41094</v>
          </cell>
          <cell r="C378">
            <v>41116</v>
          </cell>
        </row>
        <row r="379">
          <cell r="B379">
            <v>41095</v>
          </cell>
          <cell r="C379">
            <v>41116</v>
          </cell>
        </row>
        <row r="380">
          <cell r="B380">
            <v>41096</v>
          </cell>
          <cell r="C380">
            <v>41116</v>
          </cell>
        </row>
        <row r="381">
          <cell r="B381">
            <v>41099</v>
          </cell>
          <cell r="C381">
            <v>41116</v>
          </cell>
        </row>
        <row r="382">
          <cell r="B382">
            <v>41100</v>
          </cell>
          <cell r="C382">
            <v>41116</v>
          </cell>
        </row>
        <row r="383">
          <cell r="B383">
            <v>41101</v>
          </cell>
          <cell r="C383">
            <v>41116</v>
          </cell>
        </row>
        <row r="384">
          <cell r="B384">
            <v>41102</v>
          </cell>
          <cell r="C384">
            <v>41116</v>
          </cell>
        </row>
        <row r="385">
          <cell r="B385">
            <v>41103</v>
          </cell>
          <cell r="C385">
            <v>41116</v>
          </cell>
        </row>
        <row r="386">
          <cell r="B386">
            <v>41106</v>
          </cell>
          <cell r="C386">
            <v>41116</v>
          </cell>
        </row>
        <row r="387">
          <cell r="B387">
            <v>41107</v>
          </cell>
          <cell r="C387">
            <v>41116</v>
          </cell>
        </row>
        <row r="388">
          <cell r="B388">
            <v>41108</v>
          </cell>
          <cell r="C388">
            <v>41116</v>
          </cell>
        </row>
        <row r="389">
          <cell r="B389">
            <v>41109</v>
          </cell>
          <cell r="C389">
            <v>41116</v>
          </cell>
        </row>
        <row r="390">
          <cell r="B390">
            <v>41110</v>
          </cell>
          <cell r="C390">
            <v>41116</v>
          </cell>
        </row>
        <row r="391">
          <cell r="B391">
            <v>41113</v>
          </cell>
          <cell r="C391">
            <v>41116</v>
          </cell>
        </row>
        <row r="392">
          <cell r="B392">
            <v>41114</v>
          </cell>
          <cell r="C392">
            <v>41116</v>
          </cell>
        </row>
        <row r="393">
          <cell r="B393">
            <v>41115</v>
          </cell>
          <cell r="C393">
            <v>41116</v>
          </cell>
        </row>
        <row r="394">
          <cell r="B394">
            <v>41116</v>
          </cell>
          <cell r="C394">
            <v>41116</v>
          </cell>
        </row>
        <row r="395">
          <cell r="B395">
            <v>41117</v>
          </cell>
          <cell r="C395">
            <v>41151</v>
          </cell>
        </row>
        <row r="396">
          <cell r="B396">
            <v>41120</v>
          </cell>
          <cell r="C396">
            <v>41151</v>
          </cell>
        </row>
        <row r="397">
          <cell r="B397">
            <v>41121</v>
          </cell>
          <cell r="C397">
            <v>41151</v>
          </cell>
        </row>
        <row r="398">
          <cell r="B398">
            <v>41122</v>
          </cell>
          <cell r="C398">
            <v>41151</v>
          </cell>
        </row>
        <row r="399">
          <cell r="B399">
            <v>41123</v>
          </cell>
          <cell r="C399">
            <v>41151</v>
          </cell>
        </row>
        <row r="400">
          <cell r="B400">
            <v>41124</v>
          </cell>
          <cell r="C400">
            <v>41151</v>
          </cell>
        </row>
        <row r="401">
          <cell r="B401">
            <v>41127</v>
          </cell>
          <cell r="C401">
            <v>41151</v>
          </cell>
        </row>
        <row r="402">
          <cell r="B402">
            <v>41128</v>
          </cell>
          <cell r="C402">
            <v>41151</v>
          </cell>
        </row>
        <row r="403">
          <cell r="B403">
            <v>41129</v>
          </cell>
          <cell r="C403">
            <v>41151</v>
          </cell>
        </row>
        <row r="404">
          <cell r="B404">
            <v>41130</v>
          </cell>
          <cell r="C404">
            <v>41151</v>
          </cell>
        </row>
        <row r="405">
          <cell r="B405">
            <v>41131</v>
          </cell>
          <cell r="C405">
            <v>41151</v>
          </cell>
        </row>
        <row r="406">
          <cell r="B406">
            <v>41134</v>
          </cell>
          <cell r="C406">
            <v>41151</v>
          </cell>
        </row>
        <row r="407">
          <cell r="B407">
            <v>41135</v>
          </cell>
          <cell r="C407">
            <v>41151</v>
          </cell>
        </row>
        <row r="408">
          <cell r="B408">
            <v>41137</v>
          </cell>
          <cell r="C408">
            <v>41151</v>
          </cell>
        </row>
        <row r="409">
          <cell r="B409">
            <v>41138</v>
          </cell>
          <cell r="C409">
            <v>41151</v>
          </cell>
        </row>
        <row r="410">
          <cell r="B410">
            <v>41142</v>
          </cell>
          <cell r="C410">
            <v>41151</v>
          </cell>
        </row>
        <row r="411">
          <cell r="B411">
            <v>41143</v>
          </cell>
          <cell r="C411">
            <v>41151</v>
          </cell>
        </row>
        <row r="412">
          <cell r="B412">
            <v>41144</v>
          </cell>
          <cell r="C412">
            <v>41151</v>
          </cell>
        </row>
        <row r="413">
          <cell r="B413">
            <v>41145</v>
          </cell>
          <cell r="C413">
            <v>41151</v>
          </cell>
        </row>
        <row r="414">
          <cell r="B414">
            <v>41148</v>
          </cell>
          <cell r="C414">
            <v>41151</v>
          </cell>
        </row>
        <row r="415">
          <cell r="B415">
            <v>41149</v>
          </cell>
          <cell r="C415">
            <v>41151</v>
          </cell>
        </row>
        <row r="416">
          <cell r="B416">
            <v>41150</v>
          </cell>
          <cell r="C416">
            <v>41151</v>
          </cell>
        </row>
        <row r="417">
          <cell r="B417">
            <v>41151</v>
          </cell>
          <cell r="C417">
            <v>41151</v>
          </cell>
        </row>
        <row r="418">
          <cell r="B418">
            <v>41152</v>
          </cell>
          <cell r="C418">
            <v>41179</v>
          </cell>
        </row>
        <row r="419">
          <cell r="B419">
            <v>41155</v>
          </cell>
          <cell r="C419">
            <v>41179</v>
          </cell>
        </row>
        <row r="420">
          <cell r="B420">
            <v>41156</v>
          </cell>
          <cell r="C420">
            <v>41179</v>
          </cell>
        </row>
        <row r="421">
          <cell r="B421">
            <v>41157</v>
          </cell>
          <cell r="C421">
            <v>41179</v>
          </cell>
        </row>
        <row r="422">
          <cell r="B422">
            <v>41158</v>
          </cell>
          <cell r="C422">
            <v>41179</v>
          </cell>
        </row>
        <row r="423">
          <cell r="B423">
            <v>41159</v>
          </cell>
          <cell r="C423">
            <v>41179</v>
          </cell>
        </row>
        <row r="424">
          <cell r="B424">
            <v>41160</v>
          </cell>
          <cell r="C424">
            <v>41179</v>
          </cell>
        </row>
        <row r="425">
          <cell r="B425">
            <v>41162</v>
          </cell>
          <cell r="C425">
            <v>41179</v>
          </cell>
        </row>
        <row r="426">
          <cell r="B426">
            <v>41163</v>
          </cell>
          <cell r="C426">
            <v>41179</v>
          </cell>
        </row>
        <row r="427">
          <cell r="B427">
            <v>41164</v>
          </cell>
          <cell r="C427">
            <v>41179</v>
          </cell>
        </row>
        <row r="428">
          <cell r="B428">
            <v>41165</v>
          </cell>
          <cell r="C428">
            <v>41179</v>
          </cell>
        </row>
        <row r="429">
          <cell r="B429">
            <v>41166</v>
          </cell>
          <cell r="C429">
            <v>41179</v>
          </cell>
        </row>
        <row r="430">
          <cell r="B430">
            <v>41169</v>
          </cell>
          <cell r="C430">
            <v>41179</v>
          </cell>
        </row>
        <row r="431">
          <cell r="B431">
            <v>41170</v>
          </cell>
          <cell r="C431">
            <v>41179</v>
          </cell>
        </row>
        <row r="432">
          <cell r="B432">
            <v>41172</v>
          </cell>
          <cell r="C432">
            <v>41179</v>
          </cell>
        </row>
        <row r="433">
          <cell r="B433">
            <v>41173</v>
          </cell>
          <cell r="C433">
            <v>41179</v>
          </cell>
        </row>
        <row r="434">
          <cell r="B434">
            <v>41176</v>
          </cell>
          <cell r="C434">
            <v>41179</v>
          </cell>
        </row>
        <row r="435">
          <cell r="B435">
            <v>41177</v>
          </cell>
          <cell r="C435">
            <v>41179</v>
          </cell>
        </row>
        <row r="436">
          <cell r="B436">
            <v>41178</v>
          </cell>
          <cell r="C436">
            <v>41179</v>
          </cell>
        </row>
        <row r="437">
          <cell r="B437">
            <v>41179</v>
          </cell>
          <cell r="C437">
            <v>41179</v>
          </cell>
        </row>
        <row r="438">
          <cell r="B438">
            <v>41180</v>
          </cell>
          <cell r="C438">
            <v>41207</v>
          </cell>
        </row>
        <row r="439">
          <cell r="B439">
            <v>41183</v>
          </cell>
          <cell r="C439">
            <v>41207</v>
          </cell>
        </row>
        <row r="440">
          <cell r="B440">
            <v>41185</v>
          </cell>
          <cell r="C440">
            <v>41207</v>
          </cell>
        </row>
        <row r="441">
          <cell r="B441">
            <v>41186</v>
          </cell>
          <cell r="C441">
            <v>41207</v>
          </cell>
        </row>
        <row r="442">
          <cell r="B442">
            <v>41187</v>
          </cell>
          <cell r="C442">
            <v>41207</v>
          </cell>
        </row>
        <row r="443">
          <cell r="B443">
            <v>41190</v>
          </cell>
          <cell r="C443">
            <v>41207</v>
          </cell>
        </row>
        <row r="444">
          <cell r="B444">
            <v>41191</v>
          </cell>
          <cell r="C444">
            <v>41207</v>
          </cell>
        </row>
        <row r="445">
          <cell r="B445">
            <v>41192</v>
          </cell>
          <cell r="C445">
            <v>41207</v>
          </cell>
        </row>
        <row r="446">
          <cell r="B446">
            <v>41193</v>
          </cell>
          <cell r="C446">
            <v>41207</v>
          </cell>
        </row>
        <row r="447">
          <cell r="B447">
            <v>41194</v>
          </cell>
          <cell r="C447">
            <v>41207</v>
          </cell>
        </row>
        <row r="448">
          <cell r="B448">
            <v>41197</v>
          </cell>
          <cell r="C448">
            <v>41207</v>
          </cell>
        </row>
        <row r="449">
          <cell r="B449">
            <v>41198</v>
          </cell>
          <cell r="C449">
            <v>41207</v>
          </cell>
        </row>
        <row r="450">
          <cell r="B450">
            <v>41199</v>
          </cell>
          <cell r="C450">
            <v>41207</v>
          </cell>
        </row>
        <row r="451">
          <cell r="B451">
            <v>41200</v>
          </cell>
          <cell r="C451">
            <v>41207</v>
          </cell>
        </row>
        <row r="452">
          <cell r="B452">
            <v>41201</v>
          </cell>
          <cell r="C452">
            <v>41207</v>
          </cell>
        </row>
        <row r="453">
          <cell r="B453">
            <v>41204</v>
          </cell>
          <cell r="C453">
            <v>41207</v>
          </cell>
        </row>
        <row r="454">
          <cell r="B454">
            <v>41205</v>
          </cell>
          <cell r="C454">
            <v>41207</v>
          </cell>
        </row>
        <row r="455">
          <cell r="B455">
            <v>41207</v>
          </cell>
          <cell r="C455">
            <v>41207</v>
          </cell>
        </row>
        <row r="456">
          <cell r="B456">
            <v>41208</v>
          </cell>
          <cell r="C456">
            <v>41242</v>
          </cell>
        </row>
        <row r="457">
          <cell r="B457">
            <v>41211</v>
          </cell>
          <cell r="C457">
            <v>41242</v>
          </cell>
        </row>
        <row r="458">
          <cell r="B458">
            <v>41212</v>
          </cell>
          <cell r="C458">
            <v>41242</v>
          </cell>
        </row>
        <row r="459">
          <cell r="B459">
            <v>41213</v>
          </cell>
          <cell r="C459">
            <v>41242</v>
          </cell>
        </row>
        <row r="460">
          <cell r="B460">
            <v>41214</v>
          </cell>
          <cell r="C460">
            <v>41242</v>
          </cell>
        </row>
        <row r="461">
          <cell r="B461">
            <v>41215</v>
          </cell>
          <cell r="C461">
            <v>41242</v>
          </cell>
        </row>
        <row r="462">
          <cell r="B462">
            <v>41218</v>
          </cell>
          <cell r="C462">
            <v>41242</v>
          </cell>
        </row>
        <row r="463">
          <cell r="B463">
            <v>41219</v>
          </cell>
          <cell r="C463">
            <v>41242</v>
          </cell>
        </row>
        <row r="464">
          <cell r="B464">
            <v>41220</v>
          </cell>
          <cell r="C464">
            <v>41242</v>
          </cell>
        </row>
        <row r="465">
          <cell r="B465">
            <v>41221</v>
          </cell>
          <cell r="C465">
            <v>41242</v>
          </cell>
        </row>
        <row r="466">
          <cell r="B466">
            <v>41222</v>
          </cell>
          <cell r="C466">
            <v>41242</v>
          </cell>
        </row>
        <row r="467">
          <cell r="B467">
            <v>41225</v>
          </cell>
          <cell r="C467">
            <v>41242</v>
          </cell>
        </row>
        <row r="468">
          <cell r="B468">
            <v>41226</v>
          </cell>
          <cell r="C468">
            <v>41242</v>
          </cell>
        </row>
        <row r="469">
          <cell r="B469">
            <v>41228</v>
          </cell>
          <cell r="C469">
            <v>41242</v>
          </cell>
        </row>
        <row r="470">
          <cell r="B470">
            <v>41229</v>
          </cell>
          <cell r="C470">
            <v>41242</v>
          </cell>
        </row>
        <row r="471">
          <cell r="B471">
            <v>41232</v>
          </cell>
          <cell r="C471">
            <v>41242</v>
          </cell>
        </row>
        <row r="472">
          <cell r="B472">
            <v>41233</v>
          </cell>
          <cell r="C472">
            <v>41242</v>
          </cell>
        </row>
        <row r="473">
          <cell r="B473">
            <v>41234</v>
          </cell>
          <cell r="C473">
            <v>41242</v>
          </cell>
        </row>
        <row r="474">
          <cell r="B474">
            <v>41235</v>
          </cell>
          <cell r="C474">
            <v>41242</v>
          </cell>
        </row>
        <row r="475">
          <cell r="B475">
            <v>41236</v>
          </cell>
          <cell r="C475">
            <v>41242</v>
          </cell>
        </row>
        <row r="476">
          <cell r="B476">
            <v>41239</v>
          </cell>
          <cell r="C476">
            <v>41242</v>
          </cell>
        </row>
        <row r="477">
          <cell r="B477">
            <v>41240</v>
          </cell>
          <cell r="C477">
            <v>41242</v>
          </cell>
        </row>
        <row r="478">
          <cell r="B478">
            <v>41242</v>
          </cell>
          <cell r="C478">
            <v>41242</v>
          </cell>
        </row>
        <row r="479">
          <cell r="B479">
            <v>41243</v>
          </cell>
          <cell r="C479">
            <v>41270</v>
          </cell>
        </row>
        <row r="480">
          <cell r="B480">
            <v>41246</v>
          </cell>
          <cell r="C480">
            <v>41270</v>
          </cell>
        </row>
        <row r="481">
          <cell r="B481">
            <v>41247</v>
          </cell>
          <cell r="C481">
            <v>41270</v>
          </cell>
        </row>
        <row r="482">
          <cell r="B482">
            <v>41248</v>
          </cell>
          <cell r="C482">
            <v>41270</v>
          </cell>
        </row>
        <row r="483">
          <cell r="B483">
            <v>41249</v>
          </cell>
          <cell r="C483">
            <v>41270</v>
          </cell>
        </row>
        <row r="484">
          <cell r="B484">
            <v>41250</v>
          </cell>
          <cell r="C484">
            <v>41270</v>
          </cell>
        </row>
        <row r="485">
          <cell r="B485">
            <v>41253</v>
          </cell>
          <cell r="C485">
            <v>41270</v>
          </cell>
        </row>
        <row r="486">
          <cell r="B486">
            <v>41254</v>
          </cell>
          <cell r="C486">
            <v>41270</v>
          </cell>
        </row>
        <row r="487">
          <cell r="B487">
            <v>41255</v>
          </cell>
          <cell r="C487">
            <v>41270</v>
          </cell>
        </row>
        <row r="488">
          <cell r="B488">
            <v>41256</v>
          </cell>
          <cell r="C488">
            <v>41270</v>
          </cell>
        </row>
        <row r="489">
          <cell r="B489">
            <v>41257</v>
          </cell>
          <cell r="C489">
            <v>41270</v>
          </cell>
        </row>
        <row r="490">
          <cell r="B490">
            <v>41260</v>
          </cell>
          <cell r="C490">
            <v>41270</v>
          </cell>
        </row>
        <row r="491">
          <cell r="B491">
            <v>41261</v>
          </cell>
          <cell r="C491">
            <v>41270</v>
          </cell>
        </row>
        <row r="492">
          <cell r="B492">
            <v>41262</v>
          </cell>
          <cell r="C492">
            <v>41270</v>
          </cell>
        </row>
        <row r="493">
          <cell r="B493">
            <v>41263</v>
          </cell>
          <cell r="C493">
            <v>41270</v>
          </cell>
        </row>
        <row r="494">
          <cell r="B494">
            <v>41264</v>
          </cell>
          <cell r="C494">
            <v>41270</v>
          </cell>
        </row>
        <row r="495">
          <cell r="B495">
            <v>41267</v>
          </cell>
          <cell r="C495">
            <v>41270</v>
          </cell>
        </row>
        <row r="496">
          <cell r="B496">
            <v>41269</v>
          </cell>
          <cell r="C496">
            <v>41270</v>
          </cell>
        </row>
        <row r="497">
          <cell r="B497">
            <v>41270</v>
          </cell>
          <cell r="C497">
            <v>41270</v>
          </cell>
        </row>
        <row r="498">
          <cell r="B498">
            <v>41271</v>
          </cell>
          <cell r="C498">
            <v>41305</v>
          </cell>
        </row>
        <row r="499">
          <cell r="B499">
            <v>41274</v>
          </cell>
          <cell r="C499">
            <v>41305</v>
          </cell>
        </row>
        <row r="500">
          <cell r="B500">
            <v>41275</v>
          </cell>
          <cell r="C500">
            <v>41305</v>
          </cell>
        </row>
        <row r="501">
          <cell r="B501">
            <v>41276</v>
          </cell>
          <cell r="C501">
            <v>41305</v>
          </cell>
        </row>
        <row r="502">
          <cell r="B502">
            <v>41277</v>
          </cell>
          <cell r="C502">
            <v>41305</v>
          </cell>
        </row>
        <row r="503">
          <cell r="B503">
            <v>41278</v>
          </cell>
          <cell r="C503">
            <v>41305</v>
          </cell>
        </row>
        <row r="504">
          <cell r="B504">
            <v>41281</v>
          </cell>
          <cell r="C504">
            <v>41305</v>
          </cell>
        </row>
        <row r="505">
          <cell r="B505">
            <v>41282</v>
          </cell>
          <cell r="C505">
            <v>41305</v>
          </cell>
        </row>
        <row r="506">
          <cell r="B506">
            <v>41283</v>
          </cell>
          <cell r="C506">
            <v>41305</v>
          </cell>
        </row>
        <row r="507">
          <cell r="B507">
            <v>41284</v>
          </cell>
          <cell r="C507">
            <v>41305</v>
          </cell>
        </row>
        <row r="508">
          <cell r="B508">
            <v>41285</v>
          </cell>
          <cell r="C508">
            <v>41305</v>
          </cell>
        </row>
        <row r="509">
          <cell r="B509">
            <v>41288</v>
          </cell>
          <cell r="C509">
            <v>41305</v>
          </cell>
        </row>
        <row r="510">
          <cell r="B510">
            <v>41289</v>
          </cell>
          <cell r="C510">
            <v>41305</v>
          </cell>
        </row>
        <row r="511">
          <cell r="B511">
            <v>41290</v>
          </cell>
          <cell r="C511">
            <v>41305</v>
          </cell>
        </row>
        <row r="512">
          <cell r="B512">
            <v>41291</v>
          </cell>
          <cell r="C512">
            <v>41305</v>
          </cell>
        </row>
        <row r="513">
          <cell r="B513">
            <v>41292</v>
          </cell>
          <cell r="C513">
            <v>41305</v>
          </cell>
        </row>
        <row r="514">
          <cell r="B514">
            <v>41295</v>
          </cell>
          <cell r="C514">
            <v>41305</v>
          </cell>
        </row>
        <row r="515">
          <cell r="B515">
            <v>41296</v>
          </cell>
          <cell r="C515">
            <v>41305</v>
          </cell>
        </row>
        <row r="516">
          <cell r="B516">
            <v>41297</v>
          </cell>
          <cell r="C516">
            <v>41305</v>
          </cell>
        </row>
        <row r="517">
          <cell r="B517">
            <v>41298</v>
          </cell>
          <cell r="C517">
            <v>41305</v>
          </cell>
        </row>
        <row r="518">
          <cell r="B518">
            <v>41299</v>
          </cell>
          <cell r="C518">
            <v>41305</v>
          </cell>
        </row>
        <row r="519">
          <cell r="B519">
            <v>41302</v>
          </cell>
          <cell r="C519">
            <v>41305</v>
          </cell>
        </row>
        <row r="520">
          <cell r="B520">
            <v>41303</v>
          </cell>
          <cell r="C520">
            <v>41305</v>
          </cell>
        </row>
        <row r="521">
          <cell r="B521">
            <v>41304</v>
          </cell>
          <cell r="C521">
            <v>41305</v>
          </cell>
        </row>
        <row r="522">
          <cell r="B522">
            <v>41305</v>
          </cell>
          <cell r="C522">
            <v>41305</v>
          </cell>
        </row>
        <row r="523">
          <cell r="B523">
            <v>41306</v>
          </cell>
          <cell r="C523">
            <v>41333</v>
          </cell>
        </row>
        <row r="524">
          <cell r="B524">
            <v>41309</v>
          </cell>
          <cell r="C524">
            <v>41333</v>
          </cell>
        </row>
        <row r="525">
          <cell r="B525">
            <v>41310</v>
          </cell>
          <cell r="C525">
            <v>41333</v>
          </cell>
        </row>
        <row r="526">
          <cell r="B526">
            <v>41311</v>
          </cell>
          <cell r="C526">
            <v>41333</v>
          </cell>
        </row>
        <row r="527">
          <cell r="B527">
            <v>41312</v>
          </cell>
          <cell r="C527">
            <v>41333</v>
          </cell>
        </row>
        <row r="528">
          <cell r="B528">
            <v>41313</v>
          </cell>
          <cell r="C528">
            <v>41333</v>
          </cell>
        </row>
        <row r="529">
          <cell r="B529">
            <v>41316</v>
          </cell>
          <cell r="C529">
            <v>41333</v>
          </cell>
        </row>
        <row r="530">
          <cell r="B530">
            <v>41317</v>
          </cell>
          <cell r="C530">
            <v>41333</v>
          </cell>
        </row>
        <row r="531">
          <cell r="B531">
            <v>41318</v>
          </cell>
          <cell r="C531">
            <v>41333</v>
          </cell>
        </row>
        <row r="532">
          <cell r="B532">
            <v>41319</v>
          </cell>
          <cell r="C532">
            <v>41333</v>
          </cell>
        </row>
        <row r="533">
          <cell r="B533">
            <v>41320</v>
          </cell>
          <cell r="C533">
            <v>41333</v>
          </cell>
        </row>
        <row r="534">
          <cell r="B534">
            <v>41323</v>
          </cell>
          <cell r="C534">
            <v>41333</v>
          </cell>
        </row>
        <row r="535">
          <cell r="B535">
            <v>41324</v>
          </cell>
          <cell r="C535">
            <v>41333</v>
          </cell>
        </row>
        <row r="536">
          <cell r="B536">
            <v>41325</v>
          </cell>
          <cell r="C536">
            <v>41333</v>
          </cell>
        </row>
        <row r="537">
          <cell r="B537">
            <v>41326</v>
          </cell>
          <cell r="C537">
            <v>41333</v>
          </cell>
        </row>
        <row r="538">
          <cell r="B538">
            <v>41327</v>
          </cell>
          <cell r="C538">
            <v>41333</v>
          </cell>
        </row>
        <row r="539">
          <cell r="B539">
            <v>41330</v>
          </cell>
          <cell r="C539">
            <v>41333</v>
          </cell>
        </row>
        <row r="540">
          <cell r="B540">
            <v>41331</v>
          </cell>
          <cell r="C540">
            <v>41333</v>
          </cell>
        </row>
        <row r="541">
          <cell r="B541">
            <v>41332</v>
          </cell>
          <cell r="C541">
            <v>41333</v>
          </cell>
        </row>
        <row r="542">
          <cell r="B542">
            <v>41333</v>
          </cell>
          <cell r="C542">
            <v>41333</v>
          </cell>
        </row>
        <row r="543">
          <cell r="B543">
            <v>41334</v>
          </cell>
          <cell r="C543">
            <v>41361</v>
          </cell>
        </row>
        <row r="544">
          <cell r="B544">
            <v>41337</v>
          </cell>
          <cell r="C544">
            <v>41361</v>
          </cell>
        </row>
        <row r="545">
          <cell r="B545">
            <v>41338</v>
          </cell>
          <cell r="C545">
            <v>41361</v>
          </cell>
        </row>
        <row r="546">
          <cell r="B546">
            <v>41339</v>
          </cell>
          <cell r="C546">
            <v>41361</v>
          </cell>
        </row>
        <row r="547">
          <cell r="B547">
            <v>41340</v>
          </cell>
          <cell r="C547">
            <v>41361</v>
          </cell>
        </row>
        <row r="548">
          <cell r="B548">
            <v>41341</v>
          </cell>
          <cell r="C548">
            <v>41361</v>
          </cell>
        </row>
        <row r="549">
          <cell r="B549">
            <v>41344</v>
          </cell>
          <cell r="C549">
            <v>41361</v>
          </cell>
        </row>
        <row r="550">
          <cell r="B550">
            <v>41345</v>
          </cell>
          <cell r="C550">
            <v>41361</v>
          </cell>
        </row>
        <row r="551">
          <cell r="B551">
            <v>41346</v>
          </cell>
          <cell r="C551">
            <v>41361</v>
          </cell>
        </row>
        <row r="552">
          <cell r="B552">
            <v>41347</v>
          </cell>
          <cell r="C552">
            <v>41361</v>
          </cell>
        </row>
        <row r="553">
          <cell r="B553">
            <v>41348</v>
          </cell>
          <cell r="C553">
            <v>41361</v>
          </cell>
        </row>
        <row r="554">
          <cell r="B554">
            <v>41351</v>
          </cell>
          <cell r="C554">
            <v>41361</v>
          </cell>
        </row>
        <row r="555">
          <cell r="B555">
            <v>41352</v>
          </cell>
          <cell r="C555">
            <v>41361</v>
          </cell>
        </row>
        <row r="556">
          <cell r="B556">
            <v>41353</v>
          </cell>
          <cell r="C556">
            <v>41361</v>
          </cell>
        </row>
        <row r="557">
          <cell r="B557">
            <v>41354</v>
          </cell>
          <cell r="C557">
            <v>41361</v>
          </cell>
        </row>
        <row r="558">
          <cell r="B558">
            <v>41355</v>
          </cell>
          <cell r="C558">
            <v>41361</v>
          </cell>
        </row>
        <row r="559">
          <cell r="B559">
            <v>41358</v>
          </cell>
          <cell r="C559">
            <v>41361</v>
          </cell>
        </row>
        <row r="560">
          <cell r="B560">
            <v>41359</v>
          </cell>
          <cell r="C560">
            <v>41361</v>
          </cell>
        </row>
        <row r="561">
          <cell r="B561">
            <v>41361</v>
          </cell>
          <cell r="C561">
            <v>41361</v>
          </cell>
        </row>
        <row r="562">
          <cell r="B562">
            <v>41365</v>
          </cell>
          <cell r="C562">
            <v>41389</v>
          </cell>
        </row>
        <row r="563">
          <cell r="B563">
            <v>41366</v>
          </cell>
          <cell r="C563">
            <v>41389</v>
          </cell>
        </row>
        <row r="564">
          <cell r="B564">
            <v>41367</v>
          </cell>
          <cell r="C564">
            <v>41389</v>
          </cell>
        </row>
        <row r="565">
          <cell r="B565">
            <v>41368</v>
          </cell>
          <cell r="C565">
            <v>41389</v>
          </cell>
        </row>
        <row r="566">
          <cell r="B566">
            <v>41369</v>
          </cell>
          <cell r="C566">
            <v>41389</v>
          </cell>
        </row>
        <row r="567">
          <cell r="B567">
            <v>41372</v>
          </cell>
          <cell r="C567">
            <v>41389</v>
          </cell>
        </row>
        <row r="568">
          <cell r="B568">
            <v>41373</v>
          </cell>
          <cell r="C568">
            <v>41389</v>
          </cell>
        </row>
        <row r="569">
          <cell r="B569">
            <v>41374</v>
          </cell>
          <cell r="C569">
            <v>41389</v>
          </cell>
        </row>
        <row r="570">
          <cell r="B570">
            <v>41375</v>
          </cell>
          <cell r="C570">
            <v>41389</v>
          </cell>
        </row>
        <row r="571">
          <cell r="B571">
            <v>41376</v>
          </cell>
          <cell r="C571">
            <v>41389</v>
          </cell>
        </row>
        <row r="572">
          <cell r="B572">
            <v>41379</v>
          </cell>
          <cell r="C572">
            <v>41389</v>
          </cell>
        </row>
        <row r="573">
          <cell r="B573">
            <v>41380</v>
          </cell>
          <cell r="C573">
            <v>41389</v>
          </cell>
        </row>
        <row r="574">
          <cell r="B574">
            <v>41381</v>
          </cell>
          <cell r="C574">
            <v>41389</v>
          </cell>
        </row>
        <row r="575">
          <cell r="B575">
            <v>41382</v>
          </cell>
          <cell r="C575">
            <v>41389</v>
          </cell>
        </row>
        <row r="576">
          <cell r="B576">
            <v>41386</v>
          </cell>
          <cell r="C576">
            <v>41389</v>
          </cell>
        </row>
        <row r="577">
          <cell r="B577">
            <v>41387</v>
          </cell>
          <cell r="C577">
            <v>41389</v>
          </cell>
        </row>
        <row r="578">
          <cell r="B578">
            <v>41389</v>
          </cell>
          <cell r="C578">
            <v>41389</v>
          </cell>
        </row>
        <row r="579">
          <cell r="B579">
            <v>41390</v>
          </cell>
          <cell r="C579">
            <v>41424</v>
          </cell>
        </row>
        <row r="580">
          <cell r="B580">
            <v>41393</v>
          </cell>
          <cell r="C580">
            <v>41424</v>
          </cell>
        </row>
        <row r="581">
          <cell r="B581">
            <v>41394</v>
          </cell>
          <cell r="C581">
            <v>41424</v>
          </cell>
        </row>
        <row r="582">
          <cell r="B582">
            <v>41396</v>
          </cell>
          <cell r="C582">
            <v>41424</v>
          </cell>
        </row>
        <row r="583">
          <cell r="B583">
            <v>41397</v>
          </cell>
          <cell r="C583">
            <v>41424</v>
          </cell>
        </row>
        <row r="584">
          <cell r="B584">
            <v>41400</v>
          </cell>
          <cell r="C584">
            <v>41424</v>
          </cell>
        </row>
        <row r="585">
          <cell r="B585">
            <v>41401</v>
          </cell>
          <cell r="C585">
            <v>41424</v>
          </cell>
        </row>
        <row r="586">
          <cell r="B586">
            <v>41402</v>
          </cell>
          <cell r="C586">
            <v>41424</v>
          </cell>
        </row>
        <row r="587">
          <cell r="B587">
            <v>41403</v>
          </cell>
          <cell r="C587">
            <v>41424</v>
          </cell>
        </row>
        <row r="588">
          <cell r="B588">
            <v>41404</v>
          </cell>
          <cell r="C588">
            <v>41424</v>
          </cell>
        </row>
        <row r="589">
          <cell r="B589">
            <v>41405</v>
          </cell>
          <cell r="C589">
            <v>41424</v>
          </cell>
        </row>
        <row r="590">
          <cell r="B590">
            <v>41407</v>
          </cell>
          <cell r="C590">
            <v>41424</v>
          </cell>
        </row>
        <row r="591">
          <cell r="B591">
            <v>41408</v>
          </cell>
          <cell r="C591">
            <v>41424</v>
          </cell>
        </row>
        <row r="592">
          <cell r="B592">
            <v>41409</v>
          </cell>
          <cell r="C592">
            <v>41424</v>
          </cell>
        </row>
        <row r="593">
          <cell r="B593">
            <v>41410</v>
          </cell>
          <cell r="C593">
            <v>41424</v>
          </cell>
        </row>
        <row r="594">
          <cell r="B594">
            <v>41411</v>
          </cell>
          <cell r="C594">
            <v>41424</v>
          </cell>
        </row>
        <row r="595">
          <cell r="B595">
            <v>41414</v>
          </cell>
          <cell r="C595">
            <v>41424</v>
          </cell>
        </row>
        <row r="596">
          <cell r="B596">
            <v>41415</v>
          </cell>
          <cell r="C596">
            <v>41424</v>
          </cell>
        </row>
        <row r="597">
          <cell r="B597">
            <v>41416</v>
          </cell>
          <cell r="C597">
            <v>41424</v>
          </cell>
        </row>
        <row r="598">
          <cell r="B598">
            <v>41417</v>
          </cell>
          <cell r="C598">
            <v>41424</v>
          </cell>
        </row>
        <row r="599">
          <cell r="B599">
            <v>41418</v>
          </cell>
          <cell r="C599">
            <v>41424</v>
          </cell>
        </row>
        <row r="600">
          <cell r="B600">
            <v>41421</v>
          </cell>
          <cell r="C600">
            <v>41424</v>
          </cell>
        </row>
        <row r="601">
          <cell r="B601">
            <v>41422</v>
          </cell>
          <cell r="C601">
            <v>41424</v>
          </cell>
        </row>
        <row r="602">
          <cell r="B602">
            <v>41423</v>
          </cell>
          <cell r="C602">
            <v>41424</v>
          </cell>
        </row>
        <row r="603">
          <cell r="B603">
            <v>41424</v>
          </cell>
          <cell r="C603">
            <v>41424</v>
          </cell>
        </row>
        <row r="604">
          <cell r="B604">
            <v>41425</v>
          </cell>
          <cell r="C604">
            <v>41452</v>
          </cell>
        </row>
        <row r="605">
          <cell r="B605">
            <v>41428</v>
          </cell>
          <cell r="C605">
            <v>41452</v>
          </cell>
        </row>
        <row r="606">
          <cell r="B606">
            <v>41429</v>
          </cell>
          <cell r="C606">
            <v>41452</v>
          </cell>
        </row>
        <row r="607">
          <cell r="B607">
            <v>41430</v>
          </cell>
          <cell r="C607">
            <v>41452</v>
          </cell>
        </row>
        <row r="608">
          <cell r="B608">
            <v>41431</v>
          </cell>
          <cell r="C608">
            <v>41452</v>
          </cell>
        </row>
        <row r="609">
          <cell r="B609">
            <v>41432</v>
          </cell>
          <cell r="C609">
            <v>41452</v>
          </cell>
        </row>
        <row r="610">
          <cell r="B610">
            <v>41435</v>
          </cell>
          <cell r="C610">
            <v>41452</v>
          </cell>
        </row>
        <row r="611">
          <cell r="B611">
            <v>41436</v>
          </cell>
          <cell r="C611">
            <v>41452</v>
          </cell>
        </row>
        <row r="612">
          <cell r="B612">
            <v>41437</v>
          </cell>
          <cell r="C612">
            <v>41452</v>
          </cell>
        </row>
        <row r="613">
          <cell r="B613">
            <v>41438</v>
          </cell>
          <cell r="C613">
            <v>41452</v>
          </cell>
        </row>
        <row r="614">
          <cell r="B614">
            <v>41439</v>
          </cell>
          <cell r="C614">
            <v>41452</v>
          </cell>
        </row>
        <row r="615">
          <cell r="B615">
            <v>41442</v>
          </cell>
          <cell r="C615">
            <v>41452</v>
          </cell>
        </row>
        <row r="616">
          <cell r="B616">
            <v>41443</v>
          </cell>
          <cell r="C616">
            <v>41452</v>
          </cell>
        </row>
        <row r="617">
          <cell r="B617">
            <v>41444</v>
          </cell>
          <cell r="C617">
            <v>41452</v>
          </cell>
        </row>
        <row r="618">
          <cell r="B618">
            <v>41445</v>
          </cell>
          <cell r="C618">
            <v>41452</v>
          </cell>
        </row>
        <row r="619">
          <cell r="B619">
            <v>41446</v>
          </cell>
          <cell r="C619">
            <v>41452</v>
          </cell>
        </row>
        <row r="620">
          <cell r="B620">
            <v>41449</v>
          </cell>
          <cell r="C620">
            <v>41452</v>
          </cell>
        </row>
        <row r="621">
          <cell r="B621">
            <v>41450</v>
          </cell>
          <cell r="C621">
            <v>41452</v>
          </cell>
        </row>
        <row r="622">
          <cell r="B622">
            <v>41451</v>
          </cell>
          <cell r="C622">
            <v>41452</v>
          </cell>
        </row>
        <row r="623">
          <cell r="B623">
            <v>41452</v>
          </cell>
          <cell r="C623">
            <v>41452</v>
          </cell>
        </row>
        <row r="624">
          <cell r="B624">
            <v>41453</v>
          </cell>
          <cell r="C624">
            <v>41480</v>
          </cell>
        </row>
        <row r="625">
          <cell r="B625">
            <v>41456</v>
          </cell>
          <cell r="C625">
            <v>41480</v>
          </cell>
        </row>
        <row r="626">
          <cell r="B626">
            <v>41457</v>
          </cell>
          <cell r="C626">
            <v>41480</v>
          </cell>
        </row>
        <row r="627">
          <cell r="B627">
            <v>41458</v>
          </cell>
          <cell r="C627">
            <v>41480</v>
          </cell>
        </row>
        <row r="628">
          <cell r="B628">
            <v>41459</v>
          </cell>
          <cell r="C628">
            <v>41480</v>
          </cell>
        </row>
        <row r="629">
          <cell r="B629">
            <v>41460</v>
          </cell>
          <cell r="C629">
            <v>41480</v>
          </cell>
        </row>
        <row r="630">
          <cell r="B630">
            <v>41463</v>
          </cell>
          <cell r="C630">
            <v>41480</v>
          </cell>
        </row>
        <row r="631">
          <cell r="B631">
            <v>41464</v>
          </cell>
          <cell r="C631">
            <v>41480</v>
          </cell>
        </row>
        <row r="632">
          <cell r="B632">
            <v>41465</v>
          </cell>
          <cell r="C632">
            <v>41480</v>
          </cell>
        </row>
        <row r="633">
          <cell r="B633">
            <v>41466</v>
          </cell>
          <cell r="C633">
            <v>41480</v>
          </cell>
        </row>
        <row r="634">
          <cell r="B634">
            <v>41467</v>
          </cell>
          <cell r="C634">
            <v>41480</v>
          </cell>
        </row>
        <row r="635">
          <cell r="B635">
            <v>41470</v>
          </cell>
          <cell r="C635">
            <v>41480</v>
          </cell>
        </row>
        <row r="636">
          <cell r="B636">
            <v>41471</v>
          </cell>
          <cell r="C636">
            <v>41480</v>
          </cell>
        </row>
        <row r="637">
          <cell r="B637">
            <v>41472</v>
          </cell>
          <cell r="C637">
            <v>41480</v>
          </cell>
        </row>
        <row r="638">
          <cell r="B638">
            <v>41473</v>
          </cell>
          <cell r="C638">
            <v>41480</v>
          </cell>
        </row>
        <row r="639">
          <cell r="B639">
            <v>41474</v>
          </cell>
          <cell r="C639">
            <v>41480</v>
          </cell>
        </row>
        <row r="640">
          <cell r="B640">
            <v>41477</v>
          </cell>
          <cell r="C640">
            <v>41480</v>
          </cell>
        </row>
        <row r="641">
          <cell r="B641">
            <v>41478</v>
          </cell>
          <cell r="C641">
            <v>41480</v>
          </cell>
        </row>
        <row r="642">
          <cell r="B642">
            <v>41479</v>
          </cell>
          <cell r="C642">
            <v>41480</v>
          </cell>
        </row>
        <row r="643">
          <cell r="B643">
            <v>41480</v>
          </cell>
          <cell r="C643">
            <v>41480</v>
          </cell>
        </row>
        <row r="644">
          <cell r="B644">
            <v>41481</v>
          </cell>
          <cell r="C644">
            <v>41515</v>
          </cell>
        </row>
        <row r="645">
          <cell r="B645">
            <v>41484</v>
          </cell>
          <cell r="C645">
            <v>41515</v>
          </cell>
        </row>
        <row r="646">
          <cell r="B646">
            <v>41485</v>
          </cell>
          <cell r="C646">
            <v>41515</v>
          </cell>
        </row>
        <row r="647">
          <cell r="B647">
            <v>41486</v>
          </cell>
          <cell r="C647">
            <v>41515</v>
          </cell>
        </row>
        <row r="648">
          <cell r="B648">
            <v>41487</v>
          </cell>
          <cell r="C648">
            <v>41515</v>
          </cell>
        </row>
        <row r="649">
          <cell r="B649">
            <v>41488</v>
          </cell>
          <cell r="C649">
            <v>41515</v>
          </cell>
        </row>
        <row r="650">
          <cell r="B650">
            <v>41491</v>
          </cell>
          <cell r="C650">
            <v>41515</v>
          </cell>
        </row>
        <row r="651">
          <cell r="B651">
            <v>41492</v>
          </cell>
          <cell r="C651">
            <v>41515</v>
          </cell>
        </row>
        <row r="652">
          <cell r="B652">
            <v>41493</v>
          </cell>
          <cell r="C652">
            <v>41515</v>
          </cell>
        </row>
        <row r="653">
          <cell r="B653">
            <v>41494</v>
          </cell>
          <cell r="C653">
            <v>41515</v>
          </cell>
        </row>
        <row r="654">
          <cell r="B654">
            <v>41498</v>
          </cell>
          <cell r="C654">
            <v>41515</v>
          </cell>
        </row>
        <row r="655">
          <cell r="B655">
            <v>41499</v>
          </cell>
          <cell r="C655">
            <v>41515</v>
          </cell>
        </row>
        <row r="656">
          <cell r="B656">
            <v>41500</v>
          </cell>
          <cell r="C656">
            <v>41515</v>
          </cell>
        </row>
        <row r="657">
          <cell r="B657">
            <v>41502</v>
          </cell>
          <cell r="C657">
            <v>41515</v>
          </cell>
        </row>
        <row r="658">
          <cell r="B658">
            <v>41505</v>
          </cell>
          <cell r="C658">
            <v>41515</v>
          </cell>
        </row>
        <row r="659">
          <cell r="B659">
            <v>41506</v>
          </cell>
          <cell r="C659">
            <v>41515</v>
          </cell>
        </row>
        <row r="660">
          <cell r="B660">
            <v>41507</v>
          </cell>
          <cell r="C660">
            <v>41515</v>
          </cell>
        </row>
        <row r="661">
          <cell r="B661">
            <v>41508</v>
          </cell>
          <cell r="C661">
            <v>41515</v>
          </cell>
        </row>
        <row r="662">
          <cell r="B662">
            <v>41509</v>
          </cell>
          <cell r="C662">
            <v>41515</v>
          </cell>
        </row>
        <row r="663">
          <cell r="B663">
            <v>41512</v>
          </cell>
          <cell r="C663">
            <v>41515</v>
          </cell>
        </row>
        <row r="664">
          <cell r="B664">
            <v>41513</v>
          </cell>
          <cell r="C664">
            <v>41515</v>
          </cell>
        </row>
        <row r="665">
          <cell r="B665">
            <v>41514</v>
          </cell>
          <cell r="C665">
            <v>41515</v>
          </cell>
        </row>
        <row r="666">
          <cell r="B666">
            <v>41515</v>
          </cell>
          <cell r="C666">
            <v>41515</v>
          </cell>
        </row>
        <row r="667">
          <cell r="B667">
            <v>41516</v>
          </cell>
          <cell r="C667">
            <v>41543</v>
          </cell>
        </row>
        <row r="668">
          <cell r="B668">
            <v>41519</v>
          </cell>
          <cell r="C668">
            <v>41543</v>
          </cell>
        </row>
        <row r="669">
          <cell r="B669">
            <v>41520</v>
          </cell>
          <cell r="C669">
            <v>41543</v>
          </cell>
        </row>
        <row r="670">
          <cell r="B670">
            <v>41521</v>
          </cell>
          <cell r="C670">
            <v>41543</v>
          </cell>
        </row>
        <row r="671">
          <cell r="B671">
            <v>41522</v>
          </cell>
          <cell r="C671">
            <v>41543</v>
          </cell>
        </row>
        <row r="672">
          <cell r="B672">
            <v>41523</v>
          </cell>
          <cell r="C672">
            <v>41543</v>
          </cell>
        </row>
        <row r="673">
          <cell r="B673">
            <v>41527</v>
          </cell>
          <cell r="C673">
            <v>41543</v>
          </cell>
        </row>
        <row r="674">
          <cell r="B674">
            <v>41528</v>
          </cell>
          <cell r="C674">
            <v>41543</v>
          </cell>
        </row>
        <row r="675">
          <cell r="B675">
            <v>41529</v>
          </cell>
          <cell r="C675">
            <v>41543</v>
          </cell>
        </row>
        <row r="676">
          <cell r="B676">
            <v>41530</v>
          </cell>
          <cell r="C676">
            <v>41543</v>
          </cell>
        </row>
        <row r="677">
          <cell r="B677">
            <v>41533</v>
          </cell>
          <cell r="C677">
            <v>41543</v>
          </cell>
        </row>
        <row r="678">
          <cell r="B678">
            <v>41534</v>
          </cell>
          <cell r="C678">
            <v>41543</v>
          </cell>
        </row>
        <row r="679">
          <cell r="B679">
            <v>41535</v>
          </cell>
          <cell r="C679">
            <v>41543</v>
          </cell>
        </row>
        <row r="680">
          <cell r="B680">
            <v>41536</v>
          </cell>
          <cell r="C680">
            <v>41543</v>
          </cell>
        </row>
        <row r="681">
          <cell r="B681">
            <v>41537</v>
          </cell>
          <cell r="C681">
            <v>41543</v>
          </cell>
        </row>
        <row r="682">
          <cell r="B682">
            <v>41540</v>
          </cell>
          <cell r="C682">
            <v>41543</v>
          </cell>
        </row>
        <row r="683">
          <cell r="B683">
            <v>41541</v>
          </cell>
          <cell r="C683">
            <v>41543</v>
          </cell>
        </row>
        <row r="684">
          <cell r="B684">
            <v>41542</v>
          </cell>
          <cell r="C684">
            <v>41543</v>
          </cell>
        </row>
        <row r="685">
          <cell r="B685">
            <v>41543</v>
          </cell>
          <cell r="C685">
            <v>41543</v>
          </cell>
        </row>
        <row r="686">
          <cell r="B686">
            <v>41544</v>
          </cell>
          <cell r="C686">
            <v>41578</v>
          </cell>
        </row>
        <row r="687">
          <cell r="B687">
            <v>41547</v>
          </cell>
          <cell r="C687">
            <v>41578</v>
          </cell>
        </row>
        <row r="688">
          <cell r="B688">
            <v>41548</v>
          </cell>
          <cell r="C688">
            <v>41578</v>
          </cell>
        </row>
        <row r="689">
          <cell r="B689">
            <v>41550</v>
          </cell>
          <cell r="C689">
            <v>41578</v>
          </cell>
        </row>
        <row r="690">
          <cell r="B690">
            <v>41551</v>
          </cell>
          <cell r="C690">
            <v>41578</v>
          </cell>
        </row>
        <row r="691">
          <cell r="B691">
            <v>41554</v>
          </cell>
          <cell r="C691">
            <v>41578</v>
          </cell>
        </row>
        <row r="692">
          <cell r="B692">
            <v>41555</v>
          </cell>
          <cell r="C692">
            <v>41578</v>
          </cell>
        </row>
        <row r="693">
          <cell r="B693">
            <v>41556</v>
          </cell>
          <cell r="C693">
            <v>41578</v>
          </cell>
        </row>
        <row r="694">
          <cell r="B694">
            <v>41557</v>
          </cell>
          <cell r="C694">
            <v>41578</v>
          </cell>
        </row>
        <row r="695">
          <cell r="B695">
            <v>41558</v>
          </cell>
          <cell r="C695">
            <v>41578</v>
          </cell>
        </row>
        <row r="696">
          <cell r="B696">
            <v>41561</v>
          </cell>
          <cell r="C696">
            <v>41578</v>
          </cell>
        </row>
        <row r="697">
          <cell r="B697">
            <v>41562</v>
          </cell>
          <cell r="C697">
            <v>41578</v>
          </cell>
        </row>
        <row r="698">
          <cell r="B698">
            <v>41564</v>
          </cell>
          <cell r="C698">
            <v>41578</v>
          </cell>
        </row>
        <row r="699">
          <cell r="B699">
            <v>41565</v>
          </cell>
          <cell r="C699">
            <v>41578</v>
          </cell>
        </row>
        <row r="700">
          <cell r="B700">
            <v>41568</v>
          </cell>
          <cell r="C700">
            <v>41578</v>
          </cell>
        </row>
        <row r="701">
          <cell r="B701">
            <v>41569</v>
          </cell>
          <cell r="C701">
            <v>41578</v>
          </cell>
        </row>
        <row r="702">
          <cell r="B702">
            <v>41570</v>
          </cell>
          <cell r="C702">
            <v>41578</v>
          </cell>
        </row>
        <row r="703">
          <cell r="B703">
            <v>41571</v>
          </cell>
          <cell r="C703">
            <v>41578</v>
          </cell>
        </row>
        <row r="704">
          <cell r="B704">
            <v>41572</v>
          </cell>
          <cell r="C704">
            <v>41578</v>
          </cell>
        </row>
        <row r="705">
          <cell r="B705">
            <v>41575</v>
          </cell>
          <cell r="C705">
            <v>41578</v>
          </cell>
        </row>
        <row r="706">
          <cell r="B706">
            <v>41576</v>
          </cell>
          <cell r="C706">
            <v>41578</v>
          </cell>
        </row>
        <row r="707">
          <cell r="B707">
            <v>41577</v>
          </cell>
          <cell r="C707">
            <v>41578</v>
          </cell>
        </row>
        <row r="708">
          <cell r="B708">
            <v>41578</v>
          </cell>
          <cell r="C708">
            <v>41578</v>
          </cell>
        </row>
        <row r="709">
          <cell r="B709">
            <v>41579</v>
          </cell>
          <cell r="C709">
            <v>41606</v>
          </cell>
        </row>
        <row r="710">
          <cell r="B710">
            <v>41581</v>
          </cell>
          <cell r="C710">
            <v>41606</v>
          </cell>
        </row>
        <row r="711">
          <cell r="B711">
            <v>41583</v>
          </cell>
          <cell r="C711">
            <v>41606</v>
          </cell>
        </row>
        <row r="712">
          <cell r="B712">
            <v>41584</v>
          </cell>
          <cell r="C712">
            <v>41606</v>
          </cell>
        </row>
        <row r="713">
          <cell r="B713">
            <v>41585</v>
          </cell>
          <cell r="C713">
            <v>41606</v>
          </cell>
        </row>
        <row r="714">
          <cell r="B714">
            <v>41586</v>
          </cell>
          <cell r="C714">
            <v>41606</v>
          </cell>
        </row>
        <row r="715">
          <cell r="B715">
            <v>41589</v>
          </cell>
          <cell r="C715">
            <v>41606</v>
          </cell>
        </row>
        <row r="716">
          <cell r="B716">
            <v>41590</v>
          </cell>
          <cell r="C716">
            <v>41606</v>
          </cell>
        </row>
        <row r="717">
          <cell r="B717">
            <v>41591</v>
          </cell>
          <cell r="C717">
            <v>41606</v>
          </cell>
        </row>
        <row r="718">
          <cell r="B718">
            <v>41592</v>
          </cell>
          <cell r="C718">
            <v>41606</v>
          </cell>
        </row>
        <row r="719">
          <cell r="B719">
            <v>41596</v>
          </cell>
          <cell r="C719">
            <v>41606</v>
          </cell>
        </row>
        <row r="720">
          <cell r="B720">
            <v>41597</v>
          </cell>
          <cell r="C720">
            <v>41606</v>
          </cell>
        </row>
        <row r="721">
          <cell r="B721">
            <v>41598</v>
          </cell>
          <cell r="C721">
            <v>41606</v>
          </cell>
        </row>
        <row r="722">
          <cell r="B722">
            <v>41599</v>
          </cell>
          <cell r="C722">
            <v>41606</v>
          </cell>
        </row>
        <row r="723">
          <cell r="B723">
            <v>41600</v>
          </cell>
          <cell r="C723">
            <v>41606</v>
          </cell>
        </row>
        <row r="724">
          <cell r="B724">
            <v>41603</v>
          </cell>
          <cell r="C724">
            <v>41606</v>
          </cell>
        </row>
        <row r="725">
          <cell r="B725">
            <v>41604</v>
          </cell>
          <cell r="C725">
            <v>41606</v>
          </cell>
        </row>
        <row r="726">
          <cell r="B726">
            <v>41605</v>
          </cell>
          <cell r="C726">
            <v>41606</v>
          </cell>
        </row>
        <row r="727">
          <cell r="B727">
            <v>41606</v>
          </cell>
          <cell r="C727">
            <v>41606</v>
          </cell>
        </row>
        <row r="728">
          <cell r="B728">
            <v>41607</v>
          </cell>
          <cell r="C728">
            <v>41634</v>
          </cell>
        </row>
        <row r="729">
          <cell r="B729">
            <v>41610</v>
          </cell>
          <cell r="C729">
            <v>41634</v>
          </cell>
        </row>
        <row r="730">
          <cell r="B730">
            <v>41611</v>
          </cell>
          <cell r="C730">
            <v>41634</v>
          </cell>
        </row>
        <row r="731">
          <cell r="B731">
            <v>41612</v>
          </cell>
          <cell r="C731">
            <v>41634</v>
          </cell>
        </row>
        <row r="732">
          <cell r="B732">
            <v>41613</v>
          </cell>
          <cell r="C732">
            <v>41634</v>
          </cell>
        </row>
        <row r="733">
          <cell r="B733">
            <v>41614</v>
          </cell>
          <cell r="C733">
            <v>41634</v>
          </cell>
        </row>
        <row r="734">
          <cell r="B734">
            <v>41617</v>
          </cell>
          <cell r="C734">
            <v>41634</v>
          </cell>
        </row>
        <row r="735">
          <cell r="B735">
            <v>41618</v>
          </cell>
          <cell r="C735">
            <v>41634</v>
          </cell>
        </row>
        <row r="736">
          <cell r="B736">
            <v>41619</v>
          </cell>
          <cell r="C736">
            <v>41634</v>
          </cell>
        </row>
        <row r="737">
          <cell r="B737">
            <v>41620</v>
          </cell>
          <cell r="C737">
            <v>41634</v>
          </cell>
        </row>
        <row r="738">
          <cell r="B738">
            <v>41621</v>
          </cell>
          <cell r="C738">
            <v>41634</v>
          </cell>
        </row>
        <row r="739">
          <cell r="B739">
            <v>41624</v>
          </cell>
          <cell r="C739">
            <v>41634</v>
          </cell>
        </row>
        <row r="740">
          <cell r="B740">
            <v>41625</v>
          </cell>
          <cell r="C740">
            <v>41634</v>
          </cell>
        </row>
        <row r="741">
          <cell r="B741">
            <v>41626</v>
          </cell>
          <cell r="C741">
            <v>41634</v>
          </cell>
        </row>
        <row r="742">
          <cell r="B742">
            <v>41627</v>
          </cell>
          <cell r="C742">
            <v>41634</v>
          </cell>
        </row>
        <row r="743">
          <cell r="B743">
            <v>41628</v>
          </cell>
          <cell r="C743">
            <v>41634</v>
          </cell>
        </row>
        <row r="744">
          <cell r="B744">
            <v>41631</v>
          </cell>
          <cell r="C744">
            <v>41634</v>
          </cell>
        </row>
        <row r="745">
          <cell r="B745">
            <v>41632</v>
          </cell>
          <cell r="C745">
            <v>41634</v>
          </cell>
        </row>
        <row r="746">
          <cell r="B746">
            <v>41634</v>
          </cell>
          <cell r="C746">
            <v>41634</v>
          </cell>
        </row>
        <row r="747">
          <cell r="B747">
            <v>41635</v>
          </cell>
          <cell r="C747">
            <v>41669</v>
          </cell>
        </row>
        <row r="748">
          <cell r="B748">
            <v>41638</v>
          </cell>
          <cell r="C748">
            <v>41669</v>
          </cell>
        </row>
        <row r="749">
          <cell r="B749">
            <v>41639</v>
          </cell>
          <cell r="C749">
            <v>41669</v>
          </cell>
        </row>
        <row r="750">
          <cell r="B750">
            <v>41640</v>
          </cell>
          <cell r="C750">
            <v>41669</v>
          </cell>
        </row>
        <row r="751">
          <cell r="B751">
            <v>41641</v>
          </cell>
          <cell r="C751">
            <v>41669</v>
          </cell>
        </row>
        <row r="752">
          <cell r="B752">
            <v>41642</v>
          </cell>
          <cell r="C752">
            <v>41669</v>
          </cell>
        </row>
        <row r="753">
          <cell r="B753">
            <v>41645</v>
          </cell>
          <cell r="C753">
            <v>41669</v>
          </cell>
        </row>
        <row r="754">
          <cell r="B754">
            <v>41646</v>
          </cell>
          <cell r="C754">
            <v>41669</v>
          </cell>
        </row>
        <row r="755">
          <cell r="B755">
            <v>41647</v>
          </cell>
          <cell r="C755">
            <v>41669</v>
          </cell>
        </row>
        <row r="756">
          <cell r="B756">
            <v>41648</v>
          </cell>
          <cell r="C756">
            <v>41669</v>
          </cell>
        </row>
        <row r="757">
          <cell r="B757">
            <v>41649</v>
          </cell>
          <cell r="C757">
            <v>41669</v>
          </cell>
        </row>
        <row r="758">
          <cell r="B758">
            <v>41652</v>
          </cell>
          <cell r="C758">
            <v>41669</v>
          </cell>
        </row>
        <row r="759">
          <cell r="B759">
            <v>41653</v>
          </cell>
          <cell r="C759">
            <v>41669</v>
          </cell>
        </row>
        <row r="760">
          <cell r="B760">
            <v>41654</v>
          </cell>
          <cell r="C760">
            <v>41669</v>
          </cell>
        </row>
        <row r="761">
          <cell r="B761">
            <v>41655</v>
          </cell>
          <cell r="C761">
            <v>41669</v>
          </cell>
        </row>
        <row r="762">
          <cell r="B762">
            <v>41656</v>
          </cell>
          <cell r="C762">
            <v>41669</v>
          </cell>
        </row>
        <row r="763">
          <cell r="B763">
            <v>41659</v>
          </cell>
          <cell r="C763">
            <v>41669</v>
          </cell>
        </row>
        <row r="764">
          <cell r="B764">
            <v>41660</v>
          </cell>
          <cell r="C764">
            <v>41669</v>
          </cell>
        </row>
        <row r="765">
          <cell r="B765">
            <v>41661</v>
          </cell>
          <cell r="C765">
            <v>41669</v>
          </cell>
        </row>
        <row r="766">
          <cell r="B766">
            <v>41662</v>
          </cell>
          <cell r="C766">
            <v>41669</v>
          </cell>
        </row>
        <row r="767">
          <cell r="B767">
            <v>41663</v>
          </cell>
          <cell r="C767">
            <v>41669</v>
          </cell>
        </row>
        <row r="768">
          <cell r="B768">
            <v>41666</v>
          </cell>
          <cell r="C768">
            <v>41669</v>
          </cell>
        </row>
        <row r="769">
          <cell r="B769">
            <v>41667</v>
          </cell>
          <cell r="C769">
            <v>41669</v>
          </cell>
        </row>
        <row r="770">
          <cell r="B770">
            <v>41668</v>
          </cell>
          <cell r="C770">
            <v>41669</v>
          </cell>
        </row>
        <row r="771">
          <cell r="B771">
            <v>41669</v>
          </cell>
          <cell r="C771">
            <v>41669</v>
          </cell>
        </row>
        <row r="772">
          <cell r="B772">
            <v>41670</v>
          </cell>
          <cell r="C772">
            <v>41696</v>
          </cell>
        </row>
        <row r="773">
          <cell r="B773">
            <v>41673</v>
          </cell>
          <cell r="C773">
            <v>41696</v>
          </cell>
        </row>
        <row r="774">
          <cell r="B774">
            <v>41674</v>
          </cell>
          <cell r="C774">
            <v>41696</v>
          </cell>
        </row>
        <row r="775">
          <cell r="B775">
            <v>41675</v>
          </cell>
          <cell r="C775">
            <v>41696</v>
          </cell>
        </row>
        <row r="776">
          <cell r="B776">
            <v>41676</v>
          </cell>
          <cell r="C776">
            <v>41696</v>
          </cell>
        </row>
        <row r="777">
          <cell r="B777">
            <v>41677</v>
          </cell>
          <cell r="C777">
            <v>41696</v>
          </cell>
        </row>
        <row r="778">
          <cell r="B778">
            <v>41680</v>
          </cell>
          <cell r="C778">
            <v>41696</v>
          </cell>
        </row>
        <row r="779">
          <cell r="B779">
            <v>41681</v>
          </cell>
          <cell r="C779">
            <v>41696</v>
          </cell>
        </row>
        <row r="780">
          <cell r="B780">
            <v>41682</v>
          </cell>
          <cell r="C780">
            <v>41696</v>
          </cell>
        </row>
        <row r="781">
          <cell r="B781">
            <v>41683</v>
          </cell>
          <cell r="C781">
            <v>41696</v>
          </cell>
        </row>
        <row r="782">
          <cell r="B782">
            <v>41684</v>
          </cell>
          <cell r="C782">
            <v>41696</v>
          </cell>
        </row>
        <row r="783">
          <cell r="B783">
            <v>41687</v>
          </cell>
          <cell r="C783">
            <v>41696</v>
          </cell>
        </row>
        <row r="784">
          <cell r="B784">
            <v>41688</v>
          </cell>
          <cell r="C784">
            <v>41696</v>
          </cell>
        </row>
        <row r="785">
          <cell r="B785">
            <v>41689</v>
          </cell>
          <cell r="C785">
            <v>41696</v>
          </cell>
        </row>
        <row r="786">
          <cell r="B786">
            <v>41690</v>
          </cell>
          <cell r="C786">
            <v>41696</v>
          </cell>
        </row>
        <row r="787">
          <cell r="B787">
            <v>41691</v>
          </cell>
          <cell r="C787">
            <v>41696</v>
          </cell>
        </row>
        <row r="788">
          <cell r="B788">
            <v>41694</v>
          </cell>
          <cell r="C788">
            <v>41696</v>
          </cell>
        </row>
        <row r="789">
          <cell r="B789">
            <v>41695</v>
          </cell>
          <cell r="C789">
            <v>41696</v>
          </cell>
        </row>
        <row r="790">
          <cell r="B790">
            <v>41696</v>
          </cell>
          <cell r="C790">
            <v>41696</v>
          </cell>
        </row>
        <row r="791">
          <cell r="B791">
            <v>41698</v>
          </cell>
          <cell r="C791">
            <v>41725</v>
          </cell>
        </row>
        <row r="792">
          <cell r="B792">
            <v>41701</v>
          </cell>
          <cell r="C792">
            <v>41725</v>
          </cell>
        </row>
        <row r="793">
          <cell r="B793">
            <v>41702</v>
          </cell>
          <cell r="C793">
            <v>41725</v>
          </cell>
        </row>
        <row r="794">
          <cell r="B794">
            <v>41703</v>
          </cell>
          <cell r="C794">
            <v>41725</v>
          </cell>
        </row>
        <row r="795">
          <cell r="B795">
            <v>41704</v>
          </cell>
          <cell r="C795">
            <v>41725</v>
          </cell>
        </row>
        <row r="796">
          <cell r="B796">
            <v>41705</v>
          </cell>
          <cell r="C796">
            <v>41725</v>
          </cell>
        </row>
        <row r="797">
          <cell r="B797">
            <v>41708</v>
          </cell>
          <cell r="C797">
            <v>41725</v>
          </cell>
        </row>
        <row r="798">
          <cell r="B798">
            <v>41709</v>
          </cell>
          <cell r="C798">
            <v>41725</v>
          </cell>
        </row>
        <row r="799">
          <cell r="B799">
            <v>41710</v>
          </cell>
          <cell r="C799">
            <v>41725</v>
          </cell>
        </row>
        <row r="800">
          <cell r="B800">
            <v>41711</v>
          </cell>
          <cell r="C800">
            <v>41725</v>
          </cell>
        </row>
        <row r="801">
          <cell r="B801">
            <v>41712</v>
          </cell>
          <cell r="C801">
            <v>41725</v>
          </cell>
        </row>
        <row r="802">
          <cell r="B802">
            <v>41716</v>
          </cell>
          <cell r="C802">
            <v>41725</v>
          </cell>
        </row>
        <row r="803">
          <cell r="B803">
            <v>41717</v>
          </cell>
          <cell r="C803">
            <v>41725</v>
          </cell>
        </row>
        <row r="804">
          <cell r="B804">
            <v>41718</v>
          </cell>
          <cell r="C804">
            <v>41725</v>
          </cell>
        </row>
        <row r="805">
          <cell r="B805">
            <v>41719</v>
          </cell>
          <cell r="C805">
            <v>41725</v>
          </cell>
        </row>
        <row r="806">
          <cell r="B806">
            <v>41720</v>
          </cell>
          <cell r="C806">
            <v>41725</v>
          </cell>
        </row>
        <row r="807">
          <cell r="B807">
            <v>41722</v>
          </cell>
          <cell r="C807">
            <v>41725</v>
          </cell>
        </row>
        <row r="808">
          <cell r="B808">
            <v>41723</v>
          </cell>
          <cell r="C808">
            <v>41725</v>
          </cell>
        </row>
        <row r="809">
          <cell r="B809">
            <v>41724</v>
          </cell>
          <cell r="C809">
            <v>41725</v>
          </cell>
        </row>
        <row r="810">
          <cell r="B810">
            <v>41725</v>
          </cell>
          <cell r="C810">
            <v>41725</v>
          </cell>
        </row>
        <row r="811">
          <cell r="B811">
            <v>41726</v>
          </cell>
          <cell r="C811">
            <v>41752</v>
          </cell>
        </row>
        <row r="812">
          <cell r="B812">
            <v>41729</v>
          </cell>
          <cell r="C812">
            <v>41752</v>
          </cell>
        </row>
        <row r="813">
          <cell r="B813">
            <v>41730</v>
          </cell>
          <cell r="C813">
            <v>41752</v>
          </cell>
        </row>
        <row r="814">
          <cell r="B814">
            <v>41731</v>
          </cell>
          <cell r="C814">
            <v>41752</v>
          </cell>
        </row>
        <row r="815">
          <cell r="B815">
            <v>41732</v>
          </cell>
          <cell r="C815">
            <v>41752</v>
          </cell>
        </row>
        <row r="816">
          <cell r="B816">
            <v>41733</v>
          </cell>
          <cell r="C816">
            <v>41752</v>
          </cell>
        </row>
        <row r="817">
          <cell r="B817">
            <v>41736</v>
          </cell>
          <cell r="C817">
            <v>41752</v>
          </cell>
        </row>
        <row r="818">
          <cell r="B818">
            <v>41738</v>
          </cell>
          <cell r="C818">
            <v>41752</v>
          </cell>
        </row>
        <row r="819">
          <cell r="B819">
            <v>41739</v>
          </cell>
          <cell r="C819">
            <v>41752</v>
          </cell>
        </row>
        <row r="820">
          <cell r="B820">
            <v>41740</v>
          </cell>
          <cell r="C820">
            <v>41752</v>
          </cell>
        </row>
        <row r="821">
          <cell r="B821">
            <v>41744</v>
          </cell>
          <cell r="C821">
            <v>41752</v>
          </cell>
        </row>
        <row r="822">
          <cell r="B822">
            <v>41745</v>
          </cell>
          <cell r="C822">
            <v>41752</v>
          </cell>
        </row>
        <row r="823">
          <cell r="B823">
            <v>41746</v>
          </cell>
          <cell r="C823">
            <v>41752</v>
          </cell>
        </row>
        <row r="824">
          <cell r="B824">
            <v>41750</v>
          </cell>
          <cell r="C824">
            <v>41752</v>
          </cell>
        </row>
        <row r="825">
          <cell r="B825">
            <v>41751</v>
          </cell>
          <cell r="C825">
            <v>41752</v>
          </cell>
        </row>
        <row r="826">
          <cell r="B826">
            <v>41752</v>
          </cell>
          <cell r="C826">
            <v>41752</v>
          </cell>
        </row>
        <row r="827">
          <cell r="B827">
            <v>41754</v>
          </cell>
          <cell r="C827">
            <v>41788</v>
          </cell>
        </row>
        <row r="828">
          <cell r="B828">
            <v>41757</v>
          </cell>
          <cell r="C828">
            <v>41788</v>
          </cell>
        </row>
        <row r="829">
          <cell r="B829">
            <v>41758</v>
          </cell>
          <cell r="C829">
            <v>41788</v>
          </cell>
        </row>
        <row r="830">
          <cell r="B830">
            <v>41759</v>
          </cell>
          <cell r="C830">
            <v>41788</v>
          </cell>
        </row>
        <row r="831">
          <cell r="B831">
            <v>41761</v>
          </cell>
          <cell r="C831">
            <v>41788</v>
          </cell>
        </row>
        <row r="832">
          <cell r="B832">
            <v>41764</v>
          </cell>
          <cell r="C832">
            <v>41788</v>
          </cell>
        </row>
        <row r="833">
          <cell r="B833">
            <v>41765</v>
          </cell>
          <cell r="C833">
            <v>41788</v>
          </cell>
        </row>
        <row r="834">
          <cell r="B834">
            <v>41766</v>
          </cell>
          <cell r="C834">
            <v>41788</v>
          </cell>
        </row>
        <row r="835">
          <cell r="B835">
            <v>41767</v>
          </cell>
          <cell r="C835">
            <v>41788</v>
          </cell>
        </row>
        <row r="836">
          <cell r="B836">
            <v>41768</v>
          </cell>
          <cell r="C836">
            <v>41788</v>
          </cell>
        </row>
        <row r="837">
          <cell r="B837">
            <v>41771</v>
          </cell>
          <cell r="C837">
            <v>41788</v>
          </cell>
        </row>
        <row r="838">
          <cell r="B838">
            <v>41772</v>
          </cell>
          <cell r="C838">
            <v>41788</v>
          </cell>
        </row>
        <row r="839">
          <cell r="B839">
            <v>41773</v>
          </cell>
          <cell r="C839">
            <v>41788</v>
          </cell>
        </row>
        <row r="840">
          <cell r="B840">
            <v>41774</v>
          </cell>
          <cell r="C840">
            <v>41788</v>
          </cell>
        </row>
        <row r="841">
          <cell r="B841">
            <v>41775</v>
          </cell>
          <cell r="C841">
            <v>41788</v>
          </cell>
        </row>
        <row r="842">
          <cell r="B842">
            <v>41778</v>
          </cell>
          <cell r="C842">
            <v>41788</v>
          </cell>
        </row>
        <row r="843">
          <cell r="B843">
            <v>41779</v>
          </cell>
          <cell r="C843">
            <v>41788</v>
          </cell>
        </row>
        <row r="844">
          <cell r="B844">
            <v>41780</v>
          </cell>
          <cell r="C844">
            <v>41788</v>
          </cell>
        </row>
        <row r="845">
          <cell r="B845">
            <v>41781</v>
          </cell>
          <cell r="C845">
            <v>41788</v>
          </cell>
        </row>
        <row r="846">
          <cell r="B846">
            <v>41782</v>
          </cell>
          <cell r="C846">
            <v>41788</v>
          </cell>
        </row>
        <row r="847">
          <cell r="B847">
            <v>41785</v>
          </cell>
          <cell r="C847">
            <v>41788</v>
          </cell>
        </row>
        <row r="848">
          <cell r="B848">
            <v>41786</v>
          </cell>
          <cell r="C848">
            <v>41788</v>
          </cell>
        </row>
        <row r="849">
          <cell r="B849">
            <v>41787</v>
          </cell>
          <cell r="C849">
            <v>41788</v>
          </cell>
        </row>
        <row r="850">
          <cell r="B850">
            <v>41788</v>
          </cell>
          <cell r="C850">
            <v>41788</v>
          </cell>
        </row>
        <row r="851">
          <cell r="B851">
            <v>41789</v>
          </cell>
          <cell r="C851">
            <v>41816</v>
          </cell>
        </row>
        <row r="852">
          <cell r="B852">
            <v>41792</v>
          </cell>
          <cell r="C852">
            <v>41816</v>
          </cell>
        </row>
        <row r="853">
          <cell r="B853">
            <v>41793</v>
          </cell>
          <cell r="C853">
            <v>41816</v>
          </cell>
        </row>
        <row r="854">
          <cell r="B854">
            <v>41794</v>
          </cell>
          <cell r="C854">
            <v>41816</v>
          </cell>
        </row>
        <row r="855">
          <cell r="B855">
            <v>41795</v>
          </cell>
          <cell r="C855">
            <v>41816</v>
          </cell>
        </row>
        <row r="856">
          <cell r="B856">
            <v>41796</v>
          </cell>
          <cell r="C856">
            <v>41816</v>
          </cell>
        </row>
        <row r="857">
          <cell r="B857">
            <v>41799</v>
          </cell>
          <cell r="C857">
            <v>41816</v>
          </cell>
        </row>
        <row r="858">
          <cell r="B858">
            <v>41800</v>
          </cell>
          <cell r="C858">
            <v>41816</v>
          </cell>
        </row>
        <row r="859">
          <cell r="B859">
            <v>41801</v>
          </cell>
          <cell r="C859">
            <v>41816</v>
          </cell>
        </row>
        <row r="860">
          <cell r="B860">
            <v>41802</v>
          </cell>
          <cell r="C860">
            <v>41816</v>
          </cell>
        </row>
        <row r="861">
          <cell r="B861">
            <v>41803</v>
          </cell>
          <cell r="C861">
            <v>41816</v>
          </cell>
        </row>
        <row r="862">
          <cell r="B862">
            <v>41806</v>
          </cell>
          <cell r="C862">
            <v>41816</v>
          </cell>
        </row>
        <row r="863">
          <cell r="B863">
            <v>41807</v>
          </cell>
          <cell r="C863">
            <v>41816</v>
          </cell>
        </row>
        <row r="864">
          <cell r="B864">
            <v>41808</v>
          </cell>
          <cell r="C864">
            <v>41816</v>
          </cell>
        </row>
        <row r="865">
          <cell r="B865">
            <v>41809</v>
          </cell>
          <cell r="C865">
            <v>41816</v>
          </cell>
        </row>
        <row r="866">
          <cell r="B866">
            <v>41810</v>
          </cell>
          <cell r="C866">
            <v>41816</v>
          </cell>
        </row>
        <row r="867">
          <cell r="B867">
            <v>41813</v>
          </cell>
          <cell r="C867">
            <v>41816</v>
          </cell>
        </row>
        <row r="868">
          <cell r="B868">
            <v>41814</v>
          </cell>
          <cell r="C868">
            <v>41816</v>
          </cell>
        </row>
        <row r="869">
          <cell r="B869">
            <v>41815</v>
          </cell>
          <cell r="C869">
            <v>41816</v>
          </cell>
        </row>
        <row r="870">
          <cell r="B870">
            <v>41816</v>
          </cell>
          <cell r="C870">
            <v>41816</v>
          </cell>
        </row>
        <row r="871">
          <cell r="B871">
            <v>41817</v>
          </cell>
          <cell r="C871">
            <v>41851</v>
          </cell>
        </row>
        <row r="872">
          <cell r="B872">
            <v>41820</v>
          </cell>
          <cell r="C872">
            <v>41851</v>
          </cell>
        </row>
        <row r="873">
          <cell r="B873">
            <v>41821</v>
          </cell>
          <cell r="C873">
            <v>41851</v>
          </cell>
        </row>
        <row r="874">
          <cell r="B874">
            <v>41822</v>
          </cell>
          <cell r="C874">
            <v>41851</v>
          </cell>
        </row>
        <row r="875">
          <cell r="B875">
            <v>41823</v>
          </cell>
          <cell r="C875">
            <v>41851</v>
          </cell>
        </row>
        <row r="876">
          <cell r="B876">
            <v>41824</v>
          </cell>
          <cell r="C876">
            <v>41851</v>
          </cell>
        </row>
        <row r="877">
          <cell r="B877">
            <v>41827</v>
          </cell>
          <cell r="C877">
            <v>41851</v>
          </cell>
        </row>
        <row r="878">
          <cell r="B878">
            <v>41828</v>
          </cell>
          <cell r="C878">
            <v>41851</v>
          </cell>
        </row>
        <row r="879">
          <cell r="B879">
            <v>41829</v>
          </cell>
          <cell r="C879">
            <v>41851</v>
          </cell>
        </row>
        <row r="880">
          <cell r="B880">
            <v>41830</v>
          </cell>
          <cell r="C880">
            <v>41851</v>
          </cell>
        </row>
        <row r="881">
          <cell r="B881">
            <v>41831</v>
          </cell>
          <cell r="C881">
            <v>41851</v>
          </cell>
        </row>
        <row r="882">
          <cell r="B882">
            <v>41834</v>
          </cell>
          <cell r="C882">
            <v>41851</v>
          </cell>
        </row>
        <row r="883">
          <cell r="B883">
            <v>41835</v>
          </cell>
          <cell r="C883">
            <v>41851</v>
          </cell>
        </row>
        <row r="884">
          <cell r="B884">
            <v>41836</v>
          </cell>
          <cell r="C884">
            <v>41851</v>
          </cell>
        </row>
        <row r="885">
          <cell r="B885">
            <v>41837</v>
          </cell>
          <cell r="C885">
            <v>41851</v>
          </cell>
        </row>
        <row r="886">
          <cell r="B886">
            <v>41838</v>
          </cell>
          <cell r="C886">
            <v>41851</v>
          </cell>
        </row>
        <row r="887">
          <cell r="B887">
            <v>41841</v>
          </cell>
          <cell r="C887">
            <v>41851</v>
          </cell>
        </row>
        <row r="888">
          <cell r="B888">
            <v>41842</v>
          </cell>
          <cell r="C888">
            <v>41851</v>
          </cell>
        </row>
        <row r="889">
          <cell r="B889">
            <v>41843</v>
          </cell>
          <cell r="C889">
            <v>41851</v>
          </cell>
        </row>
        <row r="890">
          <cell r="B890">
            <v>41844</v>
          </cell>
          <cell r="C890">
            <v>41851</v>
          </cell>
        </row>
        <row r="891">
          <cell r="B891">
            <v>41845</v>
          </cell>
          <cell r="C891">
            <v>41851</v>
          </cell>
        </row>
        <row r="892">
          <cell r="B892">
            <v>41848</v>
          </cell>
          <cell r="C892">
            <v>41851</v>
          </cell>
        </row>
        <row r="893">
          <cell r="B893">
            <v>41850</v>
          </cell>
          <cell r="C893">
            <v>41851</v>
          </cell>
        </row>
        <row r="894">
          <cell r="B894">
            <v>41851</v>
          </cell>
          <cell r="C894">
            <v>41851</v>
          </cell>
        </row>
        <row r="895">
          <cell r="B895">
            <v>41852</v>
          </cell>
          <cell r="C895">
            <v>41879</v>
          </cell>
        </row>
        <row r="896">
          <cell r="B896">
            <v>41855</v>
          </cell>
          <cell r="C896">
            <v>41879</v>
          </cell>
        </row>
        <row r="897">
          <cell r="B897">
            <v>41856</v>
          </cell>
          <cell r="C897">
            <v>41879</v>
          </cell>
        </row>
        <row r="898">
          <cell r="B898">
            <v>41857</v>
          </cell>
          <cell r="C898">
            <v>41879</v>
          </cell>
        </row>
        <row r="899">
          <cell r="B899">
            <v>41858</v>
          </cell>
          <cell r="C899">
            <v>41879</v>
          </cell>
        </row>
        <row r="900">
          <cell r="B900">
            <v>41859</v>
          </cell>
          <cell r="C900">
            <v>41879</v>
          </cell>
        </row>
        <row r="901">
          <cell r="B901">
            <v>41862</v>
          </cell>
          <cell r="C901">
            <v>41879</v>
          </cell>
        </row>
        <row r="902">
          <cell r="B902">
            <v>41863</v>
          </cell>
          <cell r="C902">
            <v>41879</v>
          </cell>
        </row>
        <row r="903">
          <cell r="B903">
            <v>41864</v>
          </cell>
          <cell r="C903">
            <v>41879</v>
          </cell>
        </row>
        <row r="904">
          <cell r="B904">
            <v>41865</v>
          </cell>
          <cell r="C904">
            <v>41879</v>
          </cell>
        </row>
        <row r="905">
          <cell r="B905">
            <v>41869</v>
          </cell>
          <cell r="C905">
            <v>41879</v>
          </cell>
        </row>
        <row r="906">
          <cell r="B906">
            <v>41870</v>
          </cell>
          <cell r="C906">
            <v>41879</v>
          </cell>
        </row>
        <row r="907">
          <cell r="B907">
            <v>41871</v>
          </cell>
          <cell r="C907">
            <v>41879</v>
          </cell>
        </row>
        <row r="908">
          <cell r="B908">
            <v>41872</v>
          </cell>
          <cell r="C908">
            <v>41879</v>
          </cell>
        </row>
        <row r="909">
          <cell r="B909">
            <v>41873</v>
          </cell>
          <cell r="C909">
            <v>41879</v>
          </cell>
        </row>
        <row r="910">
          <cell r="B910">
            <v>41876</v>
          </cell>
          <cell r="C910">
            <v>41879</v>
          </cell>
        </row>
        <row r="911">
          <cell r="B911">
            <v>41877</v>
          </cell>
          <cell r="C911">
            <v>41879</v>
          </cell>
        </row>
        <row r="912">
          <cell r="B912">
            <v>41878</v>
          </cell>
          <cell r="C912">
            <v>41879</v>
          </cell>
        </row>
        <row r="913">
          <cell r="B913">
            <v>41879</v>
          </cell>
          <cell r="C913">
            <v>41879</v>
          </cell>
        </row>
        <row r="914">
          <cell r="B914">
            <v>41883</v>
          </cell>
          <cell r="C914">
            <v>41907</v>
          </cell>
        </row>
        <row r="915">
          <cell r="B915">
            <v>41884</v>
          </cell>
          <cell r="C915">
            <v>41907</v>
          </cell>
        </row>
        <row r="916">
          <cell r="B916">
            <v>41885</v>
          </cell>
          <cell r="C916">
            <v>41907</v>
          </cell>
        </row>
        <row r="917">
          <cell r="B917">
            <v>41886</v>
          </cell>
          <cell r="C917">
            <v>41907</v>
          </cell>
        </row>
        <row r="918">
          <cell r="B918">
            <v>41887</v>
          </cell>
          <cell r="C918">
            <v>41907</v>
          </cell>
        </row>
        <row r="919">
          <cell r="B919">
            <v>41890</v>
          </cell>
          <cell r="C919">
            <v>41907</v>
          </cell>
        </row>
        <row r="920">
          <cell r="B920">
            <v>41891</v>
          </cell>
          <cell r="C920">
            <v>41907</v>
          </cell>
        </row>
        <row r="921">
          <cell r="B921">
            <v>41892</v>
          </cell>
          <cell r="C921">
            <v>41907</v>
          </cell>
        </row>
        <row r="922">
          <cell r="B922">
            <v>41893</v>
          </cell>
          <cell r="C922">
            <v>41907</v>
          </cell>
        </row>
        <row r="923">
          <cell r="B923">
            <v>41894</v>
          </cell>
          <cell r="C923">
            <v>41907</v>
          </cell>
        </row>
        <row r="924">
          <cell r="B924">
            <v>41897</v>
          </cell>
          <cell r="C924">
            <v>41907</v>
          </cell>
        </row>
        <row r="925">
          <cell r="B925">
            <v>41898</v>
          </cell>
          <cell r="C925">
            <v>41907</v>
          </cell>
        </row>
        <row r="926">
          <cell r="B926">
            <v>41899</v>
          </cell>
          <cell r="C926">
            <v>41907</v>
          </cell>
        </row>
        <row r="927">
          <cell r="B927">
            <v>41900</v>
          </cell>
          <cell r="C927">
            <v>41907</v>
          </cell>
        </row>
        <row r="928">
          <cell r="B928">
            <v>41901</v>
          </cell>
          <cell r="C928">
            <v>41907</v>
          </cell>
        </row>
        <row r="929">
          <cell r="B929">
            <v>41904</v>
          </cell>
          <cell r="C929">
            <v>41907</v>
          </cell>
        </row>
        <row r="930">
          <cell r="B930">
            <v>41905</v>
          </cell>
          <cell r="C930">
            <v>41907</v>
          </cell>
        </row>
        <row r="931">
          <cell r="B931">
            <v>41906</v>
          </cell>
          <cell r="C931">
            <v>41907</v>
          </cell>
        </row>
        <row r="932">
          <cell r="B932">
            <v>41907</v>
          </cell>
          <cell r="C932">
            <v>41907</v>
          </cell>
        </row>
        <row r="933">
          <cell r="B933">
            <v>41908</v>
          </cell>
          <cell r="C933">
            <v>41942</v>
          </cell>
        </row>
        <row r="934">
          <cell r="B934">
            <v>41911</v>
          </cell>
          <cell r="C934">
            <v>41942</v>
          </cell>
        </row>
        <row r="935">
          <cell r="B935">
            <v>41912</v>
          </cell>
          <cell r="C935">
            <v>41942</v>
          </cell>
        </row>
        <row r="936">
          <cell r="B936">
            <v>41913</v>
          </cell>
          <cell r="C936">
            <v>41942</v>
          </cell>
        </row>
        <row r="937">
          <cell r="B937">
            <v>41919</v>
          </cell>
          <cell r="C937">
            <v>41942</v>
          </cell>
        </row>
        <row r="938">
          <cell r="B938">
            <v>41920</v>
          </cell>
          <cell r="C938">
            <v>41942</v>
          </cell>
        </row>
        <row r="939">
          <cell r="B939">
            <v>41921</v>
          </cell>
          <cell r="C939">
            <v>41942</v>
          </cell>
        </row>
        <row r="940">
          <cell r="B940">
            <v>41922</v>
          </cell>
          <cell r="C940">
            <v>41942</v>
          </cell>
        </row>
        <row r="941">
          <cell r="B941">
            <v>41925</v>
          </cell>
          <cell r="C941">
            <v>41942</v>
          </cell>
        </row>
        <row r="942">
          <cell r="B942">
            <v>41926</v>
          </cell>
          <cell r="C942">
            <v>41942</v>
          </cell>
        </row>
        <row r="943">
          <cell r="B943">
            <v>41928</v>
          </cell>
          <cell r="C943">
            <v>41942</v>
          </cell>
        </row>
        <row r="944">
          <cell r="B944">
            <v>41929</v>
          </cell>
          <cell r="C944">
            <v>41942</v>
          </cell>
        </row>
        <row r="945">
          <cell r="B945">
            <v>41932</v>
          </cell>
          <cell r="C945">
            <v>41942</v>
          </cell>
        </row>
        <row r="946">
          <cell r="B946">
            <v>41933</v>
          </cell>
          <cell r="C946">
            <v>41942</v>
          </cell>
        </row>
        <row r="947">
          <cell r="B947">
            <v>41934</v>
          </cell>
          <cell r="C947">
            <v>41942</v>
          </cell>
        </row>
        <row r="948">
          <cell r="B948">
            <v>41935</v>
          </cell>
          <cell r="C948">
            <v>41942</v>
          </cell>
        </row>
        <row r="949">
          <cell r="B949">
            <v>41939</v>
          </cell>
          <cell r="C949">
            <v>41942</v>
          </cell>
        </row>
        <row r="950">
          <cell r="B950">
            <v>41940</v>
          </cell>
          <cell r="C950">
            <v>41942</v>
          </cell>
        </row>
        <row r="951">
          <cell r="B951">
            <v>41941</v>
          </cell>
          <cell r="C951">
            <v>41942</v>
          </cell>
        </row>
        <row r="952">
          <cell r="B952">
            <v>41942</v>
          </cell>
          <cell r="C952">
            <v>41942</v>
          </cell>
        </row>
        <row r="953">
          <cell r="B953">
            <v>41943</v>
          </cell>
          <cell r="C953">
            <v>41970</v>
          </cell>
        </row>
        <row r="954">
          <cell r="B954">
            <v>41946</v>
          </cell>
          <cell r="C954">
            <v>41970</v>
          </cell>
        </row>
        <row r="955">
          <cell r="B955">
            <v>41948</v>
          </cell>
          <cell r="C955">
            <v>41970</v>
          </cell>
        </row>
        <row r="956">
          <cell r="B956">
            <v>41950</v>
          </cell>
          <cell r="C956">
            <v>41970</v>
          </cell>
        </row>
        <row r="957">
          <cell r="B957">
            <v>41953</v>
          </cell>
          <cell r="C957">
            <v>41970</v>
          </cell>
        </row>
        <row r="958">
          <cell r="B958">
            <v>41954</v>
          </cell>
          <cell r="C958">
            <v>41970</v>
          </cell>
        </row>
        <row r="959">
          <cell r="B959">
            <v>41955</v>
          </cell>
          <cell r="C959">
            <v>41970</v>
          </cell>
        </row>
        <row r="960">
          <cell r="B960">
            <v>41956</v>
          </cell>
          <cell r="C960">
            <v>41970</v>
          </cell>
        </row>
        <row r="961">
          <cell r="B961">
            <v>41957</v>
          </cell>
          <cell r="C961">
            <v>41970</v>
          </cell>
        </row>
        <row r="962">
          <cell r="B962">
            <v>41960</v>
          </cell>
          <cell r="C962">
            <v>41970</v>
          </cell>
        </row>
        <row r="963">
          <cell r="B963">
            <v>41961</v>
          </cell>
          <cell r="C963">
            <v>41970</v>
          </cell>
        </row>
        <row r="964">
          <cell r="B964">
            <v>41962</v>
          </cell>
          <cell r="C964">
            <v>41970</v>
          </cell>
        </row>
        <row r="965">
          <cell r="B965">
            <v>41963</v>
          </cell>
          <cell r="C965">
            <v>41970</v>
          </cell>
        </row>
        <row r="966">
          <cell r="B966">
            <v>41964</v>
          </cell>
          <cell r="C966">
            <v>41970</v>
          </cell>
        </row>
        <row r="967">
          <cell r="B967">
            <v>41967</v>
          </cell>
          <cell r="C967">
            <v>41970</v>
          </cell>
        </row>
        <row r="968">
          <cell r="B968">
            <v>41968</v>
          </cell>
          <cell r="C968">
            <v>41970</v>
          </cell>
        </row>
        <row r="969">
          <cell r="B969">
            <v>41969</v>
          </cell>
          <cell r="C969">
            <v>41970</v>
          </cell>
        </row>
        <row r="970">
          <cell r="B970">
            <v>41970</v>
          </cell>
          <cell r="C970">
            <v>41970</v>
          </cell>
        </row>
        <row r="971">
          <cell r="B971">
            <v>41971</v>
          </cell>
          <cell r="C971">
            <v>41997</v>
          </cell>
        </row>
        <row r="972">
          <cell r="B972">
            <v>41974</v>
          </cell>
          <cell r="C972">
            <v>41997</v>
          </cell>
        </row>
        <row r="973">
          <cell r="B973">
            <v>41975</v>
          </cell>
          <cell r="C973">
            <v>41997</v>
          </cell>
        </row>
        <row r="974">
          <cell r="B974">
            <v>41976</v>
          </cell>
          <cell r="C974">
            <v>41997</v>
          </cell>
        </row>
        <row r="975">
          <cell r="B975">
            <v>41977</v>
          </cell>
          <cell r="C975">
            <v>41997</v>
          </cell>
        </row>
        <row r="976">
          <cell r="B976">
            <v>41978</v>
          </cell>
          <cell r="C976">
            <v>41997</v>
          </cell>
        </row>
        <row r="977">
          <cell r="B977">
            <v>41981</v>
          </cell>
          <cell r="C977">
            <v>41997</v>
          </cell>
        </row>
        <row r="978">
          <cell r="B978">
            <v>41982</v>
          </cell>
          <cell r="C978">
            <v>41997</v>
          </cell>
        </row>
        <row r="979">
          <cell r="B979">
            <v>41983</v>
          </cell>
          <cell r="C979">
            <v>41997</v>
          </cell>
        </row>
        <row r="980">
          <cell r="B980">
            <v>41984</v>
          </cell>
          <cell r="C980">
            <v>41997</v>
          </cell>
        </row>
        <row r="981">
          <cell r="B981">
            <v>41985</v>
          </cell>
          <cell r="C981">
            <v>41997</v>
          </cell>
        </row>
        <row r="982">
          <cell r="B982">
            <v>41988</v>
          </cell>
          <cell r="C982">
            <v>41997</v>
          </cell>
        </row>
        <row r="983">
          <cell r="B983">
            <v>41989</v>
          </cell>
          <cell r="C983">
            <v>41997</v>
          </cell>
        </row>
        <row r="984">
          <cell r="B984">
            <v>41990</v>
          </cell>
          <cell r="C984">
            <v>41997</v>
          </cell>
        </row>
        <row r="985">
          <cell r="B985">
            <v>41991</v>
          </cell>
          <cell r="C985">
            <v>41997</v>
          </cell>
        </row>
        <row r="986">
          <cell r="B986">
            <v>41992</v>
          </cell>
          <cell r="C986">
            <v>41997</v>
          </cell>
        </row>
        <row r="987">
          <cell r="B987">
            <v>41995</v>
          </cell>
          <cell r="C987">
            <v>41997</v>
          </cell>
        </row>
        <row r="988">
          <cell r="B988">
            <v>41996</v>
          </cell>
          <cell r="C988">
            <v>41997</v>
          </cell>
        </row>
        <row r="989">
          <cell r="B989">
            <v>41997</v>
          </cell>
          <cell r="C989">
            <v>41997</v>
          </cell>
        </row>
        <row r="990">
          <cell r="B990">
            <v>41999</v>
          </cell>
          <cell r="C990">
            <v>42033</v>
          </cell>
        </row>
        <row r="991">
          <cell r="B991">
            <v>42002</v>
          </cell>
          <cell r="C991">
            <v>42033</v>
          </cell>
        </row>
        <row r="992">
          <cell r="B992">
            <v>42003</v>
          </cell>
          <cell r="C992">
            <v>42033</v>
          </cell>
        </row>
        <row r="993">
          <cell r="B993">
            <v>42004</v>
          </cell>
          <cell r="C993">
            <v>42033</v>
          </cell>
        </row>
        <row r="994">
          <cell r="B994">
            <v>42005</v>
          </cell>
          <cell r="C994">
            <v>42033</v>
          </cell>
        </row>
        <row r="995">
          <cell r="B995">
            <v>42006</v>
          </cell>
          <cell r="C995">
            <v>42033</v>
          </cell>
        </row>
        <row r="996">
          <cell r="B996">
            <v>42009</v>
          </cell>
          <cell r="C996">
            <v>42033</v>
          </cell>
        </row>
        <row r="997">
          <cell r="B997">
            <v>42010</v>
          </cell>
          <cell r="C997">
            <v>42033</v>
          </cell>
        </row>
        <row r="998">
          <cell r="B998">
            <v>42011</v>
          </cell>
          <cell r="C998">
            <v>42033</v>
          </cell>
        </row>
        <row r="999">
          <cell r="B999">
            <v>42012</v>
          </cell>
          <cell r="C999">
            <v>42033</v>
          </cell>
        </row>
        <row r="1000">
          <cell r="B1000">
            <v>42013</v>
          </cell>
          <cell r="C1000">
            <v>42033</v>
          </cell>
        </row>
        <row r="1001">
          <cell r="B1001">
            <v>42016</v>
          </cell>
          <cell r="C1001">
            <v>42033</v>
          </cell>
        </row>
        <row r="1002">
          <cell r="B1002">
            <v>42017</v>
          </cell>
          <cell r="C1002">
            <v>42033</v>
          </cell>
        </row>
        <row r="1003">
          <cell r="B1003">
            <v>42018</v>
          </cell>
          <cell r="C1003">
            <v>42033</v>
          </cell>
        </row>
        <row r="1004">
          <cell r="B1004">
            <v>42019</v>
          </cell>
          <cell r="C1004">
            <v>42033</v>
          </cell>
        </row>
        <row r="1005">
          <cell r="B1005">
            <v>42020</v>
          </cell>
          <cell r="C1005">
            <v>42033</v>
          </cell>
        </row>
        <row r="1006">
          <cell r="B1006">
            <v>42023</v>
          </cell>
          <cell r="C1006">
            <v>42033</v>
          </cell>
        </row>
        <row r="1007">
          <cell r="B1007">
            <v>42024</v>
          </cell>
          <cell r="C1007">
            <v>42033</v>
          </cell>
        </row>
        <row r="1008">
          <cell r="B1008">
            <v>42025</v>
          </cell>
          <cell r="C1008">
            <v>42033</v>
          </cell>
        </row>
        <row r="1009">
          <cell r="B1009">
            <v>42026</v>
          </cell>
          <cell r="C1009">
            <v>42033</v>
          </cell>
        </row>
        <row r="1010">
          <cell r="B1010">
            <v>42027</v>
          </cell>
          <cell r="C1010">
            <v>42033</v>
          </cell>
        </row>
        <row r="1011">
          <cell r="B1011">
            <v>42031</v>
          </cell>
          <cell r="C1011">
            <v>42033</v>
          </cell>
        </row>
        <row r="1012">
          <cell r="B1012">
            <v>42032</v>
          </cell>
          <cell r="C1012">
            <v>42033</v>
          </cell>
        </row>
        <row r="1013">
          <cell r="B1013">
            <v>42033</v>
          </cell>
          <cell r="C1013">
            <v>42033</v>
          </cell>
        </row>
        <row r="1014">
          <cell r="B1014">
            <v>42034</v>
          </cell>
          <cell r="C1014">
            <v>42061</v>
          </cell>
        </row>
        <row r="1015">
          <cell r="B1015">
            <v>42037</v>
          </cell>
          <cell r="C1015">
            <v>42061</v>
          </cell>
        </row>
        <row r="1016">
          <cell r="B1016">
            <v>42038</v>
          </cell>
          <cell r="C1016">
            <v>42061</v>
          </cell>
        </row>
        <row r="1017">
          <cell r="B1017">
            <v>42039</v>
          </cell>
          <cell r="C1017">
            <v>42061</v>
          </cell>
        </row>
        <row r="1018">
          <cell r="B1018">
            <v>42040</v>
          </cell>
          <cell r="C1018">
            <v>42061</v>
          </cell>
        </row>
        <row r="1019">
          <cell r="B1019">
            <v>42041</v>
          </cell>
          <cell r="C1019">
            <v>42061</v>
          </cell>
        </row>
        <row r="1020">
          <cell r="B1020">
            <v>42044</v>
          </cell>
          <cell r="C1020">
            <v>42061</v>
          </cell>
        </row>
        <row r="1021">
          <cell r="B1021">
            <v>42045</v>
          </cell>
          <cell r="C1021">
            <v>42061</v>
          </cell>
        </row>
        <row r="1022">
          <cell r="B1022">
            <v>42046</v>
          </cell>
          <cell r="C1022">
            <v>42061</v>
          </cell>
        </row>
        <row r="1023">
          <cell r="B1023">
            <v>42047</v>
          </cell>
          <cell r="C1023">
            <v>42061</v>
          </cell>
        </row>
        <row r="1024">
          <cell r="B1024">
            <v>42048</v>
          </cell>
          <cell r="C1024">
            <v>42061</v>
          </cell>
        </row>
        <row r="1025">
          <cell r="B1025">
            <v>42051</v>
          </cell>
          <cell r="C1025">
            <v>42061</v>
          </cell>
        </row>
        <row r="1026">
          <cell r="B1026">
            <v>42053</v>
          </cell>
          <cell r="C1026">
            <v>42061</v>
          </cell>
        </row>
        <row r="1027">
          <cell r="B1027">
            <v>42054</v>
          </cell>
          <cell r="C1027">
            <v>42061</v>
          </cell>
        </row>
        <row r="1028">
          <cell r="B1028">
            <v>42055</v>
          </cell>
          <cell r="C1028">
            <v>42061</v>
          </cell>
        </row>
        <row r="1029">
          <cell r="B1029">
            <v>42058</v>
          </cell>
          <cell r="C1029">
            <v>42061</v>
          </cell>
        </row>
        <row r="1030">
          <cell r="B1030">
            <v>42059</v>
          </cell>
          <cell r="C1030">
            <v>42061</v>
          </cell>
        </row>
        <row r="1031">
          <cell r="B1031">
            <v>42060</v>
          </cell>
          <cell r="C1031">
            <v>42061</v>
          </cell>
        </row>
        <row r="1032">
          <cell r="B1032">
            <v>42061</v>
          </cell>
          <cell r="C1032">
            <v>42061</v>
          </cell>
        </row>
        <row r="1033">
          <cell r="B1033">
            <v>42062</v>
          </cell>
          <cell r="C1033">
            <v>42089</v>
          </cell>
        </row>
        <row r="1034">
          <cell r="B1034">
            <v>42063</v>
          </cell>
          <cell r="C1034">
            <v>42089</v>
          </cell>
        </row>
        <row r="1035">
          <cell r="B1035">
            <v>42065</v>
          </cell>
          <cell r="C1035">
            <v>42089</v>
          </cell>
        </row>
        <row r="1036">
          <cell r="B1036">
            <v>42066</v>
          </cell>
          <cell r="C1036">
            <v>42089</v>
          </cell>
        </row>
        <row r="1037">
          <cell r="B1037">
            <v>42067</v>
          </cell>
          <cell r="C1037">
            <v>42089</v>
          </cell>
        </row>
        <row r="1038">
          <cell r="B1038">
            <v>42068</v>
          </cell>
          <cell r="C1038">
            <v>42089</v>
          </cell>
        </row>
        <row r="1039">
          <cell r="B1039">
            <v>42072</v>
          </cell>
          <cell r="C1039">
            <v>42089</v>
          </cell>
        </row>
        <row r="1040">
          <cell r="B1040">
            <v>42073</v>
          </cell>
          <cell r="C1040">
            <v>42089</v>
          </cell>
        </row>
        <row r="1041">
          <cell r="B1041">
            <v>42074</v>
          </cell>
          <cell r="C1041">
            <v>42089</v>
          </cell>
        </row>
        <row r="1042">
          <cell r="B1042">
            <v>42075</v>
          </cell>
          <cell r="C1042">
            <v>42089</v>
          </cell>
        </row>
        <row r="1043">
          <cell r="B1043">
            <v>42076</v>
          </cell>
          <cell r="C1043">
            <v>42089</v>
          </cell>
        </row>
        <row r="1044">
          <cell r="B1044">
            <v>42079</v>
          </cell>
          <cell r="C1044">
            <v>42089</v>
          </cell>
        </row>
        <row r="1045">
          <cell r="B1045">
            <v>42080</v>
          </cell>
          <cell r="C1045">
            <v>42089</v>
          </cell>
        </row>
        <row r="1046">
          <cell r="B1046">
            <v>42081</v>
          </cell>
          <cell r="C1046">
            <v>42089</v>
          </cell>
        </row>
        <row r="1047">
          <cell r="B1047">
            <v>42082</v>
          </cell>
          <cell r="C1047">
            <v>42089</v>
          </cell>
        </row>
        <row r="1048">
          <cell r="B1048">
            <v>42083</v>
          </cell>
          <cell r="C1048">
            <v>42089</v>
          </cell>
        </row>
        <row r="1049">
          <cell r="B1049">
            <v>42086</v>
          </cell>
          <cell r="C1049">
            <v>42089</v>
          </cell>
        </row>
        <row r="1050">
          <cell r="B1050">
            <v>42087</v>
          </cell>
          <cell r="C1050">
            <v>42089</v>
          </cell>
        </row>
        <row r="1051">
          <cell r="B1051">
            <v>42088</v>
          </cell>
          <cell r="C1051">
            <v>42089</v>
          </cell>
        </row>
        <row r="1052">
          <cell r="B1052">
            <v>42089</v>
          </cell>
          <cell r="C1052">
            <v>42089</v>
          </cell>
        </row>
        <row r="1053">
          <cell r="B1053">
            <v>42090</v>
          </cell>
          <cell r="C1053">
            <v>42124</v>
          </cell>
        </row>
        <row r="1054">
          <cell r="B1054">
            <v>42093</v>
          </cell>
          <cell r="C1054">
            <v>42124</v>
          </cell>
        </row>
        <row r="1055">
          <cell r="B1055">
            <v>42094</v>
          </cell>
          <cell r="C1055">
            <v>42124</v>
          </cell>
        </row>
        <row r="1056">
          <cell r="B1056">
            <v>42095</v>
          </cell>
          <cell r="C1056">
            <v>42124</v>
          </cell>
        </row>
        <row r="1057">
          <cell r="B1057">
            <v>42100</v>
          </cell>
          <cell r="C1057">
            <v>42124</v>
          </cell>
        </row>
        <row r="1058">
          <cell r="B1058">
            <v>42101</v>
          </cell>
          <cell r="C1058">
            <v>42124</v>
          </cell>
        </row>
        <row r="1059">
          <cell r="B1059">
            <v>42102</v>
          </cell>
          <cell r="C1059">
            <v>42124</v>
          </cell>
        </row>
        <row r="1060">
          <cell r="B1060">
            <v>42103</v>
          </cell>
          <cell r="C1060">
            <v>42124</v>
          </cell>
        </row>
        <row r="1061">
          <cell r="B1061">
            <v>42104</v>
          </cell>
          <cell r="C1061">
            <v>42124</v>
          </cell>
        </row>
        <row r="1062">
          <cell r="B1062">
            <v>42107</v>
          </cell>
          <cell r="C1062">
            <v>42124</v>
          </cell>
        </row>
        <row r="1063">
          <cell r="B1063">
            <v>42109</v>
          </cell>
          <cell r="C1063">
            <v>42124</v>
          </cell>
        </row>
        <row r="1064">
          <cell r="B1064">
            <v>42110</v>
          </cell>
          <cell r="C1064">
            <v>42124</v>
          </cell>
        </row>
        <row r="1065">
          <cell r="B1065">
            <v>42111</v>
          </cell>
          <cell r="C1065">
            <v>42124</v>
          </cell>
        </row>
        <row r="1066">
          <cell r="B1066">
            <v>42114</v>
          </cell>
          <cell r="C1066">
            <v>42124</v>
          </cell>
        </row>
        <row r="1067">
          <cell r="B1067">
            <v>42115</v>
          </cell>
          <cell r="C1067">
            <v>42124</v>
          </cell>
        </row>
        <row r="1068">
          <cell r="B1068">
            <v>42116</v>
          </cell>
          <cell r="C1068">
            <v>42124</v>
          </cell>
        </row>
        <row r="1069">
          <cell r="B1069">
            <v>42117</v>
          </cell>
          <cell r="C1069">
            <v>42124</v>
          </cell>
        </row>
        <row r="1070">
          <cell r="B1070">
            <v>42118</v>
          </cell>
          <cell r="C1070">
            <v>42124</v>
          </cell>
        </row>
        <row r="1071">
          <cell r="B1071">
            <v>42121</v>
          </cell>
          <cell r="C1071">
            <v>42124</v>
          </cell>
        </row>
        <row r="1072">
          <cell r="B1072">
            <v>42122</v>
          </cell>
          <cell r="C1072">
            <v>42124</v>
          </cell>
        </row>
        <row r="1073">
          <cell r="B1073">
            <v>42123</v>
          </cell>
          <cell r="C1073">
            <v>42124</v>
          </cell>
        </row>
        <row r="1074">
          <cell r="B1074">
            <v>42124</v>
          </cell>
          <cell r="C1074">
            <v>42124</v>
          </cell>
        </row>
        <row r="1075">
          <cell r="B1075">
            <v>42128</v>
          </cell>
          <cell r="C1075">
            <v>42152</v>
          </cell>
        </row>
        <row r="1076">
          <cell r="B1076">
            <v>42129</v>
          </cell>
          <cell r="C1076">
            <v>42152</v>
          </cell>
        </row>
        <row r="1077">
          <cell r="B1077">
            <v>42130</v>
          </cell>
          <cell r="C1077">
            <v>42152</v>
          </cell>
        </row>
        <row r="1078">
          <cell r="B1078">
            <v>42131</v>
          </cell>
          <cell r="C1078">
            <v>42152</v>
          </cell>
        </row>
        <row r="1079">
          <cell r="B1079">
            <v>42132</v>
          </cell>
          <cell r="C1079">
            <v>42152</v>
          </cell>
        </row>
        <row r="1080">
          <cell r="B1080">
            <v>42135</v>
          </cell>
          <cell r="C1080">
            <v>42152</v>
          </cell>
        </row>
        <row r="1081">
          <cell r="B1081">
            <v>42136</v>
          </cell>
          <cell r="C1081">
            <v>42152</v>
          </cell>
        </row>
        <row r="1082">
          <cell r="B1082">
            <v>42137</v>
          </cell>
          <cell r="C1082">
            <v>42152</v>
          </cell>
        </row>
        <row r="1083">
          <cell r="B1083">
            <v>42138</v>
          </cell>
          <cell r="C1083">
            <v>42152</v>
          </cell>
        </row>
        <row r="1084">
          <cell r="B1084">
            <v>42139</v>
          </cell>
          <cell r="C1084">
            <v>42152</v>
          </cell>
        </row>
        <row r="1085">
          <cell r="B1085">
            <v>42142</v>
          </cell>
          <cell r="C1085">
            <v>42152</v>
          </cell>
        </row>
        <row r="1086">
          <cell r="B1086">
            <v>42143</v>
          </cell>
          <cell r="C1086">
            <v>42152</v>
          </cell>
        </row>
        <row r="1087">
          <cell r="B1087">
            <v>42144</v>
          </cell>
          <cell r="C1087">
            <v>42152</v>
          </cell>
        </row>
        <row r="1088">
          <cell r="B1088">
            <v>42145</v>
          </cell>
          <cell r="C1088">
            <v>42152</v>
          </cell>
        </row>
        <row r="1089">
          <cell r="B1089">
            <v>42146</v>
          </cell>
          <cell r="C1089">
            <v>42152</v>
          </cell>
        </row>
        <row r="1090">
          <cell r="B1090">
            <v>42149</v>
          </cell>
          <cell r="C1090">
            <v>42152</v>
          </cell>
        </row>
        <row r="1091">
          <cell r="B1091">
            <v>42150</v>
          </cell>
          <cell r="C1091">
            <v>42152</v>
          </cell>
        </row>
        <row r="1092">
          <cell r="B1092">
            <v>42151</v>
          </cell>
          <cell r="C1092">
            <v>42152</v>
          </cell>
        </row>
        <row r="1093">
          <cell r="B1093">
            <v>42152</v>
          </cell>
          <cell r="C1093">
            <v>42152</v>
          </cell>
        </row>
        <row r="1094">
          <cell r="B1094">
            <v>42153</v>
          </cell>
          <cell r="C1094">
            <v>42180</v>
          </cell>
        </row>
        <row r="1095">
          <cell r="B1095">
            <v>42156</v>
          </cell>
          <cell r="C1095">
            <v>42180</v>
          </cell>
        </row>
        <row r="1096">
          <cell r="B1096">
            <v>42157</v>
          </cell>
          <cell r="C1096">
            <v>42180</v>
          </cell>
        </row>
        <row r="1097">
          <cell r="B1097">
            <v>42158</v>
          </cell>
          <cell r="C1097">
            <v>42180</v>
          </cell>
        </row>
        <row r="1098">
          <cell r="B1098">
            <v>42159</v>
          </cell>
          <cell r="C1098">
            <v>42180</v>
          </cell>
        </row>
        <row r="1099">
          <cell r="B1099">
            <v>42160</v>
          </cell>
          <cell r="C1099">
            <v>42180</v>
          </cell>
        </row>
        <row r="1100">
          <cell r="B1100">
            <v>42163</v>
          </cell>
          <cell r="C1100">
            <v>42180</v>
          </cell>
        </row>
        <row r="1101">
          <cell r="B1101">
            <v>42164</v>
          </cell>
          <cell r="C1101">
            <v>42180</v>
          </cell>
        </row>
        <row r="1102">
          <cell r="B1102">
            <v>42165</v>
          </cell>
          <cell r="C1102">
            <v>42180</v>
          </cell>
        </row>
        <row r="1103">
          <cell r="B1103">
            <v>42166</v>
          </cell>
          <cell r="C1103">
            <v>42180</v>
          </cell>
        </row>
        <row r="1104">
          <cell r="B1104">
            <v>42167</v>
          </cell>
          <cell r="C1104">
            <v>42180</v>
          </cell>
        </row>
        <row r="1105">
          <cell r="B1105">
            <v>42170</v>
          </cell>
          <cell r="C1105">
            <v>42180</v>
          </cell>
        </row>
        <row r="1106">
          <cell r="B1106">
            <v>42171</v>
          </cell>
          <cell r="C1106">
            <v>42180</v>
          </cell>
        </row>
        <row r="1107">
          <cell r="B1107">
            <v>42172</v>
          </cell>
          <cell r="C1107">
            <v>42180</v>
          </cell>
        </row>
        <row r="1108">
          <cell r="B1108">
            <v>42173</v>
          </cell>
          <cell r="C1108">
            <v>42180</v>
          </cell>
        </row>
        <row r="1109">
          <cell r="B1109">
            <v>42174</v>
          </cell>
          <cell r="C1109">
            <v>42180</v>
          </cell>
        </row>
        <row r="1110">
          <cell r="B1110">
            <v>42177</v>
          </cell>
          <cell r="C1110">
            <v>42180</v>
          </cell>
        </row>
        <row r="1111">
          <cell r="B1111">
            <v>42178</v>
          </cell>
          <cell r="C1111">
            <v>42180</v>
          </cell>
        </row>
        <row r="1112">
          <cell r="B1112">
            <v>42179</v>
          </cell>
          <cell r="C1112">
            <v>42180</v>
          </cell>
        </row>
        <row r="1113">
          <cell r="B1113">
            <v>42180</v>
          </cell>
          <cell r="C1113">
            <v>42180</v>
          </cell>
        </row>
        <row r="1114">
          <cell r="B1114">
            <v>42181</v>
          </cell>
          <cell r="C1114">
            <v>42215</v>
          </cell>
        </row>
        <row r="1115">
          <cell r="B1115">
            <v>42184</v>
          </cell>
          <cell r="C1115">
            <v>42215</v>
          </cell>
        </row>
        <row r="1116">
          <cell r="B1116">
            <v>42185</v>
          </cell>
          <cell r="C1116">
            <v>42215</v>
          </cell>
        </row>
        <row r="1117">
          <cell r="B1117">
            <v>42186</v>
          </cell>
          <cell r="C1117">
            <v>42215</v>
          </cell>
        </row>
        <row r="1118">
          <cell r="B1118">
            <v>42187</v>
          </cell>
          <cell r="C1118">
            <v>42215</v>
          </cell>
        </row>
        <row r="1119">
          <cell r="B1119">
            <v>42188</v>
          </cell>
          <cell r="C1119">
            <v>42215</v>
          </cell>
        </row>
        <row r="1120">
          <cell r="B1120">
            <v>42191</v>
          </cell>
          <cell r="C1120">
            <v>42215</v>
          </cell>
        </row>
        <row r="1121">
          <cell r="B1121">
            <v>42192</v>
          </cell>
          <cell r="C1121">
            <v>42215</v>
          </cell>
        </row>
        <row r="1122">
          <cell r="B1122">
            <v>42193</v>
          </cell>
          <cell r="C1122">
            <v>42215</v>
          </cell>
        </row>
        <row r="1123">
          <cell r="B1123">
            <v>42194</v>
          </cell>
          <cell r="C1123">
            <v>42215</v>
          </cell>
        </row>
        <row r="1124">
          <cell r="B1124">
            <v>42195</v>
          </cell>
          <cell r="C1124">
            <v>42215</v>
          </cell>
        </row>
        <row r="1125">
          <cell r="B1125">
            <v>42198</v>
          </cell>
          <cell r="C1125">
            <v>42215</v>
          </cell>
        </row>
        <row r="1126">
          <cell r="B1126">
            <v>42199</v>
          </cell>
          <cell r="C1126">
            <v>42215</v>
          </cell>
        </row>
        <row r="1127">
          <cell r="B1127">
            <v>42200</v>
          </cell>
          <cell r="C1127">
            <v>42215</v>
          </cell>
        </row>
        <row r="1128">
          <cell r="B1128">
            <v>42201</v>
          </cell>
          <cell r="C1128">
            <v>42215</v>
          </cell>
        </row>
        <row r="1129">
          <cell r="B1129">
            <v>42202</v>
          </cell>
          <cell r="C1129">
            <v>42215</v>
          </cell>
        </row>
        <row r="1130">
          <cell r="B1130">
            <v>42205</v>
          </cell>
          <cell r="C1130">
            <v>42215</v>
          </cell>
        </row>
        <row r="1131">
          <cell r="B1131">
            <v>42206</v>
          </cell>
          <cell r="C1131">
            <v>42215</v>
          </cell>
        </row>
        <row r="1132">
          <cell r="B1132">
            <v>42207</v>
          </cell>
          <cell r="C1132">
            <v>42215</v>
          </cell>
        </row>
        <row r="1133">
          <cell r="B1133">
            <v>42208</v>
          </cell>
          <cell r="C1133">
            <v>42215</v>
          </cell>
        </row>
        <row r="1134">
          <cell r="B1134">
            <v>42209</v>
          </cell>
          <cell r="C1134">
            <v>42215</v>
          </cell>
        </row>
        <row r="1135">
          <cell r="B1135">
            <v>42212</v>
          </cell>
          <cell r="C1135">
            <v>42215</v>
          </cell>
        </row>
        <row r="1136">
          <cell r="B1136">
            <v>42213</v>
          </cell>
          <cell r="C1136">
            <v>42215</v>
          </cell>
        </row>
        <row r="1137">
          <cell r="B1137">
            <v>42214</v>
          </cell>
          <cell r="C1137">
            <v>42215</v>
          </cell>
        </row>
        <row r="1138">
          <cell r="B1138">
            <v>42215</v>
          </cell>
          <cell r="C1138">
            <v>42215</v>
          </cell>
        </row>
        <row r="1139">
          <cell r="B1139">
            <v>42216</v>
          </cell>
          <cell r="C1139">
            <v>42243</v>
          </cell>
        </row>
        <row r="1140">
          <cell r="B1140">
            <v>42219</v>
          </cell>
          <cell r="C1140">
            <v>42243</v>
          </cell>
        </row>
        <row r="1141">
          <cell r="B1141">
            <v>42220</v>
          </cell>
          <cell r="C1141">
            <v>42243</v>
          </cell>
        </row>
        <row r="1142">
          <cell r="B1142">
            <v>42221</v>
          </cell>
          <cell r="C1142">
            <v>42243</v>
          </cell>
        </row>
        <row r="1143">
          <cell r="B1143">
            <v>42222</v>
          </cell>
          <cell r="C1143">
            <v>42243</v>
          </cell>
        </row>
        <row r="1144">
          <cell r="B1144">
            <v>42223</v>
          </cell>
          <cell r="C1144">
            <v>42243</v>
          </cell>
        </row>
        <row r="1145">
          <cell r="B1145">
            <v>42226</v>
          </cell>
          <cell r="C1145">
            <v>42243</v>
          </cell>
        </row>
        <row r="1146">
          <cell r="B1146">
            <v>42227</v>
          </cell>
          <cell r="C1146">
            <v>42243</v>
          </cell>
        </row>
        <row r="1147">
          <cell r="B1147">
            <v>42228</v>
          </cell>
          <cell r="C1147">
            <v>42243</v>
          </cell>
        </row>
        <row r="1148">
          <cell r="B1148">
            <v>42229</v>
          </cell>
          <cell r="C1148">
            <v>42243</v>
          </cell>
        </row>
        <row r="1149">
          <cell r="B1149">
            <v>42230</v>
          </cell>
          <cell r="C1149">
            <v>42243</v>
          </cell>
        </row>
        <row r="1150">
          <cell r="B1150">
            <v>42233</v>
          </cell>
          <cell r="C1150">
            <v>42243</v>
          </cell>
        </row>
        <row r="1151">
          <cell r="B1151">
            <v>42234</v>
          </cell>
          <cell r="C1151">
            <v>42243</v>
          </cell>
        </row>
        <row r="1152">
          <cell r="B1152">
            <v>42235</v>
          </cell>
          <cell r="C1152">
            <v>42243</v>
          </cell>
        </row>
        <row r="1153">
          <cell r="B1153">
            <v>42236</v>
          </cell>
          <cell r="C1153">
            <v>42243</v>
          </cell>
        </row>
        <row r="1154">
          <cell r="B1154">
            <v>42237</v>
          </cell>
          <cell r="C1154">
            <v>42243</v>
          </cell>
        </row>
        <row r="1155">
          <cell r="B1155">
            <v>42240</v>
          </cell>
          <cell r="C1155">
            <v>42243</v>
          </cell>
        </row>
        <row r="1156">
          <cell r="B1156">
            <v>42241</v>
          </cell>
          <cell r="C1156">
            <v>42243</v>
          </cell>
        </row>
        <row r="1157">
          <cell r="B1157">
            <v>42242</v>
          </cell>
          <cell r="C1157">
            <v>42243</v>
          </cell>
        </row>
        <row r="1158">
          <cell r="B1158">
            <v>42243</v>
          </cell>
          <cell r="C1158">
            <v>42243</v>
          </cell>
        </row>
        <row r="1159">
          <cell r="B1159">
            <v>42244</v>
          </cell>
          <cell r="C1159">
            <v>42271</v>
          </cell>
        </row>
        <row r="1160">
          <cell r="B1160">
            <v>42247</v>
          </cell>
          <cell r="C1160">
            <v>42271</v>
          </cell>
        </row>
        <row r="1161">
          <cell r="B1161">
            <v>42248</v>
          </cell>
          <cell r="C1161">
            <v>42271</v>
          </cell>
        </row>
        <row r="1162">
          <cell r="B1162">
            <v>42249</v>
          </cell>
          <cell r="C1162">
            <v>42271</v>
          </cell>
        </row>
        <row r="1163">
          <cell r="B1163">
            <v>42250</v>
          </cell>
          <cell r="C1163">
            <v>42271</v>
          </cell>
        </row>
        <row r="1164">
          <cell r="B1164">
            <v>42251</v>
          </cell>
          <cell r="C1164">
            <v>42271</v>
          </cell>
        </row>
        <row r="1165">
          <cell r="B1165">
            <v>42254</v>
          </cell>
          <cell r="C1165">
            <v>42271</v>
          </cell>
        </row>
        <row r="1166">
          <cell r="B1166">
            <v>42255</v>
          </cell>
          <cell r="C1166">
            <v>42271</v>
          </cell>
        </row>
        <row r="1167">
          <cell r="B1167">
            <v>42256</v>
          </cell>
          <cell r="C1167">
            <v>42271</v>
          </cell>
        </row>
        <row r="1168">
          <cell r="B1168">
            <v>42257</v>
          </cell>
          <cell r="C1168">
            <v>42271</v>
          </cell>
        </row>
        <row r="1169">
          <cell r="B1169">
            <v>42258</v>
          </cell>
          <cell r="C1169">
            <v>42271</v>
          </cell>
        </row>
        <row r="1170">
          <cell r="B1170">
            <v>42261</v>
          </cell>
          <cell r="C1170">
            <v>42271</v>
          </cell>
        </row>
        <row r="1171">
          <cell r="B1171">
            <v>42262</v>
          </cell>
          <cell r="C1171">
            <v>42271</v>
          </cell>
        </row>
        <row r="1172">
          <cell r="B1172">
            <v>42263</v>
          </cell>
          <cell r="C1172">
            <v>42271</v>
          </cell>
        </row>
        <row r="1173">
          <cell r="B1173">
            <v>42265</v>
          </cell>
          <cell r="C1173">
            <v>42271</v>
          </cell>
        </row>
        <row r="1174">
          <cell r="B1174">
            <v>42268</v>
          </cell>
          <cell r="C1174">
            <v>42271</v>
          </cell>
        </row>
        <row r="1175">
          <cell r="B1175">
            <v>42269</v>
          </cell>
          <cell r="C1175">
            <v>42271</v>
          </cell>
        </row>
        <row r="1176">
          <cell r="B1176">
            <v>42270</v>
          </cell>
          <cell r="C1176">
            <v>42271</v>
          </cell>
        </row>
        <row r="1177">
          <cell r="B1177">
            <v>42271</v>
          </cell>
          <cell r="C1177">
            <v>42271</v>
          </cell>
        </row>
        <row r="1178">
          <cell r="B1178">
            <v>42275</v>
          </cell>
          <cell r="C1178">
            <v>42306</v>
          </cell>
        </row>
        <row r="1179">
          <cell r="B1179">
            <v>42276</v>
          </cell>
          <cell r="C1179">
            <v>42306</v>
          </cell>
        </row>
        <row r="1180">
          <cell r="B1180">
            <v>42277</v>
          </cell>
          <cell r="C1180">
            <v>42306</v>
          </cell>
        </row>
        <row r="1181">
          <cell r="B1181">
            <v>42278</v>
          </cell>
          <cell r="C1181">
            <v>42306</v>
          </cell>
        </row>
        <row r="1182">
          <cell r="B1182">
            <v>42282</v>
          </cell>
          <cell r="C1182">
            <v>42306</v>
          </cell>
        </row>
        <row r="1183">
          <cell r="B1183">
            <v>42283</v>
          </cell>
          <cell r="C1183">
            <v>42306</v>
          </cell>
        </row>
        <row r="1184">
          <cell r="B1184">
            <v>42284</v>
          </cell>
          <cell r="C1184">
            <v>42306</v>
          </cell>
        </row>
        <row r="1185">
          <cell r="B1185">
            <v>42285</v>
          </cell>
          <cell r="C1185">
            <v>42306</v>
          </cell>
        </row>
        <row r="1186">
          <cell r="B1186">
            <v>42286</v>
          </cell>
          <cell r="C1186">
            <v>42306</v>
          </cell>
        </row>
        <row r="1187">
          <cell r="B1187">
            <v>42289</v>
          </cell>
          <cell r="C1187">
            <v>42306</v>
          </cell>
        </row>
        <row r="1188">
          <cell r="B1188">
            <v>42290</v>
          </cell>
          <cell r="C1188">
            <v>42306</v>
          </cell>
        </row>
        <row r="1189">
          <cell r="B1189">
            <v>42291</v>
          </cell>
          <cell r="C1189">
            <v>42306</v>
          </cell>
        </row>
        <row r="1190">
          <cell r="B1190">
            <v>42292</v>
          </cell>
          <cell r="C1190">
            <v>42306</v>
          </cell>
        </row>
        <row r="1191">
          <cell r="B1191">
            <v>42293</v>
          </cell>
          <cell r="C1191">
            <v>42306</v>
          </cell>
        </row>
        <row r="1192">
          <cell r="B1192">
            <v>42296</v>
          </cell>
          <cell r="C1192">
            <v>42306</v>
          </cell>
        </row>
        <row r="1193">
          <cell r="B1193">
            <v>42297</v>
          </cell>
          <cell r="C1193">
            <v>42306</v>
          </cell>
        </row>
        <row r="1194">
          <cell r="B1194">
            <v>42298</v>
          </cell>
          <cell r="C1194">
            <v>42306</v>
          </cell>
        </row>
        <row r="1195">
          <cell r="B1195">
            <v>42300</v>
          </cell>
          <cell r="C1195">
            <v>42306</v>
          </cell>
        </row>
        <row r="1196">
          <cell r="B1196">
            <v>42303</v>
          </cell>
          <cell r="C1196">
            <v>42306</v>
          </cell>
        </row>
        <row r="1197">
          <cell r="B1197">
            <v>42304</v>
          </cell>
          <cell r="C1197">
            <v>42306</v>
          </cell>
        </row>
        <row r="1198">
          <cell r="B1198">
            <v>42305</v>
          </cell>
          <cell r="C1198">
            <v>42306</v>
          </cell>
        </row>
        <row r="1199">
          <cell r="B1199">
            <v>42306</v>
          </cell>
          <cell r="C1199">
            <v>42306</v>
          </cell>
        </row>
        <row r="1200">
          <cell r="B1200">
            <v>42307</v>
          </cell>
          <cell r="C1200">
            <v>42334</v>
          </cell>
        </row>
        <row r="1201">
          <cell r="B1201">
            <v>42310</v>
          </cell>
          <cell r="C1201">
            <v>42334</v>
          </cell>
        </row>
        <row r="1202">
          <cell r="B1202">
            <v>42311</v>
          </cell>
          <cell r="C1202">
            <v>42334</v>
          </cell>
        </row>
        <row r="1203">
          <cell r="B1203">
            <v>42312</v>
          </cell>
          <cell r="C1203">
            <v>42334</v>
          </cell>
        </row>
        <row r="1204">
          <cell r="B1204">
            <v>42313</v>
          </cell>
          <cell r="C1204">
            <v>42334</v>
          </cell>
        </row>
        <row r="1205">
          <cell r="B1205">
            <v>42314</v>
          </cell>
          <cell r="C1205">
            <v>42334</v>
          </cell>
        </row>
        <row r="1206">
          <cell r="B1206">
            <v>42317</v>
          </cell>
          <cell r="C1206">
            <v>42334</v>
          </cell>
        </row>
        <row r="1207">
          <cell r="B1207">
            <v>42318</v>
          </cell>
          <cell r="C1207">
            <v>42334</v>
          </cell>
        </row>
        <row r="1208">
          <cell r="B1208">
            <v>42319</v>
          </cell>
          <cell r="C1208">
            <v>42334</v>
          </cell>
        </row>
        <row r="1209">
          <cell r="B1209">
            <v>42321</v>
          </cell>
          <cell r="C1209">
            <v>42334</v>
          </cell>
        </row>
        <row r="1210">
          <cell r="B1210">
            <v>42324</v>
          </cell>
          <cell r="C1210">
            <v>42334</v>
          </cell>
        </row>
        <row r="1211">
          <cell r="B1211">
            <v>42325</v>
          </cell>
          <cell r="C1211">
            <v>42334</v>
          </cell>
        </row>
        <row r="1212">
          <cell r="B1212">
            <v>42326</v>
          </cell>
          <cell r="C1212">
            <v>42334</v>
          </cell>
        </row>
        <row r="1213">
          <cell r="B1213">
            <v>42327</v>
          </cell>
          <cell r="C1213">
            <v>42334</v>
          </cell>
        </row>
        <row r="1214">
          <cell r="B1214">
            <v>42328</v>
          </cell>
          <cell r="C1214">
            <v>42334</v>
          </cell>
        </row>
        <row r="1215">
          <cell r="B1215">
            <v>42331</v>
          </cell>
          <cell r="C1215">
            <v>42334</v>
          </cell>
        </row>
        <row r="1216">
          <cell r="B1216">
            <v>42332</v>
          </cell>
          <cell r="C1216">
            <v>42334</v>
          </cell>
        </row>
        <row r="1217">
          <cell r="B1217">
            <v>42334</v>
          </cell>
          <cell r="C1217">
            <v>42334</v>
          </cell>
        </row>
        <row r="1218">
          <cell r="B1218">
            <v>42335</v>
          </cell>
          <cell r="C1218">
            <v>42369</v>
          </cell>
        </row>
        <row r="1219">
          <cell r="B1219">
            <v>42338</v>
          </cell>
          <cell r="C1219">
            <v>42369</v>
          </cell>
        </row>
        <row r="1220">
          <cell r="B1220">
            <v>42339</v>
          </cell>
          <cell r="C1220">
            <v>42369</v>
          </cell>
        </row>
        <row r="1221">
          <cell r="B1221">
            <v>42340</v>
          </cell>
          <cell r="C1221">
            <v>42369</v>
          </cell>
        </row>
        <row r="1222">
          <cell r="B1222">
            <v>42341</v>
          </cell>
          <cell r="C1222">
            <v>42369</v>
          </cell>
        </row>
        <row r="1223">
          <cell r="B1223">
            <v>42342</v>
          </cell>
          <cell r="C1223">
            <v>42369</v>
          </cell>
        </row>
        <row r="1224">
          <cell r="B1224">
            <v>42345</v>
          </cell>
          <cell r="C1224">
            <v>42369</v>
          </cell>
        </row>
        <row r="1225">
          <cell r="B1225">
            <v>42346</v>
          </cell>
          <cell r="C1225">
            <v>42369</v>
          </cell>
        </row>
        <row r="1226">
          <cell r="B1226">
            <v>42347</v>
          </cell>
          <cell r="C1226">
            <v>42369</v>
          </cell>
        </row>
        <row r="1227">
          <cell r="B1227">
            <v>42348</v>
          </cell>
          <cell r="C1227">
            <v>42369</v>
          </cell>
        </row>
        <row r="1228">
          <cell r="B1228">
            <v>42349</v>
          </cell>
          <cell r="C1228">
            <v>42369</v>
          </cell>
        </row>
        <row r="1229">
          <cell r="B1229">
            <v>42352</v>
          </cell>
          <cell r="C1229">
            <v>42369</v>
          </cell>
        </row>
        <row r="1230">
          <cell r="B1230">
            <v>42353</v>
          </cell>
          <cell r="C1230">
            <v>42369</v>
          </cell>
        </row>
        <row r="1231">
          <cell r="B1231">
            <v>42354</v>
          </cell>
          <cell r="C1231">
            <v>42369</v>
          </cell>
        </row>
        <row r="1232">
          <cell r="B1232">
            <v>42355</v>
          </cell>
          <cell r="C1232">
            <v>42369</v>
          </cell>
        </row>
        <row r="1233">
          <cell r="B1233">
            <v>42356</v>
          </cell>
          <cell r="C1233">
            <v>42369</v>
          </cell>
        </row>
        <row r="1234">
          <cell r="B1234">
            <v>42359</v>
          </cell>
          <cell r="C1234">
            <v>42369</v>
          </cell>
        </row>
        <row r="1235">
          <cell r="B1235">
            <v>42360</v>
          </cell>
          <cell r="C1235">
            <v>42369</v>
          </cell>
        </row>
        <row r="1236">
          <cell r="B1236">
            <v>42361</v>
          </cell>
          <cell r="C1236">
            <v>42369</v>
          </cell>
        </row>
        <row r="1237">
          <cell r="B1237">
            <v>42362</v>
          </cell>
          <cell r="C1237">
            <v>42369</v>
          </cell>
        </row>
        <row r="1238">
          <cell r="B1238">
            <v>42366</v>
          </cell>
          <cell r="C1238">
            <v>42369</v>
          </cell>
        </row>
        <row r="1239">
          <cell r="B1239">
            <v>42367</v>
          </cell>
          <cell r="C1239">
            <v>42369</v>
          </cell>
        </row>
        <row r="1240">
          <cell r="B1240">
            <v>42368</v>
          </cell>
          <cell r="C1240">
            <v>42369</v>
          </cell>
        </row>
        <row r="1241">
          <cell r="B1241">
            <v>42369</v>
          </cell>
          <cell r="C1241">
            <v>42369</v>
          </cell>
        </row>
        <row r="1242">
          <cell r="B1242">
            <v>42370</v>
          </cell>
          <cell r="C1242">
            <v>42397</v>
          </cell>
        </row>
        <row r="1243">
          <cell r="B1243">
            <v>42373</v>
          </cell>
          <cell r="C1243">
            <v>42397</v>
          </cell>
        </row>
        <row r="1244">
          <cell r="B1244">
            <v>42374</v>
          </cell>
          <cell r="C1244">
            <v>42397</v>
          </cell>
        </row>
        <row r="1245">
          <cell r="B1245">
            <v>42375</v>
          </cell>
          <cell r="C1245">
            <v>42397</v>
          </cell>
        </row>
        <row r="1246">
          <cell r="B1246">
            <v>42376</v>
          </cell>
          <cell r="C1246">
            <v>42397</v>
          </cell>
        </row>
        <row r="1247">
          <cell r="B1247">
            <v>42377</v>
          </cell>
          <cell r="C1247">
            <v>42397</v>
          </cell>
        </row>
        <row r="1248">
          <cell r="B1248">
            <v>42380</v>
          </cell>
          <cell r="C1248">
            <v>42397</v>
          </cell>
        </row>
        <row r="1249">
          <cell r="B1249">
            <v>42381</v>
          </cell>
          <cell r="C1249">
            <v>42397</v>
          </cell>
        </row>
        <row r="1250">
          <cell r="B1250">
            <v>42382</v>
          </cell>
          <cell r="C1250">
            <v>42397</v>
          </cell>
        </row>
        <row r="1251">
          <cell r="B1251">
            <v>42383</v>
          </cell>
          <cell r="C1251">
            <v>42397</v>
          </cell>
        </row>
        <row r="1252">
          <cell r="B1252">
            <v>42384</v>
          </cell>
          <cell r="C1252">
            <v>42397</v>
          </cell>
        </row>
        <row r="1253">
          <cell r="B1253">
            <v>42387</v>
          </cell>
          <cell r="C1253">
            <v>42397</v>
          </cell>
        </row>
        <row r="1254">
          <cell r="B1254">
            <v>42388</v>
          </cell>
          <cell r="C1254">
            <v>42397</v>
          </cell>
        </row>
        <row r="1255">
          <cell r="B1255">
            <v>42389</v>
          </cell>
          <cell r="C1255">
            <v>42397</v>
          </cell>
        </row>
        <row r="1256">
          <cell r="B1256">
            <v>42390</v>
          </cell>
          <cell r="C1256">
            <v>42397</v>
          </cell>
        </row>
        <row r="1257">
          <cell r="B1257">
            <v>42391</v>
          </cell>
          <cell r="C1257">
            <v>42397</v>
          </cell>
        </row>
        <row r="1258">
          <cell r="B1258">
            <v>42394</v>
          </cell>
          <cell r="C1258">
            <v>42397</v>
          </cell>
        </row>
        <row r="1259">
          <cell r="B1259">
            <v>42396</v>
          </cell>
          <cell r="C1259">
            <v>42397</v>
          </cell>
        </row>
        <row r="1260">
          <cell r="B1260">
            <v>42397</v>
          </cell>
          <cell r="C1260">
            <v>42397</v>
          </cell>
        </row>
        <row r="1261">
          <cell r="B1261">
            <v>42398</v>
          </cell>
          <cell r="C1261">
            <v>42425</v>
          </cell>
        </row>
        <row r="1262">
          <cell r="B1262">
            <v>42401</v>
          </cell>
          <cell r="C1262">
            <v>42425</v>
          </cell>
        </row>
        <row r="1263">
          <cell r="B1263">
            <v>42402</v>
          </cell>
          <cell r="C1263">
            <v>42425</v>
          </cell>
        </row>
        <row r="1264">
          <cell r="B1264">
            <v>42403</v>
          </cell>
          <cell r="C1264">
            <v>42425</v>
          </cell>
        </row>
        <row r="1265">
          <cell r="B1265">
            <v>42404</v>
          </cell>
          <cell r="C1265">
            <v>42425</v>
          </cell>
        </row>
        <row r="1266">
          <cell r="B1266">
            <v>42405</v>
          </cell>
          <cell r="C1266">
            <v>42425</v>
          </cell>
        </row>
        <row r="1267">
          <cell r="B1267">
            <v>42408</v>
          </cell>
          <cell r="C1267">
            <v>42425</v>
          </cell>
        </row>
        <row r="1268">
          <cell r="B1268">
            <v>42409</v>
          </cell>
          <cell r="C1268">
            <v>42425</v>
          </cell>
        </row>
        <row r="1269">
          <cell r="B1269">
            <v>42410</v>
          </cell>
          <cell r="C1269">
            <v>42425</v>
          </cell>
        </row>
        <row r="1270">
          <cell r="B1270">
            <v>42411</v>
          </cell>
          <cell r="C1270">
            <v>42425</v>
          </cell>
        </row>
        <row r="1271">
          <cell r="B1271">
            <v>42412</v>
          </cell>
          <cell r="C1271">
            <v>42425</v>
          </cell>
        </row>
        <row r="1272">
          <cell r="B1272">
            <v>42415</v>
          </cell>
          <cell r="C1272">
            <v>42425</v>
          </cell>
        </row>
        <row r="1273">
          <cell r="B1273">
            <v>42416</v>
          </cell>
          <cell r="C1273">
            <v>42425</v>
          </cell>
        </row>
        <row r="1274">
          <cell r="B1274">
            <v>42417</v>
          </cell>
          <cell r="C1274">
            <v>42425</v>
          </cell>
        </row>
        <row r="1275">
          <cell r="B1275">
            <v>42418</v>
          </cell>
          <cell r="C1275">
            <v>42425</v>
          </cell>
        </row>
        <row r="1276">
          <cell r="B1276">
            <v>42419</v>
          </cell>
          <cell r="C1276">
            <v>42425</v>
          </cell>
        </row>
        <row r="1277">
          <cell r="B1277">
            <v>42422</v>
          </cell>
          <cell r="C1277">
            <v>42425</v>
          </cell>
        </row>
        <row r="1278">
          <cell r="B1278">
            <v>42423</v>
          </cell>
          <cell r="C1278">
            <v>42425</v>
          </cell>
        </row>
        <row r="1279">
          <cell r="B1279">
            <v>42424</v>
          </cell>
          <cell r="C1279">
            <v>42425</v>
          </cell>
        </row>
        <row r="1280">
          <cell r="B1280">
            <v>42425</v>
          </cell>
          <cell r="C1280">
            <v>42425</v>
          </cell>
        </row>
        <row r="1281">
          <cell r="B1281">
            <v>42426</v>
          </cell>
          <cell r="C1281">
            <v>42460</v>
          </cell>
        </row>
        <row r="1282">
          <cell r="B1282">
            <v>42429</v>
          </cell>
          <cell r="C1282">
            <v>42460</v>
          </cell>
        </row>
        <row r="1283">
          <cell r="B1283">
            <v>42430</v>
          </cell>
          <cell r="C1283">
            <v>42460</v>
          </cell>
        </row>
        <row r="1284">
          <cell r="B1284">
            <v>42431</v>
          </cell>
          <cell r="C1284">
            <v>42460</v>
          </cell>
        </row>
        <row r="1285">
          <cell r="B1285">
            <v>42432</v>
          </cell>
          <cell r="C1285">
            <v>42460</v>
          </cell>
        </row>
        <row r="1286">
          <cell r="B1286">
            <v>42433</v>
          </cell>
          <cell r="C1286">
            <v>42460</v>
          </cell>
        </row>
        <row r="1287">
          <cell r="B1287">
            <v>42437</v>
          </cell>
          <cell r="C1287">
            <v>42460</v>
          </cell>
        </row>
        <row r="1288">
          <cell r="B1288">
            <v>42438</v>
          </cell>
          <cell r="C1288">
            <v>42460</v>
          </cell>
        </row>
        <row r="1289">
          <cell r="B1289">
            <v>42439</v>
          </cell>
          <cell r="C1289">
            <v>42460</v>
          </cell>
        </row>
        <row r="1290">
          <cell r="B1290">
            <v>42440</v>
          </cell>
          <cell r="C1290">
            <v>42460</v>
          </cell>
        </row>
        <row r="1291">
          <cell r="B1291">
            <v>42443</v>
          </cell>
          <cell r="C1291">
            <v>42460</v>
          </cell>
        </row>
        <row r="1292">
          <cell r="B1292">
            <v>42444</v>
          </cell>
          <cell r="C1292">
            <v>42460</v>
          </cell>
        </row>
        <row r="1293">
          <cell r="B1293">
            <v>42445</v>
          </cell>
          <cell r="C1293">
            <v>42460</v>
          </cell>
        </row>
        <row r="1294">
          <cell r="B1294">
            <v>42446</v>
          </cell>
          <cell r="C1294">
            <v>42460</v>
          </cell>
        </row>
        <row r="1295">
          <cell r="B1295">
            <v>42447</v>
          </cell>
          <cell r="C1295">
            <v>42460</v>
          </cell>
        </row>
        <row r="1296">
          <cell r="B1296">
            <v>42450</v>
          </cell>
          <cell r="C1296">
            <v>42460</v>
          </cell>
        </row>
        <row r="1297">
          <cell r="B1297">
            <v>42451</v>
          </cell>
          <cell r="C1297">
            <v>42460</v>
          </cell>
        </row>
        <row r="1298">
          <cell r="B1298">
            <v>42452</v>
          </cell>
          <cell r="C1298">
            <v>42460</v>
          </cell>
        </row>
        <row r="1299">
          <cell r="B1299">
            <v>42457</v>
          </cell>
          <cell r="C1299">
            <v>42460</v>
          </cell>
        </row>
        <row r="1300">
          <cell r="B1300">
            <v>42458</v>
          </cell>
          <cell r="C1300">
            <v>42460</v>
          </cell>
        </row>
        <row r="1301">
          <cell r="B1301">
            <v>42459</v>
          </cell>
          <cell r="C1301">
            <v>42460</v>
          </cell>
        </row>
        <row r="1302">
          <cell r="B1302">
            <v>42460</v>
          </cell>
          <cell r="C1302">
            <v>42460</v>
          </cell>
        </row>
        <row r="1303">
          <cell r="B1303">
            <v>42461</v>
          </cell>
          <cell r="C1303">
            <v>42488</v>
          </cell>
        </row>
        <row r="1304">
          <cell r="B1304">
            <v>42464</v>
          </cell>
          <cell r="C1304">
            <v>42488</v>
          </cell>
        </row>
        <row r="1305">
          <cell r="B1305">
            <v>42465</v>
          </cell>
          <cell r="C1305">
            <v>42488</v>
          </cell>
        </row>
        <row r="1306">
          <cell r="B1306">
            <v>42466</v>
          </cell>
          <cell r="C1306">
            <v>42488</v>
          </cell>
        </row>
        <row r="1307">
          <cell r="B1307">
            <v>42467</v>
          </cell>
          <cell r="C1307">
            <v>42488</v>
          </cell>
        </row>
        <row r="1308">
          <cell r="B1308">
            <v>42468</v>
          </cell>
          <cell r="C1308">
            <v>42488</v>
          </cell>
        </row>
        <row r="1309">
          <cell r="B1309">
            <v>42471</v>
          </cell>
          <cell r="C1309">
            <v>42488</v>
          </cell>
        </row>
        <row r="1310">
          <cell r="B1310">
            <v>42472</v>
          </cell>
          <cell r="C1310">
            <v>42488</v>
          </cell>
        </row>
        <row r="1311">
          <cell r="B1311">
            <v>42473</v>
          </cell>
          <cell r="C1311">
            <v>42488</v>
          </cell>
        </row>
        <row r="1312">
          <cell r="B1312">
            <v>42478</v>
          </cell>
          <cell r="C1312">
            <v>42488</v>
          </cell>
        </row>
        <row r="1313">
          <cell r="B1313">
            <v>42480</v>
          </cell>
          <cell r="C1313">
            <v>42488</v>
          </cell>
        </row>
        <row r="1314">
          <cell r="B1314">
            <v>42481</v>
          </cell>
          <cell r="C1314">
            <v>42488</v>
          </cell>
        </row>
        <row r="1315">
          <cell r="B1315">
            <v>42482</v>
          </cell>
          <cell r="C1315">
            <v>42488</v>
          </cell>
        </row>
        <row r="1316">
          <cell r="B1316">
            <v>42485</v>
          </cell>
          <cell r="C1316">
            <v>42488</v>
          </cell>
        </row>
        <row r="1317">
          <cell r="B1317">
            <v>42486</v>
          </cell>
          <cell r="C1317">
            <v>42488</v>
          </cell>
        </row>
        <row r="1318">
          <cell r="B1318">
            <v>42487</v>
          </cell>
          <cell r="C1318">
            <v>42488</v>
          </cell>
        </row>
        <row r="1319">
          <cell r="B1319">
            <v>42488</v>
          </cell>
          <cell r="C1319">
            <v>42488</v>
          </cell>
        </row>
        <row r="1320">
          <cell r="B1320">
            <v>42489</v>
          </cell>
          <cell r="C1320">
            <v>42516</v>
          </cell>
        </row>
        <row r="1321">
          <cell r="B1321">
            <v>42492</v>
          </cell>
          <cell r="C1321">
            <v>42516</v>
          </cell>
        </row>
        <row r="1322">
          <cell r="B1322">
            <v>42493</v>
          </cell>
          <cell r="C1322">
            <v>42516</v>
          </cell>
        </row>
        <row r="1323">
          <cell r="B1323">
            <v>42494</v>
          </cell>
          <cell r="C1323">
            <v>42516</v>
          </cell>
        </row>
        <row r="1324">
          <cell r="B1324">
            <v>42495</v>
          </cell>
          <cell r="C1324">
            <v>42516</v>
          </cell>
        </row>
        <row r="1325">
          <cell r="B1325">
            <v>42496</v>
          </cell>
          <cell r="C1325">
            <v>42516</v>
          </cell>
        </row>
        <row r="1326">
          <cell r="B1326">
            <v>42499</v>
          </cell>
          <cell r="C1326">
            <v>42516</v>
          </cell>
        </row>
        <row r="1327">
          <cell r="B1327">
            <v>42500</v>
          </cell>
          <cell r="C1327">
            <v>42516</v>
          </cell>
        </row>
        <row r="1328">
          <cell r="B1328">
            <v>42501</v>
          </cell>
          <cell r="C1328">
            <v>42516</v>
          </cell>
        </row>
        <row r="1329">
          <cell r="B1329">
            <v>42502</v>
          </cell>
          <cell r="C1329">
            <v>42516</v>
          </cell>
        </row>
        <row r="1330">
          <cell r="B1330">
            <v>42503</v>
          </cell>
          <cell r="C1330">
            <v>42516</v>
          </cell>
        </row>
        <row r="1331">
          <cell r="B1331">
            <v>42506</v>
          </cell>
          <cell r="C1331">
            <v>42516</v>
          </cell>
        </row>
        <row r="1332">
          <cell r="B1332">
            <v>42507</v>
          </cell>
          <cell r="C1332">
            <v>42516</v>
          </cell>
        </row>
        <row r="1333">
          <cell r="B1333">
            <v>42508</v>
          </cell>
          <cell r="C1333">
            <v>42516</v>
          </cell>
        </row>
        <row r="1334">
          <cell r="B1334">
            <v>42509</v>
          </cell>
          <cell r="C1334">
            <v>42516</v>
          </cell>
        </row>
        <row r="1335">
          <cell r="B1335">
            <v>42510</v>
          </cell>
          <cell r="C1335">
            <v>42516</v>
          </cell>
        </row>
        <row r="1336">
          <cell r="B1336">
            <v>42513</v>
          </cell>
          <cell r="C1336">
            <v>42516</v>
          </cell>
        </row>
        <row r="1337">
          <cell r="B1337">
            <v>42514</v>
          </cell>
          <cell r="C1337">
            <v>42516</v>
          </cell>
        </row>
        <row r="1338">
          <cell r="B1338">
            <v>42515</v>
          </cell>
          <cell r="C1338">
            <v>42516</v>
          </cell>
        </row>
        <row r="1339">
          <cell r="B1339">
            <v>42516</v>
          </cell>
          <cell r="C1339">
            <v>42516</v>
          </cell>
        </row>
        <row r="1340">
          <cell r="B1340">
            <v>42517</v>
          </cell>
          <cell r="C1340">
            <v>42551</v>
          </cell>
        </row>
        <row r="1341">
          <cell r="B1341">
            <v>42520</v>
          </cell>
          <cell r="C1341">
            <v>42551</v>
          </cell>
        </row>
        <row r="1342">
          <cell r="B1342">
            <v>42521</v>
          </cell>
          <cell r="C1342">
            <v>42551</v>
          </cell>
        </row>
        <row r="1343">
          <cell r="B1343">
            <v>42522</v>
          </cell>
          <cell r="C1343">
            <v>42551</v>
          </cell>
        </row>
        <row r="1344">
          <cell r="B1344">
            <v>42523</v>
          </cell>
          <cell r="C1344">
            <v>42551</v>
          </cell>
        </row>
        <row r="1345">
          <cell r="B1345">
            <v>42524</v>
          </cell>
          <cell r="C1345">
            <v>42551</v>
          </cell>
        </row>
        <row r="1346">
          <cell r="B1346">
            <v>42527</v>
          </cell>
          <cell r="C1346">
            <v>42551</v>
          </cell>
        </row>
        <row r="1347">
          <cell r="B1347">
            <v>42528</v>
          </cell>
          <cell r="C1347">
            <v>42551</v>
          </cell>
        </row>
        <row r="1348">
          <cell r="B1348">
            <v>42529</v>
          </cell>
          <cell r="C1348">
            <v>42551</v>
          </cell>
        </row>
        <row r="1349">
          <cell r="B1349">
            <v>42530</v>
          </cell>
          <cell r="C1349">
            <v>42551</v>
          </cell>
        </row>
        <row r="1350">
          <cell r="B1350">
            <v>42531</v>
          </cell>
          <cell r="C1350">
            <v>42551</v>
          </cell>
        </row>
        <row r="1351">
          <cell r="B1351">
            <v>42534</v>
          </cell>
          <cell r="C1351">
            <v>42551</v>
          </cell>
        </row>
        <row r="1352">
          <cell r="B1352">
            <v>42535</v>
          </cell>
          <cell r="C1352">
            <v>42551</v>
          </cell>
        </row>
        <row r="1353">
          <cell r="B1353">
            <v>42536</v>
          </cell>
          <cell r="C1353">
            <v>42551</v>
          </cell>
        </row>
        <row r="1354">
          <cell r="B1354">
            <v>42537</v>
          </cell>
          <cell r="C1354">
            <v>42551</v>
          </cell>
        </row>
        <row r="1355">
          <cell r="B1355">
            <v>42538</v>
          </cell>
          <cell r="C1355">
            <v>42551</v>
          </cell>
        </row>
        <row r="1356">
          <cell r="B1356">
            <v>42541</v>
          </cell>
          <cell r="C1356">
            <v>42551</v>
          </cell>
        </row>
        <row r="1357">
          <cell r="B1357">
            <v>42542</v>
          </cell>
          <cell r="C1357">
            <v>42551</v>
          </cell>
        </row>
        <row r="1358">
          <cell r="B1358">
            <v>42543</v>
          </cell>
          <cell r="C1358">
            <v>42551</v>
          </cell>
        </row>
        <row r="1359">
          <cell r="B1359">
            <v>42544</v>
          </cell>
          <cell r="C1359">
            <v>42551</v>
          </cell>
        </row>
        <row r="1360">
          <cell r="B1360">
            <v>42545</v>
          </cell>
          <cell r="C1360">
            <v>42551</v>
          </cell>
        </row>
        <row r="1361">
          <cell r="B1361">
            <v>42548</v>
          </cell>
          <cell r="C1361">
            <v>42551</v>
          </cell>
        </row>
        <row r="1362">
          <cell r="B1362">
            <v>42549</v>
          </cell>
          <cell r="C1362">
            <v>42551</v>
          </cell>
        </row>
        <row r="1363">
          <cell r="B1363">
            <v>42550</v>
          </cell>
          <cell r="C1363">
            <v>42551</v>
          </cell>
        </row>
        <row r="1364">
          <cell r="B1364">
            <v>42551</v>
          </cell>
          <cell r="C1364">
            <v>42551</v>
          </cell>
        </row>
        <row r="1365">
          <cell r="B1365">
            <v>42552</v>
          </cell>
          <cell r="C1365">
            <v>42579</v>
          </cell>
        </row>
        <row r="1366">
          <cell r="B1366">
            <v>42555</v>
          </cell>
          <cell r="C1366">
            <v>42579</v>
          </cell>
        </row>
        <row r="1367">
          <cell r="B1367">
            <v>42556</v>
          </cell>
          <cell r="C1367">
            <v>42579</v>
          </cell>
        </row>
        <row r="1368">
          <cell r="B1368">
            <v>42558</v>
          </cell>
          <cell r="C1368">
            <v>42579</v>
          </cell>
        </row>
        <row r="1369">
          <cell r="B1369">
            <v>42559</v>
          </cell>
          <cell r="C1369">
            <v>42579</v>
          </cell>
        </row>
        <row r="1370">
          <cell r="B1370">
            <v>42562</v>
          </cell>
          <cell r="C1370">
            <v>42579</v>
          </cell>
        </row>
        <row r="1371">
          <cell r="B1371">
            <v>42563</v>
          </cell>
          <cell r="C1371">
            <v>42579</v>
          </cell>
        </row>
        <row r="1372">
          <cell r="B1372">
            <v>42564</v>
          </cell>
          <cell r="C1372">
            <v>42579</v>
          </cell>
        </row>
        <row r="1373">
          <cell r="B1373">
            <v>42565</v>
          </cell>
          <cell r="C1373">
            <v>42579</v>
          </cell>
        </row>
        <row r="1374">
          <cell r="B1374">
            <v>42566</v>
          </cell>
          <cell r="C1374">
            <v>42579</v>
          </cell>
        </row>
        <row r="1375">
          <cell r="B1375">
            <v>42569</v>
          </cell>
          <cell r="C1375">
            <v>42579</v>
          </cell>
        </row>
        <row r="1376">
          <cell r="B1376">
            <v>42570</v>
          </cell>
          <cell r="C1376">
            <v>42579</v>
          </cell>
        </row>
        <row r="1377">
          <cell r="B1377">
            <v>42571</v>
          </cell>
          <cell r="C1377">
            <v>42579</v>
          </cell>
        </row>
        <row r="1378">
          <cell r="B1378">
            <v>42572</v>
          </cell>
          <cell r="C1378">
            <v>42579</v>
          </cell>
        </row>
        <row r="1379">
          <cell r="B1379">
            <v>42573</v>
          </cell>
          <cell r="C1379">
            <v>42579</v>
          </cell>
        </row>
        <row r="1380">
          <cell r="B1380">
            <v>42576</v>
          </cell>
          <cell r="C1380">
            <v>42579</v>
          </cell>
        </row>
        <row r="1381">
          <cell r="B1381">
            <v>42577</v>
          </cell>
          <cell r="C1381">
            <v>42579</v>
          </cell>
        </row>
        <row r="1382">
          <cell r="B1382">
            <v>42578</v>
          </cell>
          <cell r="C1382">
            <v>42579</v>
          </cell>
        </row>
        <row r="1383">
          <cell r="B1383">
            <v>42579</v>
          </cell>
          <cell r="C1383">
            <v>42579</v>
          </cell>
        </row>
        <row r="1384">
          <cell r="B1384">
            <v>42580</v>
          </cell>
          <cell r="C1384">
            <v>42607</v>
          </cell>
        </row>
        <row r="1385">
          <cell r="B1385">
            <v>42583</v>
          </cell>
          <cell r="C1385">
            <v>42607</v>
          </cell>
        </row>
        <row r="1386">
          <cell r="B1386">
            <v>42584</v>
          </cell>
          <cell r="C1386">
            <v>42607</v>
          </cell>
        </row>
        <row r="1387">
          <cell r="B1387">
            <v>42585</v>
          </cell>
          <cell r="C1387">
            <v>42607</v>
          </cell>
        </row>
        <row r="1388">
          <cell r="B1388">
            <v>42586</v>
          </cell>
          <cell r="C1388">
            <v>42607</v>
          </cell>
        </row>
        <row r="1389">
          <cell r="B1389">
            <v>42587</v>
          </cell>
          <cell r="C1389">
            <v>42607</v>
          </cell>
        </row>
        <row r="1390">
          <cell r="B1390">
            <v>42590</v>
          </cell>
          <cell r="C1390">
            <v>42607</v>
          </cell>
        </row>
        <row r="1391">
          <cell r="B1391">
            <v>42591</v>
          </cell>
          <cell r="C1391">
            <v>42607</v>
          </cell>
        </row>
        <row r="1392">
          <cell r="B1392">
            <v>42592</v>
          </cell>
          <cell r="C1392">
            <v>42607</v>
          </cell>
        </row>
        <row r="1393">
          <cell r="B1393">
            <v>42593</v>
          </cell>
          <cell r="C1393">
            <v>42607</v>
          </cell>
        </row>
        <row r="1394">
          <cell r="B1394">
            <v>42594</v>
          </cell>
          <cell r="C1394">
            <v>42607</v>
          </cell>
        </row>
        <row r="1395">
          <cell r="B1395">
            <v>42598</v>
          </cell>
          <cell r="C1395">
            <v>42607</v>
          </cell>
        </row>
        <row r="1396">
          <cell r="B1396">
            <v>42599</v>
          </cell>
          <cell r="C1396">
            <v>42607</v>
          </cell>
        </row>
        <row r="1397">
          <cell r="B1397">
            <v>42600</v>
          </cell>
          <cell r="C1397">
            <v>42607</v>
          </cell>
        </row>
        <row r="1398">
          <cell r="B1398">
            <v>42601</v>
          </cell>
          <cell r="C1398">
            <v>42607</v>
          </cell>
        </row>
        <row r="1399">
          <cell r="B1399">
            <v>42604</v>
          </cell>
          <cell r="C1399">
            <v>42607</v>
          </cell>
        </row>
        <row r="1400">
          <cell r="B1400">
            <v>42605</v>
          </cell>
          <cell r="C1400">
            <v>42607</v>
          </cell>
        </row>
        <row r="1401">
          <cell r="B1401">
            <v>42606</v>
          </cell>
          <cell r="C1401">
            <v>42607</v>
          </cell>
        </row>
        <row r="1402">
          <cell r="B1402">
            <v>42607</v>
          </cell>
          <cell r="C1402">
            <v>42607</v>
          </cell>
        </row>
        <row r="1403">
          <cell r="B1403">
            <v>42608</v>
          </cell>
          <cell r="C1403">
            <v>42642</v>
          </cell>
        </row>
        <row r="1404">
          <cell r="B1404">
            <v>42611</v>
          </cell>
          <cell r="C1404">
            <v>42642</v>
          </cell>
        </row>
        <row r="1405">
          <cell r="B1405">
            <v>42612</v>
          </cell>
          <cell r="C1405">
            <v>42642</v>
          </cell>
        </row>
        <row r="1406">
          <cell r="B1406">
            <v>42613</v>
          </cell>
          <cell r="C1406">
            <v>42642</v>
          </cell>
        </row>
        <row r="1407">
          <cell r="B1407">
            <v>42614</v>
          </cell>
          <cell r="C1407">
            <v>42642</v>
          </cell>
        </row>
        <row r="1408">
          <cell r="B1408">
            <v>42615</v>
          </cell>
          <cell r="C1408">
            <v>42642</v>
          </cell>
        </row>
        <row r="1409">
          <cell r="B1409">
            <v>42619</v>
          </cell>
          <cell r="C1409">
            <v>42642</v>
          </cell>
        </row>
        <row r="1410">
          <cell r="B1410">
            <v>42620</v>
          </cell>
          <cell r="C1410">
            <v>42642</v>
          </cell>
        </row>
        <row r="1411">
          <cell r="B1411">
            <v>42621</v>
          </cell>
          <cell r="C1411">
            <v>42642</v>
          </cell>
        </row>
        <row r="1412">
          <cell r="B1412">
            <v>42622</v>
          </cell>
          <cell r="C1412">
            <v>42642</v>
          </cell>
        </row>
        <row r="1413">
          <cell r="B1413">
            <v>42625</v>
          </cell>
          <cell r="C1413">
            <v>42642</v>
          </cell>
        </row>
        <row r="1414">
          <cell r="B1414">
            <v>42627</v>
          </cell>
          <cell r="C1414">
            <v>42642</v>
          </cell>
        </row>
        <row r="1415">
          <cell r="B1415">
            <v>42628</v>
          </cell>
          <cell r="C1415">
            <v>42642</v>
          </cell>
        </row>
        <row r="1416">
          <cell r="B1416">
            <v>42629</v>
          </cell>
          <cell r="C1416">
            <v>42642</v>
          </cell>
        </row>
        <row r="1417">
          <cell r="B1417">
            <v>42632</v>
          </cell>
          <cell r="C1417">
            <v>42642</v>
          </cell>
        </row>
        <row r="1418">
          <cell r="B1418">
            <v>42633</v>
          </cell>
          <cell r="C1418">
            <v>42642</v>
          </cell>
        </row>
        <row r="1419">
          <cell r="B1419">
            <v>42634</v>
          </cell>
          <cell r="C1419">
            <v>42642</v>
          </cell>
        </row>
        <row r="1420">
          <cell r="B1420">
            <v>42635</v>
          </cell>
          <cell r="C1420">
            <v>42642</v>
          </cell>
        </row>
        <row r="1421">
          <cell r="B1421">
            <v>42636</v>
          </cell>
          <cell r="C1421">
            <v>42642</v>
          </cell>
        </row>
        <row r="1422">
          <cell r="B1422">
            <v>42639</v>
          </cell>
          <cell r="C1422">
            <v>42642</v>
          </cell>
        </row>
        <row r="1423">
          <cell r="B1423">
            <v>42640</v>
          </cell>
          <cell r="C1423">
            <v>42642</v>
          </cell>
        </row>
        <row r="1424">
          <cell r="B1424">
            <v>42641</v>
          </cell>
          <cell r="C1424">
            <v>42642</v>
          </cell>
        </row>
        <row r="1425">
          <cell r="B1425">
            <v>42642</v>
          </cell>
          <cell r="C1425">
            <v>42642</v>
          </cell>
        </row>
        <row r="1426">
          <cell r="B1426">
            <v>42643</v>
          </cell>
          <cell r="C1426">
            <v>42670</v>
          </cell>
        </row>
        <row r="1427">
          <cell r="B1427">
            <v>42646</v>
          </cell>
          <cell r="C1427">
            <v>42670</v>
          </cell>
        </row>
        <row r="1428">
          <cell r="B1428">
            <v>42647</v>
          </cell>
          <cell r="C1428">
            <v>42670</v>
          </cell>
        </row>
        <row r="1429">
          <cell r="B1429">
            <v>42648</v>
          </cell>
          <cell r="C1429">
            <v>42670</v>
          </cell>
        </row>
        <row r="1430">
          <cell r="B1430">
            <v>42649</v>
          </cell>
          <cell r="C1430">
            <v>42670</v>
          </cell>
        </row>
        <row r="1431">
          <cell r="B1431">
            <v>42650</v>
          </cell>
          <cell r="C1431">
            <v>42670</v>
          </cell>
        </row>
        <row r="1432">
          <cell r="B1432">
            <v>42653</v>
          </cell>
          <cell r="C1432">
            <v>42670</v>
          </cell>
        </row>
        <row r="1433">
          <cell r="B1433">
            <v>42656</v>
          </cell>
          <cell r="C1433">
            <v>42670</v>
          </cell>
        </row>
        <row r="1434">
          <cell r="B1434">
            <v>42657</v>
          </cell>
          <cell r="C1434">
            <v>42670</v>
          </cell>
        </row>
        <row r="1435">
          <cell r="B1435">
            <v>42660</v>
          </cell>
          <cell r="C1435">
            <v>42670</v>
          </cell>
        </row>
        <row r="1436">
          <cell r="B1436">
            <v>42661</v>
          </cell>
          <cell r="C1436">
            <v>42670</v>
          </cell>
        </row>
        <row r="1437">
          <cell r="B1437">
            <v>42662</v>
          </cell>
          <cell r="C1437">
            <v>42670</v>
          </cell>
        </row>
        <row r="1438">
          <cell r="B1438">
            <v>42663</v>
          </cell>
          <cell r="C1438">
            <v>42670</v>
          </cell>
        </row>
        <row r="1439">
          <cell r="B1439">
            <v>42664</v>
          </cell>
          <cell r="C1439">
            <v>42670</v>
          </cell>
        </row>
        <row r="1440">
          <cell r="B1440">
            <v>42667</v>
          </cell>
          <cell r="C1440">
            <v>42670</v>
          </cell>
        </row>
        <row r="1441">
          <cell r="B1441">
            <v>42668</v>
          </cell>
          <cell r="C1441">
            <v>42670</v>
          </cell>
        </row>
        <row r="1442">
          <cell r="B1442">
            <v>42669</v>
          </cell>
          <cell r="C1442">
            <v>42670</v>
          </cell>
        </row>
        <row r="1443">
          <cell r="B1443">
            <v>42670</v>
          </cell>
          <cell r="C1443">
            <v>42670</v>
          </cell>
        </row>
        <row r="1444">
          <cell r="B1444">
            <v>42671</v>
          </cell>
          <cell r="C1444">
            <v>42698</v>
          </cell>
        </row>
        <row r="1445">
          <cell r="B1445">
            <v>42673</v>
          </cell>
          <cell r="C1445">
            <v>42698</v>
          </cell>
        </row>
        <row r="1446">
          <cell r="B1446">
            <v>42675</v>
          </cell>
          <cell r="C1446">
            <v>42698</v>
          </cell>
        </row>
        <row r="1447">
          <cell r="B1447">
            <v>42676</v>
          </cell>
          <cell r="C1447">
            <v>42698</v>
          </cell>
        </row>
        <row r="1448">
          <cell r="B1448">
            <v>42677</v>
          </cell>
          <cell r="C1448">
            <v>42698</v>
          </cell>
        </row>
        <row r="1449">
          <cell r="B1449">
            <v>42678</v>
          </cell>
          <cell r="C1449">
            <v>42698</v>
          </cell>
        </row>
        <row r="1450">
          <cell r="B1450">
            <v>42681</v>
          </cell>
          <cell r="C1450">
            <v>42698</v>
          </cell>
        </row>
        <row r="1451">
          <cell r="B1451">
            <v>42682</v>
          </cell>
          <cell r="C1451">
            <v>42698</v>
          </cell>
        </row>
        <row r="1452">
          <cell r="B1452">
            <v>42683</v>
          </cell>
          <cell r="C1452">
            <v>42698</v>
          </cell>
        </row>
        <row r="1453">
          <cell r="B1453">
            <v>42684</v>
          </cell>
          <cell r="C1453">
            <v>42698</v>
          </cell>
        </row>
        <row r="1454">
          <cell r="B1454">
            <v>42685</v>
          </cell>
          <cell r="C1454">
            <v>42698</v>
          </cell>
        </row>
        <row r="1455">
          <cell r="B1455">
            <v>42689</v>
          </cell>
          <cell r="C1455">
            <v>42698</v>
          </cell>
        </row>
        <row r="1456">
          <cell r="B1456">
            <v>42690</v>
          </cell>
          <cell r="C1456">
            <v>42698</v>
          </cell>
        </row>
        <row r="1457">
          <cell r="B1457">
            <v>42691</v>
          </cell>
          <cell r="C1457">
            <v>42698</v>
          </cell>
        </row>
        <row r="1458">
          <cell r="B1458">
            <v>42692</v>
          </cell>
          <cell r="C1458">
            <v>42698</v>
          </cell>
        </row>
        <row r="1459">
          <cell r="B1459">
            <v>42695</v>
          </cell>
          <cell r="C1459">
            <v>42698</v>
          </cell>
        </row>
        <row r="1460">
          <cell r="B1460">
            <v>42696</v>
          </cell>
          <cell r="C1460">
            <v>42698</v>
          </cell>
        </row>
        <row r="1461">
          <cell r="B1461">
            <v>42697</v>
          </cell>
          <cell r="C1461">
            <v>42698</v>
          </cell>
        </row>
        <row r="1462">
          <cell r="B1462">
            <v>42698</v>
          </cell>
          <cell r="C1462">
            <v>42698</v>
          </cell>
        </row>
        <row r="1463">
          <cell r="B1463">
            <v>42699</v>
          </cell>
          <cell r="C1463">
            <v>42733</v>
          </cell>
        </row>
        <row r="1464">
          <cell r="B1464">
            <v>42702</v>
          </cell>
          <cell r="C1464">
            <v>42733</v>
          </cell>
        </row>
        <row r="1465">
          <cell r="B1465">
            <v>42703</v>
          </cell>
          <cell r="C1465">
            <v>42733</v>
          </cell>
        </row>
        <row r="1466">
          <cell r="B1466">
            <v>42704</v>
          </cell>
          <cell r="C1466">
            <v>42733</v>
          </cell>
        </row>
        <row r="1467">
          <cell r="B1467">
            <v>42705</v>
          </cell>
          <cell r="C1467">
            <v>42733</v>
          </cell>
        </row>
        <row r="1468">
          <cell r="B1468">
            <v>42706</v>
          </cell>
          <cell r="C1468">
            <v>42733</v>
          </cell>
        </row>
        <row r="1469">
          <cell r="B1469">
            <v>42709</v>
          </cell>
          <cell r="C1469">
            <v>42733</v>
          </cell>
        </row>
        <row r="1470">
          <cell r="B1470">
            <v>42710</v>
          </cell>
          <cell r="C1470">
            <v>42733</v>
          </cell>
        </row>
        <row r="1471">
          <cell r="B1471">
            <v>42711</v>
          </cell>
          <cell r="C1471">
            <v>42733</v>
          </cell>
        </row>
        <row r="1472">
          <cell r="B1472">
            <v>42712</v>
          </cell>
          <cell r="C1472">
            <v>42733</v>
          </cell>
        </row>
        <row r="1473">
          <cell r="B1473">
            <v>42713</v>
          </cell>
          <cell r="C1473">
            <v>42733</v>
          </cell>
        </row>
        <row r="1474">
          <cell r="B1474">
            <v>42716</v>
          </cell>
          <cell r="C1474">
            <v>42733</v>
          </cell>
        </row>
        <row r="1475">
          <cell r="B1475">
            <v>42717</v>
          </cell>
          <cell r="C1475">
            <v>42733</v>
          </cell>
        </row>
        <row r="1476">
          <cell r="B1476">
            <v>42718</v>
          </cell>
          <cell r="C1476">
            <v>42733</v>
          </cell>
        </row>
        <row r="1477">
          <cell r="B1477">
            <v>42719</v>
          </cell>
          <cell r="C1477">
            <v>42733</v>
          </cell>
        </row>
        <row r="1478">
          <cell r="B1478">
            <v>42720</v>
          </cell>
          <cell r="C1478">
            <v>42733</v>
          </cell>
        </row>
        <row r="1479">
          <cell r="B1479">
            <v>42723</v>
          </cell>
          <cell r="C1479">
            <v>42733</v>
          </cell>
        </row>
        <row r="1480">
          <cell r="B1480">
            <v>42724</v>
          </cell>
          <cell r="C1480">
            <v>42733</v>
          </cell>
        </row>
        <row r="1481">
          <cell r="B1481">
            <v>42725</v>
          </cell>
          <cell r="C1481">
            <v>42733</v>
          </cell>
        </row>
        <row r="1482">
          <cell r="B1482">
            <v>42726</v>
          </cell>
          <cell r="C1482">
            <v>42733</v>
          </cell>
        </row>
        <row r="1483">
          <cell r="B1483">
            <v>42727</v>
          </cell>
          <cell r="C1483">
            <v>42733</v>
          </cell>
        </row>
        <row r="1484">
          <cell r="B1484">
            <v>42730</v>
          </cell>
          <cell r="C1484">
            <v>42733</v>
          </cell>
        </row>
        <row r="1485">
          <cell r="B1485">
            <v>42731</v>
          </cell>
          <cell r="C1485">
            <v>42733</v>
          </cell>
        </row>
        <row r="1486">
          <cell r="B1486">
            <v>42732</v>
          </cell>
          <cell r="C1486">
            <v>42733</v>
          </cell>
        </row>
        <row r="1487">
          <cell r="B1487">
            <v>42733</v>
          </cell>
          <cell r="C1487">
            <v>42733</v>
          </cell>
        </row>
        <row r="1488">
          <cell r="B1488">
            <v>42734</v>
          </cell>
          <cell r="C1488">
            <v>42760</v>
          </cell>
        </row>
        <row r="1489">
          <cell r="B1489">
            <v>42737</v>
          </cell>
          <cell r="C1489">
            <v>42760</v>
          </cell>
        </row>
        <row r="1490">
          <cell r="B1490">
            <v>42738</v>
          </cell>
          <cell r="C1490">
            <v>42760</v>
          </cell>
        </row>
        <row r="1491">
          <cell r="B1491">
            <v>42739</v>
          </cell>
          <cell r="C1491">
            <v>42760</v>
          </cell>
        </row>
        <row r="1492">
          <cell r="B1492">
            <v>42740</v>
          </cell>
          <cell r="C1492">
            <v>42760</v>
          </cell>
        </row>
        <row r="1493">
          <cell r="B1493">
            <v>42741</v>
          </cell>
          <cell r="C1493">
            <v>42760</v>
          </cell>
        </row>
        <row r="1494">
          <cell r="B1494">
            <v>42744</v>
          </cell>
          <cell r="C1494">
            <v>42760</v>
          </cell>
        </row>
        <row r="1495">
          <cell r="B1495">
            <v>42745</v>
          </cell>
          <cell r="C1495">
            <v>42760</v>
          </cell>
        </row>
        <row r="1496">
          <cell r="B1496">
            <v>42746</v>
          </cell>
          <cell r="C1496">
            <v>42760</v>
          </cell>
        </row>
        <row r="1497">
          <cell r="B1497">
            <v>42747</v>
          </cell>
          <cell r="C1497">
            <v>42760</v>
          </cell>
        </row>
        <row r="1498">
          <cell r="B1498">
            <v>42748</v>
          </cell>
          <cell r="C1498">
            <v>42760</v>
          </cell>
        </row>
        <row r="1499">
          <cell r="B1499">
            <v>42751</v>
          </cell>
          <cell r="C1499">
            <v>42760</v>
          </cell>
        </row>
        <row r="1500">
          <cell r="B1500">
            <v>42752</v>
          </cell>
          <cell r="C1500">
            <v>42760</v>
          </cell>
        </row>
        <row r="1501">
          <cell r="B1501">
            <v>42753</v>
          </cell>
          <cell r="C1501">
            <v>42760</v>
          </cell>
        </row>
        <row r="1502">
          <cell r="B1502">
            <v>42754</v>
          </cell>
          <cell r="C1502">
            <v>42760</v>
          </cell>
        </row>
        <row r="1503">
          <cell r="B1503">
            <v>42755</v>
          </cell>
          <cell r="C1503">
            <v>42760</v>
          </cell>
        </row>
        <row r="1504">
          <cell r="B1504">
            <v>42758</v>
          </cell>
          <cell r="C1504">
            <v>42760</v>
          </cell>
        </row>
        <row r="1505">
          <cell r="B1505">
            <v>42759</v>
          </cell>
          <cell r="C1505">
            <v>42760</v>
          </cell>
        </row>
        <row r="1506">
          <cell r="B1506">
            <v>42760</v>
          </cell>
          <cell r="C1506">
            <v>42760</v>
          </cell>
        </row>
        <row r="1507">
          <cell r="B1507">
            <v>42762</v>
          </cell>
          <cell r="C1507">
            <v>42789</v>
          </cell>
        </row>
        <row r="1508">
          <cell r="B1508">
            <v>42765</v>
          </cell>
          <cell r="C1508">
            <v>42789</v>
          </cell>
        </row>
        <row r="1509">
          <cell r="B1509">
            <v>42766</v>
          </cell>
          <cell r="C1509">
            <v>42789</v>
          </cell>
        </row>
        <row r="1510">
          <cell r="B1510">
            <v>42767</v>
          </cell>
          <cell r="C1510">
            <v>42789</v>
          </cell>
        </row>
        <row r="1511">
          <cell r="B1511">
            <v>42768</v>
          </cell>
          <cell r="C1511">
            <v>42789</v>
          </cell>
        </row>
        <row r="1512">
          <cell r="B1512">
            <v>42769</v>
          </cell>
          <cell r="C1512">
            <v>42789</v>
          </cell>
        </row>
        <row r="1513">
          <cell r="B1513">
            <v>42772</v>
          </cell>
          <cell r="C1513">
            <v>42789</v>
          </cell>
        </row>
        <row r="1514">
          <cell r="B1514">
            <v>42773</v>
          </cell>
          <cell r="C1514">
            <v>42789</v>
          </cell>
        </row>
        <row r="1515">
          <cell r="B1515">
            <v>42774</v>
          </cell>
          <cell r="C1515">
            <v>42789</v>
          </cell>
        </row>
        <row r="1516">
          <cell r="B1516">
            <v>42775</v>
          </cell>
          <cell r="C1516">
            <v>42789</v>
          </cell>
        </row>
        <row r="1517">
          <cell r="B1517">
            <v>42776</v>
          </cell>
          <cell r="C1517">
            <v>42789</v>
          </cell>
        </row>
        <row r="1518">
          <cell r="B1518">
            <v>42779</v>
          </cell>
          <cell r="C1518">
            <v>42789</v>
          </cell>
        </row>
        <row r="1519">
          <cell r="B1519">
            <v>42780</v>
          </cell>
          <cell r="C1519">
            <v>42789</v>
          </cell>
        </row>
        <row r="1520">
          <cell r="B1520">
            <v>42781</v>
          </cell>
          <cell r="C1520">
            <v>42789</v>
          </cell>
        </row>
        <row r="1521">
          <cell r="B1521">
            <v>42782</v>
          </cell>
          <cell r="C1521">
            <v>42789</v>
          </cell>
        </row>
        <row r="1522">
          <cell r="B1522">
            <v>42783</v>
          </cell>
          <cell r="C1522">
            <v>42789</v>
          </cell>
        </row>
        <row r="1523">
          <cell r="B1523">
            <v>42786</v>
          </cell>
          <cell r="C1523">
            <v>42789</v>
          </cell>
        </row>
        <row r="1524">
          <cell r="B1524">
            <v>42787</v>
          </cell>
          <cell r="C1524">
            <v>42789</v>
          </cell>
        </row>
        <row r="1525">
          <cell r="B1525">
            <v>42788</v>
          </cell>
          <cell r="C1525">
            <v>42789</v>
          </cell>
        </row>
        <row r="1526">
          <cell r="B1526">
            <v>42789</v>
          </cell>
          <cell r="C1526">
            <v>42789</v>
          </cell>
        </row>
        <row r="1527">
          <cell r="B1527">
            <v>42793</v>
          </cell>
          <cell r="C1527">
            <v>42824</v>
          </cell>
        </row>
        <row r="1528">
          <cell r="B1528">
            <v>42794</v>
          </cell>
          <cell r="C1528">
            <v>42824</v>
          </cell>
        </row>
        <row r="1529">
          <cell r="B1529">
            <v>42795</v>
          </cell>
          <cell r="C1529">
            <v>42824</v>
          </cell>
        </row>
        <row r="1530">
          <cell r="B1530">
            <v>42796</v>
          </cell>
          <cell r="C1530">
            <v>42824</v>
          </cell>
        </row>
        <row r="1531">
          <cell r="B1531">
            <v>42797</v>
          </cell>
          <cell r="C1531">
            <v>42824</v>
          </cell>
        </row>
        <row r="1532">
          <cell r="B1532">
            <v>42800</v>
          </cell>
          <cell r="C1532">
            <v>42824</v>
          </cell>
        </row>
        <row r="1533">
          <cell r="B1533">
            <v>42801</v>
          </cell>
          <cell r="C1533">
            <v>42824</v>
          </cell>
        </row>
        <row r="1534">
          <cell r="B1534">
            <v>42802</v>
          </cell>
          <cell r="C1534">
            <v>42824</v>
          </cell>
        </row>
        <row r="1535">
          <cell r="B1535">
            <v>42803</v>
          </cell>
          <cell r="C1535">
            <v>42824</v>
          </cell>
        </row>
        <row r="1536">
          <cell r="B1536">
            <v>42804</v>
          </cell>
          <cell r="C1536">
            <v>42824</v>
          </cell>
        </row>
        <row r="1537">
          <cell r="B1537">
            <v>42808</v>
          </cell>
          <cell r="C1537">
            <v>42824</v>
          </cell>
        </row>
        <row r="1538">
          <cell r="B1538">
            <v>42809</v>
          </cell>
          <cell r="C1538">
            <v>42824</v>
          </cell>
        </row>
        <row r="1539">
          <cell r="B1539">
            <v>42810</v>
          </cell>
          <cell r="C1539">
            <v>42824</v>
          </cell>
        </row>
        <row r="1540">
          <cell r="B1540">
            <v>42811</v>
          </cell>
          <cell r="C1540">
            <v>42824</v>
          </cell>
        </row>
        <row r="1541">
          <cell r="B1541">
            <v>42814</v>
          </cell>
          <cell r="C1541">
            <v>42824</v>
          </cell>
        </row>
        <row r="1542">
          <cell r="B1542">
            <v>42815</v>
          </cell>
          <cell r="C1542">
            <v>42824</v>
          </cell>
        </row>
        <row r="1543">
          <cell r="B1543">
            <v>42816</v>
          </cell>
          <cell r="C1543">
            <v>42824</v>
          </cell>
        </row>
        <row r="1544">
          <cell r="B1544">
            <v>42817</v>
          </cell>
          <cell r="C1544">
            <v>42824</v>
          </cell>
        </row>
        <row r="1545">
          <cell r="B1545">
            <v>42818</v>
          </cell>
          <cell r="C1545">
            <v>42824</v>
          </cell>
        </row>
        <row r="1546">
          <cell r="B1546">
            <v>42821</v>
          </cell>
          <cell r="C1546">
            <v>42824</v>
          </cell>
        </row>
        <row r="1547">
          <cell r="B1547">
            <v>42822</v>
          </cell>
          <cell r="C1547">
            <v>42824</v>
          </cell>
        </row>
        <row r="1548">
          <cell r="B1548">
            <v>42823</v>
          </cell>
          <cell r="C1548">
            <v>42824</v>
          </cell>
        </row>
        <row r="1549">
          <cell r="B1549">
            <v>42824</v>
          </cell>
          <cell r="C1549">
            <v>42824</v>
          </cell>
        </row>
        <row r="1550">
          <cell r="B1550">
            <v>42825</v>
          </cell>
          <cell r="C1550">
            <v>42852</v>
          </cell>
        </row>
        <row r="1551">
          <cell r="B1551">
            <v>42828</v>
          </cell>
          <cell r="C1551">
            <v>42852</v>
          </cell>
        </row>
        <row r="1552">
          <cell r="B1552">
            <v>42830</v>
          </cell>
          <cell r="C1552">
            <v>42852</v>
          </cell>
        </row>
        <row r="1553">
          <cell r="B1553">
            <v>42831</v>
          </cell>
          <cell r="C1553">
            <v>42852</v>
          </cell>
        </row>
        <row r="1554">
          <cell r="B1554">
            <v>42832</v>
          </cell>
          <cell r="C1554">
            <v>42852</v>
          </cell>
        </row>
        <row r="1555">
          <cell r="B1555">
            <v>42835</v>
          </cell>
          <cell r="C1555">
            <v>42852</v>
          </cell>
        </row>
        <row r="1556">
          <cell r="B1556">
            <v>42836</v>
          </cell>
          <cell r="C1556">
            <v>42852</v>
          </cell>
        </row>
        <row r="1557">
          <cell r="B1557">
            <v>42837</v>
          </cell>
          <cell r="C1557">
            <v>42852</v>
          </cell>
        </row>
        <row r="1558">
          <cell r="B1558">
            <v>42838</v>
          </cell>
          <cell r="C1558">
            <v>42852</v>
          </cell>
        </row>
        <row r="1559">
          <cell r="B1559">
            <v>42842</v>
          </cell>
          <cell r="C1559">
            <v>42852</v>
          </cell>
        </row>
        <row r="1560">
          <cell r="B1560">
            <v>42843</v>
          </cell>
          <cell r="C1560">
            <v>42852</v>
          </cell>
        </row>
        <row r="1561">
          <cell r="B1561">
            <v>42844</v>
          </cell>
          <cell r="C1561">
            <v>42852</v>
          </cell>
        </row>
        <row r="1562">
          <cell r="B1562">
            <v>42845</v>
          </cell>
          <cell r="C1562">
            <v>42852</v>
          </cell>
        </row>
        <row r="1563">
          <cell r="B1563">
            <v>42846</v>
          </cell>
          <cell r="C1563">
            <v>42852</v>
          </cell>
        </row>
        <row r="1564">
          <cell r="B1564">
            <v>42849</v>
          </cell>
          <cell r="C1564">
            <v>42852</v>
          </cell>
        </row>
        <row r="1565">
          <cell r="B1565">
            <v>42850</v>
          </cell>
          <cell r="C1565">
            <v>42852</v>
          </cell>
        </row>
        <row r="1566">
          <cell r="B1566">
            <v>42851</v>
          </cell>
          <cell r="C1566">
            <v>42852</v>
          </cell>
        </row>
        <row r="1567">
          <cell r="B1567">
            <v>42852</v>
          </cell>
          <cell r="C1567">
            <v>42852</v>
          </cell>
        </row>
        <row r="1568">
          <cell r="B1568">
            <v>42853</v>
          </cell>
          <cell r="C1568">
            <v>42880</v>
          </cell>
        </row>
        <row r="1569">
          <cell r="B1569">
            <v>42857</v>
          </cell>
          <cell r="C1569">
            <v>42880</v>
          </cell>
        </row>
        <row r="1570">
          <cell r="B1570">
            <v>42858</v>
          </cell>
          <cell r="C1570">
            <v>42880</v>
          </cell>
        </row>
        <row r="1571">
          <cell r="B1571">
            <v>42859</v>
          </cell>
          <cell r="C1571">
            <v>42880</v>
          </cell>
        </row>
        <row r="1572">
          <cell r="B1572">
            <v>42860</v>
          </cell>
          <cell r="C1572">
            <v>42880</v>
          </cell>
        </row>
        <row r="1573">
          <cell r="B1573">
            <v>42863</v>
          </cell>
          <cell r="C1573">
            <v>42880</v>
          </cell>
        </row>
        <row r="1574">
          <cell r="B1574">
            <v>42864</v>
          </cell>
          <cell r="C1574">
            <v>42880</v>
          </cell>
        </row>
        <row r="1575">
          <cell r="B1575">
            <v>42865</v>
          </cell>
          <cell r="C1575">
            <v>42880</v>
          </cell>
        </row>
        <row r="1576">
          <cell r="B1576">
            <v>42866</v>
          </cell>
          <cell r="C1576">
            <v>42880</v>
          </cell>
        </row>
        <row r="1577">
          <cell r="B1577">
            <v>42867</v>
          </cell>
          <cell r="C1577">
            <v>42880</v>
          </cell>
        </row>
        <row r="1578">
          <cell r="B1578">
            <v>42870</v>
          </cell>
          <cell r="C1578">
            <v>42880</v>
          </cell>
        </row>
        <row r="1579">
          <cell r="B1579">
            <v>42871</v>
          </cell>
          <cell r="C1579">
            <v>42880</v>
          </cell>
        </row>
        <row r="1580">
          <cell r="B1580">
            <v>42872</v>
          </cell>
          <cell r="C1580">
            <v>42880</v>
          </cell>
        </row>
        <row r="1581">
          <cell r="B1581">
            <v>42873</v>
          </cell>
          <cell r="C1581">
            <v>42880</v>
          </cell>
        </row>
        <row r="1582">
          <cell r="B1582">
            <v>42874</v>
          </cell>
          <cell r="C1582">
            <v>42880</v>
          </cell>
        </row>
        <row r="1583">
          <cell r="B1583">
            <v>42877</v>
          </cell>
          <cell r="C1583">
            <v>42880</v>
          </cell>
        </row>
        <row r="1584">
          <cell r="B1584">
            <v>42878</v>
          </cell>
          <cell r="C1584">
            <v>42880</v>
          </cell>
        </row>
        <row r="1585">
          <cell r="B1585">
            <v>42879</v>
          </cell>
          <cell r="C1585">
            <v>42880</v>
          </cell>
        </row>
        <row r="1586">
          <cell r="B1586">
            <v>42880</v>
          </cell>
          <cell r="C1586">
            <v>42880</v>
          </cell>
        </row>
        <row r="1587">
          <cell r="B1587">
            <v>42881</v>
          </cell>
          <cell r="C1587">
            <v>42915</v>
          </cell>
        </row>
        <row r="1588">
          <cell r="B1588">
            <v>42884</v>
          </cell>
          <cell r="C1588">
            <v>42915</v>
          </cell>
        </row>
        <row r="1589">
          <cell r="B1589">
            <v>42885</v>
          </cell>
          <cell r="C1589">
            <v>42915</v>
          </cell>
        </row>
        <row r="1590">
          <cell r="B1590">
            <v>42886</v>
          </cell>
          <cell r="C1590">
            <v>42915</v>
          </cell>
        </row>
        <row r="1591">
          <cell r="B1591">
            <v>42887</v>
          </cell>
          <cell r="C1591">
            <v>42915</v>
          </cell>
        </row>
        <row r="1592">
          <cell r="B1592">
            <v>42888</v>
          </cell>
          <cell r="C1592">
            <v>42915</v>
          </cell>
        </row>
        <row r="1593">
          <cell r="B1593">
            <v>42891</v>
          </cell>
          <cell r="C1593">
            <v>42915</v>
          </cell>
        </row>
        <row r="1594">
          <cell r="B1594">
            <v>42892</v>
          </cell>
          <cell r="C1594">
            <v>42915</v>
          </cell>
        </row>
        <row r="1595">
          <cell r="B1595">
            <v>42893</v>
          </cell>
          <cell r="C1595">
            <v>42915</v>
          </cell>
        </row>
        <row r="1596">
          <cell r="B1596">
            <v>42894</v>
          </cell>
          <cell r="C1596">
            <v>42915</v>
          </cell>
        </row>
        <row r="1597">
          <cell r="B1597">
            <v>42895</v>
          </cell>
          <cell r="C1597">
            <v>42915</v>
          </cell>
        </row>
        <row r="1598">
          <cell r="B1598">
            <v>42898</v>
          </cell>
          <cell r="C1598">
            <v>42915</v>
          </cell>
        </row>
        <row r="1599">
          <cell r="B1599">
            <v>42899</v>
          </cell>
          <cell r="C1599">
            <v>42915</v>
          </cell>
        </row>
        <row r="1600">
          <cell r="B1600">
            <v>42900</v>
          </cell>
          <cell r="C1600">
            <v>42915</v>
          </cell>
        </row>
        <row r="1601">
          <cell r="B1601">
            <v>42901</v>
          </cell>
          <cell r="C1601">
            <v>42915</v>
          </cell>
        </row>
        <row r="1602">
          <cell r="B1602">
            <v>42902</v>
          </cell>
          <cell r="C1602">
            <v>42915</v>
          </cell>
        </row>
        <row r="1603">
          <cell r="B1603">
            <v>42905</v>
          </cell>
          <cell r="C1603">
            <v>42915</v>
          </cell>
        </row>
        <row r="1604">
          <cell r="B1604">
            <v>42906</v>
          </cell>
          <cell r="C1604">
            <v>42915</v>
          </cell>
        </row>
        <row r="1605">
          <cell r="B1605">
            <v>42907</v>
          </cell>
          <cell r="C1605">
            <v>42915</v>
          </cell>
        </row>
        <row r="1606">
          <cell r="B1606">
            <v>42908</v>
          </cell>
          <cell r="C1606">
            <v>42915</v>
          </cell>
        </row>
        <row r="1607">
          <cell r="B1607">
            <v>42909</v>
          </cell>
          <cell r="C1607">
            <v>42915</v>
          </cell>
        </row>
        <row r="1608">
          <cell r="B1608">
            <v>42913</v>
          </cell>
          <cell r="C1608">
            <v>42915</v>
          </cell>
        </row>
        <row r="1609">
          <cell r="B1609">
            <v>42914</v>
          </cell>
          <cell r="C1609">
            <v>42915</v>
          </cell>
        </row>
        <row r="1610">
          <cell r="B1610">
            <v>42915</v>
          </cell>
          <cell r="C1610">
            <v>42915</v>
          </cell>
        </row>
        <row r="1611">
          <cell r="B1611">
            <v>42916</v>
          </cell>
          <cell r="C1611">
            <v>42943</v>
          </cell>
        </row>
        <row r="1612">
          <cell r="B1612">
            <v>42919</v>
          </cell>
          <cell r="C1612">
            <v>42943</v>
          </cell>
        </row>
        <row r="1613">
          <cell r="B1613">
            <v>42920</v>
          </cell>
          <cell r="C1613">
            <v>42943</v>
          </cell>
        </row>
        <row r="1614">
          <cell r="B1614">
            <v>42921</v>
          </cell>
          <cell r="C1614">
            <v>42943</v>
          </cell>
        </row>
        <row r="1615">
          <cell r="B1615">
            <v>42922</v>
          </cell>
          <cell r="C1615">
            <v>42943</v>
          </cell>
        </row>
        <row r="1616">
          <cell r="B1616">
            <v>42923</v>
          </cell>
          <cell r="C1616">
            <v>42943</v>
          </cell>
        </row>
        <row r="1617">
          <cell r="B1617">
            <v>42926</v>
          </cell>
          <cell r="C1617">
            <v>42943</v>
          </cell>
        </row>
        <row r="1618">
          <cell r="B1618">
            <v>42927</v>
          </cell>
          <cell r="C1618">
            <v>42943</v>
          </cell>
        </row>
        <row r="1619">
          <cell r="B1619">
            <v>42928</v>
          </cell>
          <cell r="C1619">
            <v>42943</v>
          </cell>
        </row>
        <row r="1620">
          <cell r="B1620">
            <v>42929</v>
          </cell>
          <cell r="C1620">
            <v>42943</v>
          </cell>
        </row>
        <row r="1621">
          <cell r="B1621">
            <v>42930</v>
          </cell>
          <cell r="C1621">
            <v>42943</v>
          </cell>
        </row>
        <row r="1622">
          <cell r="B1622">
            <v>42933</v>
          </cell>
          <cell r="C1622">
            <v>42943</v>
          </cell>
        </row>
        <row r="1623">
          <cell r="B1623">
            <v>42934</v>
          </cell>
          <cell r="C1623">
            <v>42943</v>
          </cell>
        </row>
        <row r="1624">
          <cell r="B1624">
            <v>42935</v>
          </cell>
          <cell r="C1624">
            <v>42943</v>
          </cell>
        </row>
        <row r="1625">
          <cell r="B1625">
            <v>42936</v>
          </cell>
          <cell r="C1625">
            <v>42943</v>
          </cell>
        </row>
        <row r="1626">
          <cell r="B1626">
            <v>42937</v>
          </cell>
          <cell r="C1626">
            <v>42943</v>
          </cell>
        </row>
        <row r="1627">
          <cell r="B1627">
            <v>42940</v>
          </cell>
          <cell r="C1627">
            <v>42943</v>
          </cell>
        </row>
        <row r="1628">
          <cell r="B1628">
            <v>42941</v>
          </cell>
          <cell r="C1628">
            <v>42943</v>
          </cell>
        </row>
        <row r="1629">
          <cell r="B1629">
            <v>42942</v>
          </cell>
          <cell r="C1629">
            <v>42943</v>
          </cell>
        </row>
        <row r="1630">
          <cell r="B1630">
            <v>42943</v>
          </cell>
          <cell r="C1630">
            <v>42943</v>
          </cell>
        </row>
        <row r="1631">
          <cell r="B1631">
            <v>42944</v>
          </cell>
          <cell r="C1631">
            <v>42978</v>
          </cell>
        </row>
        <row r="1632">
          <cell r="B1632">
            <v>42947</v>
          </cell>
          <cell r="C1632">
            <v>42978</v>
          </cell>
        </row>
        <row r="1633">
          <cell r="B1633">
            <v>42948</v>
          </cell>
          <cell r="C1633">
            <v>42978</v>
          </cell>
        </row>
        <row r="1634">
          <cell r="B1634">
            <v>42949</v>
          </cell>
          <cell r="C1634">
            <v>42978</v>
          </cell>
        </row>
        <row r="1635">
          <cell r="B1635">
            <v>42950</v>
          </cell>
          <cell r="C1635">
            <v>42978</v>
          </cell>
        </row>
        <row r="1636">
          <cell r="B1636">
            <v>42951</v>
          </cell>
          <cell r="C1636">
            <v>42978</v>
          </cell>
        </row>
        <row r="1637">
          <cell r="B1637">
            <v>42954</v>
          </cell>
          <cell r="C1637">
            <v>42978</v>
          </cell>
        </row>
        <row r="1638">
          <cell r="B1638">
            <v>42955</v>
          </cell>
          <cell r="C1638">
            <v>42978</v>
          </cell>
        </row>
        <row r="1639">
          <cell r="B1639">
            <v>42956</v>
          </cell>
          <cell r="C1639">
            <v>42978</v>
          </cell>
        </row>
        <row r="1640">
          <cell r="B1640">
            <v>42957</v>
          </cell>
          <cell r="C1640">
            <v>42978</v>
          </cell>
        </row>
        <row r="1641">
          <cell r="B1641">
            <v>42958</v>
          </cell>
          <cell r="C1641">
            <v>42978</v>
          </cell>
        </row>
        <row r="1642">
          <cell r="B1642">
            <v>42961</v>
          </cell>
          <cell r="C1642">
            <v>42978</v>
          </cell>
        </row>
        <row r="1643">
          <cell r="B1643">
            <v>42963</v>
          </cell>
          <cell r="C1643">
            <v>42978</v>
          </cell>
        </row>
        <row r="1644">
          <cell r="B1644">
            <v>42964</v>
          </cell>
          <cell r="C1644">
            <v>42978</v>
          </cell>
        </row>
        <row r="1645">
          <cell r="B1645">
            <v>42965</v>
          </cell>
          <cell r="C1645">
            <v>42978</v>
          </cell>
        </row>
        <row r="1646">
          <cell r="B1646">
            <v>42968</v>
          </cell>
          <cell r="C1646">
            <v>42978</v>
          </cell>
        </row>
        <row r="1647">
          <cell r="B1647">
            <v>42969</v>
          </cell>
          <cell r="C1647">
            <v>42978</v>
          </cell>
        </row>
        <row r="1648">
          <cell r="B1648">
            <v>42970</v>
          </cell>
          <cell r="C1648">
            <v>42978</v>
          </cell>
        </row>
        <row r="1649">
          <cell r="B1649">
            <v>42971</v>
          </cell>
          <cell r="C1649">
            <v>42978</v>
          </cell>
        </row>
        <row r="1650">
          <cell r="B1650">
            <v>42975</v>
          </cell>
          <cell r="C1650">
            <v>42978</v>
          </cell>
        </row>
        <row r="1651">
          <cell r="B1651">
            <v>42976</v>
          </cell>
          <cell r="C1651">
            <v>42978</v>
          </cell>
        </row>
        <row r="1652">
          <cell r="B1652">
            <v>42977</v>
          </cell>
          <cell r="C1652">
            <v>42978</v>
          </cell>
        </row>
        <row r="1653">
          <cell r="B1653">
            <v>42978</v>
          </cell>
          <cell r="C1653">
            <v>42978</v>
          </cell>
        </row>
        <row r="1654">
          <cell r="B1654">
            <v>42979</v>
          </cell>
          <cell r="C1654">
            <v>43006</v>
          </cell>
        </row>
        <row r="1655">
          <cell r="B1655">
            <v>42982</v>
          </cell>
          <cell r="C1655">
            <v>43006</v>
          </cell>
        </row>
        <row r="1656">
          <cell r="B1656">
            <v>42983</v>
          </cell>
          <cell r="C1656">
            <v>43006</v>
          </cell>
        </row>
        <row r="1657">
          <cell r="B1657">
            <v>42984</v>
          </cell>
          <cell r="C1657">
            <v>43006</v>
          </cell>
        </row>
        <row r="1658">
          <cell r="B1658">
            <v>42985</v>
          </cell>
          <cell r="C1658">
            <v>43006</v>
          </cell>
        </row>
        <row r="1659">
          <cell r="B1659">
            <v>42986</v>
          </cell>
          <cell r="C1659">
            <v>43006</v>
          </cell>
        </row>
        <row r="1660">
          <cell r="B1660">
            <v>42989</v>
          </cell>
          <cell r="C1660">
            <v>43006</v>
          </cell>
        </row>
        <row r="1661">
          <cell r="B1661">
            <v>42990</v>
          </cell>
          <cell r="C1661">
            <v>43006</v>
          </cell>
        </row>
        <row r="1662">
          <cell r="B1662">
            <v>42991</v>
          </cell>
          <cell r="C1662">
            <v>43006</v>
          </cell>
        </row>
        <row r="1663">
          <cell r="B1663">
            <v>42992</v>
          </cell>
          <cell r="C1663">
            <v>43006</v>
          </cell>
        </row>
        <row r="1664">
          <cell r="B1664">
            <v>42993</v>
          </cell>
          <cell r="C1664">
            <v>43006</v>
          </cell>
        </row>
        <row r="1665">
          <cell r="B1665">
            <v>42996</v>
          </cell>
          <cell r="C1665">
            <v>43006</v>
          </cell>
        </row>
        <row r="1666">
          <cell r="B1666">
            <v>42997</v>
          </cell>
          <cell r="C1666">
            <v>43006</v>
          </cell>
        </row>
        <row r="1667">
          <cell r="B1667">
            <v>42998</v>
          </cell>
          <cell r="C1667">
            <v>43006</v>
          </cell>
        </row>
        <row r="1668">
          <cell r="B1668">
            <v>42999</v>
          </cell>
          <cell r="C1668">
            <v>43006</v>
          </cell>
        </row>
        <row r="1669">
          <cell r="B1669">
            <v>43000</v>
          </cell>
          <cell r="C1669">
            <v>43006</v>
          </cell>
        </row>
        <row r="1670">
          <cell r="B1670">
            <v>43003</v>
          </cell>
          <cell r="C1670">
            <v>43006</v>
          </cell>
        </row>
        <row r="1671">
          <cell r="B1671">
            <v>43004</v>
          </cell>
          <cell r="C1671">
            <v>43006</v>
          </cell>
        </row>
        <row r="1672">
          <cell r="B1672">
            <v>43005</v>
          </cell>
          <cell r="C1672">
            <v>43006</v>
          </cell>
        </row>
        <row r="1673">
          <cell r="B1673">
            <v>43006</v>
          </cell>
          <cell r="C1673">
            <v>43006</v>
          </cell>
        </row>
        <row r="1674">
          <cell r="B1674">
            <v>43007</v>
          </cell>
          <cell r="C1674">
            <v>43034</v>
          </cell>
        </row>
        <row r="1675">
          <cell r="B1675">
            <v>43011</v>
          </cell>
          <cell r="C1675">
            <v>43034</v>
          </cell>
        </row>
        <row r="1676">
          <cell r="B1676">
            <v>43012</v>
          </cell>
          <cell r="C1676">
            <v>43034</v>
          </cell>
        </row>
        <row r="1677">
          <cell r="B1677">
            <v>43013</v>
          </cell>
          <cell r="C1677">
            <v>43034</v>
          </cell>
        </row>
        <row r="1678">
          <cell r="B1678">
            <v>43014</v>
          </cell>
          <cell r="C1678">
            <v>43034</v>
          </cell>
        </row>
        <row r="1679">
          <cell r="B1679">
            <v>43017</v>
          </cell>
          <cell r="C1679">
            <v>43034</v>
          </cell>
        </row>
        <row r="1680">
          <cell r="B1680">
            <v>43018</v>
          </cell>
          <cell r="C1680">
            <v>43034</v>
          </cell>
        </row>
        <row r="1681">
          <cell r="B1681">
            <v>43019</v>
          </cell>
          <cell r="C1681">
            <v>43034</v>
          </cell>
        </row>
        <row r="1682">
          <cell r="B1682">
            <v>43020</v>
          </cell>
          <cell r="C1682">
            <v>43034</v>
          </cell>
        </row>
        <row r="1683">
          <cell r="B1683">
            <v>43021</v>
          </cell>
          <cell r="C1683">
            <v>43034</v>
          </cell>
        </row>
        <row r="1684">
          <cell r="B1684">
            <v>43024</v>
          </cell>
          <cell r="C1684">
            <v>43034</v>
          </cell>
        </row>
        <row r="1685">
          <cell r="B1685">
            <v>43025</v>
          </cell>
          <cell r="C1685">
            <v>43034</v>
          </cell>
        </row>
        <row r="1686">
          <cell r="B1686">
            <v>43026</v>
          </cell>
          <cell r="C1686">
            <v>43034</v>
          </cell>
        </row>
        <row r="1687">
          <cell r="B1687">
            <v>43027</v>
          </cell>
          <cell r="C1687">
            <v>43034</v>
          </cell>
        </row>
        <row r="1688">
          <cell r="B1688">
            <v>43031</v>
          </cell>
          <cell r="C1688">
            <v>43034</v>
          </cell>
        </row>
        <row r="1689">
          <cell r="B1689">
            <v>43032</v>
          </cell>
          <cell r="C1689">
            <v>43034</v>
          </cell>
        </row>
        <row r="1690">
          <cell r="B1690">
            <v>43033</v>
          </cell>
          <cell r="C1690">
            <v>43034</v>
          </cell>
        </row>
        <row r="1691">
          <cell r="B1691">
            <v>43034</v>
          </cell>
          <cell r="C1691">
            <v>43034</v>
          </cell>
        </row>
        <row r="1692">
          <cell r="B1692">
            <v>43035</v>
          </cell>
          <cell r="C1692">
            <v>43069</v>
          </cell>
        </row>
        <row r="1693">
          <cell r="B1693">
            <v>43038</v>
          </cell>
          <cell r="C1693">
            <v>43069</v>
          </cell>
        </row>
        <row r="1694">
          <cell r="B1694">
            <v>43039</v>
          </cell>
          <cell r="C1694">
            <v>43069</v>
          </cell>
        </row>
        <row r="1695">
          <cell r="B1695">
            <v>43040</v>
          </cell>
          <cell r="C1695">
            <v>43069</v>
          </cell>
        </row>
        <row r="1696">
          <cell r="B1696">
            <v>43041</v>
          </cell>
          <cell r="C1696">
            <v>43069</v>
          </cell>
        </row>
        <row r="1697">
          <cell r="B1697">
            <v>43042</v>
          </cell>
          <cell r="C1697">
            <v>43069</v>
          </cell>
        </row>
        <row r="1698">
          <cell r="B1698">
            <v>43045</v>
          </cell>
          <cell r="C1698">
            <v>43069</v>
          </cell>
        </row>
        <row r="1699">
          <cell r="B1699">
            <v>43046</v>
          </cell>
          <cell r="C1699">
            <v>43069</v>
          </cell>
        </row>
        <row r="1700">
          <cell r="B1700">
            <v>43047</v>
          </cell>
          <cell r="C1700">
            <v>43069</v>
          </cell>
        </row>
        <row r="1701">
          <cell r="B1701">
            <v>43048</v>
          </cell>
          <cell r="C1701">
            <v>43069</v>
          </cell>
        </row>
        <row r="1702">
          <cell r="B1702">
            <v>43049</v>
          </cell>
          <cell r="C1702">
            <v>43069</v>
          </cell>
        </row>
        <row r="1703">
          <cell r="B1703">
            <v>43052</v>
          </cell>
          <cell r="C1703">
            <v>43069</v>
          </cell>
        </row>
        <row r="1704">
          <cell r="B1704">
            <v>43053</v>
          </cell>
          <cell r="C1704">
            <v>43069</v>
          </cell>
        </row>
        <row r="1705">
          <cell r="B1705">
            <v>43054</v>
          </cell>
          <cell r="C1705">
            <v>43069</v>
          </cell>
        </row>
        <row r="1706">
          <cell r="B1706">
            <v>43055</v>
          </cell>
          <cell r="C1706">
            <v>43069</v>
          </cell>
        </row>
        <row r="1707">
          <cell r="B1707">
            <v>43056</v>
          </cell>
          <cell r="C1707">
            <v>43069</v>
          </cell>
        </row>
        <row r="1708">
          <cell r="B1708">
            <v>43059</v>
          </cell>
          <cell r="C1708">
            <v>43069</v>
          </cell>
        </row>
        <row r="1709">
          <cell r="B1709">
            <v>43060</v>
          </cell>
          <cell r="C1709">
            <v>43069</v>
          </cell>
        </row>
        <row r="1710">
          <cell r="B1710">
            <v>43061</v>
          </cell>
          <cell r="C1710">
            <v>43069</v>
          </cell>
        </row>
        <row r="1711">
          <cell r="B1711">
            <v>43062</v>
          </cell>
          <cell r="C1711">
            <v>43069</v>
          </cell>
        </row>
        <row r="1712">
          <cell r="B1712">
            <v>43063</v>
          </cell>
          <cell r="C1712">
            <v>43069</v>
          </cell>
        </row>
        <row r="1713">
          <cell r="B1713">
            <v>43066</v>
          </cell>
          <cell r="C1713">
            <v>43069</v>
          </cell>
        </row>
        <row r="1714">
          <cell r="B1714">
            <v>43067</v>
          </cell>
          <cell r="C1714">
            <v>43069</v>
          </cell>
        </row>
        <row r="1715">
          <cell r="B1715">
            <v>43068</v>
          </cell>
          <cell r="C1715">
            <v>43069</v>
          </cell>
        </row>
        <row r="1716">
          <cell r="B1716">
            <v>43069</v>
          </cell>
          <cell r="C1716">
            <v>43069</v>
          </cell>
        </row>
        <row r="1717">
          <cell r="B1717">
            <v>43070</v>
          </cell>
          <cell r="C1717">
            <v>43097</v>
          </cell>
        </row>
        <row r="1718">
          <cell r="B1718">
            <v>43073</v>
          </cell>
          <cell r="C1718">
            <v>43097</v>
          </cell>
        </row>
        <row r="1719">
          <cell r="B1719">
            <v>43074</v>
          </cell>
          <cell r="C1719">
            <v>43097</v>
          </cell>
        </row>
        <row r="1720">
          <cell r="B1720">
            <v>43075</v>
          </cell>
          <cell r="C1720">
            <v>43097</v>
          </cell>
        </row>
        <row r="1721">
          <cell r="B1721">
            <v>43076</v>
          </cell>
          <cell r="C1721">
            <v>43097</v>
          </cell>
        </row>
        <row r="1722">
          <cell r="B1722">
            <v>43077</v>
          </cell>
          <cell r="C1722">
            <v>43097</v>
          </cell>
        </row>
        <row r="1723">
          <cell r="B1723">
            <v>43080</v>
          </cell>
          <cell r="C1723">
            <v>43097</v>
          </cell>
        </row>
        <row r="1724">
          <cell r="B1724">
            <v>43081</v>
          </cell>
          <cell r="C1724">
            <v>43097</v>
          </cell>
        </row>
        <row r="1725">
          <cell r="B1725">
            <v>43082</v>
          </cell>
          <cell r="C1725">
            <v>43097</v>
          </cell>
        </row>
        <row r="1726">
          <cell r="B1726">
            <v>43083</v>
          </cell>
          <cell r="C1726">
            <v>43097</v>
          </cell>
        </row>
        <row r="1727">
          <cell r="B1727">
            <v>43084</v>
          </cell>
          <cell r="C1727">
            <v>43097</v>
          </cell>
        </row>
        <row r="1728">
          <cell r="B1728">
            <v>43087</v>
          </cell>
          <cell r="C1728">
            <v>43097</v>
          </cell>
        </row>
        <row r="1729">
          <cell r="B1729">
            <v>43088</v>
          </cell>
          <cell r="C1729">
            <v>43097</v>
          </cell>
        </row>
        <row r="1730">
          <cell r="B1730">
            <v>43089</v>
          </cell>
          <cell r="C1730">
            <v>43097</v>
          </cell>
        </row>
        <row r="1731">
          <cell r="B1731">
            <v>43090</v>
          </cell>
          <cell r="C1731">
            <v>43097</v>
          </cell>
        </row>
        <row r="1732">
          <cell r="B1732">
            <v>43091</v>
          </cell>
          <cell r="C1732">
            <v>43097</v>
          </cell>
        </row>
        <row r="1733">
          <cell r="B1733">
            <v>43095</v>
          </cell>
          <cell r="C1733">
            <v>43097</v>
          </cell>
        </row>
        <row r="1734">
          <cell r="B1734">
            <v>43096</v>
          </cell>
          <cell r="C1734">
            <v>43097</v>
          </cell>
        </row>
        <row r="1735">
          <cell r="B1735">
            <v>43097</v>
          </cell>
          <cell r="C1735">
            <v>43097</v>
          </cell>
        </row>
        <row r="1736">
          <cell r="B1736">
            <v>43098</v>
          </cell>
          <cell r="C1736">
            <v>43125</v>
          </cell>
        </row>
        <row r="1737">
          <cell r="B1737">
            <v>43101</v>
          </cell>
          <cell r="C1737">
            <v>43125</v>
          </cell>
        </row>
        <row r="1738">
          <cell r="B1738">
            <v>43102</v>
          </cell>
          <cell r="C1738">
            <v>43125</v>
          </cell>
        </row>
        <row r="1739">
          <cell r="B1739">
            <v>43103</v>
          </cell>
          <cell r="C1739">
            <v>43125</v>
          </cell>
        </row>
        <row r="1740">
          <cell r="B1740">
            <v>43104</v>
          </cell>
          <cell r="C1740">
            <v>43125</v>
          </cell>
        </row>
        <row r="1741">
          <cell r="B1741">
            <v>43105</v>
          </cell>
          <cell r="C1741">
            <v>43125</v>
          </cell>
        </row>
        <row r="1742">
          <cell r="B1742">
            <v>43108</v>
          </cell>
          <cell r="C1742">
            <v>43125</v>
          </cell>
        </row>
        <row r="1743">
          <cell r="B1743">
            <v>43109</v>
          </cell>
          <cell r="C1743">
            <v>43125</v>
          </cell>
        </row>
        <row r="1744">
          <cell r="B1744">
            <v>43110</v>
          </cell>
          <cell r="C1744">
            <v>43125</v>
          </cell>
        </row>
        <row r="1745">
          <cell r="B1745">
            <v>43111</v>
          </cell>
          <cell r="C1745">
            <v>43125</v>
          </cell>
        </row>
        <row r="1746">
          <cell r="B1746">
            <v>43112</v>
          </cell>
          <cell r="C1746">
            <v>43125</v>
          </cell>
        </row>
        <row r="1747">
          <cell r="B1747">
            <v>43115</v>
          </cell>
          <cell r="C1747">
            <v>43125</v>
          </cell>
        </row>
        <row r="1748">
          <cell r="B1748">
            <v>43116</v>
          </cell>
          <cell r="C1748">
            <v>43125</v>
          </cell>
        </row>
        <row r="1749">
          <cell r="B1749">
            <v>43117</v>
          </cell>
          <cell r="C1749">
            <v>43125</v>
          </cell>
        </row>
        <row r="1750">
          <cell r="B1750">
            <v>43118</v>
          </cell>
          <cell r="C1750">
            <v>43125</v>
          </cell>
        </row>
        <row r="1751">
          <cell r="B1751">
            <v>43119</v>
          </cell>
          <cell r="C1751">
            <v>43125</v>
          </cell>
        </row>
        <row r="1752">
          <cell r="B1752">
            <v>43122</v>
          </cell>
          <cell r="C1752">
            <v>43125</v>
          </cell>
        </row>
        <row r="1753">
          <cell r="B1753">
            <v>43123</v>
          </cell>
          <cell r="C1753">
            <v>43125</v>
          </cell>
        </row>
        <row r="1754">
          <cell r="B1754">
            <v>43124</v>
          </cell>
          <cell r="C1754">
            <v>43125</v>
          </cell>
        </row>
        <row r="1755">
          <cell r="B1755">
            <v>43125</v>
          </cell>
          <cell r="C1755">
            <v>43125</v>
          </cell>
        </row>
        <row r="1756">
          <cell r="B1756">
            <v>43129</v>
          </cell>
          <cell r="C1756">
            <v>43153</v>
          </cell>
        </row>
        <row r="1757">
          <cell r="B1757">
            <v>43130</v>
          </cell>
          <cell r="C1757">
            <v>43153</v>
          </cell>
        </row>
        <row r="1758">
          <cell r="B1758">
            <v>43131</v>
          </cell>
          <cell r="C1758">
            <v>43153</v>
          </cell>
        </row>
        <row r="1759">
          <cell r="B1759">
            <v>43132</v>
          </cell>
          <cell r="C1759">
            <v>43153</v>
          </cell>
        </row>
        <row r="1760">
          <cell r="B1760">
            <v>43133</v>
          </cell>
          <cell r="C1760">
            <v>43153</v>
          </cell>
        </row>
        <row r="1761">
          <cell r="B1761">
            <v>43136</v>
          </cell>
          <cell r="C1761">
            <v>43153</v>
          </cell>
        </row>
        <row r="1762">
          <cell r="B1762">
            <v>43137</v>
          </cell>
          <cell r="C1762">
            <v>43153</v>
          </cell>
        </row>
        <row r="1763">
          <cell r="B1763">
            <v>43138</v>
          </cell>
          <cell r="C1763">
            <v>43153</v>
          </cell>
        </row>
        <row r="1764">
          <cell r="B1764">
            <v>43139</v>
          </cell>
          <cell r="C1764">
            <v>43153</v>
          </cell>
        </row>
        <row r="1765">
          <cell r="B1765">
            <v>43140</v>
          </cell>
          <cell r="C1765">
            <v>43153</v>
          </cell>
        </row>
        <row r="1766">
          <cell r="B1766">
            <v>43143</v>
          </cell>
          <cell r="C1766">
            <v>43153</v>
          </cell>
        </row>
        <row r="1767">
          <cell r="B1767">
            <v>43145</v>
          </cell>
          <cell r="C1767">
            <v>43153</v>
          </cell>
        </row>
        <row r="1768">
          <cell r="B1768">
            <v>43146</v>
          </cell>
          <cell r="C1768">
            <v>43153</v>
          </cell>
        </row>
        <row r="1769">
          <cell r="B1769">
            <v>43147</v>
          </cell>
          <cell r="C1769">
            <v>43153</v>
          </cell>
        </row>
        <row r="1770">
          <cell r="B1770">
            <v>43150</v>
          </cell>
          <cell r="C1770">
            <v>43153</v>
          </cell>
        </row>
        <row r="1771">
          <cell r="B1771">
            <v>43151</v>
          </cell>
          <cell r="C1771">
            <v>43153</v>
          </cell>
        </row>
        <row r="1772">
          <cell r="B1772">
            <v>43152</v>
          </cell>
          <cell r="C1772">
            <v>43153</v>
          </cell>
        </row>
        <row r="1773">
          <cell r="B1773">
            <v>43153</v>
          </cell>
          <cell r="C1773">
            <v>43153</v>
          </cell>
        </row>
        <row r="1774">
          <cell r="B1774">
            <v>43154</v>
          </cell>
          <cell r="C1774">
            <v>43187</v>
          </cell>
        </row>
        <row r="1775">
          <cell r="B1775">
            <v>43157</v>
          </cell>
          <cell r="C1775">
            <v>43187</v>
          </cell>
        </row>
        <row r="1776">
          <cell r="B1776">
            <v>43158</v>
          </cell>
          <cell r="C1776">
            <v>43187</v>
          </cell>
        </row>
        <row r="1777">
          <cell r="B1777">
            <v>43159</v>
          </cell>
          <cell r="C1777">
            <v>43187</v>
          </cell>
        </row>
        <row r="1778">
          <cell r="B1778">
            <v>43160</v>
          </cell>
          <cell r="C1778">
            <v>43187</v>
          </cell>
        </row>
        <row r="1779">
          <cell r="B1779">
            <v>43164</v>
          </cell>
          <cell r="C1779">
            <v>43187</v>
          </cell>
        </row>
        <row r="1780">
          <cell r="B1780">
            <v>43165</v>
          </cell>
          <cell r="C1780">
            <v>43187</v>
          </cell>
        </row>
        <row r="1781">
          <cell r="B1781">
            <v>43166</v>
          </cell>
          <cell r="C1781">
            <v>43187</v>
          </cell>
        </row>
        <row r="1782">
          <cell r="B1782">
            <v>43167</v>
          </cell>
          <cell r="C1782">
            <v>43187</v>
          </cell>
        </row>
        <row r="1783">
          <cell r="B1783">
            <v>43168</v>
          </cell>
          <cell r="C1783">
            <v>43187</v>
          </cell>
        </row>
        <row r="1784">
          <cell r="B1784">
            <v>43171</v>
          </cell>
          <cell r="C1784">
            <v>43187</v>
          </cell>
        </row>
        <row r="1785">
          <cell r="B1785">
            <v>43172</v>
          </cell>
          <cell r="C1785">
            <v>43187</v>
          </cell>
        </row>
        <row r="1786">
          <cell r="B1786">
            <v>43173</v>
          </cell>
          <cell r="C1786">
            <v>43187</v>
          </cell>
        </row>
        <row r="1787">
          <cell r="B1787">
            <v>43174</v>
          </cell>
          <cell r="C1787">
            <v>43187</v>
          </cell>
        </row>
        <row r="1788">
          <cell r="B1788">
            <v>43175</v>
          </cell>
          <cell r="C1788">
            <v>43187</v>
          </cell>
        </row>
        <row r="1789">
          <cell r="B1789">
            <v>43178</v>
          </cell>
          <cell r="C1789">
            <v>43187</v>
          </cell>
        </row>
        <row r="1790">
          <cell r="B1790">
            <v>43179</v>
          </cell>
          <cell r="C1790">
            <v>43187</v>
          </cell>
        </row>
        <row r="1791">
          <cell r="B1791">
            <v>43180</v>
          </cell>
          <cell r="C1791">
            <v>43187</v>
          </cell>
        </row>
        <row r="1792">
          <cell r="B1792">
            <v>43181</v>
          </cell>
          <cell r="C1792">
            <v>43187</v>
          </cell>
        </row>
        <row r="1793">
          <cell r="B1793">
            <v>43182</v>
          </cell>
          <cell r="C1793">
            <v>43187</v>
          </cell>
        </row>
        <row r="1794">
          <cell r="B1794">
            <v>43185</v>
          </cell>
          <cell r="C1794">
            <v>43187</v>
          </cell>
        </row>
        <row r="1795">
          <cell r="B1795">
            <v>43186</v>
          </cell>
          <cell r="C1795">
            <v>43187</v>
          </cell>
        </row>
        <row r="1796">
          <cell r="B1796">
            <v>43187</v>
          </cell>
          <cell r="C1796">
            <v>43187</v>
          </cell>
        </row>
        <row r="1797">
          <cell r="B1797">
            <v>43192</v>
          </cell>
          <cell r="C1797">
            <v>43216</v>
          </cell>
        </row>
        <row r="1798">
          <cell r="B1798">
            <v>43193</v>
          </cell>
          <cell r="C1798">
            <v>43216</v>
          </cell>
        </row>
        <row r="1799">
          <cell r="B1799">
            <v>43194</v>
          </cell>
          <cell r="C1799">
            <v>43216</v>
          </cell>
        </row>
        <row r="1800">
          <cell r="B1800">
            <v>43195</v>
          </cell>
          <cell r="C1800">
            <v>43216</v>
          </cell>
        </row>
        <row r="1801">
          <cell r="B1801">
            <v>43196</v>
          </cell>
          <cell r="C1801">
            <v>43216</v>
          </cell>
        </row>
        <row r="1802">
          <cell r="B1802">
            <v>43199</v>
          </cell>
          <cell r="C1802">
            <v>43216</v>
          </cell>
        </row>
        <row r="1803">
          <cell r="B1803">
            <v>43200</v>
          </cell>
          <cell r="C1803">
            <v>43216</v>
          </cell>
        </row>
        <row r="1804">
          <cell r="B1804">
            <v>43201</v>
          </cell>
          <cell r="C1804">
            <v>43216</v>
          </cell>
        </row>
        <row r="1805">
          <cell r="B1805">
            <v>43202</v>
          </cell>
          <cell r="C1805">
            <v>43216</v>
          </cell>
        </row>
        <row r="1806">
          <cell r="B1806">
            <v>43203</v>
          </cell>
          <cell r="C1806">
            <v>43216</v>
          </cell>
        </row>
        <row r="1807">
          <cell r="B1807">
            <v>43206</v>
          </cell>
          <cell r="C1807">
            <v>43216</v>
          </cell>
        </row>
        <row r="1808">
          <cell r="B1808">
            <v>43207</v>
          </cell>
          <cell r="C1808">
            <v>43216</v>
          </cell>
        </row>
        <row r="1809">
          <cell r="B1809">
            <v>43208</v>
          </cell>
          <cell r="C1809">
            <v>43216</v>
          </cell>
        </row>
        <row r="1810">
          <cell r="B1810">
            <v>43209</v>
          </cell>
          <cell r="C1810">
            <v>43216</v>
          </cell>
        </row>
        <row r="1811">
          <cell r="B1811">
            <v>43210</v>
          </cell>
          <cell r="C1811">
            <v>43216</v>
          </cell>
        </row>
        <row r="1812">
          <cell r="B1812">
            <v>43213</v>
          </cell>
          <cell r="C1812">
            <v>43216</v>
          </cell>
        </row>
        <row r="1813">
          <cell r="B1813">
            <v>43214</v>
          </cell>
          <cell r="C1813">
            <v>43216</v>
          </cell>
        </row>
        <row r="1814">
          <cell r="B1814">
            <v>43215</v>
          </cell>
          <cell r="C1814">
            <v>43216</v>
          </cell>
        </row>
        <row r="1815">
          <cell r="B1815">
            <v>43216</v>
          </cell>
          <cell r="C1815">
            <v>43216</v>
          </cell>
        </row>
        <row r="1816">
          <cell r="B1816">
            <v>43217</v>
          </cell>
          <cell r="C1816">
            <v>43251</v>
          </cell>
        </row>
        <row r="1817">
          <cell r="B1817">
            <v>43220</v>
          </cell>
          <cell r="C1817">
            <v>43251</v>
          </cell>
        </row>
        <row r="1818">
          <cell r="B1818">
            <v>43222</v>
          </cell>
          <cell r="C1818">
            <v>43251</v>
          </cell>
        </row>
        <row r="1819">
          <cell r="B1819">
            <v>43223</v>
          </cell>
          <cell r="C1819">
            <v>43251</v>
          </cell>
        </row>
        <row r="1820">
          <cell r="B1820">
            <v>43224</v>
          </cell>
          <cell r="C1820">
            <v>43251</v>
          </cell>
        </row>
        <row r="1821">
          <cell r="B1821">
            <v>43227</v>
          </cell>
          <cell r="C1821">
            <v>43251</v>
          </cell>
        </row>
        <row r="1822">
          <cell r="B1822">
            <v>43228</v>
          </cell>
          <cell r="C1822">
            <v>43251</v>
          </cell>
        </row>
        <row r="1823">
          <cell r="B1823">
            <v>43229</v>
          </cell>
          <cell r="C1823">
            <v>43251</v>
          </cell>
        </row>
        <row r="1824">
          <cell r="B1824">
            <v>43230</v>
          </cell>
          <cell r="C1824">
            <v>43251</v>
          </cell>
        </row>
        <row r="1825">
          <cell r="B1825">
            <v>43231</v>
          </cell>
          <cell r="C1825">
            <v>43251</v>
          </cell>
        </row>
        <row r="1826">
          <cell r="B1826">
            <v>43234</v>
          </cell>
          <cell r="C1826">
            <v>43251</v>
          </cell>
        </row>
        <row r="1827">
          <cell r="B1827">
            <v>43235</v>
          </cell>
          <cell r="C1827">
            <v>43251</v>
          </cell>
        </row>
        <row r="1828">
          <cell r="B1828">
            <v>43236</v>
          </cell>
          <cell r="C1828">
            <v>43251</v>
          </cell>
        </row>
        <row r="1829">
          <cell r="B1829">
            <v>43237</v>
          </cell>
          <cell r="C1829">
            <v>43251</v>
          </cell>
        </row>
        <row r="1830">
          <cell r="B1830">
            <v>43238</v>
          </cell>
          <cell r="C1830">
            <v>43251</v>
          </cell>
        </row>
        <row r="1831">
          <cell r="B1831">
            <v>43241</v>
          </cell>
          <cell r="C1831">
            <v>43251</v>
          </cell>
        </row>
        <row r="1832">
          <cell r="B1832">
            <v>43242</v>
          </cell>
          <cell r="C1832">
            <v>43251</v>
          </cell>
        </row>
        <row r="1833">
          <cell r="B1833">
            <v>43243</v>
          </cell>
          <cell r="C1833">
            <v>43251</v>
          </cell>
        </row>
        <row r="1834">
          <cell r="B1834">
            <v>43244</v>
          </cell>
          <cell r="C1834">
            <v>43251</v>
          </cell>
        </row>
        <row r="1835">
          <cell r="B1835">
            <v>43245</v>
          </cell>
          <cell r="C1835">
            <v>43251</v>
          </cell>
        </row>
        <row r="1836">
          <cell r="B1836">
            <v>43248</v>
          </cell>
          <cell r="C1836">
            <v>43251</v>
          </cell>
        </row>
        <row r="1837">
          <cell r="B1837">
            <v>43249</v>
          </cell>
          <cell r="C1837">
            <v>43251</v>
          </cell>
        </row>
        <row r="1838">
          <cell r="B1838">
            <v>43250</v>
          </cell>
          <cell r="C1838">
            <v>43251</v>
          </cell>
        </row>
        <row r="1839">
          <cell r="B1839">
            <v>43251</v>
          </cell>
          <cell r="C1839">
            <v>43251</v>
          </cell>
        </row>
        <row r="1840">
          <cell r="B1840">
            <v>43252</v>
          </cell>
          <cell r="C1840">
            <v>43279</v>
          </cell>
        </row>
        <row r="1841">
          <cell r="B1841">
            <v>43255</v>
          </cell>
          <cell r="C1841">
            <v>43279</v>
          </cell>
        </row>
        <row r="1842">
          <cell r="B1842">
            <v>43256</v>
          </cell>
          <cell r="C1842">
            <v>43279</v>
          </cell>
        </row>
        <row r="1843">
          <cell r="B1843">
            <v>43257</v>
          </cell>
          <cell r="C1843">
            <v>43279</v>
          </cell>
        </row>
        <row r="1844">
          <cell r="B1844">
            <v>43258</v>
          </cell>
          <cell r="C1844">
            <v>43279</v>
          </cell>
        </row>
        <row r="1845">
          <cell r="B1845">
            <v>43259</v>
          </cell>
          <cell r="C1845">
            <v>43279</v>
          </cell>
        </row>
        <row r="1846">
          <cell r="B1846">
            <v>43262</v>
          </cell>
          <cell r="C1846">
            <v>43279</v>
          </cell>
        </row>
        <row r="1847">
          <cell r="B1847">
            <v>43263</v>
          </cell>
          <cell r="C1847">
            <v>43279</v>
          </cell>
        </row>
        <row r="1848">
          <cell r="B1848">
            <v>43264</v>
          </cell>
          <cell r="C1848">
            <v>43279</v>
          </cell>
        </row>
        <row r="1849">
          <cell r="B1849">
            <v>43265</v>
          </cell>
          <cell r="C1849">
            <v>43279</v>
          </cell>
        </row>
        <row r="1850">
          <cell r="B1850">
            <v>43266</v>
          </cell>
          <cell r="C1850">
            <v>43279</v>
          </cell>
        </row>
        <row r="1851">
          <cell r="B1851">
            <v>43269</v>
          </cell>
          <cell r="C1851">
            <v>43279</v>
          </cell>
        </row>
        <row r="1852">
          <cell r="B1852">
            <v>43270</v>
          </cell>
          <cell r="C1852">
            <v>43279</v>
          </cell>
        </row>
        <row r="1853">
          <cell r="B1853">
            <v>43271</v>
          </cell>
          <cell r="C1853">
            <v>43279</v>
          </cell>
        </row>
        <row r="1854">
          <cell r="B1854">
            <v>43272</v>
          </cell>
          <cell r="C1854">
            <v>43279</v>
          </cell>
        </row>
        <row r="1855">
          <cell r="B1855">
            <v>43273</v>
          </cell>
          <cell r="C1855">
            <v>43279</v>
          </cell>
        </row>
        <row r="1856">
          <cell r="B1856">
            <v>43276</v>
          </cell>
          <cell r="C1856">
            <v>43279</v>
          </cell>
        </row>
        <row r="1857">
          <cell r="B1857">
            <v>43277</v>
          </cell>
          <cell r="C1857">
            <v>43279</v>
          </cell>
        </row>
        <row r="1858">
          <cell r="B1858">
            <v>43278</v>
          </cell>
          <cell r="C1858">
            <v>43279</v>
          </cell>
        </row>
        <row r="1859">
          <cell r="B1859">
            <v>43279</v>
          </cell>
          <cell r="C1859">
            <v>43279</v>
          </cell>
        </row>
        <row r="1860">
          <cell r="B1860">
            <v>43280</v>
          </cell>
          <cell r="C1860">
            <v>43307</v>
          </cell>
        </row>
        <row r="1861">
          <cell r="B1861">
            <v>43283</v>
          </cell>
          <cell r="C1861">
            <v>43307</v>
          </cell>
        </row>
        <row r="1862">
          <cell r="B1862">
            <v>43284</v>
          </cell>
          <cell r="C1862">
            <v>43307</v>
          </cell>
        </row>
        <row r="1863">
          <cell r="B1863">
            <v>43285</v>
          </cell>
          <cell r="C1863">
            <v>43307</v>
          </cell>
        </row>
        <row r="1864">
          <cell r="B1864">
            <v>43286</v>
          </cell>
          <cell r="C1864">
            <v>43307</v>
          </cell>
        </row>
        <row r="1865">
          <cell r="B1865">
            <v>43287</v>
          </cell>
          <cell r="C1865">
            <v>43307</v>
          </cell>
        </row>
        <row r="1866">
          <cell r="B1866">
            <v>43290</v>
          </cell>
          <cell r="C1866">
            <v>43307</v>
          </cell>
        </row>
        <row r="1867">
          <cell r="B1867">
            <v>43291</v>
          </cell>
          <cell r="C1867">
            <v>43307</v>
          </cell>
        </row>
        <row r="1868">
          <cell r="B1868">
            <v>43292</v>
          </cell>
          <cell r="C1868">
            <v>43307</v>
          </cell>
        </row>
        <row r="1869">
          <cell r="B1869">
            <v>43293</v>
          </cell>
          <cell r="C1869">
            <v>43307</v>
          </cell>
        </row>
        <row r="1870">
          <cell r="B1870">
            <v>43294</v>
          </cell>
          <cell r="C1870">
            <v>43307</v>
          </cell>
        </row>
        <row r="1871">
          <cell r="B1871">
            <v>43297</v>
          </cell>
          <cell r="C1871">
            <v>43307</v>
          </cell>
        </row>
        <row r="1872">
          <cell r="B1872">
            <v>43298</v>
          </cell>
          <cell r="C1872">
            <v>43307</v>
          </cell>
        </row>
        <row r="1873">
          <cell r="B1873">
            <v>43299</v>
          </cell>
          <cell r="C1873">
            <v>43307</v>
          </cell>
        </row>
        <row r="1874">
          <cell r="B1874">
            <v>43300</v>
          </cell>
          <cell r="C1874">
            <v>43307</v>
          </cell>
        </row>
        <row r="1875">
          <cell r="B1875">
            <v>43301</v>
          </cell>
          <cell r="C1875">
            <v>43307</v>
          </cell>
        </row>
        <row r="1876">
          <cell r="B1876">
            <v>43304</v>
          </cell>
          <cell r="C1876">
            <v>43307</v>
          </cell>
        </row>
        <row r="1877">
          <cell r="B1877">
            <v>43305</v>
          </cell>
          <cell r="C1877">
            <v>43307</v>
          </cell>
        </row>
        <row r="1878">
          <cell r="B1878">
            <v>43306</v>
          </cell>
          <cell r="C1878">
            <v>43307</v>
          </cell>
        </row>
        <row r="1879">
          <cell r="B1879">
            <v>43307</v>
          </cell>
          <cell r="C1879">
            <v>43307</v>
          </cell>
        </row>
        <row r="1880">
          <cell r="B1880">
            <v>43308</v>
          </cell>
          <cell r="C1880">
            <v>43342</v>
          </cell>
        </row>
        <row r="1881">
          <cell r="B1881">
            <v>43311</v>
          </cell>
          <cell r="C1881">
            <v>43342</v>
          </cell>
        </row>
        <row r="1882">
          <cell r="B1882">
            <v>43312</v>
          </cell>
          <cell r="C1882">
            <v>43342</v>
          </cell>
        </row>
        <row r="1883">
          <cell r="B1883">
            <v>43313</v>
          </cell>
          <cell r="C1883">
            <v>43342</v>
          </cell>
        </row>
        <row r="1884">
          <cell r="B1884">
            <v>43314</v>
          </cell>
          <cell r="C1884">
            <v>43342</v>
          </cell>
        </row>
        <row r="1885">
          <cell r="B1885">
            <v>43315</v>
          </cell>
          <cell r="C1885">
            <v>43342</v>
          </cell>
        </row>
        <row r="1886">
          <cell r="B1886">
            <v>43318</v>
          </cell>
          <cell r="C1886">
            <v>43342</v>
          </cell>
        </row>
        <row r="1887">
          <cell r="B1887">
            <v>43319</v>
          </cell>
          <cell r="C1887">
            <v>43342</v>
          </cell>
        </row>
        <row r="1888">
          <cell r="B1888">
            <v>43320</v>
          </cell>
          <cell r="C1888">
            <v>43342</v>
          </cell>
        </row>
        <row r="1889">
          <cell r="B1889">
            <v>43321</v>
          </cell>
          <cell r="C1889">
            <v>43342</v>
          </cell>
        </row>
        <row r="1890">
          <cell r="B1890">
            <v>43322</v>
          </cell>
          <cell r="C1890">
            <v>43342</v>
          </cell>
        </row>
        <row r="1891">
          <cell r="B1891">
            <v>43325</v>
          </cell>
          <cell r="C1891">
            <v>43342</v>
          </cell>
        </row>
        <row r="1892">
          <cell r="B1892">
            <v>43326</v>
          </cell>
          <cell r="C1892">
            <v>43342</v>
          </cell>
        </row>
        <row r="1893">
          <cell r="B1893">
            <v>43328</v>
          </cell>
          <cell r="C1893">
            <v>43342</v>
          </cell>
        </row>
        <row r="1894">
          <cell r="B1894">
            <v>43329</v>
          </cell>
          <cell r="C1894">
            <v>43342</v>
          </cell>
        </row>
        <row r="1895">
          <cell r="B1895">
            <v>43332</v>
          </cell>
          <cell r="C1895">
            <v>43342</v>
          </cell>
        </row>
        <row r="1896">
          <cell r="B1896">
            <v>43333</v>
          </cell>
          <cell r="C1896">
            <v>43342</v>
          </cell>
        </row>
        <row r="1897">
          <cell r="B1897">
            <v>43335</v>
          </cell>
          <cell r="C1897">
            <v>43342</v>
          </cell>
        </row>
        <row r="1898">
          <cell r="B1898">
            <v>43336</v>
          </cell>
          <cell r="C1898">
            <v>43342</v>
          </cell>
        </row>
        <row r="1899">
          <cell r="B1899">
            <v>43339</v>
          </cell>
          <cell r="C1899">
            <v>43342</v>
          </cell>
        </row>
        <row r="1900">
          <cell r="B1900">
            <v>43340</v>
          </cell>
          <cell r="C1900">
            <v>43342</v>
          </cell>
        </row>
        <row r="1901">
          <cell r="B1901">
            <v>43341</v>
          </cell>
          <cell r="C1901">
            <v>43342</v>
          </cell>
        </row>
        <row r="1902">
          <cell r="B1902">
            <v>43342</v>
          </cell>
          <cell r="C1902">
            <v>43342</v>
          </cell>
        </row>
        <row r="1903">
          <cell r="B1903">
            <v>43343</v>
          </cell>
          <cell r="C1903">
            <v>43370</v>
          </cell>
        </row>
        <row r="1904">
          <cell r="B1904">
            <v>43346</v>
          </cell>
          <cell r="C1904">
            <v>43370</v>
          </cell>
        </row>
        <row r="1905">
          <cell r="B1905">
            <v>43347</v>
          </cell>
          <cell r="C1905">
            <v>43370</v>
          </cell>
        </row>
        <row r="1906">
          <cell r="B1906">
            <v>43348</v>
          </cell>
          <cell r="C1906">
            <v>43370</v>
          </cell>
        </row>
        <row r="1907">
          <cell r="B1907">
            <v>43349</v>
          </cell>
          <cell r="C1907">
            <v>43370</v>
          </cell>
        </row>
        <row r="1908">
          <cell r="B1908">
            <v>43350</v>
          </cell>
          <cell r="C1908">
            <v>43370</v>
          </cell>
        </row>
        <row r="1909">
          <cell r="B1909">
            <v>43353</v>
          </cell>
          <cell r="C1909">
            <v>43370</v>
          </cell>
        </row>
        <row r="1910">
          <cell r="B1910">
            <v>43354</v>
          </cell>
          <cell r="C1910">
            <v>43370</v>
          </cell>
        </row>
        <row r="1911">
          <cell r="B1911">
            <v>43355</v>
          </cell>
          <cell r="C1911">
            <v>43370</v>
          </cell>
        </row>
        <row r="1912">
          <cell r="B1912">
            <v>43357</v>
          </cell>
          <cell r="C1912">
            <v>43370</v>
          </cell>
        </row>
        <row r="1913">
          <cell r="B1913">
            <v>43360</v>
          </cell>
          <cell r="C1913">
            <v>43370</v>
          </cell>
        </row>
        <row r="1914">
          <cell r="B1914">
            <v>43361</v>
          </cell>
          <cell r="C1914">
            <v>43370</v>
          </cell>
        </row>
        <row r="1915">
          <cell r="B1915">
            <v>43362</v>
          </cell>
          <cell r="C1915">
            <v>43370</v>
          </cell>
        </row>
        <row r="1916">
          <cell r="B1916">
            <v>43364</v>
          </cell>
          <cell r="C1916">
            <v>43370</v>
          </cell>
        </row>
        <row r="1917">
          <cell r="B1917">
            <v>43367</v>
          </cell>
          <cell r="C1917">
            <v>43370</v>
          </cell>
        </row>
        <row r="1918">
          <cell r="B1918">
            <v>43368</v>
          </cell>
          <cell r="C1918">
            <v>43370</v>
          </cell>
        </row>
        <row r="1919">
          <cell r="B1919">
            <v>43369</v>
          </cell>
          <cell r="C1919">
            <v>43370</v>
          </cell>
        </row>
        <row r="1920">
          <cell r="B1920">
            <v>43370</v>
          </cell>
          <cell r="C1920">
            <v>43370</v>
          </cell>
        </row>
        <row r="1921">
          <cell r="B1921">
            <v>43371</v>
          </cell>
          <cell r="C1921">
            <v>43398</v>
          </cell>
        </row>
        <row r="1922">
          <cell r="B1922">
            <v>43374</v>
          </cell>
          <cell r="C1922">
            <v>43398</v>
          </cell>
        </row>
        <row r="1923">
          <cell r="B1923">
            <v>43376</v>
          </cell>
          <cell r="C1923">
            <v>43398</v>
          </cell>
        </row>
        <row r="1924">
          <cell r="B1924">
            <v>43377</v>
          </cell>
          <cell r="C1924">
            <v>43398</v>
          </cell>
        </row>
        <row r="1925">
          <cell r="B1925">
            <v>43378</v>
          </cell>
          <cell r="C1925">
            <v>43398</v>
          </cell>
        </row>
        <row r="1926">
          <cell r="B1926">
            <v>43381</v>
          </cell>
          <cell r="C1926">
            <v>43398</v>
          </cell>
        </row>
        <row r="1927">
          <cell r="B1927">
            <v>43382</v>
          </cell>
          <cell r="C1927">
            <v>43398</v>
          </cell>
        </row>
        <row r="1928">
          <cell r="B1928">
            <v>43383</v>
          </cell>
          <cell r="C1928">
            <v>43398</v>
          </cell>
        </row>
        <row r="1929">
          <cell r="B1929">
            <v>43384</v>
          </cell>
          <cell r="C1929">
            <v>43398</v>
          </cell>
        </row>
        <row r="1930">
          <cell r="B1930">
            <v>43385</v>
          </cell>
          <cell r="C1930">
            <v>43398</v>
          </cell>
        </row>
        <row r="1931">
          <cell r="B1931">
            <v>43388</v>
          </cell>
          <cell r="C1931">
            <v>43398</v>
          </cell>
        </row>
        <row r="1932">
          <cell r="B1932">
            <v>43389</v>
          </cell>
          <cell r="C1932">
            <v>43398</v>
          </cell>
        </row>
        <row r="1933">
          <cell r="B1933">
            <v>43390</v>
          </cell>
          <cell r="C1933">
            <v>43398</v>
          </cell>
        </row>
        <row r="1934">
          <cell r="B1934">
            <v>43392</v>
          </cell>
          <cell r="C1934">
            <v>43398</v>
          </cell>
        </row>
        <row r="1935">
          <cell r="B1935">
            <v>43395</v>
          </cell>
          <cell r="C1935">
            <v>43398</v>
          </cell>
        </row>
        <row r="1936">
          <cell r="B1936">
            <v>43396</v>
          </cell>
          <cell r="C1936">
            <v>43398</v>
          </cell>
        </row>
        <row r="1937">
          <cell r="B1937">
            <v>43397</v>
          </cell>
          <cell r="C1937">
            <v>43398</v>
          </cell>
        </row>
        <row r="1938">
          <cell r="B1938">
            <v>43398</v>
          </cell>
          <cell r="C1938">
            <v>43398</v>
          </cell>
        </row>
        <row r="1939">
          <cell r="B1939">
            <v>43399</v>
          </cell>
          <cell r="C1939">
            <v>43433</v>
          </cell>
        </row>
        <row r="1940">
          <cell r="B1940">
            <v>43402</v>
          </cell>
          <cell r="C1940">
            <v>43433</v>
          </cell>
        </row>
        <row r="1941">
          <cell r="B1941">
            <v>43403</v>
          </cell>
          <cell r="C1941">
            <v>43433</v>
          </cell>
        </row>
        <row r="1942">
          <cell r="B1942">
            <v>43404</v>
          </cell>
          <cell r="C1942">
            <v>43433</v>
          </cell>
        </row>
        <row r="1943">
          <cell r="B1943">
            <v>43405</v>
          </cell>
          <cell r="C1943">
            <v>43433</v>
          </cell>
        </row>
        <row r="1944">
          <cell r="B1944">
            <v>43406</v>
          </cell>
          <cell r="C1944">
            <v>43433</v>
          </cell>
        </row>
        <row r="1945">
          <cell r="B1945">
            <v>43409</v>
          </cell>
          <cell r="C1945">
            <v>43433</v>
          </cell>
        </row>
        <row r="1946">
          <cell r="B1946">
            <v>43410</v>
          </cell>
          <cell r="C1946">
            <v>43433</v>
          </cell>
        </row>
        <row r="1947">
          <cell r="B1947">
            <v>43411</v>
          </cell>
          <cell r="C1947">
            <v>43433</v>
          </cell>
        </row>
        <row r="1948">
          <cell r="B1948">
            <v>43413</v>
          </cell>
          <cell r="C1948">
            <v>43433</v>
          </cell>
        </row>
        <row r="1949">
          <cell r="B1949">
            <v>43416</v>
          </cell>
          <cell r="C1949">
            <v>43433</v>
          </cell>
        </row>
        <row r="1950">
          <cell r="B1950">
            <v>43417</v>
          </cell>
          <cell r="C1950">
            <v>43433</v>
          </cell>
        </row>
        <row r="1951">
          <cell r="B1951">
            <v>43418</v>
          </cell>
          <cell r="C1951">
            <v>43433</v>
          </cell>
        </row>
        <row r="1952">
          <cell r="B1952">
            <v>43419</v>
          </cell>
          <cell r="C1952">
            <v>43433</v>
          </cell>
        </row>
        <row r="1953">
          <cell r="B1953">
            <v>43420</v>
          </cell>
          <cell r="C1953">
            <v>43433</v>
          </cell>
        </row>
        <row r="1954">
          <cell r="B1954">
            <v>43423</v>
          </cell>
          <cell r="C1954">
            <v>43433</v>
          </cell>
        </row>
        <row r="1955">
          <cell r="B1955">
            <v>43424</v>
          </cell>
          <cell r="C1955">
            <v>43433</v>
          </cell>
        </row>
        <row r="1956">
          <cell r="B1956">
            <v>43425</v>
          </cell>
          <cell r="C1956">
            <v>43433</v>
          </cell>
        </row>
        <row r="1957">
          <cell r="B1957">
            <v>43426</v>
          </cell>
          <cell r="C1957">
            <v>43433</v>
          </cell>
        </row>
        <row r="1958">
          <cell r="B1958">
            <v>43430</v>
          </cell>
          <cell r="C1958">
            <v>43433</v>
          </cell>
        </row>
        <row r="1959">
          <cell r="B1959">
            <v>43431</v>
          </cell>
          <cell r="C1959">
            <v>43433</v>
          </cell>
        </row>
        <row r="1960">
          <cell r="B1960">
            <v>43432</v>
          </cell>
          <cell r="C1960">
            <v>43433</v>
          </cell>
        </row>
        <row r="1961">
          <cell r="B1961">
            <v>43433</v>
          </cell>
          <cell r="C1961">
            <v>43433</v>
          </cell>
        </row>
        <row r="1962">
          <cell r="B1962">
            <v>43434</v>
          </cell>
          <cell r="C1962">
            <v>43461</v>
          </cell>
        </row>
        <row r="1963">
          <cell r="B1963">
            <v>43437</v>
          </cell>
          <cell r="C1963">
            <v>43461</v>
          </cell>
        </row>
        <row r="1964">
          <cell r="B1964">
            <v>43438</v>
          </cell>
          <cell r="C1964">
            <v>43461</v>
          </cell>
        </row>
        <row r="1965">
          <cell r="B1965">
            <v>43439</v>
          </cell>
          <cell r="C1965">
            <v>43461</v>
          </cell>
        </row>
        <row r="1966">
          <cell r="B1966">
            <v>43440</v>
          </cell>
          <cell r="C1966">
            <v>43461</v>
          </cell>
        </row>
        <row r="1967">
          <cell r="B1967">
            <v>43441</v>
          </cell>
          <cell r="C1967">
            <v>43461</v>
          </cell>
        </row>
        <row r="1968">
          <cell r="B1968">
            <v>43444</v>
          </cell>
          <cell r="C1968">
            <v>43461</v>
          </cell>
        </row>
        <row r="1969">
          <cell r="B1969">
            <v>43445</v>
          </cell>
          <cell r="C1969">
            <v>43461</v>
          </cell>
        </row>
        <row r="1970">
          <cell r="B1970">
            <v>43446</v>
          </cell>
          <cell r="C1970">
            <v>43461</v>
          </cell>
        </row>
        <row r="1971">
          <cell r="B1971">
            <v>43447</v>
          </cell>
          <cell r="C1971">
            <v>43461</v>
          </cell>
        </row>
        <row r="1972">
          <cell r="B1972">
            <v>43448</v>
          </cell>
          <cell r="C1972">
            <v>43461</v>
          </cell>
        </row>
        <row r="1973">
          <cell r="B1973">
            <v>43451</v>
          </cell>
          <cell r="C1973">
            <v>43461</v>
          </cell>
        </row>
        <row r="1974">
          <cell r="B1974">
            <v>43452</v>
          </cell>
          <cell r="C1974">
            <v>43461</v>
          </cell>
        </row>
        <row r="1975">
          <cell r="B1975">
            <v>43453</v>
          </cell>
          <cell r="C1975">
            <v>43461</v>
          </cell>
        </row>
        <row r="1976">
          <cell r="B1976">
            <v>43454</v>
          </cell>
          <cell r="C1976">
            <v>43461</v>
          </cell>
        </row>
        <row r="1977">
          <cell r="B1977">
            <v>43455</v>
          </cell>
          <cell r="C1977">
            <v>43461</v>
          </cell>
        </row>
        <row r="1978">
          <cell r="B1978">
            <v>43458</v>
          </cell>
          <cell r="C1978">
            <v>43461</v>
          </cell>
        </row>
        <row r="1979">
          <cell r="B1979">
            <v>43460</v>
          </cell>
          <cell r="C1979">
            <v>43461</v>
          </cell>
        </row>
        <row r="1980">
          <cell r="B1980">
            <v>43461</v>
          </cell>
          <cell r="C1980">
            <v>43461</v>
          </cell>
        </row>
        <row r="1981">
          <cell r="B1981">
            <v>43462</v>
          </cell>
          <cell r="C1981">
            <v>43496</v>
          </cell>
        </row>
        <row r="1982">
          <cell r="B1982">
            <v>43465</v>
          </cell>
          <cell r="C1982">
            <v>43496</v>
          </cell>
        </row>
        <row r="1983">
          <cell r="B1983">
            <v>43466</v>
          </cell>
          <cell r="C1983">
            <v>43496</v>
          </cell>
        </row>
        <row r="1984">
          <cell r="B1984">
            <v>43467</v>
          </cell>
          <cell r="C1984">
            <v>43496</v>
          </cell>
        </row>
        <row r="1985">
          <cell r="B1985">
            <v>43468</v>
          </cell>
          <cell r="C1985">
            <v>43496</v>
          </cell>
        </row>
        <row r="1986">
          <cell r="B1986">
            <v>43469</v>
          </cell>
          <cell r="C1986">
            <v>43496</v>
          </cell>
        </row>
        <row r="1987">
          <cell r="B1987">
            <v>43472</v>
          </cell>
          <cell r="C1987">
            <v>43496</v>
          </cell>
        </row>
        <row r="1988">
          <cell r="B1988">
            <v>43473</v>
          </cell>
          <cell r="C1988">
            <v>43496</v>
          </cell>
        </row>
        <row r="1989">
          <cell r="B1989">
            <v>43474</v>
          </cell>
          <cell r="C1989">
            <v>43496</v>
          </cell>
        </row>
        <row r="1990">
          <cell r="B1990">
            <v>43475</v>
          </cell>
          <cell r="C1990">
            <v>43496</v>
          </cell>
        </row>
        <row r="1991">
          <cell r="B1991">
            <v>43476</v>
          </cell>
          <cell r="C1991">
            <v>43496</v>
          </cell>
        </row>
        <row r="1992">
          <cell r="B1992">
            <v>43479</v>
          </cell>
          <cell r="C1992">
            <v>43496</v>
          </cell>
        </row>
        <row r="1993">
          <cell r="B1993">
            <v>43480</v>
          </cell>
          <cell r="C1993">
            <v>43496</v>
          </cell>
        </row>
        <row r="1994">
          <cell r="B1994">
            <v>43481</v>
          </cell>
          <cell r="C1994">
            <v>43496</v>
          </cell>
        </row>
        <row r="1995">
          <cell r="B1995">
            <v>43482</v>
          </cell>
          <cell r="C1995">
            <v>43496</v>
          </cell>
        </row>
        <row r="1996">
          <cell r="B1996">
            <v>43483</v>
          </cell>
          <cell r="C1996">
            <v>43496</v>
          </cell>
        </row>
        <row r="1997">
          <cell r="B1997">
            <v>43486</v>
          </cell>
          <cell r="C1997">
            <v>43496</v>
          </cell>
        </row>
        <row r="1998">
          <cell r="B1998">
            <v>43487</v>
          </cell>
          <cell r="C1998">
            <v>43496</v>
          </cell>
        </row>
        <row r="1999">
          <cell r="B1999">
            <v>43488</v>
          </cell>
          <cell r="C1999">
            <v>43496</v>
          </cell>
        </row>
        <row r="2000">
          <cell r="B2000">
            <v>43489</v>
          </cell>
          <cell r="C2000">
            <v>43496</v>
          </cell>
        </row>
        <row r="2001">
          <cell r="B2001">
            <v>43490</v>
          </cell>
          <cell r="C2001">
            <v>43496</v>
          </cell>
        </row>
        <row r="2002">
          <cell r="B2002">
            <v>43493</v>
          </cell>
          <cell r="C2002">
            <v>43496</v>
          </cell>
        </row>
        <row r="2003">
          <cell r="B2003">
            <v>43494</v>
          </cell>
          <cell r="C2003">
            <v>43496</v>
          </cell>
        </row>
        <row r="2004">
          <cell r="B2004">
            <v>43495</v>
          </cell>
          <cell r="C2004">
            <v>43496</v>
          </cell>
        </row>
        <row r="2005">
          <cell r="B2005">
            <v>43496</v>
          </cell>
          <cell r="C2005">
            <v>43496</v>
          </cell>
        </row>
        <row r="2006">
          <cell r="B2006">
            <v>43497</v>
          </cell>
          <cell r="C2006">
            <v>43524</v>
          </cell>
        </row>
        <row r="2007">
          <cell r="B2007">
            <v>43500</v>
          </cell>
          <cell r="C2007">
            <v>43524</v>
          </cell>
        </row>
        <row r="2008">
          <cell r="B2008">
            <v>43501</v>
          </cell>
          <cell r="C2008">
            <v>43524</v>
          </cell>
        </row>
        <row r="2009">
          <cell r="B2009">
            <v>43502</v>
          </cell>
          <cell r="C2009">
            <v>43524</v>
          </cell>
        </row>
        <row r="2010">
          <cell r="B2010">
            <v>43503</v>
          </cell>
          <cell r="C2010">
            <v>43524</v>
          </cell>
        </row>
        <row r="2011">
          <cell r="B2011">
            <v>43504</v>
          </cell>
          <cell r="C2011">
            <v>43524</v>
          </cell>
        </row>
        <row r="2012">
          <cell r="B2012">
            <v>43507</v>
          </cell>
          <cell r="C2012">
            <v>43524</v>
          </cell>
        </row>
        <row r="2013">
          <cell r="B2013">
            <v>43508</v>
          </cell>
          <cell r="C2013">
            <v>43524</v>
          </cell>
        </row>
        <row r="2014">
          <cell r="B2014">
            <v>43509</v>
          </cell>
          <cell r="C2014">
            <v>43524</v>
          </cell>
        </row>
        <row r="2015">
          <cell r="B2015">
            <v>43510</v>
          </cell>
          <cell r="C2015">
            <v>43524</v>
          </cell>
        </row>
        <row r="2016">
          <cell r="B2016">
            <v>43511</v>
          </cell>
          <cell r="C2016">
            <v>43524</v>
          </cell>
        </row>
        <row r="2017">
          <cell r="B2017">
            <v>43514</v>
          </cell>
          <cell r="C2017">
            <v>43524</v>
          </cell>
        </row>
        <row r="2018">
          <cell r="B2018">
            <v>43515</v>
          </cell>
          <cell r="C2018">
            <v>43524</v>
          </cell>
        </row>
        <row r="2019">
          <cell r="B2019">
            <v>43516</v>
          </cell>
          <cell r="C2019">
            <v>43524</v>
          </cell>
        </row>
        <row r="2020">
          <cell r="B2020">
            <v>43517</v>
          </cell>
          <cell r="C2020">
            <v>43524</v>
          </cell>
        </row>
        <row r="2021">
          <cell r="B2021">
            <v>43518</v>
          </cell>
          <cell r="C2021">
            <v>43524</v>
          </cell>
        </row>
        <row r="2022">
          <cell r="B2022">
            <v>43521</v>
          </cell>
          <cell r="C2022">
            <v>43524</v>
          </cell>
        </row>
        <row r="2023">
          <cell r="B2023">
            <v>43522</v>
          </cell>
          <cell r="C2023">
            <v>43524</v>
          </cell>
        </row>
        <row r="2024">
          <cell r="B2024">
            <v>43523</v>
          </cell>
          <cell r="C2024">
            <v>43524</v>
          </cell>
        </row>
        <row r="2025">
          <cell r="B2025">
            <v>43524</v>
          </cell>
          <cell r="C2025">
            <v>43524</v>
          </cell>
        </row>
        <row r="2026">
          <cell r="B2026">
            <v>43525</v>
          </cell>
          <cell r="C2026">
            <v>43552</v>
          </cell>
        </row>
        <row r="2027">
          <cell r="B2027">
            <v>43529</v>
          </cell>
          <cell r="C2027">
            <v>43552</v>
          </cell>
        </row>
        <row r="2028">
          <cell r="B2028">
            <v>43530</v>
          </cell>
          <cell r="C2028">
            <v>43552</v>
          </cell>
        </row>
        <row r="2029">
          <cell r="B2029">
            <v>43531</v>
          </cell>
          <cell r="C2029">
            <v>43552</v>
          </cell>
        </row>
        <row r="2030">
          <cell r="B2030">
            <v>43532</v>
          </cell>
          <cell r="C2030">
            <v>43552</v>
          </cell>
        </row>
        <row r="2031">
          <cell r="B2031">
            <v>43535</v>
          </cell>
          <cell r="C2031">
            <v>43552</v>
          </cell>
        </row>
        <row r="2032">
          <cell r="B2032">
            <v>43536</v>
          </cell>
          <cell r="C2032">
            <v>43552</v>
          </cell>
        </row>
        <row r="2033">
          <cell r="B2033">
            <v>43537</v>
          </cell>
          <cell r="C2033">
            <v>43552</v>
          </cell>
        </row>
        <row r="2034">
          <cell r="B2034">
            <v>43538</v>
          </cell>
          <cell r="C2034">
            <v>43552</v>
          </cell>
        </row>
        <row r="2035">
          <cell r="B2035">
            <v>43539</v>
          </cell>
          <cell r="C2035">
            <v>43552</v>
          </cell>
        </row>
        <row r="2036">
          <cell r="B2036">
            <v>43542</v>
          </cell>
          <cell r="C2036">
            <v>43552</v>
          </cell>
        </row>
        <row r="2037">
          <cell r="B2037">
            <v>43543</v>
          </cell>
          <cell r="C2037">
            <v>43552</v>
          </cell>
        </row>
        <row r="2038">
          <cell r="B2038">
            <v>43544</v>
          </cell>
          <cell r="C2038">
            <v>43552</v>
          </cell>
        </row>
        <row r="2039">
          <cell r="B2039">
            <v>43546</v>
          </cell>
          <cell r="C2039">
            <v>43552</v>
          </cell>
        </row>
        <row r="2040">
          <cell r="B2040">
            <v>43549</v>
          </cell>
          <cell r="C2040">
            <v>43552</v>
          </cell>
        </row>
        <row r="2041">
          <cell r="B2041">
            <v>43550</v>
          </cell>
          <cell r="C2041">
            <v>43552</v>
          </cell>
        </row>
        <row r="2042">
          <cell r="B2042">
            <v>43551</v>
          </cell>
          <cell r="C2042">
            <v>43552</v>
          </cell>
        </row>
        <row r="2043">
          <cell r="B2043">
            <v>43552</v>
          </cell>
          <cell r="C2043">
            <v>43552</v>
          </cell>
        </row>
        <row r="2044">
          <cell r="B2044">
            <v>43553</v>
          </cell>
          <cell r="C2044">
            <v>43580</v>
          </cell>
        </row>
        <row r="2045">
          <cell r="B2045">
            <v>43556</v>
          </cell>
          <cell r="C2045">
            <v>43580</v>
          </cell>
        </row>
        <row r="2046">
          <cell r="B2046">
            <v>43557</v>
          </cell>
          <cell r="C2046">
            <v>43580</v>
          </cell>
        </row>
        <row r="2047">
          <cell r="B2047">
            <v>43558</v>
          </cell>
          <cell r="C2047">
            <v>43580</v>
          </cell>
        </row>
        <row r="2048">
          <cell r="B2048">
            <v>43559</v>
          </cell>
          <cell r="C2048">
            <v>43580</v>
          </cell>
        </row>
        <row r="2049">
          <cell r="B2049">
            <v>43560</v>
          </cell>
          <cell r="C2049">
            <v>43580</v>
          </cell>
        </row>
        <row r="2050">
          <cell r="B2050">
            <v>43563</v>
          </cell>
          <cell r="C2050">
            <v>43580</v>
          </cell>
        </row>
        <row r="2051">
          <cell r="B2051">
            <v>43564</v>
          </cell>
          <cell r="C2051">
            <v>43580</v>
          </cell>
        </row>
        <row r="2052">
          <cell r="B2052">
            <v>43565</v>
          </cell>
          <cell r="C2052">
            <v>43580</v>
          </cell>
        </row>
        <row r="2053">
          <cell r="B2053">
            <v>43566</v>
          </cell>
          <cell r="C2053">
            <v>43580</v>
          </cell>
        </row>
        <row r="2054">
          <cell r="B2054">
            <v>43567</v>
          </cell>
          <cell r="C2054">
            <v>43580</v>
          </cell>
        </row>
        <row r="2055">
          <cell r="B2055">
            <v>43570</v>
          </cell>
          <cell r="C2055">
            <v>43580</v>
          </cell>
        </row>
        <row r="2056">
          <cell r="B2056">
            <v>43571</v>
          </cell>
          <cell r="C2056">
            <v>43580</v>
          </cell>
        </row>
        <row r="2057">
          <cell r="B2057">
            <v>43573</v>
          </cell>
          <cell r="C2057">
            <v>43580</v>
          </cell>
        </row>
        <row r="2058">
          <cell r="B2058">
            <v>43577</v>
          </cell>
          <cell r="C2058">
            <v>43580</v>
          </cell>
        </row>
        <row r="2059">
          <cell r="B2059">
            <v>43578</v>
          </cell>
          <cell r="C2059">
            <v>43580</v>
          </cell>
        </row>
        <row r="2060">
          <cell r="B2060">
            <v>43579</v>
          </cell>
          <cell r="C2060">
            <v>43580</v>
          </cell>
        </row>
        <row r="2061">
          <cell r="B2061">
            <v>43580</v>
          </cell>
          <cell r="C2061">
            <v>43580</v>
          </cell>
        </row>
        <row r="2062">
          <cell r="B2062">
            <v>43581</v>
          </cell>
          <cell r="C2062">
            <v>43615</v>
          </cell>
        </row>
        <row r="2063">
          <cell r="B2063">
            <v>43585</v>
          </cell>
          <cell r="C2063">
            <v>43615</v>
          </cell>
        </row>
        <row r="2064">
          <cell r="B2064">
            <v>43587</v>
          </cell>
          <cell r="C2064">
            <v>43615</v>
          </cell>
        </row>
        <row r="2065">
          <cell r="B2065">
            <v>43588</v>
          </cell>
          <cell r="C2065">
            <v>43615</v>
          </cell>
        </row>
        <row r="2066">
          <cell r="B2066">
            <v>43591</v>
          </cell>
          <cell r="C2066">
            <v>43615</v>
          </cell>
        </row>
        <row r="2067">
          <cell r="B2067">
            <v>43592</v>
          </cell>
          <cell r="C2067">
            <v>43615</v>
          </cell>
        </row>
        <row r="2068">
          <cell r="B2068">
            <v>43593</v>
          </cell>
          <cell r="C2068">
            <v>43615</v>
          </cell>
        </row>
        <row r="2069">
          <cell r="B2069">
            <v>43594</v>
          </cell>
          <cell r="C2069">
            <v>43615</v>
          </cell>
        </row>
        <row r="2070">
          <cell r="B2070">
            <v>43595</v>
          </cell>
          <cell r="C2070">
            <v>43615</v>
          </cell>
        </row>
        <row r="2071">
          <cell r="B2071">
            <v>43598</v>
          </cell>
          <cell r="C2071">
            <v>43615</v>
          </cell>
        </row>
        <row r="2072">
          <cell r="B2072">
            <v>43599</v>
          </cell>
          <cell r="C2072">
            <v>43615</v>
          </cell>
        </row>
        <row r="2073">
          <cell r="B2073">
            <v>43600</v>
          </cell>
          <cell r="C2073">
            <v>43615</v>
          </cell>
        </row>
        <row r="2074">
          <cell r="B2074">
            <v>43601</v>
          </cell>
          <cell r="C2074">
            <v>43615</v>
          </cell>
        </row>
        <row r="2075">
          <cell r="B2075">
            <v>43602</v>
          </cell>
          <cell r="C2075">
            <v>43615</v>
          </cell>
        </row>
        <row r="2076">
          <cell r="B2076">
            <v>43605</v>
          </cell>
          <cell r="C2076">
            <v>43615</v>
          </cell>
        </row>
        <row r="2077">
          <cell r="B2077">
            <v>43606</v>
          </cell>
          <cell r="C2077">
            <v>43615</v>
          </cell>
        </row>
        <row r="2078">
          <cell r="B2078">
            <v>43607</v>
          </cell>
          <cell r="C2078">
            <v>43615</v>
          </cell>
        </row>
        <row r="2079">
          <cell r="B2079">
            <v>43608</v>
          </cell>
          <cell r="C2079">
            <v>43615</v>
          </cell>
        </row>
        <row r="2080">
          <cell r="B2080">
            <v>43609</v>
          </cell>
          <cell r="C2080">
            <v>43615</v>
          </cell>
        </row>
        <row r="2081">
          <cell r="B2081">
            <v>43612</v>
          </cell>
          <cell r="C2081">
            <v>43615</v>
          </cell>
        </row>
        <row r="2082">
          <cell r="B2082">
            <v>43613</v>
          </cell>
          <cell r="C2082">
            <v>43615</v>
          </cell>
        </row>
        <row r="2083">
          <cell r="B2083">
            <v>43614</v>
          </cell>
          <cell r="C2083">
            <v>43615</v>
          </cell>
        </row>
        <row r="2084">
          <cell r="B2084">
            <v>43615</v>
          </cell>
          <cell r="C2084">
            <v>43615</v>
          </cell>
        </row>
        <row r="2085">
          <cell r="B2085">
            <v>43616</v>
          </cell>
          <cell r="C2085">
            <v>43643</v>
          </cell>
        </row>
        <row r="2086">
          <cell r="B2086">
            <v>43619</v>
          </cell>
          <cell r="C2086">
            <v>43643</v>
          </cell>
        </row>
        <row r="2087">
          <cell r="B2087">
            <v>43620</v>
          </cell>
          <cell r="C2087">
            <v>43643</v>
          </cell>
        </row>
        <row r="2088">
          <cell r="B2088">
            <v>43622</v>
          </cell>
          <cell r="C2088">
            <v>43643</v>
          </cell>
        </row>
        <row r="2089">
          <cell r="B2089">
            <v>43623</v>
          </cell>
          <cell r="C2089">
            <v>43643</v>
          </cell>
        </row>
        <row r="2090">
          <cell r="B2090">
            <v>43626</v>
          </cell>
          <cell r="C2090">
            <v>43643</v>
          </cell>
        </row>
        <row r="2091">
          <cell r="B2091">
            <v>43627</v>
          </cell>
          <cell r="C2091">
            <v>43643</v>
          </cell>
        </row>
        <row r="2092">
          <cell r="B2092">
            <v>43628</v>
          </cell>
          <cell r="C2092">
            <v>43643</v>
          </cell>
        </row>
        <row r="2093">
          <cell r="B2093">
            <v>43629</v>
          </cell>
          <cell r="C2093">
            <v>43643</v>
          </cell>
        </row>
        <row r="2094">
          <cell r="B2094">
            <v>43630</v>
          </cell>
          <cell r="C2094">
            <v>43643</v>
          </cell>
        </row>
        <row r="2095">
          <cell r="B2095">
            <v>43633</v>
          </cell>
          <cell r="C2095">
            <v>43643</v>
          </cell>
        </row>
        <row r="2096">
          <cell r="B2096">
            <v>43634</v>
          </cell>
          <cell r="C2096">
            <v>43643</v>
          </cell>
        </row>
        <row r="2097">
          <cell r="B2097">
            <v>43635</v>
          </cell>
          <cell r="C2097">
            <v>43643</v>
          </cell>
        </row>
        <row r="2098">
          <cell r="B2098">
            <v>43636</v>
          </cell>
          <cell r="C2098">
            <v>43643</v>
          </cell>
        </row>
        <row r="2099">
          <cell r="B2099">
            <v>43637</v>
          </cell>
          <cell r="C2099">
            <v>43643</v>
          </cell>
        </row>
        <row r="2100">
          <cell r="B2100">
            <v>43640</v>
          </cell>
          <cell r="C2100">
            <v>43643</v>
          </cell>
        </row>
        <row r="2101">
          <cell r="B2101">
            <v>43641</v>
          </cell>
          <cell r="C2101">
            <v>43643</v>
          </cell>
        </row>
        <row r="2102">
          <cell r="B2102">
            <v>43642</v>
          </cell>
          <cell r="C2102">
            <v>43643</v>
          </cell>
        </row>
        <row r="2103">
          <cell r="B2103">
            <v>43643</v>
          </cell>
          <cell r="C2103">
            <v>43643</v>
          </cell>
        </row>
        <row r="2104">
          <cell r="B2104">
            <v>43644</v>
          </cell>
          <cell r="C2104">
            <v>43671</v>
          </cell>
        </row>
        <row r="2105">
          <cell r="B2105">
            <v>43647</v>
          </cell>
          <cell r="C2105">
            <v>43671</v>
          </cell>
        </row>
        <row r="2106">
          <cell r="B2106">
            <v>43648</v>
          </cell>
          <cell r="C2106">
            <v>43671</v>
          </cell>
        </row>
        <row r="2107">
          <cell r="B2107">
            <v>43649</v>
          </cell>
          <cell r="C2107">
            <v>43671</v>
          </cell>
        </row>
        <row r="2108">
          <cell r="B2108">
            <v>43650</v>
          </cell>
          <cell r="C2108">
            <v>43671</v>
          </cell>
        </row>
        <row r="2109">
          <cell r="B2109">
            <v>43651</v>
          </cell>
          <cell r="C2109">
            <v>43671</v>
          </cell>
        </row>
        <row r="2110">
          <cell r="B2110">
            <v>43654</v>
          </cell>
          <cell r="C2110">
            <v>43671</v>
          </cell>
        </row>
        <row r="2111">
          <cell r="B2111">
            <v>43655</v>
          </cell>
          <cell r="C2111">
            <v>43671</v>
          </cell>
        </row>
        <row r="2112">
          <cell r="B2112">
            <v>43656</v>
          </cell>
          <cell r="C2112">
            <v>43671</v>
          </cell>
        </row>
        <row r="2113">
          <cell r="B2113">
            <v>43657</v>
          </cell>
          <cell r="C2113">
            <v>43671</v>
          </cell>
        </row>
        <row r="2114">
          <cell r="B2114">
            <v>43658</v>
          </cell>
          <cell r="C2114">
            <v>43671</v>
          </cell>
        </row>
        <row r="2115">
          <cell r="B2115">
            <v>43661</v>
          </cell>
          <cell r="C2115">
            <v>43671</v>
          </cell>
        </row>
        <row r="2116">
          <cell r="B2116">
            <v>43662</v>
          </cell>
          <cell r="C2116">
            <v>43671</v>
          </cell>
        </row>
        <row r="2117">
          <cell r="B2117">
            <v>43663</v>
          </cell>
          <cell r="C2117">
            <v>43671</v>
          </cell>
        </row>
        <row r="2118">
          <cell r="B2118">
            <v>43664</v>
          </cell>
          <cell r="C2118">
            <v>43671</v>
          </cell>
        </row>
        <row r="2119">
          <cell r="B2119">
            <v>43665</v>
          </cell>
          <cell r="C2119">
            <v>43671</v>
          </cell>
        </row>
        <row r="2120">
          <cell r="B2120">
            <v>43668</v>
          </cell>
          <cell r="C2120">
            <v>43671</v>
          </cell>
        </row>
        <row r="2121">
          <cell r="B2121">
            <v>43669</v>
          </cell>
          <cell r="C2121">
            <v>43671</v>
          </cell>
        </row>
        <row r="2122">
          <cell r="B2122">
            <v>43670</v>
          </cell>
          <cell r="C2122">
            <v>43671</v>
          </cell>
        </row>
        <row r="2123">
          <cell r="B2123">
            <v>43671</v>
          </cell>
          <cell r="C2123">
            <v>43671</v>
          </cell>
        </row>
        <row r="2124">
          <cell r="B2124">
            <v>43672</v>
          </cell>
          <cell r="C2124">
            <v>43706</v>
          </cell>
        </row>
        <row r="2125">
          <cell r="B2125">
            <v>43675</v>
          </cell>
          <cell r="C2125">
            <v>43706</v>
          </cell>
        </row>
        <row r="2126">
          <cell r="B2126">
            <v>43676</v>
          </cell>
          <cell r="C2126">
            <v>43706</v>
          </cell>
        </row>
        <row r="2127">
          <cell r="B2127">
            <v>43677</v>
          </cell>
          <cell r="C2127">
            <v>43706</v>
          </cell>
        </row>
        <row r="2128">
          <cell r="B2128">
            <v>43678</v>
          </cell>
          <cell r="C2128">
            <v>43706</v>
          </cell>
        </row>
        <row r="2129">
          <cell r="B2129">
            <v>43679</v>
          </cell>
          <cell r="C2129">
            <v>43706</v>
          </cell>
        </row>
        <row r="2130">
          <cell r="B2130">
            <v>43682</v>
          </cell>
          <cell r="C2130">
            <v>43706</v>
          </cell>
        </row>
        <row r="2131">
          <cell r="B2131">
            <v>43683</v>
          </cell>
          <cell r="C2131">
            <v>43706</v>
          </cell>
        </row>
        <row r="2132">
          <cell r="B2132">
            <v>43684</v>
          </cell>
          <cell r="C2132">
            <v>43706</v>
          </cell>
        </row>
        <row r="2133">
          <cell r="B2133">
            <v>43685</v>
          </cell>
          <cell r="C2133">
            <v>43706</v>
          </cell>
        </row>
        <row r="2134">
          <cell r="B2134">
            <v>43686</v>
          </cell>
          <cell r="C2134">
            <v>43706</v>
          </cell>
        </row>
        <row r="2135">
          <cell r="B2135">
            <v>43690</v>
          </cell>
          <cell r="C2135">
            <v>43706</v>
          </cell>
        </row>
        <row r="2136">
          <cell r="B2136">
            <v>43691</v>
          </cell>
          <cell r="C2136">
            <v>43706</v>
          </cell>
        </row>
        <row r="2137">
          <cell r="B2137">
            <v>43693</v>
          </cell>
          <cell r="C2137">
            <v>43706</v>
          </cell>
        </row>
        <row r="2138">
          <cell r="B2138">
            <v>43696</v>
          </cell>
          <cell r="C2138">
            <v>43706</v>
          </cell>
        </row>
        <row r="2139">
          <cell r="B2139">
            <v>43697</v>
          </cell>
          <cell r="C2139">
            <v>43706</v>
          </cell>
        </row>
        <row r="2140">
          <cell r="B2140">
            <v>43698</v>
          </cell>
          <cell r="C2140">
            <v>43706</v>
          </cell>
        </row>
        <row r="2141">
          <cell r="B2141">
            <v>43699</v>
          </cell>
          <cell r="C2141">
            <v>43706</v>
          </cell>
        </row>
        <row r="2142">
          <cell r="B2142">
            <v>43700</v>
          </cell>
          <cell r="C2142">
            <v>43706</v>
          </cell>
        </row>
        <row r="2143">
          <cell r="B2143">
            <v>43703</v>
          </cell>
          <cell r="C2143">
            <v>43706</v>
          </cell>
        </row>
        <row r="2144">
          <cell r="B2144">
            <v>43704</v>
          </cell>
          <cell r="C2144">
            <v>43706</v>
          </cell>
        </row>
        <row r="2145">
          <cell r="B2145">
            <v>43705</v>
          </cell>
          <cell r="C2145">
            <v>43706</v>
          </cell>
        </row>
        <row r="2146">
          <cell r="B2146">
            <v>43706</v>
          </cell>
          <cell r="C2146">
            <v>43706</v>
          </cell>
        </row>
        <row r="2147">
          <cell r="B2147">
            <v>43707</v>
          </cell>
          <cell r="C2147">
            <v>43734</v>
          </cell>
        </row>
        <row r="2148">
          <cell r="B2148">
            <v>43711</v>
          </cell>
          <cell r="C2148">
            <v>43734</v>
          </cell>
        </row>
        <row r="2149">
          <cell r="B2149">
            <v>43712</v>
          </cell>
          <cell r="C2149">
            <v>43734</v>
          </cell>
        </row>
        <row r="2150">
          <cell r="B2150">
            <v>43713</v>
          </cell>
          <cell r="C2150">
            <v>43734</v>
          </cell>
        </row>
        <row r="2151">
          <cell r="B2151">
            <v>43714</v>
          </cell>
          <cell r="C2151">
            <v>43734</v>
          </cell>
        </row>
        <row r="2152">
          <cell r="B2152">
            <v>43717</v>
          </cell>
          <cell r="C2152">
            <v>43734</v>
          </cell>
        </row>
        <row r="2153">
          <cell r="B2153">
            <v>43719</v>
          </cell>
          <cell r="C2153">
            <v>43734</v>
          </cell>
        </row>
        <row r="2154">
          <cell r="B2154">
            <v>43720</v>
          </cell>
          <cell r="C2154">
            <v>43734</v>
          </cell>
        </row>
        <row r="2155">
          <cell r="B2155">
            <v>43721</v>
          </cell>
          <cell r="C2155">
            <v>43734</v>
          </cell>
        </row>
        <row r="2156">
          <cell r="B2156">
            <v>43724</v>
          </cell>
          <cell r="C2156">
            <v>43734</v>
          </cell>
        </row>
        <row r="2157">
          <cell r="B2157">
            <v>43725</v>
          </cell>
          <cell r="C2157">
            <v>43734</v>
          </cell>
        </row>
        <row r="2158">
          <cell r="B2158">
            <v>43726</v>
          </cell>
          <cell r="C2158">
            <v>43734</v>
          </cell>
        </row>
        <row r="2159">
          <cell r="B2159">
            <v>43727</v>
          </cell>
          <cell r="C2159">
            <v>43734</v>
          </cell>
        </row>
        <row r="2160">
          <cell r="B2160">
            <v>43728</v>
          </cell>
          <cell r="C2160">
            <v>43734</v>
          </cell>
        </row>
        <row r="2161">
          <cell r="B2161">
            <v>43731</v>
          </cell>
          <cell r="C2161">
            <v>43734</v>
          </cell>
        </row>
        <row r="2162">
          <cell r="B2162">
            <v>43732</v>
          </cell>
          <cell r="C2162">
            <v>43734</v>
          </cell>
        </row>
        <row r="2163">
          <cell r="B2163">
            <v>43733</v>
          </cell>
          <cell r="C2163">
            <v>43734</v>
          </cell>
        </row>
        <row r="2164">
          <cell r="B2164">
            <v>43734</v>
          </cell>
          <cell r="C2164">
            <v>43734</v>
          </cell>
        </row>
        <row r="2165">
          <cell r="B2165">
            <v>43735</v>
          </cell>
          <cell r="C2165">
            <v>43769</v>
          </cell>
        </row>
        <row r="2166">
          <cell r="B2166">
            <v>43738</v>
          </cell>
          <cell r="C2166">
            <v>43769</v>
          </cell>
        </row>
        <row r="2167">
          <cell r="B2167">
            <v>43739</v>
          </cell>
          <cell r="C2167">
            <v>43769</v>
          </cell>
        </row>
        <row r="2168">
          <cell r="B2168">
            <v>43741</v>
          </cell>
          <cell r="C2168">
            <v>43769</v>
          </cell>
        </row>
        <row r="2169">
          <cell r="B2169">
            <v>43742</v>
          </cell>
          <cell r="C2169">
            <v>43769</v>
          </cell>
        </row>
        <row r="2170">
          <cell r="B2170">
            <v>43745</v>
          </cell>
          <cell r="C2170">
            <v>43769</v>
          </cell>
        </row>
        <row r="2171">
          <cell r="B2171">
            <v>43747</v>
          </cell>
          <cell r="C2171">
            <v>43769</v>
          </cell>
        </row>
        <row r="2172">
          <cell r="B2172">
            <v>43748</v>
          </cell>
          <cell r="C2172">
            <v>43769</v>
          </cell>
        </row>
        <row r="2173">
          <cell r="B2173">
            <v>43749</v>
          </cell>
          <cell r="C2173">
            <v>43769</v>
          </cell>
        </row>
        <row r="2174">
          <cell r="B2174">
            <v>43752</v>
          </cell>
          <cell r="C2174">
            <v>43769</v>
          </cell>
        </row>
        <row r="2175">
          <cell r="B2175">
            <v>43753</v>
          </cell>
          <cell r="C2175">
            <v>43769</v>
          </cell>
        </row>
        <row r="2176">
          <cell r="B2176">
            <v>43754</v>
          </cell>
          <cell r="C2176">
            <v>43769</v>
          </cell>
        </row>
        <row r="2177">
          <cell r="B2177">
            <v>43755</v>
          </cell>
          <cell r="C2177">
            <v>43769</v>
          </cell>
        </row>
        <row r="2178">
          <cell r="B2178">
            <v>43756</v>
          </cell>
          <cell r="C2178">
            <v>43769</v>
          </cell>
        </row>
        <row r="2179">
          <cell r="B2179">
            <v>43760</v>
          </cell>
          <cell r="C2179">
            <v>43769</v>
          </cell>
        </row>
        <row r="2180">
          <cell r="B2180">
            <v>43761</v>
          </cell>
          <cell r="C2180">
            <v>43769</v>
          </cell>
        </row>
        <row r="2181">
          <cell r="B2181">
            <v>43762</v>
          </cell>
          <cell r="C2181">
            <v>43769</v>
          </cell>
        </row>
        <row r="2182">
          <cell r="B2182">
            <v>43763</v>
          </cell>
          <cell r="C2182">
            <v>43769</v>
          </cell>
        </row>
        <row r="2183">
          <cell r="B2183">
            <v>43765</v>
          </cell>
          <cell r="C2183">
            <v>43769</v>
          </cell>
        </row>
        <row r="2184">
          <cell r="B2184">
            <v>43767</v>
          </cell>
          <cell r="C2184">
            <v>43769</v>
          </cell>
        </row>
        <row r="2185">
          <cell r="B2185">
            <v>43768</v>
          </cell>
          <cell r="C2185">
            <v>43769</v>
          </cell>
        </row>
        <row r="2186">
          <cell r="B2186">
            <v>43769</v>
          </cell>
          <cell r="C2186">
            <v>43769</v>
          </cell>
        </row>
        <row r="2187">
          <cell r="B2187">
            <v>43770</v>
          </cell>
          <cell r="C2187">
            <v>43797</v>
          </cell>
        </row>
        <row r="2188">
          <cell r="B2188">
            <v>43773</v>
          </cell>
          <cell r="C2188">
            <v>43797</v>
          </cell>
        </row>
        <row r="2189">
          <cell r="B2189">
            <v>43774</v>
          </cell>
          <cell r="C2189">
            <v>43797</v>
          </cell>
        </row>
        <row r="2190">
          <cell r="B2190">
            <v>43775</v>
          </cell>
          <cell r="C2190">
            <v>43797</v>
          </cell>
        </row>
        <row r="2191">
          <cell r="B2191">
            <v>43776</v>
          </cell>
          <cell r="C2191">
            <v>43797</v>
          </cell>
        </row>
        <row r="2192">
          <cell r="B2192">
            <v>43777</v>
          </cell>
          <cell r="C2192">
            <v>43797</v>
          </cell>
        </row>
        <row r="2193">
          <cell r="B2193">
            <v>43780</v>
          </cell>
          <cell r="C2193">
            <v>43797</v>
          </cell>
        </row>
        <row r="2194">
          <cell r="B2194">
            <v>43782</v>
          </cell>
          <cell r="C2194">
            <v>43797</v>
          </cell>
        </row>
        <row r="2195">
          <cell r="B2195">
            <v>43783</v>
          </cell>
          <cell r="C2195">
            <v>43797</v>
          </cell>
        </row>
        <row r="2196">
          <cell r="B2196">
            <v>43784</v>
          </cell>
          <cell r="C2196">
            <v>43797</v>
          </cell>
        </row>
        <row r="2197">
          <cell r="B2197">
            <v>43787</v>
          </cell>
          <cell r="C2197">
            <v>43797</v>
          </cell>
        </row>
        <row r="2198">
          <cell r="B2198">
            <v>43788</v>
          </cell>
          <cell r="C2198">
            <v>43797</v>
          </cell>
        </row>
        <row r="2199">
          <cell r="B2199">
            <v>43789</v>
          </cell>
          <cell r="C2199">
            <v>43797</v>
          </cell>
        </row>
        <row r="2200">
          <cell r="B2200">
            <v>43790</v>
          </cell>
          <cell r="C2200">
            <v>43797</v>
          </cell>
        </row>
        <row r="2201">
          <cell r="B2201">
            <v>43791</v>
          </cell>
          <cell r="C2201">
            <v>43797</v>
          </cell>
        </row>
        <row r="2202">
          <cell r="B2202">
            <v>43794</v>
          </cell>
          <cell r="C2202">
            <v>43797</v>
          </cell>
        </row>
        <row r="2203">
          <cell r="B2203">
            <v>43795</v>
          </cell>
          <cell r="C2203">
            <v>43797</v>
          </cell>
        </row>
        <row r="2204">
          <cell r="B2204">
            <v>43796</v>
          </cell>
          <cell r="C2204">
            <v>43797</v>
          </cell>
        </row>
        <row r="2205">
          <cell r="B2205">
            <v>43797</v>
          </cell>
          <cell r="C2205">
            <v>43797</v>
          </cell>
        </row>
        <row r="2206">
          <cell r="B2206">
            <v>43798</v>
          </cell>
          <cell r="C2206">
            <v>43825</v>
          </cell>
        </row>
        <row r="2207">
          <cell r="B2207">
            <v>43801</v>
          </cell>
          <cell r="C2207">
            <v>43825</v>
          </cell>
        </row>
        <row r="2208">
          <cell r="B2208">
            <v>43802</v>
          </cell>
          <cell r="C2208">
            <v>43825</v>
          </cell>
        </row>
        <row r="2209">
          <cell r="B2209">
            <v>43803</v>
          </cell>
          <cell r="C2209">
            <v>43825</v>
          </cell>
        </row>
        <row r="2210">
          <cell r="B2210">
            <v>43804</v>
          </cell>
          <cell r="C2210">
            <v>43825</v>
          </cell>
        </row>
        <row r="2211">
          <cell r="B2211">
            <v>43805</v>
          </cell>
          <cell r="C2211">
            <v>43825</v>
          </cell>
        </row>
        <row r="2212">
          <cell r="B2212">
            <v>43808</v>
          </cell>
          <cell r="C2212">
            <v>43825</v>
          </cell>
        </row>
        <row r="2213">
          <cell r="B2213">
            <v>43809</v>
          </cell>
          <cell r="C2213">
            <v>43825</v>
          </cell>
        </row>
        <row r="2214">
          <cell r="B2214">
            <v>43810</v>
          </cell>
          <cell r="C2214">
            <v>43825</v>
          </cell>
        </row>
        <row r="2215">
          <cell r="B2215">
            <v>43811</v>
          </cell>
          <cell r="C2215">
            <v>43825</v>
          </cell>
        </row>
        <row r="2216">
          <cell r="B2216">
            <v>43812</v>
          </cell>
          <cell r="C2216">
            <v>43825</v>
          </cell>
        </row>
        <row r="2217">
          <cell r="B2217">
            <v>43815</v>
          </cell>
          <cell r="C2217">
            <v>43825</v>
          </cell>
        </row>
        <row r="2218">
          <cell r="B2218">
            <v>43816</v>
          </cell>
          <cell r="C2218">
            <v>43825</v>
          </cell>
        </row>
        <row r="2219">
          <cell r="B2219">
            <v>43817</v>
          </cell>
          <cell r="C2219">
            <v>43825</v>
          </cell>
        </row>
        <row r="2220">
          <cell r="B2220">
            <v>43818</v>
          </cell>
          <cell r="C2220">
            <v>43825</v>
          </cell>
        </row>
        <row r="2221">
          <cell r="B2221">
            <v>43819</v>
          </cell>
          <cell r="C2221">
            <v>43825</v>
          </cell>
        </row>
        <row r="2222">
          <cell r="B2222">
            <v>43822</v>
          </cell>
          <cell r="C2222">
            <v>43825</v>
          </cell>
        </row>
        <row r="2223">
          <cell r="B2223">
            <v>43823</v>
          </cell>
          <cell r="C2223">
            <v>43825</v>
          </cell>
        </row>
        <row r="2224">
          <cell r="B2224">
            <v>43825</v>
          </cell>
          <cell r="C2224">
            <v>43825</v>
          </cell>
        </row>
        <row r="2225">
          <cell r="B2225">
            <v>43826</v>
          </cell>
          <cell r="C2225">
            <v>43860</v>
          </cell>
        </row>
        <row r="2226">
          <cell r="B2226">
            <v>43829</v>
          </cell>
          <cell r="C2226">
            <v>43860</v>
          </cell>
        </row>
        <row r="2227">
          <cell r="B2227">
            <v>43830</v>
          </cell>
          <cell r="C2227">
            <v>43860</v>
          </cell>
        </row>
        <row r="2228">
          <cell r="B2228">
            <v>43831</v>
          </cell>
          <cell r="C2228">
            <v>43860</v>
          </cell>
        </row>
        <row r="2229">
          <cell r="B2229">
            <v>43832</v>
          </cell>
          <cell r="C2229">
            <v>43860</v>
          </cell>
        </row>
        <row r="2230">
          <cell r="B2230">
            <v>43833</v>
          </cell>
          <cell r="C2230">
            <v>43860</v>
          </cell>
        </row>
        <row r="2231">
          <cell r="B2231">
            <v>43836</v>
          </cell>
          <cell r="C2231">
            <v>43860</v>
          </cell>
        </row>
        <row r="2232">
          <cell r="B2232">
            <v>43837</v>
          </cell>
          <cell r="C2232">
            <v>43860</v>
          </cell>
        </row>
        <row r="2233">
          <cell r="B2233">
            <v>43838</v>
          </cell>
          <cell r="C2233">
            <v>43860</v>
          </cell>
        </row>
        <row r="2234">
          <cell r="B2234">
            <v>43839</v>
          </cell>
          <cell r="C2234">
            <v>43860</v>
          </cell>
        </row>
        <row r="2235">
          <cell r="B2235">
            <v>43840</v>
          </cell>
          <cell r="C2235">
            <v>43860</v>
          </cell>
        </row>
        <row r="2236">
          <cell r="B2236">
            <v>43843</v>
          </cell>
          <cell r="C2236">
            <v>43860</v>
          </cell>
        </row>
        <row r="2237">
          <cell r="B2237">
            <v>43844</v>
          </cell>
          <cell r="C2237">
            <v>43860</v>
          </cell>
        </row>
        <row r="2238">
          <cell r="B2238">
            <v>43845</v>
          </cell>
          <cell r="C2238">
            <v>43860</v>
          </cell>
        </row>
        <row r="2239">
          <cell r="B2239">
            <v>43846</v>
          </cell>
          <cell r="C2239">
            <v>43860</v>
          </cell>
        </row>
        <row r="2240">
          <cell r="B2240">
            <v>43847</v>
          </cell>
          <cell r="C2240">
            <v>43860</v>
          </cell>
        </row>
        <row r="2241">
          <cell r="B2241">
            <v>43850</v>
          </cell>
          <cell r="C2241">
            <v>43860</v>
          </cell>
        </row>
        <row r="2242">
          <cell r="B2242">
            <v>43851</v>
          </cell>
          <cell r="C2242">
            <v>43860</v>
          </cell>
        </row>
        <row r="2243">
          <cell r="B2243">
            <v>43852</v>
          </cell>
          <cell r="C2243">
            <v>43860</v>
          </cell>
        </row>
        <row r="2244">
          <cell r="B2244">
            <v>43853</v>
          </cell>
          <cell r="C2244">
            <v>43860</v>
          </cell>
        </row>
        <row r="2245">
          <cell r="B2245">
            <v>43854</v>
          </cell>
          <cell r="C2245">
            <v>43860</v>
          </cell>
        </row>
        <row r="2246">
          <cell r="B2246">
            <v>43857</v>
          </cell>
          <cell r="C2246">
            <v>43860</v>
          </cell>
        </row>
        <row r="2247">
          <cell r="B2247">
            <v>43858</v>
          </cell>
          <cell r="C2247">
            <v>43860</v>
          </cell>
        </row>
        <row r="2248">
          <cell r="B2248">
            <v>43859</v>
          </cell>
          <cell r="C2248">
            <v>43860</v>
          </cell>
        </row>
        <row r="2249">
          <cell r="B2249">
            <v>43860</v>
          </cell>
          <cell r="C2249">
            <v>43860</v>
          </cell>
        </row>
        <row r="2250">
          <cell r="B2250">
            <v>43861</v>
          </cell>
          <cell r="C2250">
            <v>43888</v>
          </cell>
        </row>
        <row r="2251">
          <cell r="B2251">
            <v>43862</v>
          </cell>
          <cell r="C2251">
            <v>43888</v>
          </cell>
        </row>
        <row r="2252">
          <cell r="B2252">
            <v>43864</v>
          </cell>
          <cell r="C2252">
            <v>43888</v>
          </cell>
        </row>
        <row r="2253">
          <cell r="B2253">
            <v>43865</v>
          </cell>
          <cell r="C2253">
            <v>43888</v>
          </cell>
        </row>
        <row r="2254">
          <cell r="B2254">
            <v>43866</v>
          </cell>
          <cell r="C2254">
            <v>43888</v>
          </cell>
        </row>
        <row r="2255">
          <cell r="B2255">
            <v>43867</v>
          </cell>
          <cell r="C2255">
            <v>43888</v>
          </cell>
        </row>
        <row r="2256">
          <cell r="B2256">
            <v>43868</v>
          </cell>
          <cell r="C2256">
            <v>43888</v>
          </cell>
        </row>
        <row r="2257">
          <cell r="B2257">
            <v>43871</v>
          </cell>
          <cell r="C2257">
            <v>43888</v>
          </cell>
        </row>
        <row r="2258">
          <cell r="B2258">
            <v>43872</v>
          </cell>
          <cell r="C2258">
            <v>43888</v>
          </cell>
        </row>
        <row r="2259">
          <cell r="B2259">
            <v>43873</v>
          </cell>
          <cell r="C2259">
            <v>43888</v>
          </cell>
        </row>
        <row r="2260">
          <cell r="B2260">
            <v>43874</v>
          </cell>
          <cell r="C2260">
            <v>43888</v>
          </cell>
        </row>
        <row r="2261">
          <cell r="B2261">
            <v>43875</v>
          </cell>
          <cell r="C2261">
            <v>43888</v>
          </cell>
        </row>
        <row r="2262">
          <cell r="B2262">
            <v>43878</v>
          </cell>
          <cell r="C2262">
            <v>43888</v>
          </cell>
        </row>
        <row r="2263">
          <cell r="B2263">
            <v>43879</v>
          </cell>
          <cell r="C2263">
            <v>43888</v>
          </cell>
        </row>
        <row r="2264">
          <cell r="B2264">
            <v>43880</v>
          </cell>
          <cell r="C2264">
            <v>43888</v>
          </cell>
        </row>
        <row r="2265">
          <cell r="B2265">
            <v>43881</v>
          </cell>
          <cell r="C2265">
            <v>43888</v>
          </cell>
        </row>
        <row r="2266">
          <cell r="B2266">
            <v>43885</v>
          </cell>
          <cell r="C2266">
            <v>43888</v>
          </cell>
        </row>
        <row r="2267">
          <cell r="B2267">
            <v>43886</v>
          </cell>
          <cell r="C2267">
            <v>43888</v>
          </cell>
        </row>
        <row r="2268">
          <cell r="B2268">
            <v>43887</v>
          </cell>
          <cell r="C2268">
            <v>43888</v>
          </cell>
        </row>
        <row r="2269">
          <cell r="B2269">
            <v>43888</v>
          </cell>
          <cell r="C2269">
            <v>43888</v>
          </cell>
        </row>
        <row r="2270">
          <cell r="B2270">
            <v>43889</v>
          </cell>
          <cell r="C2270">
            <v>43916</v>
          </cell>
        </row>
        <row r="2271">
          <cell r="B2271">
            <v>43892</v>
          </cell>
          <cell r="C2271">
            <v>43916</v>
          </cell>
        </row>
        <row r="2272">
          <cell r="B2272">
            <v>43893</v>
          </cell>
          <cell r="C2272">
            <v>43916</v>
          </cell>
        </row>
        <row r="2273">
          <cell r="B2273">
            <v>43894</v>
          </cell>
          <cell r="C2273">
            <v>43916</v>
          </cell>
        </row>
        <row r="2274">
          <cell r="B2274">
            <v>43895</v>
          </cell>
          <cell r="C2274">
            <v>43916</v>
          </cell>
        </row>
        <row r="2275">
          <cell r="B2275">
            <v>43896</v>
          </cell>
          <cell r="C2275">
            <v>43916</v>
          </cell>
        </row>
        <row r="2276">
          <cell r="B2276">
            <v>43899</v>
          </cell>
          <cell r="C2276">
            <v>43916</v>
          </cell>
        </row>
        <row r="2277">
          <cell r="B2277">
            <v>43901</v>
          </cell>
          <cell r="C2277">
            <v>43916</v>
          </cell>
        </row>
        <row r="2278">
          <cell r="B2278">
            <v>43902</v>
          </cell>
          <cell r="C2278">
            <v>43916</v>
          </cell>
        </row>
        <row r="2279">
          <cell r="B2279">
            <v>43903</v>
          </cell>
          <cell r="C2279">
            <v>43916</v>
          </cell>
        </row>
        <row r="2280">
          <cell r="B2280">
            <v>43906</v>
          </cell>
          <cell r="C2280">
            <v>43916</v>
          </cell>
        </row>
        <row r="2281">
          <cell r="B2281">
            <v>43907</v>
          </cell>
          <cell r="C2281">
            <v>43916</v>
          </cell>
        </row>
        <row r="2282">
          <cell r="B2282">
            <v>43908</v>
          </cell>
          <cell r="C2282">
            <v>43916</v>
          </cell>
        </row>
        <row r="2283">
          <cell r="B2283">
            <v>43909</v>
          </cell>
          <cell r="C2283">
            <v>43916</v>
          </cell>
        </row>
        <row r="2284">
          <cell r="B2284">
            <v>43910</v>
          </cell>
          <cell r="C2284">
            <v>43916</v>
          </cell>
        </row>
        <row r="2285">
          <cell r="B2285">
            <v>43913</v>
          </cell>
          <cell r="C2285">
            <v>43916</v>
          </cell>
        </row>
        <row r="2286">
          <cell r="B2286">
            <v>43914</v>
          </cell>
          <cell r="C2286">
            <v>43916</v>
          </cell>
        </row>
        <row r="2287">
          <cell r="B2287">
            <v>43915</v>
          </cell>
          <cell r="C2287">
            <v>43916</v>
          </cell>
        </row>
        <row r="2288">
          <cell r="B2288">
            <v>43916</v>
          </cell>
          <cell r="C2288">
            <v>43916</v>
          </cell>
        </row>
        <row r="2289">
          <cell r="B2289">
            <v>43917</v>
          </cell>
          <cell r="C2289">
            <v>43951</v>
          </cell>
        </row>
        <row r="2290">
          <cell r="B2290">
            <v>43920</v>
          </cell>
          <cell r="C2290">
            <v>43951</v>
          </cell>
        </row>
        <row r="2291">
          <cell r="B2291">
            <v>43921</v>
          </cell>
          <cell r="C2291">
            <v>43951</v>
          </cell>
        </row>
        <row r="2292">
          <cell r="B2292">
            <v>43922</v>
          </cell>
          <cell r="C2292">
            <v>43951</v>
          </cell>
        </row>
        <row r="2293">
          <cell r="B2293">
            <v>43924</v>
          </cell>
          <cell r="C2293">
            <v>43951</v>
          </cell>
        </row>
        <row r="2294">
          <cell r="B2294">
            <v>43928</v>
          </cell>
          <cell r="C2294">
            <v>43951</v>
          </cell>
        </row>
        <row r="2295">
          <cell r="B2295">
            <v>43929</v>
          </cell>
          <cell r="C2295">
            <v>43951</v>
          </cell>
        </row>
        <row r="2296">
          <cell r="B2296">
            <v>43930</v>
          </cell>
          <cell r="C2296">
            <v>43951</v>
          </cell>
        </row>
        <row r="2297">
          <cell r="B2297">
            <v>43934</v>
          </cell>
          <cell r="C2297">
            <v>43951</v>
          </cell>
        </row>
        <row r="2298">
          <cell r="B2298">
            <v>43936</v>
          </cell>
          <cell r="C2298">
            <v>43951</v>
          </cell>
        </row>
        <row r="2299">
          <cell r="B2299">
            <v>43937</v>
          </cell>
          <cell r="C2299">
            <v>43951</v>
          </cell>
        </row>
        <row r="2300">
          <cell r="B2300">
            <v>43938</v>
          </cell>
          <cell r="C2300">
            <v>43951</v>
          </cell>
        </row>
        <row r="2301">
          <cell r="B2301">
            <v>43941</v>
          </cell>
          <cell r="C2301">
            <v>43951</v>
          </cell>
        </row>
        <row r="2302">
          <cell r="B2302">
            <v>43942</v>
          </cell>
          <cell r="C2302">
            <v>43951</v>
          </cell>
        </row>
        <row r="2303">
          <cell r="B2303">
            <v>43943</v>
          </cell>
          <cell r="C2303">
            <v>43951</v>
          </cell>
        </row>
        <row r="2304">
          <cell r="B2304">
            <v>43944</v>
          </cell>
          <cell r="C2304">
            <v>43951</v>
          </cell>
        </row>
        <row r="2305">
          <cell r="B2305">
            <v>43945</v>
          </cell>
          <cell r="C2305">
            <v>43951</v>
          </cell>
        </row>
        <row r="2306">
          <cell r="B2306">
            <v>43948</v>
          </cell>
          <cell r="C2306">
            <v>43951</v>
          </cell>
        </row>
        <row r="2307">
          <cell r="B2307">
            <v>43949</v>
          </cell>
          <cell r="C2307">
            <v>43951</v>
          </cell>
        </row>
        <row r="2308">
          <cell r="B2308">
            <v>43950</v>
          </cell>
          <cell r="C2308">
            <v>43951</v>
          </cell>
        </row>
        <row r="2309">
          <cell r="B2309">
            <v>43951</v>
          </cell>
          <cell r="C2309">
            <v>43951</v>
          </cell>
        </row>
        <row r="2310">
          <cell r="B2310">
            <v>43955</v>
          </cell>
          <cell r="C2310">
            <v>43979</v>
          </cell>
        </row>
        <row r="2311">
          <cell r="B2311">
            <v>43956</v>
          </cell>
          <cell r="C2311">
            <v>43979</v>
          </cell>
        </row>
        <row r="2312">
          <cell r="B2312">
            <v>43957</v>
          </cell>
          <cell r="C2312">
            <v>43979</v>
          </cell>
        </row>
        <row r="2313">
          <cell r="B2313">
            <v>43958</v>
          </cell>
          <cell r="C2313">
            <v>43979</v>
          </cell>
        </row>
        <row r="2314">
          <cell r="B2314">
            <v>43959</v>
          </cell>
          <cell r="C2314">
            <v>43979</v>
          </cell>
        </row>
        <row r="2315">
          <cell r="B2315">
            <v>43962</v>
          </cell>
          <cell r="C2315">
            <v>43979</v>
          </cell>
        </row>
        <row r="2316">
          <cell r="B2316">
            <v>43963</v>
          </cell>
          <cell r="C2316">
            <v>43979</v>
          </cell>
        </row>
        <row r="2317">
          <cell r="B2317">
            <v>43964</v>
          </cell>
          <cell r="C2317">
            <v>43979</v>
          </cell>
        </row>
        <row r="2318">
          <cell r="B2318">
            <v>43965</v>
          </cell>
          <cell r="C2318">
            <v>43979</v>
          </cell>
        </row>
        <row r="2319">
          <cell r="B2319">
            <v>43966</v>
          </cell>
          <cell r="C2319">
            <v>43979</v>
          </cell>
        </row>
        <row r="2320">
          <cell r="B2320">
            <v>43969</v>
          </cell>
          <cell r="C2320">
            <v>43979</v>
          </cell>
        </row>
        <row r="2321">
          <cell r="B2321">
            <v>43970</v>
          </cell>
          <cell r="C2321">
            <v>43979</v>
          </cell>
        </row>
        <row r="2322">
          <cell r="B2322">
            <v>43971</v>
          </cell>
          <cell r="C2322">
            <v>43979</v>
          </cell>
        </row>
        <row r="2323">
          <cell r="B2323">
            <v>43972</v>
          </cell>
          <cell r="C2323">
            <v>43979</v>
          </cell>
        </row>
        <row r="2324">
          <cell r="B2324">
            <v>43973</v>
          </cell>
          <cell r="C2324">
            <v>43979</v>
          </cell>
        </row>
        <row r="2325">
          <cell r="B2325">
            <v>43977</v>
          </cell>
          <cell r="C2325">
            <v>43979</v>
          </cell>
        </row>
        <row r="2326">
          <cell r="B2326">
            <v>43978</v>
          </cell>
          <cell r="C2326">
            <v>43979</v>
          </cell>
        </row>
        <row r="2327">
          <cell r="B2327">
            <v>43979</v>
          </cell>
          <cell r="C2327">
            <v>43979</v>
          </cell>
        </row>
        <row r="2328">
          <cell r="B2328">
            <v>43980</v>
          </cell>
          <cell r="C2328">
            <v>44007</v>
          </cell>
        </row>
        <row r="2329">
          <cell r="B2329">
            <v>43983</v>
          </cell>
          <cell r="C2329">
            <v>44007</v>
          </cell>
        </row>
        <row r="2330">
          <cell r="B2330">
            <v>43984</v>
          </cell>
          <cell r="C2330">
            <v>44007</v>
          </cell>
        </row>
        <row r="2331">
          <cell r="B2331">
            <v>43985</v>
          </cell>
          <cell r="C2331">
            <v>44007</v>
          </cell>
        </row>
        <row r="2332">
          <cell r="B2332">
            <v>43986</v>
          </cell>
          <cell r="C2332">
            <v>44007</v>
          </cell>
        </row>
        <row r="2333">
          <cell r="B2333">
            <v>43987</v>
          </cell>
          <cell r="C2333">
            <v>44007</v>
          </cell>
        </row>
        <row r="2334">
          <cell r="B2334">
            <v>43990</v>
          </cell>
          <cell r="C2334">
            <v>44007</v>
          </cell>
        </row>
        <row r="2335">
          <cell r="B2335">
            <v>43991</v>
          </cell>
          <cell r="C2335">
            <v>44007</v>
          </cell>
        </row>
        <row r="2336">
          <cell r="B2336">
            <v>43992</v>
          </cell>
          <cell r="C2336">
            <v>44007</v>
          </cell>
        </row>
        <row r="2337">
          <cell r="B2337">
            <v>43993</v>
          </cell>
          <cell r="C2337">
            <v>44007</v>
          </cell>
        </row>
        <row r="2338">
          <cell r="B2338">
            <v>43994</v>
          </cell>
          <cell r="C2338">
            <v>44007</v>
          </cell>
        </row>
        <row r="2339">
          <cell r="B2339">
            <v>43997</v>
          </cell>
          <cell r="C2339">
            <v>44007</v>
          </cell>
        </row>
        <row r="2340">
          <cell r="B2340">
            <v>43998</v>
          </cell>
          <cell r="C2340">
            <v>44007</v>
          </cell>
        </row>
        <row r="2341">
          <cell r="B2341">
            <v>43999</v>
          </cell>
          <cell r="C2341">
            <v>44007</v>
          </cell>
        </row>
        <row r="2342">
          <cell r="B2342">
            <v>44000</v>
          </cell>
          <cell r="C2342">
            <v>44007</v>
          </cell>
        </row>
        <row r="2343">
          <cell r="B2343">
            <v>44001</v>
          </cell>
          <cell r="C2343">
            <v>44007</v>
          </cell>
        </row>
        <row r="2344">
          <cell r="B2344">
            <v>44004</v>
          </cell>
          <cell r="C2344">
            <v>44007</v>
          </cell>
        </row>
        <row r="2345">
          <cell r="B2345">
            <v>44005</v>
          </cell>
          <cell r="C2345">
            <v>44007</v>
          </cell>
        </row>
        <row r="2346">
          <cell r="B2346">
            <v>44006</v>
          </cell>
          <cell r="C2346">
            <v>44007</v>
          </cell>
        </row>
        <row r="2347">
          <cell r="B2347">
            <v>44007</v>
          </cell>
          <cell r="C2347">
            <v>44007</v>
          </cell>
        </row>
        <row r="2348">
          <cell r="B2348">
            <v>44008</v>
          </cell>
          <cell r="C2348">
            <v>44042</v>
          </cell>
        </row>
        <row r="2349">
          <cell r="B2349">
            <v>44011</v>
          </cell>
          <cell r="C2349">
            <v>44042</v>
          </cell>
        </row>
        <row r="2350">
          <cell r="B2350">
            <v>44012</v>
          </cell>
          <cell r="C2350">
            <v>44042</v>
          </cell>
        </row>
        <row r="2351">
          <cell r="B2351">
            <v>44013</v>
          </cell>
          <cell r="C2351">
            <v>44042</v>
          </cell>
        </row>
        <row r="2352">
          <cell r="B2352">
            <v>44014</v>
          </cell>
          <cell r="C2352">
            <v>44042</v>
          </cell>
        </row>
        <row r="2353">
          <cell r="B2353">
            <v>44015</v>
          </cell>
          <cell r="C2353">
            <v>44042</v>
          </cell>
        </row>
        <row r="2354">
          <cell r="B2354">
            <v>44018</v>
          </cell>
          <cell r="C2354">
            <v>44042</v>
          </cell>
        </row>
        <row r="2355">
          <cell r="B2355">
            <v>44019</v>
          </cell>
          <cell r="C2355">
            <v>44042</v>
          </cell>
        </row>
        <row r="2356">
          <cell r="B2356">
            <v>44020</v>
          </cell>
          <cell r="C2356">
            <v>44042</v>
          </cell>
        </row>
        <row r="2357">
          <cell r="B2357">
            <v>44021</v>
          </cell>
          <cell r="C2357">
            <v>44042</v>
          </cell>
        </row>
        <row r="2358">
          <cell r="B2358">
            <v>44022</v>
          </cell>
          <cell r="C2358">
            <v>44042</v>
          </cell>
        </row>
        <row r="2359">
          <cell r="B2359">
            <v>44025</v>
          </cell>
          <cell r="C2359">
            <v>44042</v>
          </cell>
        </row>
        <row r="2360">
          <cell r="B2360">
            <v>44026</v>
          </cell>
          <cell r="C2360">
            <v>44042</v>
          </cell>
        </row>
        <row r="2361">
          <cell r="B2361">
            <v>44027</v>
          </cell>
          <cell r="C2361">
            <v>44042</v>
          </cell>
        </row>
        <row r="2362">
          <cell r="B2362">
            <v>44028</v>
          </cell>
          <cell r="C2362">
            <v>44042</v>
          </cell>
        </row>
        <row r="2363">
          <cell r="B2363">
            <v>44029</v>
          </cell>
          <cell r="C2363">
            <v>44042</v>
          </cell>
        </row>
        <row r="2364">
          <cell r="B2364">
            <v>44032</v>
          </cell>
          <cell r="C2364">
            <v>44042</v>
          </cell>
        </row>
        <row r="2365">
          <cell r="B2365">
            <v>44033</v>
          </cell>
          <cell r="C2365">
            <v>44042</v>
          </cell>
        </row>
        <row r="2366">
          <cell r="B2366">
            <v>44034</v>
          </cell>
          <cell r="C2366">
            <v>44042</v>
          </cell>
        </row>
        <row r="2367">
          <cell r="B2367">
            <v>44035</v>
          </cell>
          <cell r="C2367">
            <v>44042</v>
          </cell>
        </row>
        <row r="2368">
          <cell r="B2368">
            <v>44036</v>
          </cell>
          <cell r="C2368">
            <v>44042</v>
          </cell>
        </row>
        <row r="2369">
          <cell r="B2369">
            <v>44039</v>
          </cell>
          <cell r="C2369">
            <v>44042</v>
          </cell>
        </row>
        <row r="2370">
          <cell r="B2370">
            <v>44040</v>
          </cell>
          <cell r="C2370">
            <v>44042</v>
          </cell>
        </row>
        <row r="2371">
          <cell r="B2371">
            <v>44041</v>
          </cell>
          <cell r="C2371">
            <v>44042</v>
          </cell>
        </row>
        <row r="2372">
          <cell r="B2372">
            <v>44042</v>
          </cell>
          <cell r="C2372">
            <v>44042</v>
          </cell>
        </row>
        <row r="2373">
          <cell r="B2373">
            <v>44043</v>
          </cell>
          <cell r="C2373">
            <v>44070</v>
          </cell>
        </row>
        <row r="2374">
          <cell r="B2374">
            <v>44046</v>
          </cell>
          <cell r="C2374">
            <v>44070</v>
          </cell>
        </row>
        <row r="2375">
          <cell r="B2375">
            <v>44047</v>
          </cell>
          <cell r="C2375">
            <v>44070</v>
          </cell>
        </row>
        <row r="2376">
          <cell r="B2376">
            <v>44048</v>
          </cell>
          <cell r="C2376">
            <v>44070</v>
          </cell>
        </row>
        <row r="2377">
          <cell r="B2377">
            <v>44049</v>
          </cell>
          <cell r="C2377">
            <v>44070</v>
          </cell>
        </row>
        <row r="2378">
          <cell r="B2378">
            <v>44050</v>
          </cell>
          <cell r="C2378">
            <v>44070</v>
          </cell>
        </row>
        <row r="2379">
          <cell r="B2379">
            <v>44053</v>
          </cell>
          <cell r="C2379">
            <v>44070</v>
          </cell>
        </row>
        <row r="2380">
          <cell r="B2380">
            <v>44054</v>
          </cell>
          <cell r="C2380">
            <v>44070</v>
          </cell>
        </row>
        <row r="2381">
          <cell r="B2381">
            <v>44055</v>
          </cell>
          <cell r="C2381">
            <v>44070</v>
          </cell>
        </row>
        <row r="2382">
          <cell r="B2382">
            <v>44056</v>
          </cell>
          <cell r="C2382">
            <v>44070</v>
          </cell>
        </row>
        <row r="2383">
          <cell r="B2383">
            <v>44057</v>
          </cell>
          <cell r="C2383">
            <v>44070</v>
          </cell>
        </row>
        <row r="2384">
          <cell r="B2384">
            <v>44060</v>
          </cell>
          <cell r="C2384">
            <v>44070</v>
          </cell>
        </row>
        <row r="2385">
          <cell r="B2385">
            <v>44061</v>
          </cell>
          <cell r="C2385">
            <v>44070</v>
          </cell>
        </row>
        <row r="2386">
          <cell r="B2386">
            <v>44062</v>
          </cell>
          <cell r="C2386">
            <v>44070</v>
          </cell>
        </row>
        <row r="2387">
          <cell r="B2387">
            <v>44063</v>
          </cell>
          <cell r="C2387">
            <v>44070</v>
          </cell>
        </row>
        <row r="2388">
          <cell r="B2388">
            <v>44064</v>
          </cell>
          <cell r="C2388">
            <v>44070</v>
          </cell>
        </row>
        <row r="2389">
          <cell r="B2389">
            <v>44067</v>
          </cell>
          <cell r="C2389">
            <v>44070</v>
          </cell>
        </row>
        <row r="2390">
          <cell r="B2390">
            <v>44068</v>
          </cell>
          <cell r="C2390">
            <v>44070</v>
          </cell>
        </row>
        <row r="2391">
          <cell r="B2391">
            <v>44069</v>
          </cell>
          <cell r="C2391">
            <v>44070</v>
          </cell>
        </row>
        <row r="2392">
          <cell r="B2392">
            <v>44070</v>
          </cell>
          <cell r="C2392">
            <v>44070</v>
          </cell>
        </row>
        <row r="2393">
          <cell r="B2393">
            <v>44071</v>
          </cell>
          <cell r="C2393">
            <v>44098</v>
          </cell>
        </row>
        <row r="2394">
          <cell r="B2394">
            <v>44074</v>
          </cell>
          <cell r="C2394">
            <v>44098</v>
          </cell>
        </row>
        <row r="2395">
          <cell r="B2395">
            <v>44075</v>
          </cell>
          <cell r="C2395">
            <v>44098</v>
          </cell>
        </row>
        <row r="2396">
          <cell r="B2396">
            <v>44076</v>
          </cell>
          <cell r="C2396">
            <v>44098</v>
          </cell>
        </row>
        <row r="2397">
          <cell r="B2397">
            <v>44077</v>
          </cell>
          <cell r="C2397">
            <v>44098</v>
          </cell>
        </row>
        <row r="2398">
          <cell r="B2398">
            <v>44078</v>
          </cell>
          <cell r="C2398">
            <v>44098</v>
          </cell>
        </row>
        <row r="2399">
          <cell r="B2399">
            <v>44081</v>
          </cell>
          <cell r="C2399">
            <v>44098</v>
          </cell>
        </row>
        <row r="2400">
          <cell r="B2400">
            <v>44082</v>
          </cell>
          <cell r="C2400">
            <v>44098</v>
          </cell>
        </row>
        <row r="2401">
          <cell r="B2401">
            <v>44083</v>
          </cell>
          <cell r="C2401">
            <v>44098</v>
          </cell>
        </row>
        <row r="2402">
          <cell r="B2402">
            <v>44084</v>
          </cell>
          <cell r="C2402">
            <v>44098</v>
          </cell>
        </row>
        <row r="2403">
          <cell r="B2403">
            <v>44085</v>
          </cell>
          <cell r="C2403">
            <v>44098</v>
          </cell>
        </row>
        <row r="2404">
          <cell r="B2404">
            <v>44088</v>
          </cell>
          <cell r="C2404">
            <v>44098</v>
          </cell>
        </row>
        <row r="2405">
          <cell r="B2405">
            <v>44089</v>
          </cell>
          <cell r="C2405">
            <v>44098</v>
          </cell>
        </row>
        <row r="2406">
          <cell r="B2406">
            <v>44090</v>
          </cell>
          <cell r="C2406">
            <v>44098</v>
          </cell>
        </row>
        <row r="2407">
          <cell r="B2407">
            <v>44091</v>
          </cell>
          <cell r="C2407">
            <v>44098</v>
          </cell>
        </row>
        <row r="2408">
          <cell r="B2408">
            <v>44092</v>
          </cell>
          <cell r="C2408">
            <v>44098</v>
          </cell>
        </row>
        <row r="2409">
          <cell r="B2409">
            <v>44095</v>
          </cell>
          <cell r="C2409">
            <v>44098</v>
          </cell>
        </row>
        <row r="2410">
          <cell r="B2410">
            <v>44096</v>
          </cell>
          <cell r="C2410">
            <v>44098</v>
          </cell>
        </row>
        <row r="2411">
          <cell r="B2411">
            <v>44097</v>
          </cell>
          <cell r="C2411">
            <v>44098</v>
          </cell>
        </row>
        <row r="2412">
          <cell r="B2412">
            <v>44098</v>
          </cell>
          <cell r="C2412">
            <v>44098</v>
          </cell>
        </row>
        <row r="2413">
          <cell r="B2413">
            <v>44099</v>
          </cell>
          <cell r="C2413">
            <v>44133</v>
          </cell>
        </row>
        <row r="2414">
          <cell r="B2414">
            <v>44102</v>
          </cell>
          <cell r="C2414">
            <v>44133</v>
          </cell>
        </row>
        <row r="2415">
          <cell r="B2415">
            <v>44103</v>
          </cell>
          <cell r="C2415">
            <v>44133</v>
          </cell>
        </row>
        <row r="2416">
          <cell r="B2416">
            <v>44104</v>
          </cell>
          <cell r="C2416">
            <v>44133</v>
          </cell>
        </row>
        <row r="2417">
          <cell r="B2417">
            <v>44105</v>
          </cell>
          <cell r="C2417">
            <v>44133</v>
          </cell>
        </row>
        <row r="2418">
          <cell r="B2418">
            <v>44109</v>
          </cell>
          <cell r="C2418">
            <v>44133</v>
          </cell>
        </row>
        <row r="2419">
          <cell r="B2419">
            <v>44110</v>
          </cell>
          <cell r="C2419">
            <v>44133</v>
          </cell>
        </row>
        <row r="2420">
          <cell r="B2420">
            <v>44111</v>
          </cell>
          <cell r="C2420">
            <v>44133</v>
          </cell>
        </row>
        <row r="2421">
          <cell r="B2421">
            <v>44112</v>
          </cell>
          <cell r="C2421">
            <v>44133</v>
          </cell>
        </row>
        <row r="2422">
          <cell r="B2422">
            <v>44113</v>
          </cell>
          <cell r="C2422">
            <v>44133</v>
          </cell>
        </row>
        <row r="2423">
          <cell r="B2423">
            <v>44116</v>
          </cell>
          <cell r="C2423">
            <v>44133</v>
          </cell>
        </row>
        <row r="2424">
          <cell r="B2424">
            <v>44117</v>
          </cell>
          <cell r="C2424">
            <v>44133</v>
          </cell>
        </row>
        <row r="2425">
          <cell r="B2425">
            <v>44118</v>
          </cell>
          <cell r="C2425">
            <v>44133</v>
          </cell>
        </row>
        <row r="2426">
          <cell r="B2426">
            <v>44119</v>
          </cell>
          <cell r="C2426">
            <v>44133</v>
          </cell>
        </row>
        <row r="2427">
          <cell r="B2427">
            <v>44120</v>
          </cell>
          <cell r="C2427">
            <v>44133</v>
          </cell>
        </row>
        <row r="2428">
          <cell r="B2428">
            <v>44123</v>
          </cell>
          <cell r="C2428">
            <v>44133</v>
          </cell>
        </row>
        <row r="2429">
          <cell r="B2429">
            <v>44124</v>
          </cell>
          <cell r="C2429">
            <v>44133</v>
          </cell>
        </row>
        <row r="2430">
          <cell r="B2430">
            <v>44125</v>
          </cell>
          <cell r="C2430">
            <v>44133</v>
          </cell>
        </row>
        <row r="2431">
          <cell r="B2431">
            <v>44126</v>
          </cell>
          <cell r="C2431">
            <v>44133</v>
          </cell>
        </row>
        <row r="2432">
          <cell r="B2432">
            <v>44127</v>
          </cell>
          <cell r="C2432">
            <v>44133</v>
          </cell>
        </row>
        <row r="2433">
          <cell r="B2433">
            <v>44130</v>
          </cell>
          <cell r="C2433">
            <v>44133</v>
          </cell>
        </row>
        <row r="2434">
          <cell r="B2434">
            <v>44131</v>
          </cell>
          <cell r="C2434">
            <v>44133</v>
          </cell>
        </row>
        <row r="2435">
          <cell r="B2435">
            <v>44132</v>
          </cell>
          <cell r="C2435">
            <v>44133</v>
          </cell>
        </row>
        <row r="2436">
          <cell r="B2436">
            <v>44133</v>
          </cell>
          <cell r="C2436">
            <v>44133</v>
          </cell>
        </row>
        <row r="2437">
          <cell r="B2437">
            <v>44134</v>
          </cell>
          <cell r="C2437">
            <v>44161</v>
          </cell>
        </row>
        <row r="2438">
          <cell r="B2438">
            <v>44137</v>
          </cell>
          <cell r="C2438">
            <v>44161</v>
          </cell>
        </row>
        <row r="2439">
          <cell r="B2439">
            <v>44138</v>
          </cell>
          <cell r="C2439">
            <v>44161</v>
          </cell>
        </row>
        <row r="2440">
          <cell r="B2440">
            <v>44139</v>
          </cell>
          <cell r="C2440">
            <v>44161</v>
          </cell>
        </row>
        <row r="2441">
          <cell r="B2441">
            <v>44140</v>
          </cell>
          <cell r="C2441">
            <v>44161</v>
          </cell>
        </row>
        <row r="2442">
          <cell r="B2442">
            <v>44141</v>
          </cell>
          <cell r="C2442">
            <v>44161</v>
          </cell>
        </row>
        <row r="2443">
          <cell r="B2443">
            <v>44144</v>
          </cell>
          <cell r="C2443">
            <v>44161</v>
          </cell>
        </row>
        <row r="2444">
          <cell r="B2444">
            <v>44145</v>
          </cell>
          <cell r="C2444">
            <v>44161</v>
          </cell>
        </row>
        <row r="2445">
          <cell r="B2445">
            <v>44146</v>
          </cell>
          <cell r="C2445">
            <v>44161</v>
          </cell>
        </row>
        <row r="2446">
          <cell r="B2446">
            <v>44147</v>
          </cell>
          <cell r="C2446">
            <v>44161</v>
          </cell>
        </row>
        <row r="2447">
          <cell r="B2447">
            <v>44148</v>
          </cell>
          <cell r="C2447">
            <v>44161</v>
          </cell>
        </row>
        <row r="2448">
          <cell r="B2448">
            <v>44149</v>
          </cell>
          <cell r="C2448">
            <v>44161</v>
          </cell>
        </row>
        <row r="2449">
          <cell r="B2449">
            <v>44152</v>
          </cell>
          <cell r="C2449">
            <v>44161</v>
          </cell>
        </row>
        <row r="2450">
          <cell r="B2450">
            <v>44153</v>
          </cell>
          <cell r="C2450">
            <v>44161</v>
          </cell>
        </row>
        <row r="2451">
          <cell r="B2451">
            <v>44154</v>
          </cell>
          <cell r="C2451">
            <v>44161</v>
          </cell>
        </row>
        <row r="2452">
          <cell r="B2452">
            <v>44155</v>
          </cell>
          <cell r="C2452">
            <v>44161</v>
          </cell>
        </row>
        <row r="2453">
          <cell r="B2453">
            <v>44158</v>
          </cell>
          <cell r="C2453">
            <v>44161</v>
          </cell>
        </row>
        <row r="2454">
          <cell r="B2454">
            <v>44159</v>
          </cell>
          <cell r="C2454">
            <v>44161</v>
          </cell>
        </row>
        <row r="2455">
          <cell r="B2455">
            <v>44160</v>
          </cell>
          <cell r="C2455">
            <v>44161</v>
          </cell>
        </row>
        <row r="2456">
          <cell r="B2456">
            <v>44161</v>
          </cell>
          <cell r="C2456">
            <v>44161</v>
          </cell>
        </row>
        <row r="2457">
          <cell r="B2457">
            <v>44162</v>
          </cell>
          <cell r="C2457">
            <v>44196</v>
          </cell>
        </row>
        <row r="2458">
          <cell r="B2458">
            <v>44166</v>
          </cell>
          <cell r="C2458">
            <v>44196</v>
          </cell>
        </row>
        <row r="2459">
          <cell r="B2459">
            <v>44167</v>
          </cell>
          <cell r="C2459">
            <v>44196</v>
          </cell>
        </row>
        <row r="2460">
          <cell r="B2460">
            <v>44168</v>
          </cell>
          <cell r="C2460">
            <v>44196</v>
          </cell>
        </row>
        <row r="2461">
          <cell r="B2461">
            <v>44169</v>
          </cell>
          <cell r="C2461">
            <v>44196</v>
          </cell>
        </row>
        <row r="2462">
          <cell r="B2462">
            <v>44172</v>
          </cell>
          <cell r="C2462">
            <v>44196</v>
          </cell>
        </row>
        <row r="2463">
          <cell r="B2463">
            <v>44173</v>
          </cell>
          <cell r="C2463">
            <v>44196</v>
          </cell>
        </row>
        <row r="2464">
          <cell r="B2464">
            <v>44174</v>
          </cell>
          <cell r="C2464">
            <v>44196</v>
          </cell>
        </row>
        <row r="2465">
          <cell r="B2465">
            <v>44175</v>
          </cell>
          <cell r="C2465">
            <v>44196</v>
          </cell>
        </row>
        <row r="2466">
          <cell r="B2466">
            <v>44176</v>
          </cell>
          <cell r="C2466">
            <v>44196</v>
          </cell>
        </row>
        <row r="2467">
          <cell r="B2467">
            <v>44179</v>
          </cell>
          <cell r="C2467">
            <v>44196</v>
          </cell>
        </row>
        <row r="2468">
          <cell r="B2468">
            <v>44180</v>
          </cell>
          <cell r="C2468">
            <v>44196</v>
          </cell>
        </row>
        <row r="2469">
          <cell r="B2469">
            <v>44181</v>
          </cell>
          <cell r="C2469">
            <v>44196</v>
          </cell>
        </row>
        <row r="2470">
          <cell r="B2470">
            <v>44182</v>
          </cell>
          <cell r="C2470">
            <v>44196</v>
          </cell>
        </row>
        <row r="2471">
          <cell r="B2471">
            <v>44183</v>
          </cell>
          <cell r="C2471">
            <v>44196</v>
          </cell>
        </row>
        <row r="2472">
          <cell r="B2472">
            <v>44186</v>
          </cell>
          <cell r="C2472">
            <v>44196</v>
          </cell>
        </row>
        <row r="2473">
          <cell r="B2473">
            <v>44187</v>
          </cell>
          <cell r="C2473">
            <v>44196</v>
          </cell>
        </row>
        <row r="2474">
          <cell r="B2474">
            <v>44188</v>
          </cell>
          <cell r="C2474">
            <v>44196</v>
          </cell>
        </row>
        <row r="2475">
          <cell r="B2475">
            <v>44189</v>
          </cell>
          <cell r="C2475">
            <v>44196</v>
          </cell>
        </row>
        <row r="2476">
          <cell r="B2476">
            <v>44193</v>
          </cell>
          <cell r="C2476">
            <v>44196</v>
          </cell>
        </row>
        <row r="2477">
          <cell r="B2477">
            <v>44194</v>
          </cell>
          <cell r="C2477">
            <v>44196</v>
          </cell>
        </row>
        <row r="2478">
          <cell r="B2478">
            <v>44195</v>
          </cell>
          <cell r="C2478">
            <v>44196</v>
          </cell>
        </row>
        <row r="2479">
          <cell r="B2479">
            <v>44196</v>
          </cell>
          <cell r="C2479">
            <v>44196</v>
          </cell>
        </row>
        <row r="2480">
          <cell r="B2480">
            <v>44197</v>
          </cell>
          <cell r="C2480">
            <v>44224</v>
          </cell>
        </row>
        <row r="2481">
          <cell r="B2481">
            <v>44200</v>
          </cell>
          <cell r="C2481">
            <v>44224</v>
          </cell>
        </row>
        <row r="2482">
          <cell r="B2482">
            <v>44201</v>
          </cell>
          <cell r="C2482">
            <v>44224</v>
          </cell>
        </row>
        <row r="2483">
          <cell r="B2483">
            <v>44202</v>
          </cell>
          <cell r="C2483">
            <v>44224</v>
          </cell>
        </row>
        <row r="2484">
          <cell r="B2484">
            <v>44203</v>
          </cell>
          <cell r="C2484">
            <v>44224</v>
          </cell>
        </row>
        <row r="2485">
          <cell r="B2485">
            <v>44204</v>
          </cell>
          <cell r="C2485">
            <v>44224</v>
          </cell>
        </row>
        <row r="2486">
          <cell r="B2486">
            <v>44207</v>
          </cell>
          <cell r="C2486">
            <v>44224</v>
          </cell>
        </row>
        <row r="2487">
          <cell r="B2487">
            <v>44208</v>
          </cell>
          <cell r="C2487">
            <v>44224</v>
          </cell>
        </row>
        <row r="2488">
          <cell r="B2488">
            <v>44209</v>
          </cell>
          <cell r="C2488">
            <v>44224</v>
          </cell>
        </row>
        <row r="2489">
          <cell r="B2489">
            <v>44210</v>
          </cell>
          <cell r="C2489">
            <v>44224</v>
          </cell>
        </row>
        <row r="2490">
          <cell r="B2490">
            <v>44211</v>
          </cell>
          <cell r="C2490">
            <v>44224</v>
          </cell>
        </row>
        <row r="2491">
          <cell r="B2491">
            <v>44214</v>
          </cell>
          <cell r="C2491">
            <v>44224</v>
          </cell>
        </row>
        <row r="2492">
          <cell r="B2492">
            <v>44215</v>
          </cell>
          <cell r="C2492">
            <v>44224</v>
          </cell>
        </row>
        <row r="2493">
          <cell r="B2493">
            <v>44216</v>
          </cell>
          <cell r="C2493">
            <v>44224</v>
          </cell>
        </row>
        <row r="2494">
          <cell r="B2494">
            <v>44217</v>
          </cell>
          <cell r="C2494">
            <v>44224</v>
          </cell>
        </row>
        <row r="2495">
          <cell r="B2495">
            <v>44218</v>
          </cell>
          <cell r="C2495">
            <v>44224</v>
          </cell>
        </row>
        <row r="2496">
          <cell r="B2496">
            <v>44221</v>
          </cell>
          <cell r="C2496">
            <v>44224</v>
          </cell>
        </row>
        <row r="2497">
          <cell r="B2497">
            <v>44223</v>
          </cell>
          <cell r="C2497">
            <v>44224</v>
          </cell>
        </row>
        <row r="2498">
          <cell r="B2498">
            <v>44224</v>
          </cell>
          <cell r="C2498">
            <v>44224</v>
          </cell>
        </row>
        <row r="2499">
          <cell r="B2499">
            <v>44225</v>
          </cell>
          <cell r="C2499">
            <v>44252</v>
          </cell>
        </row>
        <row r="2500">
          <cell r="B2500">
            <v>44228</v>
          </cell>
          <cell r="C2500">
            <v>44252</v>
          </cell>
        </row>
        <row r="2501">
          <cell r="B2501">
            <v>44229</v>
          </cell>
          <cell r="C2501">
            <v>44252</v>
          </cell>
        </row>
        <row r="2502">
          <cell r="B2502">
            <v>44230</v>
          </cell>
          <cell r="C2502">
            <v>44252</v>
          </cell>
        </row>
        <row r="2503">
          <cell r="B2503">
            <v>44231</v>
          </cell>
          <cell r="C2503">
            <v>44252</v>
          </cell>
        </row>
        <row r="2504">
          <cell r="B2504">
            <v>44232</v>
          </cell>
          <cell r="C2504">
            <v>44252</v>
          </cell>
        </row>
        <row r="2505">
          <cell r="B2505">
            <v>44235</v>
          </cell>
          <cell r="C2505">
            <v>44252</v>
          </cell>
        </row>
        <row r="2506">
          <cell r="B2506">
            <v>44236</v>
          </cell>
          <cell r="C2506">
            <v>44252</v>
          </cell>
        </row>
        <row r="2507">
          <cell r="B2507">
            <v>44237</v>
          </cell>
          <cell r="C2507">
            <v>44252</v>
          </cell>
        </row>
        <row r="2508">
          <cell r="B2508">
            <v>44238</v>
          </cell>
          <cell r="C2508">
            <v>44252</v>
          </cell>
        </row>
        <row r="2509">
          <cell r="B2509">
            <v>44239</v>
          </cell>
          <cell r="C2509">
            <v>44252</v>
          </cell>
        </row>
        <row r="2510">
          <cell r="B2510">
            <v>44242</v>
          </cell>
          <cell r="C2510">
            <v>44252</v>
          </cell>
        </row>
        <row r="2511">
          <cell r="B2511">
            <v>44243</v>
          </cell>
          <cell r="C2511">
            <v>44252</v>
          </cell>
        </row>
        <row r="2512">
          <cell r="B2512">
            <v>44244</v>
          </cell>
          <cell r="C2512">
            <v>44252</v>
          </cell>
        </row>
        <row r="2513">
          <cell r="B2513">
            <v>44245</v>
          </cell>
          <cell r="C2513">
            <v>44252</v>
          </cell>
        </row>
        <row r="2514">
          <cell r="B2514">
            <v>44246</v>
          </cell>
          <cell r="C2514">
            <v>44252</v>
          </cell>
        </row>
        <row r="2515">
          <cell r="B2515">
            <v>44249</v>
          </cell>
          <cell r="C2515">
            <v>44252</v>
          </cell>
        </row>
        <row r="2516">
          <cell r="B2516">
            <v>44250</v>
          </cell>
          <cell r="C2516">
            <v>44252</v>
          </cell>
        </row>
        <row r="2517">
          <cell r="B2517">
            <v>44251</v>
          </cell>
          <cell r="C2517">
            <v>44252</v>
          </cell>
        </row>
        <row r="2518">
          <cell r="B2518">
            <v>44252</v>
          </cell>
          <cell r="C2518">
            <v>44252</v>
          </cell>
        </row>
        <row r="2519">
          <cell r="B2519">
            <v>44253</v>
          </cell>
          <cell r="C2519">
            <v>44280</v>
          </cell>
        </row>
        <row r="2520">
          <cell r="B2520">
            <v>44256</v>
          </cell>
          <cell r="C2520">
            <v>44280</v>
          </cell>
        </row>
        <row r="2521">
          <cell r="B2521">
            <v>44257</v>
          </cell>
          <cell r="C2521">
            <v>44280</v>
          </cell>
        </row>
        <row r="2522">
          <cell r="B2522">
            <v>44258</v>
          </cell>
          <cell r="C2522">
            <v>44280</v>
          </cell>
        </row>
        <row r="2523">
          <cell r="B2523">
            <v>44259</v>
          </cell>
          <cell r="C2523">
            <v>44280</v>
          </cell>
        </row>
        <row r="2524">
          <cell r="B2524">
            <v>44260</v>
          </cell>
          <cell r="C2524">
            <v>44280</v>
          </cell>
        </row>
        <row r="2525">
          <cell r="B2525">
            <v>44263</v>
          </cell>
          <cell r="C2525">
            <v>44280</v>
          </cell>
        </row>
        <row r="2526">
          <cell r="B2526">
            <v>44264</v>
          </cell>
          <cell r="C2526">
            <v>44280</v>
          </cell>
        </row>
        <row r="2527">
          <cell r="B2527">
            <v>44265</v>
          </cell>
          <cell r="C2527">
            <v>44280</v>
          </cell>
        </row>
        <row r="2528">
          <cell r="B2528">
            <v>44267</v>
          </cell>
          <cell r="C2528">
            <v>44280</v>
          </cell>
        </row>
        <row r="2529">
          <cell r="B2529">
            <v>44270</v>
          </cell>
          <cell r="C2529">
            <v>44280</v>
          </cell>
        </row>
        <row r="2530">
          <cell r="B2530">
            <v>44271</v>
          </cell>
          <cell r="C2530">
            <v>44280</v>
          </cell>
        </row>
        <row r="2531">
          <cell r="B2531">
            <v>44272</v>
          </cell>
          <cell r="C2531">
            <v>44280</v>
          </cell>
        </row>
        <row r="2532">
          <cell r="B2532">
            <v>44273</v>
          </cell>
          <cell r="C2532">
            <v>44280</v>
          </cell>
        </row>
        <row r="2533">
          <cell r="B2533">
            <v>44274</v>
          </cell>
          <cell r="C2533">
            <v>44280</v>
          </cell>
        </row>
        <row r="2534">
          <cell r="B2534">
            <v>44277</v>
          </cell>
          <cell r="C2534">
            <v>44280</v>
          </cell>
        </row>
        <row r="2535">
          <cell r="B2535">
            <v>44278</v>
          </cell>
          <cell r="C2535">
            <v>44280</v>
          </cell>
        </row>
        <row r="2536">
          <cell r="B2536">
            <v>44279</v>
          </cell>
          <cell r="C2536">
            <v>44280</v>
          </cell>
        </row>
        <row r="2537">
          <cell r="B2537">
            <v>44280</v>
          </cell>
          <cell r="C2537">
            <v>44280</v>
          </cell>
        </row>
        <row r="2538">
          <cell r="B2538">
            <v>44281</v>
          </cell>
          <cell r="C2538">
            <v>44315</v>
          </cell>
        </row>
        <row r="2539">
          <cell r="B2539">
            <v>44285</v>
          </cell>
          <cell r="C2539">
            <v>44315</v>
          </cell>
        </row>
        <row r="2540">
          <cell r="B2540">
            <v>44286</v>
          </cell>
          <cell r="C2540">
            <v>44315</v>
          </cell>
        </row>
        <row r="2541">
          <cell r="B2541">
            <v>44287</v>
          </cell>
          <cell r="C2541">
            <v>44315</v>
          </cell>
        </row>
        <row r="2542">
          <cell r="B2542">
            <v>44291</v>
          </cell>
          <cell r="C2542">
            <v>44315</v>
          </cell>
        </row>
        <row r="2543">
          <cell r="B2543">
            <v>44292</v>
          </cell>
          <cell r="C2543">
            <v>44315</v>
          </cell>
        </row>
        <row r="2544">
          <cell r="B2544">
            <v>44293</v>
          </cell>
          <cell r="C2544">
            <v>44315</v>
          </cell>
        </row>
        <row r="2545">
          <cell r="B2545">
            <v>44294</v>
          </cell>
          <cell r="C2545">
            <v>44315</v>
          </cell>
        </row>
        <row r="2546">
          <cell r="B2546">
            <v>44295</v>
          </cell>
          <cell r="C2546">
            <v>44315</v>
          </cell>
        </row>
        <row r="2547">
          <cell r="B2547">
            <v>44298</v>
          </cell>
          <cell r="C2547">
            <v>44315</v>
          </cell>
        </row>
        <row r="2548">
          <cell r="B2548">
            <v>44299</v>
          </cell>
          <cell r="C2548">
            <v>44315</v>
          </cell>
        </row>
        <row r="2549">
          <cell r="B2549">
            <v>44301</v>
          </cell>
          <cell r="C2549">
            <v>44315</v>
          </cell>
        </row>
        <row r="2550">
          <cell r="B2550">
            <v>44302</v>
          </cell>
          <cell r="C2550">
            <v>44315</v>
          </cell>
        </row>
        <row r="2551">
          <cell r="B2551">
            <v>44305</v>
          </cell>
          <cell r="C2551">
            <v>44315</v>
          </cell>
        </row>
        <row r="2552">
          <cell r="B2552">
            <v>44306</v>
          </cell>
          <cell r="C2552">
            <v>44315</v>
          </cell>
        </row>
        <row r="2553">
          <cell r="B2553">
            <v>44308</v>
          </cell>
          <cell r="C2553">
            <v>44315</v>
          </cell>
        </row>
        <row r="2554">
          <cell r="B2554">
            <v>44309</v>
          </cell>
          <cell r="C2554">
            <v>44315</v>
          </cell>
        </row>
        <row r="2555">
          <cell r="B2555">
            <v>44312</v>
          </cell>
          <cell r="C2555">
            <v>44315</v>
          </cell>
        </row>
        <row r="2556">
          <cell r="B2556">
            <v>44313</v>
          </cell>
          <cell r="C2556">
            <v>44315</v>
          </cell>
        </row>
        <row r="2557">
          <cell r="B2557">
            <v>44314</v>
          </cell>
          <cell r="C2557">
            <v>44315</v>
          </cell>
        </row>
        <row r="2558">
          <cell r="B2558">
            <v>44315</v>
          </cell>
          <cell r="C2558">
            <v>44315</v>
          </cell>
        </row>
        <row r="2559">
          <cell r="B2559">
            <v>44316</v>
          </cell>
          <cell r="C2559">
            <v>44343</v>
          </cell>
        </row>
        <row r="2560">
          <cell r="B2560">
            <v>44319</v>
          </cell>
          <cell r="C2560">
            <v>44343</v>
          </cell>
        </row>
        <row r="2561">
          <cell r="B2561">
            <v>44320</v>
          </cell>
          <cell r="C2561">
            <v>44343</v>
          </cell>
        </row>
        <row r="2562">
          <cell r="B2562">
            <v>44321</v>
          </cell>
          <cell r="C2562">
            <v>44343</v>
          </cell>
        </row>
        <row r="2563">
          <cell r="B2563">
            <v>44322</v>
          </cell>
          <cell r="C2563">
            <v>44343</v>
          </cell>
        </row>
        <row r="2564">
          <cell r="B2564">
            <v>44323</v>
          </cell>
          <cell r="C2564">
            <v>44343</v>
          </cell>
        </row>
        <row r="2565">
          <cell r="B2565">
            <v>44326</v>
          </cell>
          <cell r="C2565">
            <v>44343</v>
          </cell>
        </row>
        <row r="2566">
          <cell r="B2566">
            <v>44327</v>
          </cell>
          <cell r="C2566">
            <v>44343</v>
          </cell>
        </row>
        <row r="2567">
          <cell r="B2567">
            <v>44328</v>
          </cell>
          <cell r="C2567">
            <v>44343</v>
          </cell>
        </row>
        <row r="2568">
          <cell r="B2568">
            <v>44330</v>
          </cell>
          <cell r="C2568">
            <v>44343</v>
          </cell>
        </row>
        <row r="2569">
          <cell r="B2569">
            <v>44333</v>
          </cell>
          <cell r="C2569">
            <v>44343</v>
          </cell>
        </row>
        <row r="2570">
          <cell r="B2570">
            <v>44334</v>
          </cell>
          <cell r="C2570">
            <v>44343</v>
          </cell>
        </row>
        <row r="2571">
          <cell r="B2571">
            <v>44335</v>
          </cell>
          <cell r="C2571">
            <v>44343</v>
          </cell>
        </row>
        <row r="2572">
          <cell r="B2572">
            <v>44336</v>
          </cell>
          <cell r="C2572">
            <v>44343</v>
          </cell>
        </row>
        <row r="2573">
          <cell r="B2573">
            <v>44337</v>
          </cell>
          <cell r="C2573">
            <v>44343</v>
          </cell>
        </row>
        <row r="2574">
          <cell r="B2574">
            <v>44340</v>
          </cell>
          <cell r="C2574">
            <v>44343</v>
          </cell>
        </row>
        <row r="2575">
          <cell r="B2575">
            <v>44341</v>
          </cell>
          <cell r="C2575">
            <v>44343</v>
          </cell>
        </row>
        <row r="2576">
          <cell r="B2576">
            <v>44342</v>
          </cell>
          <cell r="C2576">
            <v>44343</v>
          </cell>
        </row>
        <row r="2577">
          <cell r="B2577">
            <v>44343</v>
          </cell>
          <cell r="C2577">
            <v>44343</v>
          </cell>
        </row>
        <row r="2578">
          <cell r="B2578">
            <v>44344</v>
          </cell>
          <cell r="C2578">
            <v>44371</v>
          </cell>
        </row>
        <row r="2579">
          <cell r="B2579">
            <v>44347</v>
          </cell>
          <cell r="C2579">
            <v>44371</v>
          </cell>
        </row>
        <row r="2580">
          <cell r="B2580">
            <v>44348</v>
          </cell>
          <cell r="C2580">
            <v>44371</v>
          </cell>
        </row>
        <row r="2581">
          <cell r="B2581">
            <v>44349</v>
          </cell>
          <cell r="C2581">
            <v>44371</v>
          </cell>
        </row>
        <row r="2582">
          <cell r="B2582">
            <v>44350</v>
          </cell>
          <cell r="C2582">
            <v>44371</v>
          </cell>
        </row>
        <row r="2583">
          <cell r="B2583">
            <v>44351</v>
          </cell>
          <cell r="C2583">
            <v>44371</v>
          </cell>
        </row>
        <row r="2584">
          <cell r="B2584">
            <v>44354</v>
          </cell>
          <cell r="C2584">
            <v>44371</v>
          </cell>
        </row>
        <row r="2585">
          <cell r="B2585">
            <v>44355</v>
          </cell>
          <cell r="C2585">
            <v>44371</v>
          </cell>
        </row>
        <row r="2586">
          <cell r="B2586">
            <v>44356</v>
          </cell>
          <cell r="C2586">
            <v>44371</v>
          </cell>
        </row>
        <row r="2587">
          <cell r="B2587">
            <v>44357</v>
          </cell>
          <cell r="C2587">
            <v>44371</v>
          </cell>
        </row>
        <row r="2588">
          <cell r="B2588">
            <v>44358</v>
          </cell>
          <cell r="C2588">
            <v>44371</v>
          </cell>
        </row>
        <row r="2589">
          <cell r="B2589">
            <v>44361</v>
          </cell>
          <cell r="C2589">
            <v>44371</v>
          </cell>
        </row>
        <row r="2590">
          <cell r="B2590">
            <v>44362</v>
          </cell>
          <cell r="C2590">
            <v>44371</v>
          </cell>
        </row>
        <row r="2591">
          <cell r="B2591">
            <v>44363</v>
          </cell>
          <cell r="C2591">
            <v>44371</v>
          </cell>
        </row>
        <row r="2592">
          <cell r="B2592">
            <v>44364</v>
          </cell>
          <cell r="C2592">
            <v>44371</v>
          </cell>
        </row>
        <row r="2593">
          <cell r="B2593">
            <v>44365</v>
          </cell>
          <cell r="C2593">
            <v>44371</v>
          </cell>
        </row>
        <row r="2594">
          <cell r="B2594">
            <v>44368</v>
          </cell>
          <cell r="C2594">
            <v>44371</v>
          </cell>
        </row>
        <row r="2595">
          <cell r="B2595">
            <v>44369</v>
          </cell>
          <cell r="C2595">
            <v>44371</v>
          </cell>
        </row>
        <row r="2596">
          <cell r="B2596">
            <v>44370</v>
          </cell>
          <cell r="C2596">
            <v>44371</v>
          </cell>
        </row>
        <row r="2597">
          <cell r="B2597">
            <v>44371</v>
          </cell>
          <cell r="C2597">
            <v>44371</v>
          </cell>
        </row>
        <row r="2598">
          <cell r="B2598">
            <v>44372</v>
          </cell>
          <cell r="C2598">
            <v>44406</v>
          </cell>
        </row>
        <row r="2599">
          <cell r="B2599">
            <v>44375</v>
          </cell>
          <cell r="C2599">
            <v>44406</v>
          </cell>
        </row>
        <row r="2600">
          <cell r="B2600">
            <v>44376</v>
          </cell>
          <cell r="C2600">
            <v>44406</v>
          </cell>
        </row>
        <row r="2601">
          <cell r="B2601">
            <v>44377</v>
          </cell>
          <cell r="C2601">
            <v>44406</v>
          </cell>
        </row>
        <row r="2602">
          <cell r="B2602">
            <v>44378</v>
          </cell>
          <cell r="C2602">
            <v>44406</v>
          </cell>
        </row>
        <row r="2603">
          <cell r="B2603">
            <v>44379</v>
          </cell>
          <cell r="C2603">
            <v>44406</v>
          </cell>
        </row>
        <row r="2604">
          <cell r="B2604">
            <v>44382</v>
          </cell>
          <cell r="C2604">
            <v>44406</v>
          </cell>
        </row>
        <row r="2605">
          <cell r="B2605">
            <v>44383</v>
          </cell>
          <cell r="C2605">
            <v>44406</v>
          </cell>
        </row>
        <row r="2606">
          <cell r="B2606">
            <v>44384</v>
          </cell>
          <cell r="C2606">
            <v>44406</v>
          </cell>
        </row>
        <row r="2607">
          <cell r="B2607">
            <v>44385</v>
          </cell>
          <cell r="C2607">
            <v>44406</v>
          </cell>
        </row>
        <row r="2608">
          <cell r="B2608">
            <v>44386</v>
          </cell>
          <cell r="C2608">
            <v>44406</v>
          </cell>
        </row>
        <row r="2609">
          <cell r="B2609">
            <v>44389</v>
          </cell>
          <cell r="C2609">
            <v>44406</v>
          </cell>
        </row>
        <row r="2610">
          <cell r="B2610">
            <v>44390</v>
          </cell>
          <cell r="C2610">
            <v>44406</v>
          </cell>
        </row>
        <row r="2611">
          <cell r="B2611">
            <v>44391</v>
          </cell>
          <cell r="C2611">
            <v>44406</v>
          </cell>
        </row>
        <row r="2612">
          <cell r="B2612">
            <v>44392</v>
          </cell>
          <cell r="C2612">
            <v>44406</v>
          </cell>
        </row>
        <row r="2613">
          <cell r="B2613">
            <v>44393</v>
          </cell>
          <cell r="C2613">
            <v>44406</v>
          </cell>
        </row>
        <row r="2614">
          <cell r="B2614">
            <v>44396</v>
          </cell>
          <cell r="C2614">
            <v>44406</v>
          </cell>
        </row>
        <row r="2615">
          <cell r="B2615">
            <v>44397</v>
          </cell>
          <cell r="C2615">
            <v>44406</v>
          </cell>
        </row>
        <row r="2616">
          <cell r="B2616">
            <v>44399</v>
          </cell>
          <cell r="C2616">
            <v>44406</v>
          </cell>
        </row>
        <row r="2617">
          <cell r="B2617">
            <v>44400</v>
          </cell>
          <cell r="C2617">
            <v>44406</v>
          </cell>
        </row>
        <row r="2618">
          <cell r="B2618">
            <v>44403</v>
          </cell>
          <cell r="C2618">
            <v>44406</v>
          </cell>
        </row>
        <row r="2619">
          <cell r="B2619">
            <v>44404</v>
          </cell>
          <cell r="C2619">
            <v>44406</v>
          </cell>
        </row>
        <row r="2620">
          <cell r="B2620">
            <v>44405</v>
          </cell>
          <cell r="C2620">
            <v>44406</v>
          </cell>
        </row>
        <row r="2621">
          <cell r="B2621">
            <v>44406</v>
          </cell>
          <cell r="C2621">
            <v>44406</v>
          </cell>
        </row>
        <row r="2622">
          <cell r="B2622">
            <v>44407</v>
          </cell>
          <cell r="C2622">
            <v>44434</v>
          </cell>
        </row>
        <row r="2623">
          <cell r="B2623">
            <v>44408</v>
          </cell>
          <cell r="C2623">
            <v>44434</v>
          </cell>
        </row>
        <row r="2624">
          <cell r="B2624">
            <v>44409</v>
          </cell>
          <cell r="C2624">
            <v>44434</v>
          </cell>
        </row>
        <row r="2625">
          <cell r="B2625">
            <v>44410</v>
          </cell>
          <cell r="C2625">
            <v>44434</v>
          </cell>
        </row>
        <row r="2626">
          <cell r="B2626">
            <v>44411</v>
          </cell>
          <cell r="C2626">
            <v>44434</v>
          </cell>
        </row>
        <row r="2627">
          <cell r="B2627">
            <v>44412</v>
          </cell>
          <cell r="C2627">
            <v>44434</v>
          </cell>
        </row>
        <row r="2628">
          <cell r="B2628">
            <v>44413</v>
          </cell>
          <cell r="C2628">
            <v>44434</v>
          </cell>
        </row>
        <row r="2629">
          <cell r="B2629">
            <v>44414</v>
          </cell>
          <cell r="C2629">
            <v>44434</v>
          </cell>
        </row>
        <row r="2630">
          <cell r="B2630">
            <v>44415</v>
          </cell>
          <cell r="C2630">
            <v>44434</v>
          </cell>
        </row>
        <row r="2631">
          <cell r="B2631">
            <v>44416</v>
          </cell>
          <cell r="C2631">
            <v>44434</v>
          </cell>
        </row>
        <row r="2632">
          <cell r="B2632">
            <v>44417</v>
          </cell>
          <cell r="C2632">
            <v>44434</v>
          </cell>
        </row>
        <row r="2633">
          <cell r="B2633">
            <v>44418</v>
          </cell>
          <cell r="C2633">
            <v>44434</v>
          </cell>
        </row>
        <row r="2634">
          <cell r="B2634">
            <v>44419</v>
          </cell>
          <cell r="C2634">
            <v>44434</v>
          </cell>
        </row>
        <row r="2635">
          <cell r="B2635">
            <v>44420</v>
          </cell>
          <cell r="C2635">
            <v>44434</v>
          </cell>
        </row>
        <row r="2636">
          <cell r="B2636">
            <v>44421</v>
          </cell>
          <cell r="C2636">
            <v>44434</v>
          </cell>
        </row>
        <row r="2637">
          <cell r="B2637">
            <v>44422</v>
          </cell>
          <cell r="C2637">
            <v>44434</v>
          </cell>
        </row>
        <row r="2638">
          <cell r="B2638">
            <v>44423</v>
          </cell>
          <cell r="C2638">
            <v>44434</v>
          </cell>
        </row>
        <row r="2639">
          <cell r="B2639">
            <v>44424</v>
          </cell>
          <cell r="C2639">
            <v>44434</v>
          </cell>
        </row>
        <row r="2640">
          <cell r="B2640">
            <v>44425</v>
          </cell>
          <cell r="C2640">
            <v>44434</v>
          </cell>
        </row>
        <row r="2641">
          <cell r="B2641">
            <v>44426</v>
          </cell>
          <cell r="C2641">
            <v>44434</v>
          </cell>
        </row>
        <row r="2642">
          <cell r="B2642">
            <v>44427</v>
          </cell>
          <cell r="C2642">
            <v>44434</v>
          </cell>
        </row>
        <row r="2643">
          <cell r="B2643">
            <v>44428</v>
          </cell>
          <cell r="C2643">
            <v>44434</v>
          </cell>
        </row>
        <row r="2644">
          <cell r="B2644">
            <v>44429</v>
          </cell>
          <cell r="C2644">
            <v>44434</v>
          </cell>
        </row>
        <row r="2645">
          <cell r="B2645">
            <v>44430</v>
          </cell>
          <cell r="C2645">
            <v>44434</v>
          </cell>
        </row>
        <row r="2646">
          <cell r="B2646">
            <v>44431</v>
          </cell>
          <cell r="C2646">
            <v>44434</v>
          </cell>
        </row>
        <row r="2647">
          <cell r="B2647">
            <v>44432</v>
          </cell>
          <cell r="C2647">
            <v>44434</v>
          </cell>
        </row>
        <row r="2648">
          <cell r="B2648">
            <v>44433</v>
          </cell>
          <cell r="C2648">
            <v>44434</v>
          </cell>
        </row>
        <row r="2649">
          <cell r="B2649">
            <v>44434</v>
          </cell>
          <cell r="C2649">
            <v>44434</v>
          </cell>
        </row>
        <row r="2650">
          <cell r="B2650">
            <v>44435</v>
          </cell>
          <cell r="C2650">
            <v>44469</v>
          </cell>
        </row>
        <row r="2651">
          <cell r="B2651">
            <v>44436</v>
          </cell>
          <cell r="C2651">
            <v>44469</v>
          </cell>
        </row>
        <row r="2652">
          <cell r="B2652">
            <v>44437</v>
          </cell>
          <cell r="C2652">
            <v>44469</v>
          </cell>
        </row>
        <row r="2653">
          <cell r="B2653">
            <v>44438</v>
          </cell>
          <cell r="C2653">
            <v>44469</v>
          </cell>
        </row>
        <row r="2654">
          <cell r="B2654">
            <v>44439</v>
          </cell>
          <cell r="C2654">
            <v>44469</v>
          </cell>
        </row>
        <row r="2655">
          <cell r="B2655">
            <v>44440</v>
          </cell>
          <cell r="C2655">
            <v>44469</v>
          </cell>
        </row>
        <row r="2656">
          <cell r="B2656">
            <v>44441</v>
          </cell>
          <cell r="C2656">
            <v>44469</v>
          </cell>
        </row>
        <row r="2657">
          <cell r="B2657">
            <v>44442</v>
          </cell>
          <cell r="C2657">
            <v>44469</v>
          </cell>
        </row>
        <row r="2658">
          <cell r="B2658">
            <v>44443</v>
          </cell>
          <cell r="C2658">
            <v>44469</v>
          </cell>
        </row>
        <row r="2659">
          <cell r="B2659">
            <v>44444</v>
          </cell>
          <cell r="C2659">
            <v>44469</v>
          </cell>
        </row>
        <row r="2660">
          <cell r="B2660">
            <v>44445</v>
          </cell>
          <cell r="C2660">
            <v>44469</v>
          </cell>
        </row>
        <row r="2661">
          <cell r="B2661">
            <v>44446</v>
          </cell>
          <cell r="C2661">
            <v>44469</v>
          </cell>
        </row>
        <row r="2662">
          <cell r="B2662">
            <v>44447</v>
          </cell>
          <cell r="C2662">
            <v>44469</v>
          </cell>
        </row>
        <row r="2663">
          <cell r="B2663">
            <v>44448</v>
          </cell>
          <cell r="C2663">
            <v>44469</v>
          </cell>
        </row>
        <row r="2664">
          <cell r="B2664">
            <v>44449</v>
          </cell>
          <cell r="C2664">
            <v>44469</v>
          </cell>
        </row>
        <row r="2665">
          <cell r="B2665">
            <v>44450</v>
          </cell>
          <cell r="C2665">
            <v>44469</v>
          </cell>
        </row>
        <row r="2666">
          <cell r="B2666">
            <v>44451</v>
          </cell>
          <cell r="C2666">
            <v>44469</v>
          </cell>
        </row>
        <row r="2667">
          <cell r="B2667">
            <v>44452</v>
          </cell>
          <cell r="C2667">
            <v>44469</v>
          </cell>
        </row>
        <row r="2668">
          <cell r="B2668">
            <v>44453</v>
          </cell>
          <cell r="C2668">
            <v>44469</v>
          </cell>
        </row>
        <row r="2669">
          <cell r="B2669">
            <v>44454</v>
          </cell>
          <cell r="C2669">
            <v>44469</v>
          </cell>
        </row>
        <row r="2670">
          <cell r="B2670">
            <v>44455</v>
          </cell>
          <cell r="C2670">
            <v>44469</v>
          </cell>
        </row>
        <row r="2671">
          <cell r="B2671">
            <v>44456</v>
          </cell>
          <cell r="C2671">
            <v>44469</v>
          </cell>
        </row>
        <row r="2672">
          <cell r="B2672">
            <v>44457</v>
          </cell>
          <cell r="C2672">
            <v>44469</v>
          </cell>
        </row>
        <row r="2673">
          <cell r="B2673">
            <v>44458</v>
          </cell>
          <cell r="C2673">
            <v>44469</v>
          </cell>
        </row>
        <row r="2674">
          <cell r="B2674">
            <v>44459</v>
          </cell>
          <cell r="C2674">
            <v>44469</v>
          </cell>
        </row>
        <row r="2675">
          <cell r="B2675">
            <v>44460</v>
          </cell>
          <cell r="C2675">
            <v>44469</v>
          </cell>
        </row>
        <row r="2676">
          <cell r="B2676">
            <v>44461</v>
          </cell>
          <cell r="C2676">
            <v>44469</v>
          </cell>
        </row>
        <row r="2677">
          <cell r="B2677">
            <v>44462</v>
          </cell>
          <cell r="C2677">
            <v>44469</v>
          </cell>
        </row>
        <row r="2678">
          <cell r="B2678">
            <v>44463</v>
          </cell>
          <cell r="C2678">
            <v>44469</v>
          </cell>
        </row>
        <row r="2679">
          <cell r="B2679">
            <v>44464</v>
          </cell>
          <cell r="C2679">
            <v>44469</v>
          </cell>
        </row>
        <row r="2680">
          <cell r="B2680">
            <v>44465</v>
          </cell>
          <cell r="C2680">
            <v>44469</v>
          </cell>
        </row>
        <row r="2681">
          <cell r="B2681">
            <v>44466</v>
          </cell>
          <cell r="C2681">
            <v>44469</v>
          </cell>
        </row>
        <row r="2682">
          <cell r="B2682">
            <v>44467</v>
          </cell>
          <cell r="C2682">
            <v>44469</v>
          </cell>
        </row>
        <row r="2683">
          <cell r="B2683">
            <v>44468</v>
          </cell>
          <cell r="C2683">
            <v>44469</v>
          </cell>
        </row>
        <row r="2684">
          <cell r="B2684">
            <v>44469</v>
          </cell>
          <cell r="C2684">
            <v>44469</v>
          </cell>
        </row>
        <row r="2685">
          <cell r="B2685">
            <v>44470</v>
          </cell>
          <cell r="C2685">
            <v>44497</v>
          </cell>
        </row>
        <row r="2686">
          <cell r="B2686">
            <v>44471</v>
          </cell>
          <cell r="C2686">
            <v>44497</v>
          </cell>
        </row>
        <row r="2687">
          <cell r="B2687">
            <v>44472</v>
          </cell>
          <cell r="C2687">
            <v>44497</v>
          </cell>
        </row>
        <row r="2688">
          <cell r="B2688">
            <v>44473</v>
          </cell>
          <cell r="C2688">
            <v>44497</v>
          </cell>
        </row>
        <row r="2689">
          <cell r="B2689">
            <v>44474</v>
          </cell>
          <cell r="C2689">
            <v>44497</v>
          </cell>
        </row>
        <row r="2690">
          <cell r="B2690">
            <v>44475</v>
          </cell>
          <cell r="C2690">
            <v>44497</v>
          </cell>
        </row>
        <row r="2691">
          <cell r="B2691">
            <v>44476</v>
          </cell>
          <cell r="C2691">
            <v>44497</v>
          </cell>
        </row>
        <row r="2692">
          <cell r="B2692">
            <v>44477</v>
          </cell>
          <cell r="C2692">
            <v>44497</v>
          </cell>
        </row>
        <row r="2693">
          <cell r="B2693">
            <v>44478</v>
          </cell>
          <cell r="C2693">
            <v>44497</v>
          </cell>
        </row>
        <row r="2694">
          <cell r="B2694">
            <v>44479</v>
          </cell>
          <cell r="C2694">
            <v>44497</v>
          </cell>
        </row>
        <row r="2695">
          <cell r="B2695">
            <v>44480</v>
          </cell>
          <cell r="C2695">
            <v>44497</v>
          </cell>
        </row>
        <row r="2696">
          <cell r="B2696">
            <v>44481</v>
          </cell>
          <cell r="C2696">
            <v>44497</v>
          </cell>
        </row>
        <row r="2697">
          <cell r="B2697">
            <v>44482</v>
          </cell>
          <cell r="C2697">
            <v>44497</v>
          </cell>
        </row>
        <row r="2698">
          <cell r="B2698">
            <v>44483</v>
          </cell>
          <cell r="C2698">
            <v>44497</v>
          </cell>
        </row>
        <row r="2699">
          <cell r="B2699">
            <v>44484</v>
          </cell>
          <cell r="C2699">
            <v>44497</v>
          </cell>
        </row>
        <row r="2700">
          <cell r="B2700">
            <v>44485</v>
          </cell>
          <cell r="C2700">
            <v>44497</v>
          </cell>
        </row>
        <row r="2701">
          <cell r="B2701">
            <v>44486</v>
          </cell>
          <cell r="C2701">
            <v>44497</v>
          </cell>
        </row>
        <row r="2702">
          <cell r="B2702">
            <v>44487</v>
          </cell>
          <cell r="C2702">
            <v>44497</v>
          </cell>
        </row>
        <row r="2703">
          <cell r="B2703">
            <v>44488</v>
          </cell>
          <cell r="C2703">
            <v>44497</v>
          </cell>
        </row>
        <row r="2704">
          <cell r="B2704">
            <v>44489</v>
          </cell>
          <cell r="C2704">
            <v>44497</v>
          </cell>
        </row>
        <row r="2705">
          <cell r="B2705">
            <v>44490</v>
          </cell>
          <cell r="C2705">
            <v>44497</v>
          </cell>
        </row>
        <row r="2706">
          <cell r="B2706">
            <v>44491</v>
          </cell>
          <cell r="C2706">
            <v>44497</v>
          </cell>
        </row>
        <row r="2707">
          <cell r="B2707">
            <v>44492</v>
          </cell>
          <cell r="C2707">
            <v>44497</v>
          </cell>
        </row>
        <row r="2708">
          <cell r="B2708">
            <v>44493</v>
          </cell>
          <cell r="C2708">
            <v>44497</v>
          </cell>
        </row>
        <row r="2709">
          <cell r="B2709">
            <v>44494</v>
          </cell>
          <cell r="C2709">
            <v>44497</v>
          </cell>
        </row>
        <row r="2710">
          <cell r="B2710">
            <v>44495</v>
          </cell>
          <cell r="C2710">
            <v>44497</v>
          </cell>
        </row>
        <row r="2711">
          <cell r="B2711">
            <v>44496</v>
          </cell>
          <cell r="C2711">
            <v>44497</v>
          </cell>
        </row>
        <row r="2712">
          <cell r="B2712">
            <v>44497</v>
          </cell>
          <cell r="C2712">
            <v>44497</v>
          </cell>
        </row>
        <row r="2713">
          <cell r="B2713">
            <v>44498</v>
          </cell>
          <cell r="C2713">
            <v>44525</v>
          </cell>
        </row>
        <row r="2714">
          <cell r="B2714">
            <v>44499</v>
          </cell>
          <cell r="C2714">
            <v>44525</v>
          </cell>
        </row>
        <row r="2715">
          <cell r="B2715">
            <v>44500</v>
          </cell>
          <cell r="C2715">
            <v>44525</v>
          </cell>
        </row>
        <row r="2716">
          <cell r="B2716">
            <v>44501</v>
          </cell>
          <cell r="C2716">
            <v>44525</v>
          </cell>
        </row>
        <row r="2717">
          <cell r="B2717">
            <v>44502</v>
          </cell>
          <cell r="C2717">
            <v>44525</v>
          </cell>
        </row>
        <row r="2718">
          <cell r="B2718">
            <v>44503</v>
          </cell>
          <cell r="C2718">
            <v>44525</v>
          </cell>
        </row>
        <row r="2719">
          <cell r="B2719">
            <v>44504</v>
          </cell>
          <cell r="C2719">
            <v>44525</v>
          </cell>
        </row>
        <row r="2720">
          <cell r="B2720">
            <v>44505</v>
          </cell>
          <cell r="C2720">
            <v>44525</v>
          </cell>
        </row>
        <row r="2721">
          <cell r="B2721">
            <v>44506</v>
          </cell>
          <cell r="C2721">
            <v>44525</v>
          </cell>
        </row>
        <row r="2722">
          <cell r="B2722">
            <v>44507</v>
          </cell>
          <cell r="C2722">
            <v>44525</v>
          </cell>
        </row>
        <row r="2723">
          <cell r="B2723">
            <v>44508</v>
          </cell>
          <cell r="C2723">
            <v>44525</v>
          </cell>
        </row>
        <row r="2724">
          <cell r="B2724">
            <v>44509</v>
          </cell>
          <cell r="C2724">
            <v>44525</v>
          </cell>
        </row>
        <row r="2725">
          <cell r="B2725">
            <v>44510</v>
          </cell>
          <cell r="C2725">
            <v>44525</v>
          </cell>
        </row>
        <row r="2726">
          <cell r="B2726">
            <v>44511</v>
          </cell>
          <cell r="C2726">
            <v>44525</v>
          </cell>
        </row>
        <row r="2727">
          <cell r="B2727">
            <v>44512</v>
          </cell>
          <cell r="C2727">
            <v>44525</v>
          </cell>
        </row>
        <row r="2728">
          <cell r="B2728">
            <v>44513</v>
          </cell>
          <cell r="C2728">
            <v>44525</v>
          </cell>
        </row>
        <row r="2729">
          <cell r="B2729">
            <v>44514</v>
          </cell>
          <cell r="C2729">
            <v>44525</v>
          </cell>
        </row>
        <row r="2730">
          <cell r="B2730">
            <v>44515</v>
          </cell>
          <cell r="C2730">
            <v>44525</v>
          </cell>
        </row>
        <row r="2731">
          <cell r="B2731">
            <v>44516</v>
          </cell>
          <cell r="C2731">
            <v>44525</v>
          </cell>
        </row>
        <row r="2732">
          <cell r="B2732">
            <v>44517</v>
          </cell>
          <cell r="C2732">
            <v>44525</v>
          </cell>
        </row>
        <row r="2733">
          <cell r="B2733">
            <v>44518</v>
          </cell>
          <cell r="C2733">
            <v>44525</v>
          </cell>
        </row>
        <row r="2734">
          <cell r="B2734">
            <v>44519</v>
          </cell>
          <cell r="C2734">
            <v>44525</v>
          </cell>
        </row>
        <row r="2735">
          <cell r="B2735">
            <v>44520</v>
          </cell>
          <cell r="C2735">
            <v>44525</v>
          </cell>
        </row>
        <row r="2736">
          <cell r="B2736">
            <v>44521</v>
          </cell>
          <cell r="C2736">
            <v>44525</v>
          </cell>
        </row>
        <row r="2737">
          <cell r="B2737">
            <v>44522</v>
          </cell>
          <cell r="C2737">
            <v>44525</v>
          </cell>
        </row>
        <row r="2738">
          <cell r="B2738">
            <v>44523</v>
          </cell>
          <cell r="C2738">
            <v>44525</v>
          </cell>
        </row>
        <row r="2739">
          <cell r="B2739">
            <v>44524</v>
          </cell>
          <cell r="C2739">
            <v>44525</v>
          </cell>
        </row>
        <row r="2740">
          <cell r="B2740">
            <v>44525</v>
          </cell>
          <cell r="C2740">
            <v>44525</v>
          </cell>
        </row>
        <row r="2741">
          <cell r="B2741">
            <v>44526</v>
          </cell>
          <cell r="C2741">
            <v>44560</v>
          </cell>
        </row>
        <row r="2742">
          <cell r="B2742">
            <v>44527</v>
          </cell>
          <cell r="C2742">
            <v>44560</v>
          </cell>
        </row>
        <row r="2743">
          <cell r="B2743">
            <v>44528</v>
          </cell>
          <cell r="C2743">
            <v>44560</v>
          </cell>
        </row>
        <row r="2744">
          <cell r="B2744">
            <v>44529</v>
          </cell>
          <cell r="C2744">
            <v>44560</v>
          </cell>
        </row>
        <row r="2745">
          <cell r="B2745">
            <v>44530</v>
          </cell>
          <cell r="C2745">
            <v>44560</v>
          </cell>
        </row>
        <row r="2746">
          <cell r="B2746">
            <v>44531</v>
          </cell>
          <cell r="C2746">
            <v>44560</v>
          </cell>
        </row>
        <row r="2747">
          <cell r="B2747">
            <v>44532</v>
          </cell>
          <cell r="C2747">
            <v>44560</v>
          </cell>
        </row>
        <row r="2748">
          <cell r="B2748">
            <v>44533</v>
          </cell>
          <cell r="C2748">
            <v>44560</v>
          </cell>
        </row>
        <row r="2749">
          <cell r="B2749">
            <v>44534</v>
          </cell>
          <cell r="C2749">
            <v>44560</v>
          </cell>
        </row>
        <row r="2750">
          <cell r="B2750">
            <v>44535</v>
          </cell>
          <cell r="C2750">
            <v>44560</v>
          </cell>
        </row>
        <row r="2751">
          <cell r="B2751">
            <v>44536</v>
          </cell>
          <cell r="C2751">
            <v>44560</v>
          </cell>
        </row>
        <row r="2752">
          <cell r="B2752">
            <v>44537</v>
          </cell>
          <cell r="C2752">
            <v>44560</v>
          </cell>
        </row>
        <row r="2753">
          <cell r="B2753">
            <v>44538</v>
          </cell>
          <cell r="C2753">
            <v>44560</v>
          </cell>
        </row>
        <row r="2754">
          <cell r="B2754">
            <v>44539</v>
          </cell>
          <cell r="C2754">
            <v>44560</v>
          </cell>
        </row>
        <row r="2755">
          <cell r="B2755">
            <v>44540</v>
          </cell>
          <cell r="C2755">
            <v>44560</v>
          </cell>
        </row>
        <row r="2756">
          <cell r="B2756">
            <v>44541</v>
          </cell>
          <cell r="C2756">
            <v>44560</v>
          </cell>
        </row>
        <row r="2757">
          <cell r="B2757">
            <v>44542</v>
          </cell>
          <cell r="C2757">
            <v>44560</v>
          </cell>
        </row>
        <row r="2758">
          <cell r="B2758">
            <v>44543</v>
          </cell>
          <cell r="C2758">
            <v>44560</v>
          </cell>
        </row>
        <row r="2759">
          <cell r="B2759">
            <v>44544</v>
          </cell>
          <cell r="C2759">
            <v>44560</v>
          </cell>
        </row>
        <row r="2760">
          <cell r="B2760">
            <v>44545</v>
          </cell>
          <cell r="C2760">
            <v>44560</v>
          </cell>
        </row>
        <row r="2761">
          <cell r="B2761">
            <v>44546</v>
          </cell>
          <cell r="C2761">
            <v>44560</v>
          </cell>
        </row>
        <row r="2762">
          <cell r="B2762">
            <v>44547</v>
          </cell>
          <cell r="C2762">
            <v>44560</v>
          </cell>
        </row>
        <row r="2763">
          <cell r="B2763">
            <v>44548</v>
          </cell>
          <cell r="C2763">
            <v>44560</v>
          </cell>
        </row>
        <row r="2764">
          <cell r="B2764">
            <v>44549</v>
          </cell>
          <cell r="C2764">
            <v>44560</v>
          </cell>
        </row>
        <row r="2765">
          <cell r="B2765">
            <v>44550</v>
          </cell>
          <cell r="C2765">
            <v>44560</v>
          </cell>
        </row>
        <row r="2766">
          <cell r="B2766">
            <v>44551</v>
          </cell>
          <cell r="C2766">
            <v>44560</v>
          </cell>
        </row>
        <row r="2767">
          <cell r="B2767">
            <v>44552</v>
          </cell>
          <cell r="C2767">
            <v>44560</v>
          </cell>
        </row>
        <row r="2768">
          <cell r="B2768">
            <v>44553</v>
          </cell>
          <cell r="C2768">
            <v>44560</v>
          </cell>
        </row>
        <row r="2769">
          <cell r="B2769">
            <v>44554</v>
          </cell>
          <cell r="C2769">
            <v>44560</v>
          </cell>
        </row>
        <row r="2770">
          <cell r="B2770">
            <v>44555</v>
          </cell>
          <cell r="C2770">
            <v>44560</v>
          </cell>
        </row>
        <row r="2771">
          <cell r="B2771">
            <v>44556</v>
          </cell>
          <cell r="C2771">
            <v>44560</v>
          </cell>
        </row>
        <row r="2772">
          <cell r="B2772">
            <v>44557</v>
          </cell>
          <cell r="C2772">
            <v>44560</v>
          </cell>
        </row>
        <row r="2773">
          <cell r="B2773">
            <v>44558</v>
          </cell>
          <cell r="C2773">
            <v>44560</v>
          </cell>
        </row>
        <row r="2774">
          <cell r="B2774">
            <v>44559</v>
          </cell>
          <cell r="C2774">
            <v>44560</v>
          </cell>
        </row>
        <row r="2775">
          <cell r="B2775">
            <v>44560</v>
          </cell>
          <cell r="C2775">
            <v>44560</v>
          </cell>
        </row>
        <row r="2776">
          <cell r="B2776">
            <v>44561</v>
          </cell>
          <cell r="C2776">
            <v>44588</v>
          </cell>
        </row>
        <row r="2777">
          <cell r="B2777">
            <v>44562</v>
          </cell>
          <cell r="C2777">
            <v>44588</v>
          </cell>
        </row>
        <row r="2778">
          <cell r="B2778">
            <v>44563</v>
          </cell>
          <cell r="C2778">
            <v>44588</v>
          </cell>
        </row>
        <row r="2779">
          <cell r="B2779">
            <v>44564</v>
          </cell>
          <cell r="C2779">
            <v>44588</v>
          </cell>
        </row>
        <row r="2780">
          <cell r="B2780">
            <v>44565</v>
          </cell>
          <cell r="C2780">
            <v>44588</v>
          </cell>
        </row>
        <row r="2781">
          <cell r="B2781">
            <v>44566</v>
          </cell>
          <cell r="C2781">
            <v>44588</v>
          </cell>
        </row>
        <row r="2782">
          <cell r="B2782">
            <v>44567</v>
          </cell>
          <cell r="C2782">
            <v>44588</v>
          </cell>
        </row>
        <row r="2783">
          <cell r="B2783">
            <v>44568</v>
          </cell>
          <cell r="C2783">
            <v>44588</v>
          </cell>
        </row>
        <row r="2784">
          <cell r="B2784">
            <v>44569</v>
          </cell>
          <cell r="C2784">
            <v>44588</v>
          </cell>
        </row>
        <row r="2785">
          <cell r="B2785">
            <v>44570</v>
          </cell>
          <cell r="C2785">
            <v>44588</v>
          </cell>
        </row>
        <row r="2786">
          <cell r="B2786">
            <v>44571</v>
          </cell>
          <cell r="C2786">
            <v>44588</v>
          </cell>
        </row>
        <row r="2787">
          <cell r="B2787">
            <v>44572</v>
          </cell>
          <cell r="C2787">
            <v>44588</v>
          </cell>
        </row>
        <row r="2788">
          <cell r="B2788">
            <v>44573</v>
          </cell>
          <cell r="C2788">
            <v>44588</v>
          </cell>
        </row>
        <row r="2789">
          <cell r="B2789">
            <v>44574</v>
          </cell>
          <cell r="C2789">
            <v>44588</v>
          </cell>
        </row>
        <row r="2790">
          <cell r="B2790">
            <v>44575</v>
          </cell>
          <cell r="C2790">
            <v>44588</v>
          </cell>
        </row>
        <row r="2791">
          <cell r="B2791">
            <v>44576</v>
          </cell>
          <cell r="C2791">
            <v>44588</v>
          </cell>
        </row>
        <row r="2792">
          <cell r="B2792">
            <v>44577</v>
          </cell>
          <cell r="C2792">
            <v>44588</v>
          </cell>
        </row>
        <row r="2793">
          <cell r="B2793">
            <v>44578</v>
          </cell>
          <cell r="C2793">
            <v>44588</v>
          </cell>
        </row>
        <row r="2794">
          <cell r="B2794">
            <v>44579</v>
          </cell>
          <cell r="C2794">
            <v>44588</v>
          </cell>
        </row>
        <row r="2795">
          <cell r="B2795">
            <v>44580</v>
          </cell>
          <cell r="C2795">
            <v>44588</v>
          </cell>
        </row>
        <row r="2796">
          <cell r="B2796">
            <v>44581</v>
          </cell>
          <cell r="C2796">
            <v>44588</v>
          </cell>
        </row>
        <row r="2797">
          <cell r="B2797">
            <v>44582</v>
          </cell>
          <cell r="C2797">
            <v>44588</v>
          </cell>
        </row>
        <row r="2798">
          <cell r="B2798">
            <v>44583</v>
          </cell>
          <cell r="C2798">
            <v>44588</v>
          </cell>
        </row>
        <row r="2799">
          <cell r="B2799">
            <v>44584</v>
          </cell>
          <cell r="C2799">
            <v>44588</v>
          </cell>
        </row>
        <row r="2800">
          <cell r="B2800">
            <v>44585</v>
          </cell>
          <cell r="C2800">
            <v>44588</v>
          </cell>
        </row>
        <row r="2801">
          <cell r="B2801">
            <v>44586</v>
          </cell>
          <cell r="C2801">
            <v>44588</v>
          </cell>
        </row>
        <row r="2802">
          <cell r="B2802">
            <v>44587</v>
          </cell>
          <cell r="C2802">
            <v>44588</v>
          </cell>
        </row>
        <row r="2803">
          <cell r="B2803">
            <v>44588</v>
          </cell>
          <cell r="C2803">
            <v>44588</v>
          </cell>
        </row>
        <row r="2804">
          <cell r="B2804">
            <v>44589</v>
          </cell>
          <cell r="C2804">
            <v>44616</v>
          </cell>
        </row>
        <row r="2805">
          <cell r="B2805">
            <v>44590</v>
          </cell>
          <cell r="C2805">
            <v>44616</v>
          </cell>
        </row>
        <row r="2806">
          <cell r="B2806">
            <v>44591</v>
          </cell>
          <cell r="C2806">
            <v>44616</v>
          </cell>
        </row>
        <row r="2807">
          <cell r="B2807">
            <v>44592</v>
          </cell>
          <cell r="C2807">
            <v>44616</v>
          </cell>
        </row>
        <row r="2808">
          <cell r="B2808">
            <v>44593</v>
          </cell>
          <cell r="C2808">
            <v>44616</v>
          </cell>
        </row>
        <row r="2809">
          <cell r="B2809">
            <v>44594</v>
          </cell>
          <cell r="C2809">
            <v>44616</v>
          </cell>
        </row>
        <row r="2810">
          <cell r="B2810">
            <v>44595</v>
          </cell>
          <cell r="C2810">
            <v>44616</v>
          </cell>
        </row>
        <row r="2811">
          <cell r="B2811">
            <v>44596</v>
          </cell>
          <cell r="C2811">
            <v>44616</v>
          </cell>
        </row>
        <row r="2812">
          <cell r="B2812">
            <v>44597</v>
          </cell>
          <cell r="C2812">
            <v>44616</v>
          </cell>
        </row>
        <row r="2813">
          <cell r="B2813">
            <v>44598</v>
          </cell>
          <cell r="C2813">
            <v>44616</v>
          </cell>
        </row>
        <row r="2814">
          <cell r="B2814">
            <v>44599</v>
          </cell>
          <cell r="C2814">
            <v>44616</v>
          </cell>
        </row>
        <row r="2815">
          <cell r="B2815">
            <v>44600</v>
          </cell>
          <cell r="C2815">
            <v>44616</v>
          </cell>
        </row>
        <row r="2816">
          <cell r="B2816">
            <v>44601</v>
          </cell>
          <cell r="C2816">
            <v>44616</v>
          </cell>
        </row>
        <row r="2817">
          <cell r="B2817">
            <v>44602</v>
          </cell>
          <cell r="C2817">
            <v>44616</v>
          </cell>
        </row>
        <row r="2818">
          <cell r="B2818">
            <v>44603</v>
          </cell>
          <cell r="C2818">
            <v>44616</v>
          </cell>
        </row>
        <row r="2819">
          <cell r="B2819">
            <v>44604</v>
          </cell>
          <cell r="C2819">
            <v>44616</v>
          </cell>
        </row>
        <row r="2820">
          <cell r="B2820">
            <v>44605</v>
          </cell>
          <cell r="C2820">
            <v>44616</v>
          </cell>
        </row>
        <row r="2821">
          <cell r="B2821">
            <v>44606</v>
          </cell>
          <cell r="C2821">
            <v>44616</v>
          </cell>
        </row>
        <row r="2822">
          <cell r="B2822">
            <v>44607</v>
          </cell>
          <cell r="C2822">
            <v>44616</v>
          </cell>
        </row>
        <row r="2823">
          <cell r="B2823">
            <v>44608</v>
          </cell>
          <cell r="C2823">
            <v>44616</v>
          </cell>
        </row>
        <row r="2824">
          <cell r="B2824">
            <v>44609</v>
          </cell>
          <cell r="C2824">
            <v>44616</v>
          </cell>
        </row>
        <row r="2825">
          <cell r="B2825">
            <v>44610</v>
          </cell>
          <cell r="C2825">
            <v>44616</v>
          </cell>
        </row>
        <row r="2826">
          <cell r="B2826">
            <v>44611</v>
          </cell>
          <cell r="C2826">
            <v>44616</v>
          </cell>
        </row>
        <row r="2827">
          <cell r="B2827">
            <v>44612</v>
          </cell>
          <cell r="C2827">
            <v>44616</v>
          </cell>
        </row>
        <row r="2828">
          <cell r="B2828">
            <v>44613</v>
          </cell>
          <cell r="C2828">
            <v>44616</v>
          </cell>
        </row>
        <row r="2829">
          <cell r="B2829">
            <v>44614</v>
          </cell>
          <cell r="C2829">
            <v>44616</v>
          </cell>
        </row>
        <row r="2830">
          <cell r="B2830">
            <v>44615</v>
          </cell>
          <cell r="C2830">
            <v>44616</v>
          </cell>
        </row>
        <row r="2831">
          <cell r="B2831">
            <v>44616</v>
          </cell>
          <cell r="C2831">
            <v>44616</v>
          </cell>
        </row>
        <row r="2832">
          <cell r="B2832">
            <v>44617</v>
          </cell>
          <cell r="C2832">
            <v>44651</v>
          </cell>
        </row>
        <row r="2833">
          <cell r="B2833">
            <v>44618</v>
          </cell>
          <cell r="C2833">
            <v>44651</v>
          </cell>
        </row>
        <row r="2834">
          <cell r="B2834">
            <v>44619</v>
          </cell>
          <cell r="C2834">
            <v>44651</v>
          </cell>
        </row>
        <row r="2835">
          <cell r="B2835">
            <v>44620</v>
          </cell>
          <cell r="C2835">
            <v>44651</v>
          </cell>
        </row>
        <row r="2836">
          <cell r="B2836">
            <v>44621</v>
          </cell>
          <cell r="C2836">
            <v>44651</v>
          </cell>
        </row>
        <row r="2837">
          <cell r="B2837">
            <v>44622</v>
          </cell>
          <cell r="C2837">
            <v>44651</v>
          </cell>
        </row>
        <row r="2838">
          <cell r="B2838">
            <v>44623</v>
          </cell>
          <cell r="C2838">
            <v>44651</v>
          </cell>
        </row>
        <row r="2839">
          <cell r="B2839">
            <v>44624</v>
          </cell>
          <cell r="C2839">
            <v>44651</v>
          </cell>
        </row>
        <row r="2840">
          <cell r="B2840">
            <v>44625</v>
          </cell>
          <cell r="C2840">
            <v>44651</v>
          </cell>
        </row>
        <row r="2841">
          <cell r="B2841">
            <v>44626</v>
          </cell>
          <cell r="C2841">
            <v>44651</v>
          </cell>
        </row>
        <row r="2842">
          <cell r="B2842">
            <v>44627</v>
          </cell>
          <cell r="C2842">
            <v>44651</v>
          </cell>
        </row>
        <row r="2843">
          <cell r="B2843">
            <v>44628</v>
          </cell>
          <cell r="C2843">
            <v>44651</v>
          </cell>
        </row>
        <row r="2844">
          <cell r="B2844">
            <v>44629</v>
          </cell>
          <cell r="C2844">
            <v>44651</v>
          </cell>
        </row>
        <row r="2845">
          <cell r="B2845">
            <v>44630</v>
          </cell>
          <cell r="C2845">
            <v>44651</v>
          </cell>
        </row>
        <row r="2846">
          <cell r="B2846">
            <v>44631</v>
          </cell>
          <cell r="C2846">
            <v>44651</v>
          </cell>
        </row>
        <row r="2847">
          <cell r="B2847">
            <v>44632</v>
          </cell>
          <cell r="C2847">
            <v>44651</v>
          </cell>
        </row>
        <row r="2848">
          <cell r="B2848">
            <v>44633</v>
          </cell>
          <cell r="C2848">
            <v>44651</v>
          </cell>
        </row>
        <row r="2849">
          <cell r="B2849">
            <v>44634</v>
          </cell>
          <cell r="C2849">
            <v>44651</v>
          </cell>
        </row>
        <row r="2850">
          <cell r="B2850">
            <v>44635</v>
          </cell>
          <cell r="C2850">
            <v>44651</v>
          </cell>
        </row>
        <row r="2851">
          <cell r="B2851">
            <v>44636</v>
          </cell>
          <cell r="C2851">
            <v>44651</v>
          </cell>
        </row>
        <row r="2852">
          <cell r="B2852">
            <v>44637</v>
          </cell>
          <cell r="C2852">
            <v>44651</v>
          </cell>
        </row>
        <row r="2853">
          <cell r="B2853">
            <v>44638</v>
          </cell>
          <cell r="C2853">
            <v>44651</v>
          </cell>
        </row>
        <row r="2854">
          <cell r="B2854">
            <v>44639</v>
          </cell>
          <cell r="C2854">
            <v>44651</v>
          </cell>
        </row>
        <row r="2855">
          <cell r="B2855">
            <v>44640</v>
          </cell>
          <cell r="C2855">
            <v>44651</v>
          </cell>
        </row>
        <row r="2856">
          <cell r="B2856">
            <v>44641</v>
          </cell>
          <cell r="C2856">
            <v>44651</v>
          </cell>
        </row>
        <row r="2857">
          <cell r="B2857">
            <v>44642</v>
          </cell>
          <cell r="C2857">
            <v>44651</v>
          </cell>
        </row>
        <row r="2858">
          <cell r="B2858">
            <v>44643</v>
          </cell>
          <cell r="C2858">
            <v>44651</v>
          </cell>
        </row>
        <row r="2859">
          <cell r="B2859">
            <v>44644</v>
          </cell>
          <cell r="C2859">
            <v>44651</v>
          </cell>
        </row>
        <row r="2860">
          <cell r="B2860">
            <v>44645</v>
          </cell>
          <cell r="C2860">
            <v>44651</v>
          </cell>
        </row>
        <row r="2861">
          <cell r="B2861">
            <v>44646</v>
          </cell>
          <cell r="C2861">
            <v>44651</v>
          </cell>
        </row>
        <row r="2862">
          <cell r="B2862">
            <v>44647</v>
          </cell>
          <cell r="C2862">
            <v>44651</v>
          </cell>
        </row>
        <row r="2863">
          <cell r="B2863">
            <v>44648</v>
          </cell>
          <cell r="C2863">
            <v>44651</v>
          </cell>
        </row>
        <row r="2864">
          <cell r="B2864">
            <v>44649</v>
          </cell>
          <cell r="C2864">
            <v>44651</v>
          </cell>
        </row>
        <row r="2865">
          <cell r="B2865">
            <v>44650</v>
          </cell>
          <cell r="C2865">
            <v>44651</v>
          </cell>
        </row>
        <row r="2866">
          <cell r="B2866">
            <v>44651</v>
          </cell>
          <cell r="C2866">
            <v>44651</v>
          </cell>
        </row>
        <row r="2867">
          <cell r="B2867">
            <v>44652</v>
          </cell>
          <cell r="C2867">
            <v>44679</v>
          </cell>
        </row>
        <row r="2868">
          <cell r="B2868">
            <v>44653</v>
          </cell>
          <cell r="C2868">
            <v>44679</v>
          </cell>
        </row>
        <row r="2869">
          <cell r="B2869">
            <v>44654</v>
          </cell>
          <cell r="C2869">
            <v>44679</v>
          </cell>
        </row>
        <row r="2870">
          <cell r="B2870">
            <v>44655</v>
          </cell>
          <cell r="C2870">
            <v>44679</v>
          </cell>
        </row>
        <row r="2871">
          <cell r="B2871">
            <v>44656</v>
          </cell>
          <cell r="C2871">
            <v>44679</v>
          </cell>
        </row>
        <row r="2872">
          <cell r="B2872">
            <v>44657</v>
          </cell>
          <cell r="C2872">
            <v>44679</v>
          </cell>
        </row>
        <row r="2873">
          <cell r="B2873">
            <v>44658</v>
          </cell>
          <cell r="C2873">
            <v>44679</v>
          </cell>
        </row>
        <row r="2874">
          <cell r="B2874">
            <v>44659</v>
          </cell>
          <cell r="C2874">
            <v>44679</v>
          </cell>
        </row>
        <row r="2875">
          <cell r="B2875">
            <v>44660</v>
          </cell>
          <cell r="C2875">
            <v>44679</v>
          </cell>
        </row>
        <row r="2876">
          <cell r="B2876">
            <v>44661</v>
          </cell>
          <cell r="C2876">
            <v>44679</v>
          </cell>
        </row>
        <row r="2877">
          <cell r="B2877">
            <v>44662</v>
          </cell>
          <cell r="C2877">
            <v>44679</v>
          </cell>
        </row>
        <row r="2878">
          <cell r="B2878">
            <v>44663</v>
          </cell>
          <cell r="C2878">
            <v>44679</v>
          </cell>
        </row>
        <row r="2879">
          <cell r="B2879">
            <v>44664</v>
          </cell>
          <cell r="C2879">
            <v>44679</v>
          </cell>
        </row>
        <row r="2880">
          <cell r="B2880">
            <v>44665</v>
          </cell>
          <cell r="C2880">
            <v>44679</v>
          </cell>
        </row>
        <row r="2881">
          <cell r="B2881">
            <v>44666</v>
          </cell>
          <cell r="C2881">
            <v>44679</v>
          </cell>
        </row>
        <row r="2882">
          <cell r="B2882">
            <v>44667</v>
          </cell>
          <cell r="C2882">
            <v>44679</v>
          </cell>
        </row>
        <row r="2883">
          <cell r="B2883">
            <v>44668</v>
          </cell>
          <cell r="C2883">
            <v>44679</v>
          </cell>
        </row>
        <row r="2884">
          <cell r="B2884">
            <v>44669</v>
          </cell>
          <cell r="C2884">
            <v>44679</v>
          </cell>
        </row>
        <row r="2885">
          <cell r="B2885">
            <v>44670</v>
          </cell>
          <cell r="C2885">
            <v>44679</v>
          </cell>
        </row>
        <row r="2886">
          <cell r="B2886">
            <v>44671</v>
          </cell>
          <cell r="C2886">
            <v>44679</v>
          </cell>
        </row>
        <row r="2887">
          <cell r="B2887">
            <v>44672</v>
          </cell>
          <cell r="C2887">
            <v>44679</v>
          </cell>
        </row>
        <row r="2888">
          <cell r="B2888">
            <v>44673</v>
          </cell>
          <cell r="C2888">
            <v>44679</v>
          </cell>
        </row>
        <row r="2889">
          <cell r="B2889">
            <v>44674</v>
          </cell>
          <cell r="C2889">
            <v>44679</v>
          </cell>
        </row>
        <row r="2890">
          <cell r="B2890">
            <v>44675</v>
          </cell>
          <cell r="C2890">
            <v>44679</v>
          </cell>
        </row>
        <row r="2891">
          <cell r="B2891">
            <v>44676</v>
          </cell>
          <cell r="C2891">
            <v>44679</v>
          </cell>
        </row>
        <row r="2892">
          <cell r="B2892">
            <v>44677</v>
          </cell>
          <cell r="C2892">
            <v>44679</v>
          </cell>
        </row>
        <row r="2893">
          <cell r="B2893">
            <v>44678</v>
          </cell>
          <cell r="C2893">
            <v>44679</v>
          </cell>
        </row>
        <row r="2894">
          <cell r="B2894">
            <v>44679</v>
          </cell>
          <cell r="C2894">
            <v>44679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4271"/>
  <sheetViews>
    <sheetView showGridLines="0" tabSelected="1" workbookViewId="0"/>
  </sheetViews>
  <sheetFormatPr defaultRowHeight="15"/>
  <cols>
    <col min="1" max="1" width="19" bestFit="1" customWidth="1"/>
    <col min="2" max="2" width="6" customWidth="1"/>
    <col min="3" max="3" width="15.85546875" bestFit="1" customWidth="1"/>
    <col min="4" max="4" width="7" customWidth="1"/>
    <col min="5" max="5" width="15.85546875" bestFit="1" customWidth="1"/>
    <col min="6" max="6" width="9" customWidth="1"/>
    <col min="7" max="7" width="7.85546875" customWidth="1"/>
    <col min="8" max="8" width="9" customWidth="1"/>
    <col min="9" max="9" width="8" customWidth="1"/>
    <col min="10" max="10" width="9" customWidth="1"/>
    <col min="11" max="11" width="13.7109375" bestFit="1" customWidth="1"/>
    <col min="12" max="12" width="11" bestFit="1" customWidth="1"/>
    <col min="13" max="13" width="6.140625" customWidth="1"/>
    <col min="14" max="14" width="9.7109375" bestFit="1" customWidth="1"/>
    <col min="15" max="15" width="7.85546875" customWidth="1"/>
    <col min="16" max="16" width="7.140625" customWidth="1"/>
    <col min="17" max="17" width="11.85546875" bestFit="1" customWidth="1"/>
    <col min="18" max="18" width="12.5703125" bestFit="1" customWidth="1"/>
    <col min="19" max="19" width="10.7109375" bestFit="1" customWidth="1"/>
    <col min="20" max="21" width="10.7109375" style="30" customWidth="1"/>
    <col min="22" max="23" width="10.7109375" style="18" customWidth="1"/>
    <col min="24" max="24" width="17.42578125" style="50" bestFit="1" customWidth="1"/>
    <col min="25" max="42" width="10.7109375" style="18" customWidth="1"/>
    <col min="43" max="43" width="10.7109375" style="30" bestFit="1" customWidth="1"/>
    <col min="44" max="44" width="15.85546875" style="30" bestFit="1" customWidth="1"/>
    <col min="45" max="45" width="18" style="30" bestFit="1" customWidth="1"/>
    <col min="46" max="46" width="7.5703125" style="30" customWidth="1"/>
    <col min="47" max="47" width="15.85546875" style="30" bestFit="1" customWidth="1"/>
    <col min="48" max="48" width="6" style="30" customWidth="1"/>
    <col min="49" max="49" width="15.85546875" style="30" bestFit="1" customWidth="1"/>
    <col min="50" max="50" width="11" style="30" bestFit="1" customWidth="1"/>
    <col min="51" max="51" width="8.140625" style="30" customWidth="1"/>
    <col min="52" max="52" width="10.7109375" style="30" bestFit="1" customWidth="1"/>
    <col min="53" max="53" width="8.85546875" style="30" customWidth="1"/>
    <col min="54" max="54" width="9" style="30" customWidth="1"/>
    <col min="55" max="55" width="13.7109375" style="30" bestFit="1" customWidth="1"/>
    <col min="56" max="56" width="11" style="30" bestFit="1" customWidth="1"/>
    <col min="57" max="57" width="6.140625" style="30" customWidth="1"/>
    <col min="58" max="58" width="10.7109375" style="30" bestFit="1" customWidth="1"/>
    <col min="59" max="59" width="9.85546875" style="30" bestFit="1" customWidth="1"/>
    <col min="60" max="60" width="7.140625" style="30" customWidth="1"/>
    <col min="61" max="61" width="11.85546875" style="30" bestFit="1" customWidth="1"/>
    <col min="62" max="62" width="12.5703125" style="30" bestFit="1" customWidth="1"/>
    <col min="63" max="63" width="9.42578125" style="30" bestFit="1" customWidth="1"/>
    <col min="64" max="64" width="10.7109375" style="30" bestFit="1" customWidth="1"/>
    <col min="65" max="65" width="11.140625" style="30" bestFit="1" customWidth="1"/>
    <col min="66" max="16384" width="9.140625" style="30"/>
  </cols>
  <sheetData>
    <row r="1" spans="1:60" customFormat="1">
      <c r="A1" s="1" t="s">
        <v>0</v>
      </c>
      <c r="B1" s="1" t="s">
        <v>2</v>
      </c>
      <c r="T1" s="18"/>
      <c r="U1" s="18"/>
      <c r="V1" s="18"/>
      <c r="W1" s="18"/>
      <c r="X1" s="50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46"/>
      <c r="AR1" s="47"/>
      <c r="AS1" s="48"/>
    </row>
    <row r="2" spans="1:60" customFormat="1">
      <c r="A2" s="1" t="s">
        <v>1</v>
      </c>
      <c r="B2" s="1">
        <v>0.02</v>
      </c>
      <c r="T2" s="18"/>
      <c r="U2" s="18"/>
      <c r="V2" s="18"/>
      <c r="W2" s="18"/>
      <c r="X2" s="50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46"/>
      <c r="AR2" s="47"/>
    </row>
    <row r="3" spans="1:60" customFormat="1">
      <c r="T3" s="18"/>
      <c r="U3" s="18"/>
      <c r="V3" s="18"/>
      <c r="W3" s="18"/>
      <c r="X3" s="50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60" customFormat="1">
      <c r="A4" s="20" t="s">
        <v>22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16"/>
      <c r="U4" s="16"/>
      <c r="V4" s="20" t="s">
        <v>227</v>
      </c>
      <c r="W4" s="20"/>
      <c r="X4" s="51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T4" s="48"/>
    </row>
    <row r="5" spans="1:60" customFormat="1">
      <c r="T5" s="18"/>
      <c r="U5" s="18"/>
      <c r="V5" s="18"/>
      <c r="W5" s="18"/>
      <c r="X5" s="50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S5" s="62"/>
      <c r="AT5" s="62"/>
    </row>
    <row r="6" spans="1:60" ht="17.25">
      <c r="A6" s="19" t="s">
        <v>79</v>
      </c>
      <c r="B6" s="19" t="s">
        <v>80</v>
      </c>
      <c r="C6" s="19" t="s">
        <v>81</v>
      </c>
      <c r="D6" s="19" t="s">
        <v>82</v>
      </c>
      <c r="E6" s="19" t="s">
        <v>83</v>
      </c>
      <c r="F6" s="19" t="s">
        <v>84</v>
      </c>
      <c r="G6" s="19" t="s">
        <v>85</v>
      </c>
      <c r="H6" s="19" t="s">
        <v>86</v>
      </c>
      <c r="I6" s="19" t="s">
        <v>87</v>
      </c>
      <c r="J6" s="19" t="s">
        <v>88</v>
      </c>
      <c r="K6" s="19" t="s">
        <v>89</v>
      </c>
      <c r="L6" s="19" t="s">
        <v>90</v>
      </c>
      <c r="M6" s="19" t="s">
        <v>91</v>
      </c>
      <c r="N6" s="19" t="s">
        <v>92</v>
      </c>
      <c r="O6" s="19" t="s">
        <v>93</v>
      </c>
      <c r="P6" s="19" t="s">
        <v>94</v>
      </c>
      <c r="Q6" s="19" t="s">
        <v>95</v>
      </c>
      <c r="R6" s="19" t="s">
        <v>96</v>
      </c>
      <c r="S6" s="19" t="s">
        <v>97</v>
      </c>
      <c r="T6" s="18"/>
      <c r="U6" s="19" t="s">
        <v>233</v>
      </c>
      <c r="V6" s="19" t="s">
        <v>79</v>
      </c>
      <c r="W6" s="19" t="s">
        <v>80</v>
      </c>
      <c r="X6" s="52" t="s">
        <v>81</v>
      </c>
      <c r="Y6" s="19" t="s">
        <v>82</v>
      </c>
      <c r="Z6" s="19" t="s">
        <v>83</v>
      </c>
      <c r="AA6" s="19" t="s">
        <v>84</v>
      </c>
      <c r="AB6" s="19" t="s">
        <v>85</v>
      </c>
      <c r="AC6" s="19" t="s">
        <v>86</v>
      </c>
      <c r="AD6" s="19" t="s">
        <v>87</v>
      </c>
      <c r="AE6" s="19" t="s">
        <v>88</v>
      </c>
      <c r="AF6" s="19" t="s">
        <v>89</v>
      </c>
      <c r="AG6" s="19" t="s">
        <v>90</v>
      </c>
      <c r="AH6" s="19" t="s">
        <v>91</v>
      </c>
      <c r="AI6" s="19" t="s">
        <v>92</v>
      </c>
      <c r="AJ6" s="19" t="s">
        <v>93</v>
      </c>
      <c r="AK6" s="19" t="s">
        <v>94</v>
      </c>
      <c r="AL6" s="19" t="s">
        <v>95</v>
      </c>
      <c r="AM6" s="19" t="s">
        <v>96</v>
      </c>
      <c r="AN6" s="19" t="s">
        <v>102</v>
      </c>
      <c r="AO6" s="19" t="s">
        <v>97</v>
      </c>
      <c r="AP6" s="19" t="s">
        <v>103</v>
      </c>
      <c r="AS6" s="49"/>
      <c r="AT6" s="45"/>
      <c r="AU6" s="61" t="s">
        <v>234</v>
      </c>
      <c r="AV6" s="61"/>
      <c r="AW6" s="61"/>
    </row>
    <row r="7" spans="1:60">
      <c r="A7" s="33" t="s">
        <v>98</v>
      </c>
      <c r="B7" s="33" t="s">
        <v>99</v>
      </c>
      <c r="C7" s="37">
        <v>40546.385416666664</v>
      </c>
      <c r="D7" s="33">
        <v>167.1</v>
      </c>
      <c r="E7" s="37">
        <v>40546.614583333336</v>
      </c>
      <c r="F7" s="33">
        <v>166</v>
      </c>
      <c r="G7" s="41">
        <v>-6.6E-3</v>
      </c>
      <c r="H7" s="33">
        <v>-329.14</v>
      </c>
      <c r="I7" s="41">
        <v>-6.6E-3</v>
      </c>
      <c r="J7" s="33">
        <v>299.22199999999998</v>
      </c>
      <c r="K7" s="33">
        <v>50000</v>
      </c>
      <c r="L7" s="33">
        <v>-329.14</v>
      </c>
      <c r="M7" s="33">
        <v>23</v>
      </c>
      <c r="N7" s="33">
        <v>-14.31</v>
      </c>
      <c r="O7" s="41">
        <v>-6.6E-3</v>
      </c>
      <c r="P7" s="41">
        <v>6.8999999999999999E-3</v>
      </c>
      <c r="Q7" s="33" t="s">
        <v>100</v>
      </c>
      <c r="R7" s="33">
        <v>0</v>
      </c>
      <c r="S7" s="33">
        <v>163.61000000000001</v>
      </c>
      <c r="U7" s="58">
        <f>VLOOKUP(AU7,[1]expiry_dates!$B$2:$C$2894,2,FALSE)</f>
        <v>40570</v>
      </c>
      <c r="V7" s="33" t="s">
        <v>104</v>
      </c>
      <c r="W7" s="33" t="s">
        <v>101</v>
      </c>
      <c r="X7" s="53">
        <v>40546.385416666664</v>
      </c>
      <c r="Y7" s="33">
        <v>3</v>
      </c>
      <c r="Z7" s="33">
        <v>40546.614583333336</v>
      </c>
      <c r="AA7" s="33">
        <v>3.4</v>
      </c>
      <c r="AB7" s="33">
        <v>0.1333</v>
      </c>
      <c r="AC7" s="33">
        <v>-6666.67</v>
      </c>
      <c r="AD7" s="33">
        <v>-0.1333</v>
      </c>
      <c r="AE7" s="33">
        <v>16666.669999999998</v>
      </c>
      <c r="AF7" s="33">
        <v>50000</v>
      </c>
      <c r="AG7" s="33">
        <v>-6666.67</v>
      </c>
      <c r="AH7" s="33">
        <v>23</v>
      </c>
      <c r="AI7" s="33">
        <v>-289.86</v>
      </c>
      <c r="AJ7" s="33">
        <v>-0.1333</v>
      </c>
      <c r="AK7" s="33">
        <v>8.3299999999999999E-2</v>
      </c>
      <c r="AL7" s="33" t="s">
        <v>100</v>
      </c>
      <c r="AM7" s="33">
        <v>167.1</v>
      </c>
      <c r="AN7" s="33">
        <v>11894.4</v>
      </c>
      <c r="AO7" s="33">
        <v>163.61000000000001</v>
      </c>
      <c r="AP7" s="33">
        <v>0</v>
      </c>
      <c r="AR7" s="45"/>
      <c r="AS7" s="49"/>
      <c r="AT7" s="45"/>
      <c r="AU7" s="31">
        <v>40546</v>
      </c>
      <c r="AV7" s="57">
        <v>0.38541666666666669</v>
      </c>
      <c r="AW7" s="31" t="s">
        <v>231</v>
      </c>
      <c r="AY7" s="32"/>
      <c r="BA7" s="32"/>
      <c r="BG7" s="32"/>
      <c r="BH7" s="32"/>
    </row>
    <row r="8" spans="1:60">
      <c r="A8" s="34" t="s">
        <v>98</v>
      </c>
      <c r="B8" s="34" t="s">
        <v>101</v>
      </c>
      <c r="C8" s="38">
        <v>40546.614583333336</v>
      </c>
      <c r="D8" s="34">
        <v>166</v>
      </c>
      <c r="E8" s="38">
        <v>40549.53125</v>
      </c>
      <c r="F8" s="34">
        <v>157.05000000000001</v>
      </c>
      <c r="G8" s="42">
        <v>-5.3900000000000003E-2</v>
      </c>
      <c r="H8" s="34">
        <v>2695.78</v>
      </c>
      <c r="I8" s="42">
        <v>5.3900000000000003E-2</v>
      </c>
      <c r="J8" s="34">
        <v>301.20479999999998</v>
      </c>
      <c r="K8" s="34">
        <v>50000</v>
      </c>
      <c r="L8" s="34">
        <v>2366.64</v>
      </c>
      <c r="M8" s="34">
        <v>74</v>
      </c>
      <c r="N8" s="34">
        <v>36.43</v>
      </c>
      <c r="O8" s="42">
        <v>-8.3999999999999995E-3</v>
      </c>
      <c r="P8" s="42">
        <v>6.5100000000000005E-2</v>
      </c>
      <c r="Q8" s="34" t="s">
        <v>100</v>
      </c>
      <c r="R8" s="34">
        <v>0</v>
      </c>
      <c r="S8" s="34">
        <v>168.18</v>
      </c>
      <c r="U8" s="58">
        <f>VLOOKUP(AU8,[1]expiry_dates!$B$2:$C$2894,2,FALSE)</f>
        <v>40570</v>
      </c>
      <c r="V8" s="34" t="s">
        <v>105</v>
      </c>
      <c r="W8" s="34" t="s">
        <v>101</v>
      </c>
      <c r="X8" s="54">
        <v>40546.614583333336</v>
      </c>
      <c r="Y8" s="34">
        <v>5.15</v>
      </c>
      <c r="Z8" s="34">
        <v>40549.53125</v>
      </c>
      <c r="AA8" s="34">
        <v>2</v>
      </c>
      <c r="AB8" s="34">
        <v>-0.61170000000000002</v>
      </c>
      <c r="AC8" s="34">
        <v>30585.07</v>
      </c>
      <c r="AD8" s="34">
        <v>0.61170000000000002</v>
      </c>
      <c r="AE8" s="34">
        <v>9709.5470000000005</v>
      </c>
      <c r="AF8" s="34">
        <v>50004.17</v>
      </c>
      <c r="AG8" s="34">
        <v>23918.41</v>
      </c>
      <c r="AH8" s="34">
        <v>74</v>
      </c>
      <c r="AI8" s="34">
        <v>413.31</v>
      </c>
      <c r="AJ8" s="34">
        <v>-0.10680000000000001</v>
      </c>
      <c r="AK8" s="34">
        <v>0.66020000000000001</v>
      </c>
      <c r="AL8" s="34" t="s">
        <v>100</v>
      </c>
      <c r="AM8" s="34">
        <v>166</v>
      </c>
      <c r="AN8" s="34">
        <v>11864.55</v>
      </c>
      <c r="AO8" s="34">
        <v>168.18</v>
      </c>
      <c r="AP8" s="34">
        <v>0</v>
      </c>
      <c r="AR8" s="45"/>
      <c r="AS8" s="49"/>
      <c r="AT8" s="45"/>
      <c r="AU8" s="31">
        <v>40546</v>
      </c>
      <c r="AV8" s="57">
        <v>0.11458333333333333</v>
      </c>
      <c r="AW8" s="31" t="s">
        <v>232</v>
      </c>
      <c r="AY8" s="32"/>
      <c r="BA8" s="32"/>
      <c r="BG8" s="32"/>
      <c r="BH8" s="32"/>
    </row>
    <row r="9" spans="1:60">
      <c r="A9" s="34" t="s">
        <v>98</v>
      </c>
      <c r="B9" s="34" t="s">
        <v>99</v>
      </c>
      <c r="C9" s="38">
        <v>40549.53125</v>
      </c>
      <c r="D9" s="34">
        <v>157.05000000000001</v>
      </c>
      <c r="E9" s="38">
        <v>40550.40625</v>
      </c>
      <c r="F9" s="34">
        <v>155.4</v>
      </c>
      <c r="G9" s="42">
        <v>-1.0500000000000001E-2</v>
      </c>
      <c r="H9" s="34">
        <v>-525.44000000000005</v>
      </c>
      <c r="I9" s="42">
        <v>-1.0500000000000001E-2</v>
      </c>
      <c r="J9" s="34">
        <v>318.45010000000002</v>
      </c>
      <c r="K9" s="34">
        <v>50012.59</v>
      </c>
      <c r="L9" s="34">
        <v>1841.2</v>
      </c>
      <c r="M9" s="34">
        <v>16</v>
      </c>
      <c r="N9" s="34">
        <v>-32.840000000000003</v>
      </c>
      <c r="O9" s="42">
        <v>-1.0500000000000001E-2</v>
      </c>
      <c r="P9" s="42">
        <v>4.7999999999999996E-3</v>
      </c>
      <c r="Q9" s="34" t="s">
        <v>100</v>
      </c>
      <c r="R9" s="34">
        <v>0</v>
      </c>
      <c r="S9" s="34">
        <v>155.19999999999999</v>
      </c>
      <c r="U9" s="58">
        <f>VLOOKUP(AU9,[1]expiry_dates!$B$2:$C$2894,2,FALSE)</f>
        <v>40570</v>
      </c>
      <c r="V9" s="34" t="s">
        <v>104</v>
      </c>
      <c r="W9" s="34" t="s">
        <v>101</v>
      </c>
      <c r="X9" s="54">
        <v>40549.53125</v>
      </c>
      <c r="Y9" s="34">
        <v>7.25</v>
      </c>
      <c r="Z9" s="34">
        <v>40550.40625</v>
      </c>
      <c r="AA9" s="34">
        <v>7.6</v>
      </c>
      <c r="AB9" s="34">
        <v>4.8300000000000003E-2</v>
      </c>
      <c r="AC9" s="34">
        <v>-2419.8000000000002</v>
      </c>
      <c r="AD9" s="34">
        <v>-4.8300000000000003E-2</v>
      </c>
      <c r="AE9" s="34">
        <v>6913.7169999999996</v>
      </c>
      <c r="AF9" s="34">
        <v>50124.45</v>
      </c>
      <c r="AG9" s="34">
        <v>21498.61</v>
      </c>
      <c r="AH9" s="34">
        <v>16</v>
      </c>
      <c r="AI9" s="34">
        <v>-151.24</v>
      </c>
      <c r="AJ9" s="34">
        <v>-0.1103</v>
      </c>
      <c r="AK9" s="34">
        <v>3.4500000000000003E-2</v>
      </c>
      <c r="AL9" s="34" t="s">
        <v>100</v>
      </c>
      <c r="AM9" s="34">
        <v>157.05000000000001</v>
      </c>
      <c r="AN9" s="34">
        <v>11230.45</v>
      </c>
      <c r="AO9" s="34">
        <v>155.19999999999999</v>
      </c>
      <c r="AP9" s="34">
        <v>0</v>
      </c>
      <c r="AR9" s="45"/>
      <c r="AS9" s="49"/>
      <c r="AT9" s="45"/>
      <c r="AU9" s="31">
        <v>40549</v>
      </c>
      <c r="AV9" s="57">
        <v>0.53125</v>
      </c>
      <c r="AW9" s="31" t="s">
        <v>232</v>
      </c>
      <c r="AY9" s="32"/>
      <c r="BA9" s="32"/>
      <c r="BG9" s="32"/>
      <c r="BH9" s="32"/>
    </row>
    <row r="10" spans="1:60">
      <c r="A10" s="34" t="s">
        <v>98</v>
      </c>
      <c r="B10" s="34" t="s">
        <v>101</v>
      </c>
      <c r="C10" s="38">
        <v>40550.40625</v>
      </c>
      <c r="D10" s="34">
        <v>155.4</v>
      </c>
      <c r="E10" s="38">
        <v>40550.510416666664</v>
      </c>
      <c r="F10" s="34">
        <v>156.5</v>
      </c>
      <c r="G10" s="42">
        <v>7.1000000000000004E-3</v>
      </c>
      <c r="H10" s="34">
        <v>-354</v>
      </c>
      <c r="I10" s="42">
        <v>-7.1000000000000004E-3</v>
      </c>
      <c r="J10" s="34">
        <v>321.81729999999999</v>
      </c>
      <c r="K10" s="34">
        <v>50010.400000000001</v>
      </c>
      <c r="L10" s="34">
        <v>1487.2</v>
      </c>
      <c r="M10" s="34">
        <v>11</v>
      </c>
      <c r="N10" s="34">
        <v>-32.18</v>
      </c>
      <c r="O10" s="42">
        <v>-7.1000000000000004E-3</v>
      </c>
      <c r="P10" s="42">
        <v>1.4200000000000001E-2</v>
      </c>
      <c r="Q10" s="34" t="s">
        <v>100</v>
      </c>
      <c r="R10" s="34">
        <v>0</v>
      </c>
      <c r="S10" s="34">
        <v>157.80000000000001</v>
      </c>
      <c r="U10" s="58">
        <f>VLOOKUP(AU10,[1]expiry_dates!$B$2:$C$2894,2,FALSE)</f>
        <v>40570</v>
      </c>
      <c r="V10" s="34" t="s">
        <v>106</v>
      </c>
      <c r="W10" s="34" t="s">
        <v>101</v>
      </c>
      <c r="X10" s="54">
        <v>40550.40625</v>
      </c>
      <c r="Y10" s="34">
        <v>4.1500000000000004</v>
      </c>
      <c r="Z10" s="34">
        <v>40550.510416666664</v>
      </c>
      <c r="AA10" s="34">
        <v>4.45</v>
      </c>
      <c r="AB10" s="34">
        <v>7.2300000000000003E-2</v>
      </c>
      <c r="AC10" s="34">
        <v>-3622.23</v>
      </c>
      <c r="AD10" s="34">
        <v>-7.2300000000000003E-2</v>
      </c>
      <c r="AE10" s="34">
        <v>12074.09</v>
      </c>
      <c r="AF10" s="34">
        <v>50107.5</v>
      </c>
      <c r="AG10" s="34">
        <v>17876.38</v>
      </c>
      <c r="AH10" s="34">
        <v>11</v>
      </c>
      <c r="AI10" s="34">
        <v>-329.29</v>
      </c>
      <c r="AJ10" s="34">
        <v>-9.64E-2</v>
      </c>
      <c r="AK10" s="34">
        <v>0.21690000000000001</v>
      </c>
      <c r="AL10" s="34" t="s">
        <v>100</v>
      </c>
      <c r="AM10" s="34">
        <v>155.4</v>
      </c>
      <c r="AN10" s="34">
        <v>11113.15</v>
      </c>
      <c r="AO10" s="34">
        <v>157.80000000000001</v>
      </c>
      <c r="AP10" s="34">
        <v>0</v>
      </c>
      <c r="AR10" s="45"/>
      <c r="AS10" s="49"/>
      <c r="AT10" s="45"/>
      <c r="AU10" s="31">
        <v>40550</v>
      </c>
      <c r="AV10" s="57">
        <v>0.40625</v>
      </c>
      <c r="AW10" s="31" t="s">
        <v>231</v>
      </c>
      <c r="AY10" s="32"/>
      <c r="BA10" s="32"/>
      <c r="BG10" s="32"/>
      <c r="BH10" s="32"/>
    </row>
    <row r="11" spans="1:60">
      <c r="A11" s="34" t="s">
        <v>98</v>
      </c>
      <c r="B11" s="34" t="s">
        <v>99</v>
      </c>
      <c r="C11" s="38">
        <v>40550.510416666664</v>
      </c>
      <c r="D11" s="34">
        <v>156.5</v>
      </c>
      <c r="E11" s="38">
        <v>40550.583333333336</v>
      </c>
      <c r="F11" s="34">
        <v>154.5</v>
      </c>
      <c r="G11" s="42">
        <v>-1.2800000000000001E-2</v>
      </c>
      <c r="H11" s="34">
        <v>-639.1</v>
      </c>
      <c r="I11" s="42">
        <v>-1.2800000000000001E-2</v>
      </c>
      <c r="J11" s="34">
        <v>319.55180000000001</v>
      </c>
      <c r="K11" s="34">
        <v>50009.85</v>
      </c>
      <c r="L11" s="34">
        <v>848.09</v>
      </c>
      <c r="M11" s="34">
        <v>8</v>
      </c>
      <c r="N11" s="34">
        <v>-79.89</v>
      </c>
      <c r="O11" s="42">
        <v>-1.34E-2</v>
      </c>
      <c r="P11" s="42">
        <v>3.8E-3</v>
      </c>
      <c r="Q11" s="34" t="s">
        <v>100</v>
      </c>
      <c r="R11" s="34">
        <v>0</v>
      </c>
      <c r="S11" s="34">
        <v>153.25</v>
      </c>
      <c r="U11" s="58">
        <f>VLOOKUP(AU11,[1]expiry_dates!$B$2:$C$2894,2,FALSE)</f>
        <v>40570</v>
      </c>
      <c r="V11" s="34" t="s">
        <v>104</v>
      </c>
      <c r="W11" s="34" t="s">
        <v>101</v>
      </c>
      <c r="X11" s="54">
        <v>40550.510416666664</v>
      </c>
      <c r="Y11" s="34">
        <v>7.3</v>
      </c>
      <c r="Z11" s="34">
        <v>40550.583333333336</v>
      </c>
      <c r="AA11" s="34">
        <v>9.0500000000000007</v>
      </c>
      <c r="AB11" s="34">
        <v>0.2397</v>
      </c>
      <c r="AC11" s="34">
        <v>-12015.69</v>
      </c>
      <c r="AD11" s="34">
        <v>-0.2397</v>
      </c>
      <c r="AE11" s="34">
        <v>6866.107</v>
      </c>
      <c r="AF11" s="34">
        <v>50122.59</v>
      </c>
      <c r="AG11" s="34">
        <v>5860.69</v>
      </c>
      <c r="AH11" s="34">
        <v>8</v>
      </c>
      <c r="AI11" s="34">
        <v>-1501.96</v>
      </c>
      <c r="AJ11" s="34">
        <v>-0.2397</v>
      </c>
      <c r="AK11" s="34">
        <v>4.1099999999999998E-2</v>
      </c>
      <c r="AL11" s="34" t="s">
        <v>100</v>
      </c>
      <c r="AM11" s="34">
        <v>156.5</v>
      </c>
      <c r="AN11" s="34">
        <v>11214.75</v>
      </c>
      <c r="AO11" s="34">
        <v>153.25</v>
      </c>
      <c r="AP11" s="34">
        <v>0</v>
      </c>
      <c r="AR11" s="45"/>
      <c r="AS11" s="49"/>
      <c r="AT11" s="45"/>
      <c r="AU11" s="31">
        <v>40550</v>
      </c>
      <c r="AV11" s="57">
        <v>0.51041666666666663</v>
      </c>
      <c r="AW11" s="31" t="s">
        <v>232</v>
      </c>
      <c r="AY11" s="32"/>
      <c r="BA11" s="32"/>
      <c r="BG11" s="32"/>
      <c r="BH11" s="32"/>
    </row>
    <row r="12" spans="1:60">
      <c r="A12" s="34" t="s">
        <v>98</v>
      </c>
      <c r="B12" s="34" t="s">
        <v>101</v>
      </c>
      <c r="C12" s="38">
        <v>40550.583333333336</v>
      </c>
      <c r="D12" s="34">
        <v>154.5</v>
      </c>
      <c r="E12" s="38">
        <v>40553.520833333336</v>
      </c>
      <c r="F12" s="34">
        <v>153.19999999999999</v>
      </c>
      <c r="G12" s="42">
        <v>-8.3999999999999995E-3</v>
      </c>
      <c r="H12" s="34">
        <v>420.75</v>
      </c>
      <c r="I12" s="42">
        <v>8.3999999999999995E-3</v>
      </c>
      <c r="J12" s="34">
        <v>323.65199999999999</v>
      </c>
      <c r="K12" s="34">
        <v>50004.24</v>
      </c>
      <c r="L12" s="34">
        <v>1268.8399999999999</v>
      </c>
      <c r="M12" s="34">
        <v>22</v>
      </c>
      <c r="N12" s="34">
        <v>19.12</v>
      </c>
      <c r="O12" s="42">
        <v>-3.2000000000000002E-3</v>
      </c>
      <c r="P12" s="42">
        <v>2.5600000000000001E-2</v>
      </c>
      <c r="Q12" s="34" t="s">
        <v>100</v>
      </c>
      <c r="R12" s="34">
        <v>0</v>
      </c>
      <c r="S12" s="34">
        <v>156.97999999999999</v>
      </c>
      <c r="U12" s="58">
        <f>VLOOKUP(AU12,[1]expiry_dates!$B$2:$C$2894,2,FALSE)</f>
        <v>40570</v>
      </c>
      <c r="V12" s="34" t="s">
        <v>107</v>
      </c>
      <c r="W12" s="34" t="s">
        <v>101</v>
      </c>
      <c r="X12" s="54">
        <v>40550.583333333336</v>
      </c>
      <c r="Y12" s="34">
        <v>8.35</v>
      </c>
      <c r="Z12" s="34">
        <v>40553.520833333336</v>
      </c>
      <c r="AA12" s="34">
        <v>7.25</v>
      </c>
      <c r="AB12" s="34">
        <v>-0.13170000000000001</v>
      </c>
      <c r="AC12" s="34">
        <v>6591.14</v>
      </c>
      <c r="AD12" s="34">
        <v>0.13170000000000001</v>
      </c>
      <c r="AE12" s="34">
        <v>5991.9440000000004</v>
      </c>
      <c r="AF12" s="34">
        <v>50032.74</v>
      </c>
      <c r="AG12" s="34">
        <v>12451.83</v>
      </c>
      <c r="AH12" s="34">
        <v>22</v>
      </c>
      <c r="AI12" s="34">
        <v>299.60000000000002</v>
      </c>
      <c r="AJ12" s="34">
        <v>-5.3900000000000003E-2</v>
      </c>
      <c r="AK12" s="34">
        <v>0.26350000000000001</v>
      </c>
      <c r="AL12" s="34" t="s">
        <v>100</v>
      </c>
      <c r="AM12" s="34">
        <v>154.5</v>
      </c>
      <c r="AN12" s="34">
        <v>11157.5</v>
      </c>
      <c r="AO12" s="34">
        <v>156.97999999999999</v>
      </c>
      <c r="AP12" s="34">
        <v>0</v>
      </c>
      <c r="AR12" s="45"/>
      <c r="AS12" s="49"/>
      <c r="AT12" s="45"/>
      <c r="AU12" s="31">
        <v>40550</v>
      </c>
      <c r="AV12" s="57">
        <v>8.3333333333333329E-2</v>
      </c>
      <c r="AW12" s="31" t="s">
        <v>232</v>
      </c>
      <c r="AY12" s="32"/>
      <c r="BA12" s="32"/>
      <c r="BG12" s="32"/>
      <c r="BH12" s="32"/>
    </row>
    <row r="13" spans="1:60">
      <c r="A13" s="34" t="s">
        <v>98</v>
      </c>
      <c r="B13" s="34" t="s">
        <v>99</v>
      </c>
      <c r="C13" s="38">
        <v>40553.520833333336</v>
      </c>
      <c r="D13" s="34">
        <v>153.19999999999999</v>
      </c>
      <c r="E13" s="38">
        <v>40553.583333333336</v>
      </c>
      <c r="F13" s="34">
        <v>151</v>
      </c>
      <c r="G13" s="42">
        <v>-1.44E-2</v>
      </c>
      <c r="H13" s="34">
        <v>-718.12</v>
      </c>
      <c r="I13" s="42">
        <v>-1.44E-2</v>
      </c>
      <c r="J13" s="34">
        <v>326.4196</v>
      </c>
      <c r="K13" s="34">
        <v>50007.48</v>
      </c>
      <c r="L13" s="34">
        <v>550.72</v>
      </c>
      <c r="M13" s="34">
        <v>7</v>
      </c>
      <c r="N13" s="34">
        <v>-102.59</v>
      </c>
      <c r="O13" s="42">
        <v>-1.44E-2</v>
      </c>
      <c r="P13" s="42">
        <v>1E-3</v>
      </c>
      <c r="Q13" s="34" t="s">
        <v>100</v>
      </c>
      <c r="R13" s="34">
        <v>0</v>
      </c>
      <c r="S13" s="34">
        <v>150.55000000000001</v>
      </c>
      <c r="U13" s="58">
        <f>VLOOKUP(AU13,[1]expiry_dates!$B$2:$C$2894,2,FALSE)</f>
        <v>40570</v>
      </c>
      <c r="V13" s="34" t="s">
        <v>108</v>
      </c>
      <c r="W13" s="34" t="s">
        <v>101</v>
      </c>
      <c r="X13" s="54">
        <v>40553.520833333336</v>
      </c>
      <c r="Y13" s="34">
        <v>3.8</v>
      </c>
      <c r="Z13" s="34">
        <v>40553.583333333336</v>
      </c>
      <c r="AA13" s="34">
        <v>5</v>
      </c>
      <c r="AB13" s="34">
        <v>0.31580000000000003</v>
      </c>
      <c r="AC13" s="34">
        <v>-15811.97</v>
      </c>
      <c r="AD13" s="34">
        <v>-0.31580000000000003</v>
      </c>
      <c r="AE13" s="34">
        <v>13176.64</v>
      </c>
      <c r="AF13" s="34">
        <v>50071.25</v>
      </c>
      <c r="AG13" s="34">
        <v>-3360.15</v>
      </c>
      <c r="AH13" s="34">
        <v>7</v>
      </c>
      <c r="AI13" s="34">
        <v>-2258.85</v>
      </c>
      <c r="AJ13" s="34">
        <v>-0.31580000000000003</v>
      </c>
      <c r="AK13" s="34">
        <v>2.63E-2</v>
      </c>
      <c r="AL13" s="34" t="s">
        <v>100</v>
      </c>
      <c r="AM13" s="34">
        <v>153.19999999999999</v>
      </c>
      <c r="AN13" s="34">
        <v>10903.6</v>
      </c>
      <c r="AO13" s="34">
        <v>150.55000000000001</v>
      </c>
      <c r="AP13" s="34">
        <v>0</v>
      </c>
      <c r="AR13" s="45"/>
      <c r="AS13" s="49"/>
      <c r="AT13" s="45"/>
      <c r="AU13" s="31">
        <v>40553</v>
      </c>
      <c r="AV13" s="57">
        <v>0.52083333333333337</v>
      </c>
      <c r="AW13" s="31" t="s">
        <v>232</v>
      </c>
      <c r="AY13" s="32"/>
      <c r="BA13" s="32"/>
      <c r="BG13" s="32"/>
      <c r="BH13" s="32"/>
    </row>
    <row r="14" spans="1:60">
      <c r="A14" s="34" t="s">
        <v>98</v>
      </c>
      <c r="B14" s="34" t="s">
        <v>101</v>
      </c>
      <c r="C14" s="38">
        <v>40553.583333333336</v>
      </c>
      <c r="D14" s="34">
        <v>151</v>
      </c>
      <c r="E14" s="38">
        <v>40554.447916666664</v>
      </c>
      <c r="F14" s="34">
        <v>150.80000000000001</v>
      </c>
      <c r="G14" s="42">
        <v>-1.2999999999999999E-3</v>
      </c>
      <c r="H14" s="34">
        <v>66.23</v>
      </c>
      <c r="I14" s="42">
        <v>1.2999999999999999E-3</v>
      </c>
      <c r="J14" s="34">
        <v>331.15539999999999</v>
      </c>
      <c r="K14" s="34">
        <v>50004.47</v>
      </c>
      <c r="L14" s="34">
        <v>616.95000000000005</v>
      </c>
      <c r="M14" s="34">
        <v>16</v>
      </c>
      <c r="N14" s="34">
        <v>4.1399999999999997</v>
      </c>
      <c r="O14" s="42">
        <v>-7.3000000000000001E-3</v>
      </c>
      <c r="P14" s="42">
        <v>2.2200000000000001E-2</v>
      </c>
      <c r="Q14" s="34" t="s">
        <v>100</v>
      </c>
      <c r="R14" s="34">
        <v>0</v>
      </c>
      <c r="S14" s="34">
        <v>153.22999999999999</v>
      </c>
      <c r="U14" s="58">
        <f>VLOOKUP(AU14,[1]expiry_dates!$B$2:$C$2894,2,FALSE)</f>
        <v>40570</v>
      </c>
      <c r="V14" s="34" t="s">
        <v>107</v>
      </c>
      <c r="W14" s="34" t="s">
        <v>101</v>
      </c>
      <c r="X14" s="54">
        <v>40553.583333333336</v>
      </c>
      <c r="Y14" s="34">
        <v>6.2</v>
      </c>
      <c r="Z14" s="34">
        <v>40554.447916666664</v>
      </c>
      <c r="AA14" s="34">
        <v>5.95</v>
      </c>
      <c r="AB14" s="34">
        <v>-4.0300000000000002E-2</v>
      </c>
      <c r="AC14" s="34">
        <v>2016.91</v>
      </c>
      <c r="AD14" s="34">
        <v>4.0300000000000002E-2</v>
      </c>
      <c r="AE14" s="34">
        <v>8067.6509999999998</v>
      </c>
      <c r="AF14" s="34">
        <v>50019.43</v>
      </c>
      <c r="AG14" s="34">
        <v>-1343.23</v>
      </c>
      <c r="AH14" s="34">
        <v>16</v>
      </c>
      <c r="AI14" s="34">
        <v>126.06</v>
      </c>
      <c r="AJ14" s="34">
        <v>-4.8399999999999999E-2</v>
      </c>
      <c r="AK14" s="34">
        <v>0.30649999999999999</v>
      </c>
      <c r="AL14" s="34" t="s">
        <v>100</v>
      </c>
      <c r="AM14" s="34">
        <v>151</v>
      </c>
      <c r="AN14" s="34">
        <v>10766.95</v>
      </c>
      <c r="AO14" s="34">
        <v>153.22999999999999</v>
      </c>
      <c r="AP14" s="34">
        <v>0</v>
      </c>
      <c r="AR14" s="45"/>
      <c r="AS14" s="49"/>
      <c r="AT14" s="45"/>
      <c r="AU14" s="31">
        <v>40553</v>
      </c>
      <c r="AV14" s="57">
        <v>8.3333333333333329E-2</v>
      </c>
      <c r="AW14" s="31" t="s">
        <v>232</v>
      </c>
      <c r="AY14" s="32"/>
      <c r="BA14" s="32"/>
      <c r="BG14" s="32"/>
      <c r="BH14" s="32"/>
    </row>
    <row r="15" spans="1:60">
      <c r="A15" s="34" t="s">
        <v>98</v>
      </c>
      <c r="B15" s="34" t="s">
        <v>99</v>
      </c>
      <c r="C15" s="38">
        <v>40554.447916666664</v>
      </c>
      <c r="D15" s="34">
        <v>150.80000000000001</v>
      </c>
      <c r="E15" s="38">
        <v>40554.583333333336</v>
      </c>
      <c r="F15" s="34">
        <v>149.85</v>
      </c>
      <c r="G15" s="42">
        <v>-6.3E-3</v>
      </c>
      <c r="H15" s="34">
        <v>-315.01</v>
      </c>
      <c r="I15" s="42">
        <v>-6.3E-3</v>
      </c>
      <c r="J15" s="34">
        <v>331.59199999999998</v>
      </c>
      <c r="K15" s="34">
        <v>50004.08</v>
      </c>
      <c r="L15" s="34">
        <v>301.94</v>
      </c>
      <c r="M15" s="34">
        <v>14</v>
      </c>
      <c r="N15" s="34">
        <v>-22.5</v>
      </c>
      <c r="O15" s="42">
        <v>-1.1900000000000001E-2</v>
      </c>
      <c r="P15" s="42">
        <v>6.0000000000000001E-3</v>
      </c>
      <c r="Q15" s="34" t="s">
        <v>100</v>
      </c>
      <c r="R15" s="34">
        <v>0</v>
      </c>
      <c r="S15" s="34">
        <v>147.65</v>
      </c>
      <c r="U15" s="58">
        <f>VLOOKUP(AU15,[1]expiry_dates!$B$2:$C$2894,2,FALSE)</f>
        <v>40570</v>
      </c>
      <c r="V15" s="34" t="s">
        <v>108</v>
      </c>
      <c r="W15" s="34" t="s">
        <v>101</v>
      </c>
      <c r="X15" s="54">
        <v>40554.447916666664</v>
      </c>
      <c r="Y15" s="34">
        <v>4.8</v>
      </c>
      <c r="Z15" s="34">
        <v>40554.583333333336</v>
      </c>
      <c r="AA15" s="34">
        <v>5.7</v>
      </c>
      <c r="AB15" s="34">
        <v>0.1875</v>
      </c>
      <c r="AC15" s="34">
        <v>-9377.9</v>
      </c>
      <c r="AD15" s="34">
        <v>-0.1875</v>
      </c>
      <c r="AE15" s="34">
        <v>10419.89</v>
      </c>
      <c r="AF15" s="34">
        <v>50015.47</v>
      </c>
      <c r="AG15" s="34">
        <v>-10721.13</v>
      </c>
      <c r="AH15" s="34">
        <v>14</v>
      </c>
      <c r="AI15" s="34">
        <v>-669.85</v>
      </c>
      <c r="AJ15" s="34">
        <v>-0.20830000000000001</v>
      </c>
      <c r="AK15" s="34">
        <v>9.3799999999999994E-2</v>
      </c>
      <c r="AL15" s="34" t="s">
        <v>100</v>
      </c>
      <c r="AM15" s="34">
        <v>150.80000000000001</v>
      </c>
      <c r="AN15" s="34">
        <v>10870.6</v>
      </c>
      <c r="AO15" s="34">
        <v>147.65</v>
      </c>
      <c r="AP15" s="34">
        <v>0</v>
      </c>
      <c r="AR15" s="45"/>
      <c r="AS15" s="49"/>
      <c r="AT15" s="45"/>
      <c r="AU15" s="31">
        <v>40554</v>
      </c>
      <c r="AV15" s="57">
        <v>0.44791666666666669</v>
      </c>
      <c r="AW15" s="31" t="s">
        <v>231</v>
      </c>
      <c r="AY15" s="32"/>
      <c r="BA15" s="32"/>
      <c r="BG15" s="32"/>
      <c r="BH15" s="32"/>
    </row>
    <row r="16" spans="1:60">
      <c r="A16" s="34" t="s">
        <v>98</v>
      </c>
      <c r="B16" s="34" t="s">
        <v>101</v>
      </c>
      <c r="C16" s="38">
        <v>40554.583333333336</v>
      </c>
      <c r="D16" s="34">
        <v>149.85</v>
      </c>
      <c r="E16" s="38">
        <v>40555.385416666664</v>
      </c>
      <c r="F16" s="34">
        <v>150.19999999999999</v>
      </c>
      <c r="G16" s="42">
        <v>2.3E-3</v>
      </c>
      <c r="H16" s="34">
        <v>-116.79</v>
      </c>
      <c r="I16" s="42">
        <v>-2.3E-3</v>
      </c>
      <c r="J16" s="34">
        <v>333.68540000000002</v>
      </c>
      <c r="K16" s="34">
        <v>50002.75</v>
      </c>
      <c r="L16" s="34">
        <v>185.15</v>
      </c>
      <c r="M16" s="34">
        <v>9</v>
      </c>
      <c r="N16" s="34">
        <v>-12.98</v>
      </c>
      <c r="O16" s="42">
        <v>-5.7000000000000002E-3</v>
      </c>
      <c r="P16" s="42">
        <v>3.4700000000000002E-2</v>
      </c>
      <c r="Q16" s="34" t="s">
        <v>100</v>
      </c>
      <c r="R16" s="34">
        <v>0</v>
      </c>
      <c r="S16" s="34">
        <v>151.65</v>
      </c>
      <c r="U16" s="58">
        <f>VLOOKUP(AU16,[1]expiry_dates!$B$2:$C$2894,2,FALSE)</f>
        <v>40570</v>
      </c>
      <c r="V16" s="34" t="s">
        <v>107</v>
      </c>
      <c r="W16" s="34" t="s">
        <v>101</v>
      </c>
      <c r="X16" s="54">
        <v>40554.583333333336</v>
      </c>
      <c r="Y16" s="34">
        <v>5.25</v>
      </c>
      <c r="Z16" s="34">
        <v>40555.385416666664</v>
      </c>
      <c r="AA16" s="34">
        <v>5.45</v>
      </c>
      <c r="AB16" s="34">
        <v>3.8100000000000002E-2</v>
      </c>
      <c r="AC16" s="34">
        <v>-1904.31</v>
      </c>
      <c r="AD16" s="34">
        <v>-3.8100000000000002E-2</v>
      </c>
      <c r="AE16" s="34">
        <v>9521.5380000000005</v>
      </c>
      <c r="AF16" s="34">
        <v>49988.07</v>
      </c>
      <c r="AG16" s="34">
        <v>-12625.44</v>
      </c>
      <c r="AH16" s="34">
        <v>9</v>
      </c>
      <c r="AI16" s="34">
        <v>-211.59</v>
      </c>
      <c r="AJ16" s="34">
        <v>-9.5200000000000007E-2</v>
      </c>
      <c r="AK16" s="34">
        <v>0.39050000000000001</v>
      </c>
      <c r="AL16" s="34" t="s">
        <v>100</v>
      </c>
      <c r="AM16" s="34">
        <v>149.85</v>
      </c>
      <c r="AN16" s="34">
        <v>10889.2</v>
      </c>
      <c r="AO16" s="34">
        <v>151.65</v>
      </c>
      <c r="AP16" s="34">
        <v>0</v>
      </c>
      <c r="AR16" s="45"/>
      <c r="AS16" s="49"/>
      <c r="AT16" s="45"/>
      <c r="AU16" s="31">
        <v>40554</v>
      </c>
      <c r="AV16" s="57">
        <v>8.3333333333333329E-2</v>
      </c>
      <c r="AW16" s="31" t="s">
        <v>232</v>
      </c>
      <c r="AY16" s="32"/>
      <c r="BA16" s="32"/>
      <c r="BG16" s="32"/>
      <c r="BH16" s="32"/>
    </row>
    <row r="17" spans="1:60">
      <c r="A17" s="34" t="s">
        <v>98</v>
      </c>
      <c r="B17" s="34" t="s">
        <v>99</v>
      </c>
      <c r="C17" s="38">
        <v>40555.385416666664</v>
      </c>
      <c r="D17" s="34">
        <v>150.19999999999999</v>
      </c>
      <c r="E17" s="38">
        <v>40555.489583333336</v>
      </c>
      <c r="F17" s="34">
        <v>147.69999999999999</v>
      </c>
      <c r="G17" s="42">
        <v>-1.66E-2</v>
      </c>
      <c r="H17" s="34">
        <v>-832.3</v>
      </c>
      <c r="I17" s="42">
        <v>-1.66E-2</v>
      </c>
      <c r="J17" s="34">
        <v>332.92009999999999</v>
      </c>
      <c r="K17" s="34">
        <v>50004.59</v>
      </c>
      <c r="L17" s="34">
        <v>-647.15</v>
      </c>
      <c r="M17" s="34">
        <v>11</v>
      </c>
      <c r="N17" s="34">
        <v>-75.66</v>
      </c>
      <c r="O17" s="42">
        <v>-2.1000000000000001E-2</v>
      </c>
      <c r="P17" s="42">
        <v>4.7000000000000002E-3</v>
      </c>
      <c r="Q17" s="34" t="s">
        <v>100</v>
      </c>
      <c r="R17" s="34">
        <v>0</v>
      </c>
      <c r="S17" s="34">
        <v>144.9</v>
      </c>
      <c r="U17" s="58">
        <f>VLOOKUP(AU17,[1]expiry_dates!$B$2:$C$2894,2,FALSE)</f>
        <v>40570</v>
      </c>
      <c r="V17" s="34" t="s">
        <v>108</v>
      </c>
      <c r="W17" s="34" t="s">
        <v>101</v>
      </c>
      <c r="X17" s="54">
        <v>40555.385416666664</v>
      </c>
      <c r="Y17" s="34">
        <v>5.45</v>
      </c>
      <c r="Z17" s="34">
        <v>40555.489583333336</v>
      </c>
      <c r="AA17" s="34">
        <v>6.45</v>
      </c>
      <c r="AB17" s="34">
        <v>0.1835</v>
      </c>
      <c r="AC17" s="34">
        <v>-9162.2900000000009</v>
      </c>
      <c r="AD17" s="34">
        <v>-0.1835</v>
      </c>
      <c r="AE17" s="34">
        <v>9162.2929999999997</v>
      </c>
      <c r="AF17" s="34">
        <v>49934.5</v>
      </c>
      <c r="AG17" s="34">
        <v>-21787.73</v>
      </c>
      <c r="AH17" s="34">
        <v>11</v>
      </c>
      <c r="AI17" s="34">
        <v>-832.94</v>
      </c>
      <c r="AJ17" s="34">
        <v>-0.22939999999999999</v>
      </c>
      <c r="AK17" s="34">
        <v>0.1651</v>
      </c>
      <c r="AL17" s="34" t="s">
        <v>100</v>
      </c>
      <c r="AM17" s="34">
        <v>150.19999999999999</v>
      </c>
      <c r="AN17" s="34">
        <v>10987.75</v>
      </c>
      <c r="AO17" s="34">
        <v>144.9</v>
      </c>
      <c r="AP17" s="34">
        <v>0</v>
      </c>
      <c r="AR17" s="45"/>
      <c r="AS17" s="49"/>
      <c r="AT17" s="45"/>
      <c r="AU17" s="31">
        <v>40555</v>
      </c>
      <c r="AV17" s="57">
        <v>0.38541666666666669</v>
      </c>
      <c r="AW17" s="31" t="s">
        <v>231</v>
      </c>
      <c r="AY17" s="32"/>
      <c r="BA17" s="32"/>
      <c r="BG17" s="32"/>
      <c r="BH17" s="32"/>
    </row>
    <row r="18" spans="1:60">
      <c r="A18" s="34" t="s">
        <v>98</v>
      </c>
      <c r="B18" s="34" t="s">
        <v>101</v>
      </c>
      <c r="C18" s="38">
        <v>40555.489583333336</v>
      </c>
      <c r="D18" s="34">
        <v>147.69999999999999</v>
      </c>
      <c r="E18" s="38">
        <v>40555.5625</v>
      </c>
      <c r="F18" s="34">
        <v>149.44999999999999</v>
      </c>
      <c r="G18" s="42">
        <v>1.18E-2</v>
      </c>
      <c r="H18" s="34">
        <v>-592.38</v>
      </c>
      <c r="I18" s="42">
        <v>-1.18E-2</v>
      </c>
      <c r="J18" s="34">
        <v>338.5027</v>
      </c>
      <c r="K18" s="34">
        <v>49996.84</v>
      </c>
      <c r="L18" s="34">
        <v>-1239.53</v>
      </c>
      <c r="M18" s="34">
        <v>8</v>
      </c>
      <c r="N18" s="34">
        <v>-74.05</v>
      </c>
      <c r="O18" s="42">
        <v>-1.18E-2</v>
      </c>
      <c r="P18" s="42">
        <v>1.12E-2</v>
      </c>
      <c r="Q18" s="34" t="s">
        <v>100</v>
      </c>
      <c r="R18" s="34">
        <v>0</v>
      </c>
      <c r="S18" s="34">
        <v>150.9</v>
      </c>
      <c r="U18" s="58">
        <f>VLOOKUP(AU18,[1]expiry_dates!$B$2:$C$2894,2,FALSE)</f>
        <v>40570</v>
      </c>
      <c r="V18" s="34" t="s">
        <v>107</v>
      </c>
      <c r="W18" s="34" t="s">
        <v>101</v>
      </c>
      <c r="X18" s="54">
        <v>40555.489583333336</v>
      </c>
      <c r="Y18" s="34">
        <v>4.2</v>
      </c>
      <c r="Z18" s="34">
        <v>40555.5625</v>
      </c>
      <c r="AA18" s="34">
        <v>5.3</v>
      </c>
      <c r="AB18" s="34">
        <v>0.26190000000000002</v>
      </c>
      <c r="AC18" s="34">
        <v>-13067.91</v>
      </c>
      <c r="AD18" s="34">
        <v>-0.26190000000000002</v>
      </c>
      <c r="AE18" s="34">
        <v>11879.92</v>
      </c>
      <c r="AF18" s="34">
        <v>49895.64</v>
      </c>
      <c r="AG18" s="34">
        <v>-34855.64</v>
      </c>
      <c r="AH18" s="34">
        <v>8</v>
      </c>
      <c r="AI18" s="34">
        <v>-1633.49</v>
      </c>
      <c r="AJ18" s="34">
        <v>-0.26190000000000002</v>
      </c>
      <c r="AK18" s="34">
        <v>0.22620000000000001</v>
      </c>
      <c r="AL18" s="34" t="s">
        <v>100</v>
      </c>
      <c r="AM18" s="34">
        <v>147.69999999999999</v>
      </c>
      <c r="AN18" s="34">
        <v>10861.25</v>
      </c>
      <c r="AO18" s="34">
        <v>150.9</v>
      </c>
      <c r="AP18" s="34">
        <v>0</v>
      </c>
      <c r="AR18" s="45"/>
      <c r="AS18" s="49"/>
      <c r="AT18" s="45"/>
      <c r="AU18" s="31">
        <v>40555</v>
      </c>
      <c r="AV18" s="57">
        <v>0.48958333333333331</v>
      </c>
      <c r="AW18" s="31" t="s">
        <v>231</v>
      </c>
      <c r="AY18" s="32"/>
      <c r="BA18" s="32"/>
      <c r="BG18" s="32"/>
      <c r="BH18" s="32"/>
    </row>
    <row r="19" spans="1:60">
      <c r="A19" s="34" t="s">
        <v>98</v>
      </c>
      <c r="B19" s="34" t="s">
        <v>99</v>
      </c>
      <c r="C19" s="38">
        <v>40555.5625</v>
      </c>
      <c r="D19" s="34">
        <v>149.44999999999999</v>
      </c>
      <c r="E19" s="38">
        <v>40556.510416666664</v>
      </c>
      <c r="F19" s="34">
        <v>151.6</v>
      </c>
      <c r="G19" s="42">
        <v>1.44E-2</v>
      </c>
      <c r="H19" s="34">
        <v>719.23</v>
      </c>
      <c r="I19" s="42">
        <v>1.44E-2</v>
      </c>
      <c r="J19" s="34">
        <v>334.5265</v>
      </c>
      <c r="K19" s="34">
        <v>49994.99</v>
      </c>
      <c r="L19" s="34">
        <v>-520.29999999999995</v>
      </c>
      <c r="M19" s="34">
        <v>23</v>
      </c>
      <c r="N19" s="34">
        <v>31.27</v>
      </c>
      <c r="O19" s="42">
        <v>-5.4000000000000003E-3</v>
      </c>
      <c r="P19" s="42">
        <v>3.0099999999999998E-2</v>
      </c>
      <c r="Q19" s="34" t="s">
        <v>100</v>
      </c>
      <c r="R19" s="34">
        <v>0</v>
      </c>
      <c r="S19" s="34">
        <v>146.19</v>
      </c>
      <c r="U19" s="58">
        <f>VLOOKUP(AU19,[1]expiry_dates!$B$2:$C$2894,2,FALSE)</f>
        <v>40570</v>
      </c>
      <c r="V19" s="34" t="s">
        <v>108</v>
      </c>
      <c r="W19" s="34" t="s">
        <v>101</v>
      </c>
      <c r="X19" s="54">
        <v>40555.5625</v>
      </c>
      <c r="Y19" s="34">
        <v>5.25</v>
      </c>
      <c r="Z19" s="34">
        <v>40556.510416666664</v>
      </c>
      <c r="AA19" s="34">
        <v>4.05</v>
      </c>
      <c r="AB19" s="34">
        <v>-0.2286</v>
      </c>
      <c r="AC19" s="34">
        <v>11397.56</v>
      </c>
      <c r="AD19" s="34">
        <v>0.2286</v>
      </c>
      <c r="AE19" s="34">
        <v>9497.9680000000008</v>
      </c>
      <c r="AF19" s="34">
        <v>49864.33</v>
      </c>
      <c r="AG19" s="34">
        <v>-23458.080000000002</v>
      </c>
      <c r="AH19" s="34">
        <v>23</v>
      </c>
      <c r="AI19" s="34">
        <v>495.55</v>
      </c>
      <c r="AJ19" s="34">
        <v>-4.7600000000000003E-2</v>
      </c>
      <c r="AK19" s="34">
        <v>0.3619</v>
      </c>
      <c r="AL19" s="34" t="s">
        <v>100</v>
      </c>
      <c r="AM19" s="34">
        <v>149.44999999999999</v>
      </c>
      <c r="AN19" s="34">
        <v>10990.65</v>
      </c>
      <c r="AO19" s="34">
        <v>146.19</v>
      </c>
      <c r="AP19" s="34">
        <v>0</v>
      </c>
      <c r="AR19" s="45"/>
      <c r="AS19" s="49"/>
      <c r="AT19" s="45"/>
      <c r="AU19" s="31">
        <v>40555</v>
      </c>
      <c r="AV19" s="57">
        <v>6.25E-2</v>
      </c>
      <c r="AW19" s="31" t="s">
        <v>232</v>
      </c>
      <c r="AY19" s="32"/>
      <c r="BA19" s="32"/>
      <c r="BG19" s="32"/>
      <c r="BH19" s="32"/>
    </row>
    <row r="20" spans="1:60">
      <c r="A20" s="34" t="s">
        <v>98</v>
      </c>
      <c r="B20" s="34" t="s">
        <v>101</v>
      </c>
      <c r="C20" s="38">
        <v>40556.510416666664</v>
      </c>
      <c r="D20" s="34">
        <v>151.6</v>
      </c>
      <c r="E20" s="38">
        <v>40557.46875</v>
      </c>
      <c r="F20" s="34">
        <v>149.1</v>
      </c>
      <c r="G20" s="42">
        <v>-1.6500000000000001E-2</v>
      </c>
      <c r="H20" s="34">
        <v>824.5</v>
      </c>
      <c r="I20" s="42">
        <v>1.6500000000000001E-2</v>
      </c>
      <c r="J20" s="34">
        <v>329.7998</v>
      </c>
      <c r="K20" s="34">
        <v>49997.65</v>
      </c>
      <c r="L20" s="34">
        <v>304.2</v>
      </c>
      <c r="M20" s="34">
        <v>24</v>
      </c>
      <c r="N20" s="34">
        <v>34.35</v>
      </c>
      <c r="O20" s="42">
        <v>-2.3E-3</v>
      </c>
      <c r="P20" s="42">
        <v>3.9899999999999998E-2</v>
      </c>
      <c r="Q20" s="34" t="s">
        <v>100</v>
      </c>
      <c r="R20" s="34">
        <v>0</v>
      </c>
      <c r="S20" s="34">
        <v>153.88999999999999</v>
      </c>
      <c r="U20" s="58">
        <f>VLOOKUP(AU20,[1]expiry_dates!$B$2:$C$2894,2,FALSE)</f>
        <v>40570</v>
      </c>
      <c r="V20" s="34" t="s">
        <v>107</v>
      </c>
      <c r="W20" s="34" t="s">
        <v>101</v>
      </c>
      <c r="X20" s="54">
        <v>40556.510416666664</v>
      </c>
      <c r="Y20" s="34">
        <v>5.8</v>
      </c>
      <c r="Z20" s="34">
        <v>40557.46875</v>
      </c>
      <c r="AA20" s="34">
        <v>4.3499999999999996</v>
      </c>
      <c r="AB20" s="34">
        <v>-0.25</v>
      </c>
      <c r="AC20" s="34">
        <v>12473.64</v>
      </c>
      <c r="AD20" s="34">
        <v>0.25</v>
      </c>
      <c r="AE20" s="34">
        <v>8602.5139999999992</v>
      </c>
      <c r="AF20" s="34">
        <v>49894.58</v>
      </c>
      <c r="AG20" s="34">
        <v>-10984.43</v>
      </c>
      <c r="AH20" s="34">
        <v>24</v>
      </c>
      <c r="AI20" s="34">
        <v>519.74</v>
      </c>
      <c r="AJ20" s="34">
        <v>-2.5899999999999999E-2</v>
      </c>
      <c r="AK20" s="34">
        <v>0.5</v>
      </c>
      <c r="AL20" s="34" t="s">
        <v>100</v>
      </c>
      <c r="AM20" s="34">
        <v>151.6</v>
      </c>
      <c r="AN20" s="34">
        <v>10947.7</v>
      </c>
      <c r="AO20" s="34">
        <v>153.88999999999999</v>
      </c>
      <c r="AP20" s="34">
        <v>0</v>
      </c>
      <c r="AR20" s="45"/>
      <c r="AS20" s="49"/>
      <c r="AT20" s="45"/>
      <c r="AU20" s="31">
        <v>40556</v>
      </c>
      <c r="AV20" s="57">
        <v>0.51041666666666663</v>
      </c>
      <c r="AW20" s="31" t="s">
        <v>232</v>
      </c>
      <c r="AY20" s="32"/>
      <c r="BA20" s="32"/>
      <c r="BG20" s="32"/>
      <c r="BH20" s="32"/>
    </row>
    <row r="21" spans="1:60">
      <c r="A21" s="34" t="s">
        <v>98</v>
      </c>
      <c r="B21" s="34" t="s">
        <v>99</v>
      </c>
      <c r="C21" s="38">
        <v>40557.46875</v>
      </c>
      <c r="D21" s="34">
        <v>149.1</v>
      </c>
      <c r="E21" s="38">
        <v>40557.583333333336</v>
      </c>
      <c r="F21" s="34">
        <v>148.30000000000001</v>
      </c>
      <c r="G21" s="42">
        <v>-5.4000000000000003E-3</v>
      </c>
      <c r="H21" s="34">
        <v>-268.29000000000002</v>
      </c>
      <c r="I21" s="42">
        <v>-5.4000000000000003E-3</v>
      </c>
      <c r="J21" s="34">
        <v>335.36439999999999</v>
      </c>
      <c r="K21" s="34">
        <v>50002.84</v>
      </c>
      <c r="L21" s="34">
        <v>35.909999999999997</v>
      </c>
      <c r="M21" s="34">
        <v>12</v>
      </c>
      <c r="N21" s="34">
        <v>-22.36</v>
      </c>
      <c r="O21" s="42">
        <v>-7.4000000000000003E-3</v>
      </c>
      <c r="P21" s="42">
        <v>1.41E-2</v>
      </c>
      <c r="Q21" s="34" t="s">
        <v>100</v>
      </c>
      <c r="R21" s="34">
        <v>0</v>
      </c>
      <c r="S21" s="34">
        <v>145.69999999999999</v>
      </c>
      <c r="U21" s="58">
        <f>VLOOKUP(AU21,[1]expiry_dates!$B$2:$C$2894,2,FALSE)</f>
        <v>40570</v>
      </c>
      <c r="V21" s="34" t="s">
        <v>108</v>
      </c>
      <c r="W21" s="34" t="s">
        <v>101</v>
      </c>
      <c r="X21" s="54">
        <v>40557.46875</v>
      </c>
      <c r="Y21" s="34">
        <v>4.5999999999999996</v>
      </c>
      <c r="Z21" s="34">
        <v>40557.583333333336</v>
      </c>
      <c r="AA21" s="34">
        <v>4.75</v>
      </c>
      <c r="AB21" s="34">
        <v>3.2599999999999997E-2</v>
      </c>
      <c r="AC21" s="34">
        <v>-1629.28</v>
      </c>
      <c r="AD21" s="34">
        <v>-3.2599999999999997E-2</v>
      </c>
      <c r="AE21" s="34">
        <v>10861.83</v>
      </c>
      <c r="AF21" s="34">
        <v>49964.43</v>
      </c>
      <c r="AG21" s="34">
        <v>-12613.71</v>
      </c>
      <c r="AH21" s="34">
        <v>12</v>
      </c>
      <c r="AI21" s="34">
        <v>-135.77000000000001</v>
      </c>
      <c r="AJ21" s="34">
        <v>-0.1522</v>
      </c>
      <c r="AK21" s="34">
        <v>0.20649999999999999</v>
      </c>
      <c r="AL21" s="34" t="s">
        <v>100</v>
      </c>
      <c r="AM21" s="34">
        <v>149.1</v>
      </c>
      <c r="AN21" s="34">
        <v>10716.25</v>
      </c>
      <c r="AO21" s="34">
        <v>145.69999999999999</v>
      </c>
      <c r="AP21" s="34">
        <v>0</v>
      </c>
      <c r="AR21" s="45"/>
      <c r="AS21" s="49"/>
      <c r="AT21" s="45"/>
      <c r="AU21" s="31">
        <v>40557</v>
      </c>
      <c r="AV21" s="57">
        <v>0.46875</v>
      </c>
      <c r="AW21" s="31" t="s">
        <v>231</v>
      </c>
      <c r="AY21" s="32"/>
      <c r="BA21" s="32"/>
      <c r="BG21" s="32"/>
      <c r="BH21" s="32"/>
    </row>
    <row r="22" spans="1:60">
      <c r="A22" s="34" t="s">
        <v>98</v>
      </c>
      <c r="B22" s="34" t="s">
        <v>101</v>
      </c>
      <c r="C22" s="38">
        <v>40557.583333333336</v>
      </c>
      <c r="D22" s="34">
        <v>148.30000000000001</v>
      </c>
      <c r="E22" s="38">
        <v>40561.395833333336</v>
      </c>
      <c r="F22" s="34">
        <v>143.65</v>
      </c>
      <c r="G22" s="42">
        <v>-3.1399999999999997E-2</v>
      </c>
      <c r="H22" s="34">
        <v>1567.83</v>
      </c>
      <c r="I22" s="42">
        <v>3.1399999999999997E-2</v>
      </c>
      <c r="J22" s="34">
        <v>337.16809999999998</v>
      </c>
      <c r="K22" s="34">
        <v>50002.02</v>
      </c>
      <c r="L22" s="34">
        <v>1603.74</v>
      </c>
      <c r="M22" s="34">
        <v>38</v>
      </c>
      <c r="N22" s="34">
        <v>41.26</v>
      </c>
      <c r="O22" s="42">
        <v>-9.4000000000000004E-3</v>
      </c>
      <c r="P22" s="42">
        <v>5.5300000000000002E-2</v>
      </c>
      <c r="Q22" s="34" t="s">
        <v>100</v>
      </c>
      <c r="R22" s="34">
        <v>0</v>
      </c>
      <c r="S22" s="34">
        <v>151.19999999999999</v>
      </c>
      <c r="U22" s="58">
        <f>VLOOKUP(AU22,[1]expiry_dates!$B$2:$C$2894,2,FALSE)</f>
        <v>40570</v>
      </c>
      <c r="V22" s="34" t="s">
        <v>107</v>
      </c>
      <c r="W22" s="34" t="s">
        <v>101</v>
      </c>
      <c r="X22" s="54">
        <v>40557.583333333336</v>
      </c>
      <c r="Y22" s="34">
        <v>3.6</v>
      </c>
      <c r="Z22" s="34">
        <v>40561.395833333336</v>
      </c>
      <c r="AA22" s="34">
        <v>1.6</v>
      </c>
      <c r="AB22" s="34">
        <v>-0.55559999999999998</v>
      </c>
      <c r="AC22" s="34">
        <v>27756.32</v>
      </c>
      <c r="AD22" s="34">
        <v>0.55559999999999998</v>
      </c>
      <c r="AE22" s="34">
        <v>13878.16</v>
      </c>
      <c r="AF22" s="34">
        <v>49961.37</v>
      </c>
      <c r="AG22" s="34">
        <v>15142.61</v>
      </c>
      <c r="AH22" s="34">
        <v>38</v>
      </c>
      <c r="AI22" s="34">
        <v>730.43</v>
      </c>
      <c r="AJ22" s="34">
        <v>-0.26390000000000002</v>
      </c>
      <c r="AK22" s="34">
        <v>0.69440000000000002</v>
      </c>
      <c r="AL22" s="34" t="s">
        <v>100</v>
      </c>
      <c r="AM22" s="34">
        <v>148.30000000000001</v>
      </c>
      <c r="AN22" s="34">
        <v>10635</v>
      </c>
      <c r="AO22" s="34">
        <v>151.19999999999999</v>
      </c>
      <c r="AP22" s="34">
        <v>0</v>
      </c>
      <c r="AR22" s="45"/>
      <c r="AS22" s="49"/>
      <c r="AT22" s="45"/>
      <c r="AU22" s="31">
        <v>40557</v>
      </c>
      <c r="AV22" s="57">
        <v>8.3333333333333329E-2</v>
      </c>
      <c r="AW22" s="31" t="s">
        <v>232</v>
      </c>
      <c r="AY22" s="32"/>
      <c r="BA22" s="32"/>
      <c r="BG22" s="32"/>
      <c r="BH22" s="32"/>
    </row>
    <row r="23" spans="1:60">
      <c r="A23" s="34" t="s">
        <v>98</v>
      </c>
      <c r="B23" s="34" t="s">
        <v>99</v>
      </c>
      <c r="C23" s="38">
        <v>40561.395833333336</v>
      </c>
      <c r="D23" s="34">
        <v>143.65</v>
      </c>
      <c r="E23" s="38">
        <v>40561.458333333336</v>
      </c>
      <c r="F23" s="34">
        <v>141.85</v>
      </c>
      <c r="G23" s="42">
        <v>-1.2500000000000001E-2</v>
      </c>
      <c r="H23" s="34">
        <v>-626.64</v>
      </c>
      <c r="I23" s="42">
        <v>-1.2500000000000001E-2</v>
      </c>
      <c r="J23" s="34">
        <v>348.13229999999999</v>
      </c>
      <c r="K23" s="34">
        <v>50009.2</v>
      </c>
      <c r="L23" s="34">
        <v>977.1</v>
      </c>
      <c r="M23" s="34">
        <v>7</v>
      </c>
      <c r="N23" s="34">
        <v>-89.52</v>
      </c>
      <c r="O23" s="42">
        <v>-1.2500000000000001E-2</v>
      </c>
      <c r="P23" s="42">
        <v>2.3999999999999998E-3</v>
      </c>
      <c r="Q23" s="34" t="s">
        <v>100</v>
      </c>
      <c r="R23" s="34">
        <v>0</v>
      </c>
      <c r="S23" s="34">
        <v>140.22999999999999</v>
      </c>
      <c r="U23" s="58">
        <f>VLOOKUP(AU23,[1]expiry_dates!$B$2:$C$2894,2,FALSE)</f>
        <v>40570</v>
      </c>
      <c r="V23" s="34" t="s">
        <v>109</v>
      </c>
      <c r="W23" s="34" t="s">
        <v>101</v>
      </c>
      <c r="X23" s="54">
        <v>40561.395833333336</v>
      </c>
      <c r="Y23" s="34">
        <v>2.2000000000000002</v>
      </c>
      <c r="Z23" s="34">
        <v>40561.458333333336</v>
      </c>
      <c r="AA23" s="34">
        <v>3</v>
      </c>
      <c r="AB23" s="34">
        <v>0.36359999999999998</v>
      </c>
      <c r="AC23" s="34">
        <v>-18215.66</v>
      </c>
      <c r="AD23" s="34">
        <v>-0.36359999999999998</v>
      </c>
      <c r="AE23" s="34">
        <v>22769.57</v>
      </c>
      <c r="AF23" s="34">
        <v>50093.06</v>
      </c>
      <c r="AG23" s="34">
        <v>-3073.05</v>
      </c>
      <c r="AH23" s="34">
        <v>7</v>
      </c>
      <c r="AI23" s="34">
        <v>-2602.2399999999998</v>
      </c>
      <c r="AJ23" s="34">
        <v>-0.36359999999999998</v>
      </c>
      <c r="AK23" s="34">
        <v>6.8199999999999997E-2</v>
      </c>
      <c r="AL23" s="34" t="s">
        <v>100</v>
      </c>
      <c r="AM23" s="34">
        <v>143.65</v>
      </c>
      <c r="AN23" s="34">
        <v>10651.9</v>
      </c>
      <c r="AO23" s="34">
        <v>140.22999999999999</v>
      </c>
      <c r="AP23" s="34">
        <v>0</v>
      </c>
      <c r="AR23" s="45"/>
      <c r="AS23" s="49"/>
      <c r="AT23" s="45"/>
      <c r="AU23" s="31">
        <v>40561</v>
      </c>
      <c r="AV23" s="57">
        <v>0.39583333333333331</v>
      </c>
      <c r="AW23" s="31" t="s">
        <v>231</v>
      </c>
      <c r="AY23" s="32"/>
      <c r="BA23" s="32"/>
      <c r="BG23" s="32"/>
      <c r="BH23" s="32"/>
    </row>
    <row r="24" spans="1:60">
      <c r="A24" s="34" t="s">
        <v>98</v>
      </c>
      <c r="B24" s="34" t="s">
        <v>101</v>
      </c>
      <c r="C24" s="38">
        <v>40561.458333333336</v>
      </c>
      <c r="D24" s="34">
        <v>141.85</v>
      </c>
      <c r="E24" s="38">
        <v>40561.59375</v>
      </c>
      <c r="F24" s="34">
        <v>142.30000000000001</v>
      </c>
      <c r="G24" s="42">
        <v>3.2000000000000002E-3</v>
      </c>
      <c r="H24" s="34">
        <v>-158.63999999999999</v>
      </c>
      <c r="I24" s="42">
        <v>-3.2000000000000002E-3</v>
      </c>
      <c r="J24" s="34">
        <v>352.5274</v>
      </c>
      <c r="K24" s="34">
        <v>50006.02</v>
      </c>
      <c r="L24" s="34">
        <v>818.46</v>
      </c>
      <c r="M24" s="34">
        <v>14</v>
      </c>
      <c r="N24" s="34">
        <v>-11.33</v>
      </c>
      <c r="O24" s="42">
        <v>-8.0999999999999996E-3</v>
      </c>
      <c r="P24" s="42">
        <v>5.3E-3</v>
      </c>
      <c r="Q24" s="34" t="s">
        <v>100</v>
      </c>
      <c r="R24" s="34">
        <v>0</v>
      </c>
      <c r="S24" s="34">
        <v>143.88999999999999</v>
      </c>
      <c r="U24" s="58">
        <f>VLOOKUP(AU24,[1]expiry_dates!$B$2:$C$2894,2,FALSE)</f>
        <v>40570</v>
      </c>
      <c r="V24" s="34" t="s">
        <v>110</v>
      </c>
      <c r="W24" s="34" t="s">
        <v>101</v>
      </c>
      <c r="X24" s="54">
        <v>40561.458333333336</v>
      </c>
      <c r="Y24" s="34">
        <v>4.8499999999999996</v>
      </c>
      <c r="Z24" s="34">
        <v>40561.59375</v>
      </c>
      <c r="AA24" s="34">
        <v>5</v>
      </c>
      <c r="AB24" s="34">
        <v>3.09E-2</v>
      </c>
      <c r="AC24" s="34">
        <v>-1547.15</v>
      </c>
      <c r="AD24" s="34">
        <v>-3.09E-2</v>
      </c>
      <c r="AE24" s="34">
        <v>10314.33</v>
      </c>
      <c r="AF24" s="34">
        <v>50024.480000000003</v>
      </c>
      <c r="AG24" s="34">
        <v>-4620.2</v>
      </c>
      <c r="AH24" s="34">
        <v>14</v>
      </c>
      <c r="AI24" s="34">
        <v>-110.51</v>
      </c>
      <c r="AJ24" s="34">
        <v>-0.15459999999999999</v>
      </c>
      <c r="AK24" s="34">
        <v>9.2799999999999994E-2</v>
      </c>
      <c r="AL24" s="34" t="s">
        <v>100</v>
      </c>
      <c r="AM24" s="34">
        <v>141.85</v>
      </c>
      <c r="AN24" s="34">
        <v>10559.4</v>
      </c>
      <c r="AO24" s="34">
        <v>143.88999999999999</v>
      </c>
      <c r="AP24" s="34">
        <v>0</v>
      </c>
      <c r="AR24" s="45"/>
      <c r="AS24" s="49"/>
      <c r="AT24" s="45"/>
      <c r="AU24" s="31">
        <v>40561</v>
      </c>
      <c r="AV24" s="57">
        <v>0.45833333333333331</v>
      </c>
      <c r="AW24" s="31" t="s">
        <v>231</v>
      </c>
      <c r="AY24" s="32"/>
      <c r="BA24" s="32"/>
      <c r="BG24" s="32"/>
      <c r="BH24" s="32"/>
    </row>
    <row r="25" spans="1:60">
      <c r="A25" s="34" t="s">
        <v>98</v>
      </c>
      <c r="B25" s="34" t="s">
        <v>99</v>
      </c>
      <c r="C25" s="38">
        <v>40561.59375</v>
      </c>
      <c r="D25" s="34">
        <v>142.30000000000001</v>
      </c>
      <c r="E25" s="38">
        <v>40562.5625</v>
      </c>
      <c r="F25" s="34">
        <v>144.85</v>
      </c>
      <c r="G25" s="42">
        <v>1.7899999999999999E-2</v>
      </c>
      <c r="H25" s="34">
        <v>896.07</v>
      </c>
      <c r="I25" s="42">
        <v>1.7899999999999999E-2</v>
      </c>
      <c r="J25" s="34">
        <v>351.40159999999997</v>
      </c>
      <c r="K25" s="34">
        <v>50004.45</v>
      </c>
      <c r="L25" s="34">
        <v>1714.54</v>
      </c>
      <c r="M25" s="34">
        <v>25</v>
      </c>
      <c r="N25" s="34">
        <v>35.840000000000003</v>
      </c>
      <c r="O25" s="42">
        <v>-1.8E-3</v>
      </c>
      <c r="P25" s="42">
        <v>3.27E-2</v>
      </c>
      <c r="Q25" s="34" t="s">
        <v>100</v>
      </c>
      <c r="R25" s="34">
        <v>0</v>
      </c>
      <c r="S25" s="34">
        <v>141.16</v>
      </c>
      <c r="U25" s="58">
        <f>VLOOKUP(AU25,[1]expiry_dates!$B$2:$C$2894,2,FALSE)</f>
        <v>40570</v>
      </c>
      <c r="V25" s="34" t="s">
        <v>109</v>
      </c>
      <c r="W25" s="34" t="s">
        <v>101</v>
      </c>
      <c r="X25" s="54">
        <v>40561.59375</v>
      </c>
      <c r="Y25" s="34">
        <v>2.4500000000000002</v>
      </c>
      <c r="Z25" s="34">
        <v>40562.5625</v>
      </c>
      <c r="AA25" s="34">
        <v>1.35</v>
      </c>
      <c r="AB25" s="34">
        <v>-0.44900000000000001</v>
      </c>
      <c r="AC25" s="34">
        <v>22446.71</v>
      </c>
      <c r="AD25" s="34">
        <v>0.44900000000000001</v>
      </c>
      <c r="AE25" s="34">
        <v>20406.099999999999</v>
      </c>
      <c r="AF25" s="34">
        <v>49994.95</v>
      </c>
      <c r="AG25" s="34">
        <v>17826.509999999998</v>
      </c>
      <c r="AH25" s="34">
        <v>25</v>
      </c>
      <c r="AI25" s="34">
        <v>897.87</v>
      </c>
      <c r="AJ25" s="34">
        <v>-4.0800000000000003E-2</v>
      </c>
      <c r="AK25" s="34">
        <v>0.57140000000000002</v>
      </c>
      <c r="AL25" s="34" t="s">
        <v>100</v>
      </c>
      <c r="AM25" s="34">
        <v>142.30000000000001</v>
      </c>
      <c r="AN25" s="34">
        <v>10568.9</v>
      </c>
      <c r="AO25" s="34">
        <v>141.16</v>
      </c>
      <c r="AP25" s="34">
        <v>0</v>
      </c>
      <c r="AR25" s="45"/>
      <c r="AS25" s="49"/>
      <c r="AT25" s="45"/>
      <c r="AU25" s="31">
        <v>40561</v>
      </c>
      <c r="AV25" s="57">
        <v>9.375E-2</v>
      </c>
      <c r="AW25" s="31" t="s">
        <v>232</v>
      </c>
      <c r="AY25" s="32"/>
      <c r="BA25" s="32"/>
      <c r="BG25" s="32"/>
      <c r="BH25" s="32"/>
    </row>
    <row r="26" spans="1:60">
      <c r="A26" s="34" t="s">
        <v>98</v>
      </c>
      <c r="B26" s="34" t="s">
        <v>101</v>
      </c>
      <c r="C26" s="38">
        <v>40562.5625</v>
      </c>
      <c r="D26" s="34">
        <v>144.85</v>
      </c>
      <c r="E26" s="38">
        <v>40563.4375</v>
      </c>
      <c r="F26" s="34">
        <v>145</v>
      </c>
      <c r="G26" s="42">
        <v>1E-3</v>
      </c>
      <c r="H26" s="34">
        <v>-51.79</v>
      </c>
      <c r="I26" s="42">
        <v>-1E-3</v>
      </c>
      <c r="J26" s="34">
        <v>345.26389999999998</v>
      </c>
      <c r="K26" s="34">
        <v>50011.47</v>
      </c>
      <c r="L26" s="34">
        <v>1662.75</v>
      </c>
      <c r="M26" s="34">
        <v>16</v>
      </c>
      <c r="N26" s="34">
        <v>-3.24</v>
      </c>
      <c r="O26" s="42">
        <v>-1.24E-2</v>
      </c>
      <c r="P26" s="42">
        <v>1.38E-2</v>
      </c>
      <c r="Q26" s="34" t="s">
        <v>100</v>
      </c>
      <c r="R26" s="34">
        <v>0</v>
      </c>
      <c r="S26" s="34">
        <v>146.94999999999999</v>
      </c>
      <c r="U26" s="58">
        <f>VLOOKUP(AU26,[1]expiry_dates!$B$2:$C$2894,2,FALSE)</f>
        <v>40570</v>
      </c>
      <c r="V26" s="34" t="s">
        <v>110</v>
      </c>
      <c r="W26" s="34" t="s">
        <v>101</v>
      </c>
      <c r="X26" s="54">
        <v>40562.5625</v>
      </c>
      <c r="Y26" s="34">
        <v>6.35</v>
      </c>
      <c r="Z26" s="34">
        <v>40563.4375</v>
      </c>
      <c r="AA26" s="34">
        <v>6.25</v>
      </c>
      <c r="AB26" s="34">
        <v>-1.5699999999999999E-2</v>
      </c>
      <c r="AC26" s="34">
        <v>789.05</v>
      </c>
      <c r="AD26" s="34">
        <v>1.5699999999999999E-2</v>
      </c>
      <c r="AE26" s="34">
        <v>7890.4629999999997</v>
      </c>
      <c r="AF26" s="34">
        <v>50104.44</v>
      </c>
      <c r="AG26" s="34">
        <v>18615.560000000001</v>
      </c>
      <c r="AH26" s="34">
        <v>16</v>
      </c>
      <c r="AI26" s="34">
        <v>49.32</v>
      </c>
      <c r="AJ26" s="34">
        <v>-0.25979999999999998</v>
      </c>
      <c r="AK26" s="34">
        <v>0.17319999999999999</v>
      </c>
      <c r="AL26" s="34" t="s">
        <v>100</v>
      </c>
      <c r="AM26" s="34">
        <v>144.85</v>
      </c>
      <c r="AN26" s="34">
        <v>10598.2</v>
      </c>
      <c r="AO26" s="34">
        <v>146.94999999999999</v>
      </c>
      <c r="AP26" s="34">
        <v>0</v>
      </c>
      <c r="AR26" s="45"/>
      <c r="AS26" s="49"/>
      <c r="AT26" s="45"/>
      <c r="AU26" s="31">
        <v>40562</v>
      </c>
      <c r="AV26" s="57">
        <v>6.25E-2</v>
      </c>
      <c r="AW26" s="31" t="s">
        <v>232</v>
      </c>
      <c r="AY26" s="32"/>
      <c r="BA26" s="32"/>
      <c r="BG26" s="32"/>
      <c r="BH26" s="32"/>
    </row>
    <row r="27" spans="1:60">
      <c r="A27" s="34" t="s">
        <v>98</v>
      </c>
      <c r="B27" s="34" t="s">
        <v>99</v>
      </c>
      <c r="C27" s="38">
        <v>40563.4375</v>
      </c>
      <c r="D27" s="34">
        <v>145</v>
      </c>
      <c r="E27" s="38">
        <v>40564.572916666664</v>
      </c>
      <c r="F27" s="34">
        <v>150.44999999999999</v>
      </c>
      <c r="G27" s="42">
        <v>3.7600000000000001E-2</v>
      </c>
      <c r="H27" s="34">
        <v>1879.64</v>
      </c>
      <c r="I27" s="42">
        <v>3.7600000000000001E-2</v>
      </c>
      <c r="J27" s="34">
        <v>344.88850000000002</v>
      </c>
      <c r="K27" s="34">
        <v>50008.83</v>
      </c>
      <c r="L27" s="34">
        <v>3542.39</v>
      </c>
      <c r="M27" s="34">
        <v>41</v>
      </c>
      <c r="N27" s="34">
        <v>45.84</v>
      </c>
      <c r="O27" s="42">
        <v>-4.1000000000000003E-3</v>
      </c>
      <c r="P27" s="42">
        <v>5.45E-2</v>
      </c>
      <c r="Q27" s="34" t="s">
        <v>100</v>
      </c>
      <c r="R27" s="34">
        <v>0</v>
      </c>
      <c r="S27" s="34">
        <v>142.88999999999999</v>
      </c>
      <c r="U27" s="58">
        <f>VLOOKUP(AU27,[1]expiry_dates!$B$2:$C$2894,2,FALSE)</f>
        <v>40570</v>
      </c>
      <c r="V27" s="34" t="s">
        <v>108</v>
      </c>
      <c r="W27" s="34" t="s">
        <v>101</v>
      </c>
      <c r="X27" s="54">
        <v>40563.4375</v>
      </c>
      <c r="Y27" s="34">
        <v>6.15</v>
      </c>
      <c r="Z27" s="34">
        <v>40564.572916666664</v>
      </c>
      <c r="AA27" s="34">
        <v>2.6</v>
      </c>
      <c r="AB27" s="34">
        <v>-0.57720000000000005</v>
      </c>
      <c r="AC27" s="34">
        <v>28916.66</v>
      </c>
      <c r="AD27" s="34">
        <v>0.57720000000000005</v>
      </c>
      <c r="AE27" s="34">
        <v>8145.5370000000003</v>
      </c>
      <c r="AF27" s="34">
        <v>50095.05</v>
      </c>
      <c r="AG27" s="34">
        <v>47532.22</v>
      </c>
      <c r="AH27" s="34">
        <v>41</v>
      </c>
      <c r="AI27" s="34">
        <v>705.28</v>
      </c>
      <c r="AJ27" s="34">
        <v>-5.6899999999999999E-2</v>
      </c>
      <c r="AK27" s="34">
        <v>0.73170000000000002</v>
      </c>
      <c r="AL27" s="34" t="s">
        <v>100</v>
      </c>
      <c r="AM27" s="34">
        <v>145</v>
      </c>
      <c r="AN27" s="34">
        <v>10541.4</v>
      </c>
      <c r="AO27" s="34">
        <v>142.88999999999999</v>
      </c>
      <c r="AP27" s="34">
        <v>0</v>
      </c>
      <c r="AR27" s="45"/>
      <c r="AS27" s="49"/>
      <c r="AT27" s="45"/>
      <c r="AU27" s="31">
        <v>40563</v>
      </c>
      <c r="AV27" s="57">
        <v>0.4375</v>
      </c>
      <c r="AW27" s="31" t="s">
        <v>231</v>
      </c>
      <c r="AY27" s="32"/>
      <c r="BA27" s="32"/>
      <c r="BG27" s="32"/>
      <c r="BH27" s="32"/>
    </row>
    <row r="28" spans="1:60">
      <c r="A28" s="34" t="s">
        <v>98</v>
      </c>
      <c r="B28" s="34" t="s">
        <v>101</v>
      </c>
      <c r="C28" s="38">
        <v>40564.572916666664</v>
      </c>
      <c r="D28" s="34">
        <v>150.44999999999999</v>
      </c>
      <c r="E28" s="38">
        <v>40567.385416666664</v>
      </c>
      <c r="F28" s="34">
        <v>151.5</v>
      </c>
      <c r="G28" s="42">
        <v>7.0000000000000001E-3</v>
      </c>
      <c r="H28" s="34">
        <v>-349.1</v>
      </c>
      <c r="I28" s="42">
        <v>-7.0000000000000001E-3</v>
      </c>
      <c r="J28" s="34">
        <v>332.4787</v>
      </c>
      <c r="K28" s="34">
        <v>50021.42</v>
      </c>
      <c r="L28" s="34">
        <v>3193.29</v>
      </c>
      <c r="M28" s="34">
        <v>10</v>
      </c>
      <c r="N28" s="34">
        <v>-34.909999999999997</v>
      </c>
      <c r="O28" s="42">
        <v>-1.46E-2</v>
      </c>
      <c r="P28" s="42">
        <v>1.6999999999999999E-3</v>
      </c>
      <c r="Q28" s="34" t="s">
        <v>100</v>
      </c>
      <c r="R28" s="34">
        <v>0</v>
      </c>
      <c r="S28" s="34">
        <v>152.9</v>
      </c>
      <c r="U28" s="58">
        <f>VLOOKUP(AU28,[1]expiry_dates!$B$2:$C$2894,2,FALSE)</f>
        <v>40570</v>
      </c>
      <c r="V28" s="34" t="s">
        <v>107</v>
      </c>
      <c r="W28" s="34" t="s">
        <v>101</v>
      </c>
      <c r="X28" s="54">
        <v>40564.572916666664</v>
      </c>
      <c r="Y28" s="34">
        <v>3.05</v>
      </c>
      <c r="Z28" s="34">
        <v>40567.385416666664</v>
      </c>
      <c r="AA28" s="34">
        <v>3.15</v>
      </c>
      <c r="AB28" s="34">
        <v>3.2800000000000003E-2</v>
      </c>
      <c r="AC28" s="34">
        <v>-1648.34</v>
      </c>
      <c r="AD28" s="34">
        <v>-3.2800000000000003E-2</v>
      </c>
      <c r="AE28" s="34">
        <v>16483.38</v>
      </c>
      <c r="AF28" s="34">
        <v>50274.32</v>
      </c>
      <c r="AG28" s="34">
        <v>45883.88</v>
      </c>
      <c r="AH28" s="34">
        <v>10</v>
      </c>
      <c r="AI28" s="34">
        <v>-164.83</v>
      </c>
      <c r="AJ28" s="34">
        <v>-0.47539999999999999</v>
      </c>
      <c r="AK28" s="34">
        <v>1.6400000000000001E-2</v>
      </c>
      <c r="AL28" s="34" t="s">
        <v>100</v>
      </c>
      <c r="AM28" s="34">
        <v>150.44999999999999</v>
      </c>
      <c r="AN28" s="34">
        <v>10831.2</v>
      </c>
      <c r="AO28" s="34">
        <v>152.9</v>
      </c>
      <c r="AP28" s="34">
        <v>0</v>
      </c>
      <c r="AR28" s="45"/>
      <c r="AS28" s="49"/>
      <c r="AT28" s="45"/>
      <c r="AU28" s="31">
        <v>40564</v>
      </c>
      <c r="AV28" s="57">
        <v>7.2916666666666671E-2</v>
      </c>
      <c r="AW28" s="31" t="s">
        <v>232</v>
      </c>
      <c r="AY28" s="32"/>
      <c r="BA28" s="32"/>
      <c r="BG28" s="32"/>
      <c r="BH28" s="32"/>
    </row>
    <row r="29" spans="1:60">
      <c r="A29" s="34" t="s">
        <v>98</v>
      </c>
      <c r="B29" s="34" t="s">
        <v>99</v>
      </c>
      <c r="C29" s="38">
        <v>40567.385416666664</v>
      </c>
      <c r="D29" s="34">
        <v>151.5</v>
      </c>
      <c r="E29" s="38">
        <v>40567.53125</v>
      </c>
      <c r="F29" s="34">
        <v>152.1</v>
      </c>
      <c r="G29" s="42">
        <v>4.0000000000000001E-3</v>
      </c>
      <c r="H29" s="34">
        <v>198.09</v>
      </c>
      <c r="I29" s="42">
        <v>4.0000000000000001E-3</v>
      </c>
      <c r="J29" s="34">
        <v>330.14330000000001</v>
      </c>
      <c r="K29" s="34">
        <v>50016.71</v>
      </c>
      <c r="L29" s="34">
        <v>3391.37</v>
      </c>
      <c r="M29" s="34">
        <v>15</v>
      </c>
      <c r="N29" s="34">
        <v>13.21</v>
      </c>
      <c r="O29" s="42">
        <v>-2.3E-3</v>
      </c>
      <c r="P29" s="42">
        <v>1.4500000000000001E-2</v>
      </c>
      <c r="Q29" s="34" t="s">
        <v>100</v>
      </c>
      <c r="R29" s="34">
        <v>0</v>
      </c>
      <c r="S29" s="34">
        <v>150.29</v>
      </c>
      <c r="U29" s="58">
        <f>VLOOKUP(AU29,[1]expiry_dates!$B$2:$C$2894,2,FALSE)</f>
        <v>40570</v>
      </c>
      <c r="V29" s="34" t="s">
        <v>108</v>
      </c>
      <c r="W29" s="34" t="s">
        <v>101</v>
      </c>
      <c r="X29" s="54">
        <v>40567.385416666664</v>
      </c>
      <c r="Y29" s="34">
        <v>1.7</v>
      </c>
      <c r="Z29" s="34">
        <v>40567.53125</v>
      </c>
      <c r="AA29" s="34">
        <v>2</v>
      </c>
      <c r="AB29" s="34">
        <v>0.17649999999999999</v>
      </c>
      <c r="AC29" s="34">
        <v>-8866.2000000000007</v>
      </c>
      <c r="AD29" s="34">
        <v>-0.17649999999999999</v>
      </c>
      <c r="AE29" s="34">
        <v>29553.99</v>
      </c>
      <c r="AF29" s="34">
        <v>50241.78</v>
      </c>
      <c r="AG29" s="34">
        <v>37017.68</v>
      </c>
      <c r="AH29" s="34">
        <v>15</v>
      </c>
      <c r="AI29" s="34">
        <v>-591.08000000000004</v>
      </c>
      <c r="AJ29" s="34">
        <v>-0.29409999999999997</v>
      </c>
      <c r="AK29" s="34">
        <v>0.4118</v>
      </c>
      <c r="AL29" s="34" t="s">
        <v>100</v>
      </c>
      <c r="AM29" s="34">
        <v>151.5</v>
      </c>
      <c r="AN29" s="34">
        <v>10936.8</v>
      </c>
      <c r="AO29" s="34">
        <v>150.29</v>
      </c>
      <c r="AP29" s="34">
        <v>0</v>
      </c>
      <c r="AR29" s="45"/>
      <c r="AS29" s="49"/>
      <c r="AT29" s="45"/>
      <c r="AU29" s="31">
        <v>40567</v>
      </c>
      <c r="AV29" s="57">
        <v>0.38541666666666669</v>
      </c>
      <c r="AW29" s="31" t="s">
        <v>231</v>
      </c>
      <c r="AY29" s="32"/>
      <c r="BA29" s="32"/>
      <c r="BG29" s="32"/>
      <c r="BH29" s="32"/>
    </row>
    <row r="30" spans="1:60">
      <c r="A30" s="34" t="s">
        <v>98</v>
      </c>
      <c r="B30" s="34" t="s">
        <v>101</v>
      </c>
      <c r="C30" s="38">
        <v>40567.53125</v>
      </c>
      <c r="D30" s="34">
        <v>152.1</v>
      </c>
      <c r="E30" s="38">
        <v>40567.59375</v>
      </c>
      <c r="F30" s="34">
        <v>153.05000000000001</v>
      </c>
      <c r="G30" s="42">
        <v>6.1999999999999998E-3</v>
      </c>
      <c r="H30" s="34">
        <v>-312.39999999999998</v>
      </c>
      <c r="I30" s="42">
        <v>-6.1999999999999998E-3</v>
      </c>
      <c r="J30" s="34">
        <v>328.84640000000002</v>
      </c>
      <c r="K30" s="34">
        <v>50017.54</v>
      </c>
      <c r="L30" s="34">
        <v>3078.97</v>
      </c>
      <c r="M30" s="34">
        <v>7</v>
      </c>
      <c r="N30" s="34">
        <v>-44.63</v>
      </c>
      <c r="O30" s="42">
        <v>-6.1999999999999998E-3</v>
      </c>
      <c r="P30" s="42">
        <v>3.0000000000000001E-3</v>
      </c>
      <c r="Q30" s="34" t="s">
        <v>100</v>
      </c>
      <c r="R30" s="34">
        <v>0</v>
      </c>
      <c r="S30" s="34">
        <v>153.66</v>
      </c>
      <c r="U30" s="58">
        <f>VLOOKUP(AU30,[1]expiry_dates!$B$2:$C$2894,2,FALSE)</f>
        <v>40570</v>
      </c>
      <c r="V30" s="34" t="s">
        <v>107</v>
      </c>
      <c r="W30" s="34" t="s">
        <v>101</v>
      </c>
      <c r="X30" s="54">
        <v>40567.53125</v>
      </c>
      <c r="Y30" s="34">
        <v>4.2</v>
      </c>
      <c r="Z30" s="34">
        <v>40567.59375</v>
      </c>
      <c r="AA30" s="34">
        <v>4.5</v>
      </c>
      <c r="AB30" s="34">
        <v>7.1400000000000005E-2</v>
      </c>
      <c r="AC30" s="34">
        <v>-3587.82</v>
      </c>
      <c r="AD30" s="34">
        <v>-7.1400000000000005E-2</v>
      </c>
      <c r="AE30" s="34">
        <v>11959.39</v>
      </c>
      <c r="AF30" s="34">
        <v>50229.42</v>
      </c>
      <c r="AG30" s="34">
        <v>33429.870000000003</v>
      </c>
      <c r="AH30" s="34">
        <v>7</v>
      </c>
      <c r="AI30" s="34">
        <v>-512.54999999999995</v>
      </c>
      <c r="AJ30" s="34">
        <v>-9.5200000000000007E-2</v>
      </c>
      <c r="AK30" s="34">
        <v>0.21429999999999999</v>
      </c>
      <c r="AL30" s="34" t="s">
        <v>100</v>
      </c>
      <c r="AM30" s="34">
        <v>152.1</v>
      </c>
      <c r="AN30" s="34">
        <v>11121.55</v>
      </c>
      <c r="AO30" s="34">
        <v>153.66</v>
      </c>
      <c r="AP30" s="34">
        <v>0</v>
      </c>
      <c r="AR30" s="45"/>
      <c r="AS30" s="49"/>
      <c r="AT30" s="45"/>
      <c r="AU30" s="31">
        <v>40567</v>
      </c>
      <c r="AV30" s="57">
        <v>0.53125</v>
      </c>
      <c r="AW30" s="31" t="s">
        <v>232</v>
      </c>
      <c r="AY30" s="32"/>
      <c r="BA30" s="32"/>
      <c r="BG30" s="32"/>
      <c r="BH30" s="32"/>
    </row>
    <row r="31" spans="1:60">
      <c r="A31" s="34" t="s">
        <v>98</v>
      </c>
      <c r="B31" s="34" t="s">
        <v>99</v>
      </c>
      <c r="C31" s="38">
        <v>40567.59375</v>
      </c>
      <c r="D31" s="34">
        <v>153.05000000000001</v>
      </c>
      <c r="E31" s="38">
        <v>40568.427083333336</v>
      </c>
      <c r="F31" s="34">
        <v>152.9</v>
      </c>
      <c r="G31" s="42">
        <v>-1E-3</v>
      </c>
      <c r="H31" s="34">
        <v>-49.02</v>
      </c>
      <c r="I31" s="42">
        <v>-1E-3</v>
      </c>
      <c r="J31" s="34">
        <v>326.80029999999999</v>
      </c>
      <c r="K31" s="34">
        <v>50016.79</v>
      </c>
      <c r="L31" s="34">
        <v>3029.95</v>
      </c>
      <c r="M31" s="34">
        <v>12</v>
      </c>
      <c r="N31" s="34">
        <v>-4.09</v>
      </c>
      <c r="O31" s="42">
        <v>-5.5999999999999999E-3</v>
      </c>
      <c r="P31" s="42">
        <v>1.21E-2</v>
      </c>
      <c r="Q31" s="34" t="s">
        <v>100</v>
      </c>
      <c r="R31" s="34">
        <v>0</v>
      </c>
      <c r="S31" s="34">
        <v>151.68</v>
      </c>
      <c r="U31" s="58">
        <f>VLOOKUP(AU31,[1]expiry_dates!$B$2:$C$2894,2,FALSE)</f>
        <v>40570</v>
      </c>
      <c r="V31" s="34" t="s">
        <v>108</v>
      </c>
      <c r="W31" s="34" t="s">
        <v>101</v>
      </c>
      <c r="X31" s="54">
        <v>40567.59375</v>
      </c>
      <c r="Y31" s="34">
        <v>1.3</v>
      </c>
      <c r="Z31" s="34">
        <v>40568.427083333336</v>
      </c>
      <c r="AA31" s="34">
        <v>1.4</v>
      </c>
      <c r="AB31" s="34">
        <v>7.6899999999999996E-2</v>
      </c>
      <c r="AC31" s="34">
        <v>-3862.92</v>
      </c>
      <c r="AD31" s="34">
        <v>-7.6899999999999996E-2</v>
      </c>
      <c r="AE31" s="34">
        <v>38629.21</v>
      </c>
      <c r="AF31" s="34">
        <v>50217.98</v>
      </c>
      <c r="AG31" s="34">
        <v>29566.94</v>
      </c>
      <c r="AH31" s="34">
        <v>12</v>
      </c>
      <c r="AI31" s="34">
        <v>-321.91000000000003</v>
      </c>
      <c r="AJ31" s="34">
        <v>-0.3846</v>
      </c>
      <c r="AK31" s="34">
        <v>0.53849999999999998</v>
      </c>
      <c r="AL31" s="34" t="s">
        <v>100</v>
      </c>
      <c r="AM31" s="34">
        <v>153.05000000000001</v>
      </c>
      <c r="AN31" s="34">
        <v>11146.4</v>
      </c>
      <c r="AO31" s="34">
        <v>151.68</v>
      </c>
      <c r="AP31" s="34">
        <v>0</v>
      </c>
      <c r="AR31" s="45"/>
      <c r="AS31" s="49"/>
      <c r="AT31" s="45"/>
      <c r="AU31" s="31">
        <v>40567</v>
      </c>
      <c r="AV31" s="57">
        <v>9.375E-2</v>
      </c>
      <c r="AW31" s="31" t="s">
        <v>232</v>
      </c>
      <c r="AY31" s="32"/>
      <c r="BA31" s="32"/>
      <c r="BG31" s="32"/>
      <c r="BH31" s="32"/>
    </row>
    <row r="32" spans="1:60">
      <c r="A32" s="34" t="s">
        <v>98</v>
      </c>
      <c r="B32" s="34" t="s">
        <v>101</v>
      </c>
      <c r="C32" s="38">
        <v>40568.427083333336</v>
      </c>
      <c r="D32" s="34">
        <v>152.9</v>
      </c>
      <c r="E32" s="38">
        <v>40568.479166666664</v>
      </c>
      <c r="F32" s="34">
        <v>154.25</v>
      </c>
      <c r="G32" s="42">
        <v>8.8000000000000005E-3</v>
      </c>
      <c r="H32" s="34">
        <v>-441.6</v>
      </c>
      <c r="I32" s="42">
        <v>-8.8000000000000005E-3</v>
      </c>
      <c r="J32" s="34">
        <v>327.11239999999998</v>
      </c>
      <c r="K32" s="34">
        <v>50015.48</v>
      </c>
      <c r="L32" s="34">
        <v>2588.35</v>
      </c>
      <c r="M32" s="34">
        <v>6</v>
      </c>
      <c r="N32" s="34">
        <v>-73.599999999999994</v>
      </c>
      <c r="O32" s="42">
        <v>-8.8000000000000005E-3</v>
      </c>
      <c r="P32" s="42">
        <v>6.9999999999999999E-4</v>
      </c>
      <c r="Q32" s="34" t="s">
        <v>100</v>
      </c>
      <c r="R32" s="34">
        <v>0</v>
      </c>
      <c r="S32" s="34">
        <v>154.86000000000001</v>
      </c>
      <c r="U32" s="58">
        <f>VLOOKUP(AU32,[1]expiry_dates!$B$2:$C$2894,2,FALSE)</f>
        <v>40570</v>
      </c>
      <c r="V32" s="34" t="s">
        <v>107</v>
      </c>
      <c r="W32" s="34" t="s">
        <v>101</v>
      </c>
      <c r="X32" s="54">
        <v>40568.427083333336</v>
      </c>
      <c r="Y32" s="34">
        <v>4</v>
      </c>
      <c r="Z32" s="34">
        <v>40568.479166666664</v>
      </c>
      <c r="AA32" s="34">
        <v>4.8499999999999996</v>
      </c>
      <c r="AB32" s="34">
        <v>0.21249999999999999</v>
      </c>
      <c r="AC32" s="34">
        <v>-10646.15</v>
      </c>
      <c r="AD32" s="34">
        <v>-0.21249999999999999</v>
      </c>
      <c r="AE32" s="34">
        <v>12524.89</v>
      </c>
      <c r="AF32" s="34">
        <v>50099.55</v>
      </c>
      <c r="AG32" s="34">
        <v>18920.79</v>
      </c>
      <c r="AH32" s="34">
        <v>6</v>
      </c>
      <c r="AI32" s="34">
        <v>-1774.36</v>
      </c>
      <c r="AJ32" s="34">
        <v>-0.26250000000000001</v>
      </c>
      <c r="AK32" s="34">
        <v>3.7499999999999999E-2</v>
      </c>
      <c r="AL32" s="34" t="s">
        <v>100</v>
      </c>
      <c r="AM32" s="34">
        <v>152.9</v>
      </c>
      <c r="AN32" s="34">
        <v>11094.5</v>
      </c>
      <c r="AO32" s="34">
        <v>154.86000000000001</v>
      </c>
      <c r="AP32" s="34">
        <v>0</v>
      </c>
      <c r="AR32" s="45"/>
      <c r="AS32" s="49"/>
      <c r="AT32" s="45"/>
      <c r="AU32" s="31">
        <v>40568</v>
      </c>
      <c r="AV32" s="57">
        <v>0.42708333333333331</v>
      </c>
      <c r="AW32" s="31" t="s">
        <v>231</v>
      </c>
      <c r="AY32" s="32"/>
      <c r="BA32" s="32"/>
      <c r="BG32" s="32"/>
      <c r="BH32" s="32"/>
    </row>
    <row r="33" spans="1:60">
      <c r="A33" s="34" t="s">
        <v>98</v>
      </c>
      <c r="B33" s="34" t="s">
        <v>99</v>
      </c>
      <c r="C33" s="38">
        <v>40568.479166666664</v>
      </c>
      <c r="D33" s="34">
        <v>154.25</v>
      </c>
      <c r="E33" s="38">
        <v>40568.510416666664</v>
      </c>
      <c r="F33" s="34">
        <v>153.5</v>
      </c>
      <c r="G33" s="42">
        <v>-4.8999999999999998E-3</v>
      </c>
      <c r="H33" s="34">
        <v>-243.18</v>
      </c>
      <c r="I33" s="42">
        <v>-4.8999999999999998E-3</v>
      </c>
      <c r="J33" s="34">
        <v>324.23719999999997</v>
      </c>
      <c r="K33" s="34">
        <v>50013.59</v>
      </c>
      <c r="L33" s="34">
        <v>2345.17</v>
      </c>
      <c r="M33" s="34">
        <v>4</v>
      </c>
      <c r="N33" s="34">
        <v>-60.79</v>
      </c>
      <c r="O33" s="42">
        <v>-6.7999999999999996E-3</v>
      </c>
      <c r="P33" s="42">
        <v>8.0999999999999996E-3</v>
      </c>
      <c r="Q33" s="34" t="s">
        <v>100</v>
      </c>
      <c r="R33" s="34">
        <v>0</v>
      </c>
      <c r="S33" s="34">
        <v>152.91</v>
      </c>
      <c r="U33" s="58">
        <f>VLOOKUP(AU33,[1]expiry_dates!$B$2:$C$2894,2,FALSE)</f>
        <v>40570</v>
      </c>
      <c r="V33" s="34" t="s">
        <v>108</v>
      </c>
      <c r="W33" s="34" t="s">
        <v>101</v>
      </c>
      <c r="X33" s="54">
        <v>40568.479166666664</v>
      </c>
      <c r="Y33" s="34">
        <v>0.7</v>
      </c>
      <c r="Z33" s="34">
        <v>40568.510416666664</v>
      </c>
      <c r="AA33" s="34">
        <v>0.9</v>
      </c>
      <c r="AB33" s="34">
        <v>0.28570000000000001</v>
      </c>
      <c r="AC33" s="34">
        <v>-14310.95</v>
      </c>
      <c r="AD33" s="34">
        <v>-0.28570000000000001</v>
      </c>
      <c r="AE33" s="34">
        <v>71554.77</v>
      </c>
      <c r="AF33" s="34">
        <v>50088.34</v>
      </c>
      <c r="AG33" s="34">
        <v>4609.84</v>
      </c>
      <c r="AH33" s="34">
        <v>4</v>
      </c>
      <c r="AI33" s="34">
        <v>-3577.74</v>
      </c>
      <c r="AJ33" s="34">
        <v>-0.85709999999999997</v>
      </c>
      <c r="AK33" s="34">
        <v>0.5</v>
      </c>
      <c r="AL33" s="34" t="s">
        <v>100</v>
      </c>
      <c r="AM33" s="34">
        <v>154.25</v>
      </c>
      <c r="AN33" s="34">
        <v>11154.7</v>
      </c>
      <c r="AO33" s="34">
        <v>152.91</v>
      </c>
      <c r="AP33" s="34">
        <v>0</v>
      </c>
      <c r="AR33" s="45"/>
      <c r="AS33" s="49"/>
      <c r="AT33" s="45"/>
      <c r="AU33" s="31">
        <v>40568</v>
      </c>
      <c r="AV33" s="57">
        <v>0.47916666666666669</v>
      </c>
      <c r="AW33" s="31" t="s">
        <v>231</v>
      </c>
      <c r="AY33" s="32"/>
      <c r="BA33" s="32"/>
      <c r="BG33" s="32"/>
      <c r="BH33" s="32"/>
    </row>
    <row r="34" spans="1:60">
      <c r="A34" s="34" t="s">
        <v>98</v>
      </c>
      <c r="B34" s="34" t="s">
        <v>101</v>
      </c>
      <c r="C34" s="38">
        <v>40568.510416666664</v>
      </c>
      <c r="D34" s="34">
        <v>153.5</v>
      </c>
      <c r="E34" s="38">
        <v>40570.385416666664</v>
      </c>
      <c r="F34" s="34">
        <v>151.85</v>
      </c>
      <c r="G34" s="42">
        <v>-1.0699999999999999E-2</v>
      </c>
      <c r="H34" s="34">
        <v>537.59</v>
      </c>
      <c r="I34" s="42">
        <v>1.0699999999999999E-2</v>
      </c>
      <c r="J34" s="34">
        <v>325.8125</v>
      </c>
      <c r="K34" s="34">
        <v>50012.21</v>
      </c>
      <c r="L34" s="34">
        <v>2882.76</v>
      </c>
      <c r="M34" s="34">
        <v>16</v>
      </c>
      <c r="N34" s="34">
        <v>33.6</v>
      </c>
      <c r="O34" s="42">
        <v>-5.8999999999999999E-3</v>
      </c>
      <c r="P34" s="42">
        <v>1.5599999999999999E-2</v>
      </c>
      <c r="Q34" s="34" t="s">
        <v>100</v>
      </c>
      <c r="R34" s="34">
        <v>0</v>
      </c>
      <c r="S34" s="34">
        <v>155.4</v>
      </c>
      <c r="U34" s="58">
        <f>VLOOKUP(AU34,[1]expiry_dates!$B$2:$C$2894,2,FALSE)</f>
        <v>40570</v>
      </c>
      <c r="V34" s="34" t="s">
        <v>107</v>
      </c>
      <c r="W34" s="34" t="s">
        <v>101</v>
      </c>
      <c r="X34" s="54">
        <v>40568.510416666664</v>
      </c>
      <c r="Y34" s="34">
        <v>4.45</v>
      </c>
      <c r="Z34" s="34">
        <v>40570.385416666664</v>
      </c>
      <c r="AA34" s="34">
        <v>2.35</v>
      </c>
      <c r="AB34" s="34">
        <v>-0.47189999999999999</v>
      </c>
      <c r="AC34" s="34">
        <v>23640.15</v>
      </c>
      <c r="AD34" s="34">
        <v>0.47189999999999999</v>
      </c>
      <c r="AE34" s="34">
        <v>11257.21</v>
      </c>
      <c r="AF34" s="34">
        <v>50094.61</v>
      </c>
      <c r="AG34" s="34">
        <v>28249.99</v>
      </c>
      <c r="AH34" s="34">
        <v>16</v>
      </c>
      <c r="AI34" s="34">
        <v>1477.51</v>
      </c>
      <c r="AJ34" s="34">
        <v>-0.1124</v>
      </c>
      <c r="AK34" s="34">
        <v>0.47189999999999999</v>
      </c>
      <c r="AL34" s="34" t="s">
        <v>100</v>
      </c>
      <c r="AM34" s="34">
        <v>153.5</v>
      </c>
      <c r="AN34" s="34">
        <v>11033.05</v>
      </c>
      <c r="AO34" s="34">
        <v>155.4</v>
      </c>
      <c r="AP34" s="34">
        <v>0</v>
      </c>
      <c r="AR34" s="45"/>
      <c r="AS34" s="49"/>
      <c r="AT34" s="45"/>
      <c r="AU34" s="31">
        <v>40568</v>
      </c>
      <c r="AV34" s="57">
        <v>0.51041666666666663</v>
      </c>
      <c r="AW34" s="31" t="s">
        <v>232</v>
      </c>
      <c r="AY34" s="32"/>
      <c r="BA34" s="32"/>
      <c r="BG34" s="32"/>
      <c r="BH34" s="32"/>
    </row>
    <row r="35" spans="1:60">
      <c r="A35" s="34" t="s">
        <v>98</v>
      </c>
      <c r="B35" s="34" t="s">
        <v>99</v>
      </c>
      <c r="C35" s="38">
        <v>40570.385416666664</v>
      </c>
      <c r="D35" s="34">
        <v>151.85</v>
      </c>
      <c r="E35" s="38">
        <v>40570.395833333336</v>
      </c>
      <c r="F35" s="34">
        <v>148.5</v>
      </c>
      <c r="G35" s="42">
        <v>-2.2100000000000002E-2</v>
      </c>
      <c r="H35" s="34">
        <v>-1103.3800000000001</v>
      </c>
      <c r="I35" s="42">
        <v>-2.2100000000000002E-2</v>
      </c>
      <c r="J35" s="34">
        <v>329.36720000000003</v>
      </c>
      <c r="K35" s="34">
        <v>50014.41</v>
      </c>
      <c r="L35" s="34">
        <v>1779.38</v>
      </c>
      <c r="M35" s="34">
        <v>2</v>
      </c>
      <c r="N35" s="34">
        <v>-551.69000000000005</v>
      </c>
      <c r="O35" s="42">
        <v>-2.2100000000000002E-2</v>
      </c>
      <c r="P35" s="42">
        <v>2.2100000000000002E-2</v>
      </c>
      <c r="Q35" s="34" t="s">
        <v>100</v>
      </c>
      <c r="R35" s="34">
        <v>0</v>
      </c>
      <c r="S35" s="34">
        <v>151.26</v>
      </c>
      <c r="U35" s="58">
        <f>VLOOKUP(AU35,[1]expiry_dates!$B$2:$C$2894,2,FALSE)</f>
        <v>40570</v>
      </c>
      <c r="V35" s="34" t="s">
        <v>108</v>
      </c>
      <c r="W35" s="34" t="s">
        <v>101</v>
      </c>
      <c r="X35" s="54">
        <v>40570.385416666664</v>
      </c>
      <c r="Y35" s="34">
        <v>0.75</v>
      </c>
      <c r="Z35" s="34">
        <v>40570.395833333336</v>
      </c>
      <c r="AA35" s="34">
        <v>2.2999999999999998</v>
      </c>
      <c r="AB35" s="34">
        <v>2.0667</v>
      </c>
      <c r="AC35" s="34">
        <v>-103549.64</v>
      </c>
      <c r="AD35" s="34">
        <v>-2.0667</v>
      </c>
      <c r="AE35" s="34">
        <v>66806.22</v>
      </c>
      <c r="AF35" s="34">
        <v>50104.66</v>
      </c>
      <c r="AG35" s="34">
        <v>-75299.649999999994</v>
      </c>
      <c r="AH35" s="34">
        <v>2</v>
      </c>
      <c r="AI35" s="34">
        <v>-51774.82</v>
      </c>
      <c r="AJ35" s="34">
        <v>-2.0667</v>
      </c>
      <c r="AK35" s="34">
        <v>0.6</v>
      </c>
      <c r="AL35" s="34" t="s">
        <v>100</v>
      </c>
      <c r="AM35" s="34">
        <v>151.85</v>
      </c>
      <c r="AN35" s="34">
        <v>10947.75</v>
      </c>
      <c r="AO35" s="34">
        <v>151.26</v>
      </c>
      <c r="AP35" s="34">
        <v>0</v>
      </c>
      <c r="AR35" s="45"/>
      <c r="AS35" s="49"/>
      <c r="AT35" s="45"/>
      <c r="AU35" s="31">
        <v>40570</v>
      </c>
      <c r="AV35" s="57">
        <v>0.38541666666666669</v>
      </c>
      <c r="AW35" s="31" t="s">
        <v>231</v>
      </c>
      <c r="AY35" s="32"/>
      <c r="BA35" s="32"/>
      <c r="BG35" s="32"/>
      <c r="BH35" s="32"/>
    </row>
    <row r="36" spans="1:60">
      <c r="A36" s="34" t="s">
        <v>98</v>
      </c>
      <c r="B36" s="34" t="s">
        <v>101</v>
      </c>
      <c r="C36" s="38">
        <v>40570.395833333336</v>
      </c>
      <c r="D36" s="34">
        <v>148.5</v>
      </c>
      <c r="E36" s="38">
        <v>40570.65625</v>
      </c>
      <c r="F36" s="34">
        <v>142.19999999999999</v>
      </c>
      <c r="G36" s="42">
        <v>-4.24E-2</v>
      </c>
      <c r="H36" s="34">
        <v>2121.8200000000002</v>
      </c>
      <c r="I36" s="42">
        <v>4.24E-2</v>
      </c>
      <c r="J36" s="34">
        <v>336.79739999999998</v>
      </c>
      <c r="K36" s="34">
        <v>50014.41</v>
      </c>
      <c r="L36" s="34">
        <v>3901.2</v>
      </c>
      <c r="M36" s="34">
        <v>26</v>
      </c>
      <c r="N36" s="34">
        <v>81.61</v>
      </c>
      <c r="O36" s="42">
        <v>-2.4199999999999999E-2</v>
      </c>
      <c r="P36" s="42">
        <v>5.2200000000000003E-2</v>
      </c>
      <c r="Q36" s="34" t="s">
        <v>100</v>
      </c>
      <c r="R36" s="34">
        <v>0</v>
      </c>
      <c r="S36" s="34">
        <v>154.97999999999999</v>
      </c>
      <c r="U36" s="58">
        <f>VLOOKUP(AU36,[1]expiry_dates!$B$2:$C$2894,2,FALSE)</f>
        <v>40570</v>
      </c>
      <c r="V36" s="34" t="s">
        <v>107</v>
      </c>
      <c r="W36" s="34" t="s">
        <v>101</v>
      </c>
      <c r="X36" s="54">
        <v>40570.395833333336</v>
      </c>
      <c r="Y36" s="34">
        <v>0.75</v>
      </c>
      <c r="Z36" s="34">
        <v>40570.65625</v>
      </c>
      <c r="AA36" s="34">
        <v>0.05</v>
      </c>
      <c r="AB36" s="34">
        <v>-0.93330000000000002</v>
      </c>
      <c r="AC36" s="34">
        <v>46798.5</v>
      </c>
      <c r="AD36" s="34">
        <v>0.93330000000000002</v>
      </c>
      <c r="AE36" s="34">
        <v>66855</v>
      </c>
      <c r="AF36" s="34">
        <v>50141.25</v>
      </c>
      <c r="AG36" s="34">
        <v>-28501.15</v>
      </c>
      <c r="AH36" s="34">
        <v>26</v>
      </c>
      <c r="AI36" s="34">
        <v>1799.94</v>
      </c>
      <c r="AJ36" s="34">
        <v>-2.2667000000000002</v>
      </c>
      <c r="AK36" s="34">
        <v>0.93330000000000002</v>
      </c>
      <c r="AL36" s="34" t="s">
        <v>100</v>
      </c>
      <c r="AM36" s="34">
        <v>148.5</v>
      </c>
      <c r="AN36" s="34">
        <v>10926.35</v>
      </c>
      <c r="AO36" s="34">
        <v>154.97999999999999</v>
      </c>
      <c r="AP36" s="34">
        <v>0</v>
      </c>
      <c r="AR36" s="45"/>
      <c r="AS36" s="49"/>
      <c r="AT36" s="45"/>
      <c r="AU36" s="31">
        <v>40570</v>
      </c>
      <c r="AV36" s="57">
        <v>0.39583333333333331</v>
      </c>
      <c r="AW36" s="31" t="s">
        <v>231</v>
      </c>
      <c r="AY36" s="32"/>
      <c r="BA36" s="32"/>
      <c r="BG36" s="32"/>
      <c r="BH36" s="32"/>
    </row>
    <row r="37" spans="1:60">
      <c r="A37" s="34" t="s">
        <v>98</v>
      </c>
      <c r="B37" s="34" t="s">
        <v>101</v>
      </c>
      <c r="C37" s="38">
        <v>40571.385416666664</v>
      </c>
      <c r="D37" s="34">
        <v>141.94999999999999</v>
      </c>
      <c r="E37" s="38">
        <v>40571.614583333336</v>
      </c>
      <c r="F37" s="34">
        <v>140.25</v>
      </c>
      <c r="G37" s="42">
        <v>-1.2E-2</v>
      </c>
      <c r="H37" s="34">
        <v>599.04</v>
      </c>
      <c r="I37" s="42">
        <v>1.2E-2</v>
      </c>
      <c r="J37" s="34">
        <v>352.3741</v>
      </c>
      <c r="K37" s="34">
        <v>50019.5</v>
      </c>
      <c r="L37" s="34">
        <v>4500.24</v>
      </c>
      <c r="M37" s="34">
        <v>23</v>
      </c>
      <c r="N37" s="34">
        <v>26.05</v>
      </c>
      <c r="O37" s="42">
        <v>-7.4000000000000003E-3</v>
      </c>
      <c r="P37" s="42">
        <v>3.3099999999999997E-2</v>
      </c>
      <c r="Q37" s="34" t="s">
        <v>100</v>
      </c>
      <c r="R37" s="34">
        <v>0</v>
      </c>
      <c r="S37" s="34">
        <v>147.09</v>
      </c>
      <c r="U37" s="58">
        <f>VLOOKUP(AU37,[1]expiry_dates!$B$2:$C$2894,2,FALSE)</f>
        <v>40598</v>
      </c>
      <c r="V37" s="34" t="s">
        <v>110</v>
      </c>
      <c r="W37" s="34" t="s">
        <v>101</v>
      </c>
      <c r="X37" s="54">
        <v>40571.385416666664</v>
      </c>
      <c r="Y37" s="34">
        <v>7.6</v>
      </c>
      <c r="Z37" s="34">
        <v>40571.614583333336</v>
      </c>
      <c r="AA37" s="34">
        <v>6.7</v>
      </c>
      <c r="AB37" s="34">
        <v>-0.11840000000000001</v>
      </c>
      <c r="AC37" s="34">
        <v>5904.18</v>
      </c>
      <c r="AD37" s="34">
        <v>0.11840000000000001</v>
      </c>
      <c r="AE37" s="34">
        <v>6560.1970000000001</v>
      </c>
      <c r="AF37" s="34">
        <v>49857.5</v>
      </c>
      <c r="AG37" s="34">
        <v>-22596.98</v>
      </c>
      <c r="AH37" s="34">
        <v>23</v>
      </c>
      <c r="AI37" s="34">
        <v>256.7</v>
      </c>
      <c r="AJ37" s="34">
        <v>-5.2600000000000001E-2</v>
      </c>
      <c r="AK37" s="34">
        <v>0.32240000000000002</v>
      </c>
      <c r="AL37" s="34" t="s">
        <v>100</v>
      </c>
      <c r="AM37" s="34">
        <v>141.94999999999999</v>
      </c>
      <c r="AN37" s="34">
        <v>10671.4</v>
      </c>
      <c r="AO37" s="34">
        <v>147.09</v>
      </c>
      <c r="AP37" s="34">
        <v>0</v>
      </c>
      <c r="AR37" s="45"/>
      <c r="AS37" s="49"/>
      <c r="AT37" s="45"/>
      <c r="AU37" s="31">
        <v>40571</v>
      </c>
      <c r="AV37" s="57">
        <v>0.38541666666666669</v>
      </c>
      <c r="AW37" s="31" t="s">
        <v>231</v>
      </c>
      <c r="AY37" s="32"/>
      <c r="BA37" s="32"/>
      <c r="BG37" s="32"/>
      <c r="BH37" s="32"/>
    </row>
    <row r="38" spans="1:60">
      <c r="A38" s="34" t="s">
        <v>98</v>
      </c>
      <c r="B38" s="34" t="s">
        <v>99</v>
      </c>
      <c r="C38" s="38">
        <v>40571.614583333336</v>
      </c>
      <c r="D38" s="34">
        <v>140.25</v>
      </c>
      <c r="E38" s="38">
        <v>40574.385416666664</v>
      </c>
      <c r="F38" s="34">
        <v>136.65</v>
      </c>
      <c r="G38" s="42">
        <v>-2.5700000000000001E-2</v>
      </c>
      <c r="H38" s="34">
        <v>-1284.06</v>
      </c>
      <c r="I38" s="42">
        <v>-2.5700000000000001E-2</v>
      </c>
      <c r="J38" s="34">
        <v>356.68299999999999</v>
      </c>
      <c r="K38" s="34">
        <v>50024.79</v>
      </c>
      <c r="L38" s="34">
        <v>3216.18</v>
      </c>
      <c r="M38" s="34">
        <v>6</v>
      </c>
      <c r="N38" s="34">
        <v>-214.01</v>
      </c>
      <c r="O38" s="42">
        <v>-2.5700000000000001E-2</v>
      </c>
      <c r="P38" s="42">
        <v>1.5299999999999999E-2</v>
      </c>
      <c r="Q38" s="34" t="s">
        <v>100</v>
      </c>
      <c r="R38" s="34">
        <v>0</v>
      </c>
      <c r="S38" s="34">
        <v>137.33000000000001</v>
      </c>
      <c r="U38" s="58">
        <f>VLOOKUP(AU38,[1]expiry_dates!$B$2:$C$2894,2,FALSE)</f>
        <v>40598</v>
      </c>
      <c r="V38" s="34" t="s">
        <v>109</v>
      </c>
      <c r="W38" s="34" t="s">
        <v>101</v>
      </c>
      <c r="X38" s="54">
        <v>40571.614583333336</v>
      </c>
      <c r="Y38" s="34">
        <v>6</v>
      </c>
      <c r="Z38" s="34">
        <v>40574.385416666664</v>
      </c>
      <c r="AA38" s="34">
        <v>7.5</v>
      </c>
      <c r="AB38" s="34">
        <v>0.25</v>
      </c>
      <c r="AC38" s="34">
        <v>-12477.49</v>
      </c>
      <c r="AD38" s="34">
        <v>-0.25</v>
      </c>
      <c r="AE38" s="34">
        <v>8318.3289999999997</v>
      </c>
      <c r="AF38" s="34">
        <v>49909.98</v>
      </c>
      <c r="AG38" s="34">
        <v>-35074.47</v>
      </c>
      <c r="AH38" s="34">
        <v>6</v>
      </c>
      <c r="AI38" s="34">
        <v>-2079.58</v>
      </c>
      <c r="AJ38" s="34">
        <v>-0.25</v>
      </c>
      <c r="AK38" s="34">
        <v>0.16669999999999999</v>
      </c>
      <c r="AL38" s="34" t="s">
        <v>100</v>
      </c>
      <c r="AM38" s="34">
        <v>140.25</v>
      </c>
      <c r="AN38" s="34">
        <v>10535.7</v>
      </c>
      <c r="AO38" s="34">
        <v>137.33000000000001</v>
      </c>
      <c r="AP38" s="34">
        <v>0</v>
      </c>
      <c r="AR38" s="45"/>
      <c r="AS38" s="49"/>
      <c r="AT38" s="45"/>
      <c r="AU38" s="31">
        <v>40571</v>
      </c>
      <c r="AV38" s="57">
        <v>0.11458333333333333</v>
      </c>
      <c r="AW38" s="31" t="s">
        <v>232</v>
      </c>
      <c r="AY38" s="32"/>
      <c r="BA38" s="32"/>
      <c r="BG38" s="32"/>
      <c r="BH38" s="32"/>
    </row>
    <row r="39" spans="1:60">
      <c r="A39" s="34" t="s">
        <v>98</v>
      </c>
      <c r="B39" s="34" t="s">
        <v>101</v>
      </c>
      <c r="C39" s="38">
        <v>40574.385416666664</v>
      </c>
      <c r="D39" s="34">
        <v>136.65</v>
      </c>
      <c r="E39" s="38">
        <v>40574.510416666664</v>
      </c>
      <c r="F39" s="34">
        <v>138.80000000000001</v>
      </c>
      <c r="G39" s="42">
        <v>1.5699999999999999E-2</v>
      </c>
      <c r="H39" s="34">
        <v>-787.07</v>
      </c>
      <c r="I39" s="42">
        <v>-1.5699999999999999E-2</v>
      </c>
      <c r="J39" s="34">
        <v>366.07729999999998</v>
      </c>
      <c r="K39" s="34">
        <v>50024.46</v>
      </c>
      <c r="L39" s="34">
        <v>2429.11</v>
      </c>
      <c r="M39" s="34">
        <v>13</v>
      </c>
      <c r="N39" s="34">
        <v>-60.54</v>
      </c>
      <c r="O39" s="42">
        <v>-2.3099999999999999E-2</v>
      </c>
      <c r="P39" s="42">
        <v>2.8999999999999998E-3</v>
      </c>
      <c r="Q39" s="34" t="s">
        <v>100</v>
      </c>
      <c r="R39" s="34">
        <v>0</v>
      </c>
      <c r="S39" s="34">
        <v>142.22999999999999</v>
      </c>
      <c r="U39" s="58">
        <f>VLOOKUP(AU39,[1]expiry_dates!$B$2:$C$2894,2,FALSE)</f>
        <v>40598</v>
      </c>
      <c r="V39" s="34" t="s">
        <v>110</v>
      </c>
      <c r="W39" s="34" t="s">
        <v>101</v>
      </c>
      <c r="X39" s="54">
        <v>40574.385416666664</v>
      </c>
      <c r="Y39" s="34">
        <v>5.05</v>
      </c>
      <c r="Z39" s="34">
        <v>40574.510416666664</v>
      </c>
      <c r="AA39" s="34">
        <v>6</v>
      </c>
      <c r="AB39" s="34">
        <v>0.18809999999999999</v>
      </c>
      <c r="AC39" s="34">
        <v>-9391.73</v>
      </c>
      <c r="AD39" s="34">
        <v>-0.18809999999999999</v>
      </c>
      <c r="AE39" s="34">
        <v>9886.0290000000005</v>
      </c>
      <c r="AF39" s="34">
        <v>49924.45</v>
      </c>
      <c r="AG39" s="34">
        <v>-44466.2</v>
      </c>
      <c r="AH39" s="34">
        <v>13</v>
      </c>
      <c r="AI39" s="34">
        <v>-722.44</v>
      </c>
      <c r="AJ39" s="34">
        <v>-0.48509999999999998</v>
      </c>
      <c r="AK39" s="34">
        <v>7.9200000000000007E-2</v>
      </c>
      <c r="AL39" s="34" t="s">
        <v>100</v>
      </c>
      <c r="AM39" s="34">
        <v>136.65</v>
      </c>
      <c r="AN39" s="34">
        <v>10438.5</v>
      </c>
      <c r="AO39" s="34">
        <v>142.22999999999999</v>
      </c>
      <c r="AP39" s="34">
        <v>0</v>
      </c>
      <c r="AR39" s="45"/>
      <c r="AS39" s="49"/>
      <c r="AT39" s="45"/>
      <c r="AU39" s="31">
        <v>40574</v>
      </c>
      <c r="AV39" s="57">
        <v>0.38541666666666669</v>
      </c>
      <c r="AW39" s="31" t="s">
        <v>231</v>
      </c>
      <c r="AY39" s="32"/>
      <c r="BA39" s="32"/>
      <c r="BG39" s="32"/>
      <c r="BH39" s="32"/>
    </row>
    <row r="40" spans="1:60">
      <c r="A40" s="34" t="s">
        <v>98</v>
      </c>
      <c r="B40" s="34" t="s">
        <v>99</v>
      </c>
      <c r="C40" s="38">
        <v>40574.510416666664</v>
      </c>
      <c r="D40" s="34">
        <v>138.80000000000001</v>
      </c>
      <c r="E40" s="38">
        <v>40575.416666666664</v>
      </c>
      <c r="F40" s="34">
        <v>140.85</v>
      </c>
      <c r="G40" s="42">
        <v>1.4800000000000001E-2</v>
      </c>
      <c r="H40" s="34">
        <v>738.67</v>
      </c>
      <c r="I40" s="42">
        <v>1.4800000000000001E-2</v>
      </c>
      <c r="J40" s="34">
        <v>360.32530000000003</v>
      </c>
      <c r="K40" s="34">
        <v>50013.15</v>
      </c>
      <c r="L40" s="34">
        <v>3167.78</v>
      </c>
      <c r="M40" s="34">
        <v>19</v>
      </c>
      <c r="N40" s="34">
        <v>38.880000000000003</v>
      </c>
      <c r="O40" s="42">
        <v>-5.0000000000000001E-3</v>
      </c>
      <c r="P40" s="42">
        <v>3.1699999999999999E-2</v>
      </c>
      <c r="Q40" s="34" t="s">
        <v>100</v>
      </c>
      <c r="R40" s="34">
        <v>0</v>
      </c>
      <c r="S40" s="34">
        <v>136.25</v>
      </c>
      <c r="U40" s="58">
        <f>VLOOKUP(AU40,[1]expiry_dates!$B$2:$C$2894,2,FALSE)</f>
        <v>40598</v>
      </c>
      <c r="V40" s="34" t="s">
        <v>111</v>
      </c>
      <c r="W40" s="34" t="s">
        <v>101</v>
      </c>
      <c r="X40" s="54">
        <v>40574.510416666664</v>
      </c>
      <c r="Y40" s="34">
        <v>2.65</v>
      </c>
      <c r="Z40" s="34">
        <v>40575.416666666664</v>
      </c>
      <c r="AA40" s="34">
        <v>1.95</v>
      </c>
      <c r="AB40" s="34">
        <v>-0.26419999999999999</v>
      </c>
      <c r="AC40" s="34">
        <v>13151.43</v>
      </c>
      <c r="AD40" s="34">
        <v>0.26419999999999999</v>
      </c>
      <c r="AE40" s="34">
        <v>18787.759999999998</v>
      </c>
      <c r="AF40" s="34">
        <v>49787.55</v>
      </c>
      <c r="AG40" s="34">
        <v>-31314.77</v>
      </c>
      <c r="AH40" s="34">
        <v>19</v>
      </c>
      <c r="AI40" s="34">
        <v>692.18</v>
      </c>
      <c r="AJ40" s="34">
        <v>-3.7699999999999997E-2</v>
      </c>
      <c r="AK40" s="34">
        <v>0.37740000000000001</v>
      </c>
      <c r="AL40" s="34" t="s">
        <v>100</v>
      </c>
      <c r="AM40" s="34">
        <v>138.80000000000001</v>
      </c>
      <c r="AN40" s="34">
        <v>10486.3</v>
      </c>
      <c r="AO40" s="34">
        <v>136.25</v>
      </c>
      <c r="AP40" s="34">
        <v>0</v>
      </c>
      <c r="AR40" s="45"/>
      <c r="AS40" s="49"/>
      <c r="AT40" s="45"/>
      <c r="AU40" s="31">
        <v>40574</v>
      </c>
      <c r="AV40" s="57">
        <v>0.51041666666666663</v>
      </c>
      <c r="AW40" s="31" t="s">
        <v>232</v>
      </c>
      <c r="AY40" s="32"/>
      <c r="BA40" s="32"/>
      <c r="BG40" s="32"/>
      <c r="BH40" s="32"/>
    </row>
    <row r="41" spans="1:60">
      <c r="A41" s="34" t="s">
        <v>98</v>
      </c>
      <c r="B41" s="34" t="s">
        <v>101</v>
      </c>
      <c r="C41" s="38">
        <v>40575.416666666664</v>
      </c>
      <c r="D41" s="34">
        <v>140.85</v>
      </c>
      <c r="E41" s="38">
        <v>40576.385416666664</v>
      </c>
      <c r="F41" s="34">
        <v>138.5</v>
      </c>
      <c r="G41" s="42">
        <v>-1.67E-2</v>
      </c>
      <c r="H41" s="34">
        <v>834.52</v>
      </c>
      <c r="I41" s="42">
        <v>1.67E-2</v>
      </c>
      <c r="J41" s="34">
        <v>355.11540000000002</v>
      </c>
      <c r="K41" s="34">
        <v>50018</v>
      </c>
      <c r="L41" s="34">
        <v>4002.3</v>
      </c>
      <c r="M41" s="34">
        <v>25</v>
      </c>
      <c r="N41" s="34">
        <v>33.380000000000003</v>
      </c>
      <c r="O41" s="42">
        <v>-9.1999999999999998E-3</v>
      </c>
      <c r="P41" s="42">
        <v>2.52E-2</v>
      </c>
      <c r="Q41" s="34" t="s">
        <v>100</v>
      </c>
      <c r="R41" s="34">
        <v>0</v>
      </c>
      <c r="S41" s="34">
        <v>143.19999999999999</v>
      </c>
      <c r="U41" s="58">
        <f>VLOOKUP(AU41,[1]expiry_dates!$B$2:$C$2894,2,FALSE)</f>
        <v>40598</v>
      </c>
      <c r="V41" s="34" t="s">
        <v>110</v>
      </c>
      <c r="W41" s="34" t="s">
        <v>101</v>
      </c>
      <c r="X41" s="54">
        <v>40575.416666666664</v>
      </c>
      <c r="Y41" s="34">
        <v>6.4</v>
      </c>
      <c r="Z41" s="34">
        <v>40576.385416666664</v>
      </c>
      <c r="AA41" s="34">
        <v>5.4</v>
      </c>
      <c r="AB41" s="34">
        <v>-0.15629999999999999</v>
      </c>
      <c r="AC41" s="34">
        <v>7790.97</v>
      </c>
      <c r="AD41" s="34">
        <v>0.15620000000000001</v>
      </c>
      <c r="AE41" s="34">
        <v>7790.9709999999995</v>
      </c>
      <c r="AF41" s="34">
        <v>49862.21</v>
      </c>
      <c r="AG41" s="34">
        <v>-23523.8</v>
      </c>
      <c r="AH41" s="34">
        <v>25</v>
      </c>
      <c r="AI41" s="34">
        <v>311.64</v>
      </c>
      <c r="AJ41" s="34">
        <v>-0.1094</v>
      </c>
      <c r="AK41" s="34">
        <v>0.2656</v>
      </c>
      <c r="AL41" s="34" t="s">
        <v>100</v>
      </c>
      <c r="AM41" s="34">
        <v>140.85</v>
      </c>
      <c r="AN41" s="34">
        <v>10565.95</v>
      </c>
      <c r="AO41" s="34">
        <v>143.19999999999999</v>
      </c>
      <c r="AP41" s="34">
        <v>0</v>
      </c>
      <c r="AR41" s="45"/>
      <c r="AS41" s="49"/>
      <c r="AT41" s="45"/>
      <c r="AU41" s="31">
        <v>40575</v>
      </c>
      <c r="AV41" s="57">
        <v>0.41666666666666669</v>
      </c>
      <c r="AW41" s="31" t="s">
        <v>231</v>
      </c>
      <c r="AY41" s="32"/>
      <c r="BA41" s="32"/>
      <c r="BG41" s="32"/>
      <c r="BH41" s="32"/>
    </row>
    <row r="42" spans="1:60">
      <c r="A42" s="34" t="s">
        <v>98</v>
      </c>
      <c r="B42" s="34" t="s">
        <v>99</v>
      </c>
      <c r="C42" s="38">
        <v>40576.385416666664</v>
      </c>
      <c r="D42" s="34">
        <v>138.5</v>
      </c>
      <c r="E42" s="38">
        <v>40576.395833333336</v>
      </c>
      <c r="F42" s="34">
        <v>138.25</v>
      </c>
      <c r="G42" s="42">
        <v>-1.8E-3</v>
      </c>
      <c r="H42" s="34">
        <v>-90.29</v>
      </c>
      <c r="I42" s="42">
        <v>-1.8E-3</v>
      </c>
      <c r="J42" s="34">
        <v>361.15910000000002</v>
      </c>
      <c r="K42" s="34">
        <v>50020.54</v>
      </c>
      <c r="L42" s="34">
        <v>3912.01</v>
      </c>
      <c r="M42" s="34">
        <v>2</v>
      </c>
      <c r="N42" s="34">
        <v>-45.14</v>
      </c>
      <c r="O42" s="42">
        <v>-1.8E-3</v>
      </c>
      <c r="P42" s="42">
        <v>1.8100000000000002E-2</v>
      </c>
      <c r="Q42" s="34" t="s">
        <v>100</v>
      </c>
      <c r="R42" s="34">
        <v>0</v>
      </c>
      <c r="S42" s="34">
        <v>137.44999999999999</v>
      </c>
      <c r="U42" s="58">
        <f>VLOOKUP(AU42,[1]expiry_dates!$B$2:$C$2894,2,FALSE)</f>
        <v>40598</v>
      </c>
      <c r="V42" s="34" t="s">
        <v>109</v>
      </c>
      <c r="W42" s="34" t="s">
        <v>101</v>
      </c>
      <c r="X42" s="54">
        <v>40576.385416666664</v>
      </c>
      <c r="Y42" s="34">
        <v>5.75</v>
      </c>
      <c r="Z42" s="34">
        <v>40576.395833333336</v>
      </c>
      <c r="AA42" s="34">
        <v>6.75</v>
      </c>
      <c r="AB42" s="34">
        <v>0.1739</v>
      </c>
      <c r="AC42" s="34">
        <v>-8679.6</v>
      </c>
      <c r="AD42" s="34">
        <v>-0.1739</v>
      </c>
      <c r="AE42" s="34">
        <v>8679.6010000000006</v>
      </c>
      <c r="AF42" s="34">
        <v>49907.7</v>
      </c>
      <c r="AG42" s="34">
        <v>-32203.4</v>
      </c>
      <c r="AH42" s="34">
        <v>2</v>
      </c>
      <c r="AI42" s="34">
        <v>-4339.8</v>
      </c>
      <c r="AJ42" s="34">
        <v>-0.2087</v>
      </c>
      <c r="AK42" s="34">
        <v>8.6999999999999994E-3</v>
      </c>
      <c r="AL42" s="34" t="s">
        <v>100</v>
      </c>
      <c r="AM42" s="34">
        <v>138.5</v>
      </c>
      <c r="AN42" s="34">
        <v>10548.65</v>
      </c>
      <c r="AO42" s="34">
        <v>137.44999999999999</v>
      </c>
      <c r="AP42" s="34">
        <v>0</v>
      </c>
      <c r="AR42" s="45"/>
      <c r="AS42" s="49"/>
      <c r="AT42" s="45"/>
      <c r="AU42" s="31">
        <v>40576</v>
      </c>
      <c r="AV42" s="57">
        <v>0.38541666666666669</v>
      </c>
      <c r="AW42" s="31" t="s">
        <v>231</v>
      </c>
      <c r="AY42" s="32"/>
      <c r="BA42" s="32"/>
      <c r="BG42" s="32"/>
      <c r="BH42" s="32"/>
    </row>
    <row r="43" spans="1:60">
      <c r="A43" s="34" t="s">
        <v>98</v>
      </c>
      <c r="B43" s="34" t="s">
        <v>101</v>
      </c>
      <c r="C43" s="38">
        <v>40576.395833333336</v>
      </c>
      <c r="D43" s="34">
        <v>138.25</v>
      </c>
      <c r="E43" s="38">
        <v>40576.572916666664</v>
      </c>
      <c r="F43" s="34">
        <v>139.55000000000001</v>
      </c>
      <c r="G43" s="42">
        <v>9.4000000000000004E-3</v>
      </c>
      <c r="H43" s="34">
        <v>-470.35</v>
      </c>
      <c r="I43" s="42">
        <v>-9.4000000000000004E-3</v>
      </c>
      <c r="J43" s="34">
        <v>361.80840000000001</v>
      </c>
      <c r="K43" s="34">
        <v>50020.01</v>
      </c>
      <c r="L43" s="34">
        <v>3441.66</v>
      </c>
      <c r="M43" s="34">
        <v>18</v>
      </c>
      <c r="N43" s="34">
        <v>-26.13</v>
      </c>
      <c r="O43" s="42">
        <v>-9.4000000000000004E-3</v>
      </c>
      <c r="P43" s="42">
        <v>6.4999999999999997E-3</v>
      </c>
      <c r="Q43" s="34" t="s">
        <v>100</v>
      </c>
      <c r="R43" s="34">
        <v>0</v>
      </c>
      <c r="S43" s="34">
        <v>140.93</v>
      </c>
      <c r="U43" s="58">
        <f>VLOOKUP(AU43,[1]expiry_dates!$B$2:$C$2894,2,FALSE)</f>
        <v>40598</v>
      </c>
      <c r="V43" s="34" t="s">
        <v>110</v>
      </c>
      <c r="W43" s="34" t="s">
        <v>101</v>
      </c>
      <c r="X43" s="54">
        <v>40576.395833333336</v>
      </c>
      <c r="Y43" s="34">
        <v>5.05</v>
      </c>
      <c r="Z43" s="34">
        <v>40576.572916666664</v>
      </c>
      <c r="AA43" s="34">
        <v>5.7</v>
      </c>
      <c r="AB43" s="34">
        <v>0.12870000000000001</v>
      </c>
      <c r="AC43" s="34">
        <v>-6420.5</v>
      </c>
      <c r="AD43" s="34">
        <v>-0.12870000000000001</v>
      </c>
      <c r="AE43" s="34">
        <v>9877.6990000000005</v>
      </c>
      <c r="AF43" s="34">
        <v>49882.38</v>
      </c>
      <c r="AG43" s="34">
        <v>-38623.9</v>
      </c>
      <c r="AH43" s="34">
        <v>18</v>
      </c>
      <c r="AI43" s="34">
        <v>-356.69</v>
      </c>
      <c r="AJ43" s="34">
        <v>-0.12870000000000001</v>
      </c>
      <c r="AK43" s="34">
        <v>4.9500000000000002E-2</v>
      </c>
      <c r="AL43" s="34" t="s">
        <v>100</v>
      </c>
      <c r="AM43" s="34">
        <v>138.25</v>
      </c>
      <c r="AN43" s="34">
        <v>10539.65</v>
      </c>
      <c r="AO43" s="34">
        <v>140.93</v>
      </c>
      <c r="AP43" s="34">
        <v>0</v>
      </c>
      <c r="AR43" s="45"/>
      <c r="AS43" s="49"/>
      <c r="AT43" s="45"/>
      <c r="AU43" s="31">
        <v>40576</v>
      </c>
      <c r="AV43" s="57">
        <v>0.39583333333333331</v>
      </c>
      <c r="AW43" s="31" t="s">
        <v>231</v>
      </c>
      <c r="AY43" s="32"/>
      <c r="BA43" s="32"/>
      <c r="BG43" s="32"/>
      <c r="BH43" s="32"/>
    </row>
    <row r="44" spans="1:60">
      <c r="A44" s="34" t="s">
        <v>98</v>
      </c>
      <c r="B44" s="34" t="s">
        <v>99</v>
      </c>
      <c r="C44" s="38">
        <v>40576.572916666664</v>
      </c>
      <c r="D44" s="34">
        <v>139.55000000000001</v>
      </c>
      <c r="E44" s="38">
        <v>40576.625</v>
      </c>
      <c r="F44" s="34">
        <v>137.44999999999999</v>
      </c>
      <c r="G44" s="42">
        <v>-1.4999999999999999E-2</v>
      </c>
      <c r="H44" s="34">
        <v>-752.7</v>
      </c>
      <c r="I44" s="42">
        <v>-1.4999999999999999E-2</v>
      </c>
      <c r="J44" s="34">
        <v>358.42950000000002</v>
      </c>
      <c r="K44" s="34">
        <v>50018.84</v>
      </c>
      <c r="L44" s="34">
        <v>2688.96</v>
      </c>
      <c r="M44" s="34">
        <v>6</v>
      </c>
      <c r="N44" s="34">
        <v>-125.45</v>
      </c>
      <c r="O44" s="42">
        <v>-1.4999999999999999E-2</v>
      </c>
      <c r="P44" s="42">
        <v>5.0000000000000001E-3</v>
      </c>
      <c r="Q44" s="34" t="s">
        <v>100</v>
      </c>
      <c r="R44" s="34">
        <v>0</v>
      </c>
      <c r="S44" s="34">
        <v>137.41</v>
      </c>
      <c r="U44" s="58">
        <f>VLOOKUP(AU44,[1]expiry_dates!$B$2:$C$2894,2,FALSE)</f>
        <v>40598</v>
      </c>
      <c r="V44" s="34" t="s">
        <v>111</v>
      </c>
      <c r="W44" s="34" t="s">
        <v>101</v>
      </c>
      <c r="X44" s="54">
        <v>40576.572916666664</v>
      </c>
      <c r="Y44" s="34">
        <v>2.15</v>
      </c>
      <c r="Z44" s="34">
        <v>40576.625</v>
      </c>
      <c r="AA44" s="34">
        <v>2.5</v>
      </c>
      <c r="AB44" s="34">
        <v>0.1628</v>
      </c>
      <c r="AC44" s="34">
        <v>-8112.12</v>
      </c>
      <c r="AD44" s="34">
        <v>-0.1628</v>
      </c>
      <c r="AE44" s="34">
        <v>23177.48</v>
      </c>
      <c r="AF44" s="34">
        <v>49831.58</v>
      </c>
      <c r="AG44" s="34">
        <v>-46736.02</v>
      </c>
      <c r="AH44" s="34">
        <v>6</v>
      </c>
      <c r="AI44" s="34">
        <v>-1352.02</v>
      </c>
      <c r="AJ44" s="34">
        <v>-0.1628</v>
      </c>
      <c r="AK44" s="34">
        <v>0.1628</v>
      </c>
      <c r="AL44" s="34" t="s">
        <v>100</v>
      </c>
      <c r="AM44" s="34">
        <v>139.55000000000001</v>
      </c>
      <c r="AN44" s="34">
        <v>10567.35</v>
      </c>
      <c r="AO44" s="34">
        <v>137.41</v>
      </c>
      <c r="AP44" s="34">
        <v>0</v>
      </c>
      <c r="AR44" s="45"/>
      <c r="AS44" s="49"/>
      <c r="AT44" s="45"/>
      <c r="AU44" s="31">
        <v>40576</v>
      </c>
      <c r="AV44" s="57">
        <v>7.2916666666666671E-2</v>
      </c>
      <c r="AW44" s="31" t="s">
        <v>232</v>
      </c>
      <c r="AY44" s="32"/>
      <c r="BA44" s="32"/>
      <c r="BG44" s="32"/>
      <c r="BH44" s="32"/>
    </row>
    <row r="45" spans="1:60">
      <c r="A45" s="34" t="s">
        <v>98</v>
      </c>
      <c r="B45" s="34" t="s">
        <v>101</v>
      </c>
      <c r="C45" s="38">
        <v>40576.625</v>
      </c>
      <c r="D45" s="34">
        <v>137.44999999999999</v>
      </c>
      <c r="E45" s="38">
        <v>40577.427083333336</v>
      </c>
      <c r="F45" s="34">
        <v>139.35</v>
      </c>
      <c r="G45" s="42">
        <v>1.38E-2</v>
      </c>
      <c r="H45" s="34">
        <v>-691.37</v>
      </c>
      <c r="I45" s="42">
        <v>-1.38E-2</v>
      </c>
      <c r="J45" s="34">
        <v>363.88150000000002</v>
      </c>
      <c r="K45" s="34">
        <v>50015.51</v>
      </c>
      <c r="L45" s="34">
        <v>1997.59</v>
      </c>
      <c r="M45" s="34">
        <v>9</v>
      </c>
      <c r="N45" s="34">
        <v>-76.819999999999993</v>
      </c>
      <c r="O45" s="42">
        <v>-1.38E-2</v>
      </c>
      <c r="P45" s="42">
        <v>6.4999999999999997E-3</v>
      </c>
      <c r="Q45" s="34" t="s">
        <v>100</v>
      </c>
      <c r="R45" s="34">
        <v>0</v>
      </c>
      <c r="S45" s="34">
        <v>140.13999999999999</v>
      </c>
      <c r="U45" s="58">
        <f>VLOOKUP(AU45,[1]expiry_dates!$B$2:$C$2894,2,FALSE)</f>
        <v>40598</v>
      </c>
      <c r="V45" s="34" t="s">
        <v>110</v>
      </c>
      <c r="W45" s="34" t="s">
        <v>101</v>
      </c>
      <c r="X45" s="54">
        <v>40576.625</v>
      </c>
      <c r="Y45" s="34">
        <v>4.3499999999999996</v>
      </c>
      <c r="Z45" s="34">
        <v>40577.427083333336</v>
      </c>
      <c r="AA45" s="34">
        <v>5.3</v>
      </c>
      <c r="AB45" s="34">
        <v>0.21840000000000001</v>
      </c>
      <c r="AC45" s="34">
        <v>-10874.83</v>
      </c>
      <c r="AD45" s="34">
        <v>-0.21840000000000001</v>
      </c>
      <c r="AE45" s="34">
        <v>11447.19</v>
      </c>
      <c r="AF45" s="34">
        <v>49795.29</v>
      </c>
      <c r="AG45" s="34">
        <v>-57610.85</v>
      </c>
      <c r="AH45" s="34">
        <v>9</v>
      </c>
      <c r="AI45" s="34">
        <v>-1208.31</v>
      </c>
      <c r="AJ45" s="34">
        <v>-0.21840000000000001</v>
      </c>
      <c r="AK45" s="34">
        <v>8.0500000000000002E-2</v>
      </c>
      <c r="AL45" s="34" t="s">
        <v>100</v>
      </c>
      <c r="AM45" s="34">
        <v>137.44999999999999</v>
      </c>
      <c r="AN45" s="34">
        <v>10461.25</v>
      </c>
      <c r="AO45" s="34">
        <v>140.13999999999999</v>
      </c>
      <c r="AP45" s="34">
        <v>0</v>
      </c>
      <c r="AR45" s="45"/>
      <c r="AS45" s="49"/>
      <c r="AT45" s="45"/>
      <c r="AU45" s="31">
        <v>40576</v>
      </c>
      <c r="AV45" s="57">
        <v>0.125</v>
      </c>
      <c r="AW45" s="31" t="s">
        <v>232</v>
      </c>
      <c r="AY45" s="32"/>
      <c r="BA45" s="32"/>
      <c r="BG45" s="32"/>
      <c r="BH45" s="32"/>
    </row>
    <row r="46" spans="1:60">
      <c r="A46" s="34" t="s">
        <v>98</v>
      </c>
      <c r="B46" s="34" t="s">
        <v>99</v>
      </c>
      <c r="C46" s="38">
        <v>40577.427083333336</v>
      </c>
      <c r="D46" s="34">
        <v>139.35</v>
      </c>
      <c r="E46" s="38">
        <v>40578.46875</v>
      </c>
      <c r="F46" s="34">
        <v>140.30000000000001</v>
      </c>
      <c r="G46" s="42">
        <v>6.7999999999999996E-3</v>
      </c>
      <c r="H46" s="34">
        <v>340.95</v>
      </c>
      <c r="I46" s="42">
        <v>6.7999999999999996E-3</v>
      </c>
      <c r="J46" s="34">
        <v>358.89350000000002</v>
      </c>
      <c r="K46" s="34">
        <v>50011.8</v>
      </c>
      <c r="L46" s="34">
        <v>2338.5300000000002</v>
      </c>
      <c r="M46" s="34">
        <v>32</v>
      </c>
      <c r="N46" s="34">
        <v>10.65</v>
      </c>
      <c r="O46" s="42">
        <v>-7.4999999999999997E-3</v>
      </c>
      <c r="P46" s="42">
        <v>1.9E-2</v>
      </c>
      <c r="Q46" s="34" t="s">
        <v>100</v>
      </c>
      <c r="R46" s="34">
        <v>0</v>
      </c>
      <c r="S46" s="34">
        <v>136.6</v>
      </c>
      <c r="U46" s="58">
        <f>VLOOKUP(AU46,[1]expiry_dates!$B$2:$C$2894,2,FALSE)</f>
        <v>40598</v>
      </c>
      <c r="V46" s="34" t="s">
        <v>109</v>
      </c>
      <c r="W46" s="34" t="s">
        <v>101</v>
      </c>
      <c r="X46" s="54">
        <v>40577.427083333336</v>
      </c>
      <c r="Y46" s="34">
        <v>5.2</v>
      </c>
      <c r="Z46" s="34">
        <v>40578.46875</v>
      </c>
      <c r="AA46" s="34">
        <v>4.55</v>
      </c>
      <c r="AB46" s="34">
        <v>-0.125</v>
      </c>
      <c r="AC46" s="34">
        <v>6218.29</v>
      </c>
      <c r="AD46" s="34">
        <v>0.125</v>
      </c>
      <c r="AE46" s="34">
        <v>9566.5939999999991</v>
      </c>
      <c r="AF46" s="34">
        <v>49746.29</v>
      </c>
      <c r="AG46" s="34">
        <v>-51392.57</v>
      </c>
      <c r="AH46" s="34">
        <v>32</v>
      </c>
      <c r="AI46" s="34">
        <v>194.32</v>
      </c>
      <c r="AJ46" s="34">
        <v>-0.15379999999999999</v>
      </c>
      <c r="AK46" s="34">
        <v>0.29809999999999998</v>
      </c>
      <c r="AL46" s="34" t="s">
        <v>100</v>
      </c>
      <c r="AM46" s="34">
        <v>139.35</v>
      </c>
      <c r="AN46" s="34">
        <v>10572.95</v>
      </c>
      <c r="AO46" s="34">
        <v>136.6</v>
      </c>
      <c r="AP46" s="34">
        <v>0</v>
      </c>
      <c r="AR46" s="45"/>
      <c r="AS46" s="49"/>
      <c r="AT46" s="45"/>
      <c r="AU46" s="31">
        <v>40577</v>
      </c>
      <c r="AV46" s="57">
        <v>0.42708333333333331</v>
      </c>
      <c r="AW46" s="31" t="s">
        <v>231</v>
      </c>
      <c r="AY46" s="32"/>
      <c r="BA46" s="32"/>
      <c r="BG46" s="32"/>
      <c r="BH46" s="32"/>
    </row>
    <row r="47" spans="1:60">
      <c r="A47" s="34" t="s">
        <v>98</v>
      </c>
      <c r="B47" s="34" t="s">
        <v>101</v>
      </c>
      <c r="C47" s="38">
        <v>40578.46875</v>
      </c>
      <c r="D47" s="34">
        <v>140.30000000000001</v>
      </c>
      <c r="E47" s="38">
        <v>40581.583333333336</v>
      </c>
      <c r="F47" s="34">
        <v>134.6</v>
      </c>
      <c r="G47" s="42">
        <v>-4.0599999999999997E-2</v>
      </c>
      <c r="H47" s="34">
        <v>2031.84</v>
      </c>
      <c r="I47" s="42">
        <v>4.0599999999999997E-2</v>
      </c>
      <c r="J47" s="34">
        <v>356.46249999999998</v>
      </c>
      <c r="K47" s="34">
        <v>50011.69</v>
      </c>
      <c r="L47" s="34">
        <v>4370.37</v>
      </c>
      <c r="M47" s="34">
        <v>39</v>
      </c>
      <c r="N47" s="34">
        <v>52.1</v>
      </c>
      <c r="O47" s="42">
        <v>-1.4E-3</v>
      </c>
      <c r="P47" s="42">
        <v>4.99E-2</v>
      </c>
      <c r="Q47" s="34" t="s">
        <v>100</v>
      </c>
      <c r="R47" s="34">
        <v>0</v>
      </c>
      <c r="S47" s="34">
        <v>141.91999999999999</v>
      </c>
      <c r="U47" s="58">
        <f>VLOOKUP(AU47,[1]expiry_dates!$B$2:$C$2894,2,FALSE)</f>
        <v>40598</v>
      </c>
      <c r="V47" s="34" t="s">
        <v>110</v>
      </c>
      <c r="W47" s="34" t="s">
        <v>101</v>
      </c>
      <c r="X47" s="54">
        <v>40578.46875</v>
      </c>
      <c r="Y47" s="34">
        <v>5.35</v>
      </c>
      <c r="Z47" s="34">
        <v>40581.583333333336</v>
      </c>
      <c r="AA47" s="34">
        <v>2.9</v>
      </c>
      <c r="AB47" s="34">
        <v>-0.45789999999999997</v>
      </c>
      <c r="AC47" s="34">
        <v>22779.52</v>
      </c>
      <c r="AD47" s="34">
        <v>0.45789999999999997</v>
      </c>
      <c r="AE47" s="34">
        <v>9297.7639999999992</v>
      </c>
      <c r="AF47" s="34">
        <v>49743.040000000001</v>
      </c>
      <c r="AG47" s="34">
        <v>-28613.05</v>
      </c>
      <c r="AH47" s="34">
        <v>39</v>
      </c>
      <c r="AI47" s="34">
        <v>584.09</v>
      </c>
      <c r="AJ47" s="34">
        <v>-9.2999999999999992E-3</v>
      </c>
      <c r="AK47" s="34">
        <v>0.53269999999999995</v>
      </c>
      <c r="AL47" s="34" t="s">
        <v>100</v>
      </c>
      <c r="AM47" s="34">
        <v>140.30000000000001</v>
      </c>
      <c r="AN47" s="34">
        <v>10658.75</v>
      </c>
      <c r="AO47" s="34">
        <v>141.91999999999999</v>
      </c>
      <c r="AP47" s="34">
        <v>0</v>
      </c>
      <c r="AR47" s="45"/>
      <c r="AS47" s="49"/>
      <c r="AT47" s="45"/>
      <c r="AU47" s="31">
        <v>40578</v>
      </c>
      <c r="AV47" s="57">
        <v>0.46875</v>
      </c>
      <c r="AW47" s="31" t="s">
        <v>231</v>
      </c>
      <c r="AY47" s="32"/>
      <c r="BA47" s="32"/>
      <c r="BG47" s="32"/>
      <c r="BH47" s="32"/>
    </row>
    <row r="48" spans="1:60">
      <c r="A48" s="34" t="s">
        <v>98</v>
      </c>
      <c r="B48" s="34" t="s">
        <v>99</v>
      </c>
      <c r="C48" s="38">
        <v>40581.583333333336</v>
      </c>
      <c r="D48" s="34">
        <v>134.6</v>
      </c>
      <c r="E48" s="38">
        <v>40581.625</v>
      </c>
      <c r="F48" s="34">
        <v>133.05000000000001</v>
      </c>
      <c r="G48" s="42">
        <v>-1.15E-2</v>
      </c>
      <c r="H48" s="34">
        <v>-576.04</v>
      </c>
      <c r="I48" s="42">
        <v>-1.15E-2</v>
      </c>
      <c r="J48" s="34">
        <v>371.63799999999998</v>
      </c>
      <c r="K48" s="34">
        <v>50022.48</v>
      </c>
      <c r="L48" s="34">
        <v>3794.33</v>
      </c>
      <c r="M48" s="34">
        <v>5</v>
      </c>
      <c r="N48" s="34">
        <v>-115.21</v>
      </c>
      <c r="O48" s="42">
        <v>-1.15E-2</v>
      </c>
      <c r="P48" s="42">
        <v>6.3E-3</v>
      </c>
      <c r="Q48" s="34" t="s">
        <v>100</v>
      </c>
      <c r="R48" s="34">
        <v>0</v>
      </c>
      <c r="S48" s="34">
        <v>133.30000000000001</v>
      </c>
      <c r="U48" s="58">
        <f>VLOOKUP(AU48,[1]expiry_dates!$B$2:$C$2894,2,FALSE)</f>
        <v>40598</v>
      </c>
      <c r="V48" s="34" t="s">
        <v>111</v>
      </c>
      <c r="W48" s="34" t="s">
        <v>101</v>
      </c>
      <c r="X48" s="54">
        <v>40581.583333333336</v>
      </c>
      <c r="Y48" s="34">
        <v>2.6</v>
      </c>
      <c r="Z48" s="34">
        <v>40581.625</v>
      </c>
      <c r="AA48" s="34">
        <v>3.3</v>
      </c>
      <c r="AB48" s="34">
        <v>0.26919999999999999</v>
      </c>
      <c r="AC48" s="34">
        <v>-13424.27</v>
      </c>
      <c r="AD48" s="34">
        <v>-0.26919999999999999</v>
      </c>
      <c r="AE48" s="34">
        <v>19177.53</v>
      </c>
      <c r="AF48" s="34">
        <v>49861.59</v>
      </c>
      <c r="AG48" s="34">
        <v>-42037.32</v>
      </c>
      <c r="AH48" s="34">
        <v>5</v>
      </c>
      <c r="AI48" s="34">
        <v>-2684.85</v>
      </c>
      <c r="AJ48" s="34">
        <v>-0.26919999999999999</v>
      </c>
      <c r="AK48" s="34">
        <v>3.85E-2</v>
      </c>
      <c r="AL48" s="34" t="s">
        <v>100</v>
      </c>
      <c r="AM48" s="34">
        <v>134.6</v>
      </c>
      <c r="AN48" s="34">
        <v>10448</v>
      </c>
      <c r="AO48" s="34">
        <v>133.30000000000001</v>
      </c>
      <c r="AP48" s="34">
        <v>0</v>
      </c>
      <c r="AR48" s="45"/>
      <c r="AS48" s="49"/>
      <c r="AT48" s="45"/>
      <c r="AU48" s="31">
        <v>40581</v>
      </c>
      <c r="AV48" s="57">
        <v>8.3333333333333329E-2</v>
      </c>
      <c r="AW48" s="31" t="s">
        <v>232</v>
      </c>
      <c r="AY48" s="32"/>
      <c r="BA48" s="32"/>
      <c r="BG48" s="32"/>
      <c r="BH48" s="32"/>
    </row>
    <row r="49" spans="1:60">
      <c r="A49" s="34" t="s">
        <v>98</v>
      </c>
      <c r="B49" s="34" t="s">
        <v>101</v>
      </c>
      <c r="C49" s="38">
        <v>40581.625</v>
      </c>
      <c r="D49" s="34">
        <v>133.05000000000001</v>
      </c>
      <c r="E49" s="38">
        <v>40583.40625</v>
      </c>
      <c r="F49" s="34">
        <v>129.69999999999999</v>
      </c>
      <c r="G49" s="42">
        <v>-2.52E-2</v>
      </c>
      <c r="H49" s="34">
        <v>1259.46</v>
      </c>
      <c r="I49" s="42">
        <v>2.52E-2</v>
      </c>
      <c r="J49" s="34">
        <v>375.95859999999999</v>
      </c>
      <c r="K49" s="34">
        <v>50021.3</v>
      </c>
      <c r="L49" s="34">
        <v>5053.79</v>
      </c>
      <c r="M49" s="34">
        <v>34</v>
      </c>
      <c r="N49" s="34">
        <v>37.04</v>
      </c>
      <c r="O49" s="42">
        <v>-9.7999999999999997E-3</v>
      </c>
      <c r="P49" s="42">
        <v>0.13569999999999999</v>
      </c>
      <c r="Q49" s="34" t="s">
        <v>100</v>
      </c>
      <c r="R49" s="34">
        <v>0</v>
      </c>
      <c r="S49" s="34">
        <v>135.33000000000001</v>
      </c>
      <c r="U49" s="58">
        <f>VLOOKUP(AU49,[1]expiry_dates!$B$2:$C$2894,2,FALSE)</f>
        <v>40598</v>
      </c>
      <c r="V49" s="34" t="s">
        <v>112</v>
      </c>
      <c r="W49" s="34" t="s">
        <v>101</v>
      </c>
      <c r="X49" s="54">
        <v>40581.625</v>
      </c>
      <c r="Y49" s="34">
        <v>6.5</v>
      </c>
      <c r="Z49" s="34">
        <v>40583.40625</v>
      </c>
      <c r="AA49" s="34">
        <v>4.7</v>
      </c>
      <c r="AB49" s="34">
        <v>-0.27689999999999998</v>
      </c>
      <c r="AC49" s="34">
        <v>13802.55</v>
      </c>
      <c r="AD49" s="34">
        <v>0.27689999999999998</v>
      </c>
      <c r="AE49" s="34">
        <v>7668.085</v>
      </c>
      <c r="AF49" s="34">
        <v>49842.55</v>
      </c>
      <c r="AG49" s="34">
        <v>-28234.77</v>
      </c>
      <c r="AH49" s="34">
        <v>34</v>
      </c>
      <c r="AI49" s="34">
        <v>405.96</v>
      </c>
      <c r="AJ49" s="34">
        <v>-0.1923</v>
      </c>
      <c r="AK49" s="34">
        <v>0.58460000000000001</v>
      </c>
      <c r="AL49" s="34" t="s">
        <v>100</v>
      </c>
      <c r="AM49" s="34">
        <v>133.05000000000001</v>
      </c>
      <c r="AN49" s="34">
        <v>10376.200000000001</v>
      </c>
      <c r="AO49" s="34">
        <v>135.33000000000001</v>
      </c>
      <c r="AP49" s="34">
        <v>0</v>
      </c>
      <c r="AR49" s="45"/>
      <c r="AS49" s="49"/>
      <c r="AT49" s="45"/>
      <c r="AU49" s="31">
        <v>40581</v>
      </c>
      <c r="AV49" s="57">
        <v>0.125</v>
      </c>
      <c r="AW49" s="31" t="s">
        <v>232</v>
      </c>
      <c r="AY49" s="32"/>
      <c r="BA49" s="32"/>
      <c r="BG49" s="32"/>
      <c r="BH49" s="32"/>
    </row>
    <row r="50" spans="1:60">
      <c r="A50" s="34" t="s">
        <v>98</v>
      </c>
      <c r="B50" s="34" t="s">
        <v>99</v>
      </c>
      <c r="C50" s="38">
        <v>40583.40625</v>
      </c>
      <c r="D50" s="34">
        <v>129.69999999999999</v>
      </c>
      <c r="E50" s="38">
        <v>40583.604166666664</v>
      </c>
      <c r="F50" s="34">
        <v>125.05</v>
      </c>
      <c r="G50" s="42">
        <v>-3.5900000000000001E-2</v>
      </c>
      <c r="H50" s="34">
        <v>-1793.68</v>
      </c>
      <c r="I50" s="42">
        <v>-3.5900000000000001E-2</v>
      </c>
      <c r="J50" s="34">
        <v>385.73680000000002</v>
      </c>
      <c r="K50" s="34">
        <v>50030.06</v>
      </c>
      <c r="L50" s="34">
        <v>3260.12</v>
      </c>
      <c r="M50" s="34">
        <v>20</v>
      </c>
      <c r="N50" s="34">
        <v>-89.68</v>
      </c>
      <c r="O50" s="42">
        <v>-3.5900000000000001E-2</v>
      </c>
      <c r="P50" s="42">
        <v>1.2E-2</v>
      </c>
      <c r="Q50" s="34" t="s">
        <v>100</v>
      </c>
      <c r="R50" s="34">
        <v>0</v>
      </c>
      <c r="S50" s="34">
        <v>115</v>
      </c>
      <c r="U50" s="58">
        <f>VLOOKUP(AU50,[1]expiry_dates!$B$2:$C$2894,2,FALSE)</f>
        <v>40598</v>
      </c>
      <c r="V50" s="34" t="s">
        <v>111</v>
      </c>
      <c r="W50" s="34" t="s">
        <v>101</v>
      </c>
      <c r="X50" s="54">
        <v>40583.40625</v>
      </c>
      <c r="Y50" s="34">
        <v>4.6500000000000004</v>
      </c>
      <c r="Z50" s="34">
        <v>40583.604166666664</v>
      </c>
      <c r="AA50" s="34">
        <v>7.65</v>
      </c>
      <c r="AB50" s="34">
        <v>0.6452</v>
      </c>
      <c r="AC50" s="34">
        <v>-32205.33</v>
      </c>
      <c r="AD50" s="34">
        <v>-0.6452</v>
      </c>
      <c r="AE50" s="34">
        <v>10735.11</v>
      </c>
      <c r="AF50" s="34">
        <v>49918.25</v>
      </c>
      <c r="AG50" s="34">
        <v>-60440.09</v>
      </c>
      <c r="AH50" s="34">
        <v>20</v>
      </c>
      <c r="AI50" s="34">
        <v>-1610.27</v>
      </c>
      <c r="AJ50" s="34">
        <v>-0.6452</v>
      </c>
      <c r="AK50" s="34">
        <v>0.1613</v>
      </c>
      <c r="AL50" s="34" t="s">
        <v>100</v>
      </c>
      <c r="AM50" s="34">
        <v>129.69999999999999</v>
      </c>
      <c r="AN50" s="34">
        <v>10153</v>
      </c>
      <c r="AO50" s="34">
        <v>115</v>
      </c>
      <c r="AP50" s="34">
        <v>0</v>
      </c>
      <c r="AR50" s="45"/>
      <c r="AS50" s="49"/>
      <c r="AT50" s="45"/>
      <c r="AU50" s="31">
        <v>40583</v>
      </c>
      <c r="AV50" s="57">
        <v>0.40625</v>
      </c>
      <c r="AW50" s="31" t="s">
        <v>231</v>
      </c>
      <c r="AY50" s="32"/>
      <c r="BA50" s="32"/>
      <c r="BG50" s="32"/>
      <c r="BH50" s="32"/>
    </row>
    <row r="51" spans="1:60">
      <c r="A51" s="34" t="s">
        <v>98</v>
      </c>
      <c r="B51" s="34" t="s">
        <v>101</v>
      </c>
      <c r="C51" s="38">
        <v>40583.604166666664</v>
      </c>
      <c r="D51" s="34">
        <v>125.05</v>
      </c>
      <c r="E51" s="38">
        <v>40584.489583333336</v>
      </c>
      <c r="F51" s="34">
        <v>127.2</v>
      </c>
      <c r="G51" s="42">
        <v>1.72E-2</v>
      </c>
      <c r="H51" s="34">
        <v>-860</v>
      </c>
      <c r="I51" s="42">
        <v>-1.72E-2</v>
      </c>
      <c r="J51" s="34">
        <v>399.99970000000002</v>
      </c>
      <c r="K51" s="34">
        <v>50019.97</v>
      </c>
      <c r="L51" s="34">
        <v>2400.12</v>
      </c>
      <c r="M51" s="34">
        <v>16</v>
      </c>
      <c r="N51" s="34">
        <v>-53.75</v>
      </c>
      <c r="O51" s="42">
        <v>-2.4799999999999999E-2</v>
      </c>
      <c r="P51" s="42">
        <v>2.4400000000000002E-2</v>
      </c>
      <c r="Q51" s="34" t="s">
        <v>100</v>
      </c>
      <c r="R51" s="34">
        <v>0</v>
      </c>
      <c r="S51" s="34">
        <v>131.25</v>
      </c>
      <c r="U51" s="58">
        <f>VLOOKUP(AU51,[1]expiry_dates!$B$2:$C$2894,2,FALSE)</f>
        <v>40598</v>
      </c>
      <c r="V51" s="34" t="s">
        <v>112</v>
      </c>
      <c r="W51" s="34" t="s">
        <v>101</v>
      </c>
      <c r="X51" s="54">
        <v>40583.604166666664</v>
      </c>
      <c r="Y51" s="34">
        <v>2.65</v>
      </c>
      <c r="Z51" s="34">
        <v>40584.489583333336</v>
      </c>
      <c r="AA51" s="34">
        <v>3.8</v>
      </c>
      <c r="AB51" s="34">
        <v>0.434</v>
      </c>
      <c r="AC51" s="34">
        <v>-21617.05</v>
      </c>
      <c r="AD51" s="34">
        <v>-0.434</v>
      </c>
      <c r="AE51" s="34">
        <v>18797.43</v>
      </c>
      <c r="AF51" s="34">
        <v>49813.2</v>
      </c>
      <c r="AG51" s="34">
        <v>-82057.14</v>
      </c>
      <c r="AH51" s="34">
        <v>16</v>
      </c>
      <c r="AI51" s="34">
        <v>-1351.07</v>
      </c>
      <c r="AJ51" s="34">
        <v>-0.434</v>
      </c>
      <c r="AK51" s="34">
        <v>0.22639999999999999</v>
      </c>
      <c r="AL51" s="34" t="s">
        <v>100</v>
      </c>
      <c r="AM51" s="34">
        <v>125.05</v>
      </c>
      <c r="AN51" s="34">
        <v>10150.049999999999</v>
      </c>
      <c r="AO51" s="34">
        <v>131.25</v>
      </c>
      <c r="AP51" s="34">
        <v>0</v>
      </c>
      <c r="AR51" s="45"/>
      <c r="AS51" s="49"/>
      <c r="AT51" s="45"/>
      <c r="AU51" s="31">
        <v>40583</v>
      </c>
      <c r="AV51" s="57">
        <v>0.10416666666666667</v>
      </c>
      <c r="AW51" s="31" t="s">
        <v>232</v>
      </c>
      <c r="AY51" s="32"/>
      <c r="BA51" s="32"/>
      <c r="BG51" s="32"/>
      <c r="BH51" s="32"/>
    </row>
    <row r="52" spans="1:60">
      <c r="A52" s="34" t="s">
        <v>98</v>
      </c>
      <c r="B52" s="34" t="s">
        <v>99</v>
      </c>
      <c r="C52" s="38">
        <v>40584.489583333336</v>
      </c>
      <c r="D52" s="34">
        <v>127.2</v>
      </c>
      <c r="E52" s="38">
        <v>40585.447916666664</v>
      </c>
      <c r="F52" s="34">
        <v>128.85</v>
      </c>
      <c r="G52" s="42">
        <v>1.2999999999999999E-2</v>
      </c>
      <c r="H52" s="34">
        <v>648.77</v>
      </c>
      <c r="I52" s="42">
        <v>1.2999999999999999E-2</v>
      </c>
      <c r="J52" s="34">
        <v>393.19659999999999</v>
      </c>
      <c r="K52" s="34">
        <v>50014.6</v>
      </c>
      <c r="L52" s="34">
        <v>3048.89</v>
      </c>
      <c r="M52" s="34">
        <v>24</v>
      </c>
      <c r="N52" s="34">
        <v>27.03</v>
      </c>
      <c r="O52" s="42">
        <v>-1.0200000000000001E-2</v>
      </c>
      <c r="P52" s="42">
        <v>3.2599999999999997E-2</v>
      </c>
      <c r="Q52" s="34" t="s">
        <v>100</v>
      </c>
      <c r="R52" s="34">
        <v>0</v>
      </c>
      <c r="S52" s="34">
        <v>122.21</v>
      </c>
      <c r="U52" s="58">
        <f>VLOOKUP(AU52,[1]expiry_dates!$B$2:$C$2894,2,FALSE)</f>
        <v>40598</v>
      </c>
      <c r="V52" s="34" t="s">
        <v>111</v>
      </c>
      <c r="W52" s="34" t="s">
        <v>101</v>
      </c>
      <c r="X52" s="54">
        <v>40584.489583333336</v>
      </c>
      <c r="Y52" s="34">
        <v>6.95</v>
      </c>
      <c r="Z52" s="34">
        <v>40585.447916666664</v>
      </c>
      <c r="AA52" s="34">
        <v>5</v>
      </c>
      <c r="AB52" s="34">
        <v>-0.28060000000000002</v>
      </c>
      <c r="AC52" s="34">
        <v>13933.44</v>
      </c>
      <c r="AD52" s="34">
        <v>0.28060000000000002</v>
      </c>
      <c r="AE52" s="34">
        <v>7145.3540000000003</v>
      </c>
      <c r="AF52" s="34">
        <v>49660.21</v>
      </c>
      <c r="AG52" s="34">
        <v>-68123.7</v>
      </c>
      <c r="AH52" s="34">
        <v>24</v>
      </c>
      <c r="AI52" s="34">
        <v>580.55999999999995</v>
      </c>
      <c r="AJ52" s="34">
        <v>-0.1439</v>
      </c>
      <c r="AK52" s="34">
        <v>0.45319999999999999</v>
      </c>
      <c r="AL52" s="34" t="s">
        <v>100</v>
      </c>
      <c r="AM52" s="34">
        <v>127.2</v>
      </c>
      <c r="AN52" s="34">
        <v>10114.6</v>
      </c>
      <c r="AO52" s="34">
        <v>122.21</v>
      </c>
      <c r="AP52" s="34">
        <v>0</v>
      </c>
      <c r="AR52" s="45"/>
      <c r="AS52" s="49"/>
      <c r="AT52" s="45"/>
      <c r="AU52" s="31">
        <v>40584</v>
      </c>
      <c r="AV52" s="57">
        <v>0.48958333333333331</v>
      </c>
      <c r="AW52" s="31" t="s">
        <v>231</v>
      </c>
      <c r="AY52" s="32"/>
      <c r="BA52" s="32"/>
      <c r="BG52" s="32"/>
      <c r="BH52" s="32"/>
    </row>
    <row r="53" spans="1:60">
      <c r="A53" s="34" t="s">
        <v>98</v>
      </c>
      <c r="B53" s="34" t="s">
        <v>101</v>
      </c>
      <c r="C53" s="38">
        <v>40585.447916666664</v>
      </c>
      <c r="D53" s="34">
        <v>128.85</v>
      </c>
      <c r="E53" s="38">
        <v>40585.5</v>
      </c>
      <c r="F53" s="34">
        <v>130.30000000000001</v>
      </c>
      <c r="G53" s="42">
        <v>1.1299999999999999E-2</v>
      </c>
      <c r="H53" s="34">
        <v>-562.85</v>
      </c>
      <c r="I53" s="42">
        <v>-1.1299999999999999E-2</v>
      </c>
      <c r="J53" s="34">
        <v>388.17250000000001</v>
      </c>
      <c r="K53" s="34">
        <v>50016.03</v>
      </c>
      <c r="L53" s="34">
        <v>2486.04</v>
      </c>
      <c r="M53" s="34">
        <v>6</v>
      </c>
      <c r="N53" s="34">
        <v>-93.81</v>
      </c>
      <c r="O53" s="42">
        <v>-1.1299999999999999E-2</v>
      </c>
      <c r="P53" s="42">
        <v>6.6E-3</v>
      </c>
      <c r="Q53" s="34" t="s">
        <v>100</v>
      </c>
      <c r="R53" s="34">
        <v>0</v>
      </c>
      <c r="S53" s="34">
        <v>131.35</v>
      </c>
      <c r="U53" s="58">
        <f>VLOOKUP(AU53,[1]expiry_dates!$B$2:$C$2894,2,FALSE)</f>
        <v>40598</v>
      </c>
      <c r="V53" s="34" t="s">
        <v>112</v>
      </c>
      <c r="W53" s="34" t="s">
        <v>101</v>
      </c>
      <c r="X53" s="54">
        <v>40585.447916666664</v>
      </c>
      <c r="Y53" s="34">
        <v>3.9</v>
      </c>
      <c r="Z53" s="34">
        <v>40585.5</v>
      </c>
      <c r="AA53" s="34">
        <v>5.05</v>
      </c>
      <c r="AB53" s="34">
        <v>0.2949</v>
      </c>
      <c r="AC53" s="34">
        <v>-14645.78</v>
      </c>
      <c r="AD53" s="34">
        <v>-0.2949</v>
      </c>
      <c r="AE53" s="34">
        <v>12735.46</v>
      </c>
      <c r="AF53" s="34">
        <v>49668.31</v>
      </c>
      <c r="AG53" s="34">
        <v>-82769.490000000005</v>
      </c>
      <c r="AH53" s="34">
        <v>6</v>
      </c>
      <c r="AI53" s="34">
        <v>-2440.96</v>
      </c>
      <c r="AJ53" s="34">
        <v>-0.2949</v>
      </c>
      <c r="AK53" s="34">
        <v>6.4100000000000004E-2</v>
      </c>
      <c r="AL53" s="34" t="s">
        <v>100</v>
      </c>
      <c r="AM53" s="34">
        <v>128.85</v>
      </c>
      <c r="AN53" s="34">
        <v>10121.65</v>
      </c>
      <c r="AO53" s="34">
        <v>131.35</v>
      </c>
      <c r="AP53" s="34">
        <v>0</v>
      </c>
      <c r="AR53" s="45"/>
      <c r="AS53" s="49"/>
      <c r="AT53" s="45"/>
      <c r="AU53" s="31">
        <v>40585</v>
      </c>
      <c r="AV53" s="57">
        <v>0.44791666666666669</v>
      </c>
      <c r="AW53" s="31" t="s">
        <v>231</v>
      </c>
      <c r="AY53" s="32"/>
      <c r="BA53" s="32"/>
      <c r="BG53" s="32"/>
      <c r="BH53" s="32"/>
    </row>
    <row r="54" spans="1:60">
      <c r="A54" s="34" t="s">
        <v>98</v>
      </c>
      <c r="B54" s="34" t="s">
        <v>99</v>
      </c>
      <c r="C54" s="38">
        <v>40585.5</v>
      </c>
      <c r="D54" s="34">
        <v>130.30000000000001</v>
      </c>
      <c r="E54" s="38">
        <v>40589.395833333336</v>
      </c>
      <c r="F54" s="34">
        <v>134.85</v>
      </c>
      <c r="G54" s="42">
        <v>3.49E-2</v>
      </c>
      <c r="H54" s="34">
        <v>1746.41</v>
      </c>
      <c r="I54" s="42">
        <v>3.49E-2</v>
      </c>
      <c r="J54" s="34">
        <v>383.82600000000002</v>
      </c>
      <c r="K54" s="34">
        <v>50012.53</v>
      </c>
      <c r="L54" s="34">
        <v>4232.45</v>
      </c>
      <c r="M54" s="34">
        <v>45</v>
      </c>
      <c r="N54" s="34">
        <v>38.81</v>
      </c>
      <c r="O54" s="42">
        <v>-8.3999999999999995E-3</v>
      </c>
      <c r="P54" s="42">
        <v>6.4500000000000002E-2</v>
      </c>
      <c r="Q54" s="34" t="s">
        <v>100</v>
      </c>
      <c r="R54" s="34">
        <v>0</v>
      </c>
      <c r="S54" s="34">
        <v>128</v>
      </c>
      <c r="U54" s="58">
        <f>VLOOKUP(AU54,[1]expiry_dates!$B$2:$C$2894,2,FALSE)</f>
        <v>40598</v>
      </c>
      <c r="V54" s="34" t="s">
        <v>111</v>
      </c>
      <c r="W54" s="34" t="s">
        <v>101</v>
      </c>
      <c r="X54" s="54">
        <v>40585.5</v>
      </c>
      <c r="Y54" s="34">
        <v>4.25</v>
      </c>
      <c r="Z54" s="34">
        <v>40589.395833333336</v>
      </c>
      <c r="AA54" s="34">
        <v>1.9</v>
      </c>
      <c r="AB54" s="34">
        <v>-0.55289999999999995</v>
      </c>
      <c r="AC54" s="34">
        <v>27434.07</v>
      </c>
      <c r="AD54" s="34">
        <v>0.55289999999999995</v>
      </c>
      <c r="AE54" s="34">
        <v>11674.07</v>
      </c>
      <c r="AF54" s="34">
        <v>49614.81</v>
      </c>
      <c r="AG54" s="34">
        <v>-55335.42</v>
      </c>
      <c r="AH54" s="34">
        <v>45</v>
      </c>
      <c r="AI54" s="34">
        <v>609.65</v>
      </c>
      <c r="AJ54" s="34">
        <v>-8.2400000000000001E-2</v>
      </c>
      <c r="AK54" s="34">
        <v>0.75290000000000001</v>
      </c>
      <c r="AL54" s="34" t="s">
        <v>100</v>
      </c>
      <c r="AM54" s="34">
        <v>130.30000000000001</v>
      </c>
      <c r="AN54" s="34">
        <v>10113.65</v>
      </c>
      <c r="AO54" s="34">
        <v>128</v>
      </c>
      <c r="AP54" s="34">
        <v>0</v>
      </c>
      <c r="AR54" s="45"/>
      <c r="AS54" s="49"/>
      <c r="AT54" s="45"/>
      <c r="AU54" s="31">
        <v>40585</v>
      </c>
      <c r="AV54" s="57">
        <v>0.5</v>
      </c>
      <c r="AW54" s="31" t="s">
        <v>232</v>
      </c>
      <c r="AY54" s="32"/>
      <c r="BA54" s="32"/>
      <c r="BG54" s="32"/>
      <c r="BH54" s="32"/>
    </row>
    <row r="55" spans="1:60">
      <c r="A55" s="34" t="s">
        <v>98</v>
      </c>
      <c r="B55" s="34" t="s">
        <v>101</v>
      </c>
      <c r="C55" s="38">
        <v>40589.395833333336</v>
      </c>
      <c r="D55" s="34">
        <v>134.85</v>
      </c>
      <c r="E55" s="38">
        <v>40589.489583333336</v>
      </c>
      <c r="F55" s="34">
        <v>136.80000000000001</v>
      </c>
      <c r="G55" s="42">
        <v>1.4500000000000001E-2</v>
      </c>
      <c r="H55" s="34">
        <v>-723.38</v>
      </c>
      <c r="I55" s="42">
        <v>-1.4500000000000001E-2</v>
      </c>
      <c r="J55" s="34">
        <v>370.9649</v>
      </c>
      <c r="K55" s="34">
        <v>50024.62</v>
      </c>
      <c r="L55" s="34">
        <v>3509.07</v>
      </c>
      <c r="M55" s="34">
        <v>10</v>
      </c>
      <c r="N55" s="34">
        <v>-72.34</v>
      </c>
      <c r="O55" s="42">
        <v>-1.4500000000000001E-2</v>
      </c>
      <c r="P55" s="42">
        <v>8.8999999999999999E-3</v>
      </c>
      <c r="Q55" s="34" t="s">
        <v>100</v>
      </c>
      <c r="R55" s="34">
        <v>0</v>
      </c>
      <c r="S55" s="34">
        <v>138.63</v>
      </c>
      <c r="U55" s="58">
        <f>VLOOKUP(AU55,[1]expiry_dates!$B$2:$C$2894,2,FALSE)</f>
        <v>40598</v>
      </c>
      <c r="V55" s="34" t="s">
        <v>112</v>
      </c>
      <c r="W55" s="34" t="s">
        <v>101</v>
      </c>
      <c r="X55" s="54">
        <v>40589.395833333336</v>
      </c>
      <c r="Y55" s="34">
        <v>6.4</v>
      </c>
      <c r="Z55" s="34">
        <v>40589.489583333336</v>
      </c>
      <c r="AA55" s="34">
        <v>8.35</v>
      </c>
      <c r="AB55" s="34">
        <v>0.30470000000000003</v>
      </c>
      <c r="AC55" s="34">
        <v>-15161.63</v>
      </c>
      <c r="AD55" s="34">
        <v>-0.30470000000000003</v>
      </c>
      <c r="AE55" s="34">
        <v>7775.1970000000001</v>
      </c>
      <c r="AF55" s="34">
        <v>49761.26</v>
      </c>
      <c r="AG55" s="34">
        <v>-70497.05</v>
      </c>
      <c r="AH55" s="34">
        <v>10</v>
      </c>
      <c r="AI55" s="34">
        <v>-1516.16</v>
      </c>
      <c r="AJ55" s="34">
        <v>-0.30470000000000003</v>
      </c>
      <c r="AK55" s="34">
        <v>7.8100000000000003E-2</v>
      </c>
      <c r="AL55" s="34" t="s">
        <v>100</v>
      </c>
      <c r="AM55" s="34">
        <v>134.85</v>
      </c>
      <c r="AN55" s="34">
        <v>10762.3</v>
      </c>
      <c r="AO55" s="34">
        <v>138.63</v>
      </c>
      <c r="AP55" s="34">
        <v>0</v>
      </c>
      <c r="AR55" s="45"/>
      <c r="AS55" s="49"/>
      <c r="AT55" s="45"/>
      <c r="AU55" s="31">
        <v>40589</v>
      </c>
      <c r="AV55" s="57">
        <v>0.39583333333333331</v>
      </c>
      <c r="AW55" s="31" t="s">
        <v>231</v>
      </c>
      <c r="AY55" s="32"/>
      <c r="BA55" s="32"/>
      <c r="BG55" s="32"/>
      <c r="BH55" s="32"/>
    </row>
    <row r="56" spans="1:60">
      <c r="A56" s="34" t="s">
        <v>98</v>
      </c>
      <c r="B56" s="34" t="s">
        <v>99</v>
      </c>
      <c r="C56" s="38">
        <v>40589.489583333336</v>
      </c>
      <c r="D56" s="34">
        <v>136.80000000000001</v>
      </c>
      <c r="E56" s="38">
        <v>40590.458333333336</v>
      </c>
      <c r="F56" s="34">
        <v>136.30000000000001</v>
      </c>
      <c r="G56" s="42">
        <v>-3.7000000000000002E-3</v>
      </c>
      <c r="H56" s="34">
        <v>-182.82</v>
      </c>
      <c r="I56" s="42">
        <v>-3.7000000000000002E-3</v>
      </c>
      <c r="J56" s="34">
        <v>365.63409999999999</v>
      </c>
      <c r="K56" s="34">
        <v>50018.75</v>
      </c>
      <c r="L56" s="34">
        <v>3326.25</v>
      </c>
      <c r="M56" s="34">
        <v>25</v>
      </c>
      <c r="N56" s="34">
        <v>-7.31</v>
      </c>
      <c r="O56" s="42">
        <v>-1.06E-2</v>
      </c>
      <c r="P56" s="42">
        <v>1.35E-2</v>
      </c>
      <c r="Q56" s="34" t="s">
        <v>100</v>
      </c>
      <c r="R56" s="34">
        <v>0</v>
      </c>
      <c r="S56" s="34">
        <v>133.72999999999999</v>
      </c>
      <c r="U56" s="58">
        <f>VLOOKUP(AU56,[1]expiry_dates!$B$2:$C$2894,2,FALSE)</f>
        <v>40598</v>
      </c>
      <c r="V56" s="34" t="s">
        <v>109</v>
      </c>
      <c r="W56" s="34" t="s">
        <v>101</v>
      </c>
      <c r="X56" s="54">
        <v>40589.489583333336</v>
      </c>
      <c r="Y56" s="34">
        <v>4.7</v>
      </c>
      <c r="Z56" s="34">
        <v>40590.458333333336</v>
      </c>
      <c r="AA56" s="34">
        <v>5.2</v>
      </c>
      <c r="AB56" s="34">
        <v>0.10639999999999999</v>
      </c>
      <c r="AC56" s="34">
        <v>-5285.58</v>
      </c>
      <c r="AD56" s="34">
        <v>-0.10639999999999999</v>
      </c>
      <c r="AE56" s="34">
        <v>10571.16</v>
      </c>
      <c r="AF56" s="34">
        <v>49684.45</v>
      </c>
      <c r="AG56" s="34">
        <v>-75782.63</v>
      </c>
      <c r="AH56" s="34">
        <v>25</v>
      </c>
      <c r="AI56" s="34">
        <v>-211.42</v>
      </c>
      <c r="AJ56" s="34">
        <v>-0.31909999999999999</v>
      </c>
      <c r="AK56" s="34">
        <v>8.5099999999999995E-2</v>
      </c>
      <c r="AL56" s="34" t="s">
        <v>100</v>
      </c>
      <c r="AM56" s="34">
        <v>136.80000000000001</v>
      </c>
      <c r="AN56" s="34">
        <v>10942.45</v>
      </c>
      <c r="AO56" s="34">
        <v>133.72999999999999</v>
      </c>
      <c r="AP56" s="34">
        <v>0</v>
      </c>
      <c r="AR56" s="45"/>
      <c r="AS56" s="49"/>
      <c r="AT56" s="45"/>
      <c r="AU56" s="31">
        <v>40589</v>
      </c>
      <c r="AV56" s="57">
        <v>0.48958333333333331</v>
      </c>
      <c r="AW56" s="31" t="s">
        <v>231</v>
      </c>
      <c r="AY56" s="32"/>
      <c r="BA56" s="32"/>
      <c r="BG56" s="32"/>
      <c r="BH56" s="32"/>
    </row>
    <row r="57" spans="1:60">
      <c r="A57" s="34" t="s">
        <v>98</v>
      </c>
      <c r="B57" s="34" t="s">
        <v>101</v>
      </c>
      <c r="C57" s="38">
        <v>40590.458333333336</v>
      </c>
      <c r="D57" s="34">
        <v>136.30000000000001</v>
      </c>
      <c r="E57" s="38">
        <v>40590.604166666664</v>
      </c>
      <c r="F57" s="34">
        <v>136.75</v>
      </c>
      <c r="G57" s="42">
        <v>3.3E-3</v>
      </c>
      <c r="H57" s="34">
        <v>-165.13</v>
      </c>
      <c r="I57" s="42">
        <v>-3.3E-3</v>
      </c>
      <c r="J57" s="34">
        <v>366.96460000000002</v>
      </c>
      <c r="K57" s="34">
        <v>50017.27</v>
      </c>
      <c r="L57" s="34">
        <v>3161.12</v>
      </c>
      <c r="M57" s="34">
        <v>15</v>
      </c>
      <c r="N57" s="34">
        <v>-11.01</v>
      </c>
      <c r="O57" s="42">
        <v>-8.0999999999999996E-3</v>
      </c>
      <c r="P57" s="42">
        <v>9.1999999999999998E-3</v>
      </c>
      <c r="Q57" s="34" t="s">
        <v>100</v>
      </c>
      <c r="R57" s="34">
        <v>0</v>
      </c>
      <c r="S57" s="34">
        <v>138.6</v>
      </c>
      <c r="U57" s="58">
        <f>VLOOKUP(AU57,[1]expiry_dates!$B$2:$C$2894,2,FALSE)</f>
        <v>40598</v>
      </c>
      <c r="V57" s="34" t="s">
        <v>110</v>
      </c>
      <c r="W57" s="34" t="s">
        <v>101</v>
      </c>
      <c r="X57" s="54">
        <v>40590.458333333336</v>
      </c>
      <c r="Y57" s="34">
        <v>1.95</v>
      </c>
      <c r="Z57" s="34">
        <v>40590.604166666664</v>
      </c>
      <c r="AA57" s="34">
        <v>2</v>
      </c>
      <c r="AB57" s="34">
        <v>2.5600000000000001E-2</v>
      </c>
      <c r="AC57" s="34">
        <v>-1272.3399999999999</v>
      </c>
      <c r="AD57" s="34">
        <v>-2.5600000000000001E-2</v>
      </c>
      <c r="AE57" s="34">
        <v>25446.71</v>
      </c>
      <c r="AF57" s="34">
        <v>49621.09</v>
      </c>
      <c r="AG57" s="34">
        <v>-77054.97</v>
      </c>
      <c r="AH57" s="34">
        <v>15</v>
      </c>
      <c r="AI57" s="34">
        <v>-84.82</v>
      </c>
      <c r="AJ57" s="34">
        <v>-0.15379999999999999</v>
      </c>
      <c r="AK57" s="34">
        <v>0.17949999999999999</v>
      </c>
      <c r="AL57" s="34" t="s">
        <v>100</v>
      </c>
      <c r="AM57" s="34">
        <v>136.30000000000001</v>
      </c>
      <c r="AN57" s="34">
        <v>10960.1</v>
      </c>
      <c r="AO57" s="34">
        <v>138.6</v>
      </c>
      <c r="AP57" s="34">
        <v>0</v>
      </c>
      <c r="AR57" s="45"/>
      <c r="AS57" s="49"/>
      <c r="AT57" s="45"/>
      <c r="AU57" s="31">
        <v>40590</v>
      </c>
      <c r="AV57" s="57">
        <v>0.45833333333333331</v>
      </c>
      <c r="AW57" s="31" t="s">
        <v>231</v>
      </c>
      <c r="AY57" s="32"/>
      <c r="BA57" s="32"/>
      <c r="BG57" s="32"/>
      <c r="BH57" s="32"/>
    </row>
    <row r="58" spans="1:60">
      <c r="A58" s="34" t="s">
        <v>98</v>
      </c>
      <c r="B58" s="34" t="s">
        <v>99</v>
      </c>
      <c r="C58" s="38">
        <v>40590.604166666664</v>
      </c>
      <c r="D58" s="34">
        <v>136.75</v>
      </c>
      <c r="E58" s="38">
        <v>40592.427083333336</v>
      </c>
      <c r="F58" s="34">
        <v>139</v>
      </c>
      <c r="G58" s="42">
        <v>1.6500000000000001E-2</v>
      </c>
      <c r="H58" s="34">
        <v>822.94</v>
      </c>
      <c r="I58" s="42">
        <v>1.6500000000000001E-2</v>
      </c>
      <c r="J58" s="34">
        <v>365.74959999999999</v>
      </c>
      <c r="K58" s="34">
        <v>50016.26</v>
      </c>
      <c r="L58" s="34">
        <v>3984.05</v>
      </c>
      <c r="M58" s="34">
        <v>37</v>
      </c>
      <c r="N58" s="34">
        <v>22.24</v>
      </c>
      <c r="O58" s="42">
        <v>-4.7999999999999996E-3</v>
      </c>
      <c r="P58" s="42">
        <v>3.4000000000000002E-2</v>
      </c>
      <c r="Q58" s="34" t="s">
        <v>100</v>
      </c>
      <c r="R58" s="34">
        <v>0</v>
      </c>
      <c r="S58" s="34">
        <v>135.09</v>
      </c>
      <c r="U58" s="58">
        <f>VLOOKUP(AU58,[1]expiry_dates!$B$2:$C$2894,2,FALSE)</f>
        <v>40598</v>
      </c>
      <c r="V58" s="34" t="s">
        <v>111</v>
      </c>
      <c r="W58" s="34" t="s">
        <v>101</v>
      </c>
      <c r="X58" s="54">
        <v>40590.604166666664</v>
      </c>
      <c r="Y58" s="34">
        <v>1.05</v>
      </c>
      <c r="Z58" s="34">
        <v>40592.427083333336</v>
      </c>
      <c r="AA58" s="34">
        <v>0.25</v>
      </c>
      <c r="AB58" s="34">
        <v>-0.76190000000000002</v>
      </c>
      <c r="AC58" s="34">
        <v>37811.39</v>
      </c>
      <c r="AD58" s="34">
        <v>0.76190000000000002</v>
      </c>
      <c r="AE58" s="34">
        <v>47264.24</v>
      </c>
      <c r="AF58" s="34">
        <v>49627.45</v>
      </c>
      <c r="AG58" s="34">
        <v>-39243.57</v>
      </c>
      <c r="AH58" s="34">
        <v>37</v>
      </c>
      <c r="AI58" s="34">
        <v>1021.93</v>
      </c>
      <c r="AJ58" s="34">
        <v>-4.7600000000000003E-2</v>
      </c>
      <c r="AK58" s="34">
        <v>0.76190000000000002</v>
      </c>
      <c r="AL58" s="34" t="s">
        <v>100</v>
      </c>
      <c r="AM58" s="34">
        <v>136.75</v>
      </c>
      <c r="AN58" s="34">
        <v>10987.65</v>
      </c>
      <c r="AO58" s="34">
        <v>135.09</v>
      </c>
      <c r="AP58" s="34">
        <v>0</v>
      </c>
      <c r="AR58" s="45"/>
      <c r="AS58" s="49"/>
      <c r="AT58" s="45"/>
      <c r="AU58" s="31">
        <v>40590</v>
      </c>
      <c r="AV58" s="57">
        <v>0.10416666666666667</v>
      </c>
      <c r="AW58" s="31" t="s">
        <v>232</v>
      </c>
      <c r="AY58" s="32"/>
      <c r="BA58" s="32"/>
      <c r="BG58" s="32"/>
      <c r="BH58" s="32"/>
    </row>
    <row r="59" spans="1:60">
      <c r="A59" s="34" t="s">
        <v>98</v>
      </c>
      <c r="B59" s="34" t="s">
        <v>101</v>
      </c>
      <c r="C59" s="38">
        <v>40592.427083333336</v>
      </c>
      <c r="D59" s="34">
        <v>139</v>
      </c>
      <c r="E59" s="38">
        <v>40595.59375</v>
      </c>
      <c r="F59" s="34">
        <v>132.69999999999999</v>
      </c>
      <c r="G59" s="42">
        <v>-4.53E-2</v>
      </c>
      <c r="H59" s="34">
        <v>2267.1999999999998</v>
      </c>
      <c r="I59" s="42">
        <v>4.53E-2</v>
      </c>
      <c r="J59" s="34">
        <v>359.87329999999997</v>
      </c>
      <c r="K59" s="34">
        <v>50022.39</v>
      </c>
      <c r="L59" s="34">
        <v>6251.26</v>
      </c>
      <c r="M59" s="34">
        <v>44</v>
      </c>
      <c r="N59" s="34">
        <v>51.53</v>
      </c>
      <c r="O59" s="42">
        <v>-9.7000000000000003E-3</v>
      </c>
      <c r="P59" s="42">
        <v>5.7599999999999998E-2</v>
      </c>
      <c r="Q59" s="34" t="s">
        <v>100</v>
      </c>
      <c r="R59" s="34">
        <v>0</v>
      </c>
      <c r="S59" s="34">
        <v>141.36000000000001</v>
      </c>
      <c r="U59" s="58">
        <f>VLOOKUP(AU59,[1]expiry_dates!$B$2:$C$2894,2,FALSE)</f>
        <v>40598</v>
      </c>
      <c r="V59" s="34" t="s">
        <v>110</v>
      </c>
      <c r="W59" s="34" t="s">
        <v>101</v>
      </c>
      <c r="X59" s="54">
        <v>40592.427083333336</v>
      </c>
      <c r="Y59" s="34">
        <v>2</v>
      </c>
      <c r="Z59" s="34">
        <v>40595.59375</v>
      </c>
      <c r="AA59" s="34">
        <v>0.5</v>
      </c>
      <c r="AB59" s="34">
        <v>-0.75</v>
      </c>
      <c r="AC59" s="34">
        <v>37352.839999999997</v>
      </c>
      <c r="AD59" s="34">
        <v>0.75</v>
      </c>
      <c r="AE59" s="34">
        <v>24901.89</v>
      </c>
      <c r="AF59" s="34">
        <v>49803.78</v>
      </c>
      <c r="AG59" s="34">
        <v>-1890.74</v>
      </c>
      <c r="AH59" s="34">
        <v>44</v>
      </c>
      <c r="AI59" s="34">
        <v>848.93</v>
      </c>
      <c r="AJ59" s="34">
        <v>-0.4</v>
      </c>
      <c r="AK59" s="34">
        <v>0.85</v>
      </c>
      <c r="AL59" s="34" t="s">
        <v>100</v>
      </c>
      <c r="AM59" s="34">
        <v>139</v>
      </c>
      <c r="AN59" s="34">
        <v>11225.85</v>
      </c>
      <c r="AO59" s="34">
        <v>141.36000000000001</v>
      </c>
      <c r="AP59" s="34">
        <v>0</v>
      </c>
      <c r="AR59" s="45"/>
      <c r="AS59" s="49"/>
      <c r="AT59" s="45"/>
      <c r="AU59" s="31">
        <v>40592</v>
      </c>
      <c r="AV59" s="57">
        <v>0.42708333333333331</v>
      </c>
      <c r="AW59" s="31" t="s">
        <v>231</v>
      </c>
      <c r="AY59" s="32"/>
      <c r="BA59" s="32"/>
      <c r="BG59" s="32"/>
      <c r="BH59" s="32"/>
    </row>
    <row r="60" spans="1:60">
      <c r="A60" s="34" t="s">
        <v>98</v>
      </c>
      <c r="B60" s="34" t="s">
        <v>99</v>
      </c>
      <c r="C60" s="38">
        <v>40595.59375</v>
      </c>
      <c r="D60" s="34">
        <v>132.69999999999999</v>
      </c>
      <c r="E60" s="38">
        <v>40596.385416666664</v>
      </c>
      <c r="F60" s="34">
        <v>132.69999999999999</v>
      </c>
      <c r="G60" s="42">
        <v>0</v>
      </c>
      <c r="H60" s="34">
        <v>0</v>
      </c>
      <c r="I60" s="42">
        <v>0</v>
      </c>
      <c r="J60" s="34">
        <v>377.03140000000002</v>
      </c>
      <c r="K60" s="34">
        <v>50032.07</v>
      </c>
      <c r="L60" s="34">
        <v>6251.26</v>
      </c>
      <c r="M60" s="34">
        <v>8</v>
      </c>
      <c r="N60" s="34">
        <v>0</v>
      </c>
      <c r="O60" s="42">
        <v>-4.4999999999999997E-3</v>
      </c>
      <c r="P60" s="42">
        <v>1.5800000000000002E-2</v>
      </c>
      <c r="Q60" s="34" t="s">
        <v>100</v>
      </c>
      <c r="R60" s="34">
        <v>0</v>
      </c>
      <c r="S60" s="34">
        <v>131.04</v>
      </c>
      <c r="U60" s="58">
        <f>VLOOKUP(AU60,[1]expiry_dates!$B$2:$C$2894,2,FALSE)</f>
        <v>40598</v>
      </c>
      <c r="V60" s="34" t="s">
        <v>111</v>
      </c>
      <c r="W60" s="34" t="s">
        <v>101</v>
      </c>
      <c r="X60" s="54">
        <v>40595.59375</v>
      </c>
      <c r="Y60" s="34">
        <v>1.55</v>
      </c>
      <c r="Z60" s="34">
        <v>40596.385416666664</v>
      </c>
      <c r="AA60" s="34">
        <v>1</v>
      </c>
      <c r="AB60" s="34">
        <v>-0.3548</v>
      </c>
      <c r="AC60" s="34">
        <v>17738.580000000002</v>
      </c>
      <c r="AD60" s="34">
        <v>0.3548</v>
      </c>
      <c r="AE60" s="34">
        <v>32251.97</v>
      </c>
      <c r="AF60" s="34">
        <v>49990.55</v>
      </c>
      <c r="AG60" s="34">
        <v>15847.84</v>
      </c>
      <c r="AH60" s="34">
        <v>8</v>
      </c>
      <c r="AI60" s="34">
        <v>2217.3200000000002</v>
      </c>
      <c r="AJ60" s="34">
        <v>-0.129</v>
      </c>
      <c r="AK60" s="34">
        <v>0.7742</v>
      </c>
      <c r="AL60" s="34" t="s">
        <v>100</v>
      </c>
      <c r="AM60" s="34">
        <v>132.69999999999999</v>
      </c>
      <c r="AN60" s="34">
        <v>10935.3</v>
      </c>
      <c r="AO60" s="34">
        <v>131.04</v>
      </c>
      <c r="AP60" s="34">
        <v>0</v>
      </c>
      <c r="AR60" s="45"/>
      <c r="AS60" s="49"/>
      <c r="AT60" s="45"/>
      <c r="AU60" s="31">
        <v>40595</v>
      </c>
      <c r="AV60" s="57">
        <v>9.375E-2</v>
      </c>
      <c r="AW60" s="31" t="s">
        <v>232</v>
      </c>
      <c r="AY60" s="32"/>
      <c r="BA60" s="32"/>
      <c r="BG60" s="32"/>
      <c r="BH60" s="32"/>
    </row>
    <row r="61" spans="1:60">
      <c r="A61" s="34" t="s">
        <v>98</v>
      </c>
      <c r="B61" s="34" t="s">
        <v>101</v>
      </c>
      <c r="C61" s="38">
        <v>40596.385416666664</v>
      </c>
      <c r="D61" s="34">
        <v>132.69999999999999</v>
      </c>
      <c r="E61" s="38">
        <v>40596.447916666664</v>
      </c>
      <c r="F61" s="34">
        <v>133.4</v>
      </c>
      <c r="G61" s="42">
        <v>5.3E-3</v>
      </c>
      <c r="H61" s="34">
        <v>-263.93</v>
      </c>
      <c r="I61" s="42">
        <v>-5.3E-3</v>
      </c>
      <c r="J61" s="34">
        <v>377.0487</v>
      </c>
      <c r="K61" s="34">
        <v>50034.37</v>
      </c>
      <c r="L61" s="34">
        <v>5987.32</v>
      </c>
      <c r="M61" s="34">
        <v>7</v>
      </c>
      <c r="N61" s="34">
        <v>-37.700000000000003</v>
      </c>
      <c r="O61" s="42">
        <v>-9.7999999999999997E-3</v>
      </c>
      <c r="P61" s="42">
        <v>7.4999999999999997E-3</v>
      </c>
      <c r="Q61" s="34" t="s">
        <v>100</v>
      </c>
      <c r="R61" s="34">
        <v>0</v>
      </c>
      <c r="S61" s="34">
        <v>134.68</v>
      </c>
      <c r="U61" s="58">
        <f>VLOOKUP(AU61,[1]expiry_dates!$B$2:$C$2894,2,FALSE)</f>
        <v>40598</v>
      </c>
      <c r="V61" s="34" t="s">
        <v>112</v>
      </c>
      <c r="W61" s="34" t="s">
        <v>101</v>
      </c>
      <c r="X61" s="54">
        <v>40596.385416666664</v>
      </c>
      <c r="Y61" s="34">
        <v>3.6</v>
      </c>
      <c r="Z61" s="34">
        <v>40596.447916666664</v>
      </c>
      <c r="AA61" s="34">
        <v>4.05</v>
      </c>
      <c r="AB61" s="34">
        <v>0.125</v>
      </c>
      <c r="AC61" s="34">
        <v>-6267.97</v>
      </c>
      <c r="AD61" s="34">
        <v>-0.125</v>
      </c>
      <c r="AE61" s="34">
        <v>13928.82</v>
      </c>
      <c r="AF61" s="34">
        <v>50143.75</v>
      </c>
      <c r="AG61" s="34">
        <v>9579.8799999999992</v>
      </c>
      <c r="AH61" s="34">
        <v>7</v>
      </c>
      <c r="AI61" s="34">
        <v>-895.42</v>
      </c>
      <c r="AJ61" s="34">
        <v>-0.43059999999999998</v>
      </c>
      <c r="AK61" s="34">
        <v>0.43059999999999998</v>
      </c>
      <c r="AL61" s="34" t="s">
        <v>100</v>
      </c>
      <c r="AM61" s="34">
        <v>132.69999999999999</v>
      </c>
      <c r="AN61" s="34">
        <v>10904.4</v>
      </c>
      <c r="AO61" s="34">
        <v>134.68</v>
      </c>
      <c r="AP61" s="34">
        <v>0</v>
      </c>
      <c r="AR61" s="45"/>
      <c r="AS61" s="49"/>
      <c r="AT61" s="45"/>
      <c r="AU61" s="31">
        <v>40596</v>
      </c>
      <c r="AV61" s="57">
        <v>0.38541666666666669</v>
      </c>
      <c r="AW61" s="31" t="s">
        <v>231</v>
      </c>
      <c r="AY61" s="32"/>
      <c r="BA61" s="32"/>
      <c r="BG61" s="32"/>
      <c r="BH61" s="32"/>
    </row>
    <row r="62" spans="1:60">
      <c r="A62" s="34" t="s">
        <v>98</v>
      </c>
      <c r="B62" s="34" t="s">
        <v>99</v>
      </c>
      <c r="C62" s="38">
        <v>40596.447916666664</v>
      </c>
      <c r="D62" s="34">
        <v>133.4</v>
      </c>
      <c r="E62" s="38">
        <v>40596.59375</v>
      </c>
      <c r="F62" s="34">
        <v>132.85</v>
      </c>
      <c r="G62" s="42">
        <v>-4.1000000000000003E-3</v>
      </c>
      <c r="H62" s="34">
        <v>-206.27</v>
      </c>
      <c r="I62" s="42">
        <v>-4.1000000000000003E-3</v>
      </c>
      <c r="J62" s="34">
        <v>375.0335</v>
      </c>
      <c r="K62" s="34">
        <v>50029.46</v>
      </c>
      <c r="L62" s="34">
        <v>5781.05</v>
      </c>
      <c r="M62" s="34">
        <v>15</v>
      </c>
      <c r="N62" s="34">
        <v>-13.75</v>
      </c>
      <c r="O62" s="42">
        <v>-4.1000000000000003E-3</v>
      </c>
      <c r="P62" s="42">
        <v>1.35E-2</v>
      </c>
      <c r="Q62" s="34" t="s">
        <v>100</v>
      </c>
      <c r="R62" s="34">
        <v>0</v>
      </c>
      <c r="S62" s="34">
        <v>131.79</v>
      </c>
      <c r="U62" s="58">
        <f>VLOOKUP(AU62,[1]expiry_dates!$B$2:$C$2894,2,FALSE)</f>
        <v>40598</v>
      </c>
      <c r="V62" s="34" t="s">
        <v>111</v>
      </c>
      <c r="W62" s="34" t="s">
        <v>101</v>
      </c>
      <c r="X62" s="54">
        <v>40596.447916666664</v>
      </c>
      <c r="Y62" s="34">
        <v>0.9</v>
      </c>
      <c r="Z62" s="34">
        <v>40596.59375</v>
      </c>
      <c r="AA62" s="34">
        <v>1</v>
      </c>
      <c r="AB62" s="34">
        <v>0.1111</v>
      </c>
      <c r="AC62" s="34">
        <v>-5558.94</v>
      </c>
      <c r="AD62" s="34">
        <v>-0.1111</v>
      </c>
      <c r="AE62" s="34">
        <v>55589.43</v>
      </c>
      <c r="AF62" s="34">
        <v>50030.49</v>
      </c>
      <c r="AG62" s="34">
        <v>4020.93</v>
      </c>
      <c r="AH62" s="34">
        <v>15</v>
      </c>
      <c r="AI62" s="34">
        <v>-370.6</v>
      </c>
      <c r="AJ62" s="34">
        <v>-0.22220000000000001</v>
      </c>
      <c r="AK62" s="34">
        <v>0.16669999999999999</v>
      </c>
      <c r="AL62" s="34" t="s">
        <v>100</v>
      </c>
      <c r="AM62" s="34">
        <v>133.4</v>
      </c>
      <c r="AN62" s="34">
        <v>10921.25</v>
      </c>
      <c r="AO62" s="34">
        <v>131.79</v>
      </c>
      <c r="AP62" s="34">
        <v>0</v>
      </c>
      <c r="AR62" s="45"/>
      <c r="AS62" s="49"/>
      <c r="AT62" s="45"/>
      <c r="AU62" s="31">
        <v>40596</v>
      </c>
      <c r="AV62" s="57">
        <v>0.44791666666666669</v>
      </c>
      <c r="AW62" s="31" t="s">
        <v>231</v>
      </c>
      <c r="AY62" s="32"/>
      <c r="BA62" s="32"/>
      <c r="BG62" s="32"/>
      <c r="BH62" s="32"/>
    </row>
    <row r="63" spans="1:60">
      <c r="A63" s="34" t="s">
        <v>98</v>
      </c>
      <c r="B63" s="34" t="s">
        <v>101</v>
      </c>
      <c r="C63" s="38">
        <v>40596.59375</v>
      </c>
      <c r="D63" s="34">
        <v>132.85</v>
      </c>
      <c r="E63" s="38">
        <v>40597.416666666664</v>
      </c>
      <c r="F63" s="34">
        <v>134.15</v>
      </c>
      <c r="G63" s="42">
        <v>9.7999999999999997E-3</v>
      </c>
      <c r="H63" s="34">
        <v>-489.57</v>
      </c>
      <c r="I63" s="42">
        <v>-9.7999999999999997E-3</v>
      </c>
      <c r="J63" s="34">
        <v>376.59320000000002</v>
      </c>
      <c r="K63" s="34">
        <v>50030.41</v>
      </c>
      <c r="L63" s="34">
        <v>5291.48</v>
      </c>
      <c r="M63" s="34">
        <v>11</v>
      </c>
      <c r="N63" s="34">
        <v>-44.51</v>
      </c>
      <c r="O63" s="42">
        <v>-9.7999999999999997E-3</v>
      </c>
      <c r="P63" s="42">
        <v>6.4000000000000003E-3</v>
      </c>
      <c r="Q63" s="34" t="s">
        <v>100</v>
      </c>
      <c r="R63" s="34">
        <v>0</v>
      </c>
      <c r="S63" s="34">
        <v>135.1</v>
      </c>
      <c r="U63" s="58">
        <f>VLOOKUP(AU63,[1]expiry_dates!$B$2:$C$2894,2,FALSE)</f>
        <v>40598</v>
      </c>
      <c r="V63" s="34" t="s">
        <v>112</v>
      </c>
      <c r="W63" s="34" t="s">
        <v>101</v>
      </c>
      <c r="X63" s="54">
        <v>40596.59375</v>
      </c>
      <c r="Y63" s="34">
        <v>3.35</v>
      </c>
      <c r="Z63" s="34">
        <v>40597.416666666664</v>
      </c>
      <c r="AA63" s="34">
        <v>4.7</v>
      </c>
      <c r="AB63" s="34">
        <v>0.40300000000000002</v>
      </c>
      <c r="AC63" s="34">
        <v>-20157.36</v>
      </c>
      <c r="AD63" s="34">
        <v>-0.40300000000000002</v>
      </c>
      <c r="AE63" s="34">
        <v>14931.38</v>
      </c>
      <c r="AF63" s="34">
        <v>50020.11</v>
      </c>
      <c r="AG63" s="34">
        <v>-16136.42</v>
      </c>
      <c r="AH63" s="34">
        <v>11</v>
      </c>
      <c r="AI63" s="34">
        <v>-1832.49</v>
      </c>
      <c r="AJ63" s="34">
        <v>-0.40300000000000002</v>
      </c>
      <c r="AK63" s="34">
        <v>0.1045</v>
      </c>
      <c r="AL63" s="34" t="s">
        <v>100</v>
      </c>
      <c r="AM63" s="34">
        <v>132.85</v>
      </c>
      <c r="AN63" s="34">
        <v>10814.15</v>
      </c>
      <c r="AO63" s="34">
        <v>135.1</v>
      </c>
      <c r="AP63" s="34">
        <v>0</v>
      </c>
      <c r="AR63" s="45"/>
      <c r="AS63" s="49"/>
      <c r="AT63" s="45"/>
      <c r="AU63" s="31">
        <v>40596</v>
      </c>
      <c r="AV63" s="57">
        <v>9.375E-2</v>
      </c>
      <c r="AW63" s="31" t="s">
        <v>232</v>
      </c>
      <c r="AY63" s="32"/>
      <c r="BA63" s="32"/>
      <c r="BG63" s="32"/>
      <c r="BH63" s="32"/>
    </row>
    <row r="64" spans="1:60">
      <c r="A64" s="34" t="s">
        <v>98</v>
      </c>
      <c r="B64" s="34" t="s">
        <v>99</v>
      </c>
      <c r="C64" s="38">
        <v>40597.416666666664</v>
      </c>
      <c r="D64" s="34">
        <v>134.15</v>
      </c>
      <c r="E64" s="38">
        <v>40597.614583333336</v>
      </c>
      <c r="F64" s="34">
        <v>134.25</v>
      </c>
      <c r="G64" s="42">
        <v>6.9999999999999999E-4</v>
      </c>
      <c r="H64" s="34">
        <v>37.29</v>
      </c>
      <c r="I64" s="42">
        <v>6.9999999999999999E-4</v>
      </c>
      <c r="J64" s="34">
        <v>372.92070000000001</v>
      </c>
      <c r="K64" s="34">
        <v>50027.3</v>
      </c>
      <c r="L64" s="34">
        <v>5328.77</v>
      </c>
      <c r="M64" s="34">
        <v>20</v>
      </c>
      <c r="N64" s="34">
        <v>1.86</v>
      </c>
      <c r="O64" s="42">
        <v>-8.6E-3</v>
      </c>
      <c r="P64" s="42">
        <v>1.23E-2</v>
      </c>
      <c r="Q64" s="34" t="s">
        <v>100</v>
      </c>
      <c r="R64" s="34">
        <v>0</v>
      </c>
      <c r="S64" s="34">
        <v>132.04</v>
      </c>
      <c r="U64" s="58">
        <f>VLOOKUP(AU64,[1]expiry_dates!$B$2:$C$2894,2,FALSE)</f>
        <v>40598</v>
      </c>
      <c r="V64" s="34" t="s">
        <v>111</v>
      </c>
      <c r="W64" s="34" t="s">
        <v>101</v>
      </c>
      <c r="X64" s="54">
        <v>40597.416666666664</v>
      </c>
      <c r="Y64" s="34">
        <v>0.65</v>
      </c>
      <c r="Z64" s="34">
        <v>40597.614583333336</v>
      </c>
      <c r="AA64" s="34">
        <v>0.45</v>
      </c>
      <c r="AB64" s="34">
        <v>-0.30769999999999997</v>
      </c>
      <c r="AC64" s="34">
        <v>15380.47</v>
      </c>
      <c r="AD64" s="34">
        <v>0.30769999999999997</v>
      </c>
      <c r="AE64" s="34">
        <v>76902.33</v>
      </c>
      <c r="AF64" s="34">
        <v>49986.51</v>
      </c>
      <c r="AG64" s="34">
        <v>-755.96</v>
      </c>
      <c r="AH64" s="34">
        <v>20</v>
      </c>
      <c r="AI64" s="34">
        <v>769.02</v>
      </c>
      <c r="AJ64" s="34">
        <v>-0.30769999999999997</v>
      </c>
      <c r="AK64" s="34">
        <v>0.46150000000000002</v>
      </c>
      <c r="AL64" s="34" t="s">
        <v>100</v>
      </c>
      <c r="AM64" s="34">
        <v>134.15</v>
      </c>
      <c r="AN64" s="34">
        <v>10849.7</v>
      </c>
      <c r="AO64" s="34">
        <v>132.04</v>
      </c>
      <c r="AP64" s="34">
        <v>0</v>
      </c>
      <c r="AR64" s="45"/>
      <c r="AS64" s="49"/>
      <c r="AT64" s="45"/>
      <c r="AU64" s="31">
        <v>40597</v>
      </c>
      <c r="AV64" s="57">
        <v>0.41666666666666669</v>
      </c>
      <c r="AW64" s="31" t="s">
        <v>231</v>
      </c>
      <c r="AY64" s="32"/>
      <c r="BA64" s="32"/>
      <c r="BG64" s="32"/>
      <c r="BH64" s="32"/>
    </row>
    <row r="65" spans="1:60">
      <c r="A65" s="34" t="s">
        <v>98</v>
      </c>
      <c r="B65" s="34" t="s">
        <v>101</v>
      </c>
      <c r="C65" s="38">
        <v>40597.614583333336</v>
      </c>
      <c r="D65" s="34">
        <v>134.25</v>
      </c>
      <c r="E65" s="38">
        <v>40598.65625</v>
      </c>
      <c r="F65" s="34">
        <v>126.45</v>
      </c>
      <c r="G65" s="42">
        <v>-5.8099999999999999E-2</v>
      </c>
      <c r="H65" s="34">
        <v>2906.59</v>
      </c>
      <c r="I65" s="42">
        <v>5.8099999999999999E-2</v>
      </c>
      <c r="J65" s="34">
        <v>372.64</v>
      </c>
      <c r="K65" s="34">
        <v>50026.92</v>
      </c>
      <c r="L65" s="34">
        <v>8235.3700000000008</v>
      </c>
      <c r="M65" s="34">
        <v>32</v>
      </c>
      <c r="N65" s="34">
        <v>90.83</v>
      </c>
      <c r="O65" s="42">
        <v>-2.5999999999999999E-3</v>
      </c>
      <c r="P65" s="42">
        <v>6.7000000000000004E-2</v>
      </c>
      <c r="Q65" s="34" t="s">
        <v>100</v>
      </c>
      <c r="R65" s="34">
        <v>0</v>
      </c>
      <c r="S65" s="34">
        <v>135.72</v>
      </c>
      <c r="U65" s="58">
        <f>VLOOKUP(AU65,[1]expiry_dates!$B$2:$C$2894,2,FALSE)</f>
        <v>40598</v>
      </c>
      <c r="V65" s="34" t="s">
        <v>112</v>
      </c>
      <c r="W65" s="34" t="s">
        <v>101</v>
      </c>
      <c r="X65" s="54">
        <v>40597.614583333336</v>
      </c>
      <c r="Y65" s="34">
        <v>3.95</v>
      </c>
      <c r="Z65" s="34">
        <v>40598.65625</v>
      </c>
      <c r="AA65" s="34">
        <v>0.05</v>
      </c>
      <c r="AB65" s="34">
        <v>-0.98729999999999996</v>
      </c>
      <c r="AC65" s="34">
        <v>49287.43</v>
      </c>
      <c r="AD65" s="34">
        <v>0.98729999999999996</v>
      </c>
      <c r="AE65" s="34">
        <v>12637.8</v>
      </c>
      <c r="AF65" s="34">
        <v>49919.32</v>
      </c>
      <c r="AG65" s="34">
        <v>48531.47</v>
      </c>
      <c r="AH65" s="34">
        <v>32</v>
      </c>
      <c r="AI65" s="34">
        <v>1540.23</v>
      </c>
      <c r="AJ65" s="34">
        <v>-7.5899999999999995E-2</v>
      </c>
      <c r="AK65" s="34">
        <v>0.98729999999999996</v>
      </c>
      <c r="AL65" s="34" t="s">
        <v>100</v>
      </c>
      <c r="AM65" s="34">
        <v>134.25</v>
      </c>
      <c r="AN65" s="34">
        <v>10657.95</v>
      </c>
      <c r="AO65" s="34">
        <v>135.72</v>
      </c>
      <c r="AP65" s="34">
        <v>0</v>
      </c>
      <c r="AR65" s="45"/>
      <c r="AS65" s="49"/>
      <c r="AT65" s="45"/>
      <c r="AU65" s="31">
        <v>40597</v>
      </c>
      <c r="AV65" s="57">
        <v>0.11458333333333333</v>
      </c>
      <c r="AW65" s="31" t="s">
        <v>232</v>
      </c>
      <c r="AY65" s="32"/>
      <c r="BA65" s="32"/>
      <c r="BG65" s="32"/>
      <c r="BH65" s="32"/>
    </row>
    <row r="66" spans="1:60">
      <c r="A66" s="34" t="s">
        <v>98</v>
      </c>
      <c r="B66" s="34" t="s">
        <v>99</v>
      </c>
      <c r="C66" s="38">
        <v>40599.385416666664</v>
      </c>
      <c r="D66" s="34">
        <v>128.35</v>
      </c>
      <c r="E66" s="38">
        <v>40599.395833333336</v>
      </c>
      <c r="F66" s="34">
        <v>127.5</v>
      </c>
      <c r="G66" s="42">
        <v>-6.6E-3</v>
      </c>
      <c r="H66" s="34">
        <v>-331.4</v>
      </c>
      <c r="I66" s="42">
        <v>-6.6E-3</v>
      </c>
      <c r="J66" s="34">
        <v>389.88060000000002</v>
      </c>
      <c r="K66" s="34">
        <v>50041.18</v>
      </c>
      <c r="L66" s="34">
        <v>7903.97</v>
      </c>
      <c r="M66" s="34">
        <v>2</v>
      </c>
      <c r="N66" s="34">
        <v>-165.7</v>
      </c>
      <c r="O66" s="42">
        <v>-1.4E-2</v>
      </c>
      <c r="P66" s="42">
        <v>0.12189999999999999</v>
      </c>
      <c r="Q66" s="34" t="s">
        <v>100</v>
      </c>
      <c r="R66" s="34">
        <v>0</v>
      </c>
      <c r="S66" s="34">
        <v>125.99</v>
      </c>
      <c r="U66" s="58">
        <f>VLOOKUP(AU66,[1]expiry_dates!$B$2:$C$2894,2,FALSE)</f>
        <v>40633</v>
      </c>
      <c r="V66" s="34" t="s">
        <v>111</v>
      </c>
      <c r="W66" s="34" t="s">
        <v>101</v>
      </c>
      <c r="X66" s="54">
        <v>40599.385416666664</v>
      </c>
      <c r="Y66" s="34">
        <v>8.0500000000000007</v>
      </c>
      <c r="Z66" s="34">
        <v>40599.395833333336</v>
      </c>
      <c r="AA66" s="34">
        <v>8</v>
      </c>
      <c r="AB66" s="34">
        <v>-6.1999999999999998E-3</v>
      </c>
      <c r="AC66" s="34">
        <v>312.07</v>
      </c>
      <c r="AD66" s="34">
        <v>6.1999999999999998E-3</v>
      </c>
      <c r="AE66" s="34">
        <v>6241.3239999999996</v>
      </c>
      <c r="AF66" s="34">
        <v>50242.66</v>
      </c>
      <c r="AG66" s="34">
        <v>48843.53</v>
      </c>
      <c r="AH66" s="34">
        <v>2</v>
      </c>
      <c r="AI66" s="34">
        <v>156.03</v>
      </c>
      <c r="AJ66" s="34">
        <v>0</v>
      </c>
      <c r="AK66" s="34">
        <v>0.24840000000000001</v>
      </c>
      <c r="AL66" s="34" t="s">
        <v>100</v>
      </c>
      <c r="AM66" s="34">
        <v>128.35</v>
      </c>
      <c r="AN66" s="34">
        <v>10363.4</v>
      </c>
      <c r="AO66" s="34">
        <v>125.99</v>
      </c>
      <c r="AP66" s="34">
        <v>0</v>
      </c>
      <c r="AR66" s="45"/>
      <c r="AS66" s="49"/>
      <c r="AT66" s="45"/>
      <c r="AU66" s="31">
        <v>40599</v>
      </c>
      <c r="AV66" s="57">
        <v>0.38541666666666669</v>
      </c>
      <c r="AW66" s="31" t="s">
        <v>231</v>
      </c>
      <c r="AY66" s="32"/>
      <c r="BA66" s="32"/>
      <c r="BG66" s="32"/>
      <c r="BH66" s="32"/>
    </row>
    <row r="67" spans="1:60">
      <c r="A67" s="34" t="s">
        <v>98</v>
      </c>
      <c r="B67" s="34" t="s">
        <v>101</v>
      </c>
      <c r="C67" s="38">
        <v>40599.395833333336</v>
      </c>
      <c r="D67" s="34">
        <v>127.5</v>
      </c>
      <c r="E67" s="38">
        <v>40602.385416666664</v>
      </c>
      <c r="F67" s="34">
        <v>131.30000000000001</v>
      </c>
      <c r="G67" s="42">
        <v>2.98E-2</v>
      </c>
      <c r="H67" s="34">
        <v>-1491.42</v>
      </c>
      <c r="I67" s="42">
        <v>-2.98E-2</v>
      </c>
      <c r="J67" s="34">
        <v>392.47980000000001</v>
      </c>
      <c r="K67" s="34">
        <v>50041.18</v>
      </c>
      <c r="L67" s="34">
        <v>6412.54</v>
      </c>
      <c r="M67" s="34">
        <v>28</v>
      </c>
      <c r="N67" s="34">
        <v>-53.27</v>
      </c>
      <c r="O67" s="42">
        <v>-2.98E-2</v>
      </c>
      <c r="P67" s="42">
        <v>4.7000000000000002E-3</v>
      </c>
      <c r="Q67" s="34" t="s">
        <v>100</v>
      </c>
      <c r="R67" s="34">
        <v>0</v>
      </c>
      <c r="S67" s="34">
        <v>144</v>
      </c>
      <c r="U67" s="58">
        <f>VLOOKUP(AU67,[1]expiry_dates!$B$2:$C$2894,2,FALSE)</f>
        <v>40633</v>
      </c>
      <c r="V67" s="34" t="s">
        <v>112</v>
      </c>
      <c r="W67" s="34" t="s">
        <v>101</v>
      </c>
      <c r="X67" s="54">
        <v>40599.395833333336</v>
      </c>
      <c r="Y67" s="34">
        <v>6</v>
      </c>
      <c r="Z67" s="34">
        <v>40602.385416666664</v>
      </c>
      <c r="AA67" s="34">
        <v>7.5</v>
      </c>
      <c r="AB67" s="34">
        <v>0.25</v>
      </c>
      <c r="AC67" s="34">
        <v>-12560.66</v>
      </c>
      <c r="AD67" s="34">
        <v>-0.25</v>
      </c>
      <c r="AE67" s="34">
        <v>8373.7759999999998</v>
      </c>
      <c r="AF67" s="34">
        <v>50242.66</v>
      </c>
      <c r="AG67" s="34">
        <v>36282.870000000003</v>
      </c>
      <c r="AH67" s="34">
        <v>28</v>
      </c>
      <c r="AI67" s="34">
        <v>-448.6</v>
      </c>
      <c r="AJ67" s="34">
        <v>-0.30830000000000002</v>
      </c>
      <c r="AK67" s="34">
        <v>6.6699999999999995E-2</v>
      </c>
      <c r="AL67" s="34" t="s">
        <v>100</v>
      </c>
      <c r="AM67" s="34">
        <v>127.5</v>
      </c>
      <c r="AN67" s="34">
        <v>10297.049999999999</v>
      </c>
      <c r="AO67" s="34">
        <v>144</v>
      </c>
      <c r="AP67" s="34">
        <v>0</v>
      </c>
      <c r="AR67" s="45"/>
      <c r="AS67" s="49"/>
      <c r="AT67" s="45"/>
      <c r="AU67" s="31">
        <v>40599</v>
      </c>
      <c r="AV67" s="57">
        <v>0.39583333333333331</v>
      </c>
      <c r="AW67" s="31" t="s">
        <v>231</v>
      </c>
      <c r="AY67" s="32"/>
      <c r="BA67" s="32"/>
      <c r="BG67" s="32"/>
      <c r="BH67" s="32"/>
    </row>
    <row r="68" spans="1:60">
      <c r="A68" s="34" t="s">
        <v>98</v>
      </c>
      <c r="B68" s="34" t="s">
        <v>99</v>
      </c>
      <c r="C68" s="38">
        <v>40602.385416666664</v>
      </c>
      <c r="D68" s="34">
        <v>131.30000000000001</v>
      </c>
      <c r="E68" s="38">
        <v>40602.5</v>
      </c>
      <c r="F68" s="34">
        <v>130.55000000000001</v>
      </c>
      <c r="G68" s="42">
        <v>-5.7000000000000002E-3</v>
      </c>
      <c r="H68" s="34">
        <v>-285.81</v>
      </c>
      <c r="I68" s="42">
        <v>-5.7000000000000002E-3</v>
      </c>
      <c r="J68" s="34">
        <v>381.07389999999998</v>
      </c>
      <c r="K68" s="34">
        <v>50035.01</v>
      </c>
      <c r="L68" s="34">
        <v>6126.74</v>
      </c>
      <c r="M68" s="34">
        <v>12</v>
      </c>
      <c r="N68" s="34">
        <v>-23.82</v>
      </c>
      <c r="O68" s="42">
        <v>-9.1000000000000004E-3</v>
      </c>
      <c r="P68" s="42">
        <v>1.6E-2</v>
      </c>
      <c r="Q68" s="34" t="s">
        <v>100</v>
      </c>
      <c r="R68" s="34">
        <v>0</v>
      </c>
      <c r="S68" s="34">
        <v>127.08</v>
      </c>
      <c r="U68" s="58">
        <f>VLOOKUP(AU68,[1]expiry_dates!$B$2:$C$2894,2,FALSE)</f>
        <v>40633</v>
      </c>
      <c r="V68" s="34" t="s">
        <v>111</v>
      </c>
      <c r="W68" s="34" t="s">
        <v>101</v>
      </c>
      <c r="X68" s="54">
        <v>40602.385416666664</v>
      </c>
      <c r="Y68" s="34">
        <v>6</v>
      </c>
      <c r="Z68" s="34">
        <v>40602.5</v>
      </c>
      <c r="AA68" s="34">
        <v>5.65</v>
      </c>
      <c r="AB68" s="34">
        <v>-5.8299999999999998E-2</v>
      </c>
      <c r="AC68" s="34">
        <v>2927.62</v>
      </c>
      <c r="AD68" s="34">
        <v>5.8299999999999998E-2</v>
      </c>
      <c r="AE68" s="34">
        <v>8364.616</v>
      </c>
      <c r="AF68" s="34">
        <v>50187.7</v>
      </c>
      <c r="AG68" s="34">
        <v>39210.49</v>
      </c>
      <c r="AH68" s="34">
        <v>12</v>
      </c>
      <c r="AI68" s="34">
        <v>243.97</v>
      </c>
      <c r="AJ68" s="34">
        <v>-0.1167</v>
      </c>
      <c r="AK68" s="34">
        <v>0.17499999999999999</v>
      </c>
      <c r="AL68" s="34" t="s">
        <v>100</v>
      </c>
      <c r="AM68" s="34">
        <v>131.30000000000001</v>
      </c>
      <c r="AN68" s="34">
        <v>10517.9</v>
      </c>
      <c r="AO68" s="34">
        <v>127.08</v>
      </c>
      <c r="AP68" s="34">
        <v>0</v>
      </c>
      <c r="AR68" s="45"/>
      <c r="AS68" s="49"/>
      <c r="AT68" s="45"/>
      <c r="AU68" s="31">
        <v>40602</v>
      </c>
      <c r="AV68" s="57">
        <v>0.38541666666666669</v>
      </c>
      <c r="AW68" s="31" t="s">
        <v>231</v>
      </c>
      <c r="AY68" s="32"/>
      <c r="BA68" s="32"/>
      <c r="BG68" s="32"/>
      <c r="BH68" s="32"/>
    </row>
    <row r="69" spans="1:60">
      <c r="A69" s="34" t="s">
        <v>98</v>
      </c>
      <c r="B69" s="34" t="s">
        <v>101</v>
      </c>
      <c r="C69" s="38">
        <v>40602.5</v>
      </c>
      <c r="D69" s="34">
        <v>130.55000000000001</v>
      </c>
      <c r="E69" s="38">
        <v>40602.541666666664</v>
      </c>
      <c r="F69" s="34">
        <v>132.25</v>
      </c>
      <c r="G69" s="42">
        <v>1.2999999999999999E-2</v>
      </c>
      <c r="H69" s="34">
        <v>-651.54999999999995</v>
      </c>
      <c r="I69" s="42">
        <v>-1.2999999999999999E-2</v>
      </c>
      <c r="J69" s="34">
        <v>383.26249999999999</v>
      </c>
      <c r="K69" s="34">
        <v>50034.92</v>
      </c>
      <c r="L69" s="34">
        <v>5475.19</v>
      </c>
      <c r="M69" s="34">
        <v>5</v>
      </c>
      <c r="N69" s="34">
        <v>-130.31</v>
      </c>
      <c r="O69" s="42">
        <v>-1.72E-2</v>
      </c>
      <c r="P69" s="42">
        <v>9.5999999999999992E-3</v>
      </c>
      <c r="Q69" s="34" t="s">
        <v>100</v>
      </c>
      <c r="R69" s="34">
        <v>0</v>
      </c>
      <c r="S69" s="34">
        <v>133.32</v>
      </c>
      <c r="U69" s="58">
        <f>VLOOKUP(AU69,[1]expiry_dates!$B$2:$C$2894,2,FALSE)</f>
        <v>40633</v>
      </c>
      <c r="V69" s="34" t="s">
        <v>112</v>
      </c>
      <c r="W69" s="34" t="s">
        <v>101</v>
      </c>
      <c r="X69" s="54">
        <v>40602.5</v>
      </c>
      <c r="Y69" s="34">
        <v>6</v>
      </c>
      <c r="Z69" s="34">
        <v>40602.541666666664</v>
      </c>
      <c r="AA69" s="34">
        <v>7.6</v>
      </c>
      <c r="AB69" s="34">
        <v>0.26669999999999999</v>
      </c>
      <c r="AC69" s="34">
        <v>-13392.31</v>
      </c>
      <c r="AD69" s="34">
        <v>-0.26669999999999999</v>
      </c>
      <c r="AE69" s="34">
        <v>8370.1910000000007</v>
      </c>
      <c r="AF69" s="34">
        <v>50221.15</v>
      </c>
      <c r="AG69" s="34">
        <v>25818.18</v>
      </c>
      <c r="AH69" s="34">
        <v>5</v>
      </c>
      <c r="AI69" s="34">
        <v>-2678.46</v>
      </c>
      <c r="AJ69" s="34">
        <v>-0.33329999999999999</v>
      </c>
      <c r="AK69" s="34">
        <v>0</v>
      </c>
      <c r="AL69" s="34" t="s">
        <v>100</v>
      </c>
      <c r="AM69" s="34">
        <v>130.55000000000001</v>
      </c>
      <c r="AN69" s="34">
        <v>10385.450000000001</v>
      </c>
      <c r="AO69" s="34">
        <v>133.32</v>
      </c>
      <c r="AP69" s="34">
        <v>0</v>
      </c>
      <c r="AR69" s="45"/>
      <c r="AS69" s="49"/>
      <c r="AT69" s="45"/>
      <c r="AU69" s="31">
        <v>40602</v>
      </c>
      <c r="AV69" s="57">
        <v>0.5</v>
      </c>
      <c r="AW69" s="31" t="s">
        <v>232</v>
      </c>
      <c r="AY69" s="32"/>
      <c r="BA69" s="32"/>
      <c r="BG69" s="32"/>
      <c r="BH69" s="32"/>
    </row>
    <row r="70" spans="1:60">
      <c r="A70" s="34" t="s">
        <v>98</v>
      </c>
      <c r="B70" s="34" t="s">
        <v>99</v>
      </c>
      <c r="C70" s="38">
        <v>40602.541666666664</v>
      </c>
      <c r="D70" s="34">
        <v>132.25</v>
      </c>
      <c r="E70" s="38">
        <v>40602.614583333336</v>
      </c>
      <c r="F70" s="34">
        <v>131.1</v>
      </c>
      <c r="G70" s="42">
        <v>-8.6999999999999994E-3</v>
      </c>
      <c r="H70" s="34">
        <v>-435.03</v>
      </c>
      <c r="I70" s="42">
        <v>-8.6999999999999994E-3</v>
      </c>
      <c r="J70" s="34">
        <v>378.28609999999998</v>
      </c>
      <c r="K70" s="34">
        <v>50028.33</v>
      </c>
      <c r="L70" s="34">
        <v>5040.16</v>
      </c>
      <c r="M70" s="34">
        <v>8</v>
      </c>
      <c r="N70" s="34">
        <v>-54.38</v>
      </c>
      <c r="O70" s="42">
        <v>-8.6999999999999994E-3</v>
      </c>
      <c r="P70" s="42">
        <v>1.8100000000000002E-2</v>
      </c>
      <c r="Q70" s="34" t="s">
        <v>100</v>
      </c>
      <c r="R70" s="34">
        <v>0</v>
      </c>
      <c r="S70" s="34">
        <v>129.38</v>
      </c>
      <c r="U70" s="58">
        <f>VLOOKUP(AU70,[1]expiry_dates!$B$2:$C$2894,2,FALSE)</f>
        <v>40633</v>
      </c>
      <c r="V70" s="34" t="s">
        <v>111</v>
      </c>
      <c r="W70" s="34" t="s">
        <v>101</v>
      </c>
      <c r="X70" s="54">
        <v>40602.541666666664</v>
      </c>
      <c r="Y70" s="34">
        <v>5.7</v>
      </c>
      <c r="Z70" s="34">
        <v>40602.614583333336</v>
      </c>
      <c r="AA70" s="34">
        <v>6</v>
      </c>
      <c r="AB70" s="34">
        <v>5.2600000000000001E-2</v>
      </c>
      <c r="AC70" s="34">
        <v>-2638.59</v>
      </c>
      <c r="AD70" s="34">
        <v>-5.2600000000000001E-2</v>
      </c>
      <c r="AE70" s="34">
        <v>8795.3119999999999</v>
      </c>
      <c r="AF70" s="34">
        <v>50133.27</v>
      </c>
      <c r="AG70" s="34">
        <v>23179.59</v>
      </c>
      <c r="AH70" s="34">
        <v>8</v>
      </c>
      <c r="AI70" s="34">
        <v>-329.82</v>
      </c>
      <c r="AJ70" s="34">
        <v>-5.2600000000000001E-2</v>
      </c>
      <c r="AK70" s="34">
        <v>0.24560000000000001</v>
      </c>
      <c r="AL70" s="34" t="s">
        <v>100</v>
      </c>
      <c r="AM70" s="34">
        <v>132.25</v>
      </c>
      <c r="AN70" s="34">
        <v>10584.05</v>
      </c>
      <c r="AO70" s="34">
        <v>129.38</v>
      </c>
      <c r="AP70" s="34">
        <v>0</v>
      </c>
      <c r="AR70" s="45"/>
      <c r="AS70" s="49"/>
      <c r="AT70" s="45"/>
      <c r="AU70" s="31">
        <v>40602</v>
      </c>
      <c r="AV70" s="57">
        <v>4.1666666666666664E-2</v>
      </c>
      <c r="AW70" s="31" t="s">
        <v>232</v>
      </c>
      <c r="AY70" s="32"/>
      <c r="BA70" s="32"/>
      <c r="BG70" s="32"/>
      <c r="BH70" s="32"/>
    </row>
    <row r="71" spans="1:60">
      <c r="A71" s="34" t="s">
        <v>98</v>
      </c>
      <c r="B71" s="34" t="s">
        <v>101</v>
      </c>
      <c r="C71" s="38">
        <v>40602.614583333336</v>
      </c>
      <c r="D71" s="34">
        <v>131.1</v>
      </c>
      <c r="E71" s="38">
        <v>40603.385416666664</v>
      </c>
      <c r="F71" s="34">
        <v>133.65</v>
      </c>
      <c r="G71" s="42">
        <v>1.95E-2</v>
      </c>
      <c r="H71" s="34">
        <v>-973.08</v>
      </c>
      <c r="I71" s="42">
        <v>-1.95E-2</v>
      </c>
      <c r="J71" s="34">
        <v>381.5992</v>
      </c>
      <c r="K71" s="34">
        <v>50027.66</v>
      </c>
      <c r="L71" s="34">
        <v>4067.09</v>
      </c>
      <c r="M71" s="34">
        <v>6</v>
      </c>
      <c r="N71" s="34">
        <v>-162.18</v>
      </c>
      <c r="O71" s="42">
        <v>-1.95E-2</v>
      </c>
      <c r="P71" s="42">
        <v>3.8E-3</v>
      </c>
      <c r="Q71" s="34" t="s">
        <v>100</v>
      </c>
      <c r="R71" s="34">
        <v>0</v>
      </c>
      <c r="S71" s="34">
        <v>134.57</v>
      </c>
      <c r="U71" s="58">
        <f>VLOOKUP(AU71,[1]expiry_dates!$B$2:$C$2894,2,FALSE)</f>
        <v>40633</v>
      </c>
      <c r="V71" s="34" t="s">
        <v>112</v>
      </c>
      <c r="W71" s="34" t="s">
        <v>101</v>
      </c>
      <c r="X71" s="54">
        <v>40602.614583333336</v>
      </c>
      <c r="Y71" s="34">
        <v>6.45</v>
      </c>
      <c r="Z71" s="34">
        <v>40603.385416666664</v>
      </c>
      <c r="AA71" s="34">
        <v>8.4</v>
      </c>
      <c r="AB71" s="34">
        <v>0.30230000000000001</v>
      </c>
      <c r="AC71" s="34">
        <v>-15159.96</v>
      </c>
      <c r="AD71" s="34">
        <v>-0.30230000000000001</v>
      </c>
      <c r="AE71" s="34">
        <v>7774.3389999999999</v>
      </c>
      <c r="AF71" s="34">
        <v>50144.480000000003</v>
      </c>
      <c r="AG71" s="34">
        <v>8019.62</v>
      </c>
      <c r="AH71" s="34">
        <v>6</v>
      </c>
      <c r="AI71" s="34">
        <v>-2526.66</v>
      </c>
      <c r="AJ71" s="34">
        <v>-0.30230000000000001</v>
      </c>
      <c r="AK71" s="34">
        <v>2.3300000000000001E-2</v>
      </c>
      <c r="AL71" s="34" t="s">
        <v>100</v>
      </c>
      <c r="AM71" s="34">
        <v>131.1</v>
      </c>
      <c r="AN71" s="34">
        <v>10420.9</v>
      </c>
      <c r="AO71" s="34">
        <v>134.57</v>
      </c>
      <c r="AP71" s="34">
        <v>0</v>
      </c>
      <c r="AR71" s="45"/>
      <c r="AS71" s="49"/>
      <c r="AT71" s="45"/>
      <c r="AU71" s="31">
        <v>40602</v>
      </c>
      <c r="AV71" s="57">
        <v>0.11458333333333333</v>
      </c>
      <c r="AW71" s="31" t="s">
        <v>232</v>
      </c>
      <c r="AY71" s="32"/>
      <c r="BA71" s="32"/>
      <c r="BG71" s="32"/>
      <c r="BH71" s="32"/>
    </row>
    <row r="72" spans="1:60">
      <c r="A72" s="34" t="s">
        <v>98</v>
      </c>
      <c r="B72" s="34" t="s">
        <v>99</v>
      </c>
      <c r="C72" s="38">
        <v>40603.385416666664</v>
      </c>
      <c r="D72" s="34">
        <v>133.65</v>
      </c>
      <c r="E72" s="38">
        <v>40605.572916666664</v>
      </c>
      <c r="F72" s="34">
        <v>137.9</v>
      </c>
      <c r="G72" s="42">
        <v>3.1800000000000002E-2</v>
      </c>
      <c r="H72" s="34">
        <v>1590.74</v>
      </c>
      <c r="I72" s="42">
        <v>3.1800000000000002E-2</v>
      </c>
      <c r="J72" s="34">
        <v>374.29079999999999</v>
      </c>
      <c r="K72" s="34">
        <v>50023.96</v>
      </c>
      <c r="L72" s="34">
        <v>5657.82</v>
      </c>
      <c r="M72" s="34">
        <v>46</v>
      </c>
      <c r="N72" s="34">
        <v>34.58</v>
      </c>
      <c r="O72" s="42">
        <v>-1.3100000000000001E-2</v>
      </c>
      <c r="P72" s="42">
        <v>4.8300000000000003E-2</v>
      </c>
      <c r="Q72" s="34" t="s">
        <v>100</v>
      </c>
      <c r="R72" s="34">
        <v>0</v>
      </c>
      <c r="S72" s="34">
        <v>130.6</v>
      </c>
      <c r="U72" s="58">
        <f>VLOOKUP(AU72,[1]expiry_dates!$B$2:$C$2894,2,FALSE)</f>
        <v>40633</v>
      </c>
      <c r="V72" s="34" t="s">
        <v>111</v>
      </c>
      <c r="W72" s="34" t="s">
        <v>101</v>
      </c>
      <c r="X72" s="54">
        <v>40603.385416666664</v>
      </c>
      <c r="Y72" s="34">
        <v>4.8</v>
      </c>
      <c r="Z72" s="34">
        <v>40605.572916666664</v>
      </c>
      <c r="AA72" s="34">
        <v>2.9</v>
      </c>
      <c r="AB72" s="34">
        <v>-0.39579999999999999</v>
      </c>
      <c r="AC72" s="34">
        <v>19833.7</v>
      </c>
      <c r="AD72" s="34">
        <v>0.39579999999999999</v>
      </c>
      <c r="AE72" s="34">
        <v>10438.790000000001</v>
      </c>
      <c r="AF72" s="34">
        <v>50106.18</v>
      </c>
      <c r="AG72" s="34">
        <v>27853.32</v>
      </c>
      <c r="AH72" s="34">
        <v>46</v>
      </c>
      <c r="AI72" s="34">
        <v>431.17</v>
      </c>
      <c r="AJ72" s="34">
        <v>-0.22919999999999999</v>
      </c>
      <c r="AK72" s="34">
        <v>0.54169999999999996</v>
      </c>
      <c r="AL72" s="34" t="s">
        <v>100</v>
      </c>
      <c r="AM72" s="34">
        <v>133.65</v>
      </c>
      <c r="AN72" s="34">
        <v>10565.75</v>
      </c>
      <c r="AO72" s="34">
        <v>130.6</v>
      </c>
      <c r="AP72" s="34">
        <v>0</v>
      </c>
      <c r="AR72" s="45"/>
      <c r="AS72" s="49"/>
      <c r="AT72" s="45"/>
      <c r="AU72" s="31">
        <v>40603</v>
      </c>
      <c r="AV72" s="57">
        <v>0.38541666666666669</v>
      </c>
      <c r="AW72" s="31" t="s">
        <v>231</v>
      </c>
      <c r="AY72" s="32"/>
      <c r="BA72" s="32"/>
      <c r="BG72" s="32"/>
      <c r="BH72" s="32"/>
    </row>
    <row r="73" spans="1:60">
      <c r="A73" s="34" t="s">
        <v>98</v>
      </c>
      <c r="B73" s="34" t="s">
        <v>101</v>
      </c>
      <c r="C73" s="38">
        <v>40605.572916666664</v>
      </c>
      <c r="D73" s="34">
        <v>137.9</v>
      </c>
      <c r="E73" s="38">
        <v>40606.385416666664</v>
      </c>
      <c r="F73" s="34">
        <v>141.35</v>
      </c>
      <c r="G73" s="42">
        <v>2.5000000000000001E-2</v>
      </c>
      <c r="H73" s="34">
        <v>-1251.67</v>
      </c>
      <c r="I73" s="42">
        <v>-2.5000000000000001E-2</v>
      </c>
      <c r="J73" s="34">
        <v>362.80169999999998</v>
      </c>
      <c r="K73" s="34">
        <v>50030.35</v>
      </c>
      <c r="L73" s="34">
        <v>4406.16</v>
      </c>
      <c r="M73" s="34">
        <v>9</v>
      </c>
      <c r="N73" s="34">
        <v>-139.07</v>
      </c>
      <c r="O73" s="42">
        <v>-2.5000000000000001E-2</v>
      </c>
      <c r="P73" s="42">
        <v>6.4999999999999997E-3</v>
      </c>
      <c r="Q73" s="34" t="s">
        <v>100</v>
      </c>
      <c r="R73" s="34">
        <v>0</v>
      </c>
      <c r="S73" s="34">
        <v>140.06</v>
      </c>
      <c r="U73" s="58">
        <f>VLOOKUP(AU73,[1]expiry_dates!$B$2:$C$2894,2,FALSE)</f>
        <v>40633</v>
      </c>
      <c r="V73" s="34" t="s">
        <v>110</v>
      </c>
      <c r="W73" s="34" t="s">
        <v>101</v>
      </c>
      <c r="X73" s="54">
        <v>40605.572916666664</v>
      </c>
      <c r="Y73" s="34">
        <v>5.5</v>
      </c>
      <c r="Z73" s="34">
        <v>40606.385416666664</v>
      </c>
      <c r="AA73" s="34">
        <v>7.15</v>
      </c>
      <c r="AB73" s="34">
        <v>0.3</v>
      </c>
      <c r="AC73" s="34">
        <v>-15048.04</v>
      </c>
      <c r="AD73" s="34">
        <v>-0.3</v>
      </c>
      <c r="AE73" s="34">
        <v>9120.0259999999998</v>
      </c>
      <c r="AF73" s="34">
        <v>50160.14</v>
      </c>
      <c r="AG73" s="34">
        <v>12805.28</v>
      </c>
      <c r="AH73" s="34">
        <v>9</v>
      </c>
      <c r="AI73" s="34">
        <v>-1672</v>
      </c>
      <c r="AJ73" s="34">
        <v>-0.3</v>
      </c>
      <c r="AK73" s="34">
        <v>0.1</v>
      </c>
      <c r="AL73" s="34" t="s">
        <v>100</v>
      </c>
      <c r="AM73" s="34">
        <v>137.9</v>
      </c>
      <c r="AN73" s="34">
        <v>10841.9</v>
      </c>
      <c r="AO73" s="34">
        <v>140.06</v>
      </c>
      <c r="AP73" s="34">
        <v>0</v>
      </c>
      <c r="AR73" s="45"/>
      <c r="AS73" s="49"/>
      <c r="AT73" s="45"/>
      <c r="AU73" s="31">
        <v>40605</v>
      </c>
      <c r="AV73" s="57">
        <v>7.2916666666666671E-2</v>
      </c>
      <c r="AW73" s="31" t="s">
        <v>232</v>
      </c>
      <c r="AY73" s="32"/>
      <c r="BA73" s="32"/>
      <c r="BG73" s="32"/>
      <c r="BH73" s="32"/>
    </row>
    <row r="74" spans="1:60">
      <c r="A74" s="34" t="s">
        <v>98</v>
      </c>
      <c r="B74" s="34" t="s">
        <v>99</v>
      </c>
      <c r="C74" s="38">
        <v>40606.385416666664</v>
      </c>
      <c r="D74" s="34">
        <v>141.35</v>
      </c>
      <c r="E74" s="38">
        <v>40606.489583333336</v>
      </c>
      <c r="F74" s="34">
        <v>139.4</v>
      </c>
      <c r="G74" s="42">
        <v>-1.38E-2</v>
      </c>
      <c r="H74" s="34">
        <v>-690.15</v>
      </c>
      <c r="I74" s="42">
        <v>-1.38E-2</v>
      </c>
      <c r="J74" s="34">
        <v>353.92559999999997</v>
      </c>
      <c r="K74" s="34">
        <v>50027.38</v>
      </c>
      <c r="L74" s="34">
        <v>3716</v>
      </c>
      <c r="M74" s="34">
        <v>11</v>
      </c>
      <c r="N74" s="34">
        <v>-62.74</v>
      </c>
      <c r="O74" s="42">
        <v>-1.4500000000000001E-2</v>
      </c>
      <c r="P74" s="42">
        <v>2.0999999999999999E-3</v>
      </c>
      <c r="Q74" s="34" t="s">
        <v>100</v>
      </c>
      <c r="R74" s="34">
        <v>0</v>
      </c>
      <c r="S74" s="34">
        <v>137.15</v>
      </c>
      <c r="U74" s="58">
        <f>VLOOKUP(AU74,[1]expiry_dates!$B$2:$C$2894,2,FALSE)</f>
        <v>40633</v>
      </c>
      <c r="V74" s="34" t="s">
        <v>109</v>
      </c>
      <c r="W74" s="34" t="s">
        <v>101</v>
      </c>
      <c r="X74" s="54">
        <v>40606.385416666664</v>
      </c>
      <c r="Y74" s="34">
        <v>5.3</v>
      </c>
      <c r="Z74" s="34">
        <v>40606.489583333336</v>
      </c>
      <c r="AA74" s="34">
        <v>6</v>
      </c>
      <c r="AB74" s="34">
        <v>0.1321</v>
      </c>
      <c r="AC74" s="34">
        <v>-6620.36</v>
      </c>
      <c r="AD74" s="34">
        <v>-0.1321</v>
      </c>
      <c r="AE74" s="34">
        <v>9457.6569999999992</v>
      </c>
      <c r="AF74" s="34">
        <v>50125.59</v>
      </c>
      <c r="AG74" s="34">
        <v>6184.92</v>
      </c>
      <c r="AH74" s="34">
        <v>11</v>
      </c>
      <c r="AI74" s="34">
        <v>-601.85</v>
      </c>
      <c r="AJ74" s="34">
        <v>-0.28299999999999997</v>
      </c>
      <c r="AK74" s="34">
        <v>2.8299999999999999E-2</v>
      </c>
      <c r="AL74" s="34" t="s">
        <v>100</v>
      </c>
      <c r="AM74" s="34">
        <v>141.35</v>
      </c>
      <c r="AN74" s="34">
        <v>11116.45</v>
      </c>
      <c r="AO74" s="34">
        <v>137.15</v>
      </c>
      <c r="AP74" s="34">
        <v>0</v>
      </c>
      <c r="AR74" s="45"/>
      <c r="AS74" s="49"/>
      <c r="AT74" s="45"/>
      <c r="AU74" s="31">
        <v>40606</v>
      </c>
      <c r="AV74" s="57">
        <v>0.38541666666666669</v>
      </c>
      <c r="AW74" s="31" t="s">
        <v>231</v>
      </c>
      <c r="AY74" s="32"/>
      <c r="BA74" s="32"/>
      <c r="BG74" s="32"/>
      <c r="BH74" s="32"/>
    </row>
    <row r="75" spans="1:60">
      <c r="A75" s="34" t="s">
        <v>98</v>
      </c>
      <c r="B75" s="34" t="s">
        <v>101</v>
      </c>
      <c r="C75" s="38">
        <v>40606.489583333336</v>
      </c>
      <c r="D75" s="34">
        <v>139.4</v>
      </c>
      <c r="E75" s="38">
        <v>40606.604166666664</v>
      </c>
      <c r="F75" s="34">
        <v>140.30000000000001</v>
      </c>
      <c r="G75" s="42">
        <v>6.4999999999999997E-3</v>
      </c>
      <c r="H75" s="34">
        <v>-322.94</v>
      </c>
      <c r="I75" s="42">
        <v>-6.4999999999999997E-3</v>
      </c>
      <c r="J75" s="34">
        <v>358.81849999999997</v>
      </c>
      <c r="K75" s="34">
        <v>50019.29</v>
      </c>
      <c r="L75" s="34">
        <v>3393.06</v>
      </c>
      <c r="M75" s="34">
        <v>12</v>
      </c>
      <c r="N75" s="34">
        <v>-26.91</v>
      </c>
      <c r="O75" s="42">
        <v>-8.6E-3</v>
      </c>
      <c r="P75" s="42">
        <v>2.5000000000000001E-3</v>
      </c>
      <c r="Q75" s="34" t="s">
        <v>100</v>
      </c>
      <c r="R75" s="34">
        <v>0</v>
      </c>
      <c r="S75" s="34">
        <v>141.65</v>
      </c>
      <c r="U75" s="58">
        <f>VLOOKUP(AU75,[1]expiry_dates!$B$2:$C$2894,2,FALSE)</f>
        <v>40633</v>
      </c>
      <c r="V75" s="34" t="s">
        <v>110</v>
      </c>
      <c r="W75" s="34" t="s">
        <v>101</v>
      </c>
      <c r="X75" s="54">
        <v>40606.489583333336</v>
      </c>
      <c r="Y75" s="34">
        <v>5.9</v>
      </c>
      <c r="Z75" s="34">
        <v>40606.604166666664</v>
      </c>
      <c r="AA75" s="34">
        <v>6.25</v>
      </c>
      <c r="AB75" s="34">
        <v>5.9299999999999999E-2</v>
      </c>
      <c r="AC75" s="34">
        <v>-2969.9</v>
      </c>
      <c r="AD75" s="34">
        <v>-5.9299999999999999E-2</v>
      </c>
      <c r="AE75" s="34">
        <v>8485.4279999999999</v>
      </c>
      <c r="AF75" s="34">
        <v>50064.02</v>
      </c>
      <c r="AG75" s="34">
        <v>3215.02</v>
      </c>
      <c r="AH75" s="34">
        <v>12</v>
      </c>
      <c r="AI75" s="34">
        <v>-247.49</v>
      </c>
      <c r="AJ75" s="34">
        <v>-0.1017</v>
      </c>
      <c r="AK75" s="34">
        <v>2.5399999999999999E-2</v>
      </c>
      <c r="AL75" s="34" t="s">
        <v>100</v>
      </c>
      <c r="AM75" s="34">
        <v>139.4</v>
      </c>
      <c r="AN75" s="34">
        <v>10979.25</v>
      </c>
      <c r="AO75" s="34">
        <v>141.65</v>
      </c>
      <c r="AP75" s="34">
        <v>0</v>
      </c>
      <c r="AR75" s="45"/>
      <c r="AS75" s="49"/>
      <c r="AT75" s="45"/>
      <c r="AU75" s="31">
        <v>40606</v>
      </c>
      <c r="AV75" s="57">
        <v>0.48958333333333331</v>
      </c>
      <c r="AW75" s="31" t="s">
        <v>231</v>
      </c>
      <c r="AY75" s="32"/>
      <c r="BA75" s="32"/>
      <c r="BG75" s="32"/>
      <c r="BH75" s="32"/>
    </row>
    <row r="76" spans="1:60">
      <c r="A76" s="34" t="s">
        <v>98</v>
      </c>
      <c r="B76" s="34" t="s">
        <v>99</v>
      </c>
      <c r="C76" s="38">
        <v>40606.604166666664</v>
      </c>
      <c r="D76" s="34">
        <v>140.30000000000001</v>
      </c>
      <c r="E76" s="38">
        <v>40606.625</v>
      </c>
      <c r="F76" s="34">
        <v>139.44999999999999</v>
      </c>
      <c r="G76" s="42">
        <v>-6.1000000000000004E-3</v>
      </c>
      <c r="H76" s="34">
        <v>-303.02999999999997</v>
      </c>
      <c r="I76" s="42">
        <v>-6.1000000000000004E-3</v>
      </c>
      <c r="J76" s="34">
        <v>356.50459999999998</v>
      </c>
      <c r="K76" s="34">
        <v>50017.59</v>
      </c>
      <c r="L76" s="34">
        <v>3090.04</v>
      </c>
      <c r="M76" s="34">
        <v>3</v>
      </c>
      <c r="N76" s="34">
        <v>-101.01</v>
      </c>
      <c r="O76" s="42">
        <v>-6.1000000000000004E-3</v>
      </c>
      <c r="P76" s="42">
        <v>1.1000000000000001E-3</v>
      </c>
      <c r="Q76" s="34" t="s">
        <v>100</v>
      </c>
      <c r="R76" s="34">
        <v>0</v>
      </c>
      <c r="S76" s="34">
        <v>139.05000000000001</v>
      </c>
      <c r="U76" s="58">
        <f>VLOOKUP(AU76,[1]expiry_dates!$B$2:$C$2894,2,FALSE)</f>
        <v>40633</v>
      </c>
      <c r="V76" s="34" t="s">
        <v>111</v>
      </c>
      <c r="W76" s="34" t="s">
        <v>101</v>
      </c>
      <c r="X76" s="54">
        <v>40606.604166666664</v>
      </c>
      <c r="Y76" s="34">
        <v>2.2999999999999998</v>
      </c>
      <c r="Z76" s="34">
        <v>40606.625</v>
      </c>
      <c r="AA76" s="34">
        <v>2.35</v>
      </c>
      <c r="AB76" s="34">
        <v>2.1700000000000001E-2</v>
      </c>
      <c r="AC76" s="34">
        <v>-1087.49</v>
      </c>
      <c r="AD76" s="34">
        <v>-2.1700000000000001E-2</v>
      </c>
      <c r="AE76" s="34">
        <v>21749.81</v>
      </c>
      <c r="AF76" s="34">
        <v>50024.56</v>
      </c>
      <c r="AG76" s="34">
        <v>2127.5300000000002</v>
      </c>
      <c r="AH76" s="34">
        <v>3</v>
      </c>
      <c r="AI76" s="34">
        <v>-362.5</v>
      </c>
      <c r="AJ76" s="34">
        <v>-0.1087</v>
      </c>
      <c r="AK76" s="34">
        <v>2.1700000000000001E-2</v>
      </c>
      <c r="AL76" s="34" t="s">
        <v>100</v>
      </c>
      <c r="AM76" s="34">
        <v>140.30000000000001</v>
      </c>
      <c r="AN76" s="34">
        <v>11029.9</v>
      </c>
      <c r="AO76" s="34">
        <v>139.05000000000001</v>
      </c>
      <c r="AP76" s="34">
        <v>0</v>
      </c>
      <c r="AR76" s="45"/>
      <c r="AS76" s="49"/>
      <c r="AT76" s="45"/>
      <c r="AU76" s="31">
        <v>40606</v>
      </c>
      <c r="AV76" s="57">
        <v>0.10416666666666667</v>
      </c>
      <c r="AW76" s="31" t="s">
        <v>232</v>
      </c>
      <c r="AY76" s="32"/>
      <c r="BA76" s="32"/>
      <c r="BG76" s="32"/>
      <c r="BH76" s="32"/>
    </row>
    <row r="77" spans="1:60">
      <c r="A77" s="34" t="s">
        <v>98</v>
      </c>
      <c r="B77" s="34" t="s">
        <v>101</v>
      </c>
      <c r="C77" s="38">
        <v>40606.625</v>
      </c>
      <c r="D77" s="34">
        <v>139.44999999999999</v>
      </c>
      <c r="E77" s="38">
        <v>40606.635416666664</v>
      </c>
      <c r="F77" s="34">
        <v>139.9</v>
      </c>
      <c r="G77" s="42">
        <v>3.2000000000000002E-3</v>
      </c>
      <c r="H77" s="34">
        <v>-161.4</v>
      </c>
      <c r="I77" s="42">
        <v>-3.2000000000000002E-3</v>
      </c>
      <c r="J77" s="34">
        <v>358.66609999999997</v>
      </c>
      <c r="K77" s="34">
        <v>50015.98</v>
      </c>
      <c r="L77" s="34">
        <v>2928.64</v>
      </c>
      <c r="M77" s="34">
        <v>2</v>
      </c>
      <c r="N77" s="34">
        <v>-80.7</v>
      </c>
      <c r="O77" s="42">
        <v>-3.2000000000000002E-3</v>
      </c>
      <c r="P77" s="42">
        <v>4.3E-3</v>
      </c>
      <c r="Q77" s="34" t="s">
        <v>100</v>
      </c>
      <c r="R77" s="34">
        <v>0</v>
      </c>
      <c r="S77" s="34">
        <v>140.38999999999999</v>
      </c>
      <c r="U77" s="58">
        <f>VLOOKUP(AU77,[1]expiry_dates!$B$2:$C$2894,2,FALSE)</f>
        <v>40633</v>
      </c>
      <c r="V77" s="34" t="s">
        <v>110</v>
      </c>
      <c r="W77" s="34" t="s">
        <v>101</v>
      </c>
      <c r="X77" s="54">
        <v>40606.625</v>
      </c>
      <c r="Y77" s="34">
        <v>5.55</v>
      </c>
      <c r="Z77" s="34">
        <v>40606.635416666664</v>
      </c>
      <c r="AA77" s="34">
        <v>5.85</v>
      </c>
      <c r="AB77" s="34">
        <v>5.4100000000000002E-2</v>
      </c>
      <c r="AC77" s="34">
        <v>-2702.1</v>
      </c>
      <c r="AD77" s="34">
        <v>-5.4100000000000002E-2</v>
      </c>
      <c r="AE77" s="34">
        <v>9007.0069999999996</v>
      </c>
      <c r="AF77" s="34">
        <v>49988.89</v>
      </c>
      <c r="AG77" s="34">
        <v>-574.58000000000004</v>
      </c>
      <c r="AH77" s="34">
        <v>2</v>
      </c>
      <c r="AI77" s="34">
        <v>-1351.05</v>
      </c>
      <c r="AJ77" s="34">
        <v>-7.2099999999999997E-2</v>
      </c>
      <c r="AK77" s="34">
        <v>6.3100000000000003E-2</v>
      </c>
      <c r="AL77" s="34" t="s">
        <v>100</v>
      </c>
      <c r="AM77" s="34">
        <v>139.44999999999999</v>
      </c>
      <c r="AN77" s="34">
        <v>10962.5</v>
      </c>
      <c r="AO77" s="34">
        <v>140.38999999999999</v>
      </c>
      <c r="AP77" s="34">
        <v>0</v>
      </c>
      <c r="AR77" s="45"/>
      <c r="AS77" s="49"/>
      <c r="AT77" s="45"/>
      <c r="AU77" s="31">
        <v>40606</v>
      </c>
      <c r="AV77" s="57">
        <v>0.125</v>
      </c>
      <c r="AW77" s="31" t="s">
        <v>232</v>
      </c>
      <c r="AY77" s="32"/>
      <c r="BA77" s="32"/>
      <c r="BG77" s="32"/>
      <c r="BH77" s="32"/>
    </row>
    <row r="78" spans="1:60">
      <c r="A78" s="34" t="s">
        <v>98</v>
      </c>
      <c r="B78" s="34" t="s">
        <v>99</v>
      </c>
      <c r="C78" s="38">
        <v>40606.635416666664</v>
      </c>
      <c r="D78" s="34">
        <v>139.9</v>
      </c>
      <c r="E78" s="38">
        <v>40609.385416666664</v>
      </c>
      <c r="F78" s="34">
        <v>136.69999999999999</v>
      </c>
      <c r="G78" s="42">
        <v>-2.29E-2</v>
      </c>
      <c r="H78" s="34">
        <v>-1144.03</v>
      </c>
      <c r="I78" s="42">
        <v>-2.29E-2</v>
      </c>
      <c r="J78" s="34">
        <v>357.5086</v>
      </c>
      <c r="K78" s="34">
        <v>50015.45</v>
      </c>
      <c r="L78" s="34">
        <v>1784.61</v>
      </c>
      <c r="M78" s="34">
        <v>5</v>
      </c>
      <c r="N78" s="34">
        <v>-228.81</v>
      </c>
      <c r="O78" s="42">
        <v>-2.29E-2</v>
      </c>
      <c r="P78" s="42">
        <v>3.5999999999999999E-3</v>
      </c>
      <c r="Q78" s="34" t="s">
        <v>100</v>
      </c>
      <c r="R78" s="34">
        <v>0</v>
      </c>
      <c r="S78" s="34">
        <v>138.85</v>
      </c>
      <c r="U78" s="58">
        <f>VLOOKUP(AU78,[1]expiry_dates!$B$2:$C$2894,2,FALSE)</f>
        <v>40633</v>
      </c>
      <c r="V78" s="34" t="s">
        <v>109</v>
      </c>
      <c r="W78" s="34" t="s">
        <v>101</v>
      </c>
      <c r="X78" s="54">
        <v>40606.635416666664</v>
      </c>
      <c r="Y78" s="34">
        <v>6.25</v>
      </c>
      <c r="Z78" s="34">
        <v>40609.385416666664</v>
      </c>
      <c r="AA78" s="34">
        <v>7.9</v>
      </c>
      <c r="AB78" s="34">
        <v>0.26400000000000001</v>
      </c>
      <c r="AC78" s="34">
        <v>-13202.81</v>
      </c>
      <c r="AD78" s="34">
        <v>-0.26400000000000001</v>
      </c>
      <c r="AE78" s="34">
        <v>8001.7020000000002</v>
      </c>
      <c r="AF78" s="34">
        <v>50010.64</v>
      </c>
      <c r="AG78" s="34">
        <v>-13777.38</v>
      </c>
      <c r="AH78" s="34">
        <v>5</v>
      </c>
      <c r="AI78" s="34">
        <v>-2640.56</v>
      </c>
      <c r="AJ78" s="34">
        <v>-0.26400000000000001</v>
      </c>
      <c r="AK78" s="34">
        <v>0</v>
      </c>
      <c r="AL78" s="34" t="s">
        <v>100</v>
      </c>
      <c r="AM78" s="34">
        <v>139.9</v>
      </c>
      <c r="AN78" s="34">
        <v>10981.4</v>
      </c>
      <c r="AO78" s="34">
        <v>138.85</v>
      </c>
      <c r="AP78" s="34">
        <v>0</v>
      </c>
      <c r="AR78" s="45"/>
      <c r="AS78" s="49"/>
      <c r="AT78" s="45"/>
      <c r="AU78" s="31">
        <v>40606</v>
      </c>
      <c r="AV78" s="57">
        <v>0.13541666666666666</v>
      </c>
      <c r="AW78" s="31" t="s">
        <v>232</v>
      </c>
      <c r="AY78" s="32"/>
      <c r="BA78" s="32"/>
      <c r="BG78" s="32"/>
      <c r="BH78" s="32"/>
    </row>
    <row r="79" spans="1:60">
      <c r="A79" s="34" t="s">
        <v>98</v>
      </c>
      <c r="B79" s="34" t="s">
        <v>101</v>
      </c>
      <c r="C79" s="38">
        <v>40609.385416666664</v>
      </c>
      <c r="D79" s="34">
        <v>136.69999999999999</v>
      </c>
      <c r="E79" s="38">
        <v>40609.604166666664</v>
      </c>
      <c r="F79" s="34">
        <v>136.6</v>
      </c>
      <c r="G79" s="42">
        <v>-6.9999999999999999E-4</v>
      </c>
      <c r="H79" s="34">
        <v>36.590000000000003</v>
      </c>
      <c r="I79" s="42">
        <v>6.9999999999999999E-4</v>
      </c>
      <c r="J79" s="34">
        <v>365.86759999999998</v>
      </c>
      <c r="K79" s="34">
        <v>50014.11</v>
      </c>
      <c r="L79" s="34">
        <v>1821.19</v>
      </c>
      <c r="M79" s="34">
        <v>22</v>
      </c>
      <c r="N79" s="34">
        <v>1.66</v>
      </c>
      <c r="O79" s="42">
        <v>-1.6799999999999999E-2</v>
      </c>
      <c r="P79" s="42">
        <v>1.46E-2</v>
      </c>
      <c r="Q79" s="34" t="s">
        <v>100</v>
      </c>
      <c r="R79" s="34">
        <v>0</v>
      </c>
      <c r="S79" s="34">
        <v>140.26</v>
      </c>
      <c r="U79" s="58">
        <f>VLOOKUP(AU79,[1]expiry_dates!$B$2:$C$2894,2,FALSE)</f>
        <v>40633</v>
      </c>
      <c r="V79" s="34" t="s">
        <v>110</v>
      </c>
      <c r="W79" s="34" t="s">
        <v>101</v>
      </c>
      <c r="X79" s="54">
        <v>40609.385416666664</v>
      </c>
      <c r="Y79" s="34">
        <v>4.3</v>
      </c>
      <c r="Z79" s="34">
        <v>40609.604166666664</v>
      </c>
      <c r="AA79" s="34">
        <v>4.05</v>
      </c>
      <c r="AB79" s="34">
        <v>-5.8099999999999999E-2</v>
      </c>
      <c r="AC79" s="34">
        <v>2906.81</v>
      </c>
      <c r="AD79" s="34">
        <v>5.8099999999999999E-2</v>
      </c>
      <c r="AE79" s="34">
        <v>11627.24</v>
      </c>
      <c r="AF79" s="34">
        <v>49997.13</v>
      </c>
      <c r="AG79" s="34">
        <v>-10870.57</v>
      </c>
      <c r="AH79" s="34">
        <v>22</v>
      </c>
      <c r="AI79" s="34">
        <v>132.13</v>
      </c>
      <c r="AJ79" s="34">
        <v>-0.36049999999999999</v>
      </c>
      <c r="AK79" s="34">
        <v>0.20930000000000001</v>
      </c>
      <c r="AL79" s="34" t="s">
        <v>100</v>
      </c>
      <c r="AM79" s="34">
        <v>136.69999999999999</v>
      </c>
      <c r="AN79" s="34">
        <v>10778.05</v>
      </c>
      <c r="AO79" s="34">
        <v>140.26</v>
      </c>
      <c r="AP79" s="34">
        <v>0</v>
      </c>
      <c r="AR79" s="45"/>
      <c r="AS79" s="49"/>
      <c r="AT79" s="45"/>
      <c r="AU79" s="31">
        <v>40609</v>
      </c>
      <c r="AV79" s="57">
        <v>0.38541666666666669</v>
      </c>
      <c r="AW79" s="31" t="s">
        <v>231</v>
      </c>
      <c r="AY79" s="32"/>
      <c r="BA79" s="32"/>
      <c r="BG79" s="32"/>
      <c r="BH79" s="32"/>
    </row>
    <row r="80" spans="1:60">
      <c r="A80" s="34" t="s">
        <v>98</v>
      </c>
      <c r="B80" s="34" t="s">
        <v>99</v>
      </c>
      <c r="C80" s="38">
        <v>40609.604166666664</v>
      </c>
      <c r="D80" s="34">
        <v>136.6</v>
      </c>
      <c r="E80" s="38">
        <v>40610.625</v>
      </c>
      <c r="F80" s="34">
        <v>137.80000000000001</v>
      </c>
      <c r="G80" s="42">
        <v>8.8000000000000005E-3</v>
      </c>
      <c r="H80" s="34">
        <v>439.32</v>
      </c>
      <c r="I80" s="42">
        <v>8.8000000000000005E-3</v>
      </c>
      <c r="J80" s="34">
        <v>366.09879999999998</v>
      </c>
      <c r="K80" s="34">
        <v>50009.11</v>
      </c>
      <c r="L80" s="34">
        <v>2260.5100000000002</v>
      </c>
      <c r="M80" s="34">
        <v>30</v>
      </c>
      <c r="N80" s="34">
        <v>14.64</v>
      </c>
      <c r="O80" s="42">
        <v>-8.0999999999999996E-3</v>
      </c>
      <c r="P80" s="42">
        <v>1.3899999999999999E-2</v>
      </c>
      <c r="Q80" s="34" t="s">
        <v>100</v>
      </c>
      <c r="R80" s="34">
        <v>0</v>
      </c>
      <c r="S80" s="34">
        <v>134.78</v>
      </c>
      <c r="U80" s="58">
        <f>VLOOKUP(AU80,[1]expiry_dates!$B$2:$C$2894,2,FALSE)</f>
        <v>40633</v>
      </c>
      <c r="V80" s="34" t="s">
        <v>111</v>
      </c>
      <c r="W80" s="34" t="s">
        <v>101</v>
      </c>
      <c r="X80" s="54">
        <v>40609.604166666664</v>
      </c>
      <c r="Y80" s="34">
        <v>3.3</v>
      </c>
      <c r="Z80" s="34">
        <v>40610.625</v>
      </c>
      <c r="AA80" s="34">
        <v>2.4500000000000002</v>
      </c>
      <c r="AB80" s="34">
        <v>-0.2576</v>
      </c>
      <c r="AC80" s="34">
        <v>12863.29</v>
      </c>
      <c r="AD80" s="34">
        <v>0.2576</v>
      </c>
      <c r="AE80" s="34">
        <v>15133.28</v>
      </c>
      <c r="AF80" s="34">
        <v>49939.83</v>
      </c>
      <c r="AG80" s="34">
        <v>1992.72</v>
      </c>
      <c r="AH80" s="34">
        <v>30</v>
      </c>
      <c r="AI80" s="34">
        <v>428.78</v>
      </c>
      <c r="AJ80" s="34">
        <v>-9.0899999999999995E-2</v>
      </c>
      <c r="AK80" s="34">
        <v>0.31819999999999998</v>
      </c>
      <c r="AL80" s="34" t="s">
        <v>100</v>
      </c>
      <c r="AM80" s="34">
        <v>136.6</v>
      </c>
      <c r="AN80" s="34">
        <v>10835.35</v>
      </c>
      <c r="AO80" s="34">
        <v>134.78</v>
      </c>
      <c r="AP80" s="34">
        <v>0</v>
      </c>
      <c r="AR80" s="45"/>
      <c r="AS80" s="49"/>
      <c r="AT80" s="45"/>
      <c r="AU80" s="31">
        <v>40609</v>
      </c>
      <c r="AV80" s="57">
        <v>0.10416666666666667</v>
      </c>
      <c r="AW80" s="31" t="s">
        <v>232</v>
      </c>
      <c r="AY80" s="32"/>
      <c r="BA80" s="32"/>
      <c r="BG80" s="32"/>
      <c r="BH80" s="32"/>
    </row>
    <row r="81" spans="1:60">
      <c r="A81" s="34" t="s">
        <v>98</v>
      </c>
      <c r="B81" s="34" t="s">
        <v>101</v>
      </c>
      <c r="C81" s="38">
        <v>40610.625</v>
      </c>
      <c r="D81" s="34">
        <v>137.80000000000001</v>
      </c>
      <c r="E81" s="38">
        <v>40611.385416666664</v>
      </c>
      <c r="F81" s="34">
        <v>139.25</v>
      </c>
      <c r="G81" s="42">
        <v>1.0500000000000001E-2</v>
      </c>
      <c r="H81" s="34">
        <v>-526.25</v>
      </c>
      <c r="I81" s="42">
        <v>-1.0500000000000001E-2</v>
      </c>
      <c r="J81" s="34">
        <v>362.9314</v>
      </c>
      <c r="K81" s="34">
        <v>50011.94</v>
      </c>
      <c r="L81" s="34">
        <v>1734.26</v>
      </c>
      <c r="M81" s="34">
        <v>4</v>
      </c>
      <c r="N81" s="34">
        <v>-131.56</v>
      </c>
      <c r="O81" s="42">
        <v>-1.0500000000000001E-2</v>
      </c>
      <c r="P81" s="42">
        <v>5.4000000000000003E-3</v>
      </c>
      <c r="Q81" s="34" t="s">
        <v>100</v>
      </c>
      <c r="R81" s="34">
        <v>0</v>
      </c>
      <c r="S81" s="34">
        <v>138.47999999999999</v>
      </c>
      <c r="U81" s="58">
        <f>VLOOKUP(AU81,[1]expiry_dates!$B$2:$C$2894,2,FALSE)</f>
        <v>40633</v>
      </c>
      <c r="V81" s="34" t="s">
        <v>110</v>
      </c>
      <c r="W81" s="34" t="s">
        <v>101</v>
      </c>
      <c r="X81" s="54">
        <v>40610.625</v>
      </c>
      <c r="Y81" s="34">
        <v>4.7</v>
      </c>
      <c r="Z81" s="34">
        <v>40611.385416666664</v>
      </c>
      <c r="AA81" s="34">
        <v>5.0999999999999996</v>
      </c>
      <c r="AB81" s="34">
        <v>8.5099999999999995E-2</v>
      </c>
      <c r="AC81" s="34">
        <v>-4257.46</v>
      </c>
      <c r="AD81" s="34">
        <v>-8.5099999999999995E-2</v>
      </c>
      <c r="AE81" s="34">
        <v>10643.64</v>
      </c>
      <c r="AF81" s="34">
        <v>50025.09</v>
      </c>
      <c r="AG81" s="34">
        <v>-2264.7399999999998</v>
      </c>
      <c r="AH81" s="34">
        <v>4</v>
      </c>
      <c r="AI81" s="34">
        <v>-1064.3599999999999</v>
      </c>
      <c r="AJ81" s="34">
        <v>-8.5099999999999995E-2</v>
      </c>
      <c r="AK81" s="34">
        <v>3.1899999999999998E-2</v>
      </c>
      <c r="AL81" s="34" t="s">
        <v>100</v>
      </c>
      <c r="AM81" s="34">
        <v>137.80000000000001</v>
      </c>
      <c r="AN81" s="34">
        <v>10931.45</v>
      </c>
      <c r="AO81" s="34">
        <v>138.47999999999999</v>
      </c>
      <c r="AP81" s="34">
        <v>0</v>
      </c>
      <c r="AR81" s="45"/>
      <c r="AS81" s="49"/>
      <c r="AT81" s="45"/>
      <c r="AU81" s="31">
        <v>40610</v>
      </c>
      <c r="AV81" s="57">
        <v>0.125</v>
      </c>
      <c r="AW81" s="31" t="s">
        <v>232</v>
      </c>
      <c r="AY81" s="32"/>
      <c r="BA81" s="32"/>
      <c r="BG81" s="32"/>
      <c r="BH81" s="32"/>
    </row>
    <row r="82" spans="1:60">
      <c r="A82" s="34" t="s">
        <v>98</v>
      </c>
      <c r="B82" s="34" t="s">
        <v>99</v>
      </c>
      <c r="C82" s="38">
        <v>40611.385416666664</v>
      </c>
      <c r="D82" s="34">
        <v>139.25</v>
      </c>
      <c r="E82" s="38">
        <v>40611.458333333336</v>
      </c>
      <c r="F82" s="34">
        <v>137.25</v>
      </c>
      <c r="G82" s="42">
        <v>-1.44E-2</v>
      </c>
      <c r="H82" s="34">
        <v>-718.29</v>
      </c>
      <c r="I82" s="42">
        <v>-1.44E-2</v>
      </c>
      <c r="J82" s="34">
        <v>359.14690000000002</v>
      </c>
      <c r="K82" s="34">
        <v>50011.21</v>
      </c>
      <c r="L82" s="34">
        <v>1015.97</v>
      </c>
      <c r="M82" s="34">
        <v>8</v>
      </c>
      <c r="N82" s="34">
        <v>-89.79</v>
      </c>
      <c r="O82" s="42">
        <v>-1.5800000000000002E-2</v>
      </c>
      <c r="P82" s="42">
        <v>1.8E-3</v>
      </c>
      <c r="Q82" s="34" t="s">
        <v>100</v>
      </c>
      <c r="R82" s="34">
        <v>0</v>
      </c>
      <c r="S82" s="34">
        <v>137.05000000000001</v>
      </c>
      <c r="U82" s="58">
        <f>VLOOKUP(AU82,[1]expiry_dates!$B$2:$C$2894,2,FALSE)</f>
        <v>40633</v>
      </c>
      <c r="V82" s="34" t="s">
        <v>109</v>
      </c>
      <c r="W82" s="34" t="s">
        <v>101</v>
      </c>
      <c r="X82" s="54">
        <v>40611.385416666664</v>
      </c>
      <c r="Y82" s="34">
        <v>5.9</v>
      </c>
      <c r="Z82" s="34">
        <v>40611.458333333336</v>
      </c>
      <c r="AA82" s="34">
        <v>6.75</v>
      </c>
      <c r="AB82" s="34">
        <v>0.14410000000000001</v>
      </c>
      <c r="AC82" s="34">
        <v>-7204.44</v>
      </c>
      <c r="AD82" s="34">
        <v>-0.14410000000000001</v>
      </c>
      <c r="AE82" s="34">
        <v>8475.8130000000001</v>
      </c>
      <c r="AF82" s="34">
        <v>50007.3</v>
      </c>
      <c r="AG82" s="34">
        <v>-9469.18</v>
      </c>
      <c r="AH82" s="34">
        <v>8</v>
      </c>
      <c r="AI82" s="34">
        <v>-900.56</v>
      </c>
      <c r="AJ82" s="34">
        <v>-0.14410000000000001</v>
      </c>
      <c r="AK82" s="34">
        <v>0</v>
      </c>
      <c r="AL82" s="34" t="s">
        <v>100</v>
      </c>
      <c r="AM82" s="34">
        <v>139.25</v>
      </c>
      <c r="AN82" s="34">
        <v>11045</v>
      </c>
      <c r="AO82" s="34">
        <v>137.05000000000001</v>
      </c>
      <c r="AP82" s="34">
        <v>0</v>
      </c>
      <c r="AR82" s="45"/>
      <c r="AS82" s="49"/>
      <c r="AT82" s="45"/>
      <c r="AU82" s="31">
        <v>40611</v>
      </c>
      <c r="AV82" s="57">
        <v>0.38541666666666669</v>
      </c>
      <c r="AW82" s="31" t="s">
        <v>231</v>
      </c>
      <c r="AY82" s="32"/>
      <c r="BA82" s="32"/>
      <c r="BG82" s="32"/>
      <c r="BH82" s="32"/>
    </row>
    <row r="83" spans="1:60">
      <c r="A83" s="34" t="s">
        <v>98</v>
      </c>
      <c r="B83" s="34" t="s">
        <v>101</v>
      </c>
      <c r="C83" s="38">
        <v>40611.458333333336</v>
      </c>
      <c r="D83" s="34">
        <v>137.25</v>
      </c>
      <c r="E83" s="38">
        <v>40611.552083333336</v>
      </c>
      <c r="F83" s="34">
        <v>138.19999999999999</v>
      </c>
      <c r="G83" s="42">
        <v>6.8999999999999999E-3</v>
      </c>
      <c r="H83" s="34">
        <v>-346.13</v>
      </c>
      <c r="I83" s="42">
        <v>-6.8999999999999999E-3</v>
      </c>
      <c r="J83" s="34">
        <v>364.34690000000001</v>
      </c>
      <c r="K83" s="34">
        <v>50006.61</v>
      </c>
      <c r="L83" s="34">
        <v>669.84</v>
      </c>
      <c r="M83" s="34">
        <v>10</v>
      </c>
      <c r="N83" s="34">
        <v>-34.61</v>
      </c>
      <c r="O83" s="42">
        <v>-7.7000000000000002E-3</v>
      </c>
      <c r="P83" s="42">
        <v>3.3E-3</v>
      </c>
      <c r="Q83" s="34" t="s">
        <v>100</v>
      </c>
      <c r="R83" s="34">
        <v>0</v>
      </c>
      <c r="S83" s="34">
        <v>139.41999999999999</v>
      </c>
      <c r="U83" s="58">
        <f>VLOOKUP(AU83,[1]expiry_dates!$B$2:$C$2894,2,FALSE)</f>
        <v>40633</v>
      </c>
      <c r="V83" s="34" t="s">
        <v>110</v>
      </c>
      <c r="W83" s="34" t="s">
        <v>101</v>
      </c>
      <c r="X83" s="54">
        <v>40611.458333333336</v>
      </c>
      <c r="Y83" s="34">
        <v>4.05</v>
      </c>
      <c r="Z83" s="34">
        <v>40611.552083333336</v>
      </c>
      <c r="AA83" s="34">
        <v>4.55</v>
      </c>
      <c r="AB83" s="34">
        <v>0.1235</v>
      </c>
      <c r="AC83" s="34">
        <v>-6168.83</v>
      </c>
      <c r="AD83" s="34">
        <v>-0.1235</v>
      </c>
      <c r="AE83" s="34">
        <v>12337.65</v>
      </c>
      <c r="AF83" s="34">
        <v>49967.49</v>
      </c>
      <c r="AG83" s="34">
        <v>-15638.01</v>
      </c>
      <c r="AH83" s="34">
        <v>10</v>
      </c>
      <c r="AI83" s="34">
        <v>-616.88</v>
      </c>
      <c r="AJ83" s="34">
        <v>-0.1358</v>
      </c>
      <c r="AK83" s="34">
        <v>1.23E-2</v>
      </c>
      <c r="AL83" s="34" t="s">
        <v>100</v>
      </c>
      <c r="AM83" s="34">
        <v>137.25</v>
      </c>
      <c r="AN83" s="34">
        <v>10940.6</v>
      </c>
      <c r="AO83" s="34">
        <v>139.41999999999999</v>
      </c>
      <c r="AP83" s="34">
        <v>0</v>
      </c>
      <c r="AR83" s="45"/>
      <c r="AS83" s="49"/>
      <c r="AT83" s="45"/>
      <c r="AU83" s="31">
        <v>40611</v>
      </c>
      <c r="AV83" s="57">
        <v>0.45833333333333331</v>
      </c>
      <c r="AW83" s="31" t="s">
        <v>231</v>
      </c>
      <c r="AY83" s="32"/>
      <c r="BA83" s="32"/>
      <c r="BG83" s="32"/>
      <c r="BH83" s="32"/>
    </row>
    <row r="84" spans="1:60">
      <c r="A84" s="34" t="s">
        <v>98</v>
      </c>
      <c r="B84" s="34" t="s">
        <v>99</v>
      </c>
      <c r="C84" s="38">
        <v>40611.552083333336</v>
      </c>
      <c r="D84" s="34">
        <v>138.19999999999999</v>
      </c>
      <c r="E84" s="38">
        <v>40612.385416666664</v>
      </c>
      <c r="F84" s="34">
        <v>138</v>
      </c>
      <c r="G84" s="42">
        <v>-1.4E-3</v>
      </c>
      <c r="H84" s="34">
        <v>-72.36</v>
      </c>
      <c r="I84" s="42">
        <v>-1.4E-3</v>
      </c>
      <c r="J84" s="34">
        <v>361.8227</v>
      </c>
      <c r="K84" s="34">
        <v>50003.89</v>
      </c>
      <c r="L84" s="34">
        <v>597.47</v>
      </c>
      <c r="M84" s="34">
        <v>12</v>
      </c>
      <c r="N84" s="34">
        <v>-6.03</v>
      </c>
      <c r="O84" s="42">
        <v>-4.7000000000000002E-3</v>
      </c>
      <c r="P84" s="42">
        <v>1.2999999999999999E-2</v>
      </c>
      <c r="Q84" s="34" t="s">
        <v>100</v>
      </c>
      <c r="R84" s="34">
        <v>0</v>
      </c>
      <c r="S84" s="34">
        <v>136.80000000000001</v>
      </c>
      <c r="U84" s="58">
        <f>VLOOKUP(AU84,[1]expiry_dates!$B$2:$C$2894,2,FALSE)</f>
        <v>40633</v>
      </c>
      <c r="V84" s="34" t="s">
        <v>111</v>
      </c>
      <c r="W84" s="34" t="s">
        <v>101</v>
      </c>
      <c r="X84" s="54">
        <v>40611.552083333336</v>
      </c>
      <c r="Y84" s="34">
        <v>2.2999999999999998</v>
      </c>
      <c r="Z84" s="34">
        <v>40612.385416666664</v>
      </c>
      <c r="AA84" s="34">
        <v>2.4</v>
      </c>
      <c r="AB84" s="34">
        <v>4.3499999999999997E-2</v>
      </c>
      <c r="AC84" s="34">
        <v>-2170.65</v>
      </c>
      <c r="AD84" s="34">
        <v>-4.3499999999999997E-2</v>
      </c>
      <c r="AE84" s="34">
        <v>21706.48</v>
      </c>
      <c r="AF84" s="34">
        <v>49924.89</v>
      </c>
      <c r="AG84" s="34">
        <v>-17808.650000000001</v>
      </c>
      <c r="AH84" s="34">
        <v>12</v>
      </c>
      <c r="AI84" s="34">
        <v>-180.89</v>
      </c>
      <c r="AJ84" s="34">
        <v>-0.1087</v>
      </c>
      <c r="AK84" s="34">
        <v>8.6999999999999994E-2</v>
      </c>
      <c r="AL84" s="34" t="s">
        <v>100</v>
      </c>
      <c r="AM84" s="34">
        <v>138.19999999999999</v>
      </c>
      <c r="AN84" s="34">
        <v>11010</v>
      </c>
      <c r="AO84" s="34">
        <v>136.80000000000001</v>
      </c>
      <c r="AP84" s="34">
        <v>0</v>
      </c>
      <c r="AR84" s="45"/>
      <c r="AS84" s="49"/>
      <c r="AT84" s="45"/>
      <c r="AU84" s="31">
        <v>40611</v>
      </c>
      <c r="AV84" s="57">
        <v>5.2083333333333336E-2</v>
      </c>
      <c r="AW84" s="31" t="s">
        <v>232</v>
      </c>
      <c r="AY84" s="32"/>
      <c r="BA84" s="32"/>
      <c r="BG84" s="32"/>
      <c r="BH84" s="32"/>
    </row>
    <row r="85" spans="1:60">
      <c r="A85" s="34" t="s">
        <v>98</v>
      </c>
      <c r="B85" s="34" t="s">
        <v>101</v>
      </c>
      <c r="C85" s="38">
        <v>40612.385416666664</v>
      </c>
      <c r="D85" s="34">
        <v>138</v>
      </c>
      <c r="E85" s="38">
        <v>40612.625</v>
      </c>
      <c r="F85" s="34">
        <v>137.25</v>
      </c>
      <c r="G85" s="42">
        <v>-5.4000000000000003E-3</v>
      </c>
      <c r="H85" s="34">
        <v>271.76</v>
      </c>
      <c r="I85" s="42">
        <v>5.4000000000000003E-3</v>
      </c>
      <c r="J85" s="34">
        <v>362.34440000000001</v>
      </c>
      <c r="K85" s="34">
        <v>50003.53</v>
      </c>
      <c r="L85" s="34">
        <v>869.23</v>
      </c>
      <c r="M85" s="34">
        <v>24</v>
      </c>
      <c r="N85" s="34">
        <v>11.32</v>
      </c>
      <c r="O85" s="42">
        <v>-1.4500000000000001E-2</v>
      </c>
      <c r="P85" s="42">
        <v>1.0500000000000001E-2</v>
      </c>
      <c r="Q85" s="34" t="s">
        <v>100</v>
      </c>
      <c r="R85" s="34">
        <v>0</v>
      </c>
      <c r="S85" s="34">
        <v>140</v>
      </c>
      <c r="U85" s="58">
        <f>VLOOKUP(AU85,[1]expiry_dates!$B$2:$C$2894,2,FALSE)</f>
        <v>40633</v>
      </c>
      <c r="V85" s="34" t="s">
        <v>110</v>
      </c>
      <c r="W85" s="34" t="s">
        <v>101</v>
      </c>
      <c r="X85" s="54">
        <v>40612.385416666664</v>
      </c>
      <c r="Y85" s="34">
        <v>4.3499999999999996</v>
      </c>
      <c r="Z85" s="34">
        <v>40612.625</v>
      </c>
      <c r="AA85" s="34">
        <v>3.85</v>
      </c>
      <c r="AB85" s="34">
        <v>-0.1149</v>
      </c>
      <c r="AC85" s="34">
        <v>5739.39</v>
      </c>
      <c r="AD85" s="34">
        <v>0.1149</v>
      </c>
      <c r="AE85" s="34">
        <v>11478.77</v>
      </c>
      <c r="AF85" s="34">
        <v>49932.66</v>
      </c>
      <c r="AG85" s="34">
        <v>-12069.27</v>
      </c>
      <c r="AH85" s="34">
        <v>24</v>
      </c>
      <c r="AI85" s="34">
        <v>239.14</v>
      </c>
      <c r="AJ85" s="34">
        <v>-3.4500000000000003E-2</v>
      </c>
      <c r="AK85" s="34">
        <v>0.18390000000000001</v>
      </c>
      <c r="AL85" s="34" t="s">
        <v>100</v>
      </c>
      <c r="AM85" s="34">
        <v>138</v>
      </c>
      <c r="AN85" s="34">
        <v>10874.45</v>
      </c>
      <c r="AO85" s="34">
        <v>140</v>
      </c>
      <c r="AP85" s="34">
        <v>0</v>
      </c>
      <c r="AR85" s="45"/>
      <c r="AS85" s="49"/>
      <c r="AT85" s="45"/>
      <c r="AU85" s="31">
        <v>40612</v>
      </c>
      <c r="AV85" s="57">
        <v>0.38541666666666669</v>
      </c>
      <c r="AW85" s="31" t="s">
        <v>231</v>
      </c>
      <c r="AY85" s="32"/>
      <c r="BA85" s="32"/>
      <c r="BG85" s="32"/>
      <c r="BH85" s="32"/>
    </row>
    <row r="86" spans="1:60">
      <c r="A86" s="34" t="s">
        <v>98</v>
      </c>
      <c r="B86" s="34" t="s">
        <v>99</v>
      </c>
      <c r="C86" s="38">
        <v>40612.625</v>
      </c>
      <c r="D86" s="34">
        <v>137.25</v>
      </c>
      <c r="E86" s="38">
        <v>40613.385416666664</v>
      </c>
      <c r="F86" s="34">
        <v>136.35</v>
      </c>
      <c r="G86" s="42">
        <v>-6.6E-3</v>
      </c>
      <c r="H86" s="34">
        <v>-327.89</v>
      </c>
      <c r="I86" s="42">
        <v>-6.6E-3</v>
      </c>
      <c r="J86" s="34">
        <v>364.32780000000002</v>
      </c>
      <c r="K86" s="34">
        <v>50003.98</v>
      </c>
      <c r="L86" s="34">
        <v>541.34</v>
      </c>
      <c r="M86" s="34">
        <v>5</v>
      </c>
      <c r="N86" s="34">
        <v>-65.58</v>
      </c>
      <c r="O86" s="42">
        <v>-6.6E-3</v>
      </c>
      <c r="P86" s="42">
        <v>2.5999999999999999E-3</v>
      </c>
      <c r="Q86" s="34" t="s">
        <v>100</v>
      </c>
      <c r="R86" s="34">
        <v>0</v>
      </c>
      <c r="S86" s="34">
        <v>136.59</v>
      </c>
      <c r="U86" s="58">
        <f>VLOOKUP(AU86,[1]expiry_dates!$B$2:$C$2894,2,FALSE)</f>
        <v>40633</v>
      </c>
      <c r="V86" s="34" t="s">
        <v>111</v>
      </c>
      <c r="W86" s="34" t="s">
        <v>101</v>
      </c>
      <c r="X86" s="54">
        <v>40612.625</v>
      </c>
      <c r="Y86" s="34">
        <v>2.15</v>
      </c>
      <c r="Z86" s="34">
        <v>40613.385416666664</v>
      </c>
      <c r="AA86" s="34">
        <v>2.2999999999999998</v>
      </c>
      <c r="AB86" s="34">
        <v>6.9800000000000001E-2</v>
      </c>
      <c r="AC86" s="34">
        <v>-3483.96</v>
      </c>
      <c r="AD86" s="34">
        <v>-6.9800000000000001E-2</v>
      </c>
      <c r="AE86" s="34">
        <v>23226.41</v>
      </c>
      <c r="AF86" s="34">
        <v>49936.79</v>
      </c>
      <c r="AG86" s="34">
        <v>-15553.23</v>
      </c>
      <c r="AH86" s="34">
        <v>5</v>
      </c>
      <c r="AI86" s="34">
        <v>-696.79</v>
      </c>
      <c r="AJ86" s="34">
        <v>-6.9800000000000001E-2</v>
      </c>
      <c r="AK86" s="34">
        <v>4.65E-2</v>
      </c>
      <c r="AL86" s="34" t="s">
        <v>100</v>
      </c>
      <c r="AM86" s="34">
        <v>137.25</v>
      </c>
      <c r="AN86" s="34">
        <v>10842.2</v>
      </c>
      <c r="AO86" s="34">
        <v>136.59</v>
      </c>
      <c r="AP86" s="34">
        <v>0</v>
      </c>
      <c r="AR86" s="45"/>
      <c r="AS86" s="49"/>
      <c r="AT86" s="45"/>
      <c r="AU86" s="31">
        <v>40612</v>
      </c>
      <c r="AV86" s="57">
        <v>0.125</v>
      </c>
      <c r="AW86" s="31" t="s">
        <v>232</v>
      </c>
      <c r="AY86" s="32"/>
      <c r="BA86" s="32"/>
      <c r="BG86" s="32"/>
      <c r="BH86" s="32"/>
    </row>
    <row r="87" spans="1:60">
      <c r="A87" s="34" t="s">
        <v>98</v>
      </c>
      <c r="B87" s="34" t="s">
        <v>101</v>
      </c>
      <c r="C87" s="38">
        <v>40613.385416666664</v>
      </c>
      <c r="D87" s="34">
        <v>136.35</v>
      </c>
      <c r="E87" s="38">
        <v>40613.416666666664</v>
      </c>
      <c r="F87" s="34">
        <v>136.80000000000001</v>
      </c>
      <c r="G87" s="42">
        <v>3.3E-3</v>
      </c>
      <c r="H87" s="34">
        <v>-165.03</v>
      </c>
      <c r="I87" s="42">
        <v>-3.3E-3</v>
      </c>
      <c r="J87" s="34">
        <v>366.73590000000002</v>
      </c>
      <c r="K87" s="34">
        <v>50004.44</v>
      </c>
      <c r="L87" s="34">
        <v>376.31</v>
      </c>
      <c r="M87" s="34">
        <v>4</v>
      </c>
      <c r="N87" s="34">
        <v>-41.26</v>
      </c>
      <c r="O87" s="42">
        <v>-6.6E-3</v>
      </c>
      <c r="P87" s="42">
        <v>3.7000000000000002E-3</v>
      </c>
      <c r="Q87" s="34" t="s">
        <v>100</v>
      </c>
      <c r="R87" s="34">
        <v>0</v>
      </c>
      <c r="S87" s="34">
        <v>137.53</v>
      </c>
      <c r="U87" s="58">
        <f>VLOOKUP(AU87,[1]expiry_dates!$B$2:$C$2894,2,FALSE)</f>
        <v>40633</v>
      </c>
      <c r="V87" s="34" t="s">
        <v>110</v>
      </c>
      <c r="W87" s="34" t="s">
        <v>101</v>
      </c>
      <c r="X87" s="54">
        <v>40613.385416666664</v>
      </c>
      <c r="Y87" s="34">
        <v>3.5</v>
      </c>
      <c r="Z87" s="34">
        <v>40613.416666666664</v>
      </c>
      <c r="AA87" s="34">
        <v>3.6</v>
      </c>
      <c r="AB87" s="34">
        <v>2.86E-2</v>
      </c>
      <c r="AC87" s="34">
        <v>-1427.18</v>
      </c>
      <c r="AD87" s="34">
        <v>-2.86E-2</v>
      </c>
      <c r="AE87" s="34">
        <v>14271.79</v>
      </c>
      <c r="AF87" s="34">
        <v>49951.27</v>
      </c>
      <c r="AG87" s="34">
        <v>-16980.41</v>
      </c>
      <c r="AH87" s="34">
        <v>4</v>
      </c>
      <c r="AI87" s="34">
        <v>-356.79</v>
      </c>
      <c r="AJ87" s="34">
        <v>-0.1429</v>
      </c>
      <c r="AK87" s="34">
        <v>2.86E-2</v>
      </c>
      <c r="AL87" s="34" t="s">
        <v>100</v>
      </c>
      <c r="AM87" s="34">
        <v>136.35</v>
      </c>
      <c r="AN87" s="34">
        <v>10798.75</v>
      </c>
      <c r="AO87" s="34">
        <v>137.53</v>
      </c>
      <c r="AP87" s="34">
        <v>0</v>
      </c>
      <c r="AR87" s="45"/>
      <c r="AS87" s="49"/>
      <c r="AT87" s="45"/>
      <c r="AU87" s="31">
        <v>40613</v>
      </c>
      <c r="AV87" s="57">
        <v>0.38541666666666669</v>
      </c>
      <c r="AW87" s="31" t="s">
        <v>231</v>
      </c>
      <c r="AY87" s="32"/>
      <c r="BA87" s="32"/>
      <c r="BG87" s="32"/>
      <c r="BH87" s="32"/>
    </row>
    <row r="88" spans="1:60">
      <c r="A88" s="34" t="s">
        <v>98</v>
      </c>
      <c r="B88" s="34" t="s">
        <v>99</v>
      </c>
      <c r="C88" s="38">
        <v>40613.416666666664</v>
      </c>
      <c r="D88" s="34">
        <v>136.80000000000001</v>
      </c>
      <c r="E88" s="38">
        <v>40613.479166666664</v>
      </c>
      <c r="F88" s="34">
        <v>136</v>
      </c>
      <c r="G88" s="42">
        <v>-5.7999999999999996E-3</v>
      </c>
      <c r="H88" s="34">
        <v>-292.41000000000003</v>
      </c>
      <c r="I88" s="42">
        <v>-5.7999999999999996E-3</v>
      </c>
      <c r="J88" s="34">
        <v>365.5068</v>
      </c>
      <c r="K88" s="34">
        <v>50001.33</v>
      </c>
      <c r="L88" s="34">
        <v>83.9</v>
      </c>
      <c r="M88" s="34">
        <v>7</v>
      </c>
      <c r="N88" s="34">
        <v>-41.77</v>
      </c>
      <c r="O88" s="42">
        <v>-5.7999999999999996E-3</v>
      </c>
      <c r="P88" s="42">
        <v>4.4000000000000003E-3</v>
      </c>
      <c r="Q88" s="34" t="s">
        <v>100</v>
      </c>
      <c r="R88" s="34">
        <v>0</v>
      </c>
      <c r="S88" s="34">
        <v>135.91</v>
      </c>
      <c r="U88" s="58">
        <f>VLOOKUP(AU88,[1]expiry_dates!$B$2:$C$2894,2,FALSE)</f>
        <v>40633</v>
      </c>
      <c r="V88" s="34" t="s">
        <v>109</v>
      </c>
      <c r="W88" s="34" t="s">
        <v>101</v>
      </c>
      <c r="X88" s="54">
        <v>40613.416666666664</v>
      </c>
      <c r="Y88" s="34">
        <v>6.35</v>
      </c>
      <c r="Z88" s="34">
        <v>40613.479166666664</v>
      </c>
      <c r="AA88" s="34">
        <v>6.65</v>
      </c>
      <c r="AB88" s="34">
        <v>4.7199999999999999E-2</v>
      </c>
      <c r="AC88" s="34">
        <v>-2357.69</v>
      </c>
      <c r="AD88" s="34">
        <v>-4.7199999999999999E-2</v>
      </c>
      <c r="AE88" s="34">
        <v>7858.96</v>
      </c>
      <c r="AF88" s="34">
        <v>49904.39</v>
      </c>
      <c r="AG88" s="34">
        <v>-19338.099999999999</v>
      </c>
      <c r="AH88" s="34">
        <v>7</v>
      </c>
      <c r="AI88" s="34">
        <v>-336.81</v>
      </c>
      <c r="AJ88" s="34">
        <v>-4.7199999999999999E-2</v>
      </c>
      <c r="AK88" s="34">
        <v>7.9000000000000008E-3</v>
      </c>
      <c r="AL88" s="34" t="s">
        <v>100</v>
      </c>
      <c r="AM88" s="34">
        <v>136.80000000000001</v>
      </c>
      <c r="AN88" s="34">
        <v>10857.7</v>
      </c>
      <c r="AO88" s="34">
        <v>135.91</v>
      </c>
      <c r="AP88" s="34">
        <v>0</v>
      </c>
      <c r="AR88" s="45"/>
      <c r="AS88" s="49"/>
      <c r="AT88" s="45"/>
      <c r="AU88" s="31">
        <v>40613</v>
      </c>
      <c r="AV88" s="57">
        <v>0.41666666666666669</v>
      </c>
      <c r="AW88" s="31" t="s">
        <v>231</v>
      </c>
      <c r="AY88" s="32"/>
      <c r="BA88" s="32"/>
      <c r="BG88" s="32"/>
      <c r="BH88" s="32"/>
    </row>
    <row r="89" spans="1:60">
      <c r="A89" s="34" t="s">
        <v>98</v>
      </c>
      <c r="B89" s="34" t="s">
        <v>101</v>
      </c>
      <c r="C89" s="38">
        <v>40613.479166666664</v>
      </c>
      <c r="D89" s="34">
        <v>136</v>
      </c>
      <c r="E89" s="38">
        <v>40616.385416666664</v>
      </c>
      <c r="F89" s="34">
        <v>135.44999999999999</v>
      </c>
      <c r="G89" s="42">
        <v>-4.0000000000000001E-3</v>
      </c>
      <c r="H89" s="34">
        <v>202.21</v>
      </c>
      <c r="I89" s="42">
        <v>4.0000000000000001E-3</v>
      </c>
      <c r="J89" s="34">
        <v>367.6542</v>
      </c>
      <c r="K89" s="34">
        <v>50000.97</v>
      </c>
      <c r="L89" s="34">
        <v>286.11</v>
      </c>
      <c r="M89" s="34">
        <v>19</v>
      </c>
      <c r="N89" s="34">
        <v>10.64</v>
      </c>
      <c r="O89" s="42">
        <v>-3.7000000000000002E-3</v>
      </c>
      <c r="P89" s="42">
        <v>1.47E-2</v>
      </c>
      <c r="Q89" s="34" t="s">
        <v>100</v>
      </c>
      <c r="R89" s="34">
        <v>0</v>
      </c>
      <c r="S89" s="34">
        <v>137.35</v>
      </c>
      <c r="U89" s="58">
        <f>VLOOKUP(AU89,[1]expiry_dates!$B$2:$C$2894,2,FALSE)</f>
        <v>40633</v>
      </c>
      <c r="V89" s="34" t="s">
        <v>110</v>
      </c>
      <c r="W89" s="34" t="s">
        <v>101</v>
      </c>
      <c r="X89" s="54">
        <v>40613.479166666664</v>
      </c>
      <c r="Y89" s="34">
        <v>3.3</v>
      </c>
      <c r="Z89" s="34">
        <v>40616.385416666664</v>
      </c>
      <c r="AA89" s="34">
        <v>2.75</v>
      </c>
      <c r="AB89" s="34">
        <v>-0.16669999999999999</v>
      </c>
      <c r="AC89" s="34">
        <v>8319.18</v>
      </c>
      <c r="AD89" s="34">
        <v>0.16669999999999999</v>
      </c>
      <c r="AE89" s="34">
        <v>15125.79</v>
      </c>
      <c r="AF89" s="34">
        <v>49915.1</v>
      </c>
      <c r="AG89" s="34">
        <v>-11018.91</v>
      </c>
      <c r="AH89" s="34">
        <v>19</v>
      </c>
      <c r="AI89" s="34">
        <v>437.85</v>
      </c>
      <c r="AJ89" s="34">
        <v>-4.5499999999999999E-2</v>
      </c>
      <c r="AK89" s="34">
        <v>0.2424</v>
      </c>
      <c r="AL89" s="34" t="s">
        <v>100</v>
      </c>
      <c r="AM89" s="34">
        <v>136</v>
      </c>
      <c r="AN89" s="34">
        <v>10805.1</v>
      </c>
      <c r="AO89" s="34">
        <v>137.35</v>
      </c>
      <c r="AP89" s="34">
        <v>0</v>
      </c>
      <c r="AR89" s="45"/>
      <c r="AS89" s="49"/>
      <c r="AT89" s="45"/>
      <c r="AU89" s="31">
        <v>40613</v>
      </c>
      <c r="AV89" s="57">
        <v>0.47916666666666669</v>
      </c>
      <c r="AW89" s="31" t="s">
        <v>231</v>
      </c>
      <c r="AY89" s="32"/>
      <c r="BA89" s="32"/>
      <c r="BG89" s="32"/>
      <c r="BH89" s="32"/>
    </row>
    <row r="90" spans="1:60">
      <c r="A90" s="34" t="s">
        <v>98</v>
      </c>
      <c r="B90" s="34" t="s">
        <v>99</v>
      </c>
      <c r="C90" s="38">
        <v>40616.385416666664</v>
      </c>
      <c r="D90" s="34">
        <v>135.44999999999999</v>
      </c>
      <c r="E90" s="38">
        <v>40616.552083333336</v>
      </c>
      <c r="F90" s="34">
        <v>135.15</v>
      </c>
      <c r="G90" s="42">
        <v>-2.2000000000000001E-3</v>
      </c>
      <c r="H90" s="34">
        <v>-110.75</v>
      </c>
      <c r="I90" s="42">
        <v>-2.2000000000000001E-3</v>
      </c>
      <c r="J90" s="34">
        <v>369.15789999999998</v>
      </c>
      <c r="K90" s="34">
        <v>50002.44</v>
      </c>
      <c r="L90" s="34">
        <v>175.36</v>
      </c>
      <c r="M90" s="34">
        <v>17</v>
      </c>
      <c r="N90" s="34">
        <v>-6.51</v>
      </c>
      <c r="O90" s="42">
        <v>-1.2200000000000001E-2</v>
      </c>
      <c r="P90" s="42">
        <v>4.1000000000000003E-3</v>
      </c>
      <c r="Q90" s="34" t="s">
        <v>100</v>
      </c>
      <c r="R90" s="34">
        <v>0</v>
      </c>
      <c r="S90" s="34">
        <v>133.80000000000001</v>
      </c>
      <c r="U90" s="58">
        <f>VLOOKUP(AU90,[1]expiry_dates!$B$2:$C$2894,2,FALSE)</f>
        <v>40633</v>
      </c>
      <c r="V90" s="34" t="s">
        <v>111</v>
      </c>
      <c r="W90" s="34" t="s">
        <v>101</v>
      </c>
      <c r="X90" s="54">
        <v>40616.385416666664</v>
      </c>
      <c r="Y90" s="34">
        <v>2.2999999999999998</v>
      </c>
      <c r="Z90" s="34">
        <v>40616.552083333336</v>
      </c>
      <c r="AA90" s="34">
        <v>2.1</v>
      </c>
      <c r="AB90" s="34">
        <v>-8.6999999999999994E-2</v>
      </c>
      <c r="AC90" s="34">
        <v>4342.05</v>
      </c>
      <c r="AD90" s="34">
        <v>8.6999999999999994E-2</v>
      </c>
      <c r="AE90" s="34">
        <v>21710.240000000002</v>
      </c>
      <c r="AF90" s="34">
        <v>49933.56</v>
      </c>
      <c r="AG90" s="34">
        <v>-6676.86</v>
      </c>
      <c r="AH90" s="34">
        <v>17</v>
      </c>
      <c r="AI90" s="34">
        <v>255.41</v>
      </c>
      <c r="AJ90" s="34">
        <v>-8.6999999999999994E-2</v>
      </c>
      <c r="AK90" s="34">
        <v>0.13039999999999999</v>
      </c>
      <c r="AL90" s="34" t="s">
        <v>100</v>
      </c>
      <c r="AM90" s="34">
        <v>135.44999999999999</v>
      </c>
      <c r="AN90" s="34">
        <v>10818.45</v>
      </c>
      <c r="AO90" s="34">
        <v>133.80000000000001</v>
      </c>
      <c r="AP90" s="34">
        <v>0</v>
      </c>
      <c r="AR90" s="45"/>
      <c r="AS90" s="49"/>
      <c r="AT90" s="45"/>
      <c r="AU90" s="31">
        <v>40616</v>
      </c>
      <c r="AV90" s="57">
        <v>0.38541666666666669</v>
      </c>
      <c r="AW90" s="31" t="s">
        <v>231</v>
      </c>
      <c r="AY90" s="32"/>
      <c r="BA90" s="32"/>
      <c r="BG90" s="32"/>
      <c r="BH90" s="32"/>
    </row>
    <row r="91" spans="1:60">
      <c r="A91" s="34" t="s">
        <v>98</v>
      </c>
      <c r="B91" s="34" t="s">
        <v>101</v>
      </c>
      <c r="C91" s="38">
        <v>40616.552083333336</v>
      </c>
      <c r="D91" s="34">
        <v>135.15</v>
      </c>
      <c r="E91" s="38">
        <v>40616.604166666664</v>
      </c>
      <c r="F91" s="34">
        <v>135.65</v>
      </c>
      <c r="G91" s="42">
        <v>3.7000000000000002E-3</v>
      </c>
      <c r="H91" s="34">
        <v>-184.98</v>
      </c>
      <c r="I91" s="42">
        <v>-3.7000000000000002E-3</v>
      </c>
      <c r="J91" s="34">
        <v>369.96850000000001</v>
      </c>
      <c r="K91" s="34">
        <v>50001.25</v>
      </c>
      <c r="L91" s="34">
        <v>-9.6199999999999992</v>
      </c>
      <c r="M91" s="34">
        <v>6</v>
      </c>
      <c r="N91" s="34">
        <v>-30.83</v>
      </c>
      <c r="O91" s="42">
        <v>-3.7000000000000002E-3</v>
      </c>
      <c r="P91" s="42">
        <v>4.1000000000000003E-3</v>
      </c>
      <c r="Q91" s="34" t="s">
        <v>100</v>
      </c>
      <c r="R91" s="34">
        <v>0</v>
      </c>
      <c r="S91" s="34">
        <v>136</v>
      </c>
      <c r="U91" s="58">
        <f>VLOOKUP(AU91,[1]expiry_dates!$B$2:$C$2894,2,FALSE)</f>
        <v>40633</v>
      </c>
      <c r="V91" s="34" t="s">
        <v>110</v>
      </c>
      <c r="W91" s="34" t="s">
        <v>101</v>
      </c>
      <c r="X91" s="54">
        <v>40616.552083333336</v>
      </c>
      <c r="Y91" s="34">
        <v>2.5</v>
      </c>
      <c r="Z91" s="34">
        <v>40616.604166666664</v>
      </c>
      <c r="AA91" s="34">
        <v>2.8</v>
      </c>
      <c r="AB91" s="34">
        <v>0.12</v>
      </c>
      <c r="AC91" s="34">
        <v>-5995.99</v>
      </c>
      <c r="AD91" s="34">
        <v>-0.12</v>
      </c>
      <c r="AE91" s="34">
        <v>19986.650000000001</v>
      </c>
      <c r="AF91" s="34">
        <v>49966.62</v>
      </c>
      <c r="AG91" s="34">
        <v>-12672.86</v>
      </c>
      <c r="AH91" s="34">
        <v>6</v>
      </c>
      <c r="AI91" s="34">
        <v>-999.33</v>
      </c>
      <c r="AJ91" s="34">
        <v>-0.12</v>
      </c>
      <c r="AK91" s="34">
        <v>0.08</v>
      </c>
      <c r="AL91" s="34" t="s">
        <v>100</v>
      </c>
      <c r="AM91" s="34">
        <v>135.15</v>
      </c>
      <c r="AN91" s="34">
        <v>10802.35</v>
      </c>
      <c r="AO91" s="34">
        <v>136</v>
      </c>
      <c r="AP91" s="34">
        <v>0</v>
      </c>
      <c r="AR91" s="45"/>
      <c r="AS91" s="49"/>
      <c r="AT91" s="45"/>
      <c r="AU91" s="31">
        <v>40616</v>
      </c>
      <c r="AV91" s="57">
        <v>5.2083333333333336E-2</v>
      </c>
      <c r="AW91" s="31" t="s">
        <v>232</v>
      </c>
      <c r="AY91" s="32"/>
      <c r="BA91" s="32"/>
      <c r="BG91" s="32"/>
      <c r="BH91" s="32"/>
    </row>
    <row r="92" spans="1:60">
      <c r="A92" s="34" t="s">
        <v>98</v>
      </c>
      <c r="B92" s="34" t="s">
        <v>99</v>
      </c>
      <c r="C92" s="38">
        <v>40616.604166666664</v>
      </c>
      <c r="D92" s="34">
        <v>135.65</v>
      </c>
      <c r="E92" s="38">
        <v>40617.385416666664</v>
      </c>
      <c r="F92" s="34">
        <v>131.85</v>
      </c>
      <c r="G92" s="42">
        <v>-2.8000000000000001E-2</v>
      </c>
      <c r="H92" s="34">
        <v>-1400.67</v>
      </c>
      <c r="I92" s="42">
        <v>-2.8000000000000001E-2</v>
      </c>
      <c r="J92" s="34">
        <v>368.5967</v>
      </c>
      <c r="K92" s="34">
        <v>50000.14</v>
      </c>
      <c r="L92" s="34">
        <v>-1410.29</v>
      </c>
      <c r="M92" s="34">
        <v>6</v>
      </c>
      <c r="N92" s="34">
        <v>-233.44</v>
      </c>
      <c r="O92" s="42">
        <v>-2.8000000000000001E-2</v>
      </c>
      <c r="P92" s="42">
        <v>8.0999999999999996E-3</v>
      </c>
      <c r="Q92" s="34" t="s">
        <v>100</v>
      </c>
      <c r="R92" s="34">
        <v>0</v>
      </c>
      <c r="S92" s="34">
        <v>134.63</v>
      </c>
      <c r="U92" s="58">
        <f>VLOOKUP(AU92,[1]expiry_dates!$B$2:$C$2894,2,FALSE)</f>
        <v>40633</v>
      </c>
      <c r="V92" s="34" t="s">
        <v>111</v>
      </c>
      <c r="W92" s="34" t="s">
        <v>101</v>
      </c>
      <c r="X92" s="54">
        <v>40616.604166666664</v>
      </c>
      <c r="Y92" s="34">
        <v>1.95</v>
      </c>
      <c r="Z92" s="34">
        <v>40617.385416666664</v>
      </c>
      <c r="AA92" s="34">
        <v>3.35</v>
      </c>
      <c r="AB92" s="34">
        <v>0.71789999999999998</v>
      </c>
      <c r="AC92" s="34">
        <v>-35877.050000000003</v>
      </c>
      <c r="AD92" s="34">
        <v>-0.71789999999999998</v>
      </c>
      <c r="AE92" s="34">
        <v>25626.47</v>
      </c>
      <c r="AF92" s="34">
        <v>49971.61</v>
      </c>
      <c r="AG92" s="34">
        <v>-48549.91</v>
      </c>
      <c r="AH92" s="34">
        <v>6</v>
      </c>
      <c r="AI92" s="34">
        <v>-5979.51</v>
      </c>
      <c r="AJ92" s="34">
        <v>-0.71789999999999998</v>
      </c>
      <c r="AK92" s="34">
        <v>0.12820000000000001</v>
      </c>
      <c r="AL92" s="34" t="s">
        <v>100</v>
      </c>
      <c r="AM92" s="34">
        <v>135.65</v>
      </c>
      <c r="AN92" s="34">
        <v>10847.2</v>
      </c>
      <c r="AO92" s="34">
        <v>134.63</v>
      </c>
      <c r="AP92" s="34">
        <v>0</v>
      </c>
      <c r="AR92" s="45"/>
      <c r="AS92" s="49"/>
      <c r="AT92" s="45"/>
      <c r="AU92" s="31">
        <v>40616</v>
      </c>
      <c r="AV92" s="57">
        <v>0.10416666666666667</v>
      </c>
      <c r="AW92" s="31" t="s">
        <v>232</v>
      </c>
      <c r="AY92" s="32"/>
      <c r="BA92" s="32"/>
      <c r="BG92" s="32"/>
      <c r="BH92" s="32"/>
    </row>
    <row r="93" spans="1:60">
      <c r="A93" s="34" t="s">
        <v>98</v>
      </c>
      <c r="B93" s="34" t="s">
        <v>101</v>
      </c>
      <c r="C93" s="38">
        <v>40617.385416666664</v>
      </c>
      <c r="D93" s="34">
        <v>131.85</v>
      </c>
      <c r="E93" s="38">
        <v>40617.572916666664</v>
      </c>
      <c r="F93" s="34">
        <v>136.94999999999999</v>
      </c>
      <c r="G93" s="42">
        <v>3.8699999999999998E-2</v>
      </c>
      <c r="H93" s="34">
        <v>-1934.05</v>
      </c>
      <c r="I93" s="42">
        <v>-3.8699999999999998E-2</v>
      </c>
      <c r="J93" s="34">
        <v>379.22539999999998</v>
      </c>
      <c r="K93" s="34">
        <v>50000.87</v>
      </c>
      <c r="L93" s="34">
        <v>-3344.34</v>
      </c>
      <c r="M93" s="34">
        <v>19</v>
      </c>
      <c r="N93" s="34">
        <v>-101.79</v>
      </c>
      <c r="O93" s="42">
        <v>-3.8699999999999998E-2</v>
      </c>
      <c r="P93" s="42">
        <v>6.1000000000000004E-3</v>
      </c>
      <c r="Q93" s="34" t="s">
        <v>100</v>
      </c>
      <c r="R93" s="34">
        <v>0</v>
      </c>
      <c r="S93" s="34">
        <v>136.53</v>
      </c>
      <c r="U93" s="58">
        <f>VLOOKUP(AU93,[1]expiry_dates!$B$2:$C$2894,2,FALSE)</f>
        <v>40633</v>
      </c>
      <c r="V93" s="34" t="s">
        <v>112</v>
      </c>
      <c r="W93" s="34" t="s">
        <v>101</v>
      </c>
      <c r="X93" s="54">
        <v>40617.385416666664</v>
      </c>
      <c r="Y93" s="34">
        <v>5.55</v>
      </c>
      <c r="Z93" s="34">
        <v>40617.572916666664</v>
      </c>
      <c r="AA93" s="34">
        <v>9.25</v>
      </c>
      <c r="AB93" s="34">
        <v>0.66669999999999996</v>
      </c>
      <c r="AC93" s="34">
        <v>-33312.44</v>
      </c>
      <c r="AD93" s="34">
        <v>-0.66669999999999996</v>
      </c>
      <c r="AE93" s="34">
        <v>9003.3629999999994</v>
      </c>
      <c r="AF93" s="34">
        <v>49968.67</v>
      </c>
      <c r="AG93" s="34">
        <v>-81862.350000000006</v>
      </c>
      <c r="AH93" s="34">
        <v>19</v>
      </c>
      <c r="AI93" s="34">
        <v>-1753.29</v>
      </c>
      <c r="AJ93" s="34">
        <v>-0.66669999999999996</v>
      </c>
      <c r="AK93" s="34">
        <v>0.1081</v>
      </c>
      <c r="AL93" s="34" t="s">
        <v>100</v>
      </c>
      <c r="AM93" s="34">
        <v>131.85</v>
      </c>
      <c r="AN93" s="34">
        <v>10642.4</v>
      </c>
      <c r="AO93" s="34">
        <v>136.53</v>
      </c>
      <c r="AP93" s="34">
        <v>0</v>
      </c>
      <c r="AR93" s="45"/>
      <c r="AS93" s="49"/>
      <c r="AT93" s="45"/>
      <c r="AU93" s="31">
        <v>40617</v>
      </c>
      <c r="AV93" s="57">
        <v>0.38541666666666669</v>
      </c>
      <c r="AW93" s="31" t="s">
        <v>231</v>
      </c>
      <c r="AY93" s="32"/>
      <c r="BA93" s="32"/>
      <c r="BG93" s="32"/>
      <c r="BH93" s="32"/>
    </row>
    <row r="94" spans="1:60">
      <c r="A94" s="34" t="s">
        <v>98</v>
      </c>
      <c r="B94" s="34" t="s">
        <v>99</v>
      </c>
      <c r="C94" s="38">
        <v>40617.572916666664</v>
      </c>
      <c r="D94" s="34">
        <v>136.94999999999999</v>
      </c>
      <c r="E94" s="38">
        <v>40618.59375</v>
      </c>
      <c r="F94" s="34">
        <v>137</v>
      </c>
      <c r="G94" s="42">
        <v>4.0000000000000002E-4</v>
      </c>
      <c r="H94" s="34">
        <v>18.25</v>
      </c>
      <c r="I94" s="42">
        <v>4.0000000000000002E-4</v>
      </c>
      <c r="J94" s="34">
        <v>365.03769999999997</v>
      </c>
      <c r="K94" s="34">
        <v>49991.91</v>
      </c>
      <c r="L94" s="34">
        <v>-3326.09</v>
      </c>
      <c r="M94" s="34">
        <v>30</v>
      </c>
      <c r="N94" s="34">
        <v>0.61</v>
      </c>
      <c r="O94" s="42">
        <v>-3.3599999999999998E-2</v>
      </c>
      <c r="P94" s="42">
        <v>1.06E-2</v>
      </c>
      <c r="Q94" s="34" t="s">
        <v>100</v>
      </c>
      <c r="R94" s="34">
        <v>0</v>
      </c>
      <c r="S94" s="34">
        <v>131.15</v>
      </c>
      <c r="U94" s="58">
        <f>VLOOKUP(AU94,[1]expiry_dates!$B$2:$C$2894,2,FALSE)</f>
        <v>40633</v>
      </c>
      <c r="V94" s="34" t="s">
        <v>109</v>
      </c>
      <c r="W94" s="34" t="s">
        <v>101</v>
      </c>
      <c r="X94" s="54">
        <v>40617.572916666664</v>
      </c>
      <c r="Y94" s="34">
        <v>6.05</v>
      </c>
      <c r="Z94" s="34">
        <v>40618.59375</v>
      </c>
      <c r="AA94" s="34">
        <v>5.25</v>
      </c>
      <c r="AB94" s="34">
        <v>-0.13220000000000001</v>
      </c>
      <c r="AC94" s="34">
        <v>6575.6</v>
      </c>
      <c r="AD94" s="34">
        <v>0.13220000000000001</v>
      </c>
      <c r="AE94" s="34">
        <v>8219.5020000000004</v>
      </c>
      <c r="AF94" s="34">
        <v>49727.99</v>
      </c>
      <c r="AG94" s="34">
        <v>-75286.75</v>
      </c>
      <c r="AH94" s="34">
        <v>30</v>
      </c>
      <c r="AI94" s="34">
        <v>219.19</v>
      </c>
      <c r="AJ94" s="34">
        <v>-0.37190000000000001</v>
      </c>
      <c r="AK94" s="34">
        <v>0.1736</v>
      </c>
      <c r="AL94" s="34" t="s">
        <v>100</v>
      </c>
      <c r="AM94" s="34">
        <v>136.94999999999999</v>
      </c>
      <c r="AN94" s="34">
        <v>10775.55</v>
      </c>
      <c r="AO94" s="34">
        <v>131.15</v>
      </c>
      <c r="AP94" s="34">
        <v>0</v>
      </c>
      <c r="AR94" s="45"/>
      <c r="AS94" s="49"/>
      <c r="AT94" s="45"/>
      <c r="AU94" s="31">
        <v>40617</v>
      </c>
      <c r="AV94" s="57">
        <v>7.2916666666666671E-2</v>
      </c>
      <c r="AW94" s="31" t="s">
        <v>232</v>
      </c>
      <c r="AY94" s="32"/>
      <c r="BA94" s="32"/>
      <c r="BG94" s="32"/>
      <c r="BH94" s="32"/>
    </row>
    <row r="95" spans="1:60">
      <c r="A95" s="34" t="s">
        <v>98</v>
      </c>
      <c r="B95" s="34" t="s">
        <v>101</v>
      </c>
      <c r="C95" s="38">
        <v>40618.59375</v>
      </c>
      <c r="D95" s="34">
        <v>137</v>
      </c>
      <c r="E95" s="38">
        <v>40619.395833333336</v>
      </c>
      <c r="F95" s="34">
        <v>137.25</v>
      </c>
      <c r="G95" s="42">
        <v>1.8E-3</v>
      </c>
      <c r="H95" s="34">
        <v>-91.21</v>
      </c>
      <c r="I95" s="42">
        <v>-1.8E-3</v>
      </c>
      <c r="J95" s="34">
        <v>364.84879999999998</v>
      </c>
      <c r="K95" s="34">
        <v>49984.29</v>
      </c>
      <c r="L95" s="34">
        <v>-3417.3</v>
      </c>
      <c r="M95" s="34">
        <v>9</v>
      </c>
      <c r="N95" s="34">
        <v>-10.130000000000001</v>
      </c>
      <c r="O95" s="42">
        <v>-6.6E-3</v>
      </c>
      <c r="P95" s="42">
        <v>1.24E-2</v>
      </c>
      <c r="Q95" s="34" t="s">
        <v>100</v>
      </c>
      <c r="R95" s="34">
        <v>0</v>
      </c>
      <c r="S95" s="34">
        <v>138.4</v>
      </c>
      <c r="U95" s="58">
        <f>VLOOKUP(AU95,[1]expiry_dates!$B$2:$C$2894,2,FALSE)</f>
        <v>40633</v>
      </c>
      <c r="V95" s="34" t="s">
        <v>110</v>
      </c>
      <c r="W95" s="34" t="s">
        <v>101</v>
      </c>
      <c r="X95" s="54">
        <v>40618.59375</v>
      </c>
      <c r="Y95" s="34">
        <v>3.35</v>
      </c>
      <c r="Z95" s="34">
        <v>40619.395833333336</v>
      </c>
      <c r="AA95" s="34">
        <v>3.35</v>
      </c>
      <c r="AB95" s="34">
        <v>0</v>
      </c>
      <c r="AC95" s="34">
        <v>0</v>
      </c>
      <c r="AD95" s="34">
        <v>0</v>
      </c>
      <c r="AE95" s="34">
        <v>14813</v>
      </c>
      <c r="AF95" s="34">
        <v>49623.57</v>
      </c>
      <c r="AG95" s="34">
        <v>-75286.75</v>
      </c>
      <c r="AH95" s="34">
        <v>9</v>
      </c>
      <c r="AI95" s="34">
        <v>0</v>
      </c>
      <c r="AJ95" s="34">
        <v>-0.1343</v>
      </c>
      <c r="AK95" s="34">
        <v>0.16420000000000001</v>
      </c>
      <c r="AL95" s="34" t="s">
        <v>100</v>
      </c>
      <c r="AM95" s="34">
        <v>137</v>
      </c>
      <c r="AN95" s="34">
        <v>10953.55</v>
      </c>
      <c r="AO95" s="34">
        <v>138.4</v>
      </c>
      <c r="AP95" s="34">
        <v>0</v>
      </c>
      <c r="AR95" s="45"/>
      <c r="AS95" s="49"/>
      <c r="AT95" s="45"/>
      <c r="AU95" s="31">
        <v>40618</v>
      </c>
      <c r="AV95" s="57">
        <v>9.375E-2</v>
      </c>
      <c r="AW95" s="31" t="s">
        <v>232</v>
      </c>
      <c r="AY95" s="32"/>
      <c r="BA95" s="32"/>
      <c r="BG95" s="32"/>
      <c r="BH95" s="32"/>
    </row>
    <row r="96" spans="1:60">
      <c r="A96" s="34" t="s">
        <v>98</v>
      </c>
      <c r="B96" s="34" t="s">
        <v>99</v>
      </c>
      <c r="C96" s="38">
        <v>40619.395833333336</v>
      </c>
      <c r="D96" s="34">
        <v>137.25</v>
      </c>
      <c r="E96" s="38">
        <v>40619.5</v>
      </c>
      <c r="F96" s="34">
        <v>136.55000000000001</v>
      </c>
      <c r="G96" s="42">
        <v>-5.1000000000000004E-3</v>
      </c>
      <c r="H96" s="34">
        <v>-254.92</v>
      </c>
      <c r="I96" s="42">
        <v>-5.1000000000000004E-3</v>
      </c>
      <c r="J96" s="34">
        <v>364.17689999999999</v>
      </c>
      <c r="K96" s="34">
        <v>49983.28</v>
      </c>
      <c r="L96" s="34">
        <v>-3672.22</v>
      </c>
      <c r="M96" s="34">
        <v>11</v>
      </c>
      <c r="N96" s="34">
        <v>-23.17</v>
      </c>
      <c r="O96" s="42">
        <v>-5.1000000000000004E-3</v>
      </c>
      <c r="P96" s="42">
        <v>4.7000000000000002E-3</v>
      </c>
      <c r="Q96" s="34" t="s">
        <v>100</v>
      </c>
      <c r="R96" s="34">
        <v>0</v>
      </c>
      <c r="S96" s="34">
        <v>135.30000000000001</v>
      </c>
      <c r="U96" s="58">
        <f>VLOOKUP(AU96,[1]expiry_dates!$B$2:$C$2894,2,FALSE)</f>
        <v>40633</v>
      </c>
      <c r="V96" s="34" t="s">
        <v>111</v>
      </c>
      <c r="W96" s="34" t="s">
        <v>101</v>
      </c>
      <c r="X96" s="54">
        <v>40619.395833333336</v>
      </c>
      <c r="Y96" s="34">
        <v>1.6</v>
      </c>
      <c r="Z96" s="34">
        <v>40619.5</v>
      </c>
      <c r="AA96" s="34">
        <v>1.65</v>
      </c>
      <c r="AB96" s="34">
        <v>3.1199999999999999E-2</v>
      </c>
      <c r="AC96" s="34">
        <v>-1551.2</v>
      </c>
      <c r="AD96" s="34">
        <v>-3.1199999999999999E-2</v>
      </c>
      <c r="AE96" s="34">
        <v>31023.99</v>
      </c>
      <c r="AF96" s="34">
        <v>49638.38</v>
      </c>
      <c r="AG96" s="34">
        <v>-76837.95</v>
      </c>
      <c r="AH96" s="34">
        <v>11</v>
      </c>
      <c r="AI96" s="34">
        <v>-141.02000000000001</v>
      </c>
      <c r="AJ96" s="34">
        <v>-9.3700000000000006E-2</v>
      </c>
      <c r="AK96" s="34">
        <v>9.3700000000000006E-2</v>
      </c>
      <c r="AL96" s="34" t="s">
        <v>100</v>
      </c>
      <c r="AM96" s="34">
        <v>137.25</v>
      </c>
      <c r="AN96" s="34">
        <v>10996.1</v>
      </c>
      <c r="AO96" s="34">
        <v>135.30000000000001</v>
      </c>
      <c r="AP96" s="34">
        <v>0</v>
      </c>
      <c r="AR96" s="45"/>
      <c r="AS96" s="49"/>
      <c r="AT96" s="45"/>
      <c r="AU96" s="31">
        <v>40619</v>
      </c>
      <c r="AV96" s="57">
        <v>0.39583333333333331</v>
      </c>
      <c r="AW96" s="31" t="s">
        <v>231</v>
      </c>
      <c r="AY96" s="32"/>
      <c r="BA96" s="32"/>
      <c r="BG96" s="32"/>
      <c r="BH96" s="32"/>
    </row>
    <row r="97" spans="1:60">
      <c r="A97" s="34" t="s">
        <v>98</v>
      </c>
      <c r="B97" s="34" t="s">
        <v>101</v>
      </c>
      <c r="C97" s="38">
        <v>40619.5</v>
      </c>
      <c r="D97" s="34">
        <v>136.55000000000001</v>
      </c>
      <c r="E97" s="38">
        <v>40619.635416666664</v>
      </c>
      <c r="F97" s="34">
        <v>136.35</v>
      </c>
      <c r="G97" s="42">
        <v>-1.5E-3</v>
      </c>
      <c r="H97" s="34">
        <v>73.209999999999994</v>
      </c>
      <c r="I97" s="42">
        <v>1.5E-3</v>
      </c>
      <c r="J97" s="34">
        <v>366.03840000000002</v>
      </c>
      <c r="K97" s="34">
        <v>49982.55</v>
      </c>
      <c r="L97" s="34">
        <v>-3599.01</v>
      </c>
      <c r="M97" s="34">
        <v>14</v>
      </c>
      <c r="N97" s="34">
        <v>5.23</v>
      </c>
      <c r="O97" s="42">
        <v>-5.8999999999999999E-3</v>
      </c>
      <c r="P97" s="42">
        <v>1.06E-2</v>
      </c>
      <c r="Q97" s="34" t="s">
        <v>100</v>
      </c>
      <c r="R97" s="34">
        <v>0</v>
      </c>
      <c r="S97" s="34">
        <v>137.9</v>
      </c>
      <c r="U97" s="58">
        <f>VLOOKUP(AU97,[1]expiry_dates!$B$2:$C$2894,2,FALSE)</f>
        <v>40633</v>
      </c>
      <c r="V97" s="34" t="s">
        <v>110</v>
      </c>
      <c r="W97" s="34" t="s">
        <v>101</v>
      </c>
      <c r="X97" s="54">
        <v>40619.5</v>
      </c>
      <c r="Y97" s="34">
        <v>2.9</v>
      </c>
      <c r="Z97" s="34">
        <v>40619.635416666664</v>
      </c>
      <c r="AA97" s="34">
        <v>2.6</v>
      </c>
      <c r="AB97" s="34">
        <v>-0.10340000000000001</v>
      </c>
      <c r="AC97" s="34">
        <v>5135.08</v>
      </c>
      <c r="AD97" s="34">
        <v>0.10340000000000001</v>
      </c>
      <c r="AE97" s="34">
        <v>17116.919999999998</v>
      </c>
      <c r="AF97" s="34">
        <v>49639.08</v>
      </c>
      <c r="AG97" s="34">
        <v>-71702.880000000005</v>
      </c>
      <c r="AH97" s="34">
        <v>14</v>
      </c>
      <c r="AI97" s="34">
        <v>366.79</v>
      </c>
      <c r="AJ97" s="34">
        <v>-0.1552</v>
      </c>
      <c r="AK97" s="34">
        <v>0.22409999999999999</v>
      </c>
      <c r="AL97" s="34" t="s">
        <v>100</v>
      </c>
      <c r="AM97" s="34">
        <v>136.55000000000001</v>
      </c>
      <c r="AN97" s="34">
        <v>10912.2</v>
      </c>
      <c r="AO97" s="34">
        <v>137.9</v>
      </c>
      <c r="AP97" s="34">
        <v>0</v>
      </c>
      <c r="AR97" s="45"/>
      <c r="AS97" s="49"/>
      <c r="AT97" s="45"/>
      <c r="AU97" s="31">
        <v>40619</v>
      </c>
      <c r="AV97" s="57">
        <v>0.5</v>
      </c>
      <c r="AW97" s="31" t="s">
        <v>232</v>
      </c>
      <c r="AY97" s="32"/>
      <c r="BA97" s="32"/>
      <c r="BG97" s="32"/>
      <c r="BH97" s="32"/>
    </row>
    <row r="98" spans="1:60">
      <c r="A98" s="34" t="s">
        <v>98</v>
      </c>
      <c r="B98" s="34" t="s">
        <v>99</v>
      </c>
      <c r="C98" s="38">
        <v>40619.635416666664</v>
      </c>
      <c r="D98" s="34">
        <v>136.35</v>
      </c>
      <c r="E98" s="38">
        <v>40620.385416666664</v>
      </c>
      <c r="F98" s="34">
        <v>135.4</v>
      </c>
      <c r="G98" s="42">
        <v>-7.0000000000000001E-3</v>
      </c>
      <c r="H98" s="34">
        <v>-348.25</v>
      </c>
      <c r="I98" s="42">
        <v>-7.0000000000000001E-3</v>
      </c>
      <c r="J98" s="34">
        <v>366.58409999999998</v>
      </c>
      <c r="K98" s="34">
        <v>49983.75</v>
      </c>
      <c r="L98" s="34">
        <v>-3947.27</v>
      </c>
      <c r="M98" s="34">
        <v>4</v>
      </c>
      <c r="N98" s="34">
        <v>-87.06</v>
      </c>
      <c r="O98" s="42">
        <v>-7.0000000000000001E-3</v>
      </c>
      <c r="P98" s="42">
        <v>3.3E-3</v>
      </c>
      <c r="Q98" s="34" t="s">
        <v>100</v>
      </c>
      <c r="R98" s="34">
        <v>0</v>
      </c>
      <c r="S98" s="34">
        <v>135.1</v>
      </c>
      <c r="U98" s="58">
        <f>VLOOKUP(AU98,[1]expiry_dates!$B$2:$C$2894,2,FALSE)</f>
        <v>40633</v>
      </c>
      <c r="V98" s="34" t="s">
        <v>111</v>
      </c>
      <c r="W98" s="34" t="s">
        <v>101</v>
      </c>
      <c r="X98" s="54">
        <v>40619.635416666664</v>
      </c>
      <c r="Y98" s="34">
        <v>1.4</v>
      </c>
      <c r="Z98" s="34">
        <v>40620.385416666664</v>
      </c>
      <c r="AA98" s="34">
        <v>1.75</v>
      </c>
      <c r="AB98" s="34">
        <v>0.25</v>
      </c>
      <c r="AC98" s="34">
        <v>-12412.51</v>
      </c>
      <c r="AD98" s="34">
        <v>-0.25</v>
      </c>
      <c r="AE98" s="34">
        <v>35464.32</v>
      </c>
      <c r="AF98" s="34">
        <v>49650.04</v>
      </c>
      <c r="AG98" s="34">
        <v>-84115.39</v>
      </c>
      <c r="AH98" s="34">
        <v>4</v>
      </c>
      <c r="AI98" s="34">
        <v>-3103.13</v>
      </c>
      <c r="AJ98" s="34">
        <v>-0.25</v>
      </c>
      <c r="AK98" s="34">
        <v>0</v>
      </c>
      <c r="AL98" s="34" t="s">
        <v>100</v>
      </c>
      <c r="AM98" s="34">
        <v>136.35</v>
      </c>
      <c r="AN98" s="34">
        <v>10853.1</v>
      </c>
      <c r="AO98" s="34">
        <v>135.1</v>
      </c>
      <c r="AP98" s="34">
        <v>0</v>
      </c>
      <c r="AR98" s="45"/>
      <c r="AS98" s="49"/>
      <c r="AT98" s="45"/>
      <c r="AU98" s="31">
        <v>40619</v>
      </c>
      <c r="AV98" s="57">
        <v>0.13541666666666666</v>
      </c>
      <c r="AW98" s="31" t="s">
        <v>232</v>
      </c>
      <c r="AY98" s="32"/>
      <c r="BA98" s="32"/>
      <c r="BG98" s="32"/>
      <c r="BH98" s="32"/>
    </row>
    <row r="99" spans="1:60">
      <c r="A99" s="34" t="s">
        <v>98</v>
      </c>
      <c r="B99" s="34" t="s">
        <v>101</v>
      </c>
      <c r="C99" s="38">
        <v>40620.385416666664</v>
      </c>
      <c r="D99" s="34">
        <v>135.4</v>
      </c>
      <c r="E99" s="38">
        <v>40623.385416666664</v>
      </c>
      <c r="F99" s="34">
        <v>132.85</v>
      </c>
      <c r="G99" s="42">
        <v>-1.8800000000000001E-2</v>
      </c>
      <c r="H99" s="34">
        <v>941.3</v>
      </c>
      <c r="I99" s="42">
        <v>1.8800000000000001E-2</v>
      </c>
      <c r="J99" s="34">
        <v>369.1379</v>
      </c>
      <c r="K99" s="34">
        <v>49981.27</v>
      </c>
      <c r="L99" s="34">
        <v>-3005.97</v>
      </c>
      <c r="M99" s="34">
        <v>28</v>
      </c>
      <c r="N99" s="34">
        <v>33.619999999999997</v>
      </c>
      <c r="O99" s="42">
        <v>-1.11E-2</v>
      </c>
      <c r="P99" s="42">
        <v>2.07E-2</v>
      </c>
      <c r="Q99" s="34" t="s">
        <v>100</v>
      </c>
      <c r="R99" s="34">
        <v>0</v>
      </c>
      <c r="S99" s="34">
        <v>136.9</v>
      </c>
      <c r="U99" s="58">
        <f>VLOOKUP(AU99,[1]expiry_dates!$B$2:$C$2894,2,FALSE)</f>
        <v>40633</v>
      </c>
      <c r="V99" s="34" t="s">
        <v>110</v>
      </c>
      <c r="W99" s="34" t="s">
        <v>101</v>
      </c>
      <c r="X99" s="54">
        <v>40620.385416666664</v>
      </c>
      <c r="Y99" s="34">
        <v>2.15</v>
      </c>
      <c r="Z99" s="34">
        <v>40623.385416666664</v>
      </c>
      <c r="AA99" s="34">
        <v>1.2</v>
      </c>
      <c r="AB99" s="34">
        <v>-0.44190000000000002</v>
      </c>
      <c r="AC99" s="34">
        <v>21934.61</v>
      </c>
      <c r="AD99" s="34">
        <v>0.44190000000000002</v>
      </c>
      <c r="AE99" s="34">
        <v>23089.06</v>
      </c>
      <c r="AF99" s="34">
        <v>49641.49</v>
      </c>
      <c r="AG99" s="34">
        <v>-62180.78</v>
      </c>
      <c r="AH99" s="34">
        <v>28</v>
      </c>
      <c r="AI99" s="34">
        <v>783.38</v>
      </c>
      <c r="AJ99" s="34">
        <v>-0.20930000000000001</v>
      </c>
      <c r="AK99" s="34">
        <v>0.44190000000000002</v>
      </c>
      <c r="AL99" s="34" t="s">
        <v>100</v>
      </c>
      <c r="AM99" s="34">
        <v>135.4</v>
      </c>
      <c r="AN99" s="34">
        <v>10831.85</v>
      </c>
      <c r="AO99" s="34">
        <v>136.9</v>
      </c>
      <c r="AP99" s="34">
        <v>0</v>
      </c>
      <c r="AR99" s="45"/>
      <c r="AS99" s="49"/>
      <c r="AT99" s="45"/>
      <c r="AU99" s="31">
        <v>40620</v>
      </c>
      <c r="AV99" s="57">
        <v>0.38541666666666669</v>
      </c>
      <c r="AW99" s="31" t="s">
        <v>231</v>
      </c>
      <c r="AY99" s="32"/>
      <c r="BA99" s="32"/>
      <c r="BG99" s="32"/>
      <c r="BH99" s="32"/>
    </row>
    <row r="100" spans="1:60">
      <c r="A100" s="34" t="s">
        <v>98</v>
      </c>
      <c r="B100" s="34" t="s">
        <v>99</v>
      </c>
      <c r="C100" s="38">
        <v>40623.385416666664</v>
      </c>
      <c r="D100" s="34">
        <v>132.85</v>
      </c>
      <c r="E100" s="38">
        <v>40623.395833333336</v>
      </c>
      <c r="F100" s="34">
        <v>131.69999999999999</v>
      </c>
      <c r="G100" s="42">
        <v>-8.6999999999999994E-3</v>
      </c>
      <c r="H100" s="34">
        <v>-432.69</v>
      </c>
      <c r="I100" s="42">
        <v>-8.6999999999999994E-3</v>
      </c>
      <c r="J100" s="34">
        <v>376.24979999999999</v>
      </c>
      <c r="K100" s="34">
        <v>49984.79</v>
      </c>
      <c r="L100" s="34">
        <v>-3438.65</v>
      </c>
      <c r="M100" s="34">
        <v>2</v>
      </c>
      <c r="N100" s="34">
        <v>-216.34</v>
      </c>
      <c r="O100" s="42">
        <v>-8.6999999999999994E-3</v>
      </c>
      <c r="P100" s="42">
        <v>1.43E-2</v>
      </c>
      <c r="Q100" s="34" t="s">
        <v>100</v>
      </c>
      <c r="R100" s="34">
        <v>0</v>
      </c>
      <c r="S100" s="34">
        <v>132.69</v>
      </c>
      <c r="U100" s="58">
        <f>VLOOKUP(AU100,[1]expiry_dates!$B$2:$C$2894,2,FALSE)</f>
        <v>40633</v>
      </c>
      <c r="V100" s="34" t="s">
        <v>111</v>
      </c>
      <c r="W100" s="34" t="s">
        <v>101</v>
      </c>
      <c r="X100" s="54">
        <v>40623.385416666664</v>
      </c>
      <c r="Y100" s="34">
        <v>1.8</v>
      </c>
      <c r="Z100" s="34">
        <v>40623.395833333336</v>
      </c>
      <c r="AA100" s="34">
        <v>2.4</v>
      </c>
      <c r="AB100" s="34">
        <v>0.33329999999999999</v>
      </c>
      <c r="AC100" s="34">
        <v>-16549.560000000001</v>
      </c>
      <c r="AD100" s="34">
        <v>-0.33329999999999999</v>
      </c>
      <c r="AE100" s="34">
        <v>27582.61</v>
      </c>
      <c r="AF100" s="34">
        <v>49648.69</v>
      </c>
      <c r="AG100" s="34">
        <v>-78730.34</v>
      </c>
      <c r="AH100" s="34">
        <v>2</v>
      </c>
      <c r="AI100" s="34">
        <v>-8274.7800000000007</v>
      </c>
      <c r="AJ100" s="34">
        <v>-0.33329999999999999</v>
      </c>
      <c r="AK100" s="34">
        <v>0.1111</v>
      </c>
      <c r="AL100" s="34" t="s">
        <v>100</v>
      </c>
      <c r="AM100" s="34">
        <v>132.85</v>
      </c>
      <c r="AN100" s="34">
        <v>10734.7</v>
      </c>
      <c r="AO100" s="34">
        <v>132.69</v>
      </c>
      <c r="AP100" s="34">
        <v>0</v>
      </c>
      <c r="AR100" s="45"/>
      <c r="AS100" s="49"/>
      <c r="AT100" s="45"/>
      <c r="AU100" s="31">
        <v>40623</v>
      </c>
      <c r="AV100" s="57">
        <v>0.38541666666666669</v>
      </c>
      <c r="AW100" s="31" t="s">
        <v>231</v>
      </c>
      <c r="AY100" s="32"/>
      <c r="BA100" s="32"/>
      <c r="BG100" s="32"/>
      <c r="BH100" s="32"/>
    </row>
    <row r="101" spans="1:60">
      <c r="A101" s="34" t="s">
        <v>98</v>
      </c>
      <c r="B101" s="34" t="s">
        <v>101</v>
      </c>
      <c r="C101" s="38">
        <v>40623.395833333336</v>
      </c>
      <c r="D101" s="34">
        <v>131.69999999999999</v>
      </c>
      <c r="E101" s="38">
        <v>40623.5</v>
      </c>
      <c r="F101" s="34">
        <v>133</v>
      </c>
      <c r="G101" s="42">
        <v>9.9000000000000008E-3</v>
      </c>
      <c r="H101" s="34">
        <v>-493.4</v>
      </c>
      <c r="I101" s="42">
        <v>-9.9000000000000008E-3</v>
      </c>
      <c r="J101" s="34">
        <v>379.53660000000002</v>
      </c>
      <c r="K101" s="34">
        <v>49984.97</v>
      </c>
      <c r="L101" s="34">
        <v>-3932.05</v>
      </c>
      <c r="M101" s="34">
        <v>11</v>
      </c>
      <c r="N101" s="34">
        <v>-44.85</v>
      </c>
      <c r="O101" s="42">
        <v>-9.9000000000000008E-3</v>
      </c>
      <c r="P101" s="42">
        <v>4.1999999999999997E-3</v>
      </c>
      <c r="Q101" s="34" t="s">
        <v>100</v>
      </c>
      <c r="R101" s="34">
        <v>0</v>
      </c>
      <c r="S101" s="34">
        <v>134.65</v>
      </c>
      <c r="U101" s="58">
        <f>VLOOKUP(AU101,[1]expiry_dates!$B$2:$C$2894,2,FALSE)</f>
        <v>40633</v>
      </c>
      <c r="V101" s="34" t="s">
        <v>112</v>
      </c>
      <c r="W101" s="34" t="s">
        <v>101</v>
      </c>
      <c r="X101" s="54">
        <v>40623.395833333336</v>
      </c>
      <c r="Y101" s="34">
        <v>5.3</v>
      </c>
      <c r="Z101" s="34">
        <v>40623.5</v>
      </c>
      <c r="AA101" s="34">
        <v>5.8</v>
      </c>
      <c r="AB101" s="34">
        <v>9.4299999999999995E-2</v>
      </c>
      <c r="AC101" s="34">
        <v>-4687.6499999999996</v>
      </c>
      <c r="AD101" s="34">
        <v>-9.4299999999999995E-2</v>
      </c>
      <c r="AE101" s="34">
        <v>9375.3009999999995</v>
      </c>
      <c r="AF101" s="34">
        <v>49689.1</v>
      </c>
      <c r="AG101" s="34">
        <v>-83417.990000000005</v>
      </c>
      <c r="AH101" s="34">
        <v>11</v>
      </c>
      <c r="AI101" s="34">
        <v>-426.15</v>
      </c>
      <c r="AJ101" s="34">
        <v>-0.1321</v>
      </c>
      <c r="AK101" s="34">
        <v>0.1792</v>
      </c>
      <c r="AL101" s="34" t="s">
        <v>100</v>
      </c>
      <c r="AM101" s="34">
        <v>131.69999999999999</v>
      </c>
      <c r="AN101" s="34">
        <v>10679.75</v>
      </c>
      <c r="AO101" s="34">
        <v>134.65</v>
      </c>
      <c r="AP101" s="34">
        <v>0</v>
      </c>
      <c r="AR101" s="45"/>
      <c r="AS101" s="49"/>
      <c r="AT101" s="45"/>
      <c r="AU101" s="31">
        <v>40623</v>
      </c>
      <c r="AV101" s="57">
        <v>0.39583333333333331</v>
      </c>
      <c r="AW101" s="31" t="s">
        <v>231</v>
      </c>
      <c r="AY101" s="32"/>
      <c r="BA101" s="32"/>
      <c r="BG101" s="32"/>
      <c r="BH101" s="32"/>
    </row>
    <row r="102" spans="1:60">
      <c r="A102" s="34" t="s">
        <v>98</v>
      </c>
      <c r="B102" s="34" t="s">
        <v>99</v>
      </c>
      <c r="C102" s="38">
        <v>40623.5</v>
      </c>
      <c r="D102" s="34">
        <v>133</v>
      </c>
      <c r="E102" s="38">
        <v>40623.625</v>
      </c>
      <c r="F102" s="34">
        <v>132.30000000000001</v>
      </c>
      <c r="G102" s="42">
        <v>-5.3E-3</v>
      </c>
      <c r="H102" s="34">
        <v>-263.06</v>
      </c>
      <c r="I102" s="42">
        <v>-5.3E-3</v>
      </c>
      <c r="J102" s="34">
        <v>375.79349999999999</v>
      </c>
      <c r="K102" s="34">
        <v>49980.53</v>
      </c>
      <c r="L102" s="34">
        <v>-4195.1099999999997</v>
      </c>
      <c r="M102" s="34">
        <v>13</v>
      </c>
      <c r="N102" s="34">
        <v>-20.239999999999998</v>
      </c>
      <c r="O102" s="42">
        <v>-5.3E-3</v>
      </c>
      <c r="P102" s="42">
        <v>3.8E-3</v>
      </c>
      <c r="Q102" s="34" t="s">
        <v>100</v>
      </c>
      <c r="R102" s="34">
        <v>0</v>
      </c>
      <c r="S102" s="34">
        <v>131.24</v>
      </c>
      <c r="U102" s="58">
        <f>VLOOKUP(AU102,[1]expiry_dates!$B$2:$C$2894,2,FALSE)</f>
        <v>40633</v>
      </c>
      <c r="V102" s="34" t="s">
        <v>111</v>
      </c>
      <c r="W102" s="34" t="s">
        <v>101</v>
      </c>
      <c r="X102" s="54">
        <v>40623.5</v>
      </c>
      <c r="Y102" s="34">
        <v>1.9</v>
      </c>
      <c r="Z102" s="34">
        <v>40623.625</v>
      </c>
      <c r="AA102" s="34">
        <v>2</v>
      </c>
      <c r="AB102" s="34">
        <v>5.2600000000000001E-2</v>
      </c>
      <c r="AC102" s="34">
        <v>-2610.37</v>
      </c>
      <c r="AD102" s="34">
        <v>-5.2600000000000001E-2</v>
      </c>
      <c r="AE102" s="34">
        <v>26103.67</v>
      </c>
      <c r="AF102" s="34">
        <v>49596.97</v>
      </c>
      <c r="AG102" s="34">
        <v>-86028.36</v>
      </c>
      <c r="AH102" s="34">
        <v>13</v>
      </c>
      <c r="AI102" s="34">
        <v>-200.8</v>
      </c>
      <c r="AJ102" s="34">
        <v>-5.2600000000000001E-2</v>
      </c>
      <c r="AK102" s="34">
        <v>0.1053</v>
      </c>
      <c r="AL102" s="34" t="s">
        <v>100</v>
      </c>
      <c r="AM102" s="34">
        <v>133</v>
      </c>
      <c r="AN102" s="34">
        <v>10761.1</v>
      </c>
      <c r="AO102" s="34">
        <v>131.24</v>
      </c>
      <c r="AP102" s="34">
        <v>0</v>
      </c>
      <c r="AR102" s="45"/>
      <c r="AS102" s="49"/>
      <c r="AT102" s="45"/>
      <c r="AU102" s="31">
        <v>40623</v>
      </c>
      <c r="AV102" s="57">
        <v>0.5</v>
      </c>
      <c r="AW102" s="31" t="s">
        <v>232</v>
      </c>
      <c r="AY102" s="32"/>
      <c r="BA102" s="32"/>
      <c r="BG102" s="32"/>
      <c r="BH102" s="32"/>
    </row>
    <row r="103" spans="1:60">
      <c r="A103" s="34" t="s">
        <v>98</v>
      </c>
      <c r="B103" s="34" t="s">
        <v>101</v>
      </c>
      <c r="C103" s="38">
        <v>40623.625</v>
      </c>
      <c r="D103" s="34">
        <v>132.30000000000001</v>
      </c>
      <c r="E103" s="38">
        <v>40624.385416666664</v>
      </c>
      <c r="F103" s="34">
        <v>133.75</v>
      </c>
      <c r="G103" s="42">
        <v>1.0999999999999999E-2</v>
      </c>
      <c r="H103" s="34">
        <v>-547.78</v>
      </c>
      <c r="I103" s="42">
        <v>-1.0999999999999999E-2</v>
      </c>
      <c r="J103" s="34">
        <v>377.77679999999998</v>
      </c>
      <c r="K103" s="34">
        <v>49979.87</v>
      </c>
      <c r="L103" s="34">
        <v>-4742.88</v>
      </c>
      <c r="M103" s="34">
        <v>4</v>
      </c>
      <c r="N103" s="34">
        <v>-136.94</v>
      </c>
      <c r="O103" s="42">
        <v>-1.0999999999999999E-2</v>
      </c>
      <c r="P103" s="42">
        <v>1.5E-3</v>
      </c>
      <c r="Q103" s="34" t="s">
        <v>100</v>
      </c>
      <c r="R103" s="34">
        <v>0</v>
      </c>
      <c r="S103" s="34">
        <v>133.47</v>
      </c>
      <c r="U103" s="58">
        <f>VLOOKUP(AU103,[1]expiry_dates!$B$2:$C$2894,2,FALSE)</f>
        <v>40633</v>
      </c>
      <c r="V103" s="34" t="s">
        <v>112</v>
      </c>
      <c r="W103" s="34" t="s">
        <v>101</v>
      </c>
      <c r="X103" s="54">
        <v>40623.625</v>
      </c>
      <c r="Y103" s="34">
        <v>5</v>
      </c>
      <c r="Z103" s="34">
        <v>40624.385416666664</v>
      </c>
      <c r="AA103" s="34">
        <v>6</v>
      </c>
      <c r="AB103" s="34">
        <v>0.2</v>
      </c>
      <c r="AC103" s="34">
        <v>-9920.5</v>
      </c>
      <c r="AD103" s="34">
        <v>-0.2</v>
      </c>
      <c r="AE103" s="34">
        <v>9920.4979999999996</v>
      </c>
      <c r="AF103" s="34">
        <v>49602.49</v>
      </c>
      <c r="AG103" s="34">
        <v>-95948.86</v>
      </c>
      <c r="AH103" s="34">
        <v>4</v>
      </c>
      <c r="AI103" s="34">
        <v>-2480.12</v>
      </c>
      <c r="AJ103" s="34">
        <v>-0.2</v>
      </c>
      <c r="AK103" s="34">
        <v>0</v>
      </c>
      <c r="AL103" s="34" t="s">
        <v>100</v>
      </c>
      <c r="AM103" s="34">
        <v>132.30000000000001</v>
      </c>
      <c r="AN103" s="34">
        <v>10713.4</v>
      </c>
      <c r="AO103" s="34">
        <v>133.47</v>
      </c>
      <c r="AP103" s="34">
        <v>0</v>
      </c>
      <c r="AR103" s="45"/>
      <c r="AS103" s="49"/>
      <c r="AT103" s="45"/>
      <c r="AU103" s="31">
        <v>40623</v>
      </c>
      <c r="AV103" s="57">
        <v>0.125</v>
      </c>
      <c r="AW103" s="31" t="s">
        <v>232</v>
      </c>
      <c r="AY103" s="32"/>
      <c r="BA103" s="32"/>
      <c r="BG103" s="32"/>
      <c r="BH103" s="32"/>
    </row>
    <row r="104" spans="1:60">
      <c r="A104" s="34" t="s">
        <v>98</v>
      </c>
      <c r="B104" s="34" t="s">
        <v>99</v>
      </c>
      <c r="C104" s="38">
        <v>40624.385416666664</v>
      </c>
      <c r="D104" s="34">
        <v>133.75</v>
      </c>
      <c r="E104" s="38">
        <v>40624.5625</v>
      </c>
      <c r="F104" s="34">
        <v>133.6</v>
      </c>
      <c r="G104" s="42">
        <v>-1.1000000000000001E-3</v>
      </c>
      <c r="H104" s="34">
        <v>-56.05</v>
      </c>
      <c r="I104" s="42">
        <v>-1.1000000000000001E-3</v>
      </c>
      <c r="J104" s="34">
        <v>373.66860000000003</v>
      </c>
      <c r="K104" s="34">
        <v>49978.17</v>
      </c>
      <c r="L104" s="34">
        <v>-4798.93</v>
      </c>
      <c r="M104" s="34">
        <v>18</v>
      </c>
      <c r="N104" s="34">
        <v>-3.11</v>
      </c>
      <c r="O104" s="42">
        <v>-7.1000000000000004E-3</v>
      </c>
      <c r="P104" s="42">
        <v>5.1999999999999998E-3</v>
      </c>
      <c r="Q104" s="34" t="s">
        <v>100</v>
      </c>
      <c r="R104" s="34">
        <v>0</v>
      </c>
      <c r="S104" s="34">
        <v>132.18</v>
      </c>
      <c r="U104" s="58">
        <f>VLOOKUP(AU104,[1]expiry_dates!$B$2:$C$2894,2,FALSE)</f>
        <v>40633</v>
      </c>
      <c r="V104" s="34" t="s">
        <v>111</v>
      </c>
      <c r="W104" s="34" t="s">
        <v>101</v>
      </c>
      <c r="X104" s="54">
        <v>40624.385416666664</v>
      </c>
      <c r="Y104" s="34">
        <v>1.4</v>
      </c>
      <c r="Z104" s="34">
        <v>40624.5625</v>
      </c>
      <c r="AA104" s="34">
        <v>1.1499999999999999</v>
      </c>
      <c r="AB104" s="34">
        <v>-0.17860000000000001</v>
      </c>
      <c r="AC104" s="34">
        <v>8848.2199999999993</v>
      </c>
      <c r="AD104" s="34">
        <v>0.17860000000000001</v>
      </c>
      <c r="AE104" s="34">
        <v>35392.870000000003</v>
      </c>
      <c r="AF104" s="34">
        <v>49550.02</v>
      </c>
      <c r="AG104" s="34">
        <v>-87100.64</v>
      </c>
      <c r="AH104" s="34">
        <v>18</v>
      </c>
      <c r="AI104" s="34">
        <v>491.57</v>
      </c>
      <c r="AJ104" s="34">
        <v>-0.32140000000000002</v>
      </c>
      <c r="AK104" s="34">
        <v>0.21429999999999999</v>
      </c>
      <c r="AL104" s="34" t="s">
        <v>100</v>
      </c>
      <c r="AM104" s="34">
        <v>133.75</v>
      </c>
      <c r="AN104" s="34">
        <v>10745.9</v>
      </c>
      <c r="AO104" s="34">
        <v>132.18</v>
      </c>
      <c r="AP104" s="34">
        <v>0</v>
      </c>
      <c r="AR104" s="45"/>
      <c r="AS104" s="49"/>
      <c r="AT104" s="45"/>
      <c r="AU104" s="31">
        <v>40624</v>
      </c>
      <c r="AV104" s="57">
        <v>0.38541666666666669</v>
      </c>
      <c r="AW104" s="31" t="s">
        <v>231</v>
      </c>
      <c r="AY104" s="32"/>
      <c r="BA104" s="32"/>
      <c r="BG104" s="32"/>
      <c r="BH104" s="32"/>
    </row>
    <row r="105" spans="1:60">
      <c r="A105" s="34" t="s">
        <v>98</v>
      </c>
      <c r="B105" s="34" t="s">
        <v>101</v>
      </c>
      <c r="C105" s="38">
        <v>40624.5625</v>
      </c>
      <c r="D105" s="34">
        <v>133.6</v>
      </c>
      <c r="E105" s="38">
        <v>40625.395833333336</v>
      </c>
      <c r="F105" s="34">
        <v>134.15</v>
      </c>
      <c r="G105" s="42">
        <v>4.1000000000000003E-3</v>
      </c>
      <c r="H105" s="34">
        <v>-205.74</v>
      </c>
      <c r="I105" s="42">
        <v>-4.1000000000000003E-3</v>
      </c>
      <c r="J105" s="34">
        <v>374.07260000000002</v>
      </c>
      <c r="K105" s="34">
        <v>49976.1</v>
      </c>
      <c r="L105" s="34">
        <v>-5004.67</v>
      </c>
      <c r="M105" s="34">
        <v>12</v>
      </c>
      <c r="N105" s="34">
        <v>-17.14</v>
      </c>
      <c r="O105" s="42">
        <v>-4.1000000000000003E-3</v>
      </c>
      <c r="P105" s="42">
        <v>8.2000000000000007E-3</v>
      </c>
      <c r="Q105" s="34" t="s">
        <v>100</v>
      </c>
      <c r="R105" s="34">
        <v>0</v>
      </c>
      <c r="S105" s="34">
        <v>134.43</v>
      </c>
      <c r="U105" s="58">
        <f>VLOOKUP(AU105,[1]expiry_dates!$B$2:$C$2894,2,FALSE)</f>
        <v>40633</v>
      </c>
      <c r="V105" s="34" t="s">
        <v>110</v>
      </c>
      <c r="W105" s="34" t="s">
        <v>101</v>
      </c>
      <c r="X105" s="54">
        <v>40624.5625</v>
      </c>
      <c r="Y105" s="34">
        <v>0.9</v>
      </c>
      <c r="Z105" s="34">
        <v>40625.395833333336</v>
      </c>
      <c r="AA105" s="34">
        <v>1</v>
      </c>
      <c r="AB105" s="34">
        <v>0.1111</v>
      </c>
      <c r="AC105" s="34">
        <v>-5507.17</v>
      </c>
      <c r="AD105" s="34">
        <v>-0.1111</v>
      </c>
      <c r="AE105" s="34">
        <v>55071.66</v>
      </c>
      <c r="AF105" s="34">
        <v>49564.5</v>
      </c>
      <c r="AG105" s="34">
        <v>-92607.8</v>
      </c>
      <c r="AH105" s="34">
        <v>12</v>
      </c>
      <c r="AI105" s="34">
        <v>-458.93</v>
      </c>
      <c r="AJ105" s="34">
        <v>-0.1111</v>
      </c>
      <c r="AK105" s="34">
        <v>0.22220000000000001</v>
      </c>
      <c r="AL105" s="34" t="s">
        <v>100</v>
      </c>
      <c r="AM105" s="34">
        <v>133.6</v>
      </c>
      <c r="AN105" s="34">
        <v>10789.65</v>
      </c>
      <c r="AO105" s="34">
        <v>134.43</v>
      </c>
      <c r="AP105" s="34">
        <v>0</v>
      </c>
      <c r="AR105" s="45"/>
      <c r="AS105" s="49"/>
      <c r="AT105" s="45"/>
      <c r="AU105" s="31">
        <v>40624</v>
      </c>
      <c r="AV105" s="57">
        <v>6.25E-2</v>
      </c>
      <c r="AW105" s="31" t="s">
        <v>232</v>
      </c>
      <c r="AY105" s="32"/>
      <c r="BA105" s="32"/>
      <c r="BG105" s="32"/>
      <c r="BH105" s="32"/>
    </row>
    <row r="106" spans="1:60">
      <c r="A106" s="34" t="s">
        <v>98</v>
      </c>
      <c r="B106" s="34" t="s">
        <v>99</v>
      </c>
      <c r="C106" s="38">
        <v>40625.395833333336</v>
      </c>
      <c r="D106" s="34">
        <v>134.15</v>
      </c>
      <c r="E106" s="38">
        <v>40625.5625</v>
      </c>
      <c r="F106" s="34">
        <v>134.4</v>
      </c>
      <c r="G106" s="42">
        <v>1.9E-3</v>
      </c>
      <c r="H106" s="34">
        <v>93.13</v>
      </c>
      <c r="I106" s="42">
        <v>1.9E-3</v>
      </c>
      <c r="J106" s="34">
        <v>372.53829999999999</v>
      </c>
      <c r="K106" s="34">
        <v>49976.01</v>
      </c>
      <c r="L106" s="34">
        <v>-4911.54</v>
      </c>
      <c r="M106" s="34">
        <v>17</v>
      </c>
      <c r="N106" s="34">
        <v>5.48</v>
      </c>
      <c r="O106" s="42">
        <v>-4.7999999999999996E-3</v>
      </c>
      <c r="P106" s="42">
        <v>7.7999999999999996E-3</v>
      </c>
      <c r="Q106" s="34" t="s">
        <v>100</v>
      </c>
      <c r="R106" s="34">
        <v>0</v>
      </c>
      <c r="S106" s="34">
        <v>132.56</v>
      </c>
      <c r="U106" s="58">
        <f>VLOOKUP(AU106,[1]expiry_dates!$B$2:$C$2894,2,FALSE)</f>
        <v>40633</v>
      </c>
      <c r="V106" s="34" t="s">
        <v>111</v>
      </c>
      <c r="W106" s="34" t="s">
        <v>101</v>
      </c>
      <c r="X106" s="54">
        <v>40625.395833333336</v>
      </c>
      <c r="Y106" s="34">
        <v>1.05</v>
      </c>
      <c r="Z106" s="34">
        <v>40625.5625</v>
      </c>
      <c r="AA106" s="34">
        <v>1</v>
      </c>
      <c r="AB106" s="34">
        <v>-4.7600000000000003E-2</v>
      </c>
      <c r="AC106" s="34">
        <v>2362.84</v>
      </c>
      <c r="AD106" s="34">
        <v>4.7600000000000003E-2</v>
      </c>
      <c r="AE106" s="34">
        <v>47256.73</v>
      </c>
      <c r="AF106" s="34">
        <v>49619.57</v>
      </c>
      <c r="AG106" s="34">
        <v>-90244.97</v>
      </c>
      <c r="AH106" s="34">
        <v>17</v>
      </c>
      <c r="AI106" s="34">
        <v>138.99</v>
      </c>
      <c r="AJ106" s="34">
        <v>-0.1429</v>
      </c>
      <c r="AK106" s="34">
        <v>0.28570000000000001</v>
      </c>
      <c r="AL106" s="34" t="s">
        <v>100</v>
      </c>
      <c r="AM106" s="34">
        <v>134.15</v>
      </c>
      <c r="AN106" s="34">
        <v>10879.8</v>
      </c>
      <c r="AO106" s="34">
        <v>132.56</v>
      </c>
      <c r="AP106" s="34">
        <v>0</v>
      </c>
      <c r="AR106" s="45"/>
      <c r="AS106" s="49"/>
      <c r="AT106" s="45"/>
      <c r="AU106" s="31">
        <v>40625</v>
      </c>
      <c r="AV106" s="57">
        <v>0.39583333333333331</v>
      </c>
      <c r="AW106" s="31" t="s">
        <v>231</v>
      </c>
      <c r="AY106" s="32"/>
      <c r="BA106" s="32"/>
      <c r="BG106" s="32"/>
      <c r="BH106" s="32"/>
    </row>
    <row r="107" spans="1:60">
      <c r="A107" s="34" t="s">
        <v>98</v>
      </c>
      <c r="B107" s="34" t="s">
        <v>101</v>
      </c>
      <c r="C107" s="38">
        <v>40625.5625</v>
      </c>
      <c r="D107" s="34">
        <v>134.4</v>
      </c>
      <c r="E107" s="38">
        <v>40625.625</v>
      </c>
      <c r="F107" s="34">
        <v>134.80000000000001</v>
      </c>
      <c r="G107" s="42">
        <v>3.0000000000000001E-3</v>
      </c>
      <c r="H107" s="34">
        <v>-148.74</v>
      </c>
      <c r="I107" s="42">
        <v>-3.0000000000000001E-3</v>
      </c>
      <c r="J107" s="34">
        <v>371.84109999999998</v>
      </c>
      <c r="K107" s="34">
        <v>49975.44</v>
      </c>
      <c r="L107" s="34">
        <v>-5060.28</v>
      </c>
      <c r="M107" s="34">
        <v>7</v>
      </c>
      <c r="N107" s="34">
        <v>-21.25</v>
      </c>
      <c r="O107" s="42">
        <v>-3.0000000000000001E-3</v>
      </c>
      <c r="P107" s="42">
        <v>2.5999999999999999E-3</v>
      </c>
      <c r="Q107" s="34" t="s">
        <v>100</v>
      </c>
      <c r="R107" s="34">
        <v>0</v>
      </c>
      <c r="S107" s="34">
        <v>135.18</v>
      </c>
      <c r="U107" s="58">
        <f>VLOOKUP(AU107,[1]expiry_dates!$B$2:$C$2894,2,FALSE)</f>
        <v>40633</v>
      </c>
      <c r="V107" s="34" t="s">
        <v>112</v>
      </c>
      <c r="W107" s="34" t="s">
        <v>101</v>
      </c>
      <c r="X107" s="54">
        <v>40625.5625</v>
      </c>
      <c r="Y107" s="34">
        <v>5.9</v>
      </c>
      <c r="Z107" s="34">
        <v>40625.625</v>
      </c>
      <c r="AA107" s="34">
        <v>6</v>
      </c>
      <c r="AB107" s="34">
        <v>1.6899999999999998E-2</v>
      </c>
      <c r="AC107" s="34">
        <v>-840.61</v>
      </c>
      <c r="AD107" s="34">
        <v>-1.6899999999999998E-2</v>
      </c>
      <c r="AE107" s="34">
        <v>8406.107</v>
      </c>
      <c r="AF107" s="34">
        <v>49596.04</v>
      </c>
      <c r="AG107" s="34">
        <v>-91085.58</v>
      </c>
      <c r="AH107" s="34">
        <v>7</v>
      </c>
      <c r="AI107" s="34">
        <v>-120.09</v>
      </c>
      <c r="AJ107" s="34">
        <v>-5.0799999999999998E-2</v>
      </c>
      <c r="AK107" s="34">
        <v>2.5399999999999999E-2</v>
      </c>
      <c r="AL107" s="34" t="s">
        <v>100</v>
      </c>
      <c r="AM107" s="34">
        <v>134.4</v>
      </c>
      <c r="AN107" s="34">
        <v>10923.85</v>
      </c>
      <c r="AO107" s="34">
        <v>135.18</v>
      </c>
      <c r="AP107" s="34">
        <v>0</v>
      </c>
      <c r="AR107" s="45"/>
      <c r="AS107" s="49"/>
      <c r="AT107" s="45"/>
      <c r="AU107" s="31">
        <v>40625</v>
      </c>
      <c r="AV107" s="57">
        <v>6.25E-2</v>
      </c>
      <c r="AW107" s="31" t="s">
        <v>232</v>
      </c>
      <c r="AY107" s="32"/>
      <c r="BA107" s="32"/>
      <c r="BG107" s="32"/>
      <c r="BH107" s="32"/>
    </row>
    <row r="108" spans="1:60">
      <c r="A108" s="34" t="s">
        <v>98</v>
      </c>
      <c r="B108" s="34" t="s">
        <v>99</v>
      </c>
      <c r="C108" s="38">
        <v>40625.625</v>
      </c>
      <c r="D108" s="34">
        <v>134.80000000000001</v>
      </c>
      <c r="E108" s="38">
        <v>40626.552083333336</v>
      </c>
      <c r="F108" s="34">
        <v>135.35</v>
      </c>
      <c r="G108" s="42">
        <v>4.1000000000000003E-3</v>
      </c>
      <c r="H108" s="34">
        <v>203.9</v>
      </c>
      <c r="I108" s="42">
        <v>4.1000000000000003E-3</v>
      </c>
      <c r="J108" s="34">
        <v>370.73630000000003</v>
      </c>
      <c r="K108" s="34">
        <v>49975.26</v>
      </c>
      <c r="L108" s="34">
        <v>-4856.37</v>
      </c>
      <c r="M108" s="34">
        <v>21</v>
      </c>
      <c r="N108" s="34">
        <v>9.7100000000000009</v>
      </c>
      <c r="O108" s="42">
        <v>-3.0000000000000001E-3</v>
      </c>
      <c r="P108" s="42">
        <v>1.37E-2</v>
      </c>
      <c r="Q108" s="34" t="s">
        <v>100</v>
      </c>
      <c r="R108" s="34">
        <v>0</v>
      </c>
      <c r="S108" s="34">
        <v>134.09</v>
      </c>
      <c r="U108" s="58">
        <f>VLOOKUP(AU108,[1]expiry_dates!$B$2:$C$2894,2,FALSE)</f>
        <v>40633</v>
      </c>
      <c r="V108" s="34" t="s">
        <v>111</v>
      </c>
      <c r="W108" s="34" t="s">
        <v>101</v>
      </c>
      <c r="X108" s="54">
        <v>40625.625</v>
      </c>
      <c r="Y108" s="34">
        <v>0.65</v>
      </c>
      <c r="Z108" s="34">
        <v>40626.552083333336</v>
      </c>
      <c r="AA108" s="34">
        <v>0.8</v>
      </c>
      <c r="AB108" s="34">
        <v>0.23080000000000001</v>
      </c>
      <c r="AC108" s="34">
        <v>-11432.39</v>
      </c>
      <c r="AD108" s="34">
        <v>-0.23080000000000001</v>
      </c>
      <c r="AE108" s="34">
        <v>76215.95</v>
      </c>
      <c r="AF108" s="34">
        <v>49540.37</v>
      </c>
      <c r="AG108" s="34">
        <v>-102517.97</v>
      </c>
      <c r="AH108" s="34">
        <v>21</v>
      </c>
      <c r="AI108" s="34">
        <v>-544.4</v>
      </c>
      <c r="AJ108" s="34">
        <v>-0.30769999999999997</v>
      </c>
      <c r="AK108" s="34">
        <v>0.23080000000000001</v>
      </c>
      <c r="AL108" s="34" t="s">
        <v>100</v>
      </c>
      <c r="AM108" s="34">
        <v>134.80000000000001</v>
      </c>
      <c r="AN108" s="34">
        <v>10960.5</v>
      </c>
      <c r="AO108" s="34">
        <v>134.09</v>
      </c>
      <c r="AP108" s="34">
        <v>0</v>
      </c>
      <c r="AR108" s="45"/>
      <c r="AS108" s="49"/>
      <c r="AT108" s="45"/>
      <c r="AU108" s="31">
        <v>40625</v>
      </c>
      <c r="AV108" s="57">
        <v>0.125</v>
      </c>
      <c r="AW108" s="31" t="s">
        <v>232</v>
      </c>
      <c r="AY108" s="32"/>
      <c r="BA108" s="32"/>
      <c r="BG108" s="32"/>
      <c r="BH108" s="32"/>
    </row>
    <row r="109" spans="1:60">
      <c r="A109" s="34" t="s">
        <v>98</v>
      </c>
      <c r="B109" s="34" t="s">
        <v>101</v>
      </c>
      <c r="C109" s="38">
        <v>40626.552083333336</v>
      </c>
      <c r="D109" s="34">
        <v>135.35</v>
      </c>
      <c r="E109" s="38">
        <v>40626.614583333336</v>
      </c>
      <c r="F109" s="34">
        <v>137.1</v>
      </c>
      <c r="G109" s="42">
        <v>1.29E-2</v>
      </c>
      <c r="H109" s="34">
        <v>-646.16999999999996</v>
      </c>
      <c r="I109" s="42">
        <v>-1.29E-2</v>
      </c>
      <c r="J109" s="34">
        <v>369.238</v>
      </c>
      <c r="K109" s="34">
        <v>49976.37</v>
      </c>
      <c r="L109" s="34">
        <v>-5502.54</v>
      </c>
      <c r="M109" s="34">
        <v>7</v>
      </c>
      <c r="N109" s="34">
        <v>-92.31</v>
      </c>
      <c r="O109" s="42">
        <v>-1.29E-2</v>
      </c>
      <c r="P109" s="42">
        <v>4.1000000000000003E-3</v>
      </c>
      <c r="Q109" s="34" t="s">
        <v>100</v>
      </c>
      <c r="R109" s="34">
        <v>0</v>
      </c>
      <c r="S109" s="34">
        <v>136.59</v>
      </c>
      <c r="U109" s="58">
        <f>VLOOKUP(AU109,[1]expiry_dates!$B$2:$C$2894,2,FALSE)</f>
        <v>40633</v>
      </c>
      <c r="V109" s="34" t="s">
        <v>112</v>
      </c>
      <c r="W109" s="34" t="s">
        <v>101</v>
      </c>
      <c r="X109" s="54">
        <v>40626.552083333336</v>
      </c>
      <c r="Y109" s="34">
        <v>6.4</v>
      </c>
      <c r="Z109" s="34">
        <v>40626.614583333336</v>
      </c>
      <c r="AA109" s="34">
        <v>8.5</v>
      </c>
      <c r="AB109" s="34">
        <v>0.3281</v>
      </c>
      <c r="AC109" s="34">
        <v>-16250.56</v>
      </c>
      <c r="AD109" s="34">
        <v>-0.3281</v>
      </c>
      <c r="AE109" s="34">
        <v>7738.3620000000001</v>
      </c>
      <c r="AF109" s="34">
        <v>49525.52</v>
      </c>
      <c r="AG109" s="34">
        <v>-118768.53</v>
      </c>
      <c r="AH109" s="34">
        <v>7</v>
      </c>
      <c r="AI109" s="34">
        <v>-2321.5100000000002</v>
      </c>
      <c r="AJ109" s="34">
        <v>-0.3281</v>
      </c>
      <c r="AK109" s="34">
        <v>0</v>
      </c>
      <c r="AL109" s="34" t="s">
        <v>100</v>
      </c>
      <c r="AM109" s="34">
        <v>135.35</v>
      </c>
      <c r="AN109" s="34">
        <v>11042.8</v>
      </c>
      <c r="AO109" s="34">
        <v>136.59</v>
      </c>
      <c r="AP109" s="34">
        <v>0</v>
      </c>
      <c r="AR109" s="45"/>
      <c r="AS109" s="49"/>
      <c r="AT109" s="45"/>
      <c r="AU109" s="31">
        <v>40626</v>
      </c>
      <c r="AV109" s="57">
        <v>5.2083333333333336E-2</v>
      </c>
      <c r="AW109" s="31" t="s">
        <v>232</v>
      </c>
      <c r="AY109" s="32"/>
      <c r="BA109" s="32"/>
      <c r="BG109" s="32"/>
      <c r="BH109" s="32"/>
    </row>
    <row r="110" spans="1:60">
      <c r="A110" s="34" t="s">
        <v>98</v>
      </c>
      <c r="B110" s="34" t="s">
        <v>99</v>
      </c>
      <c r="C110" s="38">
        <v>40626.614583333336</v>
      </c>
      <c r="D110" s="34">
        <v>137.1</v>
      </c>
      <c r="E110" s="38">
        <v>40631.416666666664</v>
      </c>
      <c r="F110" s="34">
        <v>143.9</v>
      </c>
      <c r="G110" s="42">
        <v>4.9599999999999998E-2</v>
      </c>
      <c r="H110" s="34">
        <v>2478.71</v>
      </c>
      <c r="I110" s="42">
        <v>4.9599999999999998E-2</v>
      </c>
      <c r="J110" s="34">
        <v>364.51549999999997</v>
      </c>
      <c r="K110" s="34">
        <v>49975.07</v>
      </c>
      <c r="L110" s="34">
        <v>-3023.83</v>
      </c>
      <c r="M110" s="34">
        <v>62</v>
      </c>
      <c r="N110" s="34">
        <v>39.979999999999997</v>
      </c>
      <c r="O110" s="42">
        <v>-1.1299999999999999E-2</v>
      </c>
      <c r="P110" s="42">
        <v>7.0800000000000002E-2</v>
      </c>
      <c r="Q110" s="34" t="s">
        <v>100</v>
      </c>
      <c r="R110" s="34">
        <v>0</v>
      </c>
      <c r="S110" s="34">
        <v>134.80000000000001</v>
      </c>
      <c r="U110" s="58">
        <f>VLOOKUP(AU110,[1]expiry_dates!$B$2:$C$2894,2,FALSE)</f>
        <v>40633</v>
      </c>
      <c r="V110" s="34" t="s">
        <v>109</v>
      </c>
      <c r="W110" s="34" t="s">
        <v>101</v>
      </c>
      <c r="X110" s="54">
        <v>40626.614583333336</v>
      </c>
      <c r="Y110" s="34">
        <v>3.8</v>
      </c>
      <c r="Z110" s="34">
        <v>40631.416666666664</v>
      </c>
      <c r="AA110" s="34">
        <v>0.65</v>
      </c>
      <c r="AB110" s="34">
        <v>-0.82889999999999997</v>
      </c>
      <c r="AC110" s="34">
        <v>41000.01</v>
      </c>
      <c r="AD110" s="34">
        <v>0.82889999999999997</v>
      </c>
      <c r="AE110" s="34">
        <v>13015.88</v>
      </c>
      <c r="AF110" s="34">
        <v>49460.32</v>
      </c>
      <c r="AG110" s="34">
        <v>-77768.53</v>
      </c>
      <c r="AH110" s="34">
        <v>62</v>
      </c>
      <c r="AI110" s="34">
        <v>661.29</v>
      </c>
      <c r="AJ110" s="34">
        <v>-0.28949999999999998</v>
      </c>
      <c r="AK110" s="34">
        <v>0.93420000000000003</v>
      </c>
      <c r="AL110" s="34" t="s">
        <v>100</v>
      </c>
      <c r="AM110" s="34">
        <v>137.1</v>
      </c>
      <c r="AN110" s="34">
        <v>11059</v>
      </c>
      <c r="AO110" s="34">
        <v>134.80000000000001</v>
      </c>
      <c r="AP110" s="34">
        <v>0</v>
      </c>
      <c r="AR110" s="45"/>
      <c r="AS110" s="49"/>
      <c r="AT110" s="45"/>
      <c r="AU110" s="31">
        <v>40626</v>
      </c>
      <c r="AV110" s="57">
        <v>0.11458333333333333</v>
      </c>
      <c r="AW110" s="31" t="s">
        <v>232</v>
      </c>
      <c r="AY110" s="32"/>
      <c r="BA110" s="32"/>
      <c r="BG110" s="32"/>
      <c r="BH110" s="32"/>
    </row>
    <row r="111" spans="1:60">
      <c r="A111" s="34" t="s">
        <v>98</v>
      </c>
      <c r="B111" s="34" t="s">
        <v>101</v>
      </c>
      <c r="C111" s="38">
        <v>40631.416666666664</v>
      </c>
      <c r="D111" s="34">
        <v>143.9</v>
      </c>
      <c r="E111" s="38">
        <v>40632.385416666664</v>
      </c>
      <c r="F111" s="34">
        <v>143.80000000000001</v>
      </c>
      <c r="G111" s="42">
        <v>-6.9999999999999999E-4</v>
      </c>
      <c r="H111" s="34">
        <v>34.74</v>
      </c>
      <c r="I111" s="42">
        <v>6.9999999999999999E-4</v>
      </c>
      <c r="J111" s="34">
        <v>347.37430000000001</v>
      </c>
      <c r="K111" s="34">
        <v>49987.16</v>
      </c>
      <c r="L111" s="34">
        <v>-2989.09</v>
      </c>
      <c r="M111" s="34">
        <v>25</v>
      </c>
      <c r="N111" s="34">
        <v>1.39</v>
      </c>
      <c r="O111" s="42">
        <v>-1.11E-2</v>
      </c>
      <c r="P111" s="42">
        <v>9.4000000000000004E-3</v>
      </c>
      <c r="Q111" s="34" t="s">
        <v>100</v>
      </c>
      <c r="R111" s="34">
        <v>0</v>
      </c>
      <c r="S111" s="34">
        <v>146.75</v>
      </c>
      <c r="U111" s="58">
        <f>VLOOKUP(AU111,[1]expiry_dates!$B$2:$C$2894,2,FALSE)</f>
        <v>40633</v>
      </c>
      <c r="V111" s="34" t="s">
        <v>110</v>
      </c>
      <c r="W111" s="34" t="s">
        <v>101</v>
      </c>
      <c r="X111" s="54">
        <v>40631.416666666664</v>
      </c>
      <c r="Y111" s="34">
        <v>4.6500000000000004</v>
      </c>
      <c r="Z111" s="34">
        <v>40632.385416666664</v>
      </c>
      <c r="AA111" s="34">
        <v>4.5</v>
      </c>
      <c r="AB111" s="34">
        <v>-3.2300000000000002E-2</v>
      </c>
      <c r="AC111" s="34">
        <v>1600.67</v>
      </c>
      <c r="AD111" s="34">
        <v>3.2300000000000002E-2</v>
      </c>
      <c r="AE111" s="34">
        <v>10671.17</v>
      </c>
      <c r="AF111" s="34">
        <v>49620.92</v>
      </c>
      <c r="AG111" s="34">
        <v>-76167.850000000006</v>
      </c>
      <c r="AH111" s="34">
        <v>25</v>
      </c>
      <c r="AI111" s="34">
        <v>64.03</v>
      </c>
      <c r="AJ111" s="34">
        <v>-0.27960000000000002</v>
      </c>
      <c r="AK111" s="34">
        <v>0.1613</v>
      </c>
      <c r="AL111" s="34" t="s">
        <v>100</v>
      </c>
      <c r="AM111" s="34">
        <v>143.9</v>
      </c>
      <c r="AN111" s="34">
        <v>11552.15</v>
      </c>
      <c r="AO111" s="34">
        <v>146.75</v>
      </c>
      <c r="AP111" s="34">
        <v>0</v>
      </c>
      <c r="AR111" s="45"/>
      <c r="AS111" s="49"/>
      <c r="AT111" s="45"/>
      <c r="AU111" s="31">
        <v>40631</v>
      </c>
      <c r="AV111" s="57">
        <v>0.41666666666666669</v>
      </c>
      <c r="AW111" s="31" t="s">
        <v>231</v>
      </c>
      <c r="AY111" s="32"/>
      <c r="BA111" s="32"/>
      <c r="BG111" s="32"/>
      <c r="BH111" s="32"/>
    </row>
    <row r="112" spans="1:60">
      <c r="A112" s="34" t="s">
        <v>98</v>
      </c>
      <c r="B112" s="34" t="s">
        <v>99</v>
      </c>
      <c r="C112" s="38">
        <v>40632.385416666664</v>
      </c>
      <c r="D112" s="34">
        <v>143.80000000000001</v>
      </c>
      <c r="E112" s="38">
        <v>40632.583333333336</v>
      </c>
      <c r="F112" s="34">
        <v>145.35</v>
      </c>
      <c r="G112" s="42">
        <v>1.0800000000000001E-2</v>
      </c>
      <c r="H112" s="34">
        <v>538.79999999999995</v>
      </c>
      <c r="I112" s="42">
        <v>1.0800000000000001E-2</v>
      </c>
      <c r="J112" s="34">
        <v>347.6103</v>
      </c>
      <c r="K112" s="34">
        <v>49986.36</v>
      </c>
      <c r="L112" s="34">
        <v>-2450.3000000000002</v>
      </c>
      <c r="M112" s="34">
        <v>20</v>
      </c>
      <c r="N112" s="34">
        <v>26.94</v>
      </c>
      <c r="O112" s="42">
        <v>-4.1999999999999997E-3</v>
      </c>
      <c r="P112" s="42">
        <v>2.3599999999999999E-2</v>
      </c>
      <c r="Q112" s="34" t="s">
        <v>100</v>
      </c>
      <c r="R112" s="34">
        <v>0</v>
      </c>
      <c r="S112" s="34">
        <v>142.63</v>
      </c>
      <c r="U112" s="58">
        <f>VLOOKUP(AU112,[1]expiry_dates!$B$2:$C$2894,2,FALSE)</f>
        <v>40633</v>
      </c>
      <c r="V112" s="34" t="s">
        <v>109</v>
      </c>
      <c r="W112" s="34" t="s">
        <v>101</v>
      </c>
      <c r="X112" s="54">
        <v>40632.385416666664</v>
      </c>
      <c r="Y112" s="34">
        <v>0.45</v>
      </c>
      <c r="Z112" s="34">
        <v>40632.583333333336</v>
      </c>
      <c r="AA112" s="34">
        <v>0.25</v>
      </c>
      <c r="AB112" s="34">
        <v>-0.44440000000000002</v>
      </c>
      <c r="AC112" s="34">
        <v>22064.82</v>
      </c>
      <c r="AD112" s="34">
        <v>0.44440000000000002</v>
      </c>
      <c r="AE112" s="34">
        <v>110324.1</v>
      </c>
      <c r="AF112" s="34">
        <v>49645.84</v>
      </c>
      <c r="AG112" s="34">
        <v>-54103.03</v>
      </c>
      <c r="AH112" s="34">
        <v>20</v>
      </c>
      <c r="AI112" s="34">
        <v>1103.24</v>
      </c>
      <c r="AJ112" s="34">
        <v>-0.33329999999999999</v>
      </c>
      <c r="AK112" s="34">
        <v>0.77780000000000005</v>
      </c>
      <c r="AL112" s="34" t="s">
        <v>100</v>
      </c>
      <c r="AM112" s="34">
        <v>143.80000000000001</v>
      </c>
      <c r="AN112" s="34">
        <v>11685.5</v>
      </c>
      <c r="AO112" s="34">
        <v>142.63</v>
      </c>
      <c r="AP112" s="34">
        <v>0</v>
      </c>
      <c r="AR112" s="45"/>
      <c r="AS112" s="49"/>
      <c r="AT112" s="45"/>
      <c r="AU112" s="31">
        <v>40632</v>
      </c>
      <c r="AV112" s="57">
        <v>0.38541666666666669</v>
      </c>
      <c r="AW112" s="31" t="s">
        <v>231</v>
      </c>
      <c r="AY112" s="32"/>
      <c r="BA112" s="32"/>
      <c r="BG112" s="32"/>
      <c r="BH112" s="32"/>
    </row>
    <row r="113" spans="1:60">
      <c r="A113" s="34" t="s">
        <v>98</v>
      </c>
      <c r="B113" s="34" t="s">
        <v>101</v>
      </c>
      <c r="C113" s="38">
        <v>40632.583333333336</v>
      </c>
      <c r="D113" s="34">
        <v>145.35</v>
      </c>
      <c r="E113" s="38">
        <v>40633.385416666664</v>
      </c>
      <c r="F113" s="34">
        <v>145.80000000000001</v>
      </c>
      <c r="G113" s="42">
        <v>3.0999999999999999E-3</v>
      </c>
      <c r="H113" s="34">
        <v>-154.76</v>
      </c>
      <c r="I113" s="42">
        <v>-3.0999999999999999E-3</v>
      </c>
      <c r="J113" s="34">
        <v>343.9117</v>
      </c>
      <c r="K113" s="34">
        <v>49987.57</v>
      </c>
      <c r="L113" s="34">
        <v>-2605.06</v>
      </c>
      <c r="M113" s="34">
        <v>8</v>
      </c>
      <c r="N113" s="34">
        <v>-19.350000000000001</v>
      </c>
      <c r="O113" s="42">
        <v>-7.1999999999999998E-3</v>
      </c>
      <c r="P113" s="42">
        <v>4.4999999999999997E-3</v>
      </c>
      <c r="Q113" s="34" t="s">
        <v>100</v>
      </c>
      <c r="R113" s="34">
        <v>0</v>
      </c>
      <c r="S113" s="34">
        <v>147.11000000000001</v>
      </c>
      <c r="U113" s="58">
        <f>VLOOKUP(AU113,[1]expiry_dates!$B$2:$C$2894,2,FALSE)</f>
        <v>40633</v>
      </c>
      <c r="V113" s="34" t="s">
        <v>110</v>
      </c>
      <c r="W113" s="34" t="s">
        <v>101</v>
      </c>
      <c r="X113" s="54">
        <v>40632.583333333336</v>
      </c>
      <c r="Y113" s="34">
        <v>5.65</v>
      </c>
      <c r="Z113" s="34">
        <v>40633.385416666664</v>
      </c>
      <c r="AA113" s="34">
        <v>6</v>
      </c>
      <c r="AB113" s="34">
        <v>6.1899999999999997E-2</v>
      </c>
      <c r="AC113" s="34">
        <v>-3080.59</v>
      </c>
      <c r="AD113" s="34">
        <v>-6.1899999999999997E-2</v>
      </c>
      <c r="AE113" s="34">
        <v>8801.6790000000001</v>
      </c>
      <c r="AF113" s="34">
        <v>49729.48</v>
      </c>
      <c r="AG113" s="34">
        <v>-57183.62</v>
      </c>
      <c r="AH113" s="34">
        <v>8</v>
      </c>
      <c r="AI113" s="34">
        <v>-385.07</v>
      </c>
      <c r="AJ113" s="34">
        <v>-0.1239</v>
      </c>
      <c r="AK113" s="34">
        <v>2.6499999999999999E-2</v>
      </c>
      <c r="AL113" s="34" t="s">
        <v>100</v>
      </c>
      <c r="AM113" s="34">
        <v>145.35</v>
      </c>
      <c r="AN113" s="34">
        <v>11721.7</v>
      </c>
      <c r="AO113" s="34">
        <v>147.11000000000001</v>
      </c>
      <c r="AP113" s="34">
        <v>0</v>
      </c>
      <c r="AR113" s="45"/>
      <c r="AS113" s="49"/>
      <c r="AT113" s="45"/>
      <c r="AU113" s="31">
        <v>40632</v>
      </c>
      <c r="AV113" s="57">
        <v>8.3333333333333329E-2</v>
      </c>
      <c r="AW113" s="31" t="s">
        <v>232</v>
      </c>
      <c r="AY113" s="32"/>
      <c r="BA113" s="32"/>
      <c r="BG113" s="32"/>
      <c r="BH113" s="32"/>
    </row>
    <row r="114" spans="1:60">
      <c r="A114" s="34" t="s">
        <v>98</v>
      </c>
      <c r="B114" s="34" t="s">
        <v>99</v>
      </c>
      <c r="C114" s="38">
        <v>40633.385416666664</v>
      </c>
      <c r="D114" s="34">
        <v>145.80000000000001</v>
      </c>
      <c r="E114" s="38">
        <v>40633.40625</v>
      </c>
      <c r="F114" s="34">
        <v>143.9</v>
      </c>
      <c r="G114" s="42">
        <v>-1.2999999999999999E-2</v>
      </c>
      <c r="H114" s="34">
        <v>-651.41</v>
      </c>
      <c r="I114" s="42">
        <v>-1.2999999999999999E-2</v>
      </c>
      <c r="J114" s="34">
        <v>342.84739999999999</v>
      </c>
      <c r="K114" s="34">
        <v>49987.14</v>
      </c>
      <c r="L114" s="34">
        <v>-3256.47</v>
      </c>
      <c r="M114" s="34">
        <v>3</v>
      </c>
      <c r="N114" s="34">
        <v>-217.14</v>
      </c>
      <c r="O114" s="42">
        <v>-1.2999999999999999E-2</v>
      </c>
      <c r="P114" s="42">
        <v>7.1999999999999998E-3</v>
      </c>
      <c r="Q114" s="34" t="s">
        <v>100</v>
      </c>
      <c r="R114" s="34">
        <v>0</v>
      </c>
      <c r="S114" s="34">
        <v>144.79</v>
      </c>
      <c r="U114" s="58">
        <f>VLOOKUP(AU114,[1]expiry_dates!$B$2:$C$2894,2,FALSE)</f>
        <v>40633</v>
      </c>
      <c r="V114" s="34" t="s">
        <v>109</v>
      </c>
      <c r="W114" s="34" t="s">
        <v>101</v>
      </c>
      <c r="X114" s="54">
        <v>40633.385416666664</v>
      </c>
      <c r="Y114" s="34">
        <v>0.15</v>
      </c>
      <c r="Z114" s="34">
        <v>40633.40625</v>
      </c>
      <c r="AA114" s="34">
        <v>0.15</v>
      </c>
      <c r="AB114" s="34">
        <v>0</v>
      </c>
      <c r="AC114" s="34">
        <v>0</v>
      </c>
      <c r="AD114" s="34">
        <v>0</v>
      </c>
      <c r="AE114" s="34">
        <v>331324.5</v>
      </c>
      <c r="AF114" s="34">
        <v>49698.68</v>
      </c>
      <c r="AG114" s="34">
        <v>-57183.62</v>
      </c>
      <c r="AH114" s="34">
        <v>3</v>
      </c>
      <c r="AI114" s="34">
        <v>0</v>
      </c>
      <c r="AJ114" s="34">
        <v>0</v>
      </c>
      <c r="AK114" s="34">
        <v>0.66669999999999996</v>
      </c>
      <c r="AL114" s="34" t="s">
        <v>100</v>
      </c>
      <c r="AM114" s="34">
        <v>145.80000000000001</v>
      </c>
      <c r="AN114" s="34">
        <v>11874.05</v>
      </c>
      <c r="AO114" s="34">
        <v>144.79</v>
      </c>
      <c r="AP114" s="34">
        <v>0</v>
      </c>
      <c r="AR114" s="45"/>
      <c r="AS114" s="49"/>
      <c r="AT114" s="45"/>
      <c r="AU114" s="31">
        <v>40633</v>
      </c>
      <c r="AV114" s="57">
        <v>0.38541666666666669</v>
      </c>
      <c r="AW114" s="31" t="s">
        <v>231</v>
      </c>
      <c r="AY114" s="32"/>
      <c r="BA114" s="32"/>
      <c r="BG114" s="32"/>
      <c r="BH114" s="32"/>
    </row>
    <row r="115" spans="1:60">
      <c r="A115" s="34" t="s">
        <v>98</v>
      </c>
      <c r="B115" s="34" t="s">
        <v>101</v>
      </c>
      <c r="C115" s="38">
        <v>40633.40625</v>
      </c>
      <c r="D115" s="34">
        <v>143.9</v>
      </c>
      <c r="E115" s="38">
        <v>40633.65625</v>
      </c>
      <c r="F115" s="34">
        <v>142.44999999999999</v>
      </c>
      <c r="G115" s="42">
        <v>-1.01E-2</v>
      </c>
      <c r="H115" s="34">
        <v>503.68</v>
      </c>
      <c r="I115" s="42">
        <v>1.01E-2</v>
      </c>
      <c r="J115" s="34">
        <v>347.36880000000002</v>
      </c>
      <c r="K115" s="34">
        <v>49986.38</v>
      </c>
      <c r="L115" s="34">
        <v>-2752.78</v>
      </c>
      <c r="M115" s="34">
        <v>25</v>
      </c>
      <c r="N115" s="34">
        <v>20.149999999999999</v>
      </c>
      <c r="O115" s="42">
        <v>-1.2500000000000001E-2</v>
      </c>
      <c r="P115" s="42">
        <v>1.7399999999999999E-2</v>
      </c>
      <c r="Q115" s="34" t="s">
        <v>100</v>
      </c>
      <c r="R115" s="34">
        <v>0</v>
      </c>
      <c r="S115" s="34">
        <v>146.81</v>
      </c>
      <c r="U115" s="58">
        <f>VLOOKUP(AU115,[1]expiry_dates!$B$2:$C$2894,2,FALSE)</f>
        <v>40633</v>
      </c>
      <c r="V115" s="34" t="s">
        <v>107</v>
      </c>
      <c r="W115" s="34" t="s">
        <v>101</v>
      </c>
      <c r="X115" s="54">
        <v>40633.40625</v>
      </c>
      <c r="Y115" s="34">
        <v>0.15</v>
      </c>
      <c r="Z115" s="34">
        <v>40633.65625</v>
      </c>
      <c r="AA115" s="34">
        <v>0.05</v>
      </c>
      <c r="AB115" s="34">
        <v>-0.66669999999999996</v>
      </c>
      <c r="AC115" s="34">
        <v>33142.720000000001</v>
      </c>
      <c r="AD115" s="34">
        <v>0.66669999999999996</v>
      </c>
      <c r="AE115" s="34">
        <v>331427.20000000001</v>
      </c>
      <c r="AF115" s="34">
        <v>49714.080000000002</v>
      </c>
      <c r="AG115" s="34">
        <v>-24040.9</v>
      </c>
      <c r="AH115" s="34">
        <v>25</v>
      </c>
      <c r="AI115" s="34">
        <v>1325.71</v>
      </c>
      <c r="AJ115" s="34">
        <v>-0.66669999999999996</v>
      </c>
      <c r="AK115" s="34">
        <v>0.66669999999999996</v>
      </c>
      <c r="AL115" s="34" t="s">
        <v>100</v>
      </c>
      <c r="AM115" s="34">
        <v>143.9</v>
      </c>
      <c r="AN115" s="34">
        <v>11819.5</v>
      </c>
      <c r="AO115" s="34">
        <v>146.81</v>
      </c>
      <c r="AP115" s="34">
        <v>0</v>
      </c>
      <c r="AR115" s="45"/>
      <c r="AS115" s="49"/>
      <c r="AT115" s="45"/>
      <c r="AU115" s="31">
        <v>40633</v>
      </c>
      <c r="AV115" s="57">
        <v>0.40625</v>
      </c>
      <c r="AW115" s="31" t="s">
        <v>231</v>
      </c>
      <c r="AY115" s="32"/>
      <c r="BA115" s="32"/>
      <c r="BG115" s="32"/>
      <c r="BH115" s="32"/>
    </row>
    <row r="116" spans="1:60">
      <c r="A116" s="34" t="s">
        <v>98</v>
      </c>
      <c r="B116" s="34" t="s">
        <v>99</v>
      </c>
      <c r="C116" s="38">
        <v>40634.385416666664</v>
      </c>
      <c r="D116" s="34">
        <v>143</v>
      </c>
      <c r="E116" s="38">
        <v>40634.541666666664</v>
      </c>
      <c r="F116" s="34">
        <v>143.44999999999999</v>
      </c>
      <c r="G116" s="42">
        <v>3.0999999999999999E-3</v>
      </c>
      <c r="H116" s="34">
        <v>157.30000000000001</v>
      </c>
      <c r="I116" s="42">
        <v>3.0999999999999999E-3</v>
      </c>
      <c r="J116" s="34">
        <v>349.55410000000001</v>
      </c>
      <c r="K116" s="34">
        <v>49986.239999999998</v>
      </c>
      <c r="L116" s="34">
        <v>-2595.48</v>
      </c>
      <c r="M116" s="34">
        <v>16</v>
      </c>
      <c r="N116" s="34">
        <v>9.83</v>
      </c>
      <c r="O116" s="42">
        <v>-7.0000000000000001E-3</v>
      </c>
      <c r="P116" s="42">
        <v>1.1900000000000001E-2</v>
      </c>
      <c r="Q116" s="34" t="s">
        <v>100</v>
      </c>
      <c r="R116" s="34">
        <v>0</v>
      </c>
      <c r="S116" s="34">
        <v>141.49</v>
      </c>
      <c r="U116" s="58">
        <f>VLOOKUP(AU116,[1]expiry_dates!$B$2:$C$2894,2,FALSE)</f>
        <v>40661</v>
      </c>
      <c r="V116" s="34" t="s">
        <v>109</v>
      </c>
      <c r="W116" s="34" t="s">
        <v>101</v>
      </c>
      <c r="X116" s="54">
        <v>40634.385416666664</v>
      </c>
      <c r="Y116" s="34">
        <v>4.5999999999999996</v>
      </c>
      <c r="Z116" s="34">
        <v>40634.541666666664</v>
      </c>
      <c r="AA116" s="34">
        <v>3.95</v>
      </c>
      <c r="AB116" s="34">
        <v>-0.14130000000000001</v>
      </c>
      <c r="AC116" s="34">
        <v>7048.23</v>
      </c>
      <c r="AD116" s="34">
        <v>0.14130000000000001</v>
      </c>
      <c r="AE116" s="34">
        <v>10843.43</v>
      </c>
      <c r="AF116" s="34">
        <v>49879.79</v>
      </c>
      <c r="AG116" s="34">
        <v>-16992.669999999998</v>
      </c>
      <c r="AH116" s="34">
        <v>16</v>
      </c>
      <c r="AI116" s="34">
        <v>440.51</v>
      </c>
      <c r="AJ116" s="34">
        <v>-7.6100000000000001E-2</v>
      </c>
      <c r="AK116" s="34">
        <v>0.2283</v>
      </c>
      <c r="AL116" s="34" t="s">
        <v>100</v>
      </c>
      <c r="AM116" s="34">
        <v>143</v>
      </c>
      <c r="AN116" s="34">
        <v>11644.8</v>
      </c>
      <c r="AO116" s="34">
        <v>141.49</v>
      </c>
      <c r="AP116" s="34">
        <v>0</v>
      </c>
      <c r="AR116" s="45"/>
      <c r="AS116" s="49"/>
      <c r="AT116" s="45"/>
      <c r="AU116" s="31">
        <v>40634</v>
      </c>
      <c r="AV116" s="57">
        <v>0.38541666666666669</v>
      </c>
      <c r="AW116" s="31" t="s">
        <v>231</v>
      </c>
      <c r="AY116" s="32"/>
      <c r="BA116" s="32"/>
      <c r="BG116" s="32"/>
      <c r="BH116" s="32"/>
    </row>
    <row r="117" spans="1:60">
      <c r="A117" s="34" t="s">
        <v>98</v>
      </c>
      <c r="B117" s="34" t="s">
        <v>101</v>
      </c>
      <c r="C117" s="38">
        <v>40634.541666666664</v>
      </c>
      <c r="D117" s="34">
        <v>143.44999999999999</v>
      </c>
      <c r="E117" s="38">
        <v>40634.59375</v>
      </c>
      <c r="F117" s="34">
        <v>144.25</v>
      </c>
      <c r="G117" s="42">
        <v>5.5999999999999999E-3</v>
      </c>
      <c r="H117" s="34">
        <v>-278.77</v>
      </c>
      <c r="I117" s="42">
        <v>-5.5999999999999999E-3</v>
      </c>
      <c r="J117" s="34">
        <v>348.46179999999998</v>
      </c>
      <c r="K117" s="34">
        <v>49986.85</v>
      </c>
      <c r="L117" s="34">
        <v>-2874.25</v>
      </c>
      <c r="M117" s="34">
        <v>6</v>
      </c>
      <c r="N117" s="34">
        <v>-46.46</v>
      </c>
      <c r="O117" s="42">
        <v>-5.5999999999999999E-3</v>
      </c>
      <c r="P117" s="42">
        <v>2.0999999999999999E-3</v>
      </c>
      <c r="Q117" s="34" t="s">
        <v>100</v>
      </c>
      <c r="R117" s="34">
        <v>0</v>
      </c>
      <c r="S117" s="34">
        <v>144.66999999999999</v>
      </c>
      <c r="U117" s="58">
        <f>VLOOKUP(AU117,[1]expiry_dates!$B$2:$C$2894,2,FALSE)</f>
        <v>40661</v>
      </c>
      <c r="V117" s="34" t="s">
        <v>110</v>
      </c>
      <c r="W117" s="34" t="s">
        <v>101</v>
      </c>
      <c r="X117" s="54">
        <v>40634.541666666664</v>
      </c>
      <c r="Y117" s="34">
        <v>8.0500000000000007</v>
      </c>
      <c r="Z117" s="34">
        <v>40634.59375</v>
      </c>
      <c r="AA117" s="34">
        <v>8.6</v>
      </c>
      <c r="AB117" s="34">
        <v>6.83E-2</v>
      </c>
      <c r="AC117" s="34">
        <v>-3410.34</v>
      </c>
      <c r="AD117" s="34">
        <v>-6.83E-2</v>
      </c>
      <c r="AE117" s="34">
        <v>6200.625</v>
      </c>
      <c r="AF117" s="34">
        <v>49915.040000000001</v>
      </c>
      <c r="AG117" s="34">
        <v>-20403.009999999998</v>
      </c>
      <c r="AH117" s="34">
        <v>6</v>
      </c>
      <c r="AI117" s="34">
        <v>-568.39</v>
      </c>
      <c r="AJ117" s="34">
        <v>-7.4499999999999997E-2</v>
      </c>
      <c r="AK117" s="34">
        <v>1.24E-2</v>
      </c>
      <c r="AL117" s="34" t="s">
        <v>100</v>
      </c>
      <c r="AM117" s="34">
        <v>143.44999999999999</v>
      </c>
      <c r="AN117" s="34">
        <v>11559.4</v>
      </c>
      <c r="AO117" s="34">
        <v>144.66999999999999</v>
      </c>
      <c r="AP117" s="34">
        <v>0</v>
      </c>
      <c r="AR117" s="45"/>
      <c r="AS117" s="49"/>
      <c r="AT117" s="45"/>
      <c r="AU117" s="31">
        <v>40634</v>
      </c>
      <c r="AV117" s="57">
        <v>4.1666666666666664E-2</v>
      </c>
      <c r="AW117" s="31" t="s">
        <v>232</v>
      </c>
      <c r="AY117" s="32"/>
      <c r="BA117" s="32"/>
      <c r="BG117" s="32"/>
      <c r="BH117" s="32"/>
    </row>
    <row r="118" spans="1:60">
      <c r="A118" s="34" t="s">
        <v>98</v>
      </c>
      <c r="B118" s="34" t="s">
        <v>99</v>
      </c>
      <c r="C118" s="38">
        <v>40634.59375</v>
      </c>
      <c r="D118" s="34">
        <v>144.25</v>
      </c>
      <c r="E118" s="38">
        <v>40638.385416666664</v>
      </c>
      <c r="F118" s="34">
        <v>147.75</v>
      </c>
      <c r="G118" s="42">
        <v>2.4299999999999999E-2</v>
      </c>
      <c r="H118" s="34">
        <v>1212.8599999999999</v>
      </c>
      <c r="I118" s="42">
        <v>2.4299999999999999E-2</v>
      </c>
      <c r="J118" s="34">
        <v>346.53230000000002</v>
      </c>
      <c r="K118" s="34">
        <v>49987.28</v>
      </c>
      <c r="L118" s="34">
        <v>-1661.39</v>
      </c>
      <c r="M118" s="34">
        <v>35</v>
      </c>
      <c r="N118" s="34">
        <v>34.65</v>
      </c>
      <c r="O118" s="42">
        <v>-6.6E-3</v>
      </c>
      <c r="P118" s="42">
        <v>3.6400000000000002E-2</v>
      </c>
      <c r="Q118" s="34" t="s">
        <v>100</v>
      </c>
      <c r="R118" s="34">
        <v>0</v>
      </c>
      <c r="S118" s="34">
        <v>143.18</v>
      </c>
      <c r="U118" s="58">
        <f>VLOOKUP(AU118,[1]expiry_dates!$B$2:$C$2894,2,FALSE)</f>
        <v>40661</v>
      </c>
      <c r="V118" s="34" t="s">
        <v>109</v>
      </c>
      <c r="W118" s="34" t="s">
        <v>101</v>
      </c>
      <c r="X118" s="54">
        <v>40634.59375</v>
      </c>
      <c r="Y118" s="34">
        <v>3.45</v>
      </c>
      <c r="Z118" s="34">
        <v>40638.385416666664</v>
      </c>
      <c r="AA118" s="34">
        <v>2.25</v>
      </c>
      <c r="AB118" s="34">
        <v>-0.3478</v>
      </c>
      <c r="AC118" s="34">
        <v>17362.830000000002</v>
      </c>
      <c r="AD118" s="34">
        <v>0.3478</v>
      </c>
      <c r="AE118" s="34">
        <v>14469.03</v>
      </c>
      <c r="AF118" s="34">
        <v>49918.14</v>
      </c>
      <c r="AG118" s="34">
        <v>-3040.18</v>
      </c>
      <c r="AH118" s="34">
        <v>35</v>
      </c>
      <c r="AI118" s="34">
        <v>496.08</v>
      </c>
      <c r="AJ118" s="34">
        <v>-4.3499999999999997E-2</v>
      </c>
      <c r="AK118" s="34">
        <v>0.50719999999999998</v>
      </c>
      <c r="AL118" s="34" t="s">
        <v>100</v>
      </c>
      <c r="AM118" s="34">
        <v>144.25</v>
      </c>
      <c r="AN118" s="34">
        <v>11575.55</v>
      </c>
      <c r="AO118" s="34">
        <v>143.18</v>
      </c>
      <c r="AP118" s="34">
        <v>0</v>
      </c>
      <c r="AR118" s="45"/>
      <c r="AS118" s="49"/>
      <c r="AT118" s="45"/>
      <c r="AU118" s="31">
        <v>40634</v>
      </c>
      <c r="AV118" s="57">
        <v>9.375E-2</v>
      </c>
      <c r="AW118" s="31" t="s">
        <v>232</v>
      </c>
      <c r="AY118" s="32"/>
      <c r="BA118" s="32"/>
      <c r="BG118" s="32"/>
      <c r="BH118" s="32"/>
    </row>
    <row r="119" spans="1:60">
      <c r="A119" s="34" t="s">
        <v>98</v>
      </c>
      <c r="B119" s="34" t="s">
        <v>101</v>
      </c>
      <c r="C119" s="38">
        <v>40638.385416666664</v>
      </c>
      <c r="D119" s="34">
        <v>147.75</v>
      </c>
      <c r="E119" s="38">
        <v>40638.416666666664</v>
      </c>
      <c r="F119" s="34">
        <v>149.25</v>
      </c>
      <c r="G119" s="42">
        <v>1.0200000000000001E-2</v>
      </c>
      <c r="H119" s="34">
        <v>-507.55</v>
      </c>
      <c r="I119" s="42">
        <v>-1.0200000000000001E-2</v>
      </c>
      <c r="J119" s="34">
        <v>338.36610000000002</v>
      </c>
      <c r="K119" s="34">
        <v>49993.599999999999</v>
      </c>
      <c r="L119" s="34">
        <v>-2168.94</v>
      </c>
      <c r="M119" s="34">
        <v>4</v>
      </c>
      <c r="N119" s="34">
        <v>-126.89</v>
      </c>
      <c r="O119" s="42">
        <v>-1.52E-2</v>
      </c>
      <c r="P119" s="42">
        <v>2.3999999999999998E-3</v>
      </c>
      <c r="Q119" s="34" t="s">
        <v>100</v>
      </c>
      <c r="R119" s="34">
        <v>0</v>
      </c>
      <c r="S119" s="34">
        <v>150</v>
      </c>
      <c r="U119" s="58">
        <f>VLOOKUP(AU119,[1]expiry_dates!$B$2:$C$2894,2,FALSE)</f>
        <v>40661</v>
      </c>
      <c r="V119" s="34" t="s">
        <v>107</v>
      </c>
      <c r="W119" s="34" t="s">
        <v>101</v>
      </c>
      <c r="X119" s="54">
        <v>40638.385416666664</v>
      </c>
      <c r="Y119" s="34">
        <v>4.9000000000000004</v>
      </c>
      <c r="Z119" s="34">
        <v>40638.416666666664</v>
      </c>
      <c r="AA119" s="34">
        <v>5.6</v>
      </c>
      <c r="AB119" s="34">
        <v>0.1429</v>
      </c>
      <c r="AC119" s="34">
        <v>-7144.82</v>
      </c>
      <c r="AD119" s="34">
        <v>-0.1429</v>
      </c>
      <c r="AE119" s="34">
        <v>10206.879999999999</v>
      </c>
      <c r="AF119" s="34">
        <v>50013.73</v>
      </c>
      <c r="AG119" s="34">
        <v>-10185</v>
      </c>
      <c r="AH119" s="34">
        <v>4</v>
      </c>
      <c r="AI119" s="34">
        <v>-1786.2</v>
      </c>
      <c r="AJ119" s="34">
        <v>-0.1429</v>
      </c>
      <c r="AK119" s="34">
        <v>5.0999999999999997E-2</v>
      </c>
      <c r="AL119" s="34" t="s">
        <v>100</v>
      </c>
      <c r="AM119" s="34">
        <v>147.75</v>
      </c>
      <c r="AN119" s="34">
        <v>11784.15</v>
      </c>
      <c r="AO119" s="34">
        <v>150</v>
      </c>
      <c r="AP119" s="34">
        <v>0</v>
      </c>
      <c r="AR119" s="45"/>
      <c r="AS119" s="49"/>
      <c r="AT119" s="45"/>
      <c r="AU119" s="31">
        <v>40638</v>
      </c>
      <c r="AV119" s="57">
        <v>0.38541666666666669</v>
      </c>
      <c r="AW119" s="31" t="s">
        <v>231</v>
      </c>
      <c r="AY119" s="32"/>
      <c r="BA119" s="32"/>
      <c r="BG119" s="32"/>
      <c r="BH119" s="32"/>
    </row>
    <row r="120" spans="1:60">
      <c r="A120" s="34" t="s">
        <v>98</v>
      </c>
      <c r="B120" s="34" t="s">
        <v>99</v>
      </c>
      <c r="C120" s="38">
        <v>40638.416666666664</v>
      </c>
      <c r="D120" s="34">
        <v>149.25</v>
      </c>
      <c r="E120" s="38">
        <v>40638.447916666664</v>
      </c>
      <c r="F120" s="34">
        <v>147.69999999999999</v>
      </c>
      <c r="G120" s="42">
        <v>-1.04E-2</v>
      </c>
      <c r="H120" s="34">
        <v>-519.16999999999996</v>
      </c>
      <c r="I120" s="42">
        <v>-1.04E-2</v>
      </c>
      <c r="J120" s="34">
        <v>334.94990000000001</v>
      </c>
      <c r="K120" s="34">
        <v>49991.27</v>
      </c>
      <c r="L120" s="34">
        <v>-2688.11</v>
      </c>
      <c r="M120" s="34">
        <v>4</v>
      </c>
      <c r="N120" s="34">
        <v>-129.79</v>
      </c>
      <c r="O120" s="42">
        <v>-1.04E-2</v>
      </c>
      <c r="P120" s="42">
        <v>3.7000000000000002E-3</v>
      </c>
      <c r="Q120" s="34" t="s">
        <v>100</v>
      </c>
      <c r="R120" s="34">
        <v>0</v>
      </c>
      <c r="S120" s="34">
        <v>147.44999999999999</v>
      </c>
      <c r="U120" s="58">
        <f>VLOOKUP(AU120,[1]expiry_dates!$B$2:$C$2894,2,FALSE)</f>
        <v>40661</v>
      </c>
      <c r="V120" s="34" t="s">
        <v>108</v>
      </c>
      <c r="W120" s="34" t="s">
        <v>101</v>
      </c>
      <c r="X120" s="54">
        <v>40638.416666666664</v>
      </c>
      <c r="Y120" s="34">
        <v>5</v>
      </c>
      <c r="Z120" s="34">
        <v>40638.447916666664</v>
      </c>
      <c r="AA120" s="34">
        <v>6</v>
      </c>
      <c r="AB120" s="34">
        <v>0.2</v>
      </c>
      <c r="AC120" s="34">
        <v>-9996.4500000000007</v>
      </c>
      <c r="AD120" s="34">
        <v>-0.2</v>
      </c>
      <c r="AE120" s="34">
        <v>9996.4490000000005</v>
      </c>
      <c r="AF120" s="34">
        <v>49982.25</v>
      </c>
      <c r="AG120" s="34">
        <v>-20181.45</v>
      </c>
      <c r="AH120" s="34">
        <v>4</v>
      </c>
      <c r="AI120" s="34">
        <v>-2499.11</v>
      </c>
      <c r="AJ120" s="34">
        <v>-0.28000000000000003</v>
      </c>
      <c r="AK120" s="34">
        <v>0</v>
      </c>
      <c r="AL120" s="34" t="s">
        <v>100</v>
      </c>
      <c r="AM120" s="34">
        <v>149.25</v>
      </c>
      <c r="AN120" s="34">
        <v>11800.95</v>
      </c>
      <c r="AO120" s="34">
        <v>147.44999999999999</v>
      </c>
      <c r="AP120" s="34">
        <v>0</v>
      </c>
      <c r="AR120" s="45"/>
      <c r="AS120" s="49"/>
      <c r="AT120" s="45"/>
      <c r="AU120" s="31">
        <v>40638</v>
      </c>
      <c r="AV120" s="57">
        <v>0.41666666666666669</v>
      </c>
      <c r="AW120" s="31" t="s">
        <v>231</v>
      </c>
      <c r="AY120" s="32"/>
      <c r="BA120" s="32"/>
      <c r="BG120" s="32"/>
      <c r="BH120" s="32"/>
    </row>
    <row r="121" spans="1:60">
      <c r="A121" s="34" t="s">
        <v>98</v>
      </c>
      <c r="B121" s="34" t="s">
        <v>101</v>
      </c>
      <c r="C121" s="38">
        <v>40638.447916666664</v>
      </c>
      <c r="D121" s="34">
        <v>147.69999999999999</v>
      </c>
      <c r="E121" s="38">
        <v>40638.510416666664</v>
      </c>
      <c r="F121" s="34">
        <v>150.15</v>
      </c>
      <c r="G121" s="42">
        <v>1.66E-2</v>
      </c>
      <c r="H121" s="34">
        <v>-829.19</v>
      </c>
      <c r="I121" s="42">
        <v>-1.66E-2</v>
      </c>
      <c r="J121" s="34">
        <v>338.44670000000002</v>
      </c>
      <c r="K121" s="34">
        <v>49988.57</v>
      </c>
      <c r="L121" s="34">
        <v>-3517.31</v>
      </c>
      <c r="M121" s="34">
        <v>7</v>
      </c>
      <c r="N121" s="34">
        <v>-118.46</v>
      </c>
      <c r="O121" s="42">
        <v>-1.66E-2</v>
      </c>
      <c r="P121" s="42">
        <v>5.4000000000000003E-3</v>
      </c>
      <c r="Q121" s="34" t="s">
        <v>100</v>
      </c>
      <c r="R121" s="34">
        <v>0</v>
      </c>
      <c r="S121" s="34">
        <v>149.80000000000001</v>
      </c>
      <c r="U121" s="58">
        <f>VLOOKUP(AU121,[1]expiry_dates!$B$2:$C$2894,2,FALSE)</f>
        <v>40661</v>
      </c>
      <c r="V121" s="34" t="s">
        <v>107</v>
      </c>
      <c r="W121" s="34" t="s">
        <v>101</v>
      </c>
      <c r="X121" s="54">
        <v>40638.447916666664</v>
      </c>
      <c r="Y121" s="34">
        <v>4.9000000000000004</v>
      </c>
      <c r="Z121" s="34">
        <v>40638.510416666664</v>
      </c>
      <c r="AA121" s="34">
        <v>6.05</v>
      </c>
      <c r="AB121" s="34">
        <v>0.23469999999999999</v>
      </c>
      <c r="AC121" s="34">
        <v>-11717.46</v>
      </c>
      <c r="AD121" s="34">
        <v>-0.23469999999999999</v>
      </c>
      <c r="AE121" s="34">
        <v>10189.1</v>
      </c>
      <c r="AF121" s="34">
        <v>49926.59</v>
      </c>
      <c r="AG121" s="34">
        <v>-31898.92</v>
      </c>
      <c r="AH121" s="34">
        <v>7</v>
      </c>
      <c r="AI121" s="34">
        <v>-1673.92</v>
      </c>
      <c r="AJ121" s="34">
        <v>-0.23469999999999999</v>
      </c>
      <c r="AK121" s="34">
        <v>0.10199999999999999</v>
      </c>
      <c r="AL121" s="34" t="s">
        <v>100</v>
      </c>
      <c r="AM121" s="34">
        <v>147.69999999999999</v>
      </c>
      <c r="AN121" s="34">
        <v>11746.7</v>
      </c>
      <c r="AO121" s="34">
        <v>149.80000000000001</v>
      </c>
      <c r="AP121" s="34">
        <v>0</v>
      </c>
      <c r="AR121" s="45"/>
      <c r="AS121" s="49"/>
      <c r="AT121" s="45"/>
      <c r="AU121" s="31">
        <v>40638</v>
      </c>
      <c r="AV121" s="57">
        <v>0.44791666666666669</v>
      </c>
      <c r="AW121" s="31" t="s">
        <v>231</v>
      </c>
      <c r="AY121" s="32"/>
      <c r="BA121" s="32"/>
      <c r="BG121" s="32"/>
      <c r="BH121" s="32"/>
    </row>
    <row r="122" spans="1:60">
      <c r="A122" s="34" t="s">
        <v>98</v>
      </c>
      <c r="B122" s="34" t="s">
        <v>99</v>
      </c>
      <c r="C122" s="38">
        <v>40638.510416666664</v>
      </c>
      <c r="D122" s="34">
        <v>150.15</v>
      </c>
      <c r="E122" s="38">
        <v>40639.427083333336</v>
      </c>
      <c r="F122" s="34">
        <v>149.75</v>
      </c>
      <c r="G122" s="42">
        <v>-2.7000000000000001E-3</v>
      </c>
      <c r="H122" s="34">
        <v>-133.16</v>
      </c>
      <c r="I122" s="42">
        <v>-2.7000000000000001E-3</v>
      </c>
      <c r="J122" s="34">
        <v>332.90179999999998</v>
      </c>
      <c r="K122" s="34">
        <v>49985.21</v>
      </c>
      <c r="L122" s="34">
        <v>-3650.47</v>
      </c>
      <c r="M122" s="34">
        <v>20</v>
      </c>
      <c r="N122" s="34">
        <v>-6.66</v>
      </c>
      <c r="O122" s="42">
        <v>-1.17E-2</v>
      </c>
      <c r="P122" s="42">
        <v>1.03E-2</v>
      </c>
      <c r="Q122" s="34" t="s">
        <v>100</v>
      </c>
      <c r="R122" s="34">
        <v>0</v>
      </c>
      <c r="S122" s="34">
        <v>147.01</v>
      </c>
      <c r="U122" s="58">
        <f>VLOOKUP(AU122,[1]expiry_dates!$B$2:$C$2894,2,FALSE)</f>
        <v>40661</v>
      </c>
      <c r="V122" s="34" t="s">
        <v>109</v>
      </c>
      <c r="W122" s="34" t="s">
        <v>101</v>
      </c>
      <c r="X122" s="54">
        <v>40638.510416666664</v>
      </c>
      <c r="Y122" s="34">
        <v>1.4</v>
      </c>
      <c r="Z122" s="34">
        <v>40639.427083333336</v>
      </c>
      <c r="AA122" s="34">
        <v>1.65</v>
      </c>
      <c r="AB122" s="34">
        <v>0.17860000000000001</v>
      </c>
      <c r="AC122" s="34">
        <v>-8907.82</v>
      </c>
      <c r="AD122" s="34">
        <v>-0.17860000000000001</v>
      </c>
      <c r="AE122" s="34">
        <v>35631.29</v>
      </c>
      <c r="AF122" s="34">
        <v>49883.81</v>
      </c>
      <c r="AG122" s="34">
        <v>-40806.74</v>
      </c>
      <c r="AH122" s="34">
        <v>20</v>
      </c>
      <c r="AI122" s="34">
        <v>-445.39</v>
      </c>
      <c r="AJ122" s="34">
        <v>-0.35709999999999997</v>
      </c>
      <c r="AK122" s="34">
        <v>0.1071</v>
      </c>
      <c r="AL122" s="34" t="s">
        <v>100</v>
      </c>
      <c r="AM122" s="34">
        <v>150.15</v>
      </c>
      <c r="AN122" s="34">
        <v>11737</v>
      </c>
      <c r="AO122" s="34">
        <v>147.01</v>
      </c>
      <c r="AP122" s="34">
        <v>0</v>
      </c>
      <c r="AR122" s="45"/>
      <c r="AS122" s="49"/>
      <c r="AT122" s="45"/>
      <c r="AU122" s="31">
        <v>40638</v>
      </c>
      <c r="AV122" s="57">
        <v>0.51041666666666663</v>
      </c>
      <c r="AW122" s="31" t="s">
        <v>232</v>
      </c>
      <c r="AY122" s="32"/>
      <c r="BA122" s="32"/>
      <c r="BG122" s="32"/>
      <c r="BH122" s="32"/>
    </row>
    <row r="123" spans="1:60">
      <c r="A123" s="34" t="s">
        <v>98</v>
      </c>
      <c r="B123" s="34" t="s">
        <v>101</v>
      </c>
      <c r="C123" s="38">
        <v>40639.427083333336</v>
      </c>
      <c r="D123" s="34">
        <v>149.75</v>
      </c>
      <c r="E123" s="38">
        <v>40639.572916666664</v>
      </c>
      <c r="F123" s="34">
        <v>149.6</v>
      </c>
      <c r="G123" s="42">
        <v>-1E-3</v>
      </c>
      <c r="H123" s="34">
        <v>50.07</v>
      </c>
      <c r="I123" s="42">
        <v>1E-3</v>
      </c>
      <c r="J123" s="34">
        <v>333.77789999999999</v>
      </c>
      <c r="K123" s="34">
        <v>49983.24</v>
      </c>
      <c r="L123" s="34">
        <v>-3600.4</v>
      </c>
      <c r="M123" s="34">
        <v>15</v>
      </c>
      <c r="N123" s="34">
        <v>3.34</v>
      </c>
      <c r="O123" s="42">
        <v>-6.0000000000000001E-3</v>
      </c>
      <c r="P123" s="42">
        <v>8.9999999999999993E-3</v>
      </c>
      <c r="Q123" s="34" t="s">
        <v>100</v>
      </c>
      <c r="R123" s="34">
        <v>0</v>
      </c>
      <c r="S123" s="34">
        <v>151.66</v>
      </c>
      <c r="U123" s="58">
        <f>VLOOKUP(AU123,[1]expiry_dates!$B$2:$C$2894,2,FALSE)</f>
        <v>40661</v>
      </c>
      <c r="V123" s="34" t="s">
        <v>107</v>
      </c>
      <c r="W123" s="34" t="s">
        <v>101</v>
      </c>
      <c r="X123" s="54">
        <v>40639.427083333336</v>
      </c>
      <c r="Y123" s="34">
        <v>5.35</v>
      </c>
      <c r="Z123" s="34">
        <v>40639.572916666664</v>
      </c>
      <c r="AA123" s="34">
        <v>5.3</v>
      </c>
      <c r="AB123" s="34">
        <v>-9.2999999999999992E-3</v>
      </c>
      <c r="AC123" s="34">
        <v>465.72</v>
      </c>
      <c r="AD123" s="34">
        <v>9.2999999999999992E-3</v>
      </c>
      <c r="AE123" s="34">
        <v>9314.3169999999991</v>
      </c>
      <c r="AF123" s="34">
        <v>49831.6</v>
      </c>
      <c r="AG123" s="34">
        <v>-40341.019999999997</v>
      </c>
      <c r="AH123" s="34">
        <v>15</v>
      </c>
      <c r="AI123" s="34">
        <v>31.05</v>
      </c>
      <c r="AJ123" s="34">
        <v>-7.4800000000000005E-2</v>
      </c>
      <c r="AK123" s="34">
        <v>0.1028</v>
      </c>
      <c r="AL123" s="34" t="s">
        <v>100</v>
      </c>
      <c r="AM123" s="34">
        <v>149.75</v>
      </c>
      <c r="AN123" s="34">
        <v>11742.3</v>
      </c>
      <c r="AO123" s="34">
        <v>151.66</v>
      </c>
      <c r="AP123" s="34">
        <v>0</v>
      </c>
      <c r="AR123" s="45"/>
      <c r="AS123" s="49"/>
      <c r="AT123" s="45"/>
      <c r="AU123" s="31">
        <v>40639</v>
      </c>
      <c r="AV123" s="57">
        <v>0.42708333333333331</v>
      </c>
      <c r="AW123" s="31" t="s">
        <v>231</v>
      </c>
      <c r="AY123" s="32"/>
      <c r="BA123" s="32"/>
      <c r="BG123" s="32"/>
      <c r="BH123" s="32"/>
    </row>
    <row r="124" spans="1:60">
      <c r="A124" s="34" t="s">
        <v>98</v>
      </c>
      <c r="B124" s="34" t="s">
        <v>99</v>
      </c>
      <c r="C124" s="38">
        <v>40639.572916666664</v>
      </c>
      <c r="D124" s="34">
        <v>149.6</v>
      </c>
      <c r="E124" s="38">
        <v>40640.385416666664</v>
      </c>
      <c r="F124" s="34">
        <v>149.44999999999999</v>
      </c>
      <c r="G124" s="42">
        <v>-1E-3</v>
      </c>
      <c r="H124" s="34">
        <v>-50.12</v>
      </c>
      <c r="I124" s="42">
        <v>-1E-3</v>
      </c>
      <c r="J124" s="34">
        <v>334.1037</v>
      </c>
      <c r="K124" s="34">
        <v>49981.91</v>
      </c>
      <c r="L124" s="34">
        <v>-3650.52</v>
      </c>
      <c r="M124" s="34">
        <v>9</v>
      </c>
      <c r="N124" s="34">
        <v>-5.57</v>
      </c>
      <c r="O124" s="42">
        <v>-1E-3</v>
      </c>
      <c r="P124" s="42">
        <v>1.54E-2</v>
      </c>
      <c r="Q124" s="34" t="s">
        <v>100</v>
      </c>
      <c r="R124" s="34">
        <v>0</v>
      </c>
      <c r="S124" s="34">
        <v>148.43</v>
      </c>
      <c r="U124" s="58">
        <f>VLOOKUP(AU124,[1]expiry_dates!$B$2:$C$2894,2,FALSE)</f>
        <v>40661</v>
      </c>
      <c r="V124" s="34" t="s">
        <v>108</v>
      </c>
      <c r="W124" s="34" t="s">
        <v>101</v>
      </c>
      <c r="X124" s="54">
        <v>40639.583333333336</v>
      </c>
      <c r="Y124" s="34">
        <v>4.9000000000000004</v>
      </c>
      <c r="Z124" s="34">
        <v>40640.385416666664</v>
      </c>
      <c r="AA124" s="34">
        <v>4.5</v>
      </c>
      <c r="AB124" s="34">
        <v>-8.1600000000000006E-2</v>
      </c>
      <c r="AC124" s="34">
        <v>4065.17</v>
      </c>
      <c r="AD124" s="34">
        <v>8.1600000000000006E-2</v>
      </c>
      <c r="AE124" s="34">
        <v>10162.92</v>
      </c>
      <c r="AF124" s="34">
        <v>49798.29</v>
      </c>
      <c r="AG124" s="34">
        <v>-36275.86</v>
      </c>
      <c r="AH124" s="34">
        <v>8</v>
      </c>
      <c r="AI124" s="34">
        <v>508.15</v>
      </c>
      <c r="AJ124" s="34">
        <v>0</v>
      </c>
      <c r="AK124" s="34">
        <v>0.26529999999999998</v>
      </c>
      <c r="AL124" s="34" t="s">
        <v>100</v>
      </c>
      <c r="AM124" s="34">
        <v>149.80000000000001</v>
      </c>
      <c r="AN124" s="34">
        <v>11737.8</v>
      </c>
      <c r="AO124" s="34">
        <v>148.54</v>
      </c>
      <c r="AP124" s="34">
        <v>0</v>
      </c>
      <c r="AR124" s="45"/>
      <c r="AS124" s="49"/>
      <c r="AT124" s="45"/>
      <c r="AU124" s="31">
        <v>40639</v>
      </c>
      <c r="AV124" s="57">
        <v>8.3333333333333329E-2</v>
      </c>
      <c r="AW124" s="31" t="s">
        <v>232</v>
      </c>
      <c r="AY124" s="32"/>
      <c r="BA124" s="32"/>
      <c r="BG124" s="32"/>
      <c r="BH124" s="32"/>
    </row>
    <row r="125" spans="1:60">
      <c r="A125" s="34" t="s">
        <v>98</v>
      </c>
      <c r="B125" s="34" t="s">
        <v>101</v>
      </c>
      <c r="C125" s="38">
        <v>40640.385416666664</v>
      </c>
      <c r="D125" s="34">
        <v>149.44999999999999</v>
      </c>
      <c r="E125" s="38">
        <v>40640.5</v>
      </c>
      <c r="F125" s="34">
        <v>150.4</v>
      </c>
      <c r="G125" s="42">
        <v>6.4000000000000003E-3</v>
      </c>
      <c r="H125" s="34">
        <v>-317.73</v>
      </c>
      <c r="I125" s="42">
        <v>-6.4000000000000003E-3</v>
      </c>
      <c r="J125" s="34">
        <v>334.44850000000002</v>
      </c>
      <c r="K125" s="34">
        <v>49983.34</v>
      </c>
      <c r="L125" s="34">
        <v>-3968.24</v>
      </c>
      <c r="M125" s="34">
        <v>12</v>
      </c>
      <c r="N125" s="34">
        <v>-26.48</v>
      </c>
      <c r="O125" s="42">
        <v>-9.7000000000000003E-3</v>
      </c>
      <c r="P125" s="42">
        <v>2.7000000000000001E-3</v>
      </c>
      <c r="Q125" s="34" t="s">
        <v>100</v>
      </c>
      <c r="R125" s="34">
        <v>0</v>
      </c>
      <c r="S125" s="34">
        <v>151.85</v>
      </c>
      <c r="U125" s="58">
        <f>VLOOKUP(AU125,[1]expiry_dates!$B$2:$C$2894,2,FALSE)</f>
        <v>40661</v>
      </c>
      <c r="V125" s="34" t="s">
        <v>107</v>
      </c>
      <c r="W125" s="34" t="s">
        <v>101</v>
      </c>
      <c r="X125" s="54">
        <v>40640.385416666664</v>
      </c>
      <c r="Y125" s="34">
        <v>5.25</v>
      </c>
      <c r="Z125" s="34">
        <v>40640.5</v>
      </c>
      <c r="AA125" s="34">
        <v>5.5</v>
      </c>
      <c r="AB125" s="34">
        <v>4.7600000000000003E-2</v>
      </c>
      <c r="AC125" s="34">
        <v>-2372.3200000000002</v>
      </c>
      <c r="AD125" s="34">
        <v>-4.7600000000000003E-2</v>
      </c>
      <c r="AE125" s="34">
        <v>9489.2610000000004</v>
      </c>
      <c r="AF125" s="34">
        <v>49818.62</v>
      </c>
      <c r="AG125" s="34">
        <v>-38648.17</v>
      </c>
      <c r="AH125" s="34">
        <v>12</v>
      </c>
      <c r="AI125" s="34">
        <v>-197.69</v>
      </c>
      <c r="AJ125" s="34">
        <v>-0.1143</v>
      </c>
      <c r="AK125" s="34">
        <v>8.5699999999999998E-2</v>
      </c>
      <c r="AL125" s="34" t="s">
        <v>100</v>
      </c>
      <c r="AM125" s="34">
        <v>149.44999999999999</v>
      </c>
      <c r="AN125" s="34">
        <v>11671.3</v>
      </c>
      <c r="AO125" s="34">
        <v>151.85</v>
      </c>
      <c r="AP125" s="34">
        <v>0</v>
      </c>
      <c r="AR125" s="45"/>
      <c r="AS125" s="49"/>
      <c r="AT125" s="45"/>
      <c r="AU125" s="31">
        <v>40640</v>
      </c>
      <c r="AV125" s="57">
        <v>0.38541666666666669</v>
      </c>
      <c r="AW125" s="31" t="s">
        <v>231</v>
      </c>
      <c r="AY125" s="32"/>
      <c r="BA125" s="32"/>
      <c r="BG125" s="32"/>
      <c r="BH125" s="32"/>
    </row>
    <row r="126" spans="1:60">
      <c r="A126" s="34" t="s">
        <v>98</v>
      </c>
      <c r="B126" s="34" t="s">
        <v>99</v>
      </c>
      <c r="C126" s="38">
        <v>40640.5</v>
      </c>
      <c r="D126" s="34">
        <v>150.4</v>
      </c>
      <c r="E126" s="38">
        <v>40640.614583333336</v>
      </c>
      <c r="F126" s="34">
        <v>150.25</v>
      </c>
      <c r="G126" s="42">
        <v>-1E-3</v>
      </c>
      <c r="H126" s="34">
        <v>-49.85</v>
      </c>
      <c r="I126" s="42">
        <v>-1E-3</v>
      </c>
      <c r="J126" s="34">
        <v>332.31380000000001</v>
      </c>
      <c r="K126" s="34">
        <v>49979.99</v>
      </c>
      <c r="L126" s="34">
        <v>-4018.09</v>
      </c>
      <c r="M126" s="34">
        <v>12</v>
      </c>
      <c r="N126" s="34">
        <v>-4.1500000000000004</v>
      </c>
      <c r="O126" s="42">
        <v>-4.0000000000000001E-3</v>
      </c>
      <c r="P126" s="42">
        <v>1.2E-2</v>
      </c>
      <c r="Q126" s="34" t="s">
        <v>100</v>
      </c>
      <c r="R126" s="34">
        <v>0</v>
      </c>
      <c r="S126" s="34">
        <v>149.11000000000001</v>
      </c>
      <c r="U126" s="58">
        <f>VLOOKUP(AU126,[1]expiry_dates!$B$2:$C$2894,2,FALSE)</f>
        <v>40661</v>
      </c>
      <c r="V126" s="34" t="s">
        <v>109</v>
      </c>
      <c r="W126" s="34" t="s">
        <v>101</v>
      </c>
      <c r="X126" s="54">
        <v>40640.5</v>
      </c>
      <c r="Y126" s="34">
        <v>1.4</v>
      </c>
      <c r="Z126" s="34">
        <v>40640.614583333336</v>
      </c>
      <c r="AA126" s="34">
        <v>1.25</v>
      </c>
      <c r="AB126" s="34">
        <v>-0.1071</v>
      </c>
      <c r="AC126" s="34">
        <v>5336.44</v>
      </c>
      <c r="AD126" s="34">
        <v>0.1071</v>
      </c>
      <c r="AE126" s="34">
        <v>35576.26</v>
      </c>
      <c r="AF126" s="34">
        <v>49806.76</v>
      </c>
      <c r="AG126" s="34">
        <v>-33311.730000000003</v>
      </c>
      <c r="AH126" s="34">
        <v>12</v>
      </c>
      <c r="AI126" s="34">
        <v>444.7</v>
      </c>
      <c r="AJ126" s="34">
        <v>-3.5700000000000003E-2</v>
      </c>
      <c r="AK126" s="34">
        <v>0.28570000000000001</v>
      </c>
      <c r="AL126" s="34" t="s">
        <v>100</v>
      </c>
      <c r="AM126" s="34">
        <v>150.4</v>
      </c>
      <c r="AN126" s="34">
        <v>11745.1</v>
      </c>
      <c r="AO126" s="34">
        <v>149.11000000000001</v>
      </c>
      <c r="AP126" s="34">
        <v>0</v>
      </c>
      <c r="AR126" s="45"/>
      <c r="AS126" s="49"/>
      <c r="AT126" s="45"/>
      <c r="AU126" s="31">
        <v>40640</v>
      </c>
      <c r="AV126" s="57">
        <v>0.5</v>
      </c>
      <c r="AW126" s="31" t="s">
        <v>232</v>
      </c>
      <c r="AY126" s="32"/>
      <c r="BA126" s="32"/>
      <c r="BG126" s="32"/>
      <c r="BH126" s="32"/>
    </row>
    <row r="127" spans="1:60">
      <c r="A127" s="34" t="s">
        <v>98</v>
      </c>
      <c r="B127" s="34" t="s">
        <v>101</v>
      </c>
      <c r="C127" s="38">
        <v>40640.614583333336</v>
      </c>
      <c r="D127" s="34">
        <v>150.25</v>
      </c>
      <c r="E127" s="38">
        <v>40644.447916666664</v>
      </c>
      <c r="F127" s="34">
        <v>146</v>
      </c>
      <c r="G127" s="42">
        <v>-2.8299999999999999E-2</v>
      </c>
      <c r="H127" s="34">
        <v>1413.79</v>
      </c>
      <c r="I127" s="42">
        <v>2.8299999999999999E-2</v>
      </c>
      <c r="J127" s="34">
        <v>332.65600000000001</v>
      </c>
      <c r="K127" s="34">
        <v>49981.57</v>
      </c>
      <c r="L127" s="34">
        <v>-2604.3000000000002</v>
      </c>
      <c r="M127" s="34">
        <v>40</v>
      </c>
      <c r="N127" s="34">
        <v>35.340000000000003</v>
      </c>
      <c r="O127" s="42">
        <v>-7.0000000000000001E-3</v>
      </c>
      <c r="P127" s="42">
        <v>5.2200000000000003E-2</v>
      </c>
      <c r="Q127" s="34" t="s">
        <v>100</v>
      </c>
      <c r="R127" s="34">
        <v>0</v>
      </c>
      <c r="S127" s="34">
        <v>152.16</v>
      </c>
      <c r="U127" s="58">
        <f>VLOOKUP(AU127,[1]expiry_dates!$B$2:$C$2894,2,FALSE)</f>
        <v>40661</v>
      </c>
      <c r="V127" s="34" t="s">
        <v>107</v>
      </c>
      <c r="W127" s="34" t="s">
        <v>101</v>
      </c>
      <c r="X127" s="54">
        <v>40640.614583333336</v>
      </c>
      <c r="Y127" s="34">
        <v>5.35</v>
      </c>
      <c r="Z127" s="34">
        <v>40644.447916666664</v>
      </c>
      <c r="AA127" s="34">
        <v>3.2</v>
      </c>
      <c r="AB127" s="34">
        <v>-0.40189999999999998</v>
      </c>
      <c r="AC127" s="34">
        <v>20037.25</v>
      </c>
      <c r="AD127" s="34">
        <v>0.40189999999999998</v>
      </c>
      <c r="AE127" s="34">
        <v>9319.6489999999994</v>
      </c>
      <c r="AF127" s="34">
        <v>49860.13</v>
      </c>
      <c r="AG127" s="34">
        <v>-13274.49</v>
      </c>
      <c r="AH127" s="34">
        <v>40</v>
      </c>
      <c r="AI127" s="34">
        <v>500.93</v>
      </c>
      <c r="AJ127" s="34">
        <v>-0.1028</v>
      </c>
      <c r="AK127" s="34">
        <v>0.58879999999999999</v>
      </c>
      <c r="AL127" s="34" t="s">
        <v>100</v>
      </c>
      <c r="AM127" s="34">
        <v>150.25</v>
      </c>
      <c r="AN127" s="34">
        <v>11731.55</v>
      </c>
      <c r="AO127" s="34">
        <v>152.16</v>
      </c>
      <c r="AP127" s="34">
        <v>0</v>
      </c>
      <c r="AR127" s="45"/>
      <c r="AS127" s="49"/>
      <c r="AT127" s="45"/>
      <c r="AU127" s="31">
        <v>40640</v>
      </c>
      <c r="AV127" s="57">
        <v>0.11458333333333333</v>
      </c>
      <c r="AW127" s="31" t="s">
        <v>232</v>
      </c>
      <c r="AY127" s="32"/>
      <c r="BA127" s="32"/>
      <c r="BG127" s="32"/>
      <c r="BH127" s="32"/>
    </row>
    <row r="128" spans="1:60">
      <c r="A128" s="34" t="s">
        <v>98</v>
      </c>
      <c r="B128" s="34" t="s">
        <v>99</v>
      </c>
      <c r="C128" s="38">
        <v>40644.447916666664</v>
      </c>
      <c r="D128" s="34">
        <v>146</v>
      </c>
      <c r="E128" s="38">
        <v>40644.604166666664</v>
      </c>
      <c r="F128" s="34">
        <v>144.94999999999999</v>
      </c>
      <c r="G128" s="42">
        <v>-7.1999999999999998E-3</v>
      </c>
      <c r="H128" s="34">
        <v>-359.51</v>
      </c>
      <c r="I128" s="42">
        <v>-7.1999999999999998E-3</v>
      </c>
      <c r="J128" s="34">
        <v>342.39420000000001</v>
      </c>
      <c r="K128" s="34">
        <v>49989.56</v>
      </c>
      <c r="L128" s="34">
        <v>-2963.82</v>
      </c>
      <c r="M128" s="34">
        <v>16</v>
      </c>
      <c r="N128" s="34">
        <v>-22.47</v>
      </c>
      <c r="O128" s="42">
        <v>-1.23E-2</v>
      </c>
      <c r="P128" s="42">
        <v>6.9999999999999999E-4</v>
      </c>
      <c r="Q128" s="34" t="s">
        <v>100</v>
      </c>
      <c r="R128" s="34">
        <v>0</v>
      </c>
      <c r="S128" s="34">
        <v>142.53</v>
      </c>
      <c r="U128" s="58">
        <f>VLOOKUP(AU128,[1]expiry_dates!$B$2:$C$2894,2,FALSE)</f>
        <v>40661</v>
      </c>
      <c r="V128" s="34" t="s">
        <v>111</v>
      </c>
      <c r="W128" s="34" t="s">
        <v>101</v>
      </c>
      <c r="X128" s="54">
        <v>40644.447916666664</v>
      </c>
      <c r="Y128" s="34">
        <v>0.45</v>
      </c>
      <c r="Z128" s="34">
        <v>40644.604166666664</v>
      </c>
      <c r="AA128" s="34">
        <v>0.8</v>
      </c>
      <c r="AB128" s="34">
        <v>0.77780000000000005</v>
      </c>
      <c r="AC128" s="34">
        <v>-38855.39</v>
      </c>
      <c r="AD128" s="34">
        <v>-0.77780000000000005</v>
      </c>
      <c r="AE128" s="34">
        <v>111015.4</v>
      </c>
      <c r="AF128" s="34">
        <v>49956.93</v>
      </c>
      <c r="AG128" s="34">
        <v>-52129.88</v>
      </c>
      <c r="AH128" s="34">
        <v>16</v>
      </c>
      <c r="AI128" s="34">
        <v>-2428.46</v>
      </c>
      <c r="AJ128" s="34">
        <v>-0.77780000000000005</v>
      </c>
      <c r="AK128" s="34">
        <v>0</v>
      </c>
      <c r="AL128" s="34" t="s">
        <v>100</v>
      </c>
      <c r="AM128" s="34">
        <v>146</v>
      </c>
      <c r="AN128" s="34">
        <v>11619.6</v>
      </c>
      <c r="AO128" s="34">
        <v>142.53</v>
      </c>
      <c r="AP128" s="34">
        <v>0</v>
      </c>
      <c r="AR128" s="45"/>
      <c r="AS128" s="49"/>
      <c r="AT128" s="45"/>
      <c r="AU128" s="31">
        <v>40644</v>
      </c>
      <c r="AV128" s="57">
        <v>0.44791666666666669</v>
      </c>
      <c r="AW128" s="31" t="s">
        <v>231</v>
      </c>
      <c r="AY128" s="32"/>
      <c r="BA128" s="32"/>
      <c r="BG128" s="32"/>
      <c r="BH128" s="32"/>
    </row>
    <row r="129" spans="1:60">
      <c r="A129" s="34" t="s">
        <v>98</v>
      </c>
      <c r="B129" s="34" t="s">
        <v>101</v>
      </c>
      <c r="C129" s="38">
        <v>40644.604166666664</v>
      </c>
      <c r="D129" s="34">
        <v>144.94999999999999</v>
      </c>
      <c r="E129" s="38">
        <v>40646.40625</v>
      </c>
      <c r="F129" s="34">
        <v>145.65</v>
      </c>
      <c r="G129" s="42">
        <v>4.7999999999999996E-3</v>
      </c>
      <c r="H129" s="34">
        <v>-241.39</v>
      </c>
      <c r="I129" s="42">
        <v>-4.7999999999999996E-3</v>
      </c>
      <c r="J129" s="34">
        <v>344.84609999999998</v>
      </c>
      <c r="K129" s="34">
        <v>49985.440000000002</v>
      </c>
      <c r="L129" s="34">
        <v>-3205.21</v>
      </c>
      <c r="M129" s="34">
        <v>9</v>
      </c>
      <c r="N129" s="34">
        <v>-26.82</v>
      </c>
      <c r="O129" s="42">
        <v>-4.7999999999999996E-3</v>
      </c>
      <c r="P129" s="42">
        <v>1.55E-2</v>
      </c>
      <c r="Q129" s="34" t="s">
        <v>100</v>
      </c>
      <c r="R129" s="34">
        <v>0</v>
      </c>
      <c r="S129" s="34">
        <v>146.1</v>
      </c>
      <c r="U129" s="58">
        <f>VLOOKUP(AU129,[1]expiry_dates!$B$2:$C$2894,2,FALSE)</f>
        <v>40661</v>
      </c>
      <c r="V129" s="34" t="s">
        <v>107</v>
      </c>
      <c r="W129" s="34" t="s">
        <v>101</v>
      </c>
      <c r="X129" s="54">
        <v>40644.604166666664</v>
      </c>
      <c r="Y129" s="34">
        <v>2.7</v>
      </c>
      <c r="Z129" s="34">
        <v>40646.40625</v>
      </c>
      <c r="AA129" s="34">
        <v>2.85</v>
      </c>
      <c r="AB129" s="34">
        <v>5.5599999999999997E-2</v>
      </c>
      <c r="AC129" s="34">
        <v>-2763.3</v>
      </c>
      <c r="AD129" s="34">
        <v>-5.5599999999999997E-2</v>
      </c>
      <c r="AE129" s="34">
        <v>18421.98</v>
      </c>
      <c r="AF129" s="34">
        <v>49739.35</v>
      </c>
      <c r="AG129" s="34">
        <v>-54893.17</v>
      </c>
      <c r="AH129" s="34">
        <v>9</v>
      </c>
      <c r="AI129" s="34">
        <v>-307.02999999999997</v>
      </c>
      <c r="AJ129" s="34">
        <v>-5.5599999999999997E-2</v>
      </c>
      <c r="AK129" s="34">
        <v>0.12959999999999999</v>
      </c>
      <c r="AL129" s="34" t="s">
        <v>100</v>
      </c>
      <c r="AM129" s="34">
        <v>144.94999999999999</v>
      </c>
      <c r="AN129" s="34">
        <v>11592.5</v>
      </c>
      <c r="AO129" s="34">
        <v>146.1</v>
      </c>
      <c r="AP129" s="34">
        <v>0</v>
      </c>
      <c r="AR129" s="45"/>
      <c r="AS129" s="49"/>
      <c r="AT129" s="45"/>
      <c r="AU129" s="31">
        <v>40644</v>
      </c>
      <c r="AV129" s="57">
        <v>0.10416666666666667</v>
      </c>
      <c r="AW129" s="31" t="s">
        <v>232</v>
      </c>
      <c r="AY129" s="32"/>
      <c r="BA129" s="32"/>
      <c r="BG129" s="32"/>
      <c r="BH129" s="32"/>
    </row>
    <row r="130" spans="1:60">
      <c r="A130" s="34" t="s">
        <v>98</v>
      </c>
      <c r="B130" s="34" t="s">
        <v>99</v>
      </c>
      <c r="C130" s="38">
        <v>40646.40625</v>
      </c>
      <c r="D130" s="34">
        <v>145.65</v>
      </c>
      <c r="E130" s="38">
        <v>40648.489583333336</v>
      </c>
      <c r="F130" s="34">
        <v>147.65</v>
      </c>
      <c r="G130" s="42">
        <v>1.37E-2</v>
      </c>
      <c r="H130" s="34">
        <v>686.37</v>
      </c>
      <c r="I130" s="42">
        <v>1.37E-2</v>
      </c>
      <c r="J130" s="34">
        <v>343.18459999999999</v>
      </c>
      <c r="K130" s="34">
        <v>49984.84</v>
      </c>
      <c r="L130" s="34">
        <v>-2518.84</v>
      </c>
      <c r="M130" s="34">
        <v>35</v>
      </c>
      <c r="N130" s="34">
        <v>19.61</v>
      </c>
      <c r="O130" s="42">
        <v>-3.8E-3</v>
      </c>
      <c r="P130" s="42">
        <v>2.8500000000000001E-2</v>
      </c>
      <c r="Q130" s="34" t="s">
        <v>100</v>
      </c>
      <c r="R130" s="34">
        <v>0</v>
      </c>
      <c r="S130" s="34">
        <v>142.82</v>
      </c>
      <c r="U130" s="58">
        <f>VLOOKUP(AU130,[1]expiry_dates!$B$2:$C$2894,2,FALSE)</f>
        <v>40661</v>
      </c>
      <c r="V130" s="34" t="s">
        <v>109</v>
      </c>
      <c r="W130" s="34" t="s">
        <v>101</v>
      </c>
      <c r="X130" s="54">
        <v>40646.40625</v>
      </c>
      <c r="Y130" s="34">
        <v>1.75</v>
      </c>
      <c r="Z130" s="34">
        <v>40648.489583333336</v>
      </c>
      <c r="AA130" s="34">
        <v>1</v>
      </c>
      <c r="AB130" s="34">
        <v>-0.42859999999999998</v>
      </c>
      <c r="AC130" s="34">
        <v>21320.81</v>
      </c>
      <c r="AD130" s="34">
        <v>0.42859999999999998</v>
      </c>
      <c r="AE130" s="34">
        <v>28427.75</v>
      </c>
      <c r="AF130" s="34">
        <v>49748.56</v>
      </c>
      <c r="AG130" s="34">
        <v>-33572.36</v>
      </c>
      <c r="AH130" s="34">
        <v>35</v>
      </c>
      <c r="AI130" s="34">
        <v>609.16999999999996</v>
      </c>
      <c r="AJ130" s="34">
        <v>-0.28570000000000001</v>
      </c>
      <c r="AK130" s="34">
        <v>0.54290000000000005</v>
      </c>
      <c r="AL130" s="34" t="s">
        <v>100</v>
      </c>
      <c r="AM130" s="34">
        <v>145.65</v>
      </c>
      <c r="AN130" s="34">
        <v>11649.55</v>
      </c>
      <c r="AO130" s="34">
        <v>142.82</v>
      </c>
      <c r="AP130" s="34">
        <v>0</v>
      </c>
      <c r="AR130" s="45"/>
      <c r="AS130" s="49"/>
      <c r="AT130" s="45"/>
      <c r="AU130" s="31">
        <v>40646</v>
      </c>
      <c r="AV130" s="57">
        <v>0.40625</v>
      </c>
      <c r="AW130" s="31" t="s">
        <v>231</v>
      </c>
      <c r="AY130" s="32"/>
      <c r="BA130" s="32"/>
      <c r="BG130" s="32"/>
      <c r="BH130" s="32"/>
    </row>
    <row r="131" spans="1:60">
      <c r="A131" s="34" t="s">
        <v>98</v>
      </c>
      <c r="B131" s="34" t="s">
        <v>101</v>
      </c>
      <c r="C131" s="38">
        <v>40648.489583333336</v>
      </c>
      <c r="D131" s="34">
        <v>147.65</v>
      </c>
      <c r="E131" s="38">
        <v>40651.385416666664</v>
      </c>
      <c r="F131" s="34">
        <v>148</v>
      </c>
      <c r="G131" s="42">
        <v>2.3999999999999998E-3</v>
      </c>
      <c r="H131" s="34">
        <v>-118.5</v>
      </c>
      <c r="I131" s="42">
        <v>-2.3999999999999998E-3</v>
      </c>
      <c r="J131" s="34">
        <v>338.57080000000002</v>
      </c>
      <c r="K131" s="34">
        <v>49989.98</v>
      </c>
      <c r="L131" s="34">
        <v>-2637.34</v>
      </c>
      <c r="M131" s="34">
        <v>18</v>
      </c>
      <c r="N131" s="34">
        <v>-6.58</v>
      </c>
      <c r="O131" s="42">
        <v>-1.0500000000000001E-2</v>
      </c>
      <c r="P131" s="42">
        <v>5.4000000000000003E-3</v>
      </c>
      <c r="Q131" s="34" t="s">
        <v>100</v>
      </c>
      <c r="R131" s="34">
        <v>0</v>
      </c>
      <c r="S131" s="34">
        <v>149.80000000000001</v>
      </c>
      <c r="U131" s="58">
        <f>VLOOKUP(AU131,[1]expiry_dates!$B$2:$C$2894,2,FALSE)</f>
        <v>40661</v>
      </c>
      <c r="V131" s="34" t="s">
        <v>107</v>
      </c>
      <c r="W131" s="34" t="s">
        <v>101</v>
      </c>
      <c r="X131" s="54">
        <v>40648.489583333336</v>
      </c>
      <c r="Y131" s="34">
        <v>3.35</v>
      </c>
      <c r="Z131" s="34">
        <v>40651.385416666664</v>
      </c>
      <c r="AA131" s="34">
        <v>3.4</v>
      </c>
      <c r="AB131" s="34">
        <v>1.49E-2</v>
      </c>
      <c r="AC131" s="34">
        <v>-744.08</v>
      </c>
      <c r="AD131" s="34">
        <v>-1.49E-2</v>
      </c>
      <c r="AE131" s="34">
        <v>14881.63</v>
      </c>
      <c r="AF131" s="34">
        <v>49853.46</v>
      </c>
      <c r="AG131" s="34">
        <v>-34316.44</v>
      </c>
      <c r="AH131" s="34">
        <v>18</v>
      </c>
      <c r="AI131" s="34">
        <v>-41.34</v>
      </c>
      <c r="AJ131" s="34">
        <v>-0.19400000000000001</v>
      </c>
      <c r="AK131" s="34">
        <v>0.1343</v>
      </c>
      <c r="AL131" s="34" t="s">
        <v>100</v>
      </c>
      <c r="AM131" s="34">
        <v>147.65</v>
      </c>
      <c r="AN131" s="34">
        <v>11760.6</v>
      </c>
      <c r="AO131" s="34">
        <v>149.80000000000001</v>
      </c>
      <c r="AP131" s="34">
        <v>0</v>
      </c>
      <c r="AR131" s="45"/>
      <c r="AS131" s="49"/>
      <c r="AT131" s="45"/>
      <c r="AU131" s="31">
        <v>40648</v>
      </c>
      <c r="AV131" s="57">
        <v>0.48958333333333331</v>
      </c>
      <c r="AW131" s="31" t="s">
        <v>231</v>
      </c>
      <c r="AY131" s="32"/>
      <c r="BA131" s="32"/>
      <c r="BG131" s="32"/>
      <c r="BH131" s="32"/>
    </row>
    <row r="132" spans="1:60">
      <c r="A132" s="34" t="s">
        <v>98</v>
      </c>
      <c r="B132" s="34" t="s">
        <v>99</v>
      </c>
      <c r="C132" s="38">
        <v>40651.385416666664</v>
      </c>
      <c r="D132" s="34">
        <v>148</v>
      </c>
      <c r="E132" s="38">
        <v>40651.46875</v>
      </c>
      <c r="F132" s="34">
        <v>147.75</v>
      </c>
      <c r="G132" s="42">
        <v>-1.6999999999999999E-3</v>
      </c>
      <c r="H132" s="34">
        <v>-84.44</v>
      </c>
      <c r="I132" s="42">
        <v>-1.6999999999999999E-3</v>
      </c>
      <c r="J132" s="34">
        <v>337.75619999999998</v>
      </c>
      <c r="K132" s="34">
        <v>49987.91</v>
      </c>
      <c r="L132" s="34">
        <v>-2721.78</v>
      </c>
      <c r="M132" s="34">
        <v>9</v>
      </c>
      <c r="N132" s="34">
        <v>-9.3800000000000008</v>
      </c>
      <c r="O132" s="42">
        <v>-4.1000000000000003E-3</v>
      </c>
      <c r="P132" s="42">
        <v>9.4999999999999998E-3</v>
      </c>
      <c r="Q132" s="34" t="s">
        <v>100</v>
      </c>
      <c r="R132" s="34">
        <v>0</v>
      </c>
      <c r="S132" s="34">
        <v>146.91999999999999</v>
      </c>
      <c r="U132" s="58">
        <f>VLOOKUP(AU132,[1]expiry_dates!$B$2:$C$2894,2,FALSE)</f>
        <v>40661</v>
      </c>
      <c r="V132" s="34" t="s">
        <v>108</v>
      </c>
      <c r="W132" s="34" t="s">
        <v>101</v>
      </c>
      <c r="X132" s="54">
        <v>40651.385416666664</v>
      </c>
      <c r="Y132" s="34">
        <v>4.5999999999999996</v>
      </c>
      <c r="Z132" s="34">
        <v>40651.46875</v>
      </c>
      <c r="AA132" s="34">
        <v>4.9000000000000004</v>
      </c>
      <c r="AB132" s="34">
        <v>6.5199999999999994E-2</v>
      </c>
      <c r="AC132" s="34">
        <v>-3252.11</v>
      </c>
      <c r="AD132" s="34">
        <v>-6.5199999999999994E-2</v>
      </c>
      <c r="AE132" s="34">
        <v>10840.35</v>
      </c>
      <c r="AF132" s="34">
        <v>49865.62</v>
      </c>
      <c r="AG132" s="34">
        <v>-37568.550000000003</v>
      </c>
      <c r="AH132" s="34">
        <v>9</v>
      </c>
      <c r="AI132" s="34">
        <v>-361.35</v>
      </c>
      <c r="AJ132" s="34">
        <v>-6.5199999999999994E-2</v>
      </c>
      <c r="AK132" s="34">
        <v>0.13039999999999999</v>
      </c>
      <c r="AL132" s="34" t="s">
        <v>100</v>
      </c>
      <c r="AM132" s="34">
        <v>148</v>
      </c>
      <c r="AN132" s="34">
        <v>11798.6</v>
      </c>
      <c r="AO132" s="34">
        <v>146.91999999999999</v>
      </c>
      <c r="AP132" s="34">
        <v>0</v>
      </c>
      <c r="AR132" s="45"/>
      <c r="AS132" s="49"/>
      <c r="AT132" s="45"/>
      <c r="AU132" s="31">
        <v>40651</v>
      </c>
      <c r="AV132" s="57">
        <v>0.38541666666666669</v>
      </c>
      <c r="AW132" s="31" t="s">
        <v>231</v>
      </c>
      <c r="AY132" s="32"/>
      <c r="BA132" s="32"/>
      <c r="BG132" s="32"/>
      <c r="BH132" s="32"/>
    </row>
    <row r="133" spans="1:60">
      <c r="A133" s="34" t="s">
        <v>98</v>
      </c>
      <c r="B133" s="34" t="s">
        <v>101</v>
      </c>
      <c r="C133" s="38">
        <v>40651.46875</v>
      </c>
      <c r="D133" s="34">
        <v>147.75</v>
      </c>
      <c r="E133" s="38">
        <v>40651.635416666664</v>
      </c>
      <c r="F133" s="34">
        <v>146</v>
      </c>
      <c r="G133" s="42">
        <v>-1.18E-2</v>
      </c>
      <c r="H133" s="34">
        <v>592.07000000000005</v>
      </c>
      <c r="I133" s="42">
        <v>1.18E-2</v>
      </c>
      <c r="J133" s="34">
        <v>338.32479999999998</v>
      </c>
      <c r="K133" s="34">
        <v>49987.49</v>
      </c>
      <c r="L133" s="34">
        <v>-2129.71</v>
      </c>
      <c r="M133" s="34">
        <v>17</v>
      </c>
      <c r="N133" s="34">
        <v>34.83</v>
      </c>
      <c r="O133" s="42">
        <v>-5.1000000000000004E-3</v>
      </c>
      <c r="P133" s="42">
        <v>2.8799999999999999E-2</v>
      </c>
      <c r="Q133" s="34" t="s">
        <v>100</v>
      </c>
      <c r="R133" s="34">
        <v>0</v>
      </c>
      <c r="S133" s="34">
        <v>149.37</v>
      </c>
      <c r="U133" s="58">
        <f>VLOOKUP(AU133,[1]expiry_dates!$B$2:$C$2894,2,FALSE)</f>
        <v>40661</v>
      </c>
      <c r="V133" s="34" t="s">
        <v>107</v>
      </c>
      <c r="W133" s="34" t="s">
        <v>101</v>
      </c>
      <c r="X133" s="54">
        <v>40651.46875</v>
      </c>
      <c r="Y133" s="34">
        <v>3.5</v>
      </c>
      <c r="Z133" s="34">
        <v>40651.635416666664</v>
      </c>
      <c r="AA133" s="34">
        <v>2.65</v>
      </c>
      <c r="AB133" s="34">
        <v>-0.2429</v>
      </c>
      <c r="AC133" s="34">
        <v>12109.09</v>
      </c>
      <c r="AD133" s="34">
        <v>0.2429</v>
      </c>
      <c r="AE133" s="34">
        <v>14245.98</v>
      </c>
      <c r="AF133" s="34">
        <v>49860.94</v>
      </c>
      <c r="AG133" s="34">
        <v>-25459.46</v>
      </c>
      <c r="AH133" s="34">
        <v>17</v>
      </c>
      <c r="AI133" s="34">
        <v>712.3</v>
      </c>
      <c r="AJ133" s="34">
        <v>-4.2900000000000001E-2</v>
      </c>
      <c r="AK133" s="34">
        <v>0.45710000000000001</v>
      </c>
      <c r="AL133" s="34" t="s">
        <v>100</v>
      </c>
      <c r="AM133" s="34">
        <v>147.75</v>
      </c>
      <c r="AN133" s="34">
        <v>11779.85</v>
      </c>
      <c r="AO133" s="34">
        <v>149.37</v>
      </c>
      <c r="AP133" s="34">
        <v>0</v>
      </c>
      <c r="AR133" s="45"/>
      <c r="AS133" s="49"/>
      <c r="AT133" s="45"/>
      <c r="AU133" s="31">
        <v>40651</v>
      </c>
      <c r="AV133" s="57">
        <v>0.46875</v>
      </c>
      <c r="AW133" s="31" t="s">
        <v>231</v>
      </c>
      <c r="AY133" s="32"/>
      <c r="BA133" s="32"/>
      <c r="BG133" s="32"/>
      <c r="BH133" s="32"/>
    </row>
    <row r="134" spans="1:60">
      <c r="A134" s="34" t="s">
        <v>98</v>
      </c>
      <c r="B134" s="34" t="s">
        <v>99</v>
      </c>
      <c r="C134" s="38">
        <v>40651.635416666664</v>
      </c>
      <c r="D134" s="34">
        <v>146</v>
      </c>
      <c r="E134" s="38">
        <v>40652.520833333336</v>
      </c>
      <c r="F134" s="34">
        <v>148.19999999999999</v>
      </c>
      <c r="G134" s="42">
        <v>1.5100000000000001E-2</v>
      </c>
      <c r="H134" s="34">
        <v>753.29</v>
      </c>
      <c r="I134" s="42">
        <v>1.5100000000000001E-2</v>
      </c>
      <c r="J134" s="34">
        <v>342.40550000000002</v>
      </c>
      <c r="K134" s="34">
        <v>49991.21</v>
      </c>
      <c r="L134" s="34">
        <v>-1376.42</v>
      </c>
      <c r="M134" s="34">
        <v>17</v>
      </c>
      <c r="N134" s="34">
        <v>44.31</v>
      </c>
      <c r="O134" s="42">
        <v>-8.2000000000000007E-3</v>
      </c>
      <c r="P134" s="42">
        <v>3.5999999999999997E-2</v>
      </c>
      <c r="Q134" s="34" t="s">
        <v>100</v>
      </c>
      <c r="R134" s="34">
        <v>0</v>
      </c>
      <c r="S134" s="34">
        <v>143.5</v>
      </c>
      <c r="U134" s="58">
        <f>VLOOKUP(AU134,[1]expiry_dates!$B$2:$C$2894,2,FALSE)</f>
        <v>40661</v>
      </c>
      <c r="V134" s="34" t="s">
        <v>108</v>
      </c>
      <c r="W134" s="34" t="s">
        <v>101</v>
      </c>
      <c r="X134" s="54">
        <v>40651.635416666664</v>
      </c>
      <c r="Y134" s="34">
        <v>6.45</v>
      </c>
      <c r="Z134" s="34">
        <v>40652.520833333336</v>
      </c>
      <c r="AA134" s="34">
        <v>5</v>
      </c>
      <c r="AB134" s="34">
        <v>-0.2248</v>
      </c>
      <c r="AC134" s="34">
        <v>11214.9</v>
      </c>
      <c r="AD134" s="34">
        <v>0.2248</v>
      </c>
      <c r="AE134" s="34">
        <v>7734.4110000000001</v>
      </c>
      <c r="AF134" s="34">
        <v>49886.95</v>
      </c>
      <c r="AG134" s="34">
        <v>-14244.57</v>
      </c>
      <c r="AH134" s="34">
        <v>17</v>
      </c>
      <c r="AI134" s="34">
        <v>659.7</v>
      </c>
      <c r="AJ134" s="34">
        <v>-8.5300000000000001E-2</v>
      </c>
      <c r="AK134" s="34">
        <v>0.44190000000000002</v>
      </c>
      <c r="AL134" s="34" t="s">
        <v>100</v>
      </c>
      <c r="AM134" s="34">
        <v>146</v>
      </c>
      <c r="AN134" s="34">
        <v>11552.7</v>
      </c>
      <c r="AO134" s="34">
        <v>143.5</v>
      </c>
      <c r="AP134" s="34">
        <v>0</v>
      </c>
      <c r="AR134" s="45"/>
      <c r="AS134" s="49"/>
      <c r="AT134" s="45"/>
      <c r="AU134" s="31">
        <v>40651</v>
      </c>
      <c r="AV134" s="57">
        <v>0.13541666666666666</v>
      </c>
      <c r="AW134" s="31" t="s">
        <v>232</v>
      </c>
      <c r="AY134" s="32"/>
      <c r="BA134" s="32"/>
      <c r="BG134" s="32"/>
      <c r="BH134" s="32"/>
    </row>
    <row r="135" spans="1:60">
      <c r="A135" s="34" t="s">
        <v>98</v>
      </c>
      <c r="B135" s="34" t="s">
        <v>101</v>
      </c>
      <c r="C135" s="38">
        <v>40652.520833333336</v>
      </c>
      <c r="D135" s="34">
        <v>148.19999999999999</v>
      </c>
      <c r="E135" s="38">
        <v>40652.614583333336</v>
      </c>
      <c r="F135" s="34">
        <v>149.5</v>
      </c>
      <c r="G135" s="42">
        <v>8.8000000000000005E-3</v>
      </c>
      <c r="H135" s="34">
        <v>-438.53</v>
      </c>
      <c r="I135" s="42">
        <v>-8.8000000000000005E-3</v>
      </c>
      <c r="J135" s="34">
        <v>337.3297</v>
      </c>
      <c r="K135" s="34">
        <v>49992.26</v>
      </c>
      <c r="L135" s="34">
        <v>-1814.95</v>
      </c>
      <c r="M135" s="34">
        <v>10</v>
      </c>
      <c r="N135" s="34">
        <v>-43.85</v>
      </c>
      <c r="O135" s="42">
        <v>-8.8000000000000005E-3</v>
      </c>
      <c r="P135" s="42">
        <v>1.0800000000000001E-2</v>
      </c>
      <c r="Q135" s="34" t="s">
        <v>100</v>
      </c>
      <c r="R135" s="34">
        <v>0</v>
      </c>
      <c r="S135" s="34">
        <v>151.07</v>
      </c>
      <c r="U135" s="58">
        <f>VLOOKUP(AU135,[1]expiry_dates!$B$2:$C$2894,2,FALSE)</f>
        <v>40661</v>
      </c>
      <c r="V135" s="34" t="s">
        <v>107</v>
      </c>
      <c r="W135" s="34" t="s">
        <v>101</v>
      </c>
      <c r="X135" s="54">
        <v>40652.520833333336</v>
      </c>
      <c r="Y135" s="34">
        <v>3.1</v>
      </c>
      <c r="Z135" s="34">
        <v>40652.614583333336</v>
      </c>
      <c r="AA135" s="34">
        <v>3.75</v>
      </c>
      <c r="AB135" s="34">
        <v>0.2097</v>
      </c>
      <c r="AC135" s="34">
        <v>-10466.1</v>
      </c>
      <c r="AD135" s="34">
        <v>-0.2097</v>
      </c>
      <c r="AE135" s="34">
        <v>16101.69</v>
      </c>
      <c r="AF135" s="34">
        <v>49915.24</v>
      </c>
      <c r="AG135" s="34">
        <v>-24710.67</v>
      </c>
      <c r="AH135" s="34">
        <v>10</v>
      </c>
      <c r="AI135" s="34">
        <v>-1046.6099999999999</v>
      </c>
      <c r="AJ135" s="34">
        <v>-0.2097</v>
      </c>
      <c r="AK135" s="34">
        <v>0.19350000000000001</v>
      </c>
      <c r="AL135" s="34" t="s">
        <v>100</v>
      </c>
      <c r="AM135" s="34">
        <v>148.19999999999999</v>
      </c>
      <c r="AN135" s="34">
        <v>11582.4</v>
      </c>
      <c r="AO135" s="34">
        <v>151.07</v>
      </c>
      <c r="AP135" s="34">
        <v>0</v>
      </c>
      <c r="AR135" s="45"/>
      <c r="AS135" s="49"/>
      <c r="AT135" s="45"/>
      <c r="AU135" s="31">
        <v>40652</v>
      </c>
      <c r="AV135" s="57">
        <v>0.52083333333333337</v>
      </c>
      <c r="AW135" s="31" t="s">
        <v>232</v>
      </c>
      <c r="AY135" s="32"/>
      <c r="BA135" s="32"/>
      <c r="BG135" s="32"/>
      <c r="BH135" s="32"/>
    </row>
    <row r="136" spans="1:60">
      <c r="A136" s="34" t="s">
        <v>98</v>
      </c>
      <c r="B136" s="34" t="s">
        <v>99</v>
      </c>
      <c r="C136" s="38">
        <v>40652.614583333336</v>
      </c>
      <c r="D136" s="34">
        <v>149.5</v>
      </c>
      <c r="E136" s="38">
        <v>40653.53125</v>
      </c>
      <c r="F136" s="34">
        <v>149.19999999999999</v>
      </c>
      <c r="G136" s="42">
        <v>-2E-3</v>
      </c>
      <c r="H136" s="34">
        <v>-100.32</v>
      </c>
      <c r="I136" s="42">
        <v>-2E-3</v>
      </c>
      <c r="J136" s="34">
        <v>334.40890000000002</v>
      </c>
      <c r="K136" s="34">
        <v>49994.13</v>
      </c>
      <c r="L136" s="34">
        <v>-1915.27</v>
      </c>
      <c r="M136" s="34">
        <v>20</v>
      </c>
      <c r="N136" s="34">
        <v>-5.0199999999999996</v>
      </c>
      <c r="O136" s="42">
        <v>-1.4E-2</v>
      </c>
      <c r="P136" s="42">
        <v>1.7100000000000001E-2</v>
      </c>
      <c r="Q136" s="34" t="s">
        <v>100</v>
      </c>
      <c r="R136" s="34">
        <v>0</v>
      </c>
      <c r="S136" s="34">
        <v>146.6</v>
      </c>
      <c r="U136" s="58">
        <f>VLOOKUP(AU136,[1]expiry_dates!$B$2:$C$2894,2,FALSE)</f>
        <v>40661</v>
      </c>
      <c r="V136" s="34" t="s">
        <v>108</v>
      </c>
      <c r="W136" s="34" t="s">
        <v>101</v>
      </c>
      <c r="X136" s="54">
        <v>40652.614583333336</v>
      </c>
      <c r="Y136" s="34">
        <v>3.7</v>
      </c>
      <c r="Z136" s="34">
        <v>40653.53125</v>
      </c>
      <c r="AA136" s="34">
        <v>3.35</v>
      </c>
      <c r="AB136" s="34">
        <v>-9.4600000000000004E-2</v>
      </c>
      <c r="AC136" s="34">
        <v>4725.66</v>
      </c>
      <c r="AD136" s="34">
        <v>9.4600000000000004E-2</v>
      </c>
      <c r="AE136" s="34">
        <v>13501.88</v>
      </c>
      <c r="AF136" s="34">
        <v>49956.959999999999</v>
      </c>
      <c r="AG136" s="34">
        <v>-19985.009999999998</v>
      </c>
      <c r="AH136" s="34">
        <v>20</v>
      </c>
      <c r="AI136" s="34">
        <v>236.28</v>
      </c>
      <c r="AJ136" s="34">
        <v>-0.2838</v>
      </c>
      <c r="AK136" s="34">
        <v>0.32429999999999998</v>
      </c>
      <c r="AL136" s="34" t="s">
        <v>100</v>
      </c>
      <c r="AM136" s="34">
        <v>149.5</v>
      </c>
      <c r="AN136" s="34">
        <v>11569.85</v>
      </c>
      <c r="AO136" s="34">
        <v>146.6</v>
      </c>
      <c r="AP136" s="34">
        <v>0</v>
      </c>
      <c r="AR136" s="45"/>
      <c r="AS136" s="49"/>
      <c r="AT136" s="45"/>
      <c r="AU136" s="31">
        <v>40652</v>
      </c>
      <c r="AV136" s="57">
        <v>0.11458333333333333</v>
      </c>
      <c r="AW136" s="31" t="s">
        <v>232</v>
      </c>
      <c r="AY136" s="32"/>
      <c r="BA136" s="32"/>
      <c r="BG136" s="32"/>
      <c r="BH136" s="32"/>
    </row>
    <row r="137" spans="1:60">
      <c r="A137" s="34" t="s">
        <v>98</v>
      </c>
      <c r="B137" s="34" t="s">
        <v>101</v>
      </c>
      <c r="C137" s="38">
        <v>40653.53125</v>
      </c>
      <c r="D137" s="34">
        <v>149.19999999999999</v>
      </c>
      <c r="E137" s="38">
        <v>40653.604166666664</v>
      </c>
      <c r="F137" s="34">
        <v>150.6</v>
      </c>
      <c r="G137" s="42">
        <v>9.4000000000000004E-3</v>
      </c>
      <c r="H137" s="34">
        <v>-469.1</v>
      </c>
      <c r="I137" s="42">
        <v>-9.4000000000000004E-3</v>
      </c>
      <c r="J137" s="34">
        <v>335.07330000000002</v>
      </c>
      <c r="K137" s="34">
        <v>49992.93</v>
      </c>
      <c r="L137" s="34">
        <v>-2384.37</v>
      </c>
      <c r="M137" s="34">
        <v>8</v>
      </c>
      <c r="N137" s="34">
        <v>-58.64</v>
      </c>
      <c r="O137" s="42">
        <v>-1.21E-2</v>
      </c>
      <c r="P137" s="42">
        <v>1.17E-2</v>
      </c>
      <c r="Q137" s="34" t="s">
        <v>100</v>
      </c>
      <c r="R137" s="34">
        <v>0</v>
      </c>
      <c r="S137" s="34">
        <v>152.01</v>
      </c>
      <c r="U137" s="58">
        <f>VLOOKUP(AU137,[1]expiry_dates!$B$2:$C$2894,2,FALSE)</f>
        <v>40661</v>
      </c>
      <c r="V137" s="34" t="s">
        <v>107</v>
      </c>
      <c r="W137" s="34" t="s">
        <v>101</v>
      </c>
      <c r="X137" s="54">
        <v>40653.53125</v>
      </c>
      <c r="Y137" s="34">
        <v>2.85</v>
      </c>
      <c r="Z137" s="34">
        <v>40653.604166666664</v>
      </c>
      <c r="AA137" s="34">
        <v>3.3</v>
      </c>
      <c r="AB137" s="34">
        <v>0.15790000000000001</v>
      </c>
      <c r="AC137" s="34">
        <v>-7886.95</v>
      </c>
      <c r="AD137" s="34">
        <v>-0.15790000000000001</v>
      </c>
      <c r="AE137" s="34">
        <v>17526.560000000001</v>
      </c>
      <c r="AF137" s="34">
        <v>49950.71</v>
      </c>
      <c r="AG137" s="34">
        <v>-27871.96</v>
      </c>
      <c r="AH137" s="34">
        <v>8</v>
      </c>
      <c r="AI137" s="34">
        <v>-985.87</v>
      </c>
      <c r="AJ137" s="34">
        <v>-0.33329999999999999</v>
      </c>
      <c r="AK137" s="34">
        <v>0.24560000000000001</v>
      </c>
      <c r="AL137" s="34" t="s">
        <v>100</v>
      </c>
      <c r="AM137" s="34">
        <v>149.19999999999999</v>
      </c>
      <c r="AN137" s="34">
        <v>11633.55</v>
      </c>
      <c r="AO137" s="34">
        <v>152.01</v>
      </c>
      <c r="AP137" s="34">
        <v>0</v>
      </c>
      <c r="AR137" s="45"/>
      <c r="AS137" s="49"/>
      <c r="AT137" s="45"/>
      <c r="AU137" s="31">
        <v>40653</v>
      </c>
      <c r="AV137" s="57">
        <v>0.53125</v>
      </c>
      <c r="AW137" s="31" t="s">
        <v>232</v>
      </c>
      <c r="AY137" s="32"/>
      <c r="BA137" s="32"/>
      <c r="BG137" s="32"/>
      <c r="BH137" s="32"/>
    </row>
    <row r="138" spans="1:60">
      <c r="A138" s="34" t="s">
        <v>98</v>
      </c>
      <c r="B138" s="34" t="s">
        <v>99</v>
      </c>
      <c r="C138" s="38">
        <v>40653.604166666664</v>
      </c>
      <c r="D138" s="34">
        <v>150.6</v>
      </c>
      <c r="E138" s="38">
        <v>40654.5625</v>
      </c>
      <c r="F138" s="34">
        <v>150.55000000000001</v>
      </c>
      <c r="G138" s="42">
        <v>-2.9999999999999997E-4</v>
      </c>
      <c r="H138" s="34">
        <v>-16.600000000000001</v>
      </c>
      <c r="I138" s="42">
        <v>-2.9999999999999997E-4</v>
      </c>
      <c r="J138" s="34">
        <v>331.93169999999998</v>
      </c>
      <c r="K138" s="34">
        <v>49988.92</v>
      </c>
      <c r="L138" s="34">
        <v>-2400.9699999999998</v>
      </c>
      <c r="M138" s="34">
        <v>24</v>
      </c>
      <c r="N138" s="34">
        <v>-0.69</v>
      </c>
      <c r="O138" s="42">
        <v>-8.3000000000000001E-3</v>
      </c>
      <c r="P138" s="42">
        <v>9.2999999999999992E-3</v>
      </c>
      <c r="Q138" s="34" t="s">
        <v>100</v>
      </c>
      <c r="R138" s="34">
        <v>0</v>
      </c>
      <c r="S138" s="34">
        <v>147.58000000000001</v>
      </c>
      <c r="U138" s="58">
        <f>VLOOKUP(AU138,[1]expiry_dates!$B$2:$C$2894,2,FALSE)</f>
        <v>40661</v>
      </c>
      <c r="V138" s="34" t="s">
        <v>108</v>
      </c>
      <c r="W138" s="34" t="s">
        <v>101</v>
      </c>
      <c r="X138" s="54">
        <v>40653.604166666664</v>
      </c>
      <c r="Y138" s="34">
        <v>2.5</v>
      </c>
      <c r="Z138" s="34">
        <v>40654.5625</v>
      </c>
      <c r="AA138" s="34">
        <v>2.7</v>
      </c>
      <c r="AB138" s="34">
        <v>0.08</v>
      </c>
      <c r="AC138" s="34">
        <v>-3988.85</v>
      </c>
      <c r="AD138" s="34">
        <v>-0.08</v>
      </c>
      <c r="AE138" s="34">
        <v>19944.259999999998</v>
      </c>
      <c r="AF138" s="34">
        <v>49860.639999999999</v>
      </c>
      <c r="AG138" s="34">
        <v>-31860.81</v>
      </c>
      <c r="AH138" s="34">
        <v>24</v>
      </c>
      <c r="AI138" s="34">
        <v>-166.2</v>
      </c>
      <c r="AJ138" s="34">
        <v>-0.32</v>
      </c>
      <c r="AK138" s="34">
        <v>0.3</v>
      </c>
      <c r="AL138" s="34" t="s">
        <v>100</v>
      </c>
      <c r="AM138" s="34">
        <v>150.6</v>
      </c>
      <c r="AN138" s="34">
        <v>11779.35</v>
      </c>
      <c r="AO138" s="34">
        <v>147.58000000000001</v>
      </c>
      <c r="AP138" s="34">
        <v>0</v>
      </c>
      <c r="AR138" s="45"/>
      <c r="AS138" s="49"/>
      <c r="AT138" s="45"/>
      <c r="AU138" s="31">
        <v>40653</v>
      </c>
      <c r="AV138" s="57">
        <v>0.10416666666666667</v>
      </c>
      <c r="AW138" s="31" t="s">
        <v>232</v>
      </c>
      <c r="AY138" s="32"/>
      <c r="BA138" s="32"/>
      <c r="BG138" s="32"/>
      <c r="BH138" s="32"/>
    </row>
    <row r="139" spans="1:60">
      <c r="A139" s="34" t="s">
        <v>98</v>
      </c>
      <c r="B139" s="34" t="s">
        <v>101</v>
      </c>
      <c r="C139" s="38">
        <v>40654.5625</v>
      </c>
      <c r="D139" s="34">
        <v>150.55000000000001</v>
      </c>
      <c r="E139" s="38">
        <v>40658.385416666664</v>
      </c>
      <c r="F139" s="34">
        <v>152.80000000000001</v>
      </c>
      <c r="G139" s="42">
        <v>1.49E-2</v>
      </c>
      <c r="H139" s="34">
        <v>-747.1</v>
      </c>
      <c r="I139" s="42">
        <v>-1.49E-2</v>
      </c>
      <c r="J139" s="34">
        <v>332.0446</v>
      </c>
      <c r="K139" s="34">
        <v>49989.32</v>
      </c>
      <c r="L139" s="34">
        <v>-3148.07</v>
      </c>
      <c r="M139" s="34">
        <v>11</v>
      </c>
      <c r="N139" s="34">
        <v>-67.92</v>
      </c>
      <c r="O139" s="42">
        <v>-1.49E-2</v>
      </c>
      <c r="P139" s="42">
        <v>5.0000000000000001E-3</v>
      </c>
      <c r="Q139" s="34" t="s">
        <v>100</v>
      </c>
      <c r="R139" s="34">
        <v>0</v>
      </c>
      <c r="S139" s="34">
        <v>152</v>
      </c>
      <c r="U139" s="58">
        <f>VLOOKUP(AU139,[1]expiry_dates!$B$2:$C$2894,2,FALSE)</f>
        <v>40661</v>
      </c>
      <c r="V139" s="34" t="s">
        <v>107</v>
      </c>
      <c r="W139" s="34" t="s">
        <v>101</v>
      </c>
      <c r="X139" s="54">
        <v>40654.5625</v>
      </c>
      <c r="Y139" s="34">
        <v>3.3</v>
      </c>
      <c r="Z139" s="34">
        <v>40658.385416666664</v>
      </c>
      <c r="AA139" s="34">
        <v>4.0999999999999996</v>
      </c>
      <c r="AB139" s="34">
        <v>0.2424</v>
      </c>
      <c r="AC139" s="34">
        <v>-12093.47</v>
      </c>
      <c r="AD139" s="34">
        <v>-0.2424</v>
      </c>
      <c r="AE139" s="34">
        <v>15116.84</v>
      </c>
      <c r="AF139" s="34">
        <v>49885.57</v>
      </c>
      <c r="AG139" s="34">
        <v>-43954.29</v>
      </c>
      <c r="AH139" s="34">
        <v>11</v>
      </c>
      <c r="AI139" s="34">
        <v>-1099.4100000000001</v>
      </c>
      <c r="AJ139" s="34">
        <v>-0.2424</v>
      </c>
      <c r="AK139" s="34">
        <v>0.16669999999999999</v>
      </c>
      <c r="AL139" s="34" t="s">
        <v>100</v>
      </c>
      <c r="AM139" s="34">
        <v>150.55000000000001</v>
      </c>
      <c r="AN139" s="34">
        <v>11876.05</v>
      </c>
      <c r="AO139" s="34">
        <v>152</v>
      </c>
      <c r="AP139" s="34">
        <v>0</v>
      </c>
      <c r="AR139" s="45"/>
      <c r="AS139" s="49"/>
      <c r="AT139" s="45"/>
      <c r="AU139" s="31">
        <v>40654</v>
      </c>
      <c r="AV139" s="57">
        <v>6.25E-2</v>
      </c>
      <c r="AW139" s="31" t="s">
        <v>232</v>
      </c>
      <c r="AY139" s="32"/>
      <c r="BA139" s="32"/>
      <c r="BG139" s="32"/>
      <c r="BH139" s="32"/>
    </row>
    <row r="140" spans="1:60">
      <c r="A140" s="34" t="s">
        <v>98</v>
      </c>
      <c r="B140" s="34" t="s">
        <v>99</v>
      </c>
      <c r="C140" s="38">
        <v>40658.385416666664</v>
      </c>
      <c r="D140" s="34">
        <v>152.80000000000001</v>
      </c>
      <c r="E140" s="38">
        <v>40658.510416666664</v>
      </c>
      <c r="F140" s="34">
        <v>151.85</v>
      </c>
      <c r="G140" s="42">
        <v>-6.1999999999999998E-3</v>
      </c>
      <c r="H140" s="34">
        <v>-310.79000000000002</v>
      </c>
      <c r="I140" s="42">
        <v>-6.1999999999999998E-3</v>
      </c>
      <c r="J140" s="34">
        <v>327.14980000000003</v>
      </c>
      <c r="K140" s="34">
        <v>49988.49</v>
      </c>
      <c r="L140" s="34">
        <v>-3458.86</v>
      </c>
      <c r="M140" s="34">
        <v>13</v>
      </c>
      <c r="N140" s="34">
        <v>-23.91</v>
      </c>
      <c r="O140" s="42">
        <v>-1.77E-2</v>
      </c>
      <c r="P140" s="42">
        <v>6.1999999999999998E-3</v>
      </c>
      <c r="Q140" s="34" t="s">
        <v>100</v>
      </c>
      <c r="R140" s="34">
        <v>0</v>
      </c>
      <c r="S140" s="34">
        <v>149.91</v>
      </c>
      <c r="U140" s="58">
        <f>VLOOKUP(AU140,[1]expiry_dates!$B$2:$C$2894,2,FALSE)</f>
        <v>40661</v>
      </c>
      <c r="V140" s="34" t="s">
        <v>108</v>
      </c>
      <c r="W140" s="34" t="s">
        <v>101</v>
      </c>
      <c r="X140" s="54">
        <v>40658.385416666664</v>
      </c>
      <c r="Y140" s="34">
        <v>1</v>
      </c>
      <c r="Z140" s="34">
        <v>40658.510416666664</v>
      </c>
      <c r="AA140" s="34">
        <v>1.45</v>
      </c>
      <c r="AB140" s="34">
        <v>0.45</v>
      </c>
      <c r="AC140" s="34">
        <v>-22443.62</v>
      </c>
      <c r="AD140" s="34">
        <v>-0.45</v>
      </c>
      <c r="AE140" s="34">
        <v>49874.71</v>
      </c>
      <c r="AF140" s="34">
        <v>49874.71</v>
      </c>
      <c r="AG140" s="34">
        <v>-66397.899999999994</v>
      </c>
      <c r="AH140" s="34">
        <v>13</v>
      </c>
      <c r="AI140" s="34">
        <v>-1726.43</v>
      </c>
      <c r="AJ140" s="34">
        <v>-1.25</v>
      </c>
      <c r="AK140" s="34">
        <v>0.45</v>
      </c>
      <c r="AL140" s="34" t="s">
        <v>100</v>
      </c>
      <c r="AM140" s="34">
        <v>152.80000000000001</v>
      </c>
      <c r="AN140" s="34">
        <v>11934.6</v>
      </c>
      <c r="AO140" s="34">
        <v>149.91</v>
      </c>
      <c r="AP140" s="34">
        <v>0</v>
      </c>
      <c r="AR140" s="45"/>
      <c r="AS140" s="49"/>
      <c r="AT140" s="45"/>
      <c r="AU140" s="31">
        <v>40658</v>
      </c>
      <c r="AV140" s="57">
        <v>0.38541666666666669</v>
      </c>
      <c r="AW140" s="31" t="s">
        <v>231</v>
      </c>
      <c r="AY140" s="32"/>
      <c r="BA140" s="32"/>
      <c r="BG140" s="32"/>
      <c r="BH140" s="32"/>
    </row>
    <row r="141" spans="1:60">
      <c r="A141" s="34" t="s">
        <v>98</v>
      </c>
      <c r="B141" s="34" t="s">
        <v>101</v>
      </c>
      <c r="C141" s="38">
        <v>40658.510416666664</v>
      </c>
      <c r="D141" s="34">
        <v>151.85</v>
      </c>
      <c r="E141" s="38">
        <v>40658.572916666664</v>
      </c>
      <c r="F141" s="34">
        <v>153.05000000000001</v>
      </c>
      <c r="G141" s="42">
        <v>7.9000000000000008E-3</v>
      </c>
      <c r="H141" s="34">
        <v>-394.99</v>
      </c>
      <c r="I141" s="42">
        <v>-7.9000000000000008E-3</v>
      </c>
      <c r="J141" s="34">
        <v>329.16109999999998</v>
      </c>
      <c r="K141" s="34">
        <v>49983.12</v>
      </c>
      <c r="L141" s="34">
        <v>-3853.85</v>
      </c>
      <c r="M141" s="34">
        <v>7</v>
      </c>
      <c r="N141" s="34">
        <v>-56.43</v>
      </c>
      <c r="O141" s="42">
        <v>-7.9000000000000008E-3</v>
      </c>
      <c r="P141" s="42">
        <v>1E-3</v>
      </c>
      <c r="Q141" s="34" t="s">
        <v>100</v>
      </c>
      <c r="R141" s="34">
        <v>0</v>
      </c>
      <c r="S141" s="34">
        <v>153.71</v>
      </c>
      <c r="U141" s="58">
        <f>VLOOKUP(AU141,[1]expiry_dates!$B$2:$C$2894,2,FALSE)</f>
        <v>40661</v>
      </c>
      <c r="V141" s="34" t="s">
        <v>107</v>
      </c>
      <c r="W141" s="34" t="s">
        <v>101</v>
      </c>
      <c r="X141" s="54">
        <v>40658.510416666664</v>
      </c>
      <c r="Y141" s="34">
        <v>3.6</v>
      </c>
      <c r="Z141" s="34">
        <v>40658.572916666664</v>
      </c>
      <c r="AA141" s="34">
        <v>4.5</v>
      </c>
      <c r="AB141" s="34">
        <v>0.25</v>
      </c>
      <c r="AC141" s="34">
        <v>-12420.12</v>
      </c>
      <c r="AD141" s="34">
        <v>-0.25</v>
      </c>
      <c r="AE141" s="34">
        <v>13800.13</v>
      </c>
      <c r="AF141" s="34">
        <v>49680.480000000003</v>
      </c>
      <c r="AG141" s="34">
        <v>-78818.03</v>
      </c>
      <c r="AH141" s="34">
        <v>7</v>
      </c>
      <c r="AI141" s="34">
        <v>-1774.3</v>
      </c>
      <c r="AJ141" s="34">
        <v>-0.25</v>
      </c>
      <c r="AK141" s="34">
        <v>2.7799999999999998E-2</v>
      </c>
      <c r="AL141" s="34" t="s">
        <v>100</v>
      </c>
      <c r="AM141" s="34">
        <v>151.85</v>
      </c>
      <c r="AN141" s="34">
        <v>11902.2</v>
      </c>
      <c r="AO141" s="34">
        <v>153.71</v>
      </c>
      <c r="AP141" s="34">
        <v>0</v>
      </c>
      <c r="AR141" s="45"/>
      <c r="AS141" s="49"/>
      <c r="AT141" s="45"/>
      <c r="AU141" s="31">
        <v>40658</v>
      </c>
      <c r="AV141" s="57">
        <v>0.51041666666666663</v>
      </c>
      <c r="AW141" s="31" t="s">
        <v>232</v>
      </c>
      <c r="AY141" s="32"/>
      <c r="BA141" s="32"/>
      <c r="BG141" s="32"/>
      <c r="BH141" s="32"/>
    </row>
    <row r="142" spans="1:60">
      <c r="A142" s="34" t="s">
        <v>98</v>
      </c>
      <c r="B142" s="34" t="s">
        <v>99</v>
      </c>
      <c r="C142" s="38">
        <v>40658.572916666664</v>
      </c>
      <c r="D142" s="34">
        <v>153.05000000000001</v>
      </c>
      <c r="E142" s="38">
        <v>40658.635416666664</v>
      </c>
      <c r="F142" s="34">
        <v>152.30000000000001</v>
      </c>
      <c r="G142" s="42">
        <v>-4.8999999999999998E-3</v>
      </c>
      <c r="H142" s="34">
        <v>-244.93</v>
      </c>
      <c r="I142" s="42">
        <v>-4.8999999999999998E-3</v>
      </c>
      <c r="J142" s="34">
        <v>326.56689999999998</v>
      </c>
      <c r="K142" s="34">
        <v>49981.06</v>
      </c>
      <c r="L142" s="34">
        <v>-4098.78</v>
      </c>
      <c r="M142" s="34">
        <v>7</v>
      </c>
      <c r="N142" s="34">
        <v>-34.99</v>
      </c>
      <c r="O142" s="42">
        <v>-5.8999999999999999E-3</v>
      </c>
      <c r="P142" s="42">
        <v>4.1999999999999997E-3</v>
      </c>
      <c r="Q142" s="34" t="s">
        <v>100</v>
      </c>
      <c r="R142" s="34">
        <v>0</v>
      </c>
      <c r="S142" s="34">
        <v>151.69999999999999</v>
      </c>
      <c r="U142" s="58">
        <f>VLOOKUP(AU142,[1]expiry_dates!$B$2:$C$2894,2,FALSE)</f>
        <v>40661</v>
      </c>
      <c r="V142" s="34" t="s">
        <v>108</v>
      </c>
      <c r="W142" s="34" t="s">
        <v>101</v>
      </c>
      <c r="X142" s="54">
        <v>40658.572916666664</v>
      </c>
      <c r="Y142" s="34">
        <v>0.75</v>
      </c>
      <c r="Z142" s="34">
        <v>40658.635416666664</v>
      </c>
      <c r="AA142" s="34">
        <v>1</v>
      </c>
      <c r="AB142" s="34">
        <v>0.33329999999999999</v>
      </c>
      <c r="AC142" s="34">
        <v>-16542.2</v>
      </c>
      <c r="AD142" s="34">
        <v>-0.33329999999999999</v>
      </c>
      <c r="AE142" s="34">
        <v>66168.81</v>
      </c>
      <c r="AF142" s="34">
        <v>49626.61</v>
      </c>
      <c r="AG142" s="34">
        <v>-95360.23</v>
      </c>
      <c r="AH142" s="34">
        <v>7</v>
      </c>
      <c r="AI142" s="34">
        <v>-2363.17</v>
      </c>
      <c r="AJ142" s="34">
        <v>-0.86670000000000003</v>
      </c>
      <c r="AK142" s="34">
        <v>0</v>
      </c>
      <c r="AL142" s="34" t="s">
        <v>100</v>
      </c>
      <c r="AM142" s="34">
        <v>153.05000000000001</v>
      </c>
      <c r="AN142" s="34">
        <v>11917.9</v>
      </c>
      <c r="AO142" s="34">
        <v>151.69999999999999</v>
      </c>
      <c r="AP142" s="34">
        <v>0</v>
      </c>
      <c r="AR142" s="45"/>
      <c r="AS142" s="49"/>
      <c r="AT142" s="45"/>
      <c r="AU142" s="31">
        <v>40658</v>
      </c>
      <c r="AV142" s="57">
        <v>7.2916666666666671E-2</v>
      </c>
      <c r="AW142" s="31" t="s">
        <v>232</v>
      </c>
      <c r="AY142" s="32"/>
      <c r="BA142" s="32"/>
      <c r="BG142" s="32"/>
      <c r="BH142" s="32"/>
    </row>
    <row r="143" spans="1:60">
      <c r="A143" s="34" t="s">
        <v>98</v>
      </c>
      <c r="B143" s="34" t="s">
        <v>101</v>
      </c>
      <c r="C143" s="38">
        <v>40658.635416666664</v>
      </c>
      <c r="D143" s="34">
        <v>152.30000000000001</v>
      </c>
      <c r="E143" s="38">
        <v>40659.572916666664</v>
      </c>
      <c r="F143" s="34">
        <v>150.19999999999999</v>
      </c>
      <c r="G143" s="42">
        <v>-1.38E-2</v>
      </c>
      <c r="H143" s="34">
        <v>689.15</v>
      </c>
      <c r="I143" s="42">
        <v>1.38E-2</v>
      </c>
      <c r="J143" s="34">
        <v>328.16699999999997</v>
      </c>
      <c r="K143" s="34">
        <v>49979.83</v>
      </c>
      <c r="L143" s="34">
        <v>-3409.63</v>
      </c>
      <c r="M143" s="34">
        <v>22</v>
      </c>
      <c r="N143" s="34">
        <v>31.33</v>
      </c>
      <c r="O143" s="42">
        <v>-4.3E-3</v>
      </c>
      <c r="P143" s="42">
        <v>2.1299999999999999E-2</v>
      </c>
      <c r="Q143" s="34" t="s">
        <v>100</v>
      </c>
      <c r="R143" s="34">
        <v>0</v>
      </c>
      <c r="S143" s="34">
        <v>153.66999999999999</v>
      </c>
      <c r="U143" s="58">
        <f>VLOOKUP(AU143,[1]expiry_dates!$B$2:$C$2894,2,FALSE)</f>
        <v>40661</v>
      </c>
      <c r="V143" s="34" t="s">
        <v>107</v>
      </c>
      <c r="W143" s="34" t="s">
        <v>101</v>
      </c>
      <c r="X143" s="54">
        <v>40658.635416666664</v>
      </c>
      <c r="Y143" s="34">
        <v>3.75</v>
      </c>
      <c r="Z143" s="34">
        <v>40659.572916666664</v>
      </c>
      <c r="AA143" s="34">
        <v>2.2000000000000002</v>
      </c>
      <c r="AB143" s="34">
        <v>-0.4133</v>
      </c>
      <c r="AC143" s="34">
        <v>20442.240000000002</v>
      </c>
      <c r="AD143" s="34">
        <v>0.4133</v>
      </c>
      <c r="AE143" s="34">
        <v>13188.54</v>
      </c>
      <c r="AF143" s="34">
        <v>49457.03</v>
      </c>
      <c r="AG143" s="34">
        <v>-74917.990000000005</v>
      </c>
      <c r="AH143" s="34">
        <v>22</v>
      </c>
      <c r="AI143" s="34">
        <v>929.19</v>
      </c>
      <c r="AJ143" s="34">
        <v>-9.3299999999999994E-2</v>
      </c>
      <c r="AK143" s="34">
        <v>0.54669999999999996</v>
      </c>
      <c r="AL143" s="34" t="s">
        <v>100</v>
      </c>
      <c r="AM143" s="34">
        <v>152.30000000000001</v>
      </c>
      <c r="AN143" s="34">
        <v>11866.4</v>
      </c>
      <c r="AO143" s="34">
        <v>153.66999999999999</v>
      </c>
      <c r="AP143" s="34">
        <v>0</v>
      </c>
      <c r="AR143" s="45"/>
      <c r="AS143" s="49"/>
      <c r="AT143" s="45"/>
      <c r="AU143" s="31">
        <v>40658</v>
      </c>
      <c r="AV143" s="57">
        <v>0.13541666666666666</v>
      </c>
      <c r="AW143" s="31" t="s">
        <v>232</v>
      </c>
      <c r="AY143" s="32"/>
      <c r="BA143" s="32"/>
      <c r="BG143" s="32"/>
      <c r="BH143" s="32"/>
    </row>
    <row r="144" spans="1:60">
      <c r="A144" s="34" t="s">
        <v>98</v>
      </c>
      <c r="B144" s="34" t="s">
        <v>99</v>
      </c>
      <c r="C144" s="38">
        <v>40659.572916666664</v>
      </c>
      <c r="D144" s="34">
        <v>150.19999999999999</v>
      </c>
      <c r="E144" s="38">
        <v>40660.520833333336</v>
      </c>
      <c r="F144" s="34">
        <v>151.44999999999999</v>
      </c>
      <c r="G144" s="42">
        <v>8.3000000000000001E-3</v>
      </c>
      <c r="H144" s="34">
        <v>415.97</v>
      </c>
      <c r="I144" s="42">
        <v>8.3000000000000001E-3</v>
      </c>
      <c r="J144" s="34">
        <v>332.7722</v>
      </c>
      <c r="K144" s="34">
        <v>49982.38</v>
      </c>
      <c r="L144" s="34">
        <v>-2993.66</v>
      </c>
      <c r="M144" s="34">
        <v>23</v>
      </c>
      <c r="N144" s="34">
        <v>18.09</v>
      </c>
      <c r="O144" s="42">
        <v>-1E-3</v>
      </c>
      <c r="P144" s="42">
        <v>1.3599999999999999E-2</v>
      </c>
      <c r="Q144" s="34" t="s">
        <v>100</v>
      </c>
      <c r="R144" s="34">
        <v>0</v>
      </c>
      <c r="S144" s="34">
        <v>149.12</v>
      </c>
      <c r="U144" s="58">
        <f>VLOOKUP(AU144,[1]expiry_dates!$B$2:$C$2894,2,FALSE)</f>
        <v>40661</v>
      </c>
      <c r="V144" s="34" t="s">
        <v>108</v>
      </c>
      <c r="W144" s="34" t="s">
        <v>101</v>
      </c>
      <c r="X144" s="54">
        <v>40659.572916666664</v>
      </c>
      <c r="Y144" s="34">
        <v>1.65</v>
      </c>
      <c r="Z144" s="34">
        <v>40660.520833333336</v>
      </c>
      <c r="AA144" s="34">
        <v>1.1000000000000001</v>
      </c>
      <c r="AB144" s="34">
        <v>-0.33329999999999999</v>
      </c>
      <c r="AC144" s="34">
        <v>16542.900000000001</v>
      </c>
      <c r="AD144" s="34">
        <v>0.33329999999999999</v>
      </c>
      <c r="AE144" s="34">
        <v>30078</v>
      </c>
      <c r="AF144" s="34">
        <v>49628.71</v>
      </c>
      <c r="AG144" s="34">
        <v>-58375.09</v>
      </c>
      <c r="AH144" s="34">
        <v>23</v>
      </c>
      <c r="AI144" s="34">
        <v>719.26</v>
      </c>
      <c r="AJ144" s="34">
        <v>0</v>
      </c>
      <c r="AK144" s="34">
        <v>0.63639999999999997</v>
      </c>
      <c r="AL144" s="34" t="s">
        <v>100</v>
      </c>
      <c r="AM144" s="34">
        <v>150.19999999999999</v>
      </c>
      <c r="AN144" s="34">
        <v>11797.55</v>
      </c>
      <c r="AO144" s="34">
        <v>149.12</v>
      </c>
      <c r="AP144" s="34">
        <v>0</v>
      </c>
      <c r="AR144" s="45"/>
      <c r="AS144" s="49"/>
      <c r="AT144" s="45"/>
      <c r="AU144" s="31">
        <v>40659</v>
      </c>
      <c r="AV144" s="57">
        <v>7.2916666666666671E-2</v>
      </c>
      <c r="AW144" s="31" t="s">
        <v>232</v>
      </c>
      <c r="AY144" s="32"/>
      <c r="BA144" s="32"/>
      <c r="BG144" s="32"/>
      <c r="BH144" s="32"/>
    </row>
    <row r="145" spans="1:60">
      <c r="A145" s="34" t="s">
        <v>98</v>
      </c>
      <c r="B145" s="34" t="s">
        <v>101</v>
      </c>
      <c r="C145" s="38">
        <v>40660.520833333336</v>
      </c>
      <c r="D145" s="34">
        <v>151.44999999999999</v>
      </c>
      <c r="E145" s="38">
        <v>40660.583333333336</v>
      </c>
      <c r="F145" s="34">
        <v>151.1</v>
      </c>
      <c r="G145" s="42">
        <v>-2.3E-3</v>
      </c>
      <c r="H145" s="34">
        <v>115.52</v>
      </c>
      <c r="I145" s="42">
        <v>2.3E-3</v>
      </c>
      <c r="J145" s="34">
        <v>330.05029999999999</v>
      </c>
      <c r="K145" s="34">
        <v>49986.11</v>
      </c>
      <c r="L145" s="34">
        <v>-2878.15</v>
      </c>
      <c r="M145" s="34">
        <v>7</v>
      </c>
      <c r="N145" s="34">
        <v>16.5</v>
      </c>
      <c r="O145" s="42">
        <v>-4.5999999999999999E-3</v>
      </c>
      <c r="P145" s="42">
        <v>6.8999999999999999E-3</v>
      </c>
      <c r="Q145" s="34" t="s">
        <v>100</v>
      </c>
      <c r="R145" s="34">
        <v>0</v>
      </c>
      <c r="S145" s="34">
        <v>152.25</v>
      </c>
      <c r="U145" s="58">
        <f>VLOOKUP(AU145,[1]expiry_dates!$B$2:$C$2894,2,FALSE)</f>
        <v>40661</v>
      </c>
      <c r="V145" s="34" t="s">
        <v>107</v>
      </c>
      <c r="W145" s="34" t="s">
        <v>101</v>
      </c>
      <c r="X145" s="54">
        <v>40660.520833333336</v>
      </c>
      <c r="Y145" s="34">
        <v>2.4</v>
      </c>
      <c r="Z145" s="34">
        <v>40660.583333333336</v>
      </c>
      <c r="AA145" s="34">
        <v>2.1</v>
      </c>
      <c r="AB145" s="34">
        <v>-0.125</v>
      </c>
      <c r="AC145" s="34">
        <v>6220.1</v>
      </c>
      <c r="AD145" s="34">
        <v>0.125</v>
      </c>
      <c r="AE145" s="34">
        <v>20733.650000000001</v>
      </c>
      <c r="AF145" s="34">
        <v>49760.76</v>
      </c>
      <c r="AG145" s="34">
        <v>-52154.99</v>
      </c>
      <c r="AH145" s="34">
        <v>7</v>
      </c>
      <c r="AI145" s="34">
        <v>888.59</v>
      </c>
      <c r="AJ145" s="34">
        <v>-0.1875</v>
      </c>
      <c r="AK145" s="34">
        <v>0.20830000000000001</v>
      </c>
      <c r="AL145" s="34" t="s">
        <v>100</v>
      </c>
      <c r="AM145" s="34">
        <v>151.44999999999999</v>
      </c>
      <c r="AN145" s="34">
        <v>11782.1</v>
      </c>
      <c r="AO145" s="34">
        <v>152.25</v>
      </c>
      <c r="AP145" s="34">
        <v>0</v>
      </c>
      <c r="AR145" s="45"/>
      <c r="AS145" s="49"/>
      <c r="AT145" s="45"/>
      <c r="AU145" s="31">
        <v>40660</v>
      </c>
      <c r="AV145" s="57">
        <v>0.52083333333333337</v>
      </c>
      <c r="AW145" s="31" t="s">
        <v>232</v>
      </c>
      <c r="AY145" s="32"/>
      <c r="BA145" s="32"/>
      <c r="BG145" s="32"/>
      <c r="BH145" s="32"/>
    </row>
    <row r="146" spans="1:60">
      <c r="A146" s="34" t="s">
        <v>98</v>
      </c>
      <c r="B146" s="34" t="s">
        <v>99</v>
      </c>
      <c r="C146" s="38">
        <v>40660.583333333336</v>
      </c>
      <c r="D146" s="34">
        <v>151.1</v>
      </c>
      <c r="E146" s="38">
        <v>40660.635416666664</v>
      </c>
      <c r="F146" s="34">
        <v>150.6</v>
      </c>
      <c r="G146" s="42">
        <v>-3.3E-3</v>
      </c>
      <c r="H146" s="34">
        <v>-165.4</v>
      </c>
      <c r="I146" s="42">
        <v>-3.3E-3</v>
      </c>
      <c r="J146" s="34">
        <v>330.80709999999999</v>
      </c>
      <c r="K146" s="34">
        <v>49984.95</v>
      </c>
      <c r="L146" s="34">
        <v>-3043.55</v>
      </c>
      <c r="M146" s="34">
        <v>6</v>
      </c>
      <c r="N146" s="34">
        <v>-27.57</v>
      </c>
      <c r="O146" s="42">
        <v>-3.3E-3</v>
      </c>
      <c r="P146" s="42">
        <v>4.5999999999999999E-3</v>
      </c>
      <c r="Q146" s="34" t="s">
        <v>100</v>
      </c>
      <c r="R146" s="34">
        <v>0</v>
      </c>
      <c r="S146" s="34">
        <v>150.43</v>
      </c>
      <c r="U146" s="58">
        <f>VLOOKUP(AU146,[1]expiry_dates!$B$2:$C$2894,2,FALSE)</f>
        <v>40661</v>
      </c>
      <c r="V146" s="34" t="s">
        <v>108</v>
      </c>
      <c r="W146" s="34" t="s">
        <v>101</v>
      </c>
      <c r="X146" s="54">
        <v>40660.583333333336</v>
      </c>
      <c r="Y146" s="34">
        <v>1.1000000000000001</v>
      </c>
      <c r="Z146" s="34">
        <v>40660.635416666664</v>
      </c>
      <c r="AA146" s="34">
        <v>1</v>
      </c>
      <c r="AB146" s="34">
        <v>-9.0899999999999995E-2</v>
      </c>
      <c r="AC146" s="34">
        <v>4520.8100000000004</v>
      </c>
      <c r="AD146" s="34">
        <v>9.0899999999999995E-2</v>
      </c>
      <c r="AE146" s="34">
        <v>45208.05</v>
      </c>
      <c r="AF146" s="34">
        <v>49728.86</v>
      </c>
      <c r="AG146" s="34">
        <v>-47634.19</v>
      </c>
      <c r="AH146" s="34">
        <v>6</v>
      </c>
      <c r="AI146" s="34">
        <v>753.47</v>
      </c>
      <c r="AJ146" s="34">
        <v>0</v>
      </c>
      <c r="AK146" s="34">
        <v>0.40910000000000002</v>
      </c>
      <c r="AL146" s="34" t="s">
        <v>100</v>
      </c>
      <c r="AM146" s="34">
        <v>151.1</v>
      </c>
      <c r="AN146" s="34">
        <v>11772.75</v>
      </c>
      <c r="AO146" s="34">
        <v>150.43</v>
      </c>
      <c r="AP146" s="34">
        <v>0</v>
      </c>
      <c r="AR146" s="45"/>
      <c r="AS146" s="49"/>
      <c r="AT146" s="45"/>
      <c r="AU146" s="31">
        <v>40660</v>
      </c>
      <c r="AV146" s="57">
        <v>8.3333333333333329E-2</v>
      </c>
      <c r="AW146" s="31" t="s">
        <v>232</v>
      </c>
      <c r="AY146" s="32"/>
      <c r="BA146" s="32"/>
      <c r="BG146" s="32"/>
      <c r="BH146" s="32"/>
    </row>
    <row r="147" spans="1:60">
      <c r="A147" s="34" t="s">
        <v>98</v>
      </c>
      <c r="B147" s="34" t="s">
        <v>101</v>
      </c>
      <c r="C147" s="38">
        <v>40660.635416666664</v>
      </c>
      <c r="D147" s="34">
        <v>150.6</v>
      </c>
      <c r="E147" s="38">
        <v>40661.65625</v>
      </c>
      <c r="F147" s="34">
        <v>146.85</v>
      </c>
      <c r="G147" s="42">
        <v>-2.4899999999999999E-2</v>
      </c>
      <c r="H147" s="34">
        <v>1244.6600000000001</v>
      </c>
      <c r="I147" s="42">
        <v>2.4899999999999999E-2</v>
      </c>
      <c r="J147" s="34">
        <v>331.91030000000001</v>
      </c>
      <c r="K147" s="34">
        <v>49985.69</v>
      </c>
      <c r="L147" s="34">
        <v>-1798.89</v>
      </c>
      <c r="M147" s="34">
        <v>29</v>
      </c>
      <c r="N147" s="34">
        <v>42.92</v>
      </c>
      <c r="O147" s="42">
        <v>-7.3000000000000001E-3</v>
      </c>
      <c r="P147" s="42">
        <v>2.8899999999999999E-2</v>
      </c>
      <c r="Q147" s="34" t="s">
        <v>100</v>
      </c>
      <c r="R147" s="34">
        <v>0</v>
      </c>
      <c r="S147" s="34">
        <v>151.78</v>
      </c>
      <c r="U147" s="58">
        <f>VLOOKUP(AU147,[1]expiry_dates!$B$2:$C$2894,2,FALSE)</f>
        <v>40661</v>
      </c>
      <c r="V147" s="34" t="s">
        <v>107</v>
      </c>
      <c r="W147" s="34" t="s">
        <v>101</v>
      </c>
      <c r="X147" s="54">
        <v>40660.635416666664</v>
      </c>
      <c r="Y147" s="34">
        <v>1.6</v>
      </c>
      <c r="Z147" s="34">
        <v>40661.65625</v>
      </c>
      <c r="AA147" s="34">
        <v>0.05</v>
      </c>
      <c r="AB147" s="34">
        <v>-0.96879999999999999</v>
      </c>
      <c r="AC147" s="34">
        <v>48261.51</v>
      </c>
      <c r="AD147" s="34">
        <v>0.96870000000000001</v>
      </c>
      <c r="AE147" s="34">
        <v>31136.46</v>
      </c>
      <c r="AF147" s="34">
        <v>49818.34</v>
      </c>
      <c r="AG147" s="34">
        <v>627.33000000000004</v>
      </c>
      <c r="AH147" s="34">
        <v>29</v>
      </c>
      <c r="AI147" s="34">
        <v>1664.19</v>
      </c>
      <c r="AJ147" s="34">
        <v>-0.15620000000000001</v>
      </c>
      <c r="AK147" s="34">
        <v>0.96879999999999999</v>
      </c>
      <c r="AL147" s="34" t="s">
        <v>100</v>
      </c>
      <c r="AM147" s="34">
        <v>150.6</v>
      </c>
      <c r="AN147" s="34">
        <v>11788.85</v>
      </c>
      <c r="AO147" s="34">
        <v>151.78</v>
      </c>
      <c r="AP147" s="34">
        <v>0</v>
      </c>
      <c r="AR147" s="45"/>
      <c r="AS147" s="49"/>
      <c r="AT147" s="45"/>
      <c r="AU147" s="31">
        <v>40660</v>
      </c>
      <c r="AV147" s="57">
        <v>0.13541666666666666</v>
      </c>
      <c r="AW147" s="31" t="s">
        <v>232</v>
      </c>
      <c r="AY147" s="32"/>
      <c r="BA147" s="32"/>
      <c r="BG147" s="32"/>
      <c r="BH147" s="32"/>
    </row>
    <row r="148" spans="1:60">
      <c r="A148" s="34" t="s">
        <v>98</v>
      </c>
      <c r="B148" s="34" t="s">
        <v>101</v>
      </c>
      <c r="C148" s="38">
        <v>40662.385416666664</v>
      </c>
      <c r="D148" s="34">
        <v>146.44999999999999</v>
      </c>
      <c r="E148" s="38">
        <v>40666.395833333336</v>
      </c>
      <c r="F148" s="34">
        <v>140.69999999999999</v>
      </c>
      <c r="G148" s="42">
        <v>-3.9300000000000002E-2</v>
      </c>
      <c r="H148" s="34">
        <v>1962.77</v>
      </c>
      <c r="I148" s="42">
        <v>3.9300000000000002E-2</v>
      </c>
      <c r="J148" s="34">
        <v>341.35210000000001</v>
      </c>
      <c r="K148" s="34">
        <v>49991.01</v>
      </c>
      <c r="L148" s="34">
        <v>163.89</v>
      </c>
      <c r="M148" s="34">
        <v>56</v>
      </c>
      <c r="N148" s="34">
        <v>35.049999999999997</v>
      </c>
      <c r="O148" s="42">
        <v>-1.0200000000000001E-2</v>
      </c>
      <c r="P148" s="42">
        <v>5.3900000000000003E-2</v>
      </c>
      <c r="Q148" s="34" t="s">
        <v>100</v>
      </c>
      <c r="R148" s="34">
        <v>0</v>
      </c>
      <c r="S148" s="34">
        <v>148.75</v>
      </c>
      <c r="U148" s="58">
        <f>VLOOKUP(AU148,[1]expiry_dates!$B$2:$C$2894,2,FALSE)</f>
        <v>40689</v>
      </c>
      <c r="V148" s="34" t="s">
        <v>107</v>
      </c>
      <c r="W148" s="34" t="s">
        <v>101</v>
      </c>
      <c r="X148" s="54">
        <v>40662.385416666664</v>
      </c>
      <c r="Y148" s="34">
        <v>4.25</v>
      </c>
      <c r="Z148" s="34">
        <v>40666.395833333336</v>
      </c>
      <c r="AA148" s="34">
        <v>1.9</v>
      </c>
      <c r="AB148" s="34">
        <v>-0.55289999999999995</v>
      </c>
      <c r="AC148" s="34">
        <v>27648.79</v>
      </c>
      <c r="AD148" s="34">
        <v>0.55289999999999995</v>
      </c>
      <c r="AE148" s="34">
        <v>11765.44</v>
      </c>
      <c r="AF148" s="34">
        <v>50003.14</v>
      </c>
      <c r="AG148" s="34">
        <v>28276.12</v>
      </c>
      <c r="AH148" s="34">
        <v>56</v>
      </c>
      <c r="AI148" s="34">
        <v>493.73</v>
      </c>
      <c r="AJ148" s="34">
        <v>-0.12939999999999999</v>
      </c>
      <c r="AK148" s="34">
        <v>0.72940000000000005</v>
      </c>
      <c r="AL148" s="34" t="s">
        <v>100</v>
      </c>
      <c r="AM148" s="34">
        <v>146.44999999999999</v>
      </c>
      <c r="AN148" s="34">
        <v>11597.7</v>
      </c>
      <c r="AO148" s="34">
        <v>148.75</v>
      </c>
      <c r="AP148" s="34">
        <v>0</v>
      </c>
      <c r="AR148" s="45"/>
      <c r="AS148" s="49"/>
      <c r="AT148" s="45"/>
      <c r="AU148" s="31">
        <v>40662</v>
      </c>
      <c r="AV148" s="57">
        <v>0.38541666666666669</v>
      </c>
      <c r="AW148" s="31" t="s">
        <v>231</v>
      </c>
      <c r="AY148" s="32"/>
      <c r="BA148" s="32"/>
      <c r="BG148" s="32"/>
      <c r="BH148" s="32"/>
    </row>
    <row r="149" spans="1:60">
      <c r="A149" s="34" t="s">
        <v>98</v>
      </c>
      <c r="B149" s="34" t="s">
        <v>99</v>
      </c>
      <c r="C149" s="38">
        <v>40666.395833333336</v>
      </c>
      <c r="D149" s="34">
        <v>140.69999999999999</v>
      </c>
      <c r="E149" s="38">
        <v>40666.46875</v>
      </c>
      <c r="F149" s="34">
        <v>139.6</v>
      </c>
      <c r="G149" s="42">
        <v>-7.7999999999999996E-3</v>
      </c>
      <c r="H149" s="34">
        <v>-390.91</v>
      </c>
      <c r="I149" s="42">
        <v>-7.7999999999999996E-3</v>
      </c>
      <c r="J149" s="34">
        <v>355.37369999999999</v>
      </c>
      <c r="K149" s="34">
        <v>50001.08</v>
      </c>
      <c r="L149" s="34">
        <v>-227.02</v>
      </c>
      <c r="M149" s="34">
        <v>8</v>
      </c>
      <c r="N149" s="34">
        <v>-48.86</v>
      </c>
      <c r="O149" s="42">
        <v>-7.7999999999999996E-3</v>
      </c>
      <c r="P149" s="42">
        <v>7.7999999999999996E-3</v>
      </c>
      <c r="Q149" s="34" t="s">
        <v>100</v>
      </c>
      <c r="R149" s="34">
        <v>0</v>
      </c>
      <c r="S149" s="34">
        <v>138.65</v>
      </c>
      <c r="U149" s="58">
        <f>VLOOKUP(AU149,[1]expiry_dates!$B$2:$C$2894,2,FALSE)</f>
        <v>40689</v>
      </c>
      <c r="V149" s="34" t="s">
        <v>109</v>
      </c>
      <c r="W149" s="34" t="s">
        <v>101</v>
      </c>
      <c r="X149" s="54">
        <v>40666.395833333336</v>
      </c>
      <c r="Y149" s="34">
        <v>4.05</v>
      </c>
      <c r="Z149" s="34">
        <v>40666.46875</v>
      </c>
      <c r="AA149" s="34">
        <v>4.7</v>
      </c>
      <c r="AB149" s="34">
        <v>0.1605</v>
      </c>
      <c r="AC149" s="34">
        <v>-8048.33</v>
      </c>
      <c r="AD149" s="34">
        <v>-0.1605</v>
      </c>
      <c r="AE149" s="34">
        <v>12382.04</v>
      </c>
      <c r="AF149" s="34">
        <v>50147.27</v>
      </c>
      <c r="AG149" s="34">
        <v>20227.8</v>
      </c>
      <c r="AH149" s="34">
        <v>8</v>
      </c>
      <c r="AI149" s="34">
        <v>-1006.04</v>
      </c>
      <c r="AJ149" s="34">
        <v>-0.1605</v>
      </c>
      <c r="AK149" s="34">
        <v>6.1699999999999998E-2</v>
      </c>
      <c r="AL149" s="34" t="s">
        <v>100</v>
      </c>
      <c r="AM149" s="34">
        <v>140.69999999999999</v>
      </c>
      <c r="AN149" s="34">
        <v>11245.5</v>
      </c>
      <c r="AO149" s="34">
        <v>138.65</v>
      </c>
      <c r="AP149" s="34">
        <v>0</v>
      </c>
      <c r="AR149" s="45"/>
      <c r="AS149" s="49"/>
      <c r="AT149" s="45"/>
      <c r="AU149" s="31">
        <v>40666</v>
      </c>
      <c r="AV149" s="57">
        <v>0.39583333333333331</v>
      </c>
      <c r="AW149" s="31" t="s">
        <v>231</v>
      </c>
      <c r="AY149" s="32"/>
      <c r="BA149" s="32"/>
      <c r="BG149" s="32"/>
      <c r="BH149" s="32"/>
    </row>
    <row r="150" spans="1:60">
      <c r="A150" s="34" t="s">
        <v>98</v>
      </c>
      <c r="B150" s="34" t="s">
        <v>101</v>
      </c>
      <c r="C150" s="38">
        <v>40666.46875</v>
      </c>
      <c r="D150" s="34">
        <v>139.6</v>
      </c>
      <c r="E150" s="38">
        <v>40667.510416666664</v>
      </c>
      <c r="F150" s="34">
        <v>135.1</v>
      </c>
      <c r="G150" s="42">
        <v>-3.2199999999999999E-2</v>
      </c>
      <c r="H150" s="34">
        <v>1611.82</v>
      </c>
      <c r="I150" s="42">
        <v>3.2199999999999999E-2</v>
      </c>
      <c r="J150" s="34">
        <v>358.1816</v>
      </c>
      <c r="K150" s="34">
        <v>50002.15</v>
      </c>
      <c r="L150" s="34">
        <v>1384.8</v>
      </c>
      <c r="M150" s="34">
        <v>32</v>
      </c>
      <c r="N150" s="34">
        <v>50.37</v>
      </c>
      <c r="O150" s="42">
        <v>-1.3599999999999999E-2</v>
      </c>
      <c r="P150" s="42">
        <v>4.1500000000000002E-2</v>
      </c>
      <c r="Q150" s="34" t="s">
        <v>100</v>
      </c>
      <c r="R150" s="34">
        <v>0</v>
      </c>
      <c r="S150" s="34">
        <v>141.80000000000001</v>
      </c>
      <c r="U150" s="58">
        <f>VLOOKUP(AU150,[1]expiry_dates!$B$2:$C$2894,2,FALSE)</f>
        <v>40689</v>
      </c>
      <c r="V150" s="34" t="s">
        <v>110</v>
      </c>
      <c r="W150" s="34" t="s">
        <v>101</v>
      </c>
      <c r="X150" s="54">
        <v>40666.46875</v>
      </c>
      <c r="Y150" s="34">
        <v>4.6500000000000004</v>
      </c>
      <c r="Z150" s="34">
        <v>40667.510416666664</v>
      </c>
      <c r="AA150" s="34">
        <v>2.75</v>
      </c>
      <c r="AB150" s="34">
        <v>-0.40860000000000002</v>
      </c>
      <c r="AC150" s="34">
        <v>20489.14</v>
      </c>
      <c r="AD150" s="34">
        <v>0.40860000000000002</v>
      </c>
      <c r="AE150" s="34">
        <v>10783.76</v>
      </c>
      <c r="AF150" s="34">
        <v>50144.480000000003</v>
      </c>
      <c r="AG150" s="34">
        <v>40716.94</v>
      </c>
      <c r="AH150" s="34">
        <v>32</v>
      </c>
      <c r="AI150" s="34">
        <v>640.29</v>
      </c>
      <c r="AJ150" s="34">
        <v>-0.2366</v>
      </c>
      <c r="AK150" s="34">
        <v>0.46239999999999998</v>
      </c>
      <c r="AL150" s="34" t="s">
        <v>100</v>
      </c>
      <c r="AM150" s="34">
        <v>139.6</v>
      </c>
      <c r="AN150" s="34">
        <v>11160.4</v>
      </c>
      <c r="AO150" s="34">
        <v>141.80000000000001</v>
      </c>
      <c r="AP150" s="34">
        <v>0</v>
      </c>
      <c r="AR150" s="45"/>
      <c r="AS150" s="49"/>
      <c r="AT150" s="45"/>
      <c r="AU150" s="31">
        <v>40666</v>
      </c>
      <c r="AV150" s="57">
        <v>0.46875</v>
      </c>
      <c r="AW150" s="31" t="s">
        <v>231</v>
      </c>
      <c r="AY150" s="32"/>
      <c r="BA150" s="32"/>
      <c r="BG150" s="32"/>
      <c r="BH150" s="32"/>
    </row>
    <row r="151" spans="1:60">
      <c r="A151" s="34" t="s">
        <v>98</v>
      </c>
      <c r="B151" s="34" t="s">
        <v>99</v>
      </c>
      <c r="C151" s="38">
        <v>40667.510416666664</v>
      </c>
      <c r="D151" s="34">
        <v>135.1</v>
      </c>
      <c r="E151" s="38">
        <v>40667.614583333336</v>
      </c>
      <c r="F151" s="34">
        <v>135.35</v>
      </c>
      <c r="G151" s="42">
        <v>1.9E-3</v>
      </c>
      <c r="H151" s="34">
        <v>92.54</v>
      </c>
      <c r="I151" s="42">
        <v>1.9E-3</v>
      </c>
      <c r="J151" s="34">
        <v>370.14679999999998</v>
      </c>
      <c r="K151" s="34">
        <v>50006.83</v>
      </c>
      <c r="L151" s="34">
        <v>1477.33</v>
      </c>
      <c r="M151" s="34">
        <v>11</v>
      </c>
      <c r="N151" s="34">
        <v>8.41</v>
      </c>
      <c r="O151" s="42">
        <v>-3.0000000000000001E-3</v>
      </c>
      <c r="P151" s="42">
        <v>1.2999999999999999E-2</v>
      </c>
      <c r="Q151" s="34" t="s">
        <v>100</v>
      </c>
      <c r="R151" s="34">
        <v>0</v>
      </c>
      <c r="S151" s="34">
        <v>133.88999999999999</v>
      </c>
      <c r="U151" s="58">
        <f>VLOOKUP(AU151,[1]expiry_dates!$B$2:$C$2894,2,FALSE)</f>
        <v>40689</v>
      </c>
      <c r="V151" s="34" t="s">
        <v>111</v>
      </c>
      <c r="W151" s="34" t="s">
        <v>101</v>
      </c>
      <c r="X151" s="54">
        <v>40667.510416666664</v>
      </c>
      <c r="Y151" s="34">
        <v>2.15</v>
      </c>
      <c r="Z151" s="34">
        <v>40667.614583333336</v>
      </c>
      <c r="AA151" s="34">
        <v>2.0499999999999998</v>
      </c>
      <c r="AB151" s="34">
        <v>-4.65E-2</v>
      </c>
      <c r="AC151" s="34">
        <v>2335.0500000000002</v>
      </c>
      <c r="AD151" s="34">
        <v>4.65E-2</v>
      </c>
      <c r="AE151" s="34">
        <v>23350.5</v>
      </c>
      <c r="AF151" s="34">
        <v>50203.59</v>
      </c>
      <c r="AG151" s="34">
        <v>43051.99</v>
      </c>
      <c r="AH151" s="34">
        <v>11</v>
      </c>
      <c r="AI151" s="34">
        <v>212.28</v>
      </c>
      <c r="AJ151" s="34">
        <v>-4.65E-2</v>
      </c>
      <c r="AK151" s="34">
        <v>0.20930000000000001</v>
      </c>
      <c r="AL151" s="34" t="s">
        <v>100</v>
      </c>
      <c r="AM151" s="34">
        <v>135.1</v>
      </c>
      <c r="AN151" s="34">
        <v>10889.75</v>
      </c>
      <c r="AO151" s="34">
        <v>133.88999999999999</v>
      </c>
      <c r="AP151" s="34">
        <v>0</v>
      </c>
      <c r="AR151" s="45"/>
      <c r="AS151" s="49"/>
      <c r="AT151" s="45"/>
      <c r="AU151" s="31">
        <v>40667</v>
      </c>
      <c r="AV151" s="57">
        <v>0.51041666666666663</v>
      </c>
      <c r="AW151" s="31" t="s">
        <v>232</v>
      </c>
      <c r="AY151" s="32"/>
      <c r="BA151" s="32"/>
      <c r="BG151" s="32"/>
      <c r="BH151" s="32"/>
    </row>
    <row r="152" spans="1:60">
      <c r="A152" s="34" t="s">
        <v>98</v>
      </c>
      <c r="B152" s="34" t="s">
        <v>101</v>
      </c>
      <c r="C152" s="38">
        <v>40667.614583333336</v>
      </c>
      <c r="D152" s="34">
        <v>135.35</v>
      </c>
      <c r="E152" s="38">
        <v>40668.385416666664</v>
      </c>
      <c r="F152" s="34">
        <v>136.30000000000001</v>
      </c>
      <c r="G152" s="42">
        <v>7.0000000000000001E-3</v>
      </c>
      <c r="H152" s="34">
        <v>-350.99</v>
      </c>
      <c r="I152" s="42">
        <v>-7.0000000000000001E-3</v>
      </c>
      <c r="J152" s="34">
        <v>369.4665</v>
      </c>
      <c r="K152" s="34">
        <v>50007.3</v>
      </c>
      <c r="L152" s="34">
        <v>1126.3399999999999</v>
      </c>
      <c r="M152" s="34">
        <v>6</v>
      </c>
      <c r="N152" s="34">
        <v>-58.5</v>
      </c>
      <c r="O152" s="42">
        <v>-7.0000000000000001E-3</v>
      </c>
      <c r="P152" s="42">
        <v>3.0000000000000001E-3</v>
      </c>
      <c r="Q152" s="34" t="s">
        <v>100</v>
      </c>
      <c r="R152" s="34">
        <v>0</v>
      </c>
      <c r="S152" s="34">
        <v>136.81</v>
      </c>
      <c r="U152" s="58">
        <f>VLOOKUP(AU152,[1]expiry_dates!$B$2:$C$2894,2,FALSE)</f>
        <v>40689</v>
      </c>
      <c r="V152" s="34" t="s">
        <v>110</v>
      </c>
      <c r="W152" s="34" t="s">
        <v>101</v>
      </c>
      <c r="X152" s="54">
        <v>40667.614583333336</v>
      </c>
      <c r="Y152" s="34">
        <v>2.8</v>
      </c>
      <c r="Z152" s="34">
        <v>40668.385416666664</v>
      </c>
      <c r="AA152" s="34">
        <v>2.95</v>
      </c>
      <c r="AB152" s="34">
        <v>5.3600000000000002E-2</v>
      </c>
      <c r="AC152" s="34">
        <v>-2691.04</v>
      </c>
      <c r="AD152" s="34">
        <v>-5.3600000000000002E-2</v>
      </c>
      <c r="AE152" s="34">
        <v>17940.28</v>
      </c>
      <c r="AF152" s="34">
        <v>50232.77</v>
      </c>
      <c r="AG152" s="34">
        <v>40360.94</v>
      </c>
      <c r="AH152" s="34">
        <v>6</v>
      </c>
      <c r="AI152" s="34">
        <v>-448.51</v>
      </c>
      <c r="AJ152" s="34">
        <v>-7.1400000000000005E-2</v>
      </c>
      <c r="AK152" s="34">
        <v>1.7899999999999999E-2</v>
      </c>
      <c r="AL152" s="34" t="s">
        <v>100</v>
      </c>
      <c r="AM152" s="34">
        <v>135.35</v>
      </c>
      <c r="AN152" s="34">
        <v>10903.7</v>
      </c>
      <c r="AO152" s="34">
        <v>136.81</v>
      </c>
      <c r="AP152" s="34">
        <v>0</v>
      </c>
      <c r="AR152" s="45"/>
      <c r="AS152" s="49"/>
      <c r="AT152" s="45"/>
      <c r="AU152" s="31">
        <v>40667</v>
      </c>
      <c r="AV152" s="57">
        <v>0.11458333333333333</v>
      </c>
      <c r="AW152" s="31" t="s">
        <v>232</v>
      </c>
      <c r="AY152" s="32"/>
      <c r="BA152" s="32"/>
      <c r="BG152" s="32"/>
      <c r="BH152" s="32"/>
    </row>
    <row r="153" spans="1:60">
      <c r="A153" s="34" t="s">
        <v>98</v>
      </c>
      <c r="B153" s="34" t="s">
        <v>99</v>
      </c>
      <c r="C153" s="38">
        <v>40668.385416666664</v>
      </c>
      <c r="D153" s="34">
        <v>136.30000000000001</v>
      </c>
      <c r="E153" s="38">
        <v>40668.427083333336</v>
      </c>
      <c r="F153" s="34">
        <v>135.19999999999999</v>
      </c>
      <c r="G153" s="42">
        <v>-8.0999999999999996E-3</v>
      </c>
      <c r="H153" s="34">
        <v>-403.58</v>
      </c>
      <c r="I153" s="42">
        <v>-8.0999999999999996E-3</v>
      </c>
      <c r="J153" s="34">
        <v>366.89269999999999</v>
      </c>
      <c r="K153" s="34">
        <v>50007.48</v>
      </c>
      <c r="L153" s="34">
        <v>722.76</v>
      </c>
      <c r="M153" s="34">
        <v>5</v>
      </c>
      <c r="N153" s="34">
        <v>-80.72</v>
      </c>
      <c r="O153" s="42">
        <v>-8.8000000000000005E-3</v>
      </c>
      <c r="P153" s="42">
        <v>2.2000000000000001E-3</v>
      </c>
      <c r="Q153" s="34" t="s">
        <v>100</v>
      </c>
      <c r="R153" s="34">
        <v>0</v>
      </c>
      <c r="S153" s="34">
        <v>134.97999999999999</v>
      </c>
      <c r="U153" s="58">
        <f>VLOOKUP(AU153,[1]expiry_dates!$B$2:$C$2894,2,FALSE)</f>
        <v>40689</v>
      </c>
      <c r="V153" s="34" t="s">
        <v>109</v>
      </c>
      <c r="W153" s="34" t="s">
        <v>101</v>
      </c>
      <c r="X153" s="54">
        <v>40668.385416666664</v>
      </c>
      <c r="Y153" s="34">
        <v>6</v>
      </c>
      <c r="Z153" s="34">
        <v>40668.427083333336</v>
      </c>
      <c r="AA153" s="34">
        <v>6.05</v>
      </c>
      <c r="AB153" s="34">
        <v>8.3000000000000001E-3</v>
      </c>
      <c r="AC153" s="34">
        <v>-418.46</v>
      </c>
      <c r="AD153" s="34">
        <v>-8.3000000000000001E-3</v>
      </c>
      <c r="AE153" s="34">
        <v>8369.2099999999991</v>
      </c>
      <c r="AF153" s="34">
        <v>50215.26</v>
      </c>
      <c r="AG153" s="34">
        <v>39942.480000000003</v>
      </c>
      <c r="AH153" s="34">
        <v>5</v>
      </c>
      <c r="AI153" s="34">
        <v>-83.69</v>
      </c>
      <c r="AJ153" s="34">
        <v>-5.8299999999999998E-2</v>
      </c>
      <c r="AK153" s="34">
        <v>3.3300000000000003E-2</v>
      </c>
      <c r="AL153" s="34" t="s">
        <v>100</v>
      </c>
      <c r="AM153" s="34">
        <v>136.30000000000001</v>
      </c>
      <c r="AN153" s="34">
        <v>10986.55</v>
      </c>
      <c r="AO153" s="34">
        <v>134.97999999999999</v>
      </c>
      <c r="AP153" s="34">
        <v>0</v>
      </c>
      <c r="AR153" s="45"/>
      <c r="AS153" s="49"/>
      <c r="AT153" s="45"/>
      <c r="AU153" s="31">
        <v>40668</v>
      </c>
      <c r="AV153" s="57">
        <v>0.38541666666666669</v>
      </c>
      <c r="AW153" s="31" t="s">
        <v>231</v>
      </c>
      <c r="AY153" s="32"/>
      <c r="BA153" s="32"/>
      <c r="BG153" s="32"/>
      <c r="BH153" s="32"/>
    </row>
    <row r="154" spans="1:60">
      <c r="A154" s="34" t="s">
        <v>98</v>
      </c>
      <c r="B154" s="34" t="s">
        <v>101</v>
      </c>
      <c r="C154" s="38">
        <v>40668.427083333336</v>
      </c>
      <c r="D154" s="34">
        <v>135.19999999999999</v>
      </c>
      <c r="E154" s="38">
        <v>40669.395833333336</v>
      </c>
      <c r="F154" s="34">
        <v>133.35</v>
      </c>
      <c r="G154" s="42">
        <v>-1.37E-2</v>
      </c>
      <c r="H154" s="34">
        <v>684.23</v>
      </c>
      <c r="I154" s="42">
        <v>1.37E-2</v>
      </c>
      <c r="J154" s="34">
        <v>369.8553</v>
      </c>
      <c r="K154" s="34">
        <v>50004.44</v>
      </c>
      <c r="L154" s="34">
        <v>1406.99</v>
      </c>
      <c r="M154" s="34">
        <v>25</v>
      </c>
      <c r="N154" s="34">
        <v>27.37</v>
      </c>
      <c r="O154" s="42">
        <v>-3.3E-3</v>
      </c>
      <c r="P154" s="42">
        <v>2.6599999999999999E-2</v>
      </c>
      <c r="Q154" s="34" t="s">
        <v>100</v>
      </c>
      <c r="R154" s="34">
        <v>0</v>
      </c>
      <c r="S154" s="34">
        <v>136.54</v>
      </c>
      <c r="U154" s="58">
        <f>VLOOKUP(AU154,[1]expiry_dates!$B$2:$C$2894,2,FALSE)</f>
        <v>40689</v>
      </c>
      <c r="V154" s="34" t="s">
        <v>110</v>
      </c>
      <c r="W154" s="34" t="s">
        <v>101</v>
      </c>
      <c r="X154" s="54">
        <v>40668.427083333336</v>
      </c>
      <c r="Y154" s="34">
        <v>2.9</v>
      </c>
      <c r="Z154" s="34">
        <v>40669.395833333336</v>
      </c>
      <c r="AA154" s="34">
        <v>2</v>
      </c>
      <c r="AB154" s="34">
        <v>-0.31030000000000002</v>
      </c>
      <c r="AC154" s="34">
        <v>15579.22</v>
      </c>
      <c r="AD154" s="34">
        <v>0.31030000000000002</v>
      </c>
      <c r="AE154" s="34">
        <v>17310.240000000002</v>
      </c>
      <c r="AF154" s="34">
        <v>50199.71</v>
      </c>
      <c r="AG154" s="34">
        <v>55521.7</v>
      </c>
      <c r="AH154" s="34">
        <v>25</v>
      </c>
      <c r="AI154" s="34">
        <v>623.16999999999996</v>
      </c>
      <c r="AJ154" s="34">
        <v>0</v>
      </c>
      <c r="AK154" s="34">
        <v>0.46550000000000002</v>
      </c>
      <c r="AL154" s="34" t="s">
        <v>100</v>
      </c>
      <c r="AM154" s="34">
        <v>135.19999999999999</v>
      </c>
      <c r="AN154" s="34">
        <v>10897.1</v>
      </c>
      <c r="AO154" s="34">
        <v>136.54</v>
      </c>
      <c r="AP154" s="34">
        <v>0</v>
      </c>
      <c r="AR154" s="45"/>
      <c r="AS154" s="49"/>
      <c r="AT154" s="45"/>
      <c r="AU154" s="31">
        <v>40668</v>
      </c>
      <c r="AV154" s="57">
        <v>0.42708333333333331</v>
      </c>
      <c r="AW154" s="31" t="s">
        <v>231</v>
      </c>
      <c r="AY154" s="32"/>
      <c r="BA154" s="32"/>
      <c r="BG154" s="32"/>
      <c r="BH154" s="32"/>
    </row>
    <row r="155" spans="1:60">
      <c r="A155" s="34" t="s">
        <v>98</v>
      </c>
      <c r="B155" s="34" t="s">
        <v>99</v>
      </c>
      <c r="C155" s="38">
        <v>40669.395833333336</v>
      </c>
      <c r="D155" s="34">
        <v>133.35</v>
      </c>
      <c r="E155" s="38">
        <v>40669.541666666664</v>
      </c>
      <c r="F155" s="34">
        <v>134.5</v>
      </c>
      <c r="G155" s="42">
        <v>8.6E-3</v>
      </c>
      <c r="H155" s="34">
        <v>431.26</v>
      </c>
      <c r="I155" s="42">
        <v>8.6E-3</v>
      </c>
      <c r="J155" s="34">
        <v>375.01</v>
      </c>
      <c r="K155" s="34">
        <v>50007.59</v>
      </c>
      <c r="L155" s="34">
        <v>1838.25</v>
      </c>
      <c r="M155" s="34">
        <v>15</v>
      </c>
      <c r="N155" s="34">
        <v>28.75</v>
      </c>
      <c r="O155" s="42">
        <v>-5.1999999999999998E-3</v>
      </c>
      <c r="P155" s="42">
        <v>1.9099999999999999E-2</v>
      </c>
      <c r="Q155" s="34" t="s">
        <v>100</v>
      </c>
      <c r="R155" s="34">
        <v>0</v>
      </c>
      <c r="S155" s="34">
        <v>131.6</v>
      </c>
      <c r="U155" s="58">
        <f>VLOOKUP(AU155,[1]expiry_dates!$B$2:$C$2894,2,FALSE)</f>
        <v>40689</v>
      </c>
      <c r="V155" s="34" t="s">
        <v>111</v>
      </c>
      <c r="W155" s="34" t="s">
        <v>101</v>
      </c>
      <c r="X155" s="54">
        <v>40669.395833333336</v>
      </c>
      <c r="Y155" s="34">
        <v>2.6</v>
      </c>
      <c r="Z155" s="34">
        <v>40669.541666666664</v>
      </c>
      <c r="AA155" s="34">
        <v>2.35</v>
      </c>
      <c r="AB155" s="34">
        <v>-9.6199999999999994E-2</v>
      </c>
      <c r="AC155" s="34">
        <v>4834.8</v>
      </c>
      <c r="AD155" s="34">
        <v>9.6199999999999994E-2</v>
      </c>
      <c r="AE155" s="34">
        <v>19339.21</v>
      </c>
      <c r="AF155" s="34">
        <v>50281.94</v>
      </c>
      <c r="AG155" s="34">
        <v>60356.51</v>
      </c>
      <c r="AH155" s="34">
        <v>15</v>
      </c>
      <c r="AI155" s="34">
        <v>322.32</v>
      </c>
      <c r="AJ155" s="34">
        <v>-0.30769999999999997</v>
      </c>
      <c r="AK155" s="34">
        <v>0.26919999999999999</v>
      </c>
      <c r="AL155" s="34" t="s">
        <v>100</v>
      </c>
      <c r="AM155" s="34">
        <v>133.35</v>
      </c>
      <c r="AN155" s="34">
        <v>10934.25</v>
      </c>
      <c r="AO155" s="34">
        <v>131.6</v>
      </c>
      <c r="AP155" s="34">
        <v>0</v>
      </c>
      <c r="AR155" s="45"/>
      <c r="AS155" s="49"/>
      <c r="AT155" s="45"/>
      <c r="AU155" s="31">
        <v>40669</v>
      </c>
      <c r="AV155" s="57">
        <v>0.39583333333333331</v>
      </c>
      <c r="AW155" s="31" t="s">
        <v>231</v>
      </c>
      <c r="AY155" s="32"/>
      <c r="BA155" s="32"/>
      <c r="BG155" s="32"/>
      <c r="BH155" s="32"/>
    </row>
    <row r="156" spans="1:60">
      <c r="A156" s="34" t="s">
        <v>98</v>
      </c>
      <c r="B156" s="34" t="s">
        <v>101</v>
      </c>
      <c r="C156" s="38">
        <v>40669.541666666664</v>
      </c>
      <c r="D156" s="34">
        <v>134.5</v>
      </c>
      <c r="E156" s="38">
        <v>40669.572916666664</v>
      </c>
      <c r="F156" s="34">
        <v>136.15</v>
      </c>
      <c r="G156" s="42">
        <v>1.23E-2</v>
      </c>
      <c r="H156" s="34">
        <v>-613.5</v>
      </c>
      <c r="I156" s="42">
        <v>-1.23E-2</v>
      </c>
      <c r="J156" s="34">
        <v>371.81830000000002</v>
      </c>
      <c r="K156" s="34">
        <v>50009.57</v>
      </c>
      <c r="L156" s="34">
        <v>1224.75</v>
      </c>
      <c r="M156" s="34">
        <v>4</v>
      </c>
      <c r="N156" s="34">
        <v>-153.38</v>
      </c>
      <c r="O156" s="42">
        <v>-1.23E-2</v>
      </c>
      <c r="P156" s="42">
        <v>6.7000000000000002E-3</v>
      </c>
      <c r="Q156" s="34" t="s">
        <v>100</v>
      </c>
      <c r="R156" s="34">
        <v>0</v>
      </c>
      <c r="S156" s="34">
        <v>135.85</v>
      </c>
      <c r="U156" s="58">
        <f>VLOOKUP(AU156,[1]expiry_dates!$B$2:$C$2894,2,FALSE)</f>
        <v>40689</v>
      </c>
      <c r="V156" s="34" t="s">
        <v>112</v>
      </c>
      <c r="W156" s="34" t="s">
        <v>101</v>
      </c>
      <c r="X156" s="54">
        <v>40669.541666666664</v>
      </c>
      <c r="Y156" s="34">
        <v>6.6</v>
      </c>
      <c r="Z156" s="34">
        <v>40669.572916666664</v>
      </c>
      <c r="AA156" s="34">
        <v>8.5500000000000007</v>
      </c>
      <c r="AB156" s="34">
        <v>0.29549999999999998</v>
      </c>
      <c r="AC156" s="34">
        <v>-14861.89</v>
      </c>
      <c r="AD156" s="34">
        <v>-0.29549999999999998</v>
      </c>
      <c r="AE156" s="34">
        <v>7621.482</v>
      </c>
      <c r="AF156" s="34">
        <v>50301.79</v>
      </c>
      <c r="AG156" s="34">
        <v>45494.61</v>
      </c>
      <c r="AH156" s="34">
        <v>4</v>
      </c>
      <c r="AI156" s="34">
        <v>-3715.47</v>
      </c>
      <c r="AJ156" s="34">
        <v>-0.29549999999999998</v>
      </c>
      <c r="AK156" s="34">
        <v>1.52E-2</v>
      </c>
      <c r="AL156" s="34" t="s">
        <v>100</v>
      </c>
      <c r="AM156" s="34">
        <v>134.5</v>
      </c>
      <c r="AN156" s="34">
        <v>10962.65</v>
      </c>
      <c r="AO156" s="34">
        <v>135.85</v>
      </c>
      <c r="AP156" s="34">
        <v>0</v>
      </c>
      <c r="AR156" s="45"/>
      <c r="AS156" s="49"/>
      <c r="AT156" s="45"/>
      <c r="AU156" s="31">
        <v>40669</v>
      </c>
      <c r="AV156" s="57">
        <v>4.1666666666666664E-2</v>
      </c>
      <c r="AW156" s="31" t="s">
        <v>232</v>
      </c>
      <c r="AY156" s="32"/>
      <c r="BA156" s="32"/>
      <c r="BG156" s="32"/>
      <c r="BH156" s="32"/>
    </row>
    <row r="157" spans="1:60">
      <c r="A157" s="34" t="s">
        <v>98</v>
      </c>
      <c r="B157" s="34" t="s">
        <v>99</v>
      </c>
      <c r="C157" s="38">
        <v>40669.572916666664</v>
      </c>
      <c r="D157" s="34">
        <v>136.15</v>
      </c>
      <c r="E157" s="38">
        <v>40672.395833333336</v>
      </c>
      <c r="F157" s="34">
        <v>135.4</v>
      </c>
      <c r="G157" s="42">
        <v>-5.4999999999999997E-3</v>
      </c>
      <c r="H157" s="34">
        <v>-275.47000000000003</v>
      </c>
      <c r="I157" s="42">
        <v>-5.4999999999999997E-3</v>
      </c>
      <c r="J157" s="34">
        <v>367.29790000000003</v>
      </c>
      <c r="K157" s="34">
        <v>50007.61</v>
      </c>
      <c r="L157" s="34">
        <v>949.28</v>
      </c>
      <c r="M157" s="34">
        <v>11</v>
      </c>
      <c r="N157" s="34">
        <v>-25.04</v>
      </c>
      <c r="O157" s="42">
        <v>-7.3000000000000001E-3</v>
      </c>
      <c r="P157" s="42">
        <v>1.84E-2</v>
      </c>
      <c r="Q157" s="34" t="s">
        <v>100</v>
      </c>
      <c r="R157" s="34">
        <v>0</v>
      </c>
      <c r="S157" s="34">
        <v>133.69</v>
      </c>
      <c r="U157" s="58">
        <f>VLOOKUP(AU157,[1]expiry_dates!$B$2:$C$2894,2,FALSE)</f>
        <v>40689</v>
      </c>
      <c r="V157" s="34" t="s">
        <v>111</v>
      </c>
      <c r="W157" s="34" t="s">
        <v>101</v>
      </c>
      <c r="X157" s="54">
        <v>40669.572916666664</v>
      </c>
      <c r="Y157" s="34">
        <v>1.95</v>
      </c>
      <c r="Z157" s="34">
        <v>40672.395833333336</v>
      </c>
      <c r="AA157" s="34">
        <v>1.9</v>
      </c>
      <c r="AB157" s="34">
        <v>-2.5600000000000001E-2</v>
      </c>
      <c r="AC157" s="34">
        <v>1288.9100000000001</v>
      </c>
      <c r="AD157" s="34">
        <v>2.5600000000000001E-2</v>
      </c>
      <c r="AE157" s="34">
        <v>25778.2</v>
      </c>
      <c r="AF157" s="34">
        <v>50267.48</v>
      </c>
      <c r="AG157" s="34">
        <v>46783.519999999997</v>
      </c>
      <c r="AH157" s="34">
        <v>11</v>
      </c>
      <c r="AI157" s="34">
        <v>117.17</v>
      </c>
      <c r="AJ157" s="34">
        <v>-0.12820000000000001</v>
      </c>
      <c r="AK157" s="34">
        <v>0.25640000000000002</v>
      </c>
      <c r="AL157" s="34" t="s">
        <v>100</v>
      </c>
      <c r="AM157" s="34">
        <v>136.15</v>
      </c>
      <c r="AN157" s="34">
        <v>11091.05</v>
      </c>
      <c r="AO157" s="34">
        <v>133.69</v>
      </c>
      <c r="AP157" s="34">
        <v>0</v>
      </c>
      <c r="AR157" s="45"/>
      <c r="AS157" s="49"/>
      <c r="AT157" s="45"/>
      <c r="AU157" s="31">
        <v>40669</v>
      </c>
      <c r="AV157" s="57">
        <v>7.2916666666666671E-2</v>
      </c>
      <c r="AW157" s="31" t="s">
        <v>232</v>
      </c>
      <c r="AY157" s="32"/>
      <c r="BA157" s="32"/>
      <c r="BG157" s="32"/>
      <c r="BH157" s="32"/>
    </row>
    <row r="158" spans="1:60">
      <c r="A158" s="34" t="s">
        <v>98</v>
      </c>
      <c r="B158" s="34" t="s">
        <v>101</v>
      </c>
      <c r="C158" s="38">
        <v>40672.395833333336</v>
      </c>
      <c r="D158" s="34">
        <v>135.4</v>
      </c>
      <c r="E158" s="38">
        <v>40672.552083333336</v>
      </c>
      <c r="F158" s="34">
        <v>136.25</v>
      </c>
      <c r="G158" s="42">
        <v>6.3E-3</v>
      </c>
      <c r="H158" s="34">
        <v>-313.93</v>
      </c>
      <c r="I158" s="42">
        <v>-6.3E-3</v>
      </c>
      <c r="J158" s="34">
        <v>369.32819999999998</v>
      </c>
      <c r="K158" s="34">
        <v>50007.040000000001</v>
      </c>
      <c r="L158" s="34">
        <v>635.35</v>
      </c>
      <c r="M158" s="34">
        <v>16</v>
      </c>
      <c r="N158" s="34">
        <v>-19.62</v>
      </c>
      <c r="O158" s="42">
        <v>-1.03E-2</v>
      </c>
      <c r="P158" s="42">
        <v>8.8999999999999999E-3</v>
      </c>
      <c r="Q158" s="34" t="s">
        <v>100</v>
      </c>
      <c r="R158" s="34">
        <v>0</v>
      </c>
      <c r="S158" s="34">
        <v>138.65</v>
      </c>
      <c r="U158" s="58">
        <f>VLOOKUP(AU158,[1]expiry_dates!$B$2:$C$2894,2,FALSE)</f>
        <v>40689</v>
      </c>
      <c r="V158" s="34" t="s">
        <v>110</v>
      </c>
      <c r="W158" s="34" t="s">
        <v>101</v>
      </c>
      <c r="X158" s="54">
        <v>40672.395833333336</v>
      </c>
      <c r="Y158" s="34">
        <v>2.4</v>
      </c>
      <c r="Z158" s="34">
        <v>40672.552083333336</v>
      </c>
      <c r="AA158" s="34">
        <v>2.7</v>
      </c>
      <c r="AB158" s="34">
        <v>0.125</v>
      </c>
      <c r="AC158" s="34">
        <v>-6284.07</v>
      </c>
      <c r="AD158" s="34">
        <v>-0.125</v>
      </c>
      <c r="AE158" s="34">
        <v>20946.91</v>
      </c>
      <c r="AF158" s="34">
        <v>50272.59</v>
      </c>
      <c r="AG158" s="34">
        <v>40499.449999999997</v>
      </c>
      <c r="AH158" s="34">
        <v>16</v>
      </c>
      <c r="AI158" s="34">
        <v>-392.75</v>
      </c>
      <c r="AJ158" s="34">
        <v>-0.14580000000000001</v>
      </c>
      <c r="AK158" s="34">
        <v>0.14580000000000001</v>
      </c>
      <c r="AL158" s="34" t="s">
        <v>100</v>
      </c>
      <c r="AM158" s="34">
        <v>135.4</v>
      </c>
      <c r="AN158" s="34">
        <v>11045</v>
      </c>
      <c r="AO158" s="34">
        <v>138.65</v>
      </c>
      <c r="AP158" s="34">
        <v>0</v>
      </c>
      <c r="AR158" s="45"/>
      <c r="AS158" s="49"/>
      <c r="AT158" s="45"/>
      <c r="AU158" s="31">
        <v>40672</v>
      </c>
      <c r="AV158" s="57">
        <v>0.39583333333333331</v>
      </c>
      <c r="AW158" s="31" t="s">
        <v>231</v>
      </c>
      <c r="AY158" s="32"/>
      <c r="BA158" s="32"/>
      <c r="BG158" s="32"/>
      <c r="BH158" s="32"/>
    </row>
    <row r="159" spans="1:60">
      <c r="A159" s="34" t="s">
        <v>98</v>
      </c>
      <c r="B159" s="34" t="s">
        <v>99</v>
      </c>
      <c r="C159" s="38">
        <v>40672.552083333336</v>
      </c>
      <c r="D159" s="34">
        <v>136.25</v>
      </c>
      <c r="E159" s="38">
        <v>40673.385416666664</v>
      </c>
      <c r="F159" s="34">
        <v>134.5</v>
      </c>
      <c r="G159" s="42">
        <v>-1.2800000000000001E-2</v>
      </c>
      <c r="H159" s="34">
        <v>-642.25</v>
      </c>
      <c r="I159" s="42">
        <v>-1.2800000000000001E-2</v>
      </c>
      <c r="J159" s="34">
        <v>367.00119999999998</v>
      </c>
      <c r="K159" s="34">
        <v>50003.92</v>
      </c>
      <c r="L159" s="34">
        <v>-6.9</v>
      </c>
      <c r="M159" s="34">
        <v>12</v>
      </c>
      <c r="N159" s="34">
        <v>-53.52</v>
      </c>
      <c r="O159" s="42">
        <v>-1.2800000000000001E-2</v>
      </c>
      <c r="P159" s="42">
        <v>6.9999999999999999E-4</v>
      </c>
      <c r="Q159" s="34" t="s">
        <v>100</v>
      </c>
      <c r="R159" s="34">
        <v>0</v>
      </c>
      <c r="S159" s="34">
        <v>134.24</v>
      </c>
      <c r="U159" s="58">
        <f>VLOOKUP(AU159,[1]expiry_dates!$B$2:$C$2894,2,FALSE)</f>
        <v>40689</v>
      </c>
      <c r="V159" s="34" t="s">
        <v>111</v>
      </c>
      <c r="W159" s="34" t="s">
        <v>101</v>
      </c>
      <c r="X159" s="54">
        <v>40672.552083333336</v>
      </c>
      <c r="Y159" s="34">
        <v>1.75</v>
      </c>
      <c r="Z159" s="34">
        <v>40673.385416666664</v>
      </c>
      <c r="AA159" s="34">
        <v>2.1</v>
      </c>
      <c r="AB159" s="34">
        <v>0.2</v>
      </c>
      <c r="AC159" s="34">
        <v>-10042.59</v>
      </c>
      <c r="AD159" s="34">
        <v>-0.2</v>
      </c>
      <c r="AE159" s="34">
        <v>28693.13</v>
      </c>
      <c r="AF159" s="34">
        <v>50212.97</v>
      </c>
      <c r="AG159" s="34">
        <v>30456.86</v>
      </c>
      <c r="AH159" s="34">
        <v>12</v>
      </c>
      <c r="AI159" s="34">
        <v>-836.88</v>
      </c>
      <c r="AJ159" s="34">
        <v>-0.34289999999999998</v>
      </c>
      <c r="AK159" s="34">
        <v>2.86E-2</v>
      </c>
      <c r="AL159" s="34" t="s">
        <v>100</v>
      </c>
      <c r="AM159" s="34">
        <v>136.25</v>
      </c>
      <c r="AN159" s="34">
        <v>11127.5</v>
      </c>
      <c r="AO159" s="34">
        <v>134.24</v>
      </c>
      <c r="AP159" s="34">
        <v>0</v>
      </c>
      <c r="AR159" s="45"/>
      <c r="AS159" s="49"/>
      <c r="AT159" s="45"/>
      <c r="AU159" s="31">
        <v>40672</v>
      </c>
      <c r="AV159" s="57">
        <v>5.2083333333333336E-2</v>
      </c>
      <c r="AW159" s="31" t="s">
        <v>232</v>
      </c>
      <c r="AY159" s="32"/>
      <c r="BA159" s="32"/>
      <c r="BG159" s="32"/>
      <c r="BH159" s="32"/>
    </row>
    <row r="160" spans="1:60">
      <c r="A160" s="34" t="s">
        <v>98</v>
      </c>
      <c r="B160" s="34" t="s">
        <v>101</v>
      </c>
      <c r="C160" s="38">
        <v>40673.385416666664</v>
      </c>
      <c r="D160" s="34">
        <v>134.5</v>
      </c>
      <c r="E160" s="38">
        <v>40673.427083333336</v>
      </c>
      <c r="F160" s="34">
        <v>135.80000000000001</v>
      </c>
      <c r="G160" s="42">
        <v>9.7000000000000003E-3</v>
      </c>
      <c r="H160" s="34">
        <v>-483.29</v>
      </c>
      <c r="I160" s="42">
        <v>-9.7000000000000003E-3</v>
      </c>
      <c r="J160" s="34">
        <v>371.76260000000002</v>
      </c>
      <c r="K160" s="34">
        <v>50002.07</v>
      </c>
      <c r="L160" s="34">
        <v>-490.2</v>
      </c>
      <c r="M160" s="34">
        <v>5</v>
      </c>
      <c r="N160" s="34">
        <v>-96.66</v>
      </c>
      <c r="O160" s="42">
        <v>-1.15E-2</v>
      </c>
      <c r="P160" s="42">
        <v>5.5999999999999999E-3</v>
      </c>
      <c r="Q160" s="34" t="s">
        <v>100</v>
      </c>
      <c r="R160" s="34">
        <v>0</v>
      </c>
      <c r="S160" s="34">
        <v>136.25</v>
      </c>
      <c r="U160" s="58">
        <f>VLOOKUP(AU160,[1]expiry_dates!$B$2:$C$2894,2,FALSE)</f>
        <v>40689</v>
      </c>
      <c r="V160" s="34" t="s">
        <v>112</v>
      </c>
      <c r="W160" s="34" t="s">
        <v>101</v>
      </c>
      <c r="X160" s="54">
        <v>40673.385416666664</v>
      </c>
      <c r="Y160" s="34">
        <v>7.1</v>
      </c>
      <c r="Z160" s="34">
        <v>40673.427083333336</v>
      </c>
      <c r="AA160" s="34">
        <v>7.65</v>
      </c>
      <c r="AB160" s="34">
        <v>7.7499999999999999E-2</v>
      </c>
      <c r="AC160" s="34">
        <v>-3887.81</v>
      </c>
      <c r="AD160" s="34">
        <v>-7.7499999999999999E-2</v>
      </c>
      <c r="AE160" s="34">
        <v>7068.7539999999999</v>
      </c>
      <c r="AF160" s="34">
        <v>50188.15</v>
      </c>
      <c r="AG160" s="34">
        <v>26569.040000000001</v>
      </c>
      <c r="AH160" s="34">
        <v>5</v>
      </c>
      <c r="AI160" s="34">
        <v>-777.56</v>
      </c>
      <c r="AJ160" s="34">
        <v>-0.1197</v>
      </c>
      <c r="AK160" s="34">
        <v>3.5200000000000002E-2</v>
      </c>
      <c r="AL160" s="34" t="s">
        <v>100</v>
      </c>
      <c r="AM160" s="34">
        <v>134.5</v>
      </c>
      <c r="AN160" s="34">
        <v>10998.9</v>
      </c>
      <c r="AO160" s="34">
        <v>136.25</v>
      </c>
      <c r="AP160" s="34">
        <v>0</v>
      </c>
      <c r="AR160" s="45"/>
      <c r="AS160" s="49"/>
      <c r="AT160" s="45"/>
      <c r="AU160" s="31">
        <v>40673</v>
      </c>
      <c r="AV160" s="57">
        <v>0.38541666666666669</v>
      </c>
      <c r="AW160" s="31" t="s">
        <v>231</v>
      </c>
      <c r="AY160" s="32"/>
      <c r="BA160" s="32"/>
      <c r="BG160" s="32"/>
      <c r="BH160" s="32"/>
    </row>
    <row r="161" spans="1:60">
      <c r="A161" s="34" t="s">
        <v>98</v>
      </c>
      <c r="B161" s="34" t="s">
        <v>99</v>
      </c>
      <c r="C161" s="38">
        <v>40673.427083333336</v>
      </c>
      <c r="D161" s="34">
        <v>135.80000000000001</v>
      </c>
      <c r="E161" s="38">
        <v>40673.583333333336</v>
      </c>
      <c r="F161" s="34">
        <v>135.75</v>
      </c>
      <c r="G161" s="42">
        <v>-4.0000000000000002E-4</v>
      </c>
      <c r="H161" s="34">
        <v>-18.41</v>
      </c>
      <c r="I161" s="42">
        <v>-4.0000000000000002E-4</v>
      </c>
      <c r="J161" s="34">
        <v>368.18349999999998</v>
      </c>
      <c r="K161" s="34">
        <v>49999.32</v>
      </c>
      <c r="L161" s="34">
        <v>-508.6</v>
      </c>
      <c r="M161" s="34">
        <v>16</v>
      </c>
      <c r="N161" s="34">
        <v>-1.1499999999999999</v>
      </c>
      <c r="O161" s="42">
        <v>-7.0000000000000001E-3</v>
      </c>
      <c r="P161" s="42">
        <v>1.3599999999999999E-2</v>
      </c>
      <c r="Q161" s="34" t="s">
        <v>100</v>
      </c>
      <c r="R161" s="34">
        <v>0</v>
      </c>
      <c r="S161" s="34">
        <v>133.75</v>
      </c>
      <c r="U161" s="58">
        <f>VLOOKUP(AU161,[1]expiry_dates!$B$2:$C$2894,2,FALSE)</f>
        <v>40689</v>
      </c>
      <c r="V161" s="34" t="s">
        <v>111</v>
      </c>
      <c r="W161" s="34" t="s">
        <v>101</v>
      </c>
      <c r="X161" s="54">
        <v>40673.427083333336</v>
      </c>
      <c r="Y161" s="34">
        <v>1.8</v>
      </c>
      <c r="Z161" s="34">
        <v>40673.583333333336</v>
      </c>
      <c r="AA161" s="34">
        <v>1.75</v>
      </c>
      <c r="AB161" s="34">
        <v>-2.7799999999999998E-2</v>
      </c>
      <c r="AC161" s="34">
        <v>1392.58</v>
      </c>
      <c r="AD161" s="34">
        <v>2.7799999999999998E-2</v>
      </c>
      <c r="AE161" s="34">
        <v>27851.58</v>
      </c>
      <c r="AF161" s="34">
        <v>50132.85</v>
      </c>
      <c r="AG161" s="34">
        <v>27961.62</v>
      </c>
      <c r="AH161" s="34">
        <v>16</v>
      </c>
      <c r="AI161" s="34">
        <v>87.04</v>
      </c>
      <c r="AJ161" s="34">
        <v>-0.1111</v>
      </c>
      <c r="AK161" s="34">
        <v>0.27779999999999999</v>
      </c>
      <c r="AL161" s="34" t="s">
        <v>100</v>
      </c>
      <c r="AM161" s="34">
        <v>135.80000000000001</v>
      </c>
      <c r="AN161" s="34">
        <v>11095.05</v>
      </c>
      <c r="AO161" s="34">
        <v>133.75</v>
      </c>
      <c r="AP161" s="34">
        <v>0</v>
      </c>
      <c r="AR161" s="45"/>
      <c r="AS161" s="49"/>
      <c r="AT161" s="45"/>
      <c r="AU161" s="31">
        <v>40673</v>
      </c>
      <c r="AV161" s="57">
        <v>0.42708333333333331</v>
      </c>
      <c r="AW161" s="31" t="s">
        <v>231</v>
      </c>
      <c r="AY161" s="32"/>
      <c r="BA161" s="32"/>
      <c r="BG161" s="32"/>
      <c r="BH161" s="32"/>
    </row>
    <row r="162" spans="1:60">
      <c r="A162" s="34" t="s">
        <v>98</v>
      </c>
      <c r="B162" s="34" t="s">
        <v>101</v>
      </c>
      <c r="C162" s="38">
        <v>40673.583333333336</v>
      </c>
      <c r="D162" s="34">
        <v>135.75</v>
      </c>
      <c r="E162" s="38">
        <v>40674.479166666664</v>
      </c>
      <c r="F162" s="34">
        <v>135.6</v>
      </c>
      <c r="G162" s="42">
        <v>-1.1000000000000001E-3</v>
      </c>
      <c r="H162" s="34">
        <v>55.25</v>
      </c>
      <c r="I162" s="42">
        <v>1.1000000000000001E-3</v>
      </c>
      <c r="J162" s="34">
        <v>368.30470000000003</v>
      </c>
      <c r="K162" s="34">
        <v>49997.37</v>
      </c>
      <c r="L162" s="34">
        <v>-453.36</v>
      </c>
      <c r="M162" s="34">
        <v>18</v>
      </c>
      <c r="N162" s="34">
        <v>3.07</v>
      </c>
      <c r="O162" s="42">
        <v>-4.1000000000000003E-3</v>
      </c>
      <c r="P162" s="42">
        <v>1.14E-2</v>
      </c>
      <c r="Q162" s="34" t="s">
        <v>100</v>
      </c>
      <c r="R162" s="34">
        <v>0</v>
      </c>
      <c r="S162" s="34">
        <v>137.56</v>
      </c>
      <c r="U162" s="58">
        <f>VLOOKUP(AU162,[1]expiry_dates!$B$2:$C$2894,2,FALSE)</f>
        <v>40689</v>
      </c>
      <c r="V162" s="34" t="s">
        <v>110</v>
      </c>
      <c r="W162" s="34" t="s">
        <v>101</v>
      </c>
      <c r="X162" s="54">
        <v>40673.583333333336</v>
      </c>
      <c r="Y162" s="34">
        <v>2.2999999999999998</v>
      </c>
      <c r="Z162" s="34">
        <v>40674.479166666664</v>
      </c>
      <c r="AA162" s="34">
        <v>2.2000000000000002</v>
      </c>
      <c r="AB162" s="34">
        <v>-4.3499999999999997E-2</v>
      </c>
      <c r="AC162" s="34">
        <v>2179.69</v>
      </c>
      <c r="AD162" s="34">
        <v>4.3499999999999997E-2</v>
      </c>
      <c r="AE162" s="34">
        <v>21796.89</v>
      </c>
      <c r="AF162" s="34">
        <v>50132.85</v>
      </c>
      <c r="AG162" s="34">
        <v>30141.31</v>
      </c>
      <c r="AH162" s="34">
        <v>18</v>
      </c>
      <c r="AI162" s="34">
        <v>121.09</v>
      </c>
      <c r="AJ162" s="34">
        <v>-4.3499999999999997E-2</v>
      </c>
      <c r="AK162" s="34">
        <v>0.28260000000000002</v>
      </c>
      <c r="AL162" s="34" t="s">
        <v>100</v>
      </c>
      <c r="AM162" s="34">
        <v>135.75</v>
      </c>
      <c r="AN162" s="34">
        <v>10966.05</v>
      </c>
      <c r="AO162" s="34">
        <v>137.56</v>
      </c>
      <c r="AP162" s="34">
        <v>0</v>
      </c>
      <c r="AR162" s="45"/>
      <c r="AS162" s="49"/>
      <c r="AT162" s="45"/>
      <c r="AU162" s="31">
        <v>40673</v>
      </c>
      <c r="AV162" s="57">
        <v>8.3333333333333329E-2</v>
      </c>
      <c r="AW162" s="31" t="s">
        <v>232</v>
      </c>
      <c r="AY162" s="32"/>
      <c r="BA162" s="32"/>
      <c r="BG162" s="32"/>
      <c r="BH162" s="32"/>
    </row>
    <row r="163" spans="1:60">
      <c r="A163" s="34" t="s">
        <v>98</v>
      </c>
      <c r="B163" s="34" t="s">
        <v>99</v>
      </c>
      <c r="C163" s="38">
        <v>40674.479166666664</v>
      </c>
      <c r="D163" s="34">
        <v>135.6</v>
      </c>
      <c r="E163" s="38">
        <v>40675.489583333336</v>
      </c>
      <c r="F163" s="34">
        <v>135.55000000000001</v>
      </c>
      <c r="G163" s="42">
        <v>-4.0000000000000002E-4</v>
      </c>
      <c r="H163" s="34">
        <v>-18.440000000000001</v>
      </c>
      <c r="I163" s="42">
        <v>-4.0000000000000002E-4</v>
      </c>
      <c r="J163" s="34">
        <v>368.71550000000002</v>
      </c>
      <c r="K163" s="34">
        <v>49997.82</v>
      </c>
      <c r="L163" s="34">
        <v>-471.79</v>
      </c>
      <c r="M163" s="34">
        <v>29</v>
      </c>
      <c r="N163" s="34">
        <v>-0.64</v>
      </c>
      <c r="O163" s="42">
        <v>-3.7000000000000002E-3</v>
      </c>
      <c r="P163" s="42">
        <v>1.14E-2</v>
      </c>
      <c r="Q163" s="34" t="s">
        <v>100</v>
      </c>
      <c r="R163" s="34">
        <v>0</v>
      </c>
      <c r="S163" s="34">
        <v>134.26</v>
      </c>
      <c r="U163" s="58">
        <f>VLOOKUP(AU163,[1]expiry_dates!$B$2:$C$2894,2,FALSE)</f>
        <v>40689</v>
      </c>
      <c r="V163" s="34" t="s">
        <v>111</v>
      </c>
      <c r="W163" s="34" t="s">
        <v>101</v>
      </c>
      <c r="X163" s="54">
        <v>40674.479166666664</v>
      </c>
      <c r="Y163" s="34">
        <v>1.65</v>
      </c>
      <c r="Z163" s="34">
        <v>40675.489583333336</v>
      </c>
      <c r="AA163" s="34">
        <v>1.75</v>
      </c>
      <c r="AB163" s="34">
        <v>6.0600000000000001E-2</v>
      </c>
      <c r="AC163" s="34">
        <v>-3040.1</v>
      </c>
      <c r="AD163" s="34">
        <v>-6.0600000000000001E-2</v>
      </c>
      <c r="AE163" s="34">
        <v>30400.97</v>
      </c>
      <c r="AF163" s="34">
        <v>50161.61</v>
      </c>
      <c r="AG163" s="34">
        <v>27101.21</v>
      </c>
      <c r="AH163" s="34">
        <v>29</v>
      </c>
      <c r="AI163" s="34">
        <v>-104.83</v>
      </c>
      <c r="AJ163" s="34">
        <v>-0.1515</v>
      </c>
      <c r="AK163" s="34">
        <v>0.18179999999999999</v>
      </c>
      <c r="AL163" s="34" t="s">
        <v>100</v>
      </c>
      <c r="AM163" s="34">
        <v>135.6</v>
      </c>
      <c r="AN163" s="34">
        <v>11017.6</v>
      </c>
      <c r="AO163" s="34">
        <v>134.26</v>
      </c>
      <c r="AP163" s="34">
        <v>0</v>
      </c>
      <c r="AR163" s="45"/>
      <c r="AS163" s="49"/>
      <c r="AT163" s="45"/>
      <c r="AU163" s="31">
        <v>40674</v>
      </c>
      <c r="AV163" s="57">
        <v>0.47916666666666669</v>
      </c>
      <c r="AW163" s="31" t="s">
        <v>231</v>
      </c>
      <c r="AY163" s="32"/>
      <c r="BA163" s="32"/>
      <c r="BG163" s="32"/>
      <c r="BH163" s="32"/>
    </row>
    <row r="164" spans="1:60">
      <c r="A164" s="34" t="s">
        <v>98</v>
      </c>
      <c r="B164" s="34" t="s">
        <v>101</v>
      </c>
      <c r="C164" s="38">
        <v>40675.489583333336</v>
      </c>
      <c r="D164" s="34">
        <v>135.55000000000001</v>
      </c>
      <c r="E164" s="38">
        <v>40676.40625</v>
      </c>
      <c r="F164" s="34">
        <v>135.75</v>
      </c>
      <c r="G164" s="42">
        <v>1.5E-3</v>
      </c>
      <c r="H164" s="34">
        <v>-73.77</v>
      </c>
      <c r="I164" s="42">
        <v>-1.5E-3</v>
      </c>
      <c r="J164" s="34">
        <v>368.86239999999998</v>
      </c>
      <c r="K164" s="34">
        <v>49999.3</v>
      </c>
      <c r="L164" s="34">
        <v>-545.57000000000005</v>
      </c>
      <c r="M164" s="34">
        <v>20</v>
      </c>
      <c r="N164" s="34">
        <v>-3.69</v>
      </c>
      <c r="O164" s="42">
        <v>-7.7000000000000002E-3</v>
      </c>
      <c r="P164" s="42">
        <v>1.5900000000000001E-2</v>
      </c>
      <c r="Q164" s="34" t="s">
        <v>100</v>
      </c>
      <c r="R164" s="34">
        <v>0</v>
      </c>
      <c r="S164" s="34">
        <v>137.1</v>
      </c>
      <c r="U164" s="58">
        <f>VLOOKUP(AU164,[1]expiry_dates!$B$2:$C$2894,2,FALSE)</f>
        <v>40689</v>
      </c>
      <c r="V164" s="34" t="s">
        <v>110</v>
      </c>
      <c r="W164" s="34" t="s">
        <v>101</v>
      </c>
      <c r="X164" s="54">
        <v>40675.489583333336</v>
      </c>
      <c r="Y164" s="34">
        <v>1.9</v>
      </c>
      <c r="Z164" s="34">
        <v>40676.40625</v>
      </c>
      <c r="AA164" s="34">
        <v>1.75</v>
      </c>
      <c r="AB164" s="34">
        <v>-7.8899999999999998E-2</v>
      </c>
      <c r="AC164" s="34">
        <v>3961.67</v>
      </c>
      <c r="AD164" s="34">
        <v>7.8899999999999998E-2</v>
      </c>
      <c r="AE164" s="34">
        <v>26411.11</v>
      </c>
      <c r="AF164" s="34">
        <v>50181.11</v>
      </c>
      <c r="AG164" s="34">
        <v>31062.880000000001</v>
      </c>
      <c r="AH164" s="34">
        <v>20</v>
      </c>
      <c r="AI164" s="34">
        <v>198.08</v>
      </c>
      <c r="AJ164" s="34">
        <v>-0.15790000000000001</v>
      </c>
      <c r="AK164" s="34">
        <v>0.31580000000000003</v>
      </c>
      <c r="AL164" s="34" t="s">
        <v>100</v>
      </c>
      <c r="AM164" s="34">
        <v>135.55000000000001</v>
      </c>
      <c r="AN164" s="34">
        <v>10967.5</v>
      </c>
      <c r="AO164" s="34">
        <v>137.1</v>
      </c>
      <c r="AP164" s="34">
        <v>0</v>
      </c>
      <c r="AR164" s="45"/>
      <c r="AS164" s="49"/>
      <c r="AT164" s="45"/>
      <c r="AU164" s="31">
        <v>40675</v>
      </c>
      <c r="AV164" s="57">
        <v>0.48958333333333331</v>
      </c>
      <c r="AW164" s="31" t="s">
        <v>231</v>
      </c>
      <c r="AY164" s="32"/>
      <c r="BA164" s="32"/>
      <c r="BG164" s="32"/>
      <c r="BH164" s="32"/>
    </row>
    <row r="165" spans="1:60">
      <c r="A165" s="34" t="s">
        <v>98</v>
      </c>
      <c r="B165" s="34" t="s">
        <v>99</v>
      </c>
      <c r="C165" s="38">
        <v>40676.40625</v>
      </c>
      <c r="D165" s="34">
        <v>135.75</v>
      </c>
      <c r="E165" s="38">
        <v>40679.385416666664</v>
      </c>
      <c r="F165" s="34">
        <v>136.6</v>
      </c>
      <c r="G165" s="42">
        <v>6.3E-3</v>
      </c>
      <c r="H165" s="34">
        <v>313.07</v>
      </c>
      <c r="I165" s="42">
        <v>6.3E-3</v>
      </c>
      <c r="J165" s="34">
        <v>368.31959999999998</v>
      </c>
      <c r="K165" s="34">
        <v>49999.39</v>
      </c>
      <c r="L165" s="34">
        <v>-232.5</v>
      </c>
      <c r="M165" s="34">
        <v>25</v>
      </c>
      <c r="N165" s="34">
        <v>12.52</v>
      </c>
      <c r="O165" s="42">
        <v>-1.0999999999999999E-2</v>
      </c>
      <c r="P165" s="42">
        <v>2.47E-2</v>
      </c>
      <c r="Q165" s="34" t="s">
        <v>100</v>
      </c>
      <c r="R165" s="34">
        <v>0</v>
      </c>
      <c r="S165" s="34">
        <v>133.4</v>
      </c>
      <c r="U165" s="58">
        <f>VLOOKUP(AU165,[1]expiry_dates!$B$2:$C$2894,2,FALSE)</f>
        <v>40689</v>
      </c>
      <c r="V165" s="34" t="s">
        <v>111</v>
      </c>
      <c r="W165" s="34" t="s">
        <v>101</v>
      </c>
      <c r="X165" s="54">
        <v>40676.40625</v>
      </c>
      <c r="Y165" s="34">
        <v>1.5</v>
      </c>
      <c r="Z165" s="34">
        <v>40679.385416666664</v>
      </c>
      <c r="AA165" s="34">
        <v>1</v>
      </c>
      <c r="AB165" s="34">
        <v>-0.33329999999999999</v>
      </c>
      <c r="AC165" s="34">
        <v>16736.04</v>
      </c>
      <c r="AD165" s="34">
        <v>0.33329999999999999</v>
      </c>
      <c r="AE165" s="34">
        <v>33472.089999999997</v>
      </c>
      <c r="AF165" s="34">
        <v>50208.13</v>
      </c>
      <c r="AG165" s="34">
        <v>47798.92</v>
      </c>
      <c r="AH165" s="34">
        <v>25</v>
      </c>
      <c r="AI165" s="34">
        <v>669.44</v>
      </c>
      <c r="AJ165" s="34">
        <v>-0.23330000000000001</v>
      </c>
      <c r="AK165" s="34">
        <v>0.56669999999999998</v>
      </c>
      <c r="AL165" s="34" t="s">
        <v>100</v>
      </c>
      <c r="AM165" s="34">
        <v>135.75</v>
      </c>
      <c r="AN165" s="34">
        <v>10977.7</v>
      </c>
      <c r="AO165" s="34">
        <v>133.4</v>
      </c>
      <c r="AP165" s="34">
        <v>0</v>
      </c>
      <c r="AR165" s="45"/>
      <c r="AS165" s="49"/>
      <c r="AT165" s="45"/>
      <c r="AU165" s="31">
        <v>40676</v>
      </c>
      <c r="AV165" s="57">
        <v>0.40625</v>
      </c>
      <c r="AW165" s="31" t="s">
        <v>231</v>
      </c>
      <c r="AY165" s="32"/>
      <c r="BA165" s="32"/>
      <c r="BG165" s="32"/>
      <c r="BH165" s="32"/>
    </row>
    <row r="166" spans="1:60">
      <c r="A166" s="34" t="s">
        <v>98</v>
      </c>
      <c r="B166" s="34" t="s">
        <v>101</v>
      </c>
      <c r="C166" s="38">
        <v>40679.385416666664</v>
      </c>
      <c r="D166" s="34">
        <v>136.6</v>
      </c>
      <c r="E166" s="38">
        <v>40681.385416666664</v>
      </c>
      <c r="F166" s="34">
        <v>133.19999999999999</v>
      </c>
      <c r="G166" s="42">
        <v>-2.4899999999999999E-2</v>
      </c>
      <c r="H166" s="34">
        <v>1244.53</v>
      </c>
      <c r="I166" s="42">
        <v>2.4899999999999999E-2</v>
      </c>
      <c r="J166" s="34">
        <v>366.0378</v>
      </c>
      <c r="K166" s="34">
        <v>50000.77</v>
      </c>
      <c r="L166" s="34">
        <v>1012.03</v>
      </c>
      <c r="M166" s="34">
        <v>54</v>
      </c>
      <c r="N166" s="34">
        <v>23.05</v>
      </c>
      <c r="O166" s="42">
        <v>-2.8999999999999998E-3</v>
      </c>
      <c r="P166" s="42">
        <v>4.0599999999999997E-2</v>
      </c>
      <c r="Q166" s="34" t="s">
        <v>100</v>
      </c>
      <c r="R166" s="34">
        <v>0</v>
      </c>
      <c r="S166" s="34">
        <v>138.97</v>
      </c>
      <c r="U166" s="58">
        <f>VLOOKUP(AU166,[1]expiry_dates!$B$2:$C$2894,2,FALSE)</f>
        <v>40689</v>
      </c>
      <c r="V166" s="34" t="s">
        <v>110</v>
      </c>
      <c r="W166" s="34" t="s">
        <v>101</v>
      </c>
      <c r="X166" s="54">
        <v>40679.385416666664</v>
      </c>
      <c r="Y166" s="34">
        <v>1.8</v>
      </c>
      <c r="Z166" s="34">
        <v>40681.385416666664</v>
      </c>
      <c r="AA166" s="34">
        <v>0.55000000000000004</v>
      </c>
      <c r="AB166" s="34">
        <v>-0.69440000000000002</v>
      </c>
      <c r="AC166" s="34">
        <v>34894</v>
      </c>
      <c r="AD166" s="34">
        <v>0.69440000000000002</v>
      </c>
      <c r="AE166" s="34">
        <v>27915.200000000001</v>
      </c>
      <c r="AF166" s="34">
        <v>50247.360000000001</v>
      </c>
      <c r="AG166" s="34">
        <v>82692.929999999993</v>
      </c>
      <c r="AH166" s="34">
        <v>54</v>
      </c>
      <c r="AI166" s="34">
        <v>646.19000000000005</v>
      </c>
      <c r="AJ166" s="34">
        <v>-0.33329999999999999</v>
      </c>
      <c r="AK166" s="34">
        <v>0.77780000000000005</v>
      </c>
      <c r="AL166" s="34" t="s">
        <v>100</v>
      </c>
      <c r="AM166" s="34">
        <v>136.6</v>
      </c>
      <c r="AN166" s="34">
        <v>10960.4</v>
      </c>
      <c r="AO166" s="34">
        <v>138.97</v>
      </c>
      <c r="AP166" s="34">
        <v>0</v>
      </c>
      <c r="AR166" s="45"/>
      <c r="AS166" s="49"/>
      <c r="AT166" s="45"/>
      <c r="AU166" s="31">
        <v>40679</v>
      </c>
      <c r="AV166" s="57">
        <v>0.38541666666666669</v>
      </c>
      <c r="AW166" s="31" t="s">
        <v>231</v>
      </c>
      <c r="AY166" s="32"/>
      <c r="BA166" s="32"/>
      <c r="BG166" s="32"/>
      <c r="BH166" s="32"/>
    </row>
    <row r="167" spans="1:60">
      <c r="A167" s="34" t="s">
        <v>98</v>
      </c>
      <c r="B167" s="34" t="s">
        <v>99</v>
      </c>
      <c r="C167" s="38">
        <v>40681.385416666664</v>
      </c>
      <c r="D167" s="34">
        <v>133.19999999999999</v>
      </c>
      <c r="E167" s="38">
        <v>40681.416666666664</v>
      </c>
      <c r="F167" s="34">
        <v>131.65</v>
      </c>
      <c r="G167" s="42">
        <v>-1.1599999999999999E-2</v>
      </c>
      <c r="H167" s="34">
        <v>-581.9</v>
      </c>
      <c r="I167" s="42">
        <v>-1.1599999999999999E-2</v>
      </c>
      <c r="J167" s="34">
        <v>375.4196</v>
      </c>
      <c r="K167" s="34">
        <v>50005.88</v>
      </c>
      <c r="L167" s="34">
        <v>430.13</v>
      </c>
      <c r="M167" s="34">
        <v>4</v>
      </c>
      <c r="N167" s="34">
        <v>-145.47999999999999</v>
      </c>
      <c r="O167" s="42">
        <v>-1.24E-2</v>
      </c>
      <c r="P167" s="42">
        <v>6.7999999999999996E-3</v>
      </c>
      <c r="Q167" s="34" t="s">
        <v>100</v>
      </c>
      <c r="R167" s="34">
        <v>0</v>
      </c>
      <c r="S167" s="34">
        <v>131.16999999999999</v>
      </c>
      <c r="U167" s="58">
        <f>VLOOKUP(AU167,[1]expiry_dates!$B$2:$C$2894,2,FALSE)</f>
        <v>40689</v>
      </c>
      <c r="V167" s="34" t="s">
        <v>111</v>
      </c>
      <c r="W167" s="34" t="s">
        <v>101</v>
      </c>
      <c r="X167" s="54">
        <v>40681.385416666664</v>
      </c>
      <c r="Y167" s="34">
        <v>1.5</v>
      </c>
      <c r="Z167" s="34">
        <v>40681.416666666664</v>
      </c>
      <c r="AA167" s="34">
        <v>2</v>
      </c>
      <c r="AB167" s="34">
        <v>0.33329999999999999</v>
      </c>
      <c r="AC167" s="34">
        <v>-16806.810000000001</v>
      </c>
      <c r="AD167" s="34">
        <v>-0.33329999999999999</v>
      </c>
      <c r="AE167" s="34">
        <v>33613.629999999997</v>
      </c>
      <c r="AF167" s="34">
        <v>50420.45</v>
      </c>
      <c r="AG167" s="34">
        <v>65886.11</v>
      </c>
      <c r="AH167" s="34">
        <v>4</v>
      </c>
      <c r="AI167" s="34">
        <v>-4201.7</v>
      </c>
      <c r="AJ167" s="34">
        <v>-0.33329999999999999</v>
      </c>
      <c r="AK167" s="34">
        <v>0</v>
      </c>
      <c r="AL167" s="34" t="s">
        <v>100</v>
      </c>
      <c r="AM167" s="34">
        <v>133.19999999999999</v>
      </c>
      <c r="AN167" s="34">
        <v>10649.25</v>
      </c>
      <c r="AO167" s="34">
        <v>131.16999999999999</v>
      </c>
      <c r="AP167" s="34">
        <v>0</v>
      </c>
      <c r="AR167" s="45"/>
      <c r="AS167" s="49"/>
      <c r="AT167" s="45"/>
      <c r="AU167" s="31">
        <v>40681</v>
      </c>
      <c r="AV167" s="57">
        <v>0.38541666666666669</v>
      </c>
      <c r="AW167" s="31" t="s">
        <v>231</v>
      </c>
      <c r="AY167" s="32"/>
      <c r="BA167" s="32"/>
      <c r="BG167" s="32"/>
      <c r="BH167" s="32"/>
    </row>
    <row r="168" spans="1:60">
      <c r="A168" s="34" t="s">
        <v>98</v>
      </c>
      <c r="B168" s="34" t="s">
        <v>101</v>
      </c>
      <c r="C168" s="38">
        <v>40681.416666666664</v>
      </c>
      <c r="D168" s="34">
        <v>131.65</v>
      </c>
      <c r="E168" s="38">
        <v>40681.572916666664</v>
      </c>
      <c r="F168" s="34">
        <v>131.6</v>
      </c>
      <c r="G168" s="42">
        <v>-4.0000000000000002E-4</v>
      </c>
      <c r="H168" s="34">
        <v>18.989999999999998</v>
      </c>
      <c r="I168" s="42">
        <v>4.0000000000000002E-4</v>
      </c>
      <c r="J168" s="34">
        <v>379.81479999999999</v>
      </c>
      <c r="K168" s="34">
        <v>50002.62</v>
      </c>
      <c r="L168" s="34">
        <v>449.12</v>
      </c>
      <c r="M168" s="34">
        <v>16</v>
      </c>
      <c r="N168" s="34">
        <v>1.19</v>
      </c>
      <c r="O168" s="42">
        <v>-7.6E-3</v>
      </c>
      <c r="P168" s="42">
        <v>6.4999999999999997E-3</v>
      </c>
      <c r="Q168" s="34" t="s">
        <v>100</v>
      </c>
      <c r="R168" s="34">
        <v>0</v>
      </c>
      <c r="S168" s="34">
        <v>134.04</v>
      </c>
      <c r="U168" s="58">
        <f>VLOOKUP(AU168,[1]expiry_dates!$B$2:$C$2894,2,FALSE)</f>
        <v>40689</v>
      </c>
      <c r="V168" s="34" t="s">
        <v>112</v>
      </c>
      <c r="W168" s="34" t="s">
        <v>101</v>
      </c>
      <c r="X168" s="54">
        <v>40681.416666666664</v>
      </c>
      <c r="Y168" s="34">
        <v>3.05</v>
      </c>
      <c r="Z168" s="34">
        <v>40681.572916666664</v>
      </c>
      <c r="AA168" s="34">
        <v>3.3</v>
      </c>
      <c r="AB168" s="34">
        <v>8.2000000000000003E-2</v>
      </c>
      <c r="AC168" s="34">
        <v>-4127.43</v>
      </c>
      <c r="AD168" s="34">
        <v>-8.2000000000000003E-2</v>
      </c>
      <c r="AE168" s="34">
        <v>16509.72</v>
      </c>
      <c r="AF168" s="34">
        <v>50354.64</v>
      </c>
      <c r="AG168" s="34">
        <v>61758.68</v>
      </c>
      <c r="AH168" s="34">
        <v>16</v>
      </c>
      <c r="AI168" s="34">
        <v>-257.95999999999998</v>
      </c>
      <c r="AJ168" s="34">
        <v>-0.3115</v>
      </c>
      <c r="AK168" s="34">
        <v>6.5600000000000006E-2</v>
      </c>
      <c r="AL168" s="34" t="s">
        <v>100</v>
      </c>
      <c r="AM168" s="34">
        <v>131.65</v>
      </c>
      <c r="AN168" s="34">
        <v>10614.9</v>
      </c>
      <c r="AO168" s="34">
        <v>134.04</v>
      </c>
      <c r="AP168" s="34">
        <v>0</v>
      </c>
      <c r="AR168" s="45"/>
      <c r="AS168" s="49"/>
      <c r="AT168" s="45"/>
      <c r="AU168" s="31">
        <v>40681</v>
      </c>
      <c r="AV168" s="57">
        <v>0.41666666666666669</v>
      </c>
      <c r="AW168" s="31" t="s">
        <v>231</v>
      </c>
      <c r="AY168" s="32"/>
      <c r="BA168" s="32"/>
      <c r="BG168" s="32"/>
      <c r="BH168" s="32"/>
    </row>
    <row r="169" spans="1:60">
      <c r="A169" s="34" t="s">
        <v>98</v>
      </c>
      <c r="B169" s="34" t="s">
        <v>99</v>
      </c>
      <c r="C169" s="38">
        <v>40681.572916666664</v>
      </c>
      <c r="D169" s="34">
        <v>131.6</v>
      </c>
      <c r="E169" s="38">
        <v>40682.427083333336</v>
      </c>
      <c r="F169" s="34">
        <v>131.65</v>
      </c>
      <c r="G169" s="42">
        <v>4.0000000000000002E-4</v>
      </c>
      <c r="H169" s="34">
        <v>19</v>
      </c>
      <c r="I169" s="42">
        <v>4.0000000000000002E-4</v>
      </c>
      <c r="J169" s="34">
        <v>379.95339999999999</v>
      </c>
      <c r="K169" s="34">
        <v>50001.87</v>
      </c>
      <c r="L169" s="34">
        <v>468.12</v>
      </c>
      <c r="M169" s="34">
        <v>14</v>
      </c>
      <c r="N169" s="34">
        <v>1.36</v>
      </c>
      <c r="O169" s="42">
        <v>-8.0000000000000004E-4</v>
      </c>
      <c r="P169" s="42">
        <v>9.9000000000000008E-3</v>
      </c>
      <c r="Q169" s="34" t="s">
        <v>100</v>
      </c>
      <c r="R169" s="34">
        <v>0</v>
      </c>
      <c r="S169" s="34">
        <v>130.87</v>
      </c>
      <c r="U169" s="58">
        <f>VLOOKUP(AU169,[1]expiry_dates!$B$2:$C$2894,2,FALSE)</f>
        <v>40689</v>
      </c>
      <c r="V169" s="34" t="s">
        <v>111</v>
      </c>
      <c r="W169" s="34" t="s">
        <v>101</v>
      </c>
      <c r="X169" s="54">
        <v>40681.572916666664</v>
      </c>
      <c r="Y169" s="34">
        <v>1.7</v>
      </c>
      <c r="Z169" s="34">
        <v>40682.427083333336</v>
      </c>
      <c r="AA169" s="34">
        <v>1.65</v>
      </c>
      <c r="AB169" s="34">
        <v>-2.9399999999999999E-2</v>
      </c>
      <c r="AC169" s="34">
        <v>1479.79</v>
      </c>
      <c r="AD169" s="34">
        <v>2.9399999999999999E-2</v>
      </c>
      <c r="AE169" s="34">
        <v>29595.84</v>
      </c>
      <c r="AF169" s="34">
        <v>50312.92</v>
      </c>
      <c r="AG169" s="34">
        <v>63238.48</v>
      </c>
      <c r="AH169" s="34">
        <v>14</v>
      </c>
      <c r="AI169" s="34">
        <v>105.7</v>
      </c>
      <c r="AJ169" s="34">
        <v>-5.8799999999999998E-2</v>
      </c>
      <c r="AK169" s="34">
        <v>0.26469999999999999</v>
      </c>
      <c r="AL169" s="34" t="s">
        <v>100</v>
      </c>
      <c r="AM169" s="34">
        <v>131.6</v>
      </c>
      <c r="AN169" s="34">
        <v>10594.2</v>
      </c>
      <c r="AO169" s="34">
        <v>130.87</v>
      </c>
      <c r="AP169" s="34">
        <v>0</v>
      </c>
      <c r="AR169" s="45"/>
      <c r="AS169" s="49"/>
      <c r="AT169" s="45"/>
      <c r="AU169" s="31">
        <v>40681</v>
      </c>
      <c r="AV169" s="57">
        <v>7.2916666666666671E-2</v>
      </c>
      <c r="AW169" s="31" t="s">
        <v>232</v>
      </c>
      <c r="AY169" s="32"/>
      <c r="BA169" s="32"/>
      <c r="BG169" s="32"/>
      <c r="BH169" s="32"/>
    </row>
    <row r="170" spans="1:60">
      <c r="A170" s="34" t="s">
        <v>98</v>
      </c>
      <c r="B170" s="34" t="s">
        <v>101</v>
      </c>
      <c r="C170" s="38">
        <v>40682.427083333336</v>
      </c>
      <c r="D170" s="34">
        <v>131.65</v>
      </c>
      <c r="E170" s="38">
        <v>40682.447916666664</v>
      </c>
      <c r="F170" s="34">
        <v>132.6</v>
      </c>
      <c r="G170" s="42">
        <v>7.1999999999999998E-3</v>
      </c>
      <c r="H170" s="34">
        <v>-360.83</v>
      </c>
      <c r="I170" s="42">
        <v>-7.1999999999999998E-3</v>
      </c>
      <c r="J170" s="34">
        <v>379.81920000000002</v>
      </c>
      <c r="K170" s="34">
        <v>50003.199999999997</v>
      </c>
      <c r="L170" s="34">
        <v>107.29</v>
      </c>
      <c r="M170" s="34">
        <v>3</v>
      </c>
      <c r="N170" s="34">
        <v>-120.28</v>
      </c>
      <c r="O170" s="42">
        <v>-7.1999999999999998E-3</v>
      </c>
      <c r="P170" s="42">
        <v>8.0000000000000004E-4</v>
      </c>
      <c r="Q170" s="34" t="s">
        <v>100</v>
      </c>
      <c r="R170" s="34">
        <v>0</v>
      </c>
      <c r="S170" s="34">
        <v>132.87</v>
      </c>
      <c r="U170" s="58">
        <f>VLOOKUP(AU170,[1]expiry_dates!$B$2:$C$2894,2,FALSE)</f>
        <v>40689</v>
      </c>
      <c r="V170" s="34" t="s">
        <v>112</v>
      </c>
      <c r="W170" s="34" t="s">
        <v>101</v>
      </c>
      <c r="X170" s="54">
        <v>40682.427083333336</v>
      </c>
      <c r="Y170" s="34">
        <v>3.1</v>
      </c>
      <c r="Z170" s="34">
        <v>40682.447916666664</v>
      </c>
      <c r="AA170" s="34">
        <v>4</v>
      </c>
      <c r="AB170" s="34">
        <v>0.2903</v>
      </c>
      <c r="AC170" s="34">
        <v>-14607.93</v>
      </c>
      <c r="AD170" s="34">
        <v>-0.2903</v>
      </c>
      <c r="AE170" s="34">
        <v>16231.03</v>
      </c>
      <c r="AF170" s="34">
        <v>50316.19</v>
      </c>
      <c r="AG170" s="34">
        <v>48630.55</v>
      </c>
      <c r="AH170" s="34">
        <v>3</v>
      </c>
      <c r="AI170" s="34">
        <v>-4869.3100000000004</v>
      </c>
      <c r="AJ170" s="34">
        <v>-0.2903</v>
      </c>
      <c r="AK170" s="34">
        <v>0</v>
      </c>
      <c r="AL170" s="34" t="s">
        <v>100</v>
      </c>
      <c r="AM170" s="34">
        <v>131.65</v>
      </c>
      <c r="AN170" s="34">
        <v>10581.85</v>
      </c>
      <c r="AO170" s="34">
        <v>132.87</v>
      </c>
      <c r="AP170" s="34">
        <v>0</v>
      </c>
      <c r="AR170" s="45"/>
      <c r="AS170" s="49"/>
      <c r="AT170" s="45"/>
      <c r="AU170" s="31">
        <v>40682</v>
      </c>
      <c r="AV170" s="57">
        <v>0.42708333333333331</v>
      </c>
      <c r="AW170" s="31" t="s">
        <v>231</v>
      </c>
      <c r="AY170" s="32"/>
      <c r="BA170" s="32"/>
      <c r="BG170" s="32"/>
      <c r="BH170" s="32"/>
    </row>
    <row r="171" spans="1:60">
      <c r="A171" s="34" t="s">
        <v>98</v>
      </c>
      <c r="B171" s="34" t="s">
        <v>99</v>
      </c>
      <c r="C171" s="38">
        <v>40682.447916666664</v>
      </c>
      <c r="D171" s="34">
        <v>132.6</v>
      </c>
      <c r="E171" s="38">
        <v>40682.552083333336</v>
      </c>
      <c r="F171" s="34">
        <v>132.69999999999999</v>
      </c>
      <c r="G171" s="42">
        <v>8.0000000000000004E-4</v>
      </c>
      <c r="H171" s="34">
        <v>37.71</v>
      </c>
      <c r="I171" s="42">
        <v>8.0000000000000004E-4</v>
      </c>
      <c r="J171" s="34">
        <v>377.08359999999999</v>
      </c>
      <c r="K171" s="34">
        <v>50001.29</v>
      </c>
      <c r="L171" s="34">
        <v>145</v>
      </c>
      <c r="M171" s="34">
        <v>11</v>
      </c>
      <c r="N171" s="34">
        <v>3.43</v>
      </c>
      <c r="O171" s="42">
        <v>-4.4999999999999997E-3</v>
      </c>
      <c r="P171" s="42">
        <v>4.4999999999999997E-3</v>
      </c>
      <c r="Q171" s="34" t="s">
        <v>100</v>
      </c>
      <c r="R171" s="34">
        <v>0</v>
      </c>
      <c r="S171" s="34">
        <v>131.6</v>
      </c>
      <c r="U171" s="58">
        <f>VLOOKUP(AU171,[1]expiry_dates!$B$2:$C$2894,2,FALSE)</f>
        <v>40689</v>
      </c>
      <c r="V171" s="34" t="s">
        <v>111</v>
      </c>
      <c r="W171" s="34" t="s">
        <v>101</v>
      </c>
      <c r="X171" s="54">
        <v>40682.447916666664</v>
      </c>
      <c r="Y171" s="34">
        <v>1.5</v>
      </c>
      <c r="Z171" s="34">
        <v>40682.552083333336</v>
      </c>
      <c r="AA171" s="34">
        <v>1.4</v>
      </c>
      <c r="AB171" s="34">
        <v>-6.6699999999999995E-2</v>
      </c>
      <c r="AC171" s="34">
        <v>3352.25</v>
      </c>
      <c r="AD171" s="34">
        <v>6.6699999999999995E-2</v>
      </c>
      <c r="AE171" s="34">
        <v>33522.49</v>
      </c>
      <c r="AF171" s="34">
        <v>50283.73</v>
      </c>
      <c r="AG171" s="34">
        <v>51982.8</v>
      </c>
      <c r="AH171" s="34">
        <v>11</v>
      </c>
      <c r="AI171" s="34">
        <v>304.75</v>
      </c>
      <c r="AJ171" s="34">
        <v>-0.1</v>
      </c>
      <c r="AK171" s="34">
        <v>0.16669999999999999</v>
      </c>
      <c r="AL171" s="34" t="s">
        <v>100</v>
      </c>
      <c r="AM171" s="34">
        <v>132.6</v>
      </c>
      <c r="AN171" s="34">
        <v>10590.2</v>
      </c>
      <c r="AO171" s="34">
        <v>131.6</v>
      </c>
      <c r="AP171" s="34">
        <v>0</v>
      </c>
      <c r="AR171" s="45"/>
      <c r="AS171" s="49"/>
      <c r="AT171" s="45"/>
      <c r="AU171" s="31">
        <v>40682</v>
      </c>
      <c r="AV171" s="57">
        <v>0.44791666666666669</v>
      </c>
      <c r="AW171" s="31" t="s">
        <v>231</v>
      </c>
      <c r="AY171" s="32"/>
      <c r="BA171" s="32"/>
      <c r="BG171" s="32"/>
      <c r="BH171" s="32"/>
    </row>
    <row r="172" spans="1:60">
      <c r="A172" s="34" t="s">
        <v>98</v>
      </c>
      <c r="B172" s="34" t="s">
        <v>101</v>
      </c>
      <c r="C172" s="38">
        <v>40682.552083333336</v>
      </c>
      <c r="D172" s="34">
        <v>132.69999999999999</v>
      </c>
      <c r="E172" s="38">
        <v>40683.385416666664</v>
      </c>
      <c r="F172" s="34">
        <v>132.85</v>
      </c>
      <c r="G172" s="42">
        <v>1.1000000000000001E-3</v>
      </c>
      <c r="H172" s="34">
        <v>-56.52</v>
      </c>
      <c r="I172" s="42">
        <v>-1.1000000000000001E-3</v>
      </c>
      <c r="J172" s="34">
        <v>376.79169999999999</v>
      </c>
      <c r="K172" s="34">
        <v>50000.25</v>
      </c>
      <c r="L172" s="34">
        <v>88.48</v>
      </c>
      <c r="M172" s="34">
        <v>12</v>
      </c>
      <c r="N172" s="34">
        <v>-4.71</v>
      </c>
      <c r="O172" s="42">
        <v>-1.1000000000000001E-3</v>
      </c>
      <c r="P172" s="42">
        <v>1.1299999999999999E-2</v>
      </c>
      <c r="Q172" s="34" t="s">
        <v>100</v>
      </c>
      <c r="R172" s="34">
        <v>0</v>
      </c>
      <c r="S172" s="34">
        <v>133.18</v>
      </c>
      <c r="U172" s="58">
        <f>VLOOKUP(AU172,[1]expiry_dates!$B$2:$C$2894,2,FALSE)</f>
        <v>40689</v>
      </c>
      <c r="V172" s="34" t="s">
        <v>112</v>
      </c>
      <c r="W172" s="34" t="s">
        <v>101</v>
      </c>
      <c r="X172" s="54">
        <v>40682.552083333336</v>
      </c>
      <c r="Y172" s="34">
        <v>3.85</v>
      </c>
      <c r="Z172" s="34">
        <v>40683.385416666664</v>
      </c>
      <c r="AA172" s="34">
        <v>3.9</v>
      </c>
      <c r="AB172" s="34">
        <v>1.2999999999999999E-2</v>
      </c>
      <c r="AC172" s="34">
        <v>-652.73</v>
      </c>
      <c r="AD172" s="34">
        <v>-1.2999999999999999E-2</v>
      </c>
      <c r="AE172" s="34">
        <v>13054.52</v>
      </c>
      <c r="AF172" s="34">
        <v>50259.91</v>
      </c>
      <c r="AG172" s="34">
        <v>51330.07</v>
      </c>
      <c r="AH172" s="34">
        <v>12</v>
      </c>
      <c r="AI172" s="34">
        <v>-54.39</v>
      </c>
      <c r="AJ172" s="34">
        <v>-1.2999999999999999E-2</v>
      </c>
      <c r="AK172" s="34">
        <v>0.35060000000000002</v>
      </c>
      <c r="AL172" s="34" t="s">
        <v>100</v>
      </c>
      <c r="AM172" s="34">
        <v>132.69999999999999</v>
      </c>
      <c r="AN172" s="34">
        <v>10597.85</v>
      </c>
      <c r="AO172" s="34">
        <v>133.18</v>
      </c>
      <c r="AP172" s="34">
        <v>0</v>
      </c>
      <c r="AR172" s="45"/>
      <c r="AS172" s="49"/>
      <c r="AT172" s="45"/>
      <c r="AU172" s="31">
        <v>40682</v>
      </c>
      <c r="AV172" s="57">
        <v>5.2083333333333336E-2</v>
      </c>
      <c r="AW172" s="31" t="s">
        <v>232</v>
      </c>
      <c r="AY172" s="32"/>
      <c r="BA172" s="32"/>
      <c r="BG172" s="32"/>
      <c r="BH172" s="32"/>
    </row>
    <row r="173" spans="1:60">
      <c r="A173" s="34" t="s">
        <v>98</v>
      </c>
      <c r="B173" s="34" t="s">
        <v>99</v>
      </c>
      <c r="C173" s="38">
        <v>40683.385416666664</v>
      </c>
      <c r="D173" s="34">
        <v>132.85</v>
      </c>
      <c r="E173" s="38">
        <v>40683.510416666664</v>
      </c>
      <c r="F173" s="34">
        <v>132.75</v>
      </c>
      <c r="G173" s="42">
        <v>-8.0000000000000004E-4</v>
      </c>
      <c r="H173" s="34">
        <v>-37.64</v>
      </c>
      <c r="I173" s="42">
        <v>-8.0000000000000004E-4</v>
      </c>
      <c r="J173" s="34">
        <v>376.38319999999999</v>
      </c>
      <c r="K173" s="34">
        <v>50002.52</v>
      </c>
      <c r="L173" s="34">
        <v>50.84</v>
      </c>
      <c r="M173" s="34">
        <v>13</v>
      </c>
      <c r="N173" s="34">
        <v>-2.9</v>
      </c>
      <c r="O173" s="42">
        <v>-8.6999999999999994E-3</v>
      </c>
      <c r="P173" s="42">
        <v>7.9000000000000008E-3</v>
      </c>
      <c r="Q173" s="34" t="s">
        <v>100</v>
      </c>
      <c r="R173" s="34">
        <v>0</v>
      </c>
      <c r="S173" s="34">
        <v>131.26</v>
      </c>
      <c r="U173" s="58">
        <f>VLOOKUP(AU173,[1]expiry_dates!$B$2:$C$2894,2,FALSE)</f>
        <v>40689</v>
      </c>
      <c r="V173" s="34" t="s">
        <v>109</v>
      </c>
      <c r="W173" s="34" t="s">
        <v>101</v>
      </c>
      <c r="X173" s="54">
        <v>40683.385416666664</v>
      </c>
      <c r="Y173" s="34">
        <v>8</v>
      </c>
      <c r="Z173" s="34">
        <v>40683.510416666664</v>
      </c>
      <c r="AA173" s="34">
        <v>6.7</v>
      </c>
      <c r="AB173" s="34">
        <v>-0.16250000000000001</v>
      </c>
      <c r="AC173" s="34">
        <v>8176.25</v>
      </c>
      <c r="AD173" s="34">
        <v>0.16250000000000001</v>
      </c>
      <c r="AE173" s="34">
        <v>6289.424</v>
      </c>
      <c r="AF173" s="34">
        <v>50315.39</v>
      </c>
      <c r="AG173" s="34">
        <v>59506.32</v>
      </c>
      <c r="AH173" s="34">
        <v>13</v>
      </c>
      <c r="AI173" s="34">
        <v>628.94000000000005</v>
      </c>
      <c r="AJ173" s="34">
        <v>-0.1812</v>
      </c>
      <c r="AK173" s="34">
        <v>0.16250000000000001</v>
      </c>
      <c r="AL173" s="34" t="s">
        <v>100</v>
      </c>
      <c r="AM173" s="34">
        <v>132.85</v>
      </c>
      <c r="AN173" s="34">
        <v>10650</v>
      </c>
      <c r="AO173" s="34">
        <v>131.26</v>
      </c>
      <c r="AP173" s="34">
        <v>0</v>
      </c>
      <c r="AR173" s="45"/>
      <c r="AS173" s="49"/>
      <c r="AT173" s="45"/>
      <c r="AU173" s="31">
        <v>40683</v>
      </c>
      <c r="AV173" s="57">
        <v>0.38541666666666669</v>
      </c>
      <c r="AW173" s="31" t="s">
        <v>231</v>
      </c>
      <c r="AY173" s="32"/>
      <c r="BA173" s="32"/>
      <c r="BG173" s="32"/>
      <c r="BH173" s="32"/>
    </row>
    <row r="174" spans="1:60">
      <c r="A174" s="34" t="s">
        <v>98</v>
      </c>
      <c r="B174" s="34" t="s">
        <v>101</v>
      </c>
      <c r="C174" s="38">
        <v>40683.510416666664</v>
      </c>
      <c r="D174" s="34">
        <v>132.75</v>
      </c>
      <c r="E174" s="38">
        <v>40683.572916666664</v>
      </c>
      <c r="F174" s="34">
        <v>133.35</v>
      </c>
      <c r="G174" s="42">
        <v>4.4999999999999997E-3</v>
      </c>
      <c r="H174" s="34">
        <v>-225.99</v>
      </c>
      <c r="I174" s="42">
        <v>-4.4999999999999997E-3</v>
      </c>
      <c r="J174" s="34">
        <v>376.64760000000001</v>
      </c>
      <c r="K174" s="34">
        <v>49999.97</v>
      </c>
      <c r="L174" s="34">
        <v>-175.14</v>
      </c>
      <c r="M174" s="34">
        <v>7</v>
      </c>
      <c r="N174" s="34">
        <v>-32.28</v>
      </c>
      <c r="O174" s="42">
        <v>-4.4999999999999997E-3</v>
      </c>
      <c r="P174" s="42">
        <v>3.8E-3</v>
      </c>
      <c r="Q174" s="34" t="s">
        <v>100</v>
      </c>
      <c r="R174" s="34">
        <v>0</v>
      </c>
      <c r="S174" s="34">
        <v>133.84</v>
      </c>
      <c r="U174" s="58">
        <f>VLOOKUP(AU174,[1]expiry_dates!$B$2:$C$2894,2,FALSE)</f>
        <v>40689</v>
      </c>
      <c r="V174" s="34" t="s">
        <v>112</v>
      </c>
      <c r="W174" s="34" t="s">
        <v>101</v>
      </c>
      <c r="X174" s="54">
        <v>40683.510416666664</v>
      </c>
      <c r="Y174" s="34">
        <v>3.5</v>
      </c>
      <c r="Z174" s="34">
        <v>40683.572916666664</v>
      </c>
      <c r="AA174" s="34">
        <v>4.0999999999999996</v>
      </c>
      <c r="AB174" s="34">
        <v>0.1714</v>
      </c>
      <c r="AC174" s="34">
        <v>-8622.43</v>
      </c>
      <c r="AD174" s="34">
        <v>-0.1714</v>
      </c>
      <c r="AE174" s="34">
        <v>14370.72</v>
      </c>
      <c r="AF174" s="34">
        <v>50297.53</v>
      </c>
      <c r="AG174" s="34">
        <v>50883.89</v>
      </c>
      <c r="AH174" s="34">
        <v>7</v>
      </c>
      <c r="AI174" s="34">
        <v>-1231.78</v>
      </c>
      <c r="AJ174" s="34">
        <v>-0.1714</v>
      </c>
      <c r="AK174" s="34">
        <v>0</v>
      </c>
      <c r="AL174" s="34" t="s">
        <v>100</v>
      </c>
      <c r="AM174" s="34">
        <v>132.75</v>
      </c>
      <c r="AN174" s="34">
        <v>10620</v>
      </c>
      <c r="AO174" s="34">
        <v>133.84</v>
      </c>
      <c r="AP174" s="34">
        <v>0</v>
      </c>
      <c r="AR174" s="45"/>
      <c r="AS174" s="49"/>
      <c r="AT174" s="45"/>
      <c r="AU174" s="31">
        <v>40683</v>
      </c>
      <c r="AV174" s="57">
        <v>0.51041666666666663</v>
      </c>
      <c r="AW174" s="31" t="s">
        <v>232</v>
      </c>
      <c r="AY174" s="32"/>
      <c r="BA174" s="32"/>
      <c r="BG174" s="32"/>
      <c r="BH174" s="32"/>
    </row>
    <row r="175" spans="1:60">
      <c r="A175" s="34" t="s">
        <v>98</v>
      </c>
      <c r="B175" s="34" t="s">
        <v>99</v>
      </c>
      <c r="C175" s="38">
        <v>40683.572916666664</v>
      </c>
      <c r="D175" s="34">
        <v>133.35</v>
      </c>
      <c r="E175" s="38">
        <v>40683.635416666664</v>
      </c>
      <c r="F175" s="34">
        <v>133.25</v>
      </c>
      <c r="G175" s="42">
        <v>-6.9999999999999999E-4</v>
      </c>
      <c r="H175" s="34">
        <v>-37.49</v>
      </c>
      <c r="I175" s="42">
        <v>-6.9999999999999999E-4</v>
      </c>
      <c r="J175" s="34">
        <v>374.94869999999997</v>
      </c>
      <c r="K175" s="34">
        <v>49999.41</v>
      </c>
      <c r="L175" s="34">
        <v>-212.64</v>
      </c>
      <c r="M175" s="34">
        <v>7</v>
      </c>
      <c r="N175" s="34">
        <v>-5.36</v>
      </c>
      <c r="O175" s="42">
        <v>-2.5999999999999999E-3</v>
      </c>
      <c r="P175" s="42">
        <v>1.01E-2</v>
      </c>
      <c r="Q175" s="34" t="s">
        <v>100</v>
      </c>
      <c r="R175" s="34">
        <v>0</v>
      </c>
      <c r="S175" s="34">
        <v>132.30000000000001</v>
      </c>
      <c r="U175" s="58">
        <f>VLOOKUP(AU175,[1]expiry_dates!$B$2:$C$2894,2,FALSE)</f>
        <v>40689</v>
      </c>
      <c r="V175" s="34" t="s">
        <v>111</v>
      </c>
      <c r="W175" s="34" t="s">
        <v>101</v>
      </c>
      <c r="X175" s="54">
        <v>40683.572916666664</v>
      </c>
      <c r="Y175" s="34">
        <v>0.7</v>
      </c>
      <c r="Z175" s="34">
        <v>40683.635416666664</v>
      </c>
      <c r="AA175" s="34">
        <v>0.75</v>
      </c>
      <c r="AB175" s="34">
        <v>7.1400000000000005E-2</v>
      </c>
      <c r="AC175" s="34">
        <v>-3589.6</v>
      </c>
      <c r="AD175" s="34">
        <v>-7.1400000000000005E-2</v>
      </c>
      <c r="AE175" s="34">
        <v>71792.03</v>
      </c>
      <c r="AF175" s="34">
        <v>50254.42</v>
      </c>
      <c r="AG175" s="34">
        <v>47294.29</v>
      </c>
      <c r="AH175" s="34">
        <v>7</v>
      </c>
      <c r="AI175" s="34">
        <v>-512.79999999999995</v>
      </c>
      <c r="AJ175" s="34">
        <v>-0.21429999999999999</v>
      </c>
      <c r="AK175" s="34">
        <v>0.1429</v>
      </c>
      <c r="AL175" s="34" t="s">
        <v>100</v>
      </c>
      <c r="AM175" s="34">
        <v>133.35</v>
      </c>
      <c r="AN175" s="34">
        <v>10668.05</v>
      </c>
      <c r="AO175" s="34">
        <v>132.30000000000001</v>
      </c>
      <c r="AP175" s="34">
        <v>0</v>
      </c>
      <c r="AR175" s="45"/>
      <c r="AS175" s="49"/>
      <c r="AT175" s="45"/>
      <c r="AU175" s="31">
        <v>40683</v>
      </c>
      <c r="AV175" s="57">
        <v>7.2916666666666671E-2</v>
      </c>
      <c r="AW175" s="31" t="s">
        <v>232</v>
      </c>
      <c r="AY175" s="32"/>
      <c r="BA175" s="32"/>
      <c r="BG175" s="32"/>
      <c r="BH175" s="32"/>
    </row>
    <row r="176" spans="1:60">
      <c r="A176" s="34" t="s">
        <v>98</v>
      </c>
      <c r="B176" s="34" t="s">
        <v>101</v>
      </c>
      <c r="C176" s="38">
        <v>40683.635416666664</v>
      </c>
      <c r="D176" s="34">
        <v>133.25</v>
      </c>
      <c r="E176" s="38">
        <v>40687.385416666664</v>
      </c>
      <c r="F176" s="34">
        <v>129.5</v>
      </c>
      <c r="G176" s="42">
        <v>-2.81E-2</v>
      </c>
      <c r="H176" s="34">
        <v>1407.1</v>
      </c>
      <c r="I176" s="42">
        <v>2.81E-2</v>
      </c>
      <c r="J176" s="34">
        <v>375.22649999999999</v>
      </c>
      <c r="K176" s="34">
        <v>49998.93</v>
      </c>
      <c r="L176" s="34">
        <v>1194.46</v>
      </c>
      <c r="M176" s="34">
        <v>30</v>
      </c>
      <c r="N176" s="34">
        <v>46.9</v>
      </c>
      <c r="O176" s="42">
        <v>-1.1000000000000001E-3</v>
      </c>
      <c r="P176" s="42">
        <v>3.49E-2</v>
      </c>
      <c r="Q176" s="34" t="s">
        <v>100</v>
      </c>
      <c r="R176" s="34">
        <v>0</v>
      </c>
      <c r="S176" s="34">
        <v>134.69999999999999</v>
      </c>
      <c r="U176" s="58">
        <f>VLOOKUP(AU176,[1]expiry_dates!$B$2:$C$2894,2,FALSE)</f>
        <v>40689</v>
      </c>
      <c r="V176" s="34" t="s">
        <v>112</v>
      </c>
      <c r="W176" s="34" t="s">
        <v>101</v>
      </c>
      <c r="X176" s="54">
        <v>40683.635416666664</v>
      </c>
      <c r="Y176" s="34">
        <v>3.9</v>
      </c>
      <c r="Z176" s="34">
        <v>40687.385416666664</v>
      </c>
      <c r="AA176" s="34">
        <v>1.35</v>
      </c>
      <c r="AB176" s="34">
        <v>-0.65380000000000005</v>
      </c>
      <c r="AC176" s="34">
        <v>32858.660000000003</v>
      </c>
      <c r="AD176" s="34">
        <v>0.65380000000000005</v>
      </c>
      <c r="AE176" s="34">
        <v>12885.75</v>
      </c>
      <c r="AF176" s="34">
        <v>50254.42</v>
      </c>
      <c r="AG176" s="34">
        <v>80152.94</v>
      </c>
      <c r="AH176" s="34">
        <v>30</v>
      </c>
      <c r="AI176" s="34">
        <v>1095.29</v>
      </c>
      <c r="AJ176" s="34">
        <v>-7.6899999999999996E-2</v>
      </c>
      <c r="AK176" s="34">
        <v>0.71789999999999998</v>
      </c>
      <c r="AL176" s="34" t="s">
        <v>100</v>
      </c>
      <c r="AM176" s="34">
        <v>133.25</v>
      </c>
      <c r="AN176" s="34">
        <v>10657.25</v>
      </c>
      <c r="AO176" s="34">
        <v>134.69999999999999</v>
      </c>
      <c r="AP176" s="34">
        <v>0</v>
      </c>
      <c r="AR176" s="45"/>
      <c r="AS176" s="49"/>
      <c r="AT176" s="45"/>
      <c r="AU176" s="31">
        <v>40683</v>
      </c>
      <c r="AV176" s="57">
        <v>0.13541666666666666</v>
      </c>
      <c r="AW176" s="31" t="s">
        <v>232</v>
      </c>
      <c r="AY176" s="32"/>
      <c r="BA176" s="32"/>
      <c r="BG176" s="32"/>
      <c r="BH176" s="32"/>
    </row>
    <row r="177" spans="1:60">
      <c r="A177" s="34" t="s">
        <v>98</v>
      </c>
      <c r="B177" s="34" t="s">
        <v>99</v>
      </c>
      <c r="C177" s="38">
        <v>40687.385416666664</v>
      </c>
      <c r="D177" s="34">
        <v>129.5</v>
      </c>
      <c r="E177" s="38">
        <v>40687.40625</v>
      </c>
      <c r="F177" s="34">
        <v>129.15</v>
      </c>
      <c r="G177" s="42">
        <v>-2.7000000000000001E-3</v>
      </c>
      <c r="H177" s="34">
        <v>-135.15</v>
      </c>
      <c r="I177" s="42">
        <v>-2.7000000000000001E-3</v>
      </c>
      <c r="J177" s="34">
        <v>386.14940000000001</v>
      </c>
      <c r="K177" s="34">
        <v>50006.35</v>
      </c>
      <c r="L177" s="34">
        <v>1059.31</v>
      </c>
      <c r="M177" s="34">
        <v>3</v>
      </c>
      <c r="N177" s="34">
        <v>-45.05</v>
      </c>
      <c r="O177" s="42">
        <v>-8.5000000000000006E-3</v>
      </c>
      <c r="P177" s="42">
        <v>1.78E-2</v>
      </c>
      <c r="Q177" s="34" t="s">
        <v>100</v>
      </c>
      <c r="R177" s="34">
        <v>0</v>
      </c>
      <c r="S177" s="34">
        <v>128.4</v>
      </c>
      <c r="U177" s="58">
        <f>VLOOKUP(AU177,[1]expiry_dates!$B$2:$C$2894,2,FALSE)</f>
        <v>40689</v>
      </c>
      <c r="V177" s="34" t="s">
        <v>111</v>
      </c>
      <c r="W177" s="34" t="s">
        <v>101</v>
      </c>
      <c r="X177" s="54">
        <v>40687.385416666664</v>
      </c>
      <c r="Y177" s="34">
        <v>2.1</v>
      </c>
      <c r="Z177" s="34">
        <v>40687.40625</v>
      </c>
      <c r="AA177" s="34">
        <v>2.8</v>
      </c>
      <c r="AB177" s="34">
        <v>0.33329999999999999</v>
      </c>
      <c r="AC177" s="34">
        <v>-16801.330000000002</v>
      </c>
      <c r="AD177" s="34">
        <v>-0.33329999999999999</v>
      </c>
      <c r="AE177" s="34">
        <v>24001.9</v>
      </c>
      <c r="AF177" s="34">
        <v>50403.98</v>
      </c>
      <c r="AG177" s="34">
        <v>63351.62</v>
      </c>
      <c r="AH177" s="34">
        <v>3</v>
      </c>
      <c r="AI177" s="34">
        <v>-5600.44</v>
      </c>
      <c r="AJ177" s="34">
        <v>-0.35709999999999997</v>
      </c>
      <c r="AK177" s="34">
        <v>0.28570000000000001</v>
      </c>
      <c r="AL177" s="34" t="s">
        <v>100</v>
      </c>
      <c r="AM177" s="34">
        <v>129.5</v>
      </c>
      <c r="AN177" s="34">
        <v>10378.75</v>
      </c>
      <c r="AO177" s="34">
        <v>128.4</v>
      </c>
      <c r="AP177" s="34">
        <v>0</v>
      </c>
      <c r="AR177" s="45"/>
      <c r="AS177" s="49"/>
      <c r="AT177" s="45"/>
      <c r="AU177" s="31">
        <v>40687</v>
      </c>
      <c r="AV177" s="57">
        <v>0.38541666666666669</v>
      </c>
      <c r="AW177" s="31" t="s">
        <v>231</v>
      </c>
      <c r="AY177" s="32"/>
      <c r="BA177" s="32"/>
      <c r="BG177" s="32"/>
      <c r="BH177" s="32"/>
    </row>
    <row r="178" spans="1:60">
      <c r="A178" s="34" t="s">
        <v>98</v>
      </c>
      <c r="B178" s="34" t="s">
        <v>101</v>
      </c>
      <c r="C178" s="38">
        <v>40687.40625</v>
      </c>
      <c r="D178" s="34">
        <v>129.15</v>
      </c>
      <c r="E178" s="38">
        <v>40687.53125</v>
      </c>
      <c r="F178" s="34">
        <v>130</v>
      </c>
      <c r="G178" s="42">
        <v>6.6E-3</v>
      </c>
      <c r="H178" s="34">
        <v>-329.11</v>
      </c>
      <c r="I178" s="42">
        <v>-6.6E-3</v>
      </c>
      <c r="J178" s="34">
        <v>387.1848</v>
      </c>
      <c r="K178" s="34">
        <v>50004.91</v>
      </c>
      <c r="L178" s="34">
        <v>730.2</v>
      </c>
      <c r="M178" s="34">
        <v>13</v>
      </c>
      <c r="N178" s="34">
        <v>-25.32</v>
      </c>
      <c r="O178" s="42">
        <v>-9.2999999999999992E-3</v>
      </c>
      <c r="P178" s="42">
        <v>4.3E-3</v>
      </c>
      <c r="Q178" s="34" t="s">
        <v>100</v>
      </c>
      <c r="R178" s="34">
        <v>0</v>
      </c>
      <c r="S178" s="34">
        <v>131.66999999999999</v>
      </c>
      <c r="U178" s="58">
        <f>VLOOKUP(AU178,[1]expiry_dates!$B$2:$C$2894,2,FALSE)</f>
        <v>40689</v>
      </c>
      <c r="V178" s="34" t="s">
        <v>112</v>
      </c>
      <c r="W178" s="34" t="s">
        <v>101</v>
      </c>
      <c r="X178" s="54">
        <v>40687.40625</v>
      </c>
      <c r="Y178" s="34">
        <v>1.1000000000000001</v>
      </c>
      <c r="Z178" s="34">
        <v>40687.53125</v>
      </c>
      <c r="AA178" s="34">
        <v>1.55</v>
      </c>
      <c r="AB178" s="34">
        <v>0.40910000000000002</v>
      </c>
      <c r="AC178" s="34">
        <v>-20581.669999999998</v>
      </c>
      <c r="AD178" s="34">
        <v>-0.40910000000000002</v>
      </c>
      <c r="AE178" s="34">
        <v>45737.05</v>
      </c>
      <c r="AF178" s="34">
        <v>50310.76</v>
      </c>
      <c r="AG178" s="34">
        <v>42769.94</v>
      </c>
      <c r="AH178" s="34">
        <v>13</v>
      </c>
      <c r="AI178" s="34">
        <v>-1583.21</v>
      </c>
      <c r="AJ178" s="34">
        <v>-0.45450000000000002</v>
      </c>
      <c r="AK178" s="34">
        <v>9.0899999999999995E-2</v>
      </c>
      <c r="AL178" s="34" t="s">
        <v>100</v>
      </c>
      <c r="AM178" s="34">
        <v>129.15</v>
      </c>
      <c r="AN178" s="34">
        <v>10388.1</v>
      </c>
      <c r="AO178" s="34">
        <v>131.66999999999999</v>
      </c>
      <c r="AP178" s="34">
        <v>0</v>
      </c>
      <c r="AR178" s="45"/>
      <c r="AS178" s="49"/>
      <c r="AT178" s="45"/>
      <c r="AU178" s="31">
        <v>40687</v>
      </c>
      <c r="AV178" s="57">
        <v>0.40625</v>
      </c>
      <c r="AW178" s="31" t="s">
        <v>231</v>
      </c>
      <c r="AY178" s="32"/>
      <c r="BA178" s="32"/>
      <c r="BG178" s="32"/>
      <c r="BH178" s="32"/>
    </row>
    <row r="179" spans="1:60">
      <c r="A179" s="34" t="s">
        <v>98</v>
      </c>
      <c r="B179" s="34" t="s">
        <v>99</v>
      </c>
      <c r="C179" s="38">
        <v>40687.53125</v>
      </c>
      <c r="D179" s="34">
        <v>130</v>
      </c>
      <c r="E179" s="38">
        <v>40687.583333333336</v>
      </c>
      <c r="F179" s="34">
        <v>128.85</v>
      </c>
      <c r="G179" s="42">
        <v>-8.8000000000000005E-3</v>
      </c>
      <c r="H179" s="34">
        <v>-442.34</v>
      </c>
      <c r="I179" s="42">
        <v>-8.8000000000000005E-3</v>
      </c>
      <c r="J179" s="34">
        <v>384.64499999999998</v>
      </c>
      <c r="K179" s="34">
        <v>50003.839999999997</v>
      </c>
      <c r="L179" s="34">
        <v>287.86</v>
      </c>
      <c r="M179" s="34">
        <v>6</v>
      </c>
      <c r="N179" s="34">
        <v>-73.72</v>
      </c>
      <c r="O179" s="42">
        <v>-8.8000000000000005E-3</v>
      </c>
      <c r="P179" s="42">
        <v>3.0999999999999999E-3</v>
      </c>
      <c r="Q179" s="34" t="s">
        <v>100</v>
      </c>
      <c r="R179" s="34">
        <v>0</v>
      </c>
      <c r="S179" s="34">
        <v>128.66999999999999</v>
      </c>
      <c r="U179" s="58">
        <f>VLOOKUP(AU179,[1]expiry_dates!$B$2:$C$2894,2,FALSE)</f>
        <v>40689</v>
      </c>
      <c r="V179" s="34" t="s">
        <v>111</v>
      </c>
      <c r="W179" s="34" t="s">
        <v>101</v>
      </c>
      <c r="X179" s="54">
        <v>40687.53125</v>
      </c>
      <c r="Y179" s="34">
        <v>1.7</v>
      </c>
      <c r="Z179" s="34">
        <v>40687.583333333336</v>
      </c>
      <c r="AA179" s="34">
        <v>2.2000000000000002</v>
      </c>
      <c r="AB179" s="34">
        <v>0.29409999999999997</v>
      </c>
      <c r="AC179" s="34">
        <v>-14768.78</v>
      </c>
      <c r="AD179" s="34">
        <v>-0.29409999999999997</v>
      </c>
      <c r="AE179" s="34">
        <v>29537.56</v>
      </c>
      <c r="AF179" s="34">
        <v>50213.85</v>
      </c>
      <c r="AG179" s="34">
        <v>28001.16</v>
      </c>
      <c r="AH179" s="34">
        <v>6</v>
      </c>
      <c r="AI179" s="34">
        <v>-2461.46</v>
      </c>
      <c r="AJ179" s="34">
        <v>-0.29409999999999997</v>
      </c>
      <c r="AK179" s="34">
        <v>5.8799999999999998E-2</v>
      </c>
      <c r="AL179" s="34" t="s">
        <v>100</v>
      </c>
      <c r="AM179" s="34">
        <v>130</v>
      </c>
      <c r="AN179" s="34">
        <v>10515.65</v>
      </c>
      <c r="AO179" s="34">
        <v>128.66999999999999</v>
      </c>
      <c r="AP179" s="34">
        <v>0</v>
      </c>
      <c r="AR179" s="45"/>
      <c r="AS179" s="49"/>
      <c r="AT179" s="45"/>
      <c r="AU179" s="31">
        <v>40687</v>
      </c>
      <c r="AV179" s="57">
        <v>0.53125</v>
      </c>
      <c r="AW179" s="31" t="s">
        <v>232</v>
      </c>
      <c r="AY179" s="32"/>
      <c r="BA179" s="32"/>
      <c r="BG179" s="32"/>
      <c r="BH179" s="32"/>
    </row>
    <row r="180" spans="1:60">
      <c r="A180" s="34" t="s">
        <v>98</v>
      </c>
      <c r="B180" s="34" t="s">
        <v>101</v>
      </c>
      <c r="C180" s="38">
        <v>40687.583333333336</v>
      </c>
      <c r="D180" s="34">
        <v>128.85</v>
      </c>
      <c r="E180" s="38">
        <v>40688.4375</v>
      </c>
      <c r="F180" s="34">
        <v>129.15</v>
      </c>
      <c r="G180" s="42">
        <v>2.3E-3</v>
      </c>
      <c r="H180" s="34">
        <v>-116.42</v>
      </c>
      <c r="I180" s="42">
        <v>-2.3E-3</v>
      </c>
      <c r="J180" s="34">
        <v>388.07049999999998</v>
      </c>
      <c r="K180" s="34">
        <v>50002.879999999997</v>
      </c>
      <c r="L180" s="34">
        <v>171.44</v>
      </c>
      <c r="M180" s="34">
        <v>14</v>
      </c>
      <c r="N180" s="34">
        <v>-8.32</v>
      </c>
      <c r="O180" s="42">
        <v>-7.7999999999999996E-3</v>
      </c>
      <c r="P180" s="42">
        <v>7.4000000000000003E-3</v>
      </c>
      <c r="Q180" s="34" t="s">
        <v>100</v>
      </c>
      <c r="R180" s="34">
        <v>0</v>
      </c>
      <c r="S180" s="34">
        <v>130.4</v>
      </c>
      <c r="U180" s="58">
        <f>VLOOKUP(AU180,[1]expiry_dates!$B$2:$C$2894,2,FALSE)</f>
        <v>40689</v>
      </c>
      <c r="V180" s="34" t="s">
        <v>112</v>
      </c>
      <c r="W180" s="34" t="s">
        <v>101</v>
      </c>
      <c r="X180" s="54">
        <v>40687.583333333336</v>
      </c>
      <c r="Y180" s="34">
        <v>0.95</v>
      </c>
      <c r="Z180" s="34">
        <v>40688.4375</v>
      </c>
      <c r="AA180" s="34">
        <v>0.8</v>
      </c>
      <c r="AB180" s="34">
        <v>-0.15790000000000001</v>
      </c>
      <c r="AC180" s="34">
        <v>7921.51</v>
      </c>
      <c r="AD180" s="34">
        <v>0.15790000000000001</v>
      </c>
      <c r="AE180" s="34">
        <v>52810.05</v>
      </c>
      <c r="AF180" s="34">
        <v>50169.54</v>
      </c>
      <c r="AG180" s="34">
        <v>35922.67</v>
      </c>
      <c r="AH180" s="34">
        <v>14</v>
      </c>
      <c r="AI180" s="34">
        <v>565.82000000000005</v>
      </c>
      <c r="AJ180" s="34">
        <v>-0.21049999999999999</v>
      </c>
      <c r="AK180" s="34">
        <v>0.47370000000000001</v>
      </c>
      <c r="AL180" s="34" t="s">
        <v>100</v>
      </c>
      <c r="AM180" s="34">
        <v>128.85</v>
      </c>
      <c r="AN180" s="34">
        <v>10417.049999999999</v>
      </c>
      <c r="AO180" s="34">
        <v>130.4</v>
      </c>
      <c r="AP180" s="34">
        <v>0</v>
      </c>
      <c r="AR180" s="45"/>
      <c r="AS180" s="49"/>
      <c r="AT180" s="45"/>
      <c r="AU180" s="31">
        <v>40687</v>
      </c>
      <c r="AV180" s="57">
        <v>8.3333333333333329E-2</v>
      </c>
      <c r="AW180" s="31" t="s">
        <v>232</v>
      </c>
      <c r="AY180" s="32"/>
      <c r="BA180" s="32"/>
      <c r="BG180" s="32"/>
      <c r="BH180" s="32"/>
    </row>
    <row r="181" spans="1:60">
      <c r="A181" s="34" t="s">
        <v>98</v>
      </c>
      <c r="B181" s="34" t="s">
        <v>99</v>
      </c>
      <c r="C181" s="38">
        <v>40688.4375</v>
      </c>
      <c r="D181" s="34">
        <v>129.15</v>
      </c>
      <c r="E181" s="38">
        <v>40688.510416666664</v>
      </c>
      <c r="F181" s="34">
        <v>128.4</v>
      </c>
      <c r="G181" s="42">
        <v>-5.7999999999999996E-3</v>
      </c>
      <c r="H181" s="34">
        <v>-290.36</v>
      </c>
      <c r="I181" s="42">
        <v>-5.7999999999999996E-3</v>
      </c>
      <c r="J181" s="34">
        <v>387.15190000000001</v>
      </c>
      <c r="K181" s="34">
        <v>50000.66</v>
      </c>
      <c r="L181" s="34">
        <v>-118.93</v>
      </c>
      <c r="M181" s="34">
        <v>8</v>
      </c>
      <c r="N181" s="34">
        <v>-36.299999999999997</v>
      </c>
      <c r="O181" s="42">
        <v>-5.7999999999999996E-3</v>
      </c>
      <c r="P181" s="42">
        <v>1.9E-3</v>
      </c>
      <c r="Q181" s="34" t="s">
        <v>100</v>
      </c>
      <c r="R181" s="34">
        <v>0</v>
      </c>
      <c r="S181" s="34">
        <v>127.96</v>
      </c>
      <c r="U181" s="58">
        <f>VLOOKUP(AU181,[1]expiry_dates!$B$2:$C$2894,2,FALSE)</f>
        <v>40689</v>
      </c>
      <c r="V181" s="34" t="s">
        <v>111</v>
      </c>
      <c r="W181" s="34" t="s">
        <v>101</v>
      </c>
      <c r="X181" s="54">
        <v>40688.4375</v>
      </c>
      <c r="Y181" s="34">
        <v>1.25</v>
      </c>
      <c r="Z181" s="34">
        <v>40688.510416666664</v>
      </c>
      <c r="AA181" s="34">
        <v>2</v>
      </c>
      <c r="AB181" s="34">
        <v>0.6</v>
      </c>
      <c r="AC181" s="34">
        <v>-30091.919999999998</v>
      </c>
      <c r="AD181" s="34">
        <v>-0.6</v>
      </c>
      <c r="AE181" s="34">
        <v>40122.57</v>
      </c>
      <c r="AF181" s="34">
        <v>50153.21</v>
      </c>
      <c r="AG181" s="34">
        <v>5830.75</v>
      </c>
      <c r="AH181" s="34">
        <v>8</v>
      </c>
      <c r="AI181" s="34">
        <v>-3761.49</v>
      </c>
      <c r="AJ181" s="34">
        <v>-0.76</v>
      </c>
      <c r="AK181" s="34">
        <v>0</v>
      </c>
      <c r="AL181" s="34" t="s">
        <v>100</v>
      </c>
      <c r="AM181" s="34">
        <v>129.15</v>
      </c>
      <c r="AN181" s="34">
        <v>10408.4</v>
      </c>
      <c r="AO181" s="34">
        <v>127.96</v>
      </c>
      <c r="AP181" s="34">
        <v>0</v>
      </c>
      <c r="AR181" s="45"/>
      <c r="AS181" s="49"/>
      <c r="AT181" s="45"/>
      <c r="AU181" s="31">
        <v>40688</v>
      </c>
      <c r="AV181" s="57">
        <v>0.4375</v>
      </c>
      <c r="AW181" s="31" t="s">
        <v>231</v>
      </c>
      <c r="AY181" s="32"/>
      <c r="BA181" s="32"/>
      <c r="BG181" s="32"/>
      <c r="BH181" s="32"/>
    </row>
    <row r="182" spans="1:60">
      <c r="A182" s="34" t="s">
        <v>98</v>
      </c>
      <c r="B182" s="34" t="s">
        <v>101</v>
      </c>
      <c r="C182" s="38">
        <v>40688.510416666664</v>
      </c>
      <c r="D182" s="34">
        <v>128.4</v>
      </c>
      <c r="E182" s="38">
        <v>40689.385416666664</v>
      </c>
      <c r="F182" s="34">
        <v>129.1</v>
      </c>
      <c r="G182" s="42">
        <v>5.4999999999999997E-3</v>
      </c>
      <c r="H182" s="34">
        <v>-272.58</v>
      </c>
      <c r="I182" s="42">
        <v>-5.4999999999999997E-3</v>
      </c>
      <c r="J182" s="34">
        <v>389.40350000000001</v>
      </c>
      <c r="K182" s="34">
        <v>49999.4</v>
      </c>
      <c r="L182" s="34">
        <v>-391.51</v>
      </c>
      <c r="M182" s="34">
        <v>16</v>
      </c>
      <c r="N182" s="34">
        <v>-17.04</v>
      </c>
      <c r="O182" s="42">
        <v>-8.2000000000000007E-3</v>
      </c>
      <c r="P182" s="42">
        <v>3.0999999999999999E-3</v>
      </c>
      <c r="Q182" s="34" t="s">
        <v>100</v>
      </c>
      <c r="R182" s="34">
        <v>0</v>
      </c>
      <c r="S182" s="34">
        <v>129.36000000000001</v>
      </c>
      <c r="U182" s="58">
        <f>VLOOKUP(AU182,[1]expiry_dates!$B$2:$C$2894,2,FALSE)</f>
        <v>40689</v>
      </c>
      <c r="V182" s="34" t="s">
        <v>112</v>
      </c>
      <c r="W182" s="34" t="s">
        <v>101</v>
      </c>
      <c r="X182" s="54">
        <v>40688.510416666664</v>
      </c>
      <c r="Y182" s="34">
        <v>0.65</v>
      </c>
      <c r="Z182" s="34">
        <v>40689.385416666664</v>
      </c>
      <c r="AA182" s="34">
        <v>0.45</v>
      </c>
      <c r="AB182" s="34">
        <v>-0.30769999999999997</v>
      </c>
      <c r="AC182" s="34">
        <v>15387.41</v>
      </c>
      <c r="AD182" s="34">
        <v>0.30769999999999997</v>
      </c>
      <c r="AE182" s="34">
        <v>76937.070000000007</v>
      </c>
      <c r="AF182" s="34">
        <v>50009.09</v>
      </c>
      <c r="AG182" s="34">
        <v>21218.16</v>
      </c>
      <c r="AH182" s="34">
        <v>16</v>
      </c>
      <c r="AI182" s="34">
        <v>961.71</v>
      </c>
      <c r="AJ182" s="34">
        <v>-7.6899999999999996E-2</v>
      </c>
      <c r="AK182" s="34">
        <v>0.46150000000000002</v>
      </c>
      <c r="AL182" s="34" t="s">
        <v>100</v>
      </c>
      <c r="AM182" s="34">
        <v>128.4</v>
      </c>
      <c r="AN182" s="34">
        <v>10388.9</v>
      </c>
      <c r="AO182" s="34">
        <v>129.36000000000001</v>
      </c>
      <c r="AP182" s="34">
        <v>0</v>
      </c>
      <c r="AR182" s="45"/>
      <c r="AS182" s="49"/>
      <c r="AT182" s="45"/>
      <c r="AU182" s="31">
        <v>40688</v>
      </c>
      <c r="AV182" s="57">
        <v>0.51041666666666663</v>
      </c>
      <c r="AW182" s="31" t="s">
        <v>232</v>
      </c>
      <c r="AY182" s="32"/>
      <c r="BA182" s="32"/>
      <c r="BG182" s="32"/>
      <c r="BH182" s="32"/>
    </row>
    <row r="183" spans="1:60">
      <c r="A183" s="34" t="s">
        <v>98</v>
      </c>
      <c r="B183" s="34" t="s">
        <v>99</v>
      </c>
      <c r="C183" s="38">
        <v>40689.385416666664</v>
      </c>
      <c r="D183" s="34">
        <v>129.1</v>
      </c>
      <c r="E183" s="38">
        <v>40689.40625</v>
      </c>
      <c r="F183" s="34">
        <v>128.30000000000001</v>
      </c>
      <c r="G183" s="42">
        <v>-6.1999999999999998E-3</v>
      </c>
      <c r="H183" s="34">
        <v>-309.83</v>
      </c>
      <c r="I183" s="42">
        <v>-6.1999999999999998E-3</v>
      </c>
      <c r="J183" s="34">
        <v>387.2928</v>
      </c>
      <c r="K183" s="34">
        <v>49999.5</v>
      </c>
      <c r="L183" s="34">
        <v>-701.34</v>
      </c>
      <c r="M183" s="34">
        <v>3</v>
      </c>
      <c r="N183" s="34">
        <v>-103.28</v>
      </c>
      <c r="O183" s="42">
        <v>-6.1999999999999998E-3</v>
      </c>
      <c r="P183" s="42">
        <v>2.7000000000000001E-3</v>
      </c>
      <c r="Q183" s="34" t="s">
        <v>100</v>
      </c>
      <c r="R183" s="34">
        <v>0</v>
      </c>
      <c r="S183" s="34">
        <v>128.06</v>
      </c>
      <c r="U183" s="58">
        <f>VLOOKUP(AU183,[1]expiry_dates!$B$2:$C$2894,2,FALSE)</f>
        <v>40689</v>
      </c>
      <c r="V183" s="34" t="s">
        <v>111</v>
      </c>
      <c r="W183" s="34" t="s">
        <v>101</v>
      </c>
      <c r="X183" s="54">
        <v>40689.385416666664</v>
      </c>
      <c r="Y183" s="34">
        <v>1.55</v>
      </c>
      <c r="Z183" s="34">
        <v>40689.40625</v>
      </c>
      <c r="AA183" s="34">
        <v>2</v>
      </c>
      <c r="AB183" s="34">
        <v>0.2903</v>
      </c>
      <c r="AC183" s="34">
        <v>-14558.1</v>
      </c>
      <c r="AD183" s="34">
        <v>-0.2903</v>
      </c>
      <c r="AE183" s="34">
        <v>32351.33</v>
      </c>
      <c r="AF183" s="34">
        <v>50144.56</v>
      </c>
      <c r="AG183" s="34">
        <v>6660.06</v>
      </c>
      <c r="AH183" s="34">
        <v>3</v>
      </c>
      <c r="AI183" s="34">
        <v>-4852.7</v>
      </c>
      <c r="AJ183" s="34">
        <v>-0.2903</v>
      </c>
      <c r="AK183" s="34">
        <v>0.2903</v>
      </c>
      <c r="AL183" s="34" t="s">
        <v>100</v>
      </c>
      <c r="AM183" s="34">
        <v>129.1</v>
      </c>
      <c r="AN183" s="34">
        <v>10408.6</v>
      </c>
      <c r="AO183" s="34">
        <v>128.06</v>
      </c>
      <c r="AP183" s="34">
        <v>0</v>
      </c>
      <c r="AR183" s="45"/>
      <c r="AS183" s="49"/>
      <c r="AT183" s="45"/>
      <c r="AU183" s="31">
        <v>40689</v>
      </c>
      <c r="AV183" s="57">
        <v>0.38541666666666669</v>
      </c>
      <c r="AW183" s="31" t="s">
        <v>231</v>
      </c>
      <c r="AY183" s="32"/>
      <c r="BA183" s="32"/>
      <c r="BG183" s="32"/>
      <c r="BH183" s="32"/>
    </row>
    <row r="184" spans="1:60">
      <c r="A184" s="34" t="s">
        <v>98</v>
      </c>
      <c r="B184" s="34" t="s">
        <v>101</v>
      </c>
      <c r="C184" s="38">
        <v>40689.40625</v>
      </c>
      <c r="D184" s="34">
        <v>128.30000000000001</v>
      </c>
      <c r="E184" s="38">
        <v>40689.65625</v>
      </c>
      <c r="F184" s="34">
        <v>126.5</v>
      </c>
      <c r="G184" s="42">
        <v>-1.4E-2</v>
      </c>
      <c r="H184" s="34">
        <v>701.44</v>
      </c>
      <c r="I184" s="42">
        <v>1.4E-2</v>
      </c>
      <c r="J184" s="34">
        <v>389.69110000000001</v>
      </c>
      <c r="K184" s="34">
        <v>49997.37</v>
      </c>
      <c r="L184" s="34">
        <v>0.1</v>
      </c>
      <c r="M184" s="34">
        <v>25</v>
      </c>
      <c r="N184" s="34">
        <v>28.06</v>
      </c>
      <c r="O184" s="42">
        <v>-5.1000000000000004E-3</v>
      </c>
      <c r="P184" s="42">
        <v>1.95E-2</v>
      </c>
      <c r="Q184" s="34" t="s">
        <v>100</v>
      </c>
      <c r="R184" s="34">
        <v>0</v>
      </c>
      <c r="S184" s="34">
        <v>129.44999999999999</v>
      </c>
      <c r="U184" s="58">
        <f>VLOOKUP(AU184,[1]expiry_dates!$B$2:$C$2894,2,FALSE)</f>
        <v>40689</v>
      </c>
      <c r="V184" s="34" t="s">
        <v>112</v>
      </c>
      <c r="W184" s="34" t="s">
        <v>101</v>
      </c>
      <c r="X184" s="54">
        <v>40689.40625</v>
      </c>
      <c r="Y184" s="34">
        <v>0.35</v>
      </c>
      <c r="Z184" s="34">
        <v>40689.65625</v>
      </c>
      <c r="AA184" s="34">
        <v>0.05</v>
      </c>
      <c r="AB184" s="34">
        <v>-0.85709999999999997</v>
      </c>
      <c r="AC184" s="34">
        <v>42982.74</v>
      </c>
      <c r="AD184" s="34">
        <v>0.85709999999999997</v>
      </c>
      <c r="AE184" s="34">
        <v>143275.79999999999</v>
      </c>
      <c r="AF184" s="34">
        <v>50146.53</v>
      </c>
      <c r="AG184" s="34">
        <v>49642.8</v>
      </c>
      <c r="AH184" s="34">
        <v>25</v>
      </c>
      <c r="AI184" s="34">
        <v>1719.31</v>
      </c>
      <c r="AJ184" s="34">
        <v>-0.71430000000000005</v>
      </c>
      <c r="AK184" s="34">
        <v>0.85709999999999997</v>
      </c>
      <c r="AL184" s="34" t="s">
        <v>100</v>
      </c>
      <c r="AM184" s="34">
        <v>128.30000000000001</v>
      </c>
      <c r="AN184" s="34">
        <v>10384.4</v>
      </c>
      <c r="AO184" s="34">
        <v>129.44999999999999</v>
      </c>
      <c r="AP184" s="34">
        <v>0</v>
      </c>
      <c r="AR184" s="45"/>
      <c r="AS184" s="49"/>
      <c r="AT184" s="45"/>
      <c r="AU184" s="31">
        <v>40689</v>
      </c>
      <c r="AV184" s="57">
        <v>0.40625</v>
      </c>
      <c r="AW184" s="31" t="s">
        <v>231</v>
      </c>
      <c r="AY184" s="32"/>
      <c r="BA184" s="32"/>
      <c r="BG184" s="32"/>
      <c r="BH184" s="32"/>
    </row>
    <row r="185" spans="1:60">
      <c r="A185" s="34" t="s">
        <v>98</v>
      </c>
      <c r="B185" s="34" t="s">
        <v>99</v>
      </c>
      <c r="C185" s="38">
        <v>40690.385416666664</v>
      </c>
      <c r="D185" s="34">
        <v>128.19999999999999</v>
      </c>
      <c r="E185" s="38">
        <v>40693.635416666664</v>
      </c>
      <c r="F185" s="34">
        <v>131.55000000000001</v>
      </c>
      <c r="G185" s="42">
        <v>2.6100000000000002E-2</v>
      </c>
      <c r="H185" s="34">
        <v>1306.55</v>
      </c>
      <c r="I185" s="42">
        <v>2.6100000000000002E-2</v>
      </c>
      <c r="J185" s="34">
        <v>390.01560000000001</v>
      </c>
      <c r="K185" s="34">
        <v>50000</v>
      </c>
      <c r="L185" s="34">
        <v>1306.6500000000001</v>
      </c>
      <c r="M185" s="34">
        <v>52</v>
      </c>
      <c r="N185" s="34">
        <v>25.13</v>
      </c>
      <c r="O185" s="42">
        <v>-8.2000000000000007E-3</v>
      </c>
      <c r="P185" s="42">
        <v>3.5099999999999999E-2</v>
      </c>
      <c r="Q185" s="34" t="s">
        <v>100</v>
      </c>
      <c r="R185" s="34">
        <v>0</v>
      </c>
      <c r="S185" s="34">
        <v>125.91</v>
      </c>
      <c r="U185" s="58">
        <f>VLOOKUP(AU185,[1]expiry_dates!$B$2:$C$2894,2,FALSE)</f>
        <v>40724</v>
      </c>
      <c r="V185" s="34" t="s">
        <v>113</v>
      </c>
      <c r="W185" s="34" t="s">
        <v>101</v>
      </c>
      <c r="X185" s="54">
        <v>40690.385416666664</v>
      </c>
      <c r="Y185" s="34">
        <v>0.85</v>
      </c>
      <c r="Z185" s="34">
        <v>40693.635416666664</v>
      </c>
      <c r="AA185" s="34">
        <v>0.5</v>
      </c>
      <c r="AB185" s="34">
        <v>-0.4118</v>
      </c>
      <c r="AC185" s="34">
        <v>20690.439999999999</v>
      </c>
      <c r="AD185" s="34">
        <v>0.4118</v>
      </c>
      <c r="AE185" s="34">
        <v>59115.54</v>
      </c>
      <c r="AF185" s="34">
        <v>50248.21</v>
      </c>
      <c r="AG185" s="34">
        <v>70333.240000000005</v>
      </c>
      <c r="AH185" s="34">
        <v>52</v>
      </c>
      <c r="AI185" s="34">
        <v>397.89</v>
      </c>
      <c r="AJ185" s="34">
        <v>0</v>
      </c>
      <c r="AK185" s="34">
        <v>0.4118</v>
      </c>
      <c r="AL185" s="34" t="s">
        <v>100</v>
      </c>
      <c r="AM185" s="34">
        <v>128.19999999999999</v>
      </c>
      <c r="AN185" s="34">
        <v>10578.6</v>
      </c>
      <c r="AO185" s="34">
        <v>125.91</v>
      </c>
      <c r="AP185" s="34">
        <v>0</v>
      </c>
      <c r="AR185" s="45"/>
      <c r="AS185" s="49"/>
      <c r="AT185" s="45"/>
      <c r="AU185" s="31">
        <v>40690</v>
      </c>
      <c r="AV185" s="57">
        <v>0.38541666666666669</v>
      </c>
      <c r="AW185" s="31" t="s">
        <v>231</v>
      </c>
      <c r="AY185" s="32"/>
      <c r="BA185" s="32"/>
      <c r="BG185" s="32"/>
      <c r="BH185" s="32"/>
    </row>
    <row r="186" spans="1:60">
      <c r="A186" s="34" t="s">
        <v>98</v>
      </c>
      <c r="B186" s="34" t="s">
        <v>101</v>
      </c>
      <c r="C186" s="38">
        <v>40693.635416666664</v>
      </c>
      <c r="D186" s="34">
        <v>131.55000000000001</v>
      </c>
      <c r="E186" s="38">
        <v>40694.385416666664</v>
      </c>
      <c r="F186" s="34">
        <v>132.75</v>
      </c>
      <c r="G186" s="42">
        <v>9.1000000000000004E-3</v>
      </c>
      <c r="H186" s="34">
        <v>-456.16</v>
      </c>
      <c r="I186" s="42">
        <v>-9.1000000000000004E-3</v>
      </c>
      <c r="J186" s="34">
        <v>380.13619999999997</v>
      </c>
      <c r="K186" s="34">
        <v>50006.92</v>
      </c>
      <c r="L186" s="34">
        <v>850.49</v>
      </c>
      <c r="M186" s="34">
        <v>4</v>
      </c>
      <c r="N186" s="34">
        <v>-114.04</v>
      </c>
      <c r="O186" s="42">
        <v>-9.1000000000000004E-3</v>
      </c>
      <c r="P186" s="42">
        <v>3.0000000000000001E-3</v>
      </c>
      <c r="Q186" s="34" t="s">
        <v>100</v>
      </c>
      <c r="R186" s="34">
        <v>0</v>
      </c>
      <c r="S186" s="34">
        <v>132.66999999999999</v>
      </c>
      <c r="U186" s="58">
        <f>VLOOKUP(AU186,[1]expiry_dates!$B$2:$C$2894,2,FALSE)</f>
        <v>40724</v>
      </c>
      <c r="V186" s="34" t="s">
        <v>112</v>
      </c>
      <c r="W186" s="34" t="s">
        <v>101</v>
      </c>
      <c r="X186" s="54">
        <v>40693.635416666664</v>
      </c>
      <c r="Y186" s="34">
        <v>5.6</v>
      </c>
      <c r="Z186" s="34">
        <v>40694.385416666664</v>
      </c>
      <c r="AA186" s="34">
        <v>6.25</v>
      </c>
      <c r="AB186" s="34">
        <v>0.11609999999999999</v>
      </c>
      <c r="AC186" s="34">
        <v>-5844.39</v>
      </c>
      <c r="AD186" s="34">
        <v>-0.11609999999999999</v>
      </c>
      <c r="AE186" s="34">
        <v>8991.3690000000006</v>
      </c>
      <c r="AF186" s="34">
        <v>50351.67</v>
      </c>
      <c r="AG186" s="34">
        <v>64488.85</v>
      </c>
      <c r="AH186" s="34">
        <v>4</v>
      </c>
      <c r="AI186" s="34">
        <v>-1461.1</v>
      </c>
      <c r="AJ186" s="34">
        <v>-0.11609999999999999</v>
      </c>
      <c r="AK186" s="34">
        <v>1.7899999999999999E-2</v>
      </c>
      <c r="AL186" s="34" t="s">
        <v>100</v>
      </c>
      <c r="AM186" s="34">
        <v>131.55000000000001</v>
      </c>
      <c r="AN186" s="34">
        <v>10773.7</v>
      </c>
      <c r="AO186" s="34">
        <v>132.66999999999999</v>
      </c>
      <c r="AP186" s="34">
        <v>0</v>
      </c>
      <c r="AR186" s="45"/>
      <c r="AS186" s="49"/>
      <c r="AT186" s="45"/>
      <c r="AU186" s="31">
        <v>40693</v>
      </c>
      <c r="AV186" s="57">
        <v>0.13541666666666666</v>
      </c>
      <c r="AW186" s="31" t="s">
        <v>232</v>
      </c>
      <c r="AY186" s="32"/>
      <c r="BA186" s="32"/>
      <c r="BG186" s="32"/>
      <c r="BH186" s="32"/>
    </row>
    <row r="187" spans="1:60">
      <c r="A187" s="34" t="s">
        <v>98</v>
      </c>
      <c r="B187" s="34" t="s">
        <v>99</v>
      </c>
      <c r="C187" s="38">
        <v>40694.385416666664</v>
      </c>
      <c r="D187" s="34">
        <v>132.75</v>
      </c>
      <c r="E187" s="38">
        <v>40694.46875</v>
      </c>
      <c r="F187" s="34">
        <v>131.69999999999999</v>
      </c>
      <c r="G187" s="42">
        <v>-7.9000000000000008E-3</v>
      </c>
      <c r="H187" s="34">
        <v>-395.53</v>
      </c>
      <c r="I187" s="42">
        <v>-7.9000000000000008E-3</v>
      </c>
      <c r="J187" s="34">
        <v>376.69560000000001</v>
      </c>
      <c r="K187" s="34">
        <v>50006.34</v>
      </c>
      <c r="L187" s="34">
        <v>454.96</v>
      </c>
      <c r="M187" s="34">
        <v>9</v>
      </c>
      <c r="N187" s="34">
        <v>-43.95</v>
      </c>
      <c r="O187" s="42">
        <v>-7.9000000000000008E-3</v>
      </c>
      <c r="P187" s="42">
        <v>3.3999999999999998E-3</v>
      </c>
      <c r="Q187" s="34" t="s">
        <v>100</v>
      </c>
      <c r="R187" s="34">
        <v>0</v>
      </c>
      <c r="S187" s="34">
        <v>131.18</v>
      </c>
      <c r="U187" s="58">
        <f>VLOOKUP(AU187,[1]expiry_dates!$B$2:$C$2894,2,FALSE)</f>
        <v>40724</v>
      </c>
      <c r="V187" s="34" t="s">
        <v>111</v>
      </c>
      <c r="W187" s="34" t="s">
        <v>101</v>
      </c>
      <c r="X187" s="54">
        <v>40694.385416666664</v>
      </c>
      <c r="Y187" s="34">
        <v>3.05</v>
      </c>
      <c r="Z187" s="34">
        <v>40694.46875</v>
      </c>
      <c r="AA187" s="34">
        <v>3.4</v>
      </c>
      <c r="AB187" s="34">
        <v>0.1148</v>
      </c>
      <c r="AC187" s="34">
        <v>-5778.06</v>
      </c>
      <c r="AD187" s="34">
        <v>-0.1148</v>
      </c>
      <c r="AE187" s="34">
        <v>16508.740000000002</v>
      </c>
      <c r="AF187" s="34">
        <v>50351.67</v>
      </c>
      <c r="AG187" s="34">
        <v>58710.79</v>
      </c>
      <c r="AH187" s="34">
        <v>9</v>
      </c>
      <c r="AI187" s="34">
        <v>-642.01</v>
      </c>
      <c r="AJ187" s="34">
        <v>-0.16389999999999999</v>
      </c>
      <c r="AK187" s="34">
        <v>4.9200000000000001E-2</v>
      </c>
      <c r="AL187" s="34" t="s">
        <v>100</v>
      </c>
      <c r="AM187" s="34">
        <v>132.75</v>
      </c>
      <c r="AN187" s="34">
        <v>10874.8</v>
      </c>
      <c r="AO187" s="34">
        <v>131.18</v>
      </c>
      <c r="AP187" s="34">
        <v>0</v>
      </c>
      <c r="AR187" s="45"/>
      <c r="AS187" s="49"/>
      <c r="AT187" s="45"/>
      <c r="AU187" s="31">
        <v>40694</v>
      </c>
      <c r="AV187" s="57">
        <v>0.38541666666666669</v>
      </c>
      <c r="AW187" s="31" t="s">
        <v>231</v>
      </c>
      <c r="AY187" s="32"/>
      <c r="BA187" s="32"/>
      <c r="BG187" s="32"/>
      <c r="BH187" s="32"/>
    </row>
    <row r="188" spans="1:60">
      <c r="A188" s="34" t="s">
        <v>98</v>
      </c>
      <c r="B188" s="34" t="s">
        <v>101</v>
      </c>
      <c r="C188" s="38">
        <v>40694.46875</v>
      </c>
      <c r="D188" s="34">
        <v>131.69999999999999</v>
      </c>
      <c r="E188" s="38">
        <v>40694.5</v>
      </c>
      <c r="F188" s="34">
        <v>132.69999999999999</v>
      </c>
      <c r="G188" s="42">
        <v>7.6E-3</v>
      </c>
      <c r="H188" s="34">
        <v>-379.68</v>
      </c>
      <c r="I188" s="42">
        <v>-7.6E-3</v>
      </c>
      <c r="J188" s="34">
        <v>379.67660000000001</v>
      </c>
      <c r="K188" s="34">
        <v>50003.4</v>
      </c>
      <c r="L188" s="34">
        <v>75.28</v>
      </c>
      <c r="M188" s="34">
        <v>4</v>
      </c>
      <c r="N188" s="34">
        <v>-94.92</v>
      </c>
      <c r="O188" s="42">
        <v>-8.3999999999999995E-3</v>
      </c>
      <c r="P188" s="42">
        <v>4.8999999999999998E-3</v>
      </c>
      <c r="Q188" s="34" t="s">
        <v>100</v>
      </c>
      <c r="R188" s="34">
        <v>0</v>
      </c>
      <c r="S188" s="34">
        <v>133.16</v>
      </c>
      <c r="U188" s="58">
        <f>VLOOKUP(AU188,[1]expiry_dates!$B$2:$C$2894,2,FALSE)</f>
        <v>40724</v>
      </c>
      <c r="V188" s="34" t="s">
        <v>112</v>
      </c>
      <c r="W188" s="34" t="s">
        <v>101</v>
      </c>
      <c r="X188" s="54">
        <v>40694.46875</v>
      </c>
      <c r="Y188" s="34">
        <v>5.25</v>
      </c>
      <c r="Z188" s="34">
        <v>40694.5</v>
      </c>
      <c r="AA188" s="34">
        <v>6.05</v>
      </c>
      <c r="AB188" s="34">
        <v>0.15240000000000001</v>
      </c>
      <c r="AC188" s="34">
        <v>-7666.92</v>
      </c>
      <c r="AD188" s="34">
        <v>-0.15240000000000001</v>
      </c>
      <c r="AE188" s="34">
        <v>9583.6550000000007</v>
      </c>
      <c r="AF188" s="34">
        <v>50314.19</v>
      </c>
      <c r="AG188" s="34">
        <v>51043.87</v>
      </c>
      <c r="AH188" s="34">
        <v>4</v>
      </c>
      <c r="AI188" s="34">
        <v>-1916.73</v>
      </c>
      <c r="AJ188" s="34">
        <v>-0.15240000000000001</v>
      </c>
      <c r="AK188" s="34">
        <v>0</v>
      </c>
      <c r="AL188" s="34" t="s">
        <v>100</v>
      </c>
      <c r="AM188" s="34">
        <v>131.69999999999999</v>
      </c>
      <c r="AN188" s="34">
        <v>10898.75</v>
      </c>
      <c r="AO188" s="34">
        <v>133.16</v>
      </c>
      <c r="AP188" s="34">
        <v>0</v>
      </c>
      <c r="AR188" s="45"/>
      <c r="AS188" s="49"/>
      <c r="AT188" s="45"/>
      <c r="AU188" s="31">
        <v>40694</v>
      </c>
      <c r="AV188" s="57">
        <v>0.46875</v>
      </c>
      <c r="AW188" s="31" t="s">
        <v>231</v>
      </c>
      <c r="AY188" s="32"/>
      <c r="BA188" s="32"/>
      <c r="BG188" s="32"/>
      <c r="BH188" s="32"/>
    </row>
    <row r="189" spans="1:60">
      <c r="A189" s="34" t="s">
        <v>98</v>
      </c>
      <c r="B189" s="34" t="s">
        <v>99</v>
      </c>
      <c r="C189" s="38">
        <v>40694.5</v>
      </c>
      <c r="D189" s="34">
        <v>132.69999999999999</v>
      </c>
      <c r="E189" s="38">
        <v>40695.510416666664</v>
      </c>
      <c r="F189" s="34">
        <v>134.44999999999999</v>
      </c>
      <c r="G189" s="42">
        <v>1.32E-2</v>
      </c>
      <c r="H189" s="34">
        <v>659.39</v>
      </c>
      <c r="I189" s="42">
        <v>1.32E-2</v>
      </c>
      <c r="J189" s="34">
        <v>376.7962</v>
      </c>
      <c r="K189" s="34">
        <v>50000.85</v>
      </c>
      <c r="L189" s="34">
        <v>734.68</v>
      </c>
      <c r="M189" s="34">
        <v>28</v>
      </c>
      <c r="N189" s="34">
        <v>23.55</v>
      </c>
      <c r="O189" s="42">
        <v>-1.9E-3</v>
      </c>
      <c r="P189" s="42">
        <v>2.5999999999999999E-2</v>
      </c>
      <c r="Q189" s="34" t="s">
        <v>100</v>
      </c>
      <c r="R189" s="34">
        <v>0</v>
      </c>
      <c r="S189" s="34">
        <v>131.12</v>
      </c>
      <c r="U189" s="58">
        <f>VLOOKUP(AU189,[1]expiry_dates!$B$2:$C$2894,2,FALSE)</f>
        <v>40724</v>
      </c>
      <c r="V189" s="34" t="s">
        <v>111</v>
      </c>
      <c r="W189" s="34" t="s">
        <v>101</v>
      </c>
      <c r="X189" s="54">
        <v>40694.5</v>
      </c>
      <c r="Y189" s="34">
        <v>2.8</v>
      </c>
      <c r="Z189" s="34">
        <v>40695.510416666664</v>
      </c>
      <c r="AA189" s="34">
        <v>2.1</v>
      </c>
      <c r="AB189" s="34">
        <v>-0.25</v>
      </c>
      <c r="AC189" s="34">
        <v>12565</v>
      </c>
      <c r="AD189" s="34">
        <v>0.25</v>
      </c>
      <c r="AE189" s="34">
        <v>17950</v>
      </c>
      <c r="AF189" s="34">
        <v>50260.01</v>
      </c>
      <c r="AG189" s="34">
        <v>63608.87</v>
      </c>
      <c r="AH189" s="34">
        <v>28</v>
      </c>
      <c r="AI189" s="34">
        <v>448.75</v>
      </c>
      <c r="AJ189" s="34">
        <v>-7.1400000000000005E-2</v>
      </c>
      <c r="AK189" s="34">
        <v>0.39290000000000003</v>
      </c>
      <c r="AL189" s="34" t="s">
        <v>100</v>
      </c>
      <c r="AM189" s="34">
        <v>132.69999999999999</v>
      </c>
      <c r="AN189" s="34">
        <v>10962.75</v>
      </c>
      <c r="AO189" s="34">
        <v>131.12</v>
      </c>
      <c r="AP189" s="34">
        <v>0</v>
      </c>
      <c r="AR189" s="45"/>
      <c r="AS189" s="49"/>
      <c r="AT189" s="45"/>
      <c r="AU189" s="31">
        <v>40694</v>
      </c>
      <c r="AV189" s="57">
        <v>0.5</v>
      </c>
      <c r="AW189" s="31" t="s">
        <v>232</v>
      </c>
      <c r="AY189" s="32"/>
      <c r="BA189" s="32"/>
      <c r="BG189" s="32"/>
      <c r="BH189" s="32"/>
    </row>
    <row r="190" spans="1:60">
      <c r="A190" s="34" t="s">
        <v>98</v>
      </c>
      <c r="B190" s="34" t="s">
        <v>101</v>
      </c>
      <c r="C190" s="38">
        <v>40695.510416666664</v>
      </c>
      <c r="D190" s="34">
        <v>134.44999999999999</v>
      </c>
      <c r="E190" s="38">
        <v>40696.5</v>
      </c>
      <c r="F190" s="34">
        <v>133.19999999999999</v>
      </c>
      <c r="G190" s="42">
        <v>-9.2999999999999992E-3</v>
      </c>
      <c r="H190" s="34">
        <v>464.9</v>
      </c>
      <c r="I190" s="42">
        <v>9.2999999999999992E-3</v>
      </c>
      <c r="J190" s="34">
        <v>371.91840000000002</v>
      </c>
      <c r="K190" s="34">
        <v>50004.43</v>
      </c>
      <c r="L190" s="34">
        <v>1199.57</v>
      </c>
      <c r="M190" s="34">
        <v>27</v>
      </c>
      <c r="N190" s="34">
        <v>17.22</v>
      </c>
      <c r="O190" s="42">
        <v>-4.1000000000000003E-3</v>
      </c>
      <c r="P190" s="42">
        <v>2.0500000000000001E-2</v>
      </c>
      <c r="Q190" s="34" t="s">
        <v>100</v>
      </c>
      <c r="R190" s="34">
        <v>0</v>
      </c>
      <c r="S190" s="34">
        <v>136.15</v>
      </c>
      <c r="U190" s="58">
        <f>VLOOKUP(AU190,[1]expiry_dates!$B$2:$C$2894,2,FALSE)</f>
        <v>40724</v>
      </c>
      <c r="V190" s="34" t="s">
        <v>112</v>
      </c>
      <c r="W190" s="34" t="s">
        <v>101</v>
      </c>
      <c r="X190" s="54">
        <v>40695.510416666664</v>
      </c>
      <c r="Y190" s="34">
        <v>7.05</v>
      </c>
      <c r="Z190" s="34">
        <v>40696.5</v>
      </c>
      <c r="AA190" s="34">
        <v>5.95</v>
      </c>
      <c r="AB190" s="34">
        <v>-0.156</v>
      </c>
      <c r="AC190" s="34">
        <v>7851.04</v>
      </c>
      <c r="AD190" s="34">
        <v>0.156</v>
      </c>
      <c r="AE190" s="34">
        <v>7137.3109999999997</v>
      </c>
      <c r="AF190" s="34">
        <v>50318.04</v>
      </c>
      <c r="AG190" s="34">
        <v>71459.91</v>
      </c>
      <c r="AH190" s="34">
        <v>27</v>
      </c>
      <c r="AI190" s="34">
        <v>290.77999999999997</v>
      </c>
      <c r="AJ190" s="34">
        <v>-2.8400000000000002E-2</v>
      </c>
      <c r="AK190" s="34">
        <v>0.2482</v>
      </c>
      <c r="AL190" s="34" t="s">
        <v>100</v>
      </c>
      <c r="AM190" s="34">
        <v>134.44999999999999</v>
      </c>
      <c r="AN190" s="34">
        <v>10992.2</v>
      </c>
      <c r="AO190" s="34">
        <v>136.15</v>
      </c>
      <c r="AP190" s="34">
        <v>0</v>
      </c>
      <c r="AR190" s="45"/>
      <c r="AS190" s="49"/>
      <c r="AT190" s="45"/>
      <c r="AU190" s="31">
        <v>40695</v>
      </c>
      <c r="AV190" s="57">
        <v>0.51041666666666663</v>
      </c>
      <c r="AW190" s="31" t="s">
        <v>232</v>
      </c>
      <c r="AY190" s="32"/>
      <c r="BA190" s="32"/>
      <c r="BG190" s="32"/>
      <c r="BH190" s="32"/>
    </row>
    <row r="191" spans="1:60">
      <c r="A191" s="34" t="s">
        <v>98</v>
      </c>
      <c r="B191" s="34" t="s">
        <v>99</v>
      </c>
      <c r="C191" s="38">
        <v>40696.5</v>
      </c>
      <c r="D191" s="34">
        <v>133.19999999999999</v>
      </c>
      <c r="E191" s="38">
        <v>40696.604166666664</v>
      </c>
      <c r="F191" s="34">
        <v>132</v>
      </c>
      <c r="G191" s="42">
        <v>-8.9999999999999993E-3</v>
      </c>
      <c r="H191" s="34">
        <v>-450.51</v>
      </c>
      <c r="I191" s="42">
        <v>-8.9999999999999993E-3</v>
      </c>
      <c r="J191" s="34">
        <v>375.42180000000002</v>
      </c>
      <c r="K191" s="34">
        <v>50006.18</v>
      </c>
      <c r="L191" s="34">
        <v>749.07</v>
      </c>
      <c r="M191" s="34">
        <v>11</v>
      </c>
      <c r="N191" s="34">
        <v>-40.96</v>
      </c>
      <c r="O191" s="42">
        <v>-8.9999999999999993E-3</v>
      </c>
      <c r="P191" s="42">
        <v>2.3E-3</v>
      </c>
      <c r="Q191" s="34" t="s">
        <v>100</v>
      </c>
      <c r="R191" s="34">
        <v>0</v>
      </c>
      <c r="S191" s="34">
        <v>131.77000000000001</v>
      </c>
      <c r="U191" s="58">
        <f>VLOOKUP(AU191,[1]expiry_dates!$B$2:$C$2894,2,FALSE)</f>
        <v>40724</v>
      </c>
      <c r="V191" s="34" t="s">
        <v>111</v>
      </c>
      <c r="W191" s="34" t="s">
        <v>101</v>
      </c>
      <c r="X191" s="54">
        <v>40696.5</v>
      </c>
      <c r="Y191" s="34">
        <v>2.2999999999999998</v>
      </c>
      <c r="Z191" s="34">
        <v>40696.604166666664</v>
      </c>
      <c r="AA191" s="34">
        <v>2.7</v>
      </c>
      <c r="AB191" s="34">
        <v>0.1739</v>
      </c>
      <c r="AC191" s="34">
        <v>-8757.7900000000009</v>
      </c>
      <c r="AD191" s="34">
        <v>-0.1739</v>
      </c>
      <c r="AE191" s="34">
        <v>21894.48</v>
      </c>
      <c r="AF191" s="34">
        <v>50357.3</v>
      </c>
      <c r="AG191" s="34">
        <v>62702.12</v>
      </c>
      <c r="AH191" s="34">
        <v>11</v>
      </c>
      <c r="AI191" s="34">
        <v>-796.16</v>
      </c>
      <c r="AJ191" s="34">
        <v>-0.1739</v>
      </c>
      <c r="AK191" s="34">
        <v>2.1700000000000001E-2</v>
      </c>
      <c r="AL191" s="34" t="s">
        <v>100</v>
      </c>
      <c r="AM191" s="34">
        <v>133.19999999999999</v>
      </c>
      <c r="AN191" s="34">
        <v>10858.85</v>
      </c>
      <c r="AO191" s="34">
        <v>131.77000000000001</v>
      </c>
      <c r="AP191" s="34">
        <v>0</v>
      </c>
      <c r="AR191" s="45"/>
      <c r="AS191" s="49"/>
      <c r="AT191" s="45"/>
      <c r="AU191" s="31">
        <v>40696</v>
      </c>
      <c r="AV191" s="57">
        <v>0.5</v>
      </c>
      <c r="AW191" s="31" t="s">
        <v>232</v>
      </c>
      <c r="AY191" s="32"/>
      <c r="BA191" s="32"/>
      <c r="BG191" s="32"/>
      <c r="BH191" s="32"/>
    </row>
    <row r="192" spans="1:60">
      <c r="A192" s="34" t="s">
        <v>98</v>
      </c>
      <c r="B192" s="34" t="s">
        <v>101</v>
      </c>
      <c r="C192" s="38">
        <v>40696.604166666664</v>
      </c>
      <c r="D192" s="34">
        <v>132</v>
      </c>
      <c r="E192" s="38">
        <v>40697.385416666664</v>
      </c>
      <c r="F192" s="34">
        <v>133.19999999999999</v>
      </c>
      <c r="G192" s="42">
        <v>9.1000000000000004E-3</v>
      </c>
      <c r="H192" s="34">
        <v>-454.59</v>
      </c>
      <c r="I192" s="42">
        <v>-9.1000000000000004E-3</v>
      </c>
      <c r="J192" s="34">
        <v>378.82900000000001</v>
      </c>
      <c r="K192" s="34">
        <v>50005.43</v>
      </c>
      <c r="L192" s="34">
        <v>294.47000000000003</v>
      </c>
      <c r="M192" s="34">
        <v>6</v>
      </c>
      <c r="N192" s="34">
        <v>-75.77</v>
      </c>
      <c r="O192" s="42">
        <v>-9.1000000000000004E-3</v>
      </c>
      <c r="P192" s="42">
        <v>5.7000000000000002E-3</v>
      </c>
      <c r="Q192" s="34" t="s">
        <v>100</v>
      </c>
      <c r="R192" s="34">
        <v>0</v>
      </c>
      <c r="S192" s="34">
        <v>133.46</v>
      </c>
      <c r="U192" s="58">
        <f>VLOOKUP(AU192,[1]expiry_dates!$B$2:$C$2894,2,FALSE)</f>
        <v>40724</v>
      </c>
      <c r="V192" s="34" t="s">
        <v>112</v>
      </c>
      <c r="W192" s="34" t="s">
        <v>101</v>
      </c>
      <c r="X192" s="54">
        <v>40696.604166666664</v>
      </c>
      <c r="Y192" s="34">
        <v>5.2</v>
      </c>
      <c r="Z192" s="34">
        <v>40697.385416666664</v>
      </c>
      <c r="AA192" s="34">
        <v>5.95</v>
      </c>
      <c r="AB192" s="34">
        <v>0.14419999999999999</v>
      </c>
      <c r="AC192" s="34">
        <v>-7263.86</v>
      </c>
      <c r="AD192" s="34">
        <v>-0.14419999999999999</v>
      </c>
      <c r="AE192" s="34">
        <v>9685.1489999999994</v>
      </c>
      <c r="AF192" s="34">
        <v>50362.77</v>
      </c>
      <c r="AG192" s="34">
        <v>55438.26</v>
      </c>
      <c r="AH192" s="34">
        <v>6</v>
      </c>
      <c r="AI192" s="34">
        <v>-1210.6400000000001</v>
      </c>
      <c r="AJ192" s="34">
        <v>-0.15379999999999999</v>
      </c>
      <c r="AK192" s="34">
        <v>3.85E-2</v>
      </c>
      <c r="AL192" s="34" t="s">
        <v>100</v>
      </c>
      <c r="AM192" s="34">
        <v>132</v>
      </c>
      <c r="AN192" s="34">
        <v>10820.6</v>
      </c>
      <c r="AO192" s="34">
        <v>133.46</v>
      </c>
      <c r="AP192" s="34">
        <v>0</v>
      </c>
      <c r="AR192" s="45"/>
      <c r="AS192" s="49"/>
      <c r="AT192" s="45"/>
      <c r="AU192" s="31">
        <v>40696</v>
      </c>
      <c r="AV192" s="57">
        <v>0.10416666666666667</v>
      </c>
      <c r="AW192" s="31" t="s">
        <v>232</v>
      </c>
      <c r="AY192" s="32"/>
      <c r="BA192" s="32"/>
      <c r="BG192" s="32"/>
      <c r="BH192" s="32"/>
    </row>
    <row r="193" spans="1:60">
      <c r="A193" s="34" t="s">
        <v>98</v>
      </c>
      <c r="B193" s="34" t="s">
        <v>99</v>
      </c>
      <c r="C193" s="38">
        <v>40697.385416666664</v>
      </c>
      <c r="D193" s="34">
        <v>133.19999999999999</v>
      </c>
      <c r="E193" s="38">
        <v>40697.510416666664</v>
      </c>
      <c r="F193" s="34">
        <v>132.19999999999999</v>
      </c>
      <c r="G193" s="42">
        <v>-7.4999999999999997E-3</v>
      </c>
      <c r="H193" s="34">
        <v>-375.4</v>
      </c>
      <c r="I193" s="42">
        <v>-7.4999999999999997E-3</v>
      </c>
      <c r="J193" s="34">
        <v>375.40280000000001</v>
      </c>
      <c r="K193" s="34">
        <v>50003.65</v>
      </c>
      <c r="L193" s="34">
        <v>-80.930000000000007</v>
      </c>
      <c r="M193" s="34">
        <v>13</v>
      </c>
      <c r="N193" s="34">
        <v>-28.88</v>
      </c>
      <c r="O193" s="42">
        <v>-1.46E-2</v>
      </c>
      <c r="P193" s="42">
        <v>5.5999999999999999E-3</v>
      </c>
      <c r="Q193" s="34" t="s">
        <v>100</v>
      </c>
      <c r="R193" s="34">
        <v>0</v>
      </c>
      <c r="S193" s="34">
        <v>131.25</v>
      </c>
      <c r="U193" s="58">
        <f>VLOOKUP(AU193,[1]expiry_dates!$B$2:$C$2894,2,FALSE)</f>
        <v>40724</v>
      </c>
      <c r="V193" s="34" t="s">
        <v>114</v>
      </c>
      <c r="W193" s="34" t="s">
        <v>101</v>
      </c>
      <c r="X193" s="54">
        <v>40697.385416666664</v>
      </c>
      <c r="Y193" s="34">
        <v>0.6</v>
      </c>
      <c r="Z193" s="34">
        <v>40697.510416666664</v>
      </c>
      <c r="AA193" s="34">
        <v>0.6</v>
      </c>
      <c r="AB193" s="34">
        <v>0</v>
      </c>
      <c r="AC193" s="34">
        <v>0</v>
      </c>
      <c r="AD193" s="34">
        <v>0</v>
      </c>
      <c r="AE193" s="34">
        <v>83847.77</v>
      </c>
      <c r="AF193" s="34">
        <v>50308.67</v>
      </c>
      <c r="AG193" s="34">
        <v>55438.26</v>
      </c>
      <c r="AH193" s="34">
        <v>13</v>
      </c>
      <c r="AI193" s="34">
        <v>0</v>
      </c>
      <c r="AJ193" s="34">
        <v>-0.25</v>
      </c>
      <c r="AK193" s="34">
        <v>0.16669999999999999</v>
      </c>
      <c r="AL193" s="34" t="s">
        <v>100</v>
      </c>
      <c r="AM193" s="34">
        <v>133.19999999999999</v>
      </c>
      <c r="AN193" s="34">
        <v>10916.35</v>
      </c>
      <c r="AO193" s="34">
        <v>131.25</v>
      </c>
      <c r="AP193" s="34">
        <v>0</v>
      </c>
      <c r="AR193" s="45"/>
      <c r="AS193" s="49"/>
      <c r="AT193" s="45"/>
      <c r="AU193" s="31">
        <v>40697</v>
      </c>
      <c r="AV193" s="57">
        <v>0.38541666666666669</v>
      </c>
      <c r="AW193" s="31" t="s">
        <v>231</v>
      </c>
      <c r="AY193" s="32"/>
      <c r="BA193" s="32"/>
      <c r="BG193" s="32"/>
      <c r="BH193" s="32"/>
    </row>
    <row r="194" spans="1:60">
      <c r="A194" s="34" t="s">
        <v>98</v>
      </c>
      <c r="B194" s="34" t="s">
        <v>101</v>
      </c>
      <c r="C194" s="38">
        <v>40697.510416666664</v>
      </c>
      <c r="D194" s="34">
        <v>132.19999999999999</v>
      </c>
      <c r="E194" s="38">
        <v>40700.520833333336</v>
      </c>
      <c r="F194" s="34">
        <v>130.19999999999999</v>
      </c>
      <c r="G194" s="42">
        <v>-1.5100000000000001E-2</v>
      </c>
      <c r="H194" s="34">
        <v>756.45</v>
      </c>
      <c r="I194" s="42">
        <v>1.5100000000000001E-2</v>
      </c>
      <c r="J194" s="34">
        <v>378.22379999999998</v>
      </c>
      <c r="K194" s="34">
        <v>50001.19</v>
      </c>
      <c r="L194" s="34">
        <v>675.52</v>
      </c>
      <c r="M194" s="34">
        <v>29</v>
      </c>
      <c r="N194" s="34">
        <v>26.08</v>
      </c>
      <c r="O194" s="42">
        <v>-6.4000000000000003E-3</v>
      </c>
      <c r="P194" s="42">
        <v>3.3300000000000003E-2</v>
      </c>
      <c r="Q194" s="34" t="s">
        <v>100</v>
      </c>
      <c r="R194" s="34">
        <v>0</v>
      </c>
      <c r="S194" s="34">
        <v>133.91999999999999</v>
      </c>
      <c r="U194" s="58">
        <f>VLOOKUP(AU194,[1]expiry_dates!$B$2:$C$2894,2,FALSE)</f>
        <v>40724</v>
      </c>
      <c r="V194" s="34" t="s">
        <v>112</v>
      </c>
      <c r="W194" s="34" t="s">
        <v>101</v>
      </c>
      <c r="X194" s="54">
        <v>40697.510416666664</v>
      </c>
      <c r="Y194" s="34">
        <v>4.8</v>
      </c>
      <c r="Z194" s="34">
        <v>40700.520833333336</v>
      </c>
      <c r="AA194" s="34">
        <v>3.95</v>
      </c>
      <c r="AB194" s="34">
        <v>-0.17710000000000001</v>
      </c>
      <c r="AC194" s="34">
        <v>8903.25</v>
      </c>
      <c r="AD194" s="34">
        <v>0.17710000000000001</v>
      </c>
      <c r="AE194" s="34">
        <v>10474.41</v>
      </c>
      <c r="AF194" s="34">
        <v>50277.19</v>
      </c>
      <c r="AG194" s="34">
        <v>64341.51</v>
      </c>
      <c r="AH194" s="34">
        <v>29</v>
      </c>
      <c r="AI194" s="34">
        <v>307.01</v>
      </c>
      <c r="AJ194" s="34">
        <v>-0.19789999999999999</v>
      </c>
      <c r="AK194" s="34">
        <v>0.41670000000000001</v>
      </c>
      <c r="AL194" s="34" t="s">
        <v>100</v>
      </c>
      <c r="AM194" s="34">
        <v>132.19999999999999</v>
      </c>
      <c r="AN194" s="34">
        <v>10827.65</v>
      </c>
      <c r="AO194" s="34">
        <v>133.91999999999999</v>
      </c>
      <c r="AP194" s="34">
        <v>0</v>
      </c>
      <c r="AR194" s="45"/>
      <c r="AS194" s="49"/>
      <c r="AT194" s="45"/>
      <c r="AU194" s="31">
        <v>40697</v>
      </c>
      <c r="AV194" s="57">
        <v>0.51041666666666663</v>
      </c>
      <c r="AW194" s="31" t="s">
        <v>232</v>
      </c>
      <c r="AY194" s="32"/>
      <c r="BA194" s="32"/>
      <c r="BG194" s="32"/>
      <c r="BH194" s="32"/>
    </row>
    <row r="195" spans="1:60">
      <c r="A195" s="34" t="s">
        <v>98</v>
      </c>
      <c r="B195" s="34" t="s">
        <v>99</v>
      </c>
      <c r="C195" s="38">
        <v>40700.520833333336</v>
      </c>
      <c r="D195" s="34">
        <v>130.19999999999999</v>
      </c>
      <c r="E195" s="38">
        <v>40701.635416666664</v>
      </c>
      <c r="F195" s="34">
        <v>131.80000000000001</v>
      </c>
      <c r="G195" s="42">
        <v>1.23E-2</v>
      </c>
      <c r="H195" s="34">
        <v>614.5</v>
      </c>
      <c r="I195" s="42">
        <v>1.23E-2</v>
      </c>
      <c r="J195" s="34">
        <v>384.06360000000001</v>
      </c>
      <c r="K195" s="34">
        <v>50005.08</v>
      </c>
      <c r="L195" s="34">
        <v>1290.02</v>
      </c>
      <c r="M195" s="34">
        <v>39</v>
      </c>
      <c r="N195" s="34">
        <v>15.76</v>
      </c>
      <c r="O195" s="42">
        <v>-6.4999999999999997E-3</v>
      </c>
      <c r="P195" s="42">
        <v>1.61E-2</v>
      </c>
      <c r="Q195" s="34" t="s">
        <v>100</v>
      </c>
      <c r="R195" s="34">
        <v>0</v>
      </c>
      <c r="S195" s="34">
        <v>127.84</v>
      </c>
      <c r="U195" s="58">
        <f>VLOOKUP(AU195,[1]expiry_dates!$B$2:$C$2894,2,FALSE)</f>
        <v>40724</v>
      </c>
      <c r="V195" s="34" t="s">
        <v>111</v>
      </c>
      <c r="W195" s="34" t="s">
        <v>101</v>
      </c>
      <c r="X195" s="54">
        <v>40700.520833333336</v>
      </c>
      <c r="Y195" s="34">
        <v>3.75</v>
      </c>
      <c r="Z195" s="34">
        <v>40701.635416666664</v>
      </c>
      <c r="AA195" s="34">
        <v>2.9</v>
      </c>
      <c r="AB195" s="34">
        <v>-0.22670000000000001</v>
      </c>
      <c r="AC195" s="34">
        <v>11411</v>
      </c>
      <c r="AD195" s="34">
        <v>0.22670000000000001</v>
      </c>
      <c r="AE195" s="34">
        <v>13424.71</v>
      </c>
      <c r="AF195" s="34">
        <v>50342.66</v>
      </c>
      <c r="AG195" s="34">
        <v>75752.509999999995</v>
      </c>
      <c r="AH195" s="34">
        <v>39</v>
      </c>
      <c r="AI195" s="34">
        <v>292.58999999999997</v>
      </c>
      <c r="AJ195" s="34">
        <v>-9.3299999999999994E-2</v>
      </c>
      <c r="AK195" s="34">
        <v>0.29330000000000001</v>
      </c>
      <c r="AL195" s="34" t="s">
        <v>100</v>
      </c>
      <c r="AM195" s="34">
        <v>130.19999999999999</v>
      </c>
      <c r="AN195" s="34">
        <v>10736.65</v>
      </c>
      <c r="AO195" s="34">
        <v>127.84</v>
      </c>
      <c r="AP195" s="34">
        <v>0</v>
      </c>
      <c r="AR195" s="45"/>
      <c r="AS195" s="49"/>
      <c r="AT195" s="45"/>
      <c r="AU195" s="31">
        <v>40700</v>
      </c>
      <c r="AV195" s="57">
        <v>0.52083333333333337</v>
      </c>
      <c r="AW195" s="31" t="s">
        <v>232</v>
      </c>
      <c r="AY195" s="32"/>
      <c r="BA195" s="32"/>
      <c r="BG195" s="32"/>
      <c r="BH195" s="32"/>
    </row>
    <row r="196" spans="1:60">
      <c r="A196" s="34" t="s">
        <v>98</v>
      </c>
      <c r="B196" s="34" t="s">
        <v>101</v>
      </c>
      <c r="C196" s="38">
        <v>40701.635416666664</v>
      </c>
      <c r="D196" s="34">
        <v>131.80000000000001</v>
      </c>
      <c r="E196" s="38">
        <v>40702.447916666664</v>
      </c>
      <c r="F196" s="34">
        <v>132.1</v>
      </c>
      <c r="G196" s="42">
        <v>2.3E-3</v>
      </c>
      <c r="H196" s="34">
        <v>-113.82</v>
      </c>
      <c r="I196" s="42">
        <v>-2.3E-3</v>
      </c>
      <c r="J196" s="34">
        <v>379.41379999999998</v>
      </c>
      <c r="K196" s="34">
        <v>50006.74</v>
      </c>
      <c r="L196" s="34">
        <v>1176.2</v>
      </c>
      <c r="M196" s="34">
        <v>9</v>
      </c>
      <c r="N196" s="34">
        <v>-12.65</v>
      </c>
      <c r="O196" s="42">
        <v>-2.3E-3</v>
      </c>
      <c r="P196" s="42">
        <v>6.1000000000000004E-3</v>
      </c>
      <c r="Q196" s="34" t="s">
        <v>100</v>
      </c>
      <c r="R196" s="34">
        <v>0</v>
      </c>
      <c r="S196" s="34">
        <v>132.30000000000001</v>
      </c>
      <c r="U196" s="58">
        <f>VLOOKUP(AU196,[1]expiry_dates!$B$2:$C$2894,2,FALSE)</f>
        <v>40724</v>
      </c>
      <c r="V196" s="34" t="s">
        <v>112</v>
      </c>
      <c r="W196" s="34" t="s">
        <v>101</v>
      </c>
      <c r="X196" s="54">
        <v>40701.635416666664</v>
      </c>
      <c r="Y196" s="34">
        <v>4.75</v>
      </c>
      <c r="Z196" s="34">
        <v>40702.447916666664</v>
      </c>
      <c r="AA196" s="34">
        <v>4.95</v>
      </c>
      <c r="AB196" s="34">
        <v>4.2099999999999999E-2</v>
      </c>
      <c r="AC196" s="34">
        <v>-2121.35</v>
      </c>
      <c r="AD196" s="34">
        <v>-4.2099999999999999E-2</v>
      </c>
      <c r="AE196" s="34">
        <v>10606.76</v>
      </c>
      <c r="AF196" s="34">
        <v>50382.12</v>
      </c>
      <c r="AG196" s="34">
        <v>73631.16</v>
      </c>
      <c r="AH196" s="34">
        <v>9</v>
      </c>
      <c r="AI196" s="34">
        <v>-235.71</v>
      </c>
      <c r="AJ196" s="34">
        <v>-4.2099999999999999E-2</v>
      </c>
      <c r="AK196" s="34">
        <v>6.3200000000000006E-2</v>
      </c>
      <c r="AL196" s="34" t="s">
        <v>100</v>
      </c>
      <c r="AM196" s="34">
        <v>131.80000000000001</v>
      </c>
      <c r="AN196" s="34">
        <v>10861.35</v>
      </c>
      <c r="AO196" s="34">
        <v>132.30000000000001</v>
      </c>
      <c r="AP196" s="34">
        <v>0</v>
      </c>
      <c r="AR196" s="45"/>
      <c r="AS196" s="49"/>
      <c r="AT196" s="45"/>
      <c r="AU196" s="31">
        <v>40701</v>
      </c>
      <c r="AV196" s="57">
        <v>0.13541666666666666</v>
      </c>
      <c r="AW196" s="31" t="s">
        <v>232</v>
      </c>
      <c r="AY196" s="32"/>
      <c r="BA196" s="32"/>
      <c r="BG196" s="32"/>
      <c r="BH196" s="32"/>
    </row>
    <row r="197" spans="1:60">
      <c r="A197" s="34" t="s">
        <v>98</v>
      </c>
      <c r="B197" s="34" t="s">
        <v>99</v>
      </c>
      <c r="C197" s="38">
        <v>40702.447916666664</v>
      </c>
      <c r="D197" s="34">
        <v>132.1</v>
      </c>
      <c r="E197" s="38">
        <v>40702.541666666664</v>
      </c>
      <c r="F197" s="34">
        <v>131.65</v>
      </c>
      <c r="G197" s="42">
        <v>-3.3999999999999998E-3</v>
      </c>
      <c r="H197" s="34">
        <v>-170.35</v>
      </c>
      <c r="I197" s="42">
        <v>-3.3999999999999998E-3</v>
      </c>
      <c r="J197" s="34">
        <v>378.55070000000001</v>
      </c>
      <c r="K197" s="34">
        <v>50006.54</v>
      </c>
      <c r="L197" s="34">
        <v>1005.85</v>
      </c>
      <c r="M197" s="34">
        <v>10</v>
      </c>
      <c r="N197" s="34">
        <v>-17.03</v>
      </c>
      <c r="O197" s="42">
        <v>-3.3999999999999998E-3</v>
      </c>
      <c r="P197" s="42">
        <v>8.6999999999999994E-3</v>
      </c>
      <c r="Q197" s="34" t="s">
        <v>100</v>
      </c>
      <c r="R197" s="34">
        <v>0</v>
      </c>
      <c r="S197" s="34">
        <v>131.05000000000001</v>
      </c>
      <c r="U197" s="58">
        <f>VLOOKUP(AU197,[1]expiry_dates!$B$2:$C$2894,2,FALSE)</f>
        <v>40724</v>
      </c>
      <c r="V197" s="34" t="s">
        <v>111</v>
      </c>
      <c r="W197" s="34" t="s">
        <v>101</v>
      </c>
      <c r="X197" s="54">
        <v>40702.447916666664</v>
      </c>
      <c r="Y197" s="34">
        <v>2.7</v>
      </c>
      <c r="Z197" s="34">
        <v>40702.541666666664</v>
      </c>
      <c r="AA197" s="34">
        <v>2.85</v>
      </c>
      <c r="AB197" s="34">
        <v>5.5599999999999997E-2</v>
      </c>
      <c r="AC197" s="34">
        <v>-2798.82</v>
      </c>
      <c r="AD197" s="34">
        <v>-5.5599999999999997E-2</v>
      </c>
      <c r="AE197" s="34">
        <v>18658.8</v>
      </c>
      <c r="AF197" s="34">
        <v>50378.76</v>
      </c>
      <c r="AG197" s="34">
        <v>70832.34</v>
      </c>
      <c r="AH197" s="34">
        <v>10</v>
      </c>
      <c r="AI197" s="34">
        <v>-279.88</v>
      </c>
      <c r="AJ197" s="34">
        <v>-0.1111</v>
      </c>
      <c r="AK197" s="34">
        <v>0.1852</v>
      </c>
      <c r="AL197" s="34" t="s">
        <v>100</v>
      </c>
      <c r="AM197" s="34">
        <v>132.1</v>
      </c>
      <c r="AN197" s="34">
        <v>10867.1</v>
      </c>
      <c r="AO197" s="34">
        <v>131.05000000000001</v>
      </c>
      <c r="AP197" s="34">
        <v>0</v>
      </c>
      <c r="AR197" s="45"/>
      <c r="AS197" s="49"/>
      <c r="AT197" s="45"/>
      <c r="AU197" s="31">
        <v>40702</v>
      </c>
      <c r="AV197" s="57">
        <v>0.44791666666666669</v>
      </c>
      <c r="AW197" s="31" t="s">
        <v>231</v>
      </c>
      <c r="AY197" s="32"/>
      <c r="BA197" s="32"/>
      <c r="BG197" s="32"/>
      <c r="BH197" s="32"/>
    </row>
    <row r="198" spans="1:60">
      <c r="A198" s="34" t="s">
        <v>98</v>
      </c>
      <c r="B198" s="34" t="s">
        <v>101</v>
      </c>
      <c r="C198" s="38">
        <v>40702.541666666664</v>
      </c>
      <c r="D198" s="34">
        <v>131.65</v>
      </c>
      <c r="E198" s="38">
        <v>40703.385416666664</v>
      </c>
      <c r="F198" s="34">
        <v>132.85</v>
      </c>
      <c r="G198" s="42">
        <v>9.1000000000000004E-3</v>
      </c>
      <c r="H198" s="34">
        <v>-455.81</v>
      </c>
      <c r="I198" s="42">
        <v>-9.1000000000000004E-3</v>
      </c>
      <c r="J198" s="34">
        <v>379.84030000000001</v>
      </c>
      <c r="K198" s="34">
        <v>50005.98</v>
      </c>
      <c r="L198" s="34">
        <v>550.04</v>
      </c>
      <c r="M198" s="34">
        <v>13</v>
      </c>
      <c r="N198" s="34">
        <v>-35.06</v>
      </c>
      <c r="O198" s="42">
        <v>-9.1000000000000004E-3</v>
      </c>
      <c r="P198" s="42">
        <v>8.3999999999999995E-3</v>
      </c>
      <c r="Q198" s="34" t="s">
        <v>100</v>
      </c>
      <c r="R198" s="34">
        <v>0</v>
      </c>
      <c r="S198" s="34">
        <v>133.22</v>
      </c>
      <c r="U198" s="58">
        <f>VLOOKUP(AU198,[1]expiry_dates!$B$2:$C$2894,2,FALSE)</f>
        <v>40724</v>
      </c>
      <c r="V198" s="34" t="s">
        <v>112</v>
      </c>
      <c r="W198" s="34" t="s">
        <v>101</v>
      </c>
      <c r="X198" s="54">
        <v>40702.541666666664</v>
      </c>
      <c r="Y198" s="34">
        <v>4.5</v>
      </c>
      <c r="Z198" s="34">
        <v>40703.385416666664</v>
      </c>
      <c r="AA198" s="34">
        <v>5.5</v>
      </c>
      <c r="AB198" s="34">
        <v>0.22220000000000001</v>
      </c>
      <c r="AC198" s="34">
        <v>-11196.03</v>
      </c>
      <c r="AD198" s="34">
        <v>-0.22220000000000001</v>
      </c>
      <c r="AE198" s="34">
        <v>11196.03</v>
      </c>
      <c r="AF198" s="34">
        <v>50382.15</v>
      </c>
      <c r="AG198" s="34">
        <v>59636.31</v>
      </c>
      <c r="AH198" s="34">
        <v>13</v>
      </c>
      <c r="AI198" s="34">
        <v>-861.23</v>
      </c>
      <c r="AJ198" s="34">
        <v>-0.22220000000000001</v>
      </c>
      <c r="AK198" s="34">
        <v>0.1333</v>
      </c>
      <c r="AL198" s="34" t="s">
        <v>100</v>
      </c>
      <c r="AM198" s="34">
        <v>131.65</v>
      </c>
      <c r="AN198" s="34">
        <v>10803.2</v>
      </c>
      <c r="AO198" s="34">
        <v>133.22</v>
      </c>
      <c r="AP198" s="34">
        <v>0</v>
      </c>
      <c r="AR198" s="45"/>
      <c r="AS198" s="49"/>
      <c r="AT198" s="45"/>
      <c r="AU198" s="31">
        <v>40702</v>
      </c>
      <c r="AV198" s="57">
        <v>4.1666666666666664E-2</v>
      </c>
      <c r="AW198" s="31" t="s">
        <v>232</v>
      </c>
      <c r="AY198" s="32"/>
      <c r="BA198" s="32"/>
      <c r="BG198" s="32"/>
      <c r="BH198" s="32"/>
    </row>
    <row r="199" spans="1:60">
      <c r="A199" s="34" t="s">
        <v>98</v>
      </c>
      <c r="B199" s="34" t="s">
        <v>99</v>
      </c>
      <c r="C199" s="38">
        <v>40703.385416666664</v>
      </c>
      <c r="D199" s="34">
        <v>132.85</v>
      </c>
      <c r="E199" s="38">
        <v>40703.479166666664</v>
      </c>
      <c r="F199" s="34">
        <v>131.30000000000001</v>
      </c>
      <c r="G199" s="42">
        <v>-1.17E-2</v>
      </c>
      <c r="H199" s="34">
        <v>-583.42999999999995</v>
      </c>
      <c r="I199" s="42">
        <v>-1.17E-2</v>
      </c>
      <c r="J199" s="34">
        <v>376.40429999999998</v>
      </c>
      <c r="K199" s="34">
        <v>50005.31</v>
      </c>
      <c r="L199" s="34">
        <v>-33.39</v>
      </c>
      <c r="M199" s="34">
        <v>10</v>
      </c>
      <c r="N199" s="34">
        <v>-58.34</v>
      </c>
      <c r="O199" s="42">
        <v>-1.17E-2</v>
      </c>
      <c r="P199" s="42">
        <v>3.3999999999999998E-3</v>
      </c>
      <c r="Q199" s="34" t="s">
        <v>100</v>
      </c>
      <c r="R199" s="34">
        <v>0</v>
      </c>
      <c r="S199" s="34">
        <v>130.63999999999999</v>
      </c>
      <c r="U199" s="58">
        <f>VLOOKUP(AU199,[1]expiry_dates!$B$2:$C$2894,2,FALSE)</f>
        <v>40724</v>
      </c>
      <c r="V199" s="34" t="s">
        <v>111</v>
      </c>
      <c r="W199" s="34" t="s">
        <v>101</v>
      </c>
      <c r="X199" s="54">
        <v>40703.385416666664</v>
      </c>
      <c r="Y199" s="34">
        <v>2.25</v>
      </c>
      <c r="Z199" s="34">
        <v>40703.479166666664</v>
      </c>
      <c r="AA199" s="34">
        <v>2.8</v>
      </c>
      <c r="AB199" s="34">
        <v>0.24440000000000001</v>
      </c>
      <c r="AC199" s="34">
        <v>-12309.48</v>
      </c>
      <c r="AD199" s="34">
        <v>-0.24440000000000001</v>
      </c>
      <c r="AE199" s="34">
        <v>22380.87</v>
      </c>
      <c r="AF199" s="34">
        <v>50356.959999999999</v>
      </c>
      <c r="AG199" s="34">
        <v>47326.83</v>
      </c>
      <c r="AH199" s="34">
        <v>10</v>
      </c>
      <c r="AI199" s="34">
        <v>-1230.95</v>
      </c>
      <c r="AJ199" s="34">
        <v>-0.24440000000000001</v>
      </c>
      <c r="AK199" s="34">
        <v>0</v>
      </c>
      <c r="AL199" s="34" t="s">
        <v>100</v>
      </c>
      <c r="AM199" s="34">
        <v>132.85</v>
      </c>
      <c r="AN199" s="34">
        <v>10846.6</v>
      </c>
      <c r="AO199" s="34">
        <v>130.63999999999999</v>
      </c>
      <c r="AP199" s="34">
        <v>0</v>
      </c>
      <c r="AR199" s="45"/>
      <c r="AS199" s="49"/>
      <c r="AT199" s="45"/>
      <c r="AU199" s="31">
        <v>40703</v>
      </c>
      <c r="AV199" s="57">
        <v>0.38541666666666669</v>
      </c>
      <c r="AW199" s="31" t="s">
        <v>231</v>
      </c>
      <c r="AY199" s="32"/>
      <c r="BA199" s="32"/>
      <c r="BG199" s="32"/>
      <c r="BH199" s="32"/>
    </row>
    <row r="200" spans="1:60">
      <c r="A200" s="34" t="s">
        <v>98</v>
      </c>
      <c r="B200" s="34" t="s">
        <v>101</v>
      </c>
      <c r="C200" s="38">
        <v>40703.479166666664</v>
      </c>
      <c r="D200" s="34">
        <v>131.30000000000001</v>
      </c>
      <c r="E200" s="38">
        <v>40704.385416666664</v>
      </c>
      <c r="F200" s="34">
        <v>132.05000000000001</v>
      </c>
      <c r="G200" s="42">
        <v>5.7000000000000002E-3</v>
      </c>
      <c r="H200" s="34">
        <v>-285.61</v>
      </c>
      <c r="I200" s="42">
        <v>-5.7000000000000002E-3</v>
      </c>
      <c r="J200" s="34">
        <v>380.81819999999999</v>
      </c>
      <c r="K200" s="34">
        <v>50001.43</v>
      </c>
      <c r="L200" s="34">
        <v>-319</v>
      </c>
      <c r="M200" s="34">
        <v>19</v>
      </c>
      <c r="N200" s="34">
        <v>-15.03</v>
      </c>
      <c r="O200" s="42">
        <v>-8.3999999999999995E-3</v>
      </c>
      <c r="P200" s="42">
        <v>4.0000000000000002E-4</v>
      </c>
      <c r="Q200" s="34" t="s">
        <v>100</v>
      </c>
      <c r="R200" s="34">
        <v>0</v>
      </c>
      <c r="S200" s="34">
        <v>133.30000000000001</v>
      </c>
      <c r="U200" s="58">
        <f>VLOOKUP(AU200,[1]expiry_dates!$B$2:$C$2894,2,FALSE)</f>
        <v>40724</v>
      </c>
      <c r="V200" s="34" t="s">
        <v>112</v>
      </c>
      <c r="W200" s="34" t="s">
        <v>101</v>
      </c>
      <c r="X200" s="54">
        <v>40703.479166666664</v>
      </c>
      <c r="Y200" s="34">
        <v>4.3</v>
      </c>
      <c r="Z200" s="34">
        <v>40704.385416666664</v>
      </c>
      <c r="AA200" s="34">
        <v>4.9000000000000004</v>
      </c>
      <c r="AB200" s="34">
        <v>0.13950000000000001</v>
      </c>
      <c r="AC200" s="34">
        <v>-7012.89</v>
      </c>
      <c r="AD200" s="34">
        <v>-0.13950000000000001</v>
      </c>
      <c r="AE200" s="34">
        <v>11688.14</v>
      </c>
      <c r="AF200" s="34">
        <v>50259.02</v>
      </c>
      <c r="AG200" s="34">
        <v>40313.94</v>
      </c>
      <c r="AH200" s="34">
        <v>19</v>
      </c>
      <c r="AI200" s="34">
        <v>-369.1</v>
      </c>
      <c r="AJ200" s="34">
        <v>-0.13950000000000001</v>
      </c>
      <c r="AK200" s="34">
        <v>1.1599999999999999E-2</v>
      </c>
      <c r="AL200" s="34" t="s">
        <v>100</v>
      </c>
      <c r="AM200" s="34">
        <v>131.30000000000001</v>
      </c>
      <c r="AN200" s="34">
        <v>10734.75</v>
      </c>
      <c r="AO200" s="34">
        <v>133.30000000000001</v>
      </c>
      <c r="AP200" s="34">
        <v>0</v>
      </c>
      <c r="AR200" s="45"/>
      <c r="AS200" s="49"/>
      <c r="AT200" s="45"/>
      <c r="AU200" s="31">
        <v>40703</v>
      </c>
      <c r="AV200" s="57">
        <v>0.47916666666666669</v>
      </c>
      <c r="AW200" s="31" t="s">
        <v>231</v>
      </c>
      <c r="AY200" s="32"/>
      <c r="BA200" s="32"/>
      <c r="BG200" s="32"/>
      <c r="BH200" s="32"/>
    </row>
    <row r="201" spans="1:60">
      <c r="A201" s="34" t="s">
        <v>98</v>
      </c>
      <c r="B201" s="34" t="s">
        <v>99</v>
      </c>
      <c r="C201" s="38">
        <v>40704.385416666664</v>
      </c>
      <c r="D201" s="34">
        <v>132.05000000000001</v>
      </c>
      <c r="E201" s="38">
        <v>40704.447916666664</v>
      </c>
      <c r="F201" s="34">
        <v>131.6</v>
      </c>
      <c r="G201" s="42">
        <v>-3.3999999999999998E-3</v>
      </c>
      <c r="H201" s="34">
        <v>-170.39</v>
      </c>
      <c r="I201" s="42">
        <v>-3.3999999999999998E-3</v>
      </c>
      <c r="J201" s="34">
        <v>378.63600000000002</v>
      </c>
      <c r="K201" s="34">
        <v>49998.879999999997</v>
      </c>
      <c r="L201" s="34">
        <v>-489.39</v>
      </c>
      <c r="M201" s="34">
        <v>7</v>
      </c>
      <c r="N201" s="34">
        <v>-24.34</v>
      </c>
      <c r="O201" s="42">
        <v>-3.8E-3</v>
      </c>
      <c r="P201" s="42">
        <v>3.0000000000000001E-3</v>
      </c>
      <c r="Q201" s="34" t="s">
        <v>100</v>
      </c>
      <c r="R201" s="34">
        <v>0</v>
      </c>
      <c r="S201" s="34">
        <v>131.29</v>
      </c>
      <c r="U201" s="58">
        <f>VLOOKUP(AU201,[1]expiry_dates!$B$2:$C$2894,2,FALSE)</f>
        <v>40724</v>
      </c>
      <c r="V201" s="34" t="s">
        <v>114</v>
      </c>
      <c r="W201" s="34" t="s">
        <v>101</v>
      </c>
      <c r="X201" s="54">
        <v>40704.385416666664</v>
      </c>
      <c r="Y201" s="34">
        <v>0.6</v>
      </c>
      <c r="Z201" s="34">
        <v>40704.447916666664</v>
      </c>
      <c r="AA201" s="34">
        <v>0.65</v>
      </c>
      <c r="AB201" s="34">
        <v>8.3299999999999999E-2</v>
      </c>
      <c r="AC201" s="34">
        <v>-4184.4399999999996</v>
      </c>
      <c r="AD201" s="34">
        <v>-8.3299999999999999E-2</v>
      </c>
      <c r="AE201" s="34">
        <v>83688.759999999995</v>
      </c>
      <c r="AF201" s="34">
        <v>50213.26</v>
      </c>
      <c r="AG201" s="34">
        <v>36129.5</v>
      </c>
      <c r="AH201" s="34">
        <v>7</v>
      </c>
      <c r="AI201" s="34">
        <v>-597.78</v>
      </c>
      <c r="AJ201" s="34">
        <v>-0.33329999999999999</v>
      </c>
      <c r="AK201" s="34">
        <v>0.16669999999999999</v>
      </c>
      <c r="AL201" s="34" t="s">
        <v>100</v>
      </c>
      <c r="AM201" s="34">
        <v>132.05000000000001</v>
      </c>
      <c r="AN201" s="34">
        <v>10790.7</v>
      </c>
      <c r="AO201" s="34">
        <v>131.29</v>
      </c>
      <c r="AP201" s="34">
        <v>0</v>
      </c>
      <c r="AR201" s="45"/>
      <c r="AS201" s="49"/>
      <c r="AT201" s="45"/>
      <c r="AU201" s="31">
        <v>40704</v>
      </c>
      <c r="AV201" s="57">
        <v>0.38541666666666669</v>
      </c>
      <c r="AW201" s="31" t="s">
        <v>231</v>
      </c>
      <c r="AY201" s="32"/>
      <c r="BA201" s="32"/>
      <c r="BG201" s="32"/>
      <c r="BH201" s="32"/>
    </row>
    <row r="202" spans="1:60">
      <c r="A202" s="34" t="s">
        <v>98</v>
      </c>
      <c r="B202" s="34" t="s">
        <v>101</v>
      </c>
      <c r="C202" s="38">
        <v>40704.447916666664</v>
      </c>
      <c r="D202" s="34">
        <v>131.6</v>
      </c>
      <c r="E202" s="38">
        <v>40704.489583333336</v>
      </c>
      <c r="F202" s="34">
        <v>131.94999999999999</v>
      </c>
      <c r="G202" s="42">
        <v>2.7000000000000001E-3</v>
      </c>
      <c r="H202" s="34">
        <v>-132.97</v>
      </c>
      <c r="I202" s="42">
        <v>-2.7000000000000001E-3</v>
      </c>
      <c r="J202" s="34">
        <v>379.92200000000003</v>
      </c>
      <c r="K202" s="34">
        <v>49997.74</v>
      </c>
      <c r="L202" s="34">
        <v>-622.36</v>
      </c>
      <c r="M202" s="34">
        <v>5</v>
      </c>
      <c r="N202" s="34">
        <v>-26.59</v>
      </c>
      <c r="O202" s="42">
        <v>-2.7000000000000001E-3</v>
      </c>
      <c r="P202" s="42">
        <v>3.8E-3</v>
      </c>
      <c r="Q202" s="34" t="s">
        <v>100</v>
      </c>
      <c r="R202" s="34">
        <v>0</v>
      </c>
      <c r="S202" s="34">
        <v>132.43</v>
      </c>
      <c r="U202" s="58">
        <f>VLOOKUP(AU202,[1]expiry_dates!$B$2:$C$2894,2,FALSE)</f>
        <v>40724</v>
      </c>
      <c r="V202" s="34" t="s">
        <v>110</v>
      </c>
      <c r="W202" s="34" t="s">
        <v>101</v>
      </c>
      <c r="X202" s="54">
        <v>40704.447916666664</v>
      </c>
      <c r="Y202" s="34">
        <v>1.1000000000000001</v>
      </c>
      <c r="Z202" s="34">
        <v>40704.489583333336</v>
      </c>
      <c r="AA202" s="34">
        <v>1.1000000000000001</v>
      </c>
      <c r="AB202" s="34">
        <v>0</v>
      </c>
      <c r="AC202" s="34">
        <v>0</v>
      </c>
      <c r="AD202" s="34">
        <v>0</v>
      </c>
      <c r="AE202" s="34">
        <v>45618.77</v>
      </c>
      <c r="AF202" s="34">
        <v>50180.65</v>
      </c>
      <c r="AG202" s="34">
        <v>36129.5</v>
      </c>
      <c r="AH202" s="34">
        <v>5</v>
      </c>
      <c r="AI202" s="34">
        <v>0</v>
      </c>
      <c r="AJ202" s="34">
        <v>-4.5499999999999999E-2</v>
      </c>
      <c r="AK202" s="34">
        <v>0.13639999999999999</v>
      </c>
      <c r="AL202" s="34" t="s">
        <v>100</v>
      </c>
      <c r="AM202" s="34">
        <v>131.6</v>
      </c>
      <c r="AN202" s="34">
        <v>10736.25</v>
      </c>
      <c r="AO202" s="34">
        <v>132.43</v>
      </c>
      <c r="AP202" s="34">
        <v>0</v>
      </c>
      <c r="AR202" s="45"/>
      <c r="AS202" s="49"/>
      <c r="AT202" s="45"/>
      <c r="AU202" s="31">
        <v>40704</v>
      </c>
      <c r="AV202" s="57">
        <v>0.44791666666666669</v>
      </c>
      <c r="AW202" s="31" t="s">
        <v>231</v>
      </c>
      <c r="AY202" s="32"/>
      <c r="BA202" s="32"/>
      <c r="BG202" s="32"/>
      <c r="BH202" s="32"/>
    </row>
    <row r="203" spans="1:60">
      <c r="A203" s="34" t="s">
        <v>98</v>
      </c>
      <c r="B203" s="34" t="s">
        <v>99</v>
      </c>
      <c r="C203" s="38">
        <v>40704.489583333336</v>
      </c>
      <c r="D203" s="34">
        <v>131.94999999999999</v>
      </c>
      <c r="E203" s="38">
        <v>40704.5625</v>
      </c>
      <c r="F203" s="34">
        <v>130.65</v>
      </c>
      <c r="G203" s="42">
        <v>-9.9000000000000008E-3</v>
      </c>
      <c r="H203" s="34">
        <v>-492.59</v>
      </c>
      <c r="I203" s="42">
        <v>-9.9000000000000008E-3</v>
      </c>
      <c r="J203" s="34">
        <v>378.91219999999998</v>
      </c>
      <c r="K203" s="34">
        <v>49997.46</v>
      </c>
      <c r="L203" s="34">
        <v>-1114.95</v>
      </c>
      <c r="M203" s="34">
        <v>8</v>
      </c>
      <c r="N203" s="34">
        <v>-61.57</v>
      </c>
      <c r="O203" s="42">
        <v>-9.9000000000000008E-3</v>
      </c>
      <c r="P203" s="42">
        <v>1.9E-3</v>
      </c>
      <c r="Q203" s="34" t="s">
        <v>100</v>
      </c>
      <c r="R203" s="34">
        <v>0</v>
      </c>
      <c r="S203" s="34">
        <v>131.12</v>
      </c>
      <c r="U203" s="58">
        <f>VLOOKUP(AU203,[1]expiry_dates!$B$2:$C$2894,2,FALSE)</f>
        <v>40724</v>
      </c>
      <c r="V203" s="34" t="s">
        <v>111</v>
      </c>
      <c r="W203" s="34" t="s">
        <v>101</v>
      </c>
      <c r="X203" s="54">
        <v>40704.489583333336</v>
      </c>
      <c r="Y203" s="34">
        <v>2.65</v>
      </c>
      <c r="Z203" s="34">
        <v>40704.5625</v>
      </c>
      <c r="AA203" s="34">
        <v>3.05</v>
      </c>
      <c r="AB203" s="34">
        <v>0.15090000000000001</v>
      </c>
      <c r="AC203" s="34">
        <v>-7577.88</v>
      </c>
      <c r="AD203" s="34">
        <v>-0.15090000000000001</v>
      </c>
      <c r="AE203" s="34">
        <v>18944.7</v>
      </c>
      <c r="AF203" s="34">
        <v>50203.45</v>
      </c>
      <c r="AG203" s="34">
        <v>28551.62</v>
      </c>
      <c r="AH203" s="34">
        <v>8</v>
      </c>
      <c r="AI203" s="34">
        <v>-947.23</v>
      </c>
      <c r="AJ203" s="34">
        <v>-0.15090000000000001</v>
      </c>
      <c r="AK203" s="34">
        <v>0</v>
      </c>
      <c r="AL203" s="34" t="s">
        <v>100</v>
      </c>
      <c r="AM203" s="34">
        <v>131.94999999999999</v>
      </c>
      <c r="AN203" s="34">
        <v>10712.15</v>
      </c>
      <c r="AO203" s="34">
        <v>131.12</v>
      </c>
      <c r="AP203" s="34">
        <v>0</v>
      </c>
      <c r="AR203" s="45"/>
      <c r="AS203" s="49"/>
      <c r="AT203" s="45"/>
      <c r="AU203" s="31">
        <v>40704</v>
      </c>
      <c r="AV203" s="57">
        <v>0.48958333333333331</v>
      </c>
      <c r="AW203" s="31" t="s">
        <v>231</v>
      </c>
      <c r="AY203" s="32"/>
      <c r="BA203" s="32"/>
      <c r="BG203" s="32"/>
      <c r="BH203" s="32"/>
    </row>
    <row r="204" spans="1:60">
      <c r="A204" s="34" t="s">
        <v>98</v>
      </c>
      <c r="B204" s="34" t="s">
        <v>101</v>
      </c>
      <c r="C204" s="38">
        <v>40704.5625</v>
      </c>
      <c r="D204" s="34">
        <v>130.65</v>
      </c>
      <c r="E204" s="38">
        <v>40704.625</v>
      </c>
      <c r="F204" s="34">
        <v>131.55000000000001</v>
      </c>
      <c r="G204" s="42">
        <v>6.8999999999999999E-3</v>
      </c>
      <c r="H204" s="34">
        <v>-344.41</v>
      </c>
      <c r="I204" s="42">
        <v>-6.8999999999999999E-3</v>
      </c>
      <c r="J204" s="34">
        <v>382.6737</v>
      </c>
      <c r="K204" s="34">
        <v>49996.32</v>
      </c>
      <c r="L204" s="34">
        <v>-1459.35</v>
      </c>
      <c r="M204" s="34">
        <v>7</v>
      </c>
      <c r="N204" s="34">
        <v>-49.2</v>
      </c>
      <c r="O204" s="42">
        <v>-8.0000000000000002E-3</v>
      </c>
      <c r="P204" s="42">
        <v>3.3999999999999998E-3</v>
      </c>
      <c r="Q204" s="34" t="s">
        <v>100</v>
      </c>
      <c r="R204" s="34">
        <v>0</v>
      </c>
      <c r="S204" s="34">
        <v>132.15</v>
      </c>
      <c r="U204" s="58">
        <f>VLOOKUP(AU204,[1]expiry_dates!$B$2:$C$2894,2,FALSE)</f>
        <v>40724</v>
      </c>
      <c r="V204" s="34" t="s">
        <v>112</v>
      </c>
      <c r="W204" s="34" t="s">
        <v>101</v>
      </c>
      <c r="X204" s="54">
        <v>40704.5625</v>
      </c>
      <c r="Y204" s="34">
        <v>4</v>
      </c>
      <c r="Z204" s="34">
        <v>40704.625</v>
      </c>
      <c r="AA204" s="34">
        <v>4.0999999999999996</v>
      </c>
      <c r="AB204" s="34">
        <v>2.5000000000000001E-2</v>
      </c>
      <c r="AC204" s="34">
        <v>-1253.81</v>
      </c>
      <c r="AD204" s="34">
        <v>-2.5000000000000001E-2</v>
      </c>
      <c r="AE204" s="34">
        <v>12538.06</v>
      </c>
      <c r="AF204" s="34">
        <v>50152.23</v>
      </c>
      <c r="AG204" s="34">
        <v>27297.82</v>
      </c>
      <c r="AH204" s="34">
        <v>7</v>
      </c>
      <c r="AI204" s="34">
        <v>-179.12</v>
      </c>
      <c r="AJ204" s="34">
        <v>-7.4999999999999997E-2</v>
      </c>
      <c r="AK204" s="34">
        <v>6.25E-2</v>
      </c>
      <c r="AL204" s="34" t="s">
        <v>100</v>
      </c>
      <c r="AM204" s="34">
        <v>130.65</v>
      </c>
      <c r="AN204" s="34">
        <v>10641.6</v>
      </c>
      <c r="AO204" s="34">
        <v>132.15</v>
      </c>
      <c r="AP204" s="34">
        <v>0</v>
      </c>
      <c r="AR204" s="45"/>
      <c r="AS204" s="49"/>
      <c r="AT204" s="45"/>
      <c r="AU204" s="31">
        <v>40704</v>
      </c>
      <c r="AV204" s="57">
        <v>6.25E-2</v>
      </c>
      <c r="AW204" s="31" t="s">
        <v>232</v>
      </c>
      <c r="AY204" s="32"/>
      <c r="BA204" s="32"/>
      <c r="BG204" s="32"/>
      <c r="BH204" s="32"/>
    </row>
    <row r="205" spans="1:60">
      <c r="A205" s="34" t="s">
        <v>98</v>
      </c>
      <c r="B205" s="34" t="s">
        <v>99</v>
      </c>
      <c r="C205" s="38">
        <v>40704.625</v>
      </c>
      <c r="D205" s="34">
        <v>131.55000000000001</v>
      </c>
      <c r="E205" s="38">
        <v>40707.385416666664</v>
      </c>
      <c r="F205" s="34">
        <v>130.94999999999999</v>
      </c>
      <c r="G205" s="42">
        <v>-4.5999999999999999E-3</v>
      </c>
      <c r="H205" s="34">
        <v>-228.02</v>
      </c>
      <c r="I205" s="42">
        <v>-4.5999999999999999E-3</v>
      </c>
      <c r="J205" s="34">
        <v>380.03399999999999</v>
      </c>
      <c r="K205" s="34">
        <v>49993.47</v>
      </c>
      <c r="L205" s="34">
        <v>-1687.37</v>
      </c>
      <c r="M205" s="34">
        <v>5</v>
      </c>
      <c r="N205" s="34">
        <v>-45.6</v>
      </c>
      <c r="O205" s="42">
        <v>-4.5999999999999999E-3</v>
      </c>
      <c r="P205" s="42">
        <v>1.1000000000000001E-3</v>
      </c>
      <c r="Q205" s="34" t="s">
        <v>100</v>
      </c>
      <c r="R205" s="34">
        <v>0</v>
      </c>
      <c r="S205" s="34">
        <v>130.19999999999999</v>
      </c>
      <c r="U205" s="58">
        <f>VLOOKUP(AU205,[1]expiry_dates!$B$2:$C$2894,2,FALSE)</f>
        <v>40724</v>
      </c>
      <c r="V205" s="34" t="s">
        <v>111</v>
      </c>
      <c r="W205" s="34" t="s">
        <v>101</v>
      </c>
      <c r="X205" s="54">
        <v>40704.625</v>
      </c>
      <c r="Y205" s="34">
        <v>2.8</v>
      </c>
      <c r="Z205" s="34">
        <v>40707.385416666664</v>
      </c>
      <c r="AA205" s="34">
        <v>2.8</v>
      </c>
      <c r="AB205" s="34">
        <v>0</v>
      </c>
      <c r="AC205" s="34">
        <v>0</v>
      </c>
      <c r="AD205" s="34">
        <v>0</v>
      </c>
      <c r="AE205" s="34">
        <v>17901.41</v>
      </c>
      <c r="AF205" s="34">
        <v>50123.95</v>
      </c>
      <c r="AG205" s="34">
        <v>27297.82</v>
      </c>
      <c r="AH205" s="34">
        <v>5</v>
      </c>
      <c r="AI205" s="34">
        <v>0</v>
      </c>
      <c r="AJ205" s="34">
        <v>-7.1400000000000005E-2</v>
      </c>
      <c r="AK205" s="34">
        <v>8.9300000000000004E-2</v>
      </c>
      <c r="AL205" s="34" t="s">
        <v>100</v>
      </c>
      <c r="AM205" s="34">
        <v>131.55000000000001</v>
      </c>
      <c r="AN205" s="34">
        <v>10714.3</v>
      </c>
      <c r="AO205" s="34">
        <v>130.19999999999999</v>
      </c>
      <c r="AP205" s="34">
        <v>0</v>
      </c>
      <c r="AR205" s="45"/>
      <c r="AS205" s="49"/>
      <c r="AT205" s="45"/>
      <c r="AU205" s="31">
        <v>40704</v>
      </c>
      <c r="AV205" s="57">
        <v>0.125</v>
      </c>
      <c r="AW205" s="31" t="s">
        <v>232</v>
      </c>
      <c r="AY205" s="32"/>
      <c r="BA205" s="32"/>
      <c r="BG205" s="32"/>
      <c r="BH205" s="32"/>
    </row>
    <row r="206" spans="1:60">
      <c r="A206" s="34" t="s">
        <v>98</v>
      </c>
      <c r="B206" s="34" t="s">
        <v>101</v>
      </c>
      <c r="C206" s="38">
        <v>40707.385416666664</v>
      </c>
      <c r="D206" s="34">
        <v>130.94999999999999</v>
      </c>
      <c r="E206" s="38">
        <v>40707.5</v>
      </c>
      <c r="F206" s="34">
        <v>130.85</v>
      </c>
      <c r="G206" s="42">
        <v>-8.0000000000000004E-4</v>
      </c>
      <c r="H206" s="34">
        <v>38.18</v>
      </c>
      <c r="I206" s="42">
        <v>8.0000000000000004E-4</v>
      </c>
      <c r="J206" s="34">
        <v>381.76799999999997</v>
      </c>
      <c r="K206" s="34">
        <v>49992.52</v>
      </c>
      <c r="L206" s="34">
        <v>-1649.2</v>
      </c>
      <c r="M206" s="34">
        <v>12</v>
      </c>
      <c r="N206" s="34">
        <v>3.18</v>
      </c>
      <c r="O206" s="42">
        <v>-4.1999999999999997E-3</v>
      </c>
      <c r="P206" s="42">
        <v>1.11E-2</v>
      </c>
      <c r="Q206" s="34" t="s">
        <v>100</v>
      </c>
      <c r="R206" s="34">
        <v>0</v>
      </c>
      <c r="S206" s="34">
        <v>131.66999999999999</v>
      </c>
      <c r="U206" s="58">
        <f>VLOOKUP(AU206,[1]expiry_dates!$B$2:$C$2894,2,FALSE)</f>
        <v>40724</v>
      </c>
      <c r="V206" s="34" t="s">
        <v>112</v>
      </c>
      <c r="W206" s="34" t="s">
        <v>101</v>
      </c>
      <c r="X206" s="54">
        <v>40707.385416666664</v>
      </c>
      <c r="Y206" s="34">
        <v>3.7</v>
      </c>
      <c r="Z206" s="34">
        <v>40707.5</v>
      </c>
      <c r="AA206" s="34">
        <v>3.8</v>
      </c>
      <c r="AB206" s="34">
        <v>2.7E-2</v>
      </c>
      <c r="AC206" s="34">
        <v>-1355.28</v>
      </c>
      <c r="AD206" s="34">
        <v>-2.7E-2</v>
      </c>
      <c r="AE206" s="34">
        <v>13552.82</v>
      </c>
      <c r="AF206" s="34">
        <v>50145.440000000002</v>
      </c>
      <c r="AG206" s="34">
        <v>25942.54</v>
      </c>
      <c r="AH206" s="34">
        <v>12</v>
      </c>
      <c r="AI206" s="34">
        <v>-112.94</v>
      </c>
      <c r="AJ206" s="34">
        <v>-2.7E-2</v>
      </c>
      <c r="AK206" s="34">
        <v>0.18920000000000001</v>
      </c>
      <c r="AL206" s="34" t="s">
        <v>100</v>
      </c>
      <c r="AM206" s="34">
        <v>130.94999999999999</v>
      </c>
      <c r="AN206" s="34">
        <v>10669.75</v>
      </c>
      <c r="AO206" s="34">
        <v>131.66999999999999</v>
      </c>
      <c r="AP206" s="34">
        <v>0</v>
      </c>
      <c r="AR206" s="45"/>
      <c r="AS206" s="49"/>
      <c r="AT206" s="45"/>
      <c r="AU206" s="31">
        <v>40707</v>
      </c>
      <c r="AV206" s="57">
        <v>0.38541666666666669</v>
      </c>
      <c r="AW206" s="31" t="s">
        <v>231</v>
      </c>
      <c r="AY206" s="32"/>
      <c r="BA206" s="32"/>
      <c r="BG206" s="32"/>
      <c r="BH206" s="32"/>
    </row>
    <row r="207" spans="1:60">
      <c r="A207" s="34" t="s">
        <v>98</v>
      </c>
      <c r="B207" s="34" t="s">
        <v>99</v>
      </c>
      <c r="C207" s="38">
        <v>40707.5</v>
      </c>
      <c r="D207" s="34">
        <v>130.85</v>
      </c>
      <c r="E207" s="38">
        <v>40708.510416666664</v>
      </c>
      <c r="F207" s="34">
        <v>132.05000000000001</v>
      </c>
      <c r="G207" s="42">
        <v>9.1999999999999998E-3</v>
      </c>
      <c r="H207" s="34">
        <v>458.47</v>
      </c>
      <c r="I207" s="42">
        <v>9.1999999999999998E-3</v>
      </c>
      <c r="J207" s="34">
        <v>382.06189999999998</v>
      </c>
      <c r="K207" s="34">
        <v>49992.800000000003</v>
      </c>
      <c r="L207" s="34">
        <v>-1190.72</v>
      </c>
      <c r="M207" s="34">
        <v>28</v>
      </c>
      <c r="N207" s="34">
        <v>16.37</v>
      </c>
      <c r="O207" s="42">
        <v>-4.5999999999999999E-3</v>
      </c>
      <c r="P207" s="42">
        <v>1.4500000000000001E-2</v>
      </c>
      <c r="Q207" s="34" t="s">
        <v>100</v>
      </c>
      <c r="R207" s="34">
        <v>0</v>
      </c>
      <c r="S207" s="34">
        <v>129.55000000000001</v>
      </c>
      <c r="U207" s="58">
        <f>VLOOKUP(AU207,[1]expiry_dates!$B$2:$C$2894,2,FALSE)</f>
        <v>40724</v>
      </c>
      <c r="V207" s="34" t="s">
        <v>111</v>
      </c>
      <c r="W207" s="34" t="s">
        <v>101</v>
      </c>
      <c r="X207" s="54">
        <v>40707.5</v>
      </c>
      <c r="Y207" s="34">
        <v>2.6</v>
      </c>
      <c r="Z207" s="34">
        <v>40708.510416666664</v>
      </c>
      <c r="AA207" s="34">
        <v>2.15</v>
      </c>
      <c r="AB207" s="34">
        <v>-0.1731</v>
      </c>
      <c r="AC207" s="34">
        <v>8680.99</v>
      </c>
      <c r="AD207" s="34">
        <v>0.1731</v>
      </c>
      <c r="AE207" s="34">
        <v>19291.080000000002</v>
      </c>
      <c r="AF207" s="34">
        <v>50156.82</v>
      </c>
      <c r="AG207" s="34">
        <v>34623.519999999997</v>
      </c>
      <c r="AH207" s="34">
        <v>28</v>
      </c>
      <c r="AI207" s="34">
        <v>310.04000000000002</v>
      </c>
      <c r="AJ207" s="34">
        <v>-0.1154</v>
      </c>
      <c r="AK207" s="34">
        <v>0.21149999999999999</v>
      </c>
      <c r="AL207" s="34" t="s">
        <v>100</v>
      </c>
      <c r="AM207" s="34">
        <v>130.85</v>
      </c>
      <c r="AN207" s="34">
        <v>10718.95</v>
      </c>
      <c r="AO207" s="34">
        <v>129.55000000000001</v>
      </c>
      <c r="AP207" s="34">
        <v>0</v>
      </c>
      <c r="AR207" s="45"/>
      <c r="AS207" s="49"/>
      <c r="AT207" s="45"/>
      <c r="AU207" s="31">
        <v>40707</v>
      </c>
      <c r="AV207" s="57">
        <v>0.5</v>
      </c>
      <c r="AW207" s="31" t="s">
        <v>232</v>
      </c>
      <c r="AY207" s="32"/>
      <c r="BA207" s="32"/>
      <c r="BG207" s="32"/>
      <c r="BH207" s="32"/>
    </row>
    <row r="208" spans="1:60">
      <c r="A208" s="34" t="s">
        <v>98</v>
      </c>
      <c r="B208" s="34" t="s">
        <v>101</v>
      </c>
      <c r="C208" s="38">
        <v>40708.510416666664</v>
      </c>
      <c r="D208" s="34">
        <v>132.05000000000001</v>
      </c>
      <c r="E208" s="38">
        <v>40708.635416666664</v>
      </c>
      <c r="F208" s="34">
        <v>131.4</v>
      </c>
      <c r="G208" s="42">
        <v>-4.8999999999999998E-3</v>
      </c>
      <c r="H208" s="34">
        <v>246.09</v>
      </c>
      <c r="I208" s="42">
        <v>4.8999999999999998E-3</v>
      </c>
      <c r="J208" s="34">
        <v>378.59859999999998</v>
      </c>
      <c r="K208" s="34">
        <v>49993.95</v>
      </c>
      <c r="L208" s="34">
        <v>-944.63</v>
      </c>
      <c r="M208" s="34">
        <v>13</v>
      </c>
      <c r="N208" s="34">
        <v>18.93</v>
      </c>
      <c r="O208" s="42">
        <v>-4.1999999999999997E-3</v>
      </c>
      <c r="P208" s="42">
        <v>1.06E-2</v>
      </c>
      <c r="Q208" s="34" t="s">
        <v>100</v>
      </c>
      <c r="R208" s="34">
        <v>0</v>
      </c>
      <c r="S208" s="34">
        <v>132.72</v>
      </c>
      <c r="U208" s="58">
        <f>VLOOKUP(AU208,[1]expiry_dates!$B$2:$C$2894,2,FALSE)</f>
        <v>40724</v>
      </c>
      <c r="V208" s="34" t="s">
        <v>112</v>
      </c>
      <c r="W208" s="34" t="s">
        <v>101</v>
      </c>
      <c r="X208" s="54">
        <v>40708.510416666664</v>
      </c>
      <c r="Y208" s="34">
        <v>4.1500000000000004</v>
      </c>
      <c r="Z208" s="34">
        <v>40708.635416666664</v>
      </c>
      <c r="AA208" s="34">
        <v>4</v>
      </c>
      <c r="AB208" s="34">
        <v>-3.61E-2</v>
      </c>
      <c r="AC208" s="34">
        <v>1813.49</v>
      </c>
      <c r="AD208" s="34">
        <v>3.61E-2</v>
      </c>
      <c r="AE208" s="34">
        <v>12089.91</v>
      </c>
      <c r="AF208" s="34">
        <v>50173.120000000003</v>
      </c>
      <c r="AG208" s="34">
        <v>36437.01</v>
      </c>
      <c r="AH208" s="34">
        <v>13</v>
      </c>
      <c r="AI208" s="34">
        <v>139.5</v>
      </c>
      <c r="AJ208" s="34">
        <v>-8.43E-2</v>
      </c>
      <c r="AK208" s="34">
        <v>0.15659999999999999</v>
      </c>
      <c r="AL208" s="34" t="s">
        <v>100</v>
      </c>
      <c r="AM208" s="34">
        <v>132.05000000000001</v>
      </c>
      <c r="AN208" s="34">
        <v>10788.2</v>
      </c>
      <c r="AO208" s="34">
        <v>132.72</v>
      </c>
      <c r="AP208" s="34">
        <v>0</v>
      </c>
      <c r="AR208" s="45"/>
      <c r="AS208" s="49"/>
      <c r="AT208" s="45"/>
      <c r="AU208" s="31">
        <v>40708</v>
      </c>
      <c r="AV208" s="57">
        <v>0.51041666666666663</v>
      </c>
      <c r="AW208" s="31" t="s">
        <v>232</v>
      </c>
      <c r="AY208" s="32"/>
      <c r="BA208" s="32"/>
      <c r="BG208" s="32"/>
      <c r="BH208" s="32"/>
    </row>
    <row r="209" spans="1:60">
      <c r="A209" s="34" t="s">
        <v>98</v>
      </c>
      <c r="B209" s="34" t="s">
        <v>99</v>
      </c>
      <c r="C209" s="38">
        <v>40708.635416666664</v>
      </c>
      <c r="D209" s="34">
        <v>131.4</v>
      </c>
      <c r="E209" s="38">
        <v>40709.385416666664</v>
      </c>
      <c r="F209" s="34">
        <v>130.85</v>
      </c>
      <c r="G209" s="42">
        <v>-4.1999999999999997E-3</v>
      </c>
      <c r="H209" s="34">
        <v>-209.26</v>
      </c>
      <c r="I209" s="42">
        <v>-4.1999999999999997E-3</v>
      </c>
      <c r="J209" s="34">
        <v>380.47800000000001</v>
      </c>
      <c r="K209" s="34">
        <v>49994.8</v>
      </c>
      <c r="L209" s="34">
        <v>-1153.8900000000001</v>
      </c>
      <c r="M209" s="34">
        <v>3</v>
      </c>
      <c r="N209" s="34">
        <v>-69.75</v>
      </c>
      <c r="O209" s="42">
        <v>-4.1999999999999997E-3</v>
      </c>
      <c r="P209" s="42">
        <v>3.8E-3</v>
      </c>
      <c r="Q209" s="34" t="s">
        <v>100</v>
      </c>
      <c r="R209" s="34">
        <v>0</v>
      </c>
      <c r="S209" s="34">
        <v>130.69999999999999</v>
      </c>
      <c r="U209" s="58">
        <f>VLOOKUP(AU209,[1]expiry_dates!$B$2:$C$2894,2,FALSE)</f>
        <v>40724</v>
      </c>
      <c r="V209" s="34" t="s">
        <v>111</v>
      </c>
      <c r="W209" s="34" t="s">
        <v>101</v>
      </c>
      <c r="X209" s="54">
        <v>40708.635416666664</v>
      </c>
      <c r="Y209" s="34">
        <v>2.35</v>
      </c>
      <c r="Z209" s="34">
        <v>40709.385416666664</v>
      </c>
      <c r="AA209" s="34">
        <v>2.6</v>
      </c>
      <c r="AB209" s="34">
        <v>0.10639999999999999</v>
      </c>
      <c r="AC209" s="34">
        <v>-5339.17</v>
      </c>
      <c r="AD209" s="34">
        <v>-0.10639999999999999</v>
      </c>
      <c r="AE209" s="34">
        <v>21356.7</v>
      </c>
      <c r="AF209" s="34">
        <v>50188.23</v>
      </c>
      <c r="AG209" s="34">
        <v>31097.84</v>
      </c>
      <c r="AH209" s="34">
        <v>3</v>
      </c>
      <c r="AI209" s="34">
        <v>-1779.72</v>
      </c>
      <c r="AJ209" s="34">
        <v>-0.17019999999999999</v>
      </c>
      <c r="AK209" s="34">
        <v>8.5099999999999995E-2</v>
      </c>
      <c r="AL209" s="34" t="s">
        <v>100</v>
      </c>
      <c r="AM209" s="34">
        <v>131.4</v>
      </c>
      <c r="AN209" s="34">
        <v>10812.3</v>
      </c>
      <c r="AO209" s="34">
        <v>130.69999999999999</v>
      </c>
      <c r="AP209" s="34">
        <v>0</v>
      </c>
      <c r="AR209" s="45"/>
      <c r="AS209" s="49"/>
      <c r="AT209" s="45"/>
      <c r="AU209" s="31">
        <v>40708</v>
      </c>
      <c r="AV209" s="57">
        <v>0.13541666666666666</v>
      </c>
      <c r="AW209" s="31" t="s">
        <v>232</v>
      </c>
      <c r="AY209" s="32"/>
      <c r="BA209" s="32"/>
      <c r="BG209" s="32"/>
      <c r="BH209" s="32"/>
    </row>
    <row r="210" spans="1:60">
      <c r="A210" s="34" t="s">
        <v>98</v>
      </c>
      <c r="B210" s="34" t="s">
        <v>101</v>
      </c>
      <c r="C210" s="38">
        <v>40709.385416666664</v>
      </c>
      <c r="D210" s="34">
        <v>130.85</v>
      </c>
      <c r="E210" s="38">
        <v>40710.489583333336</v>
      </c>
      <c r="F210" s="34">
        <v>128.55000000000001</v>
      </c>
      <c r="G210" s="42">
        <v>-1.7600000000000001E-2</v>
      </c>
      <c r="H210" s="34">
        <v>878.79</v>
      </c>
      <c r="I210" s="42">
        <v>1.7600000000000001E-2</v>
      </c>
      <c r="J210" s="34">
        <v>382.08370000000002</v>
      </c>
      <c r="K210" s="34">
        <v>49995.66</v>
      </c>
      <c r="L210" s="34">
        <v>-275.10000000000002</v>
      </c>
      <c r="M210" s="34">
        <v>38</v>
      </c>
      <c r="N210" s="34">
        <v>23.13</v>
      </c>
      <c r="O210" s="42">
        <v>-5.7000000000000002E-3</v>
      </c>
      <c r="P210" s="42">
        <v>2.7900000000000001E-2</v>
      </c>
      <c r="Q210" s="34" t="s">
        <v>100</v>
      </c>
      <c r="R210" s="34">
        <v>0</v>
      </c>
      <c r="S210" s="34">
        <v>131.9</v>
      </c>
      <c r="U210" s="58">
        <f>VLOOKUP(AU210,[1]expiry_dates!$B$2:$C$2894,2,FALSE)</f>
        <v>40724</v>
      </c>
      <c r="V210" s="34" t="s">
        <v>112</v>
      </c>
      <c r="W210" s="34" t="s">
        <v>101</v>
      </c>
      <c r="X210" s="54">
        <v>40709.385416666664</v>
      </c>
      <c r="Y210" s="34">
        <v>3.55</v>
      </c>
      <c r="Z210" s="34">
        <v>40710.489583333336</v>
      </c>
      <c r="AA210" s="34">
        <v>2.65</v>
      </c>
      <c r="AB210" s="34">
        <v>-0.2535</v>
      </c>
      <c r="AC210" s="34">
        <v>12722.24</v>
      </c>
      <c r="AD210" s="34">
        <v>0.2535</v>
      </c>
      <c r="AE210" s="34">
        <v>14135.83</v>
      </c>
      <c r="AF210" s="34">
        <v>50182.19</v>
      </c>
      <c r="AG210" s="34">
        <v>43820.08</v>
      </c>
      <c r="AH210" s="34">
        <v>38</v>
      </c>
      <c r="AI210" s="34">
        <v>334.8</v>
      </c>
      <c r="AJ210" s="34">
        <v>-0.1268</v>
      </c>
      <c r="AK210" s="34">
        <v>0.49299999999999999</v>
      </c>
      <c r="AL210" s="34" t="s">
        <v>100</v>
      </c>
      <c r="AM210" s="34">
        <v>130.85</v>
      </c>
      <c r="AN210" s="34">
        <v>10768.05</v>
      </c>
      <c r="AO210" s="34">
        <v>131.9</v>
      </c>
      <c r="AP210" s="34">
        <v>0</v>
      </c>
      <c r="AR210" s="45"/>
      <c r="AS210" s="49"/>
      <c r="AT210" s="45"/>
      <c r="AU210" s="31">
        <v>40709</v>
      </c>
      <c r="AV210" s="57">
        <v>0.38541666666666669</v>
      </c>
      <c r="AW210" s="31" t="s">
        <v>231</v>
      </c>
      <c r="AY210" s="32"/>
      <c r="BA210" s="32"/>
      <c r="BG210" s="32"/>
      <c r="BH210" s="32"/>
    </row>
    <row r="211" spans="1:60">
      <c r="A211" s="34" t="s">
        <v>98</v>
      </c>
      <c r="B211" s="34" t="s">
        <v>99</v>
      </c>
      <c r="C211" s="38">
        <v>40710.489583333336</v>
      </c>
      <c r="D211" s="34">
        <v>128.55000000000001</v>
      </c>
      <c r="E211" s="38">
        <v>40711.395833333336</v>
      </c>
      <c r="F211" s="34">
        <v>128.85</v>
      </c>
      <c r="G211" s="42">
        <v>2.3E-3</v>
      </c>
      <c r="H211" s="34">
        <v>116.69</v>
      </c>
      <c r="I211" s="42">
        <v>2.3E-3</v>
      </c>
      <c r="J211" s="34">
        <v>388.9504</v>
      </c>
      <c r="K211" s="34">
        <v>49999.58</v>
      </c>
      <c r="L211" s="34">
        <v>-158.41999999999999</v>
      </c>
      <c r="M211" s="34">
        <v>18</v>
      </c>
      <c r="N211" s="34">
        <v>6.48</v>
      </c>
      <c r="O211" s="42">
        <v>-4.3E-3</v>
      </c>
      <c r="P211" s="42">
        <v>1.32E-2</v>
      </c>
      <c r="Q211" s="34" t="s">
        <v>100</v>
      </c>
      <c r="R211" s="34">
        <v>0</v>
      </c>
      <c r="S211" s="34">
        <v>127.2</v>
      </c>
      <c r="U211" s="58">
        <f>VLOOKUP(AU211,[1]expiry_dates!$B$2:$C$2894,2,FALSE)</f>
        <v>40724</v>
      </c>
      <c r="V211" s="34" t="s">
        <v>111</v>
      </c>
      <c r="W211" s="34" t="s">
        <v>101</v>
      </c>
      <c r="X211" s="54">
        <v>40710.489583333336</v>
      </c>
      <c r="Y211" s="34">
        <v>4</v>
      </c>
      <c r="Z211" s="34">
        <v>40711.395833333336</v>
      </c>
      <c r="AA211" s="34">
        <v>3.5</v>
      </c>
      <c r="AB211" s="34">
        <v>-0.125</v>
      </c>
      <c r="AC211" s="34">
        <v>6281.36</v>
      </c>
      <c r="AD211" s="34">
        <v>0.125</v>
      </c>
      <c r="AE211" s="34">
        <v>12562.73</v>
      </c>
      <c r="AF211" s="34">
        <v>50250.91</v>
      </c>
      <c r="AG211" s="34">
        <v>50101.440000000002</v>
      </c>
      <c r="AH211" s="34">
        <v>18</v>
      </c>
      <c r="AI211" s="34">
        <v>348.96</v>
      </c>
      <c r="AJ211" s="34">
        <v>-1.2500000000000001E-2</v>
      </c>
      <c r="AK211" s="34">
        <v>0.28749999999999998</v>
      </c>
      <c r="AL211" s="34" t="s">
        <v>100</v>
      </c>
      <c r="AM211" s="34">
        <v>128.55000000000001</v>
      </c>
      <c r="AN211" s="34">
        <v>10632.25</v>
      </c>
      <c r="AO211" s="34">
        <v>127.2</v>
      </c>
      <c r="AP211" s="34">
        <v>0</v>
      </c>
      <c r="AR211" s="45"/>
      <c r="AS211" s="49"/>
      <c r="AT211" s="45"/>
      <c r="AU211" s="31">
        <v>40710</v>
      </c>
      <c r="AV211" s="57">
        <v>0.48958333333333331</v>
      </c>
      <c r="AW211" s="31" t="s">
        <v>231</v>
      </c>
      <c r="AY211" s="32"/>
      <c r="BA211" s="32"/>
      <c r="BG211" s="32"/>
      <c r="BH211" s="32"/>
    </row>
    <row r="212" spans="1:60">
      <c r="A212" s="34" t="s">
        <v>98</v>
      </c>
      <c r="B212" s="34" t="s">
        <v>101</v>
      </c>
      <c r="C212" s="38">
        <v>40711.395833333336</v>
      </c>
      <c r="D212" s="34">
        <v>128.85</v>
      </c>
      <c r="E212" s="38">
        <v>40711.489583333336</v>
      </c>
      <c r="F212" s="34">
        <v>129.19999999999999</v>
      </c>
      <c r="G212" s="42">
        <v>2.7000000000000001E-3</v>
      </c>
      <c r="H212" s="34">
        <v>-135.82</v>
      </c>
      <c r="I212" s="42">
        <v>-2.7000000000000001E-3</v>
      </c>
      <c r="J212" s="34">
        <v>388.05180000000001</v>
      </c>
      <c r="K212" s="34">
        <v>50000.47</v>
      </c>
      <c r="L212" s="34">
        <v>-294.24</v>
      </c>
      <c r="M212" s="34">
        <v>10</v>
      </c>
      <c r="N212" s="34">
        <v>-13.58</v>
      </c>
      <c r="O212" s="42">
        <v>-7.0000000000000001E-3</v>
      </c>
      <c r="P212" s="42">
        <v>7.7999999999999996E-3</v>
      </c>
      <c r="Q212" s="34" t="s">
        <v>100</v>
      </c>
      <c r="R212" s="34">
        <v>0</v>
      </c>
      <c r="S212" s="34">
        <v>130.25</v>
      </c>
      <c r="U212" s="58">
        <f>VLOOKUP(AU212,[1]expiry_dates!$B$2:$C$2894,2,FALSE)</f>
        <v>40724</v>
      </c>
      <c r="V212" s="34" t="s">
        <v>112</v>
      </c>
      <c r="W212" s="34" t="s">
        <v>101</v>
      </c>
      <c r="X212" s="54">
        <v>40711.395833333336</v>
      </c>
      <c r="Y212" s="34">
        <v>2.2999999999999998</v>
      </c>
      <c r="Z212" s="34">
        <v>40711.489583333336</v>
      </c>
      <c r="AA212" s="34">
        <v>2.5</v>
      </c>
      <c r="AB212" s="34">
        <v>8.6999999999999994E-2</v>
      </c>
      <c r="AC212" s="34">
        <v>-4370.43</v>
      </c>
      <c r="AD212" s="34">
        <v>-8.6999999999999994E-2</v>
      </c>
      <c r="AE212" s="34">
        <v>21852.14</v>
      </c>
      <c r="AF212" s="34">
        <v>50259.93</v>
      </c>
      <c r="AG212" s="34">
        <v>45731.01</v>
      </c>
      <c r="AH212" s="34">
        <v>10</v>
      </c>
      <c r="AI212" s="34">
        <v>-437.04</v>
      </c>
      <c r="AJ212" s="34">
        <v>-0.1522</v>
      </c>
      <c r="AK212" s="34">
        <v>0.1522</v>
      </c>
      <c r="AL212" s="34" t="s">
        <v>100</v>
      </c>
      <c r="AM212" s="34">
        <v>128.85</v>
      </c>
      <c r="AN212" s="34">
        <v>10588.4</v>
      </c>
      <c r="AO212" s="34">
        <v>130.25</v>
      </c>
      <c r="AP212" s="34">
        <v>0</v>
      </c>
      <c r="AR212" s="45"/>
      <c r="AS212" s="49"/>
      <c r="AT212" s="45"/>
      <c r="AU212" s="31">
        <v>40711</v>
      </c>
      <c r="AV212" s="57">
        <v>0.39583333333333331</v>
      </c>
      <c r="AW212" s="31" t="s">
        <v>231</v>
      </c>
      <c r="AY212" s="32"/>
      <c r="BA212" s="32"/>
      <c r="BG212" s="32"/>
      <c r="BH212" s="32"/>
    </row>
    <row r="213" spans="1:60">
      <c r="A213" s="34" t="s">
        <v>98</v>
      </c>
      <c r="B213" s="34" t="s">
        <v>99</v>
      </c>
      <c r="C213" s="38">
        <v>40711.489583333336</v>
      </c>
      <c r="D213" s="34">
        <v>129.19999999999999</v>
      </c>
      <c r="E213" s="38">
        <v>40711.583333333336</v>
      </c>
      <c r="F213" s="34">
        <v>128.55000000000001</v>
      </c>
      <c r="G213" s="42">
        <v>-5.0000000000000001E-3</v>
      </c>
      <c r="H213" s="34">
        <v>-251.54</v>
      </c>
      <c r="I213" s="42">
        <v>-5.0000000000000001E-3</v>
      </c>
      <c r="J213" s="34">
        <v>386.9923</v>
      </c>
      <c r="K213" s="34">
        <v>49999.4</v>
      </c>
      <c r="L213" s="34">
        <v>-545.78</v>
      </c>
      <c r="M213" s="34">
        <v>10</v>
      </c>
      <c r="N213" s="34">
        <v>-25.15</v>
      </c>
      <c r="O213" s="42">
        <v>-5.4000000000000003E-3</v>
      </c>
      <c r="P213" s="42">
        <v>7.7000000000000002E-3</v>
      </c>
      <c r="Q213" s="34" t="s">
        <v>100</v>
      </c>
      <c r="R213" s="34">
        <v>0</v>
      </c>
      <c r="S213" s="34">
        <v>127.85</v>
      </c>
      <c r="U213" s="58">
        <f>VLOOKUP(AU213,[1]expiry_dates!$B$2:$C$2894,2,FALSE)</f>
        <v>40724</v>
      </c>
      <c r="V213" s="34" t="s">
        <v>111</v>
      </c>
      <c r="W213" s="34" t="s">
        <v>101</v>
      </c>
      <c r="X213" s="54">
        <v>40711.489583333336</v>
      </c>
      <c r="Y213" s="34">
        <v>3.25</v>
      </c>
      <c r="Z213" s="34">
        <v>40711.583333333336</v>
      </c>
      <c r="AA213" s="34">
        <v>4</v>
      </c>
      <c r="AB213" s="34">
        <v>0.23080000000000001</v>
      </c>
      <c r="AC213" s="34">
        <v>-11598.79</v>
      </c>
      <c r="AD213" s="34">
        <v>-0.23080000000000001</v>
      </c>
      <c r="AE213" s="34">
        <v>15465.06</v>
      </c>
      <c r="AF213" s="34">
        <v>50261.43</v>
      </c>
      <c r="AG213" s="34">
        <v>34132.22</v>
      </c>
      <c r="AH213" s="34">
        <v>10</v>
      </c>
      <c r="AI213" s="34">
        <v>-1159.8800000000001</v>
      </c>
      <c r="AJ213" s="34">
        <v>-0.23080000000000001</v>
      </c>
      <c r="AK213" s="34">
        <v>3.0800000000000001E-2</v>
      </c>
      <c r="AL213" s="34" t="s">
        <v>100</v>
      </c>
      <c r="AM213" s="34">
        <v>129.19999999999999</v>
      </c>
      <c r="AN213" s="34">
        <v>10609.8</v>
      </c>
      <c r="AO213" s="34">
        <v>127.85</v>
      </c>
      <c r="AP213" s="34">
        <v>0</v>
      </c>
      <c r="AR213" s="45"/>
      <c r="AS213" s="49"/>
      <c r="AT213" s="45"/>
      <c r="AU213" s="31">
        <v>40711</v>
      </c>
      <c r="AV213" s="57">
        <v>0.48958333333333331</v>
      </c>
      <c r="AW213" s="31" t="s">
        <v>231</v>
      </c>
      <c r="AY213" s="32"/>
      <c r="BA213" s="32"/>
      <c r="BG213" s="32"/>
      <c r="BH213" s="32"/>
    </row>
    <row r="214" spans="1:60">
      <c r="A214" s="34" t="s">
        <v>98</v>
      </c>
      <c r="B214" s="34" t="s">
        <v>101</v>
      </c>
      <c r="C214" s="38">
        <v>40711.583333333336</v>
      </c>
      <c r="D214" s="34">
        <v>128.55000000000001</v>
      </c>
      <c r="E214" s="38">
        <v>40714.489583333336</v>
      </c>
      <c r="F214" s="34">
        <v>126.4</v>
      </c>
      <c r="G214" s="42">
        <v>-1.67E-2</v>
      </c>
      <c r="H214" s="34">
        <v>836.21</v>
      </c>
      <c r="I214" s="42">
        <v>1.67E-2</v>
      </c>
      <c r="J214" s="34">
        <v>388.93549999999999</v>
      </c>
      <c r="K214" s="34">
        <v>49997.66</v>
      </c>
      <c r="L214" s="34">
        <v>290.43</v>
      </c>
      <c r="M214" s="34">
        <v>19</v>
      </c>
      <c r="N214" s="34">
        <v>44.01</v>
      </c>
      <c r="O214" s="42">
        <v>-9.2999999999999992E-3</v>
      </c>
      <c r="P214" s="42">
        <v>5.4800000000000001E-2</v>
      </c>
      <c r="Q214" s="34" t="s">
        <v>100</v>
      </c>
      <c r="R214" s="34">
        <v>0</v>
      </c>
      <c r="S214" s="34">
        <v>130.13999999999999</v>
      </c>
      <c r="U214" s="58">
        <f>VLOOKUP(AU214,[1]expiry_dates!$B$2:$C$2894,2,FALSE)</f>
        <v>40724</v>
      </c>
      <c r="V214" s="34" t="s">
        <v>112</v>
      </c>
      <c r="W214" s="34" t="s">
        <v>101</v>
      </c>
      <c r="X214" s="54">
        <v>40711.583333333336</v>
      </c>
      <c r="Y214" s="34">
        <v>2</v>
      </c>
      <c r="Z214" s="34">
        <v>40714.489583333336</v>
      </c>
      <c r="AA214" s="34">
        <v>1.25</v>
      </c>
      <c r="AB214" s="34">
        <v>-0.375</v>
      </c>
      <c r="AC214" s="34">
        <v>18825.599999999999</v>
      </c>
      <c r="AD214" s="34">
        <v>0.375</v>
      </c>
      <c r="AE214" s="34">
        <v>25100.79</v>
      </c>
      <c r="AF214" s="34">
        <v>50201.59</v>
      </c>
      <c r="AG214" s="34">
        <v>52957.82</v>
      </c>
      <c r="AH214" s="34">
        <v>19</v>
      </c>
      <c r="AI214" s="34">
        <v>990.82</v>
      </c>
      <c r="AJ214" s="34">
        <v>-0.22500000000000001</v>
      </c>
      <c r="AK214" s="34">
        <v>0.67500000000000004</v>
      </c>
      <c r="AL214" s="34" t="s">
        <v>100</v>
      </c>
      <c r="AM214" s="34">
        <v>128.55000000000001</v>
      </c>
      <c r="AN214" s="34">
        <v>10577.25</v>
      </c>
      <c r="AO214" s="34">
        <v>130.13999999999999</v>
      </c>
      <c r="AP214" s="34">
        <v>0</v>
      </c>
      <c r="AR214" s="45"/>
      <c r="AS214" s="49"/>
      <c r="AT214" s="45"/>
      <c r="AU214" s="31">
        <v>40711</v>
      </c>
      <c r="AV214" s="57">
        <v>8.3333333333333329E-2</v>
      </c>
      <c r="AW214" s="31" t="s">
        <v>232</v>
      </c>
      <c r="AY214" s="32"/>
      <c r="BA214" s="32"/>
      <c r="BG214" s="32"/>
      <c r="BH214" s="32"/>
    </row>
    <row r="215" spans="1:60">
      <c r="A215" s="34" t="s">
        <v>98</v>
      </c>
      <c r="B215" s="34" t="s">
        <v>99</v>
      </c>
      <c r="C215" s="38">
        <v>40714.489583333336</v>
      </c>
      <c r="D215" s="34">
        <v>126.4</v>
      </c>
      <c r="E215" s="38">
        <v>40715.572916666664</v>
      </c>
      <c r="F215" s="34">
        <v>126.75</v>
      </c>
      <c r="G215" s="42">
        <v>2.8E-3</v>
      </c>
      <c r="H215" s="34">
        <v>138.44999999999999</v>
      </c>
      <c r="I215" s="42">
        <v>2.8E-3</v>
      </c>
      <c r="J215" s="34">
        <v>395.58420000000001</v>
      </c>
      <c r="K215" s="34">
        <v>50001.84</v>
      </c>
      <c r="L215" s="34">
        <v>428.89</v>
      </c>
      <c r="M215" s="34">
        <v>35</v>
      </c>
      <c r="N215" s="34">
        <v>3.96</v>
      </c>
      <c r="O215" s="42">
        <v>-7.1000000000000004E-3</v>
      </c>
      <c r="P215" s="42">
        <v>1.1900000000000001E-2</v>
      </c>
      <c r="Q215" s="34" t="s">
        <v>100</v>
      </c>
      <c r="R215" s="34">
        <v>0</v>
      </c>
      <c r="S215" s="34">
        <v>121.5</v>
      </c>
      <c r="U215" s="58">
        <f>VLOOKUP(AU215,[1]expiry_dates!$B$2:$C$2894,2,FALSE)</f>
        <v>40724</v>
      </c>
      <c r="V215" s="34" t="s">
        <v>114</v>
      </c>
      <c r="W215" s="34" t="s">
        <v>101</v>
      </c>
      <c r="X215" s="54">
        <v>40714.489583333336</v>
      </c>
      <c r="Y215" s="34">
        <v>0.8</v>
      </c>
      <c r="Z215" s="34">
        <v>40715.572916666664</v>
      </c>
      <c r="AA215" s="34">
        <v>0.75</v>
      </c>
      <c r="AB215" s="34">
        <v>-6.25E-2</v>
      </c>
      <c r="AC215" s="34">
        <v>3140.76</v>
      </c>
      <c r="AD215" s="34">
        <v>6.25E-2</v>
      </c>
      <c r="AE215" s="34">
        <v>62815.3</v>
      </c>
      <c r="AF215" s="34">
        <v>50252.24</v>
      </c>
      <c r="AG215" s="34">
        <v>56098.58</v>
      </c>
      <c r="AH215" s="34">
        <v>35</v>
      </c>
      <c r="AI215" s="34">
        <v>89.74</v>
      </c>
      <c r="AJ215" s="34">
        <v>-0.875</v>
      </c>
      <c r="AK215" s="34">
        <v>0.1875</v>
      </c>
      <c r="AL215" s="34" t="s">
        <v>100</v>
      </c>
      <c r="AM215" s="34">
        <v>126.4</v>
      </c>
      <c r="AN215" s="34">
        <v>10558.05</v>
      </c>
      <c r="AO215" s="34">
        <v>121.5</v>
      </c>
      <c r="AP215" s="34">
        <v>0</v>
      </c>
      <c r="AR215" s="45"/>
      <c r="AS215" s="49"/>
      <c r="AT215" s="45"/>
      <c r="AU215" s="31">
        <v>40714</v>
      </c>
      <c r="AV215" s="57">
        <v>0.48958333333333331</v>
      </c>
      <c r="AW215" s="31" t="s">
        <v>231</v>
      </c>
      <c r="AY215" s="32"/>
      <c r="BA215" s="32"/>
      <c r="BG215" s="32"/>
      <c r="BH215" s="32"/>
    </row>
    <row r="216" spans="1:60">
      <c r="A216" s="34" t="s">
        <v>98</v>
      </c>
      <c r="B216" s="34" t="s">
        <v>101</v>
      </c>
      <c r="C216" s="38">
        <v>40715.572916666664</v>
      </c>
      <c r="D216" s="34">
        <v>126.75</v>
      </c>
      <c r="E216" s="38">
        <v>40716.447916666664</v>
      </c>
      <c r="F216" s="34">
        <v>126.1</v>
      </c>
      <c r="G216" s="42">
        <v>-5.1000000000000004E-3</v>
      </c>
      <c r="H216" s="34">
        <v>256.42</v>
      </c>
      <c r="I216" s="42">
        <v>5.1000000000000004E-3</v>
      </c>
      <c r="J216" s="34">
        <v>394.4966</v>
      </c>
      <c r="K216" s="34">
        <v>50002.44</v>
      </c>
      <c r="L216" s="34">
        <v>685.31</v>
      </c>
      <c r="M216" s="34">
        <v>16</v>
      </c>
      <c r="N216" s="34">
        <v>16.03</v>
      </c>
      <c r="O216" s="42">
        <v>-1.6000000000000001E-3</v>
      </c>
      <c r="P216" s="42">
        <v>2.92E-2</v>
      </c>
      <c r="Q216" s="34" t="s">
        <v>100</v>
      </c>
      <c r="R216" s="34">
        <v>0</v>
      </c>
      <c r="S216" s="34">
        <v>127.84</v>
      </c>
      <c r="U216" s="58">
        <f>VLOOKUP(AU216,[1]expiry_dates!$B$2:$C$2894,2,FALSE)</f>
        <v>40724</v>
      </c>
      <c r="V216" s="34" t="s">
        <v>112</v>
      </c>
      <c r="W216" s="34" t="s">
        <v>101</v>
      </c>
      <c r="X216" s="54">
        <v>40715.572916666664</v>
      </c>
      <c r="Y216" s="34">
        <v>1.4</v>
      </c>
      <c r="Z216" s="34">
        <v>40716.447916666664</v>
      </c>
      <c r="AA216" s="34">
        <v>1</v>
      </c>
      <c r="AB216" s="34">
        <v>-0.28570000000000001</v>
      </c>
      <c r="AC216" s="34">
        <v>14370.34</v>
      </c>
      <c r="AD216" s="34">
        <v>0.28570000000000001</v>
      </c>
      <c r="AE216" s="34">
        <v>35925.86</v>
      </c>
      <c r="AF216" s="34">
        <v>50296.2</v>
      </c>
      <c r="AG216" s="34">
        <v>70468.92</v>
      </c>
      <c r="AH216" s="34">
        <v>16</v>
      </c>
      <c r="AI216" s="34">
        <v>898.15</v>
      </c>
      <c r="AJ216" s="34">
        <v>-3.5700000000000003E-2</v>
      </c>
      <c r="AK216" s="34">
        <v>0.42859999999999998</v>
      </c>
      <c r="AL216" s="34" t="s">
        <v>100</v>
      </c>
      <c r="AM216" s="34">
        <v>126.75</v>
      </c>
      <c r="AN216" s="34">
        <v>10562.45</v>
      </c>
      <c r="AO216" s="34">
        <v>127.84</v>
      </c>
      <c r="AP216" s="34">
        <v>0</v>
      </c>
      <c r="AR216" s="45"/>
      <c r="AS216" s="49"/>
      <c r="AT216" s="45"/>
      <c r="AU216" s="31">
        <v>40715</v>
      </c>
      <c r="AV216" s="57">
        <v>7.2916666666666671E-2</v>
      </c>
      <c r="AW216" s="31" t="s">
        <v>232</v>
      </c>
      <c r="AY216" s="32"/>
      <c r="BA216" s="32"/>
      <c r="BG216" s="32"/>
      <c r="BH216" s="32"/>
    </row>
    <row r="217" spans="1:60">
      <c r="A217" s="34" t="s">
        <v>98</v>
      </c>
      <c r="B217" s="34" t="s">
        <v>99</v>
      </c>
      <c r="C217" s="38">
        <v>40716.447916666664</v>
      </c>
      <c r="D217" s="34">
        <v>126.1</v>
      </c>
      <c r="E217" s="38">
        <v>40716.635416666664</v>
      </c>
      <c r="F217" s="34">
        <v>125.35</v>
      </c>
      <c r="G217" s="42">
        <v>-5.8999999999999999E-3</v>
      </c>
      <c r="H217" s="34">
        <v>-297.41000000000003</v>
      </c>
      <c r="I217" s="42">
        <v>-5.8999999999999999E-3</v>
      </c>
      <c r="J217" s="34">
        <v>396.54730000000001</v>
      </c>
      <c r="K217" s="34">
        <v>50004.61</v>
      </c>
      <c r="L217" s="34">
        <v>387.9</v>
      </c>
      <c r="M217" s="34">
        <v>19</v>
      </c>
      <c r="N217" s="34">
        <v>-15.65</v>
      </c>
      <c r="O217" s="42">
        <v>-8.6999999999999994E-3</v>
      </c>
      <c r="P217" s="42">
        <v>5.8999999999999999E-3</v>
      </c>
      <c r="Q217" s="34" t="s">
        <v>100</v>
      </c>
      <c r="R217" s="34">
        <v>0</v>
      </c>
      <c r="S217" s="34">
        <v>123.16</v>
      </c>
      <c r="U217" s="58">
        <f>VLOOKUP(AU217,[1]expiry_dates!$B$2:$C$2894,2,FALSE)</f>
        <v>40724</v>
      </c>
      <c r="V217" s="34" t="s">
        <v>111</v>
      </c>
      <c r="W217" s="34" t="s">
        <v>101</v>
      </c>
      <c r="X217" s="54">
        <v>40716.447916666664</v>
      </c>
      <c r="Y217" s="34">
        <v>5.0999999999999996</v>
      </c>
      <c r="Z217" s="34">
        <v>40716.635416666664</v>
      </c>
      <c r="AA217" s="34">
        <v>6.95</v>
      </c>
      <c r="AB217" s="34">
        <v>0.36270000000000002</v>
      </c>
      <c r="AC217" s="34">
        <v>-18278.099999999999</v>
      </c>
      <c r="AD217" s="34">
        <v>-0.36270000000000002</v>
      </c>
      <c r="AE217" s="34">
        <v>9880.0529999999999</v>
      </c>
      <c r="AF217" s="34">
        <v>50388.27</v>
      </c>
      <c r="AG217" s="34">
        <v>52190.83</v>
      </c>
      <c r="AH217" s="34">
        <v>19</v>
      </c>
      <c r="AI217" s="34">
        <v>-962.01</v>
      </c>
      <c r="AJ217" s="34">
        <v>-0.36270000000000002</v>
      </c>
      <c r="AK217" s="34">
        <v>0</v>
      </c>
      <c r="AL217" s="34" t="s">
        <v>100</v>
      </c>
      <c r="AM217" s="34">
        <v>126.1</v>
      </c>
      <c r="AN217" s="34">
        <v>10510.55</v>
      </c>
      <c r="AO217" s="34">
        <v>123.16</v>
      </c>
      <c r="AP217" s="34">
        <v>0</v>
      </c>
      <c r="AR217" s="45"/>
      <c r="AS217" s="49"/>
      <c r="AT217" s="45"/>
      <c r="AU217" s="31">
        <v>40716</v>
      </c>
      <c r="AV217" s="57">
        <v>0.44791666666666669</v>
      </c>
      <c r="AW217" s="31" t="s">
        <v>231</v>
      </c>
      <c r="AY217" s="32"/>
      <c r="BA217" s="32"/>
      <c r="BG217" s="32"/>
      <c r="BH217" s="32"/>
    </row>
    <row r="218" spans="1:60">
      <c r="A218" s="34" t="s">
        <v>98</v>
      </c>
      <c r="B218" s="34" t="s">
        <v>101</v>
      </c>
      <c r="C218" s="38">
        <v>40716.635416666664</v>
      </c>
      <c r="D218" s="34">
        <v>125.35</v>
      </c>
      <c r="E218" s="38">
        <v>40717.4375</v>
      </c>
      <c r="F218" s="34">
        <v>125.8</v>
      </c>
      <c r="G218" s="42">
        <v>3.5999999999999999E-3</v>
      </c>
      <c r="H218" s="34">
        <v>-179.51</v>
      </c>
      <c r="I218" s="42">
        <v>-3.5999999999999999E-3</v>
      </c>
      <c r="J218" s="34">
        <v>398.90260000000001</v>
      </c>
      <c r="K218" s="34">
        <v>50002.43</v>
      </c>
      <c r="L218" s="34">
        <v>208.39</v>
      </c>
      <c r="M218" s="34">
        <v>9</v>
      </c>
      <c r="N218" s="34">
        <v>-19.95</v>
      </c>
      <c r="O218" s="42">
        <v>-3.5999999999999999E-3</v>
      </c>
      <c r="P218" s="42">
        <v>0.01</v>
      </c>
      <c r="Q218" s="34" t="s">
        <v>100</v>
      </c>
      <c r="R218" s="34">
        <v>0</v>
      </c>
      <c r="S218" s="34">
        <v>126.85</v>
      </c>
      <c r="U218" s="58">
        <f>VLOOKUP(AU218,[1]expiry_dates!$B$2:$C$2894,2,FALSE)</f>
        <v>40724</v>
      </c>
      <c r="V218" s="34" t="s">
        <v>112</v>
      </c>
      <c r="W218" s="34" t="s">
        <v>101</v>
      </c>
      <c r="X218" s="54">
        <v>40716.635416666664</v>
      </c>
      <c r="Y218" s="34">
        <v>0.9</v>
      </c>
      <c r="Z218" s="34">
        <v>40717.4375</v>
      </c>
      <c r="AA218" s="34">
        <v>1</v>
      </c>
      <c r="AB218" s="34">
        <v>0.1111</v>
      </c>
      <c r="AC218" s="34">
        <v>-5584.55</v>
      </c>
      <c r="AD218" s="34">
        <v>-0.1111</v>
      </c>
      <c r="AE218" s="34">
        <v>55845.51</v>
      </c>
      <c r="AF218" s="34">
        <v>50260.959999999999</v>
      </c>
      <c r="AG218" s="34">
        <v>46606.28</v>
      </c>
      <c r="AH218" s="34">
        <v>9</v>
      </c>
      <c r="AI218" s="34">
        <v>-620.51</v>
      </c>
      <c r="AJ218" s="34">
        <v>-0.1111</v>
      </c>
      <c r="AK218" s="34">
        <v>0.33329999999999999</v>
      </c>
      <c r="AL218" s="34" t="s">
        <v>100</v>
      </c>
      <c r="AM218" s="34">
        <v>125.35</v>
      </c>
      <c r="AN218" s="34">
        <v>10470.700000000001</v>
      </c>
      <c r="AO218" s="34">
        <v>126.85</v>
      </c>
      <c r="AP218" s="34">
        <v>0</v>
      </c>
      <c r="AR218" s="45"/>
      <c r="AS218" s="49"/>
      <c r="AT218" s="45"/>
      <c r="AU218" s="31">
        <v>40716</v>
      </c>
      <c r="AV218" s="57">
        <v>0.13541666666666666</v>
      </c>
      <c r="AW218" s="31" t="s">
        <v>232</v>
      </c>
      <c r="AY218" s="32"/>
      <c r="BA218" s="32"/>
      <c r="BG218" s="32"/>
      <c r="BH218" s="32"/>
    </row>
    <row r="219" spans="1:60">
      <c r="A219" s="34" t="s">
        <v>98</v>
      </c>
      <c r="B219" s="34" t="s">
        <v>99</v>
      </c>
      <c r="C219" s="38">
        <v>40717.4375</v>
      </c>
      <c r="D219" s="34">
        <v>125.8</v>
      </c>
      <c r="E219" s="38">
        <v>40721.385416666664</v>
      </c>
      <c r="F219" s="34">
        <v>129.9</v>
      </c>
      <c r="G219" s="42">
        <v>3.2599999999999997E-2</v>
      </c>
      <c r="H219" s="34">
        <v>1629.64</v>
      </c>
      <c r="I219" s="42">
        <v>3.2599999999999997E-2</v>
      </c>
      <c r="J219" s="34">
        <v>397.47329999999999</v>
      </c>
      <c r="K219" s="34">
        <v>50002.14</v>
      </c>
      <c r="L219" s="34">
        <v>1838.03</v>
      </c>
      <c r="M219" s="34">
        <v>50</v>
      </c>
      <c r="N219" s="34">
        <v>32.590000000000003</v>
      </c>
      <c r="O219" s="42">
        <v>-4.4000000000000003E-3</v>
      </c>
      <c r="P219" s="42">
        <v>4.0500000000000001E-2</v>
      </c>
      <c r="Q219" s="34" t="s">
        <v>100</v>
      </c>
      <c r="R219" s="34">
        <v>0</v>
      </c>
      <c r="S219" s="34">
        <v>124.1</v>
      </c>
      <c r="U219" s="58">
        <f>VLOOKUP(AU219,[1]expiry_dates!$B$2:$C$2894,2,FALSE)</f>
        <v>40724</v>
      </c>
      <c r="V219" s="34" t="s">
        <v>114</v>
      </c>
      <c r="W219" s="34" t="s">
        <v>101</v>
      </c>
      <c r="X219" s="54">
        <v>40717.4375</v>
      </c>
      <c r="Y219" s="34">
        <v>0.75</v>
      </c>
      <c r="Z219" s="34">
        <v>40721.385416666664</v>
      </c>
      <c r="AA219" s="34">
        <v>0.25</v>
      </c>
      <c r="AB219" s="34">
        <v>-0.66669999999999996</v>
      </c>
      <c r="AC219" s="34">
        <v>33535.230000000003</v>
      </c>
      <c r="AD219" s="34">
        <v>0.66669999999999996</v>
      </c>
      <c r="AE219" s="34">
        <v>67070.45</v>
      </c>
      <c r="AF219" s="34">
        <v>50302.84</v>
      </c>
      <c r="AG219" s="34">
        <v>80141.5</v>
      </c>
      <c r="AH219" s="34">
        <v>50</v>
      </c>
      <c r="AI219" s="34">
        <v>670.7</v>
      </c>
      <c r="AJ219" s="34">
        <v>-0.1333</v>
      </c>
      <c r="AK219" s="34">
        <v>0.8</v>
      </c>
      <c r="AL219" s="34" t="s">
        <v>100</v>
      </c>
      <c r="AM219" s="34">
        <v>125.8</v>
      </c>
      <c r="AN219" s="34">
        <v>10473.65</v>
      </c>
      <c r="AO219" s="34">
        <v>124.1</v>
      </c>
      <c r="AP219" s="34">
        <v>0</v>
      </c>
      <c r="AR219" s="45"/>
      <c r="AS219" s="49"/>
      <c r="AT219" s="45"/>
      <c r="AU219" s="31">
        <v>40717</v>
      </c>
      <c r="AV219" s="57">
        <v>0.4375</v>
      </c>
      <c r="AW219" s="31" t="s">
        <v>231</v>
      </c>
      <c r="AY219" s="32"/>
      <c r="BA219" s="32"/>
      <c r="BG219" s="32"/>
      <c r="BH219" s="32"/>
    </row>
    <row r="220" spans="1:60">
      <c r="A220" s="34" t="s">
        <v>98</v>
      </c>
      <c r="B220" s="34" t="s">
        <v>101</v>
      </c>
      <c r="C220" s="38">
        <v>40721.385416666664</v>
      </c>
      <c r="D220" s="34">
        <v>129.9</v>
      </c>
      <c r="E220" s="38">
        <v>40721.40625</v>
      </c>
      <c r="F220" s="34">
        <v>130.80000000000001</v>
      </c>
      <c r="G220" s="42">
        <v>6.8999999999999999E-3</v>
      </c>
      <c r="H220" s="34">
        <v>-346.49</v>
      </c>
      <c r="I220" s="42">
        <v>-6.8999999999999999E-3</v>
      </c>
      <c r="J220" s="34">
        <v>384.9853</v>
      </c>
      <c r="K220" s="34">
        <v>50009.59</v>
      </c>
      <c r="L220" s="34">
        <v>1491.55</v>
      </c>
      <c r="M220" s="34">
        <v>3</v>
      </c>
      <c r="N220" s="34">
        <v>-115.5</v>
      </c>
      <c r="O220" s="42">
        <v>-6.8999999999999999E-3</v>
      </c>
      <c r="P220" s="42">
        <v>6.8999999999999999E-3</v>
      </c>
      <c r="Q220" s="34" t="s">
        <v>100</v>
      </c>
      <c r="R220" s="34">
        <v>0</v>
      </c>
      <c r="S220" s="34">
        <v>130.82</v>
      </c>
      <c r="U220" s="58">
        <f>VLOOKUP(AU220,[1]expiry_dates!$B$2:$C$2894,2,FALSE)</f>
        <v>40724</v>
      </c>
      <c r="V220" s="34" t="s">
        <v>112</v>
      </c>
      <c r="W220" s="34" t="s">
        <v>101</v>
      </c>
      <c r="X220" s="54">
        <v>40721.385416666664</v>
      </c>
      <c r="Y220" s="34">
        <v>1.55</v>
      </c>
      <c r="Z220" s="34">
        <v>40721.40625</v>
      </c>
      <c r="AA220" s="34">
        <v>2.15</v>
      </c>
      <c r="AB220" s="34">
        <v>0.3871</v>
      </c>
      <c r="AC220" s="34">
        <v>-19509.95</v>
      </c>
      <c r="AD220" s="34">
        <v>-0.3871</v>
      </c>
      <c r="AE220" s="34">
        <v>32516.59</v>
      </c>
      <c r="AF220" s="34">
        <v>50400.71</v>
      </c>
      <c r="AG220" s="34">
        <v>60631.55</v>
      </c>
      <c r="AH220" s="34">
        <v>3</v>
      </c>
      <c r="AI220" s="34">
        <v>-6503.32</v>
      </c>
      <c r="AJ220" s="34">
        <v>-0.3871</v>
      </c>
      <c r="AK220" s="34">
        <v>0.1613</v>
      </c>
      <c r="AL220" s="34" t="s">
        <v>100</v>
      </c>
      <c r="AM220" s="34">
        <v>129.9</v>
      </c>
      <c r="AN220" s="34">
        <v>10846.45</v>
      </c>
      <c r="AO220" s="34">
        <v>130.82</v>
      </c>
      <c r="AP220" s="34">
        <v>0</v>
      </c>
      <c r="AR220" s="45"/>
      <c r="AS220" s="49"/>
      <c r="AT220" s="45"/>
      <c r="AU220" s="31">
        <v>40721</v>
      </c>
      <c r="AV220" s="57">
        <v>0.38541666666666669</v>
      </c>
      <c r="AW220" s="31" t="s">
        <v>231</v>
      </c>
      <c r="AY220" s="32"/>
      <c r="BA220" s="32"/>
      <c r="BG220" s="32"/>
      <c r="BH220" s="32"/>
    </row>
    <row r="221" spans="1:60">
      <c r="A221" s="34" t="s">
        <v>98</v>
      </c>
      <c r="B221" s="34" t="s">
        <v>99</v>
      </c>
      <c r="C221" s="38">
        <v>40721.40625</v>
      </c>
      <c r="D221" s="34">
        <v>130.80000000000001</v>
      </c>
      <c r="E221" s="38">
        <v>40722.40625</v>
      </c>
      <c r="F221" s="34">
        <v>131.9</v>
      </c>
      <c r="G221" s="42">
        <v>8.3999999999999995E-3</v>
      </c>
      <c r="H221" s="34">
        <v>420.56</v>
      </c>
      <c r="I221" s="42">
        <v>8.3999999999999995E-3</v>
      </c>
      <c r="J221" s="34">
        <v>382.32740000000001</v>
      </c>
      <c r="K221" s="34">
        <v>50008.42</v>
      </c>
      <c r="L221" s="34">
        <v>1912.11</v>
      </c>
      <c r="M221" s="34">
        <v>27</v>
      </c>
      <c r="N221" s="34">
        <v>15.58</v>
      </c>
      <c r="O221" s="42">
        <v>-6.1000000000000004E-3</v>
      </c>
      <c r="P221" s="42">
        <v>2.3699999999999999E-2</v>
      </c>
      <c r="Q221" s="34" t="s">
        <v>100</v>
      </c>
      <c r="R221" s="34">
        <v>0</v>
      </c>
      <c r="S221" s="34">
        <v>129</v>
      </c>
      <c r="U221" s="58">
        <f>VLOOKUP(AU221,[1]expiry_dates!$B$2:$C$2894,2,FALSE)</f>
        <v>40724</v>
      </c>
      <c r="V221" s="34" t="s">
        <v>111</v>
      </c>
      <c r="W221" s="34" t="s">
        <v>101</v>
      </c>
      <c r="X221" s="54">
        <v>40721.40625</v>
      </c>
      <c r="Y221" s="34">
        <v>1.7</v>
      </c>
      <c r="Z221" s="34">
        <v>40722.40625</v>
      </c>
      <c r="AA221" s="34">
        <v>0.75</v>
      </c>
      <c r="AB221" s="34">
        <v>-0.55879999999999996</v>
      </c>
      <c r="AC221" s="34">
        <v>28137.84</v>
      </c>
      <c r="AD221" s="34">
        <v>0.55879999999999996</v>
      </c>
      <c r="AE221" s="34">
        <v>29618.78</v>
      </c>
      <c r="AF221" s="34">
        <v>50351.93</v>
      </c>
      <c r="AG221" s="34">
        <v>88769.4</v>
      </c>
      <c r="AH221" s="34">
        <v>27</v>
      </c>
      <c r="AI221" s="34">
        <v>1042.1400000000001</v>
      </c>
      <c r="AJ221" s="34">
        <v>0</v>
      </c>
      <c r="AK221" s="34">
        <v>0.79410000000000003</v>
      </c>
      <c r="AL221" s="34" t="s">
        <v>100</v>
      </c>
      <c r="AM221" s="34">
        <v>130.80000000000001</v>
      </c>
      <c r="AN221" s="34">
        <v>10946.85</v>
      </c>
      <c r="AO221" s="34">
        <v>129</v>
      </c>
      <c r="AP221" s="34">
        <v>0</v>
      </c>
      <c r="AR221" s="45"/>
      <c r="AS221" s="49"/>
      <c r="AT221" s="45"/>
      <c r="AU221" s="31">
        <v>40721</v>
      </c>
      <c r="AV221" s="57">
        <v>0.40625</v>
      </c>
      <c r="AW221" s="31" t="s">
        <v>231</v>
      </c>
      <c r="AY221" s="32"/>
      <c r="BA221" s="32"/>
      <c r="BG221" s="32"/>
      <c r="BH221" s="32"/>
    </row>
    <row r="222" spans="1:60">
      <c r="A222" s="34" t="s">
        <v>98</v>
      </c>
      <c r="B222" s="34" t="s">
        <v>101</v>
      </c>
      <c r="C222" s="38">
        <v>40722.40625</v>
      </c>
      <c r="D222" s="34">
        <v>131.9</v>
      </c>
      <c r="E222" s="38">
        <v>40722.572916666664</v>
      </c>
      <c r="F222" s="34">
        <v>131.5</v>
      </c>
      <c r="G222" s="42">
        <v>-3.0000000000000001E-3</v>
      </c>
      <c r="H222" s="34">
        <v>151.66</v>
      </c>
      <c r="I222" s="42">
        <v>3.0000000000000001E-3</v>
      </c>
      <c r="J222" s="34">
        <v>379.14830000000001</v>
      </c>
      <c r="K222" s="34">
        <v>50009.66</v>
      </c>
      <c r="L222" s="34">
        <v>2063.7600000000002</v>
      </c>
      <c r="M222" s="34">
        <v>17</v>
      </c>
      <c r="N222" s="34">
        <v>8.92</v>
      </c>
      <c r="O222" s="42">
        <v>-1.1000000000000001E-3</v>
      </c>
      <c r="P222" s="42">
        <v>1.44E-2</v>
      </c>
      <c r="Q222" s="34" t="s">
        <v>100</v>
      </c>
      <c r="R222" s="34">
        <v>0</v>
      </c>
      <c r="S222" s="34">
        <v>133.80000000000001</v>
      </c>
      <c r="U222" s="58">
        <f>VLOOKUP(AU222,[1]expiry_dates!$B$2:$C$2894,2,FALSE)</f>
        <v>40724</v>
      </c>
      <c r="V222" s="34" t="s">
        <v>112</v>
      </c>
      <c r="W222" s="34" t="s">
        <v>101</v>
      </c>
      <c r="X222" s="54">
        <v>40722.40625</v>
      </c>
      <c r="Y222" s="34">
        <v>2.65</v>
      </c>
      <c r="Z222" s="34">
        <v>40722.572916666664</v>
      </c>
      <c r="AA222" s="34">
        <v>2.25</v>
      </c>
      <c r="AB222" s="34">
        <v>-0.15090000000000001</v>
      </c>
      <c r="AC222" s="34">
        <v>7613.05</v>
      </c>
      <c r="AD222" s="34">
        <v>0.15090000000000001</v>
      </c>
      <c r="AE222" s="34">
        <v>19032.62</v>
      </c>
      <c r="AF222" s="34">
        <v>50436.44</v>
      </c>
      <c r="AG222" s="34">
        <v>96382.44</v>
      </c>
      <c r="AH222" s="34">
        <v>17</v>
      </c>
      <c r="AI222" s="34">
        <v>447.83</v>
      </c>
      <c r="AJ222" s="34">
        <v>-3.7699999999999997E-2</v>
      </c>
      <c r="AK222" s="34">
        <v>0.434</v>
      </c>
      <c r="AL222" s="34" t="s">
        <v>100</v>
      </c>
      <c r="AM222" s="34">
        <v>131.9</v>
      </c>
      <c r="AN222" s="34">
        <v>11046.95</v>
      </c>
      <c r="AO222" s="34">
        <v>133.80000000000001</v>
      </c>
      <c r="AP222" s="34">
        <v>0</v>
      </c>
      <c r="AR222" s="45"/>
      <c r="AS222" s="49"/>
      <c r="AT222" s="45"/>
      <c r="AU222" s="31">
        <v>40722</v>
      </c>
      <c r="AV222" s="57">
        <v>0.40625</v>
      </c>
      <c r="AW222" s="31" t="s">
        <v>231</v>
      </c>
      <c r="AY222" s="32"/>
      <c r="BA222" s="32"/>
      <c r="BG222" s="32"/>
      <c r="BH222" s="32"/>
    </row>
    <row r="223" spans="1:60">
      <c r="A223" s="34" t="s">
        <v>98</v>
      </c>
      <c r="B223" s="34" t="s">
        <v>99</v>
      </c>
      <c r="C223" s="38">
        <v>40722.572916666664</v>
      </c>
      <c r="D223" s="34">
        <v>131.5</v>
      </c>
      <c r="E223" s="38">
        <v>40723.5</v>
      </c>
      <c r="F223" s="34">
        <v>131.85</v>
      </c>
      <c r="G223" s="42">
        <v>2.7000000000000001E-3</v>
      </c>
      <c r="H223" s="34">
        <v>133.11000000000001</v>
      </c>
      <c r="I223" s="42">
        <v>2.7000000000000001E-3</v>
      </c>
      <c r="J223" s="34">
        <v>380.30950000000001</v>
      </c>
      <c r="K223" s="34">
        <v>50010.7</v>
      </c>
      <c r="L223" s="34">
        <v>2196.87</v>
      </c>
      <c r="M223" s="34">
        <v>20</v>
      </c>
      <c r="N223" s="34">
        <v>6.66</v>
      </c>
      <c r="O223" s="42">
        <v>-4.5999999999999999E-3</v>
      </c>
      <c r="P223" s="42">
        <v>1.37E-2</v>
      </c>
      <c r="Q223" s="34" t="s">
        <v>100</v>
      </c>
      <c r="R223" s="34">
        <v>0</v>
      </c>
      <c r="S223" s="34">
        <v>130.03</v>
      </c>
      <c r="U223" s="58">
        <f>VLOOKUP(AU223,[1]expiry_dates!$B$2:$C$2894,2,FALSE)</f>
        <v>40724</v>
      </c>
      <c r="V223" s="34" t="s">
        <v>111</v>
      </c>
      <c r="W223" s="34" t="s">
        <v>101</v>
      </c>
      <c r="X223" s="54">
        <v>40722.572916666664</v>
      </c>
      <c r="Y223" s="34">
        <v>0.9</v>
      </c>
      <c r="Z223" s="34">
        <v>40723.5</v>
      </c>
      <c r="AA223" s="34">
        <v>0.6</v>
      </c>
      <c r="AB223" s="34">
        <v>-0.33329999999999999</v>
      </c>
      <c r="AC223" s="34">
        <v>16832.060000000001</v>
      </c>
      <c r="AD223" s="34">
        <v>0.33329999999999999</v>
      </c>
      <c r="AE223" s="34">
        <v>56106.879999999997</v>
      </c>
      <c r="AF223" s="34">
        <v>50496.19</v>
      </c>
      <c r="AG223" s="34">
        <v>113214.51</v>
      </c>
      <c r="AH223" s="34">
        <v>20</v>
      </c>
      <c r="AI223" s="34">
        <v>841.6</v>
      </c>
      <c r="AJ223" s="34">
        <v>-0.1111</v>
      </c>
      <c r="AK223" s="34">
        <v>0.66669999999999996</v>
      </c>
      <c r="AL223" s="34" t="s">
        <v>100</v>
      </c>
      <c r="AM223" s="34">
        <v>131.5</v>
      </c>
      <c r="AN223" s="34">
        <v>11077.55</v>
      </c>
      <c r="AO223" s="34">
        <v>130.03</v>
      </c>
      <c r="AP223" s="34">
        <v>0</v>
      </c>
      <c r="AR223" s="45"/>
      <c r="AS223" s="49"/>
      <c r="AT223" s="45"/>
      <c r="AU223" s="31">
        <v>40722</v>
      </c>
      <c r="AV223" s="57">
        <v>7.2916666666666671E-2</v>
      </c>
      <c r="AW223" s="31" t="s">
        <v>232</v>
      </c>
      <c r="AY223" s="32"/>
      <c r="BA223" s="32"/>
      <c r="BG223" s="32"/>
      <c r="BH223" s="32"/>
    </row>
    <row r="224" spans="1:60">
      <c r="A224" s="34" t="s">
        <v>98</v>
      </c>
      <c r="B224" s="34" t="s">
        <v>101</v>
      </c>
      <c r="C224" s="38">
        <v>40723.5</v>
      </c>
      <c r="D224" s="34">
        <v>131.85</v>
      </c>
      <c r="E224" s="38">
        <v>40723.59375</v>
      </c>
      <c r="F224" s="34">
        <v>132.44999999999999</v>
      </c>
      <c r="G224" s="42">
        <v>4.5999999999999999E-3</v>
      </c>
      <c r="H224" s="34">
        <v>-227.59</v>
      </c>
      <c r="I224" s="42">
        <v>-4.5999999999999999E-3</v>
      </c>
      <c r="J224" s="34">
        <v>379.31220000000002</v>
      </c>
      <c r="K224" s="34">
        <v>50012.32</v>
      </c>
      <c r="L224" s="34">
        <v>1969.29</v>
      </c>
      <c r="M224" s="34">
        <v>10</v>
      </c>
      <c r="N224" s="34">
        <v>-22.76</v>
      </c>
      <c r="O224" s="42">
        <v>-6.1000000000000004E-3</v>
      </c>
      <c r="P224" s="42">
        <v>1.9E-3</v>
      </c>
      <c r="Q224" s="34" t="s">
        <v>100</v>
      </c>
      <c r="R224" s="34">
        <v>0</v>
      </c>
      <c r="S224" s="34">
        <v>133.30000000000001</v>
      </c>
      <c r="U224" s="58">
        <f>VLOOKUP(AU224,[1]expiry_dates!$B$2:$C$2894,2,FALSE)</f>
        <v>40724</v>
      </c>
      <c r="V224" s="34" t="s">
        <v>112</v>
      </c>
      <c r="W224" s="34" t="s">
        <v>101</v>
      </c>
      <c r="X224" s="54">
        <v>40723.5</v>
      </c>
      <c r="Y224" s="34">
        <v>2.5</v>
      </c>
      <c r="Z224" s="34">
        <v>40723.59375</v>
      </c>
      <c r="AA224" s="34">
        <v>2.7</v>
      </c>
      <c r="AB224" s="34">
        <v>0.08</v>
      </c>
      <c r="AC224" s="34">
        <v>-4052.02</v>
      </c>
      <c r="AD224" s="34">
        <v>-0.08</v>
      </c>
      <c r="AE224" s="34">
        <v>20260.09</v>
      </c>
      <c r="AF224" s="34">
        <v>50650.23</v>
      </c>
      <c r="AG224" s="34">
        <v>109162.49</v>
      </c>
      <c r="AH224" s="34">
        <v>10</v>
      </c>
      <c r="AI224" s="34">
        <v>-405.2</v>
      </c>
      <c r="AJ224" s="34">
        <v>-0.18</v>
      </c>
      <c r="AK224" s="34">
        <v>0.14000000000000001</v>
      </c>
      <c r="AL224" s="34" t="s">
        <v>100</v>
      </c>
      <c r="AM224" s="34">
        <v>131.85</v>
      </c>
      <c r="AN224" s="34">
        <v>11104.85</v>
      </c>
      <c r="AO224" s="34">
        <v>133.30000000000001</v>
      </c>
      <c r="AP224" s="34">
        <v>0</v>
      </c>
      <c r="AR224" s="45"/>
      <c r="AS224" s="49"/>
      <c r="AT224" s="45"/>
      <c r="AU224" s="31">
        <v>40723</v>
      </c>
      <c r="AV224" s="57">
        <v>0.5</v>
      </c>
      <c r="AW224" s="31" t="s">
        <v>232</v>
      </c>
      <c r="AY224" s="32"/>
      <c r="BA224" s="32"/>
      <c r="BG224" s="32"/>
      <c r="BH224" s="32"/>
    </row>
    <row r="225" spans="1:60">
      <c r="A225" s="34" t="s">
        <v>98</v>
      </c>
      <c r="B225" s="34" t="s">
        <v>99</v>
      </c>
      <c r="C225" s="38">
        <v>40723.59375</v>
      </c>
      <c r="D225" s="34">
        <v>132.44999999999999</v>
      </c>
      <c r="E225" s="38">
        <v>40724.416666666664</v>
      </c>
      <c r="F225" s="34">
        <v>132.25</v>
      </c>
      <c r="G225" s="42">
        <v>-1.5E-3</v>
      </c>
      <c r="H225" s="34">
        <v>-75.52</v>
      </c>
      <c r="I225" s="42">
        <v>-1.5E-3</v>
      </c>
      <c r="J225" s="34">
        <v>377.58100000000002</v>
      </c>
      <c r="K225" s="34">
        <v>50010.61</v>
      </c>
      <c r="L225" s="34">
        <v>1893.77</v>
      </c>
      <c r="M225" s="34">
        <v>10</v>
      </c>
      <c r="N225" s="34">
        <v>-7.55</v>
      </c>
      <c r="O225" s="42">
        <v>-4.1999999999999997E-3</v>
      </c>
      <c r="P225" s="42">
        <v>8.6999999999999994E-3</v>
      </c>
      <c r="Q225" s="34" t="s">
        <v>100</v>
      </c>
      <c r="R225" s="34">
        <v>0</v>
      </c>
      <c r="S225" s="34">
        <v>131.63</v>
      </c>
      <c r="U225" s="58">
        <f>VLOOKUP(AU225,[1]expiry_dates!$B$2:$C$2894,2,FALSE)</f>
        <v>40724</v>
      </c>
      <c r="V225" s="34" t="s">
        <v>111</v>
      </c>
      <c r="W225" s="34" t="s">
        <v>101</v>
      </c>
      <c r="X225" s="54">
        <v>40723.59375</v>
      </c>
      <c r="Y225" s="34">
        <v>0.4</v>
      </c>
      <c r="Z225" s="34">
        <v>40724.416666666664</v>
      </c>
      <c r="AA225" s="34">
        <v>0.35</v>
      </c>
      <c r="AB225" s="34">
        <v>-0.125</v>
      </c>
      <c r="AC225" s="34">
        <v>6322.03</v>
      </c>
      <c r="AD225" s="34">
        <v>0.125</v>
      </c>
      <c r="AE225" s="34">
        <v>126440.5</v>
      </c>
      <c r="AF225" s="34">
        <v>50576.2</v>
      </c>
      <c r="AG225" s="34">
        <v>115484.51</v>
      </c>
      <c r="AH225" s="34">
        <v>10</v>
      </c>
      <c r="AI225" s="34">
        <v>632.20000000000005</v>
      </c>
      <c r="AJ225" s="34">
        <v>-0.25</v>
      </c>
      <c r="AK225" s="34">
        <v>0.75</v>
      </c>
      <c r="AL225" s="34" t="s">
        <v>100</v>
      </c>
      <c r="AM225" s="34">
        <v>132.44999999999999</v>
      </c>
      <c r="AN225" s="34">
        <v>11134.65</v>
      </c>
      <c r="AO225" s="34">
        <v>131.63</v>
      </c>
      <c r="AP225" s="34">
        <v>0</v>
      </c>
      <c r="AR225" s="45"/>
      <c r="AS225" s="49"/>
      <c r="AT225" s="45"/>
      <c r="AU225" s="31">
        <v>40723</v>
      </c>
      <c r="AV225" s="57">
        <v>9.375E-2</v>
      </c>
      <c r="AW225" s="31" t="s">
        <v>232</v>
      </c>
      <c r="AY225" s="32"/>
      <c r="BA225" s="32"/>
      <c r="BG225" s="32"/>
      <c r="BH225" s="32"/>
    </row>
    <row r="226" spans="1:60">
      <c r="A226" s="34" t="s">
        <v>98</v>
      </c>
      <c r="B226" s="34" t="s">
        <v>101</v>
      </c>
      <c r="C226" s="38">
        <v>40724.416666666664</v>
      </c>
      <c r="D226" s="34">
        <v>132.25</v>
      </c>
      <c r="E226" s="38">
        <v>40724.447916666664</v>
      </c>
      <c r="F226" s="34">
        <v>133.35</v>
      </c>
      <c r="G226" s="42">
        <v>8.3000000000000001E-3</v>
      </c>
      <c r="H226" s="34">
        <v>-415.96</v>
      </c>
      <c r="I226" s="42">
        <v>-8.3000000000000001E-3</v>
      </c>
      <c r="J226" s="34">
        <v>378.14839999999998</v>
      </c>
      <c r="K226" s="34">
        <v>50010.13</v>
      </c>
      <c r="L226" s="34">
        <v>1477.81</v>
      </c>
      <c r="M226" s="34">
        <v>4</v>
      </c>
      <c r="N226" s="34">
        <v>-103.99</v>
      </c>
      <c r="O226" s="42">
        <v>-8.3000000000000001E-3</v>
      </c>
      <c r="P226" s="42">
        <v>4.0000000000000002E-4</v>
      </c>
      <c r="Q226" s="34" t="s">
        <v>100</v>
      </c>
      <c r="R226" s="34">
        <v>0</v>
      </c>
      <c r="S226" s="34">
        <v>133.57</v>
      </c>
      <c r="U226" s="58">
        <f>VLOOKUP(AU226,[1]expiry_dates!$B$2:$C$2894,2,FALSE)</f>
        <v>40724</v>
      </c>
      <c r="V226" s="34" t="s">
        <v>112</v>
      </c>
      <c r="W226" s="34" t="s">
        <v>101</v>
      </c>
      <c r="X226" s="54">
        <v>40724.416666666664</v>
      </c>
      <c r="Y226" s="34">
        <v>2.6</v>
      </c>
      <c r="Z226" s="34">
        <v>40724.447916666664</v>
      </c>
      <c r="AA226" s="34">
        <v>2.95</v>
      </c>
      <c r="AB226" s="34">
        <v>0.1346</v>
      </c>
      <c r="AC226" s="34">
        <v>-6817.01</v>
      </c>
      <c r="AD226" s="34">
        <v>-0.1346</v>
      </c>
      <c r="AE226" s="34">
        <v>19477.169999999998</v>
      </c>
      <c r="AF226" s="34">
        <v>50640.639999999999</v>
      </c>
      <c r="AG226" s="34">
        <v>108667.5</v>
      </c>
      <c r="AH226" s="34">
        <v>4</v>
      </c>
      <c r="AI226" s="34">
        <v>-1704.25</v>
      </c>
      <c r="AJ226" s="34">
        <v>-0.1346</v>
      </c>
      <c r="AK226" s="34">
        <v>1.9199999999999998E-2</v>
      </c>
      <c r="AL226" s="34" t="s">
        <v>100</v>
      </c>
      <c r="AM226" s="34">
        <v>132.25</v>
      </c>
      <c r="AN226" s="34">
        <v>11194.55</v>
      </c>
      <c r="AO226" s="34">
        <v>133.57</v>
      </c>
      <c r="AP226" s="34">
        <v>0</v>
      </c>
      <c r="AR226" s="45"/>
      <c r="AS226" s="49"/>
      <c r="AT226" s="45"/>
      <c r="AU226" s="31">
        <v>40724</v>
      </c>
      <c r="AV226" s="57">
        <v>0.41666666666666669</v>
      </c>
      <c r="AW226" s="31" t="s">
        <v>231</v>
      </c>
      <c r="AY226" s="32"/>
      <c r="BA226" s="32"/>
      <c r="BG226" s="32"/>
      <c r="BH226" s="32"/>
    </row>
    <row r="227" spans="1:60">
      <c r="A227" s="34" t="s">
        <v>98</v>
      </c>
      <c r="B227" s="34" t="s">
        <v>99</v>
      </c>
      <c r="C227" s="38">
        <v>40724.447916666664</v>
      </c>
      <c r="D227" s="34">
        <v>133.35</v>
      </c>
      <c r="E227" s="38">
        <v>40724.65625</v>
      </c>
      <c r="F227" s="34">
        <v>136.35</v>
      </c>
      <c r="G227" s="42">
        <v>2.2499999999999999E-2</v>
      </c>
      <c r="H227" s="34">
        <v>1125.04</v>
      </c>
      <c r="I227" s="42">
        <v>2.2499999999999999E-2</v>
      </c>
      <c r="J227" s="34">
        <v>375.01490000000001</v>
      </c>
      <c r="K227" s="34">
        <v>50008.24</v>
      </c>
      <c r="L227" s="34">
        <v>2602.85</v>
      </c>
      <c r="M227" s="34">
        <v>21</v>
      </c>
      <c r="N227" s="34">
        <v>53.57</v>
      </c>
      <c r="O227" s="42">
        <v>-4.4999999999999997E-3</v>
      </c>
      <c r="P227" s="42">
        <v>3.04E-2</v>
      </c>
      <c r="Q227" s="34" t="s">
        <v>100</v>
      </c>
      <c r="R227" s="34">
        <v>0</v>
      </c>
      <c r="S227" s="34">
        <v>132.25</v>
      </c>
      <c r="U227" s="58">
        <f>VLOOKUP(AU227,[1]expiry_dates!$B$2:$C$2894,2,FALSE)</f>
        <v>40724</v>
      </c>
      <c r="V227" s="34" t="s">
        <v>111</v>
      </c>
      <c r="W227" s="34" t="s">
        <v>101</v>
      </c>
      <c r="X227" s="54">
        <v>40724.447916666664</v>
      </c>
      <c r="Y227" s="34">
        <v>0.1</v>
      </c>
      <c r="Z227" s="34">
        <v>40724.65625</v>
      </c>
      <c r="AA227" s="34">
        <v>0.05</v>
      </c>
      <c r="AB227" s="34">
        <v>-0.5</v>
      </c>
      <c r="AC227" s="34">
        <v>25276.54</v>
      </c>
      <c r="AD227" s="34">
        <v>0.5</v>
      </c>
      <c r="AE227" s="34">
        <v>505530.8</v>
      </c>
      <c r="AF227" s="34">
        <v>50553.07</v>
      </c>
      <c r="AG227" s="34">
        <v>133944.04</v>
      </c>
      <c r="AH227" s="34">
        <v>21</v>
      </c>
      <c r="AI227" s="34">
        <v>1203.6400000000001</v>
      </c>
      <c r="AJ227" s="34">
        <v>-1.5</v>
      </c>
      <c r="AK227" s="34">
        <v>0.5</v>
      </c>
      <c r="AL227" s="34" t="s">
        <v>100</v>
      </c>
      <c r="AM227" s="34">
        <v>133.35</v>
      </c>
      <c r="AN227" s="34">
        <v>11210.3</v>
      </c>
      <c r="AO227" s="34">
        <v>132.25</v>
      </c>
      <c r="AP227" s="34">
        <v>0</v>
      </c>
      <c r="AR227" s="45"/>
      <c r="AS227" s="49"/>
      <c r="AT227" s="45"/>
      <c r="AU227" s="31">
        <v>40724</v>
      </c>
      <c r="AV227" s="57">
        <v>0.44791666666666669</v>
      </c>
      <c r="AW227" s="31" t="s">
        <v>231</v>
      </c>
      <c r="AY227" s="32"/>
      <c r="BA227" s="32"/>
      <c r="BG227" s="32"/>
      <c r="BH227" s="32"/>
    </row>
    <row r="228" spans="1:60">
      <c r="A228" s="34" t="s">
        <v>98</v>
      </c>
      <c r="B228" s="34" t="s">
        <v>99</v>
      </c>
      <c r="C228" s="38">
        <v>40725.385416666664</v>
      </c>
      <c r="D228" s="34">
        <v>136.9</v>
      </c>
      <c r="E228" s="38">
        <v>40725.458333333336</v>
      </c>
      <c r="F228" s="34">
        <v>135.80000000000001</v>
      </c>
      <c r="G228" s="42">
        <v>-8.0000000000000002E-3</v>
      </c>
      <c r="H228" s="34">
        <v>-401.86</v>
      </c>
      <c r="I228" s="42">
        <v>-8.0000000000000002E-3</v>
      </c>
      <c r="J228" s="34">
        <v>365.3252</v>
      </c>
      <c r="K228" s="34">
        <v>50013.01</v>
      </c>
      <c r="L228" s="34">
        <v>2200.9899999999998</v>
      </c>
      <c r="M228" s="34">
        <v>8</v>
      </c>
      <c r="N228" s="34">
        <v>-50.23</v>
      </c>
      <c r="O228" s="42">
        <v>-8.3999999999999995E-3</v>
      </c>
      <c r="P228" s="42">
        <v>5.7999999999999996E-3</v>
      </c>
      <c r="Q228" s="34" t="s">
        <v>100</v>
      </c>
      <c r="R228" s="34">
        <v>0</v>
      </c>
      <c r="S228" s="34">
        <v>134.75</v>
      </c>
      <c r="U228" s="58">
        <f>VLOOKUP(AU228,[1]expiry_dates!$B$2:$C$2894,2,FALSE)</f>
        <v>40752</v>
      </c>
      <c r="V228" s="34" t="s">
        <v>111</v>
      </c>
      <c r="W228" s="34" t="s">
        <v>101</v>
      </c>
      <c r="X228" s="54">
        <v>40725.385416666664</v>
      </c>
      <c r="Y228" s="34">
        <v>2.2000000000000002</v>
      </c>
      <c r="Z228" s="34">
        <v>40725.458333333336</v>
      </c>
      <c r="AA228" s="34">
        <v>2.6</v>
      </c>
      <c r="AB228" s="34">
        <v>0.18179999999999999</v>
      </c>
      <c r="AC228" s="34">
        <v>-9212.68</v>
      </c>
      <c r="AD228" s="34">
        <v>-0.18179999999999999</v>
      </c>
      <c r="AE228" s="34">
        <v>23031.69</v>
      </c>
      <c r="AF228" s="34">
        <v>50669.72</v>
      </c>
      <c r="AG228" s="34">
        <v>124731.36</v>
      </c>
      <c r="AH228" s="34">
        <v>8</v>
      </c>
      <c r="AI228" s="34">
        <v>-1151.58</v>
      </c>
      <c r="AJ228" s="34">
        <v>-0.18179999999999999</v>
      </c>
      <c r="AK228" s="34">
        <v>4.5499999999999999E-2</v>
      </c>
      <c r="AL228" s="34" t="s">
        <v>100</v>
      </c>
      <c r="AM228" s="34">
        <v>136.9</v>
      </c>
      <c r="AN228" s="34">
        <v>11276.85</v>
      </c>
      <c r="AO228" s="34">
        <v>134.75</v>
      </c>
      <c r="AP228" s="34">
        <v>0</v>
      </c>
      <c r="AR228" s="45"/>
      <c r="AS228" s="49"/>
      <c r="AT228" s="45"/>
      <c r="AU228" s="31">
        <v>40725</v>
      </c>
      <c r="AV228" s="57">
        <v>0.38541666666666669</v>
      </c>
      <c r="AW228" s="31" t="s">
        <v>231</v>
      </c>
      <c r="AY228" s="32"/>
      <c r="BA228" s="32"/>
      <c r="BG228" s="32"/>
      <c r="BH228" s="32"/>
    </row>
    <row r="229" spans="1:60">
      <c r="A229" s="34" t="s">
        <v>98</v>
      </c>
      <c r="B229" s="34" t="s">
        <v>101</v>
      </c>
      <c r="C229" s="38">
        <v>40725.458333333336</v>
      </c>
      <c r="D229" s="34">
        <v>135.80000000000001</v>
      </c>
      <c r="E229" s="38">
        <v>40725.614583333336</v>
      </c>
      <c r="F229" s="34">
        <v>135</v>
      </c>
      <c r="G229" s="42">
        <v>-5.8999999999999999E-3</v>
      </c>
      <c r="H229" s="34">
        <v>294.62</v>
      </c>
      <c r="I229" s="42">
        <v>5.8999999999999999E-3</v>
      </c>
      <c r="J229" s="34">
        <v>368.27690000000001</v>
      </c>
      <c r="K229" s="34">
        <v>50012.01</v>
      </c>
      <c r="L229" s="34">
        <v>2495.62</v>
      </c>
      <c r="M229" s="34">
        <v>16</v>
      </c>
      <c r="N229" s="34">
        <v>18.41</v>
      </c>
      <c r="O229" s="42">
        <v>-4.1000000000000003E-3</v>
      </c>
      <c r="P229" s="42">
        <v>1.3299999999999999E-2</v>
      </c>
      <c r="Q229" s="34" t="s">
        <v>100</v>
      </c>
      <c r="R229" s="34">
        <v>0</v>
      </c>
      <c r="S229" s="34">
        <v>137.69999999999999</v>
      </c>
      <c r="U229" s="58">
        <f>VLOOKUP(AU229,[1]expiry_dates!$B$2:$C$2894,2,FALSE)</f>
        <v>40752</v>
      </c>
      <c r="V229" s="34" t="s">
        <v>112</v>
      </c>
      <c r="W229" s="34" t="s">
        <v>101</v>
      </c>
      <c r="X229" s="54">
        <v>40725.458333333336</v>
      </c>
      <c r="Y229" s="34">
        <v>7</v>
      </c>
      <c r="Z229" s="34">
        <v>40725.614583333336</v>
      </c>
      <c r="AA229" s="34">
        <v>7</v>
      </c>
      <c r="AB229" s="34">
        <v>0</v>
      </c>
      <c r="AC229" s="34">
        <v>0</v>
      </c>
      <c r="AD229" s="34">
        <v>0</v>
      </c>
      <c r="AE229" s="34">
        <v>7235.241</v>
      </c>
      <c r="AF229" s="34">
        <v>50646.69</v>
      </c>
      <c r="AG229" s="34">
        <v>124731.36</v>
      </c>
      <c r="AH229" s="34">
        <v>16</v>
      </c>
      <c r="AI229" s="34">
        <v>0</v>
      </c>
      <c r="AJ229" s="34">
        <v>-3.5700000000000003E-2</v>
      </c>
      <c r="AK229" s="34">
        <v>0.13569999999999999</v>
      </c>
      <c r="AL229" s="34" t="s">
        <v>100</v>
      </c>
      <c r="AM229" s="34">
        <v>135.80000000000001</v>
      </c>
      <c r="AN229" s="34">
        <v>11239.1</v>
      </c>
      <c r="AO229" s="34">
        <v>137.69999999999999</v>
      </c>
      <c r="AP229" s="34">
        <v>0</v>
      </c>
      <c r="AR229" s="45"/>
      <c r="AS229" s="49"/>
      <c r="AT229" s="45"/>
      <c r="AU229" s="31">
        <v>40725</v>
      </c>
      <c r="AV229" s="57">
        <v>0.45833333333333331</v>
      </c>
      <c r="AW229" s="31" t="s">
        <v>231</v>
      </c>
      <c r="AY229" s="32"/>
      <c r="BA229" s="32"/>
      <c r="BG229" s="32"/>
      <c r="BH229" s="32"/>
    </row>
    <row r="230" spans="1:60">
      <c r="A230" s="34" t="s">
        <v>98</v>
      </c>
      <c r="B230" s="34" t="s">
        <v>99</v>
      </c>
      <c r="C230" s="38">
        <v>40725.614583333336</v>
      </c>
      <c r="D230" s="34">
        <v>135</v>
      </c>
      <c r="E230" s="38">
        <v>40728.635416666664</v>
      </c>
      <c r="F230" s="34">
        <v>136.35</v>
      </c>
      <c r="G230" s="42">
        <v>0.01</v>
      </c>
      <c r="H230" s="34">
        <v>500.12</v>
      </c>
      <c r="I230" s="42">
        <v>0.01</v>
      </c>
      <c r="J230" s="34">
        <v>370.46210000000002</v>
      </c>
      <c r="K230" s="34">
        <v>50012.39</v>
      </c>
      <c r="L230" s="34">
        <v>2995.74</v>
      </c>
      <c r="M230" s="34">
        <v>30</v>
      </c>
      <c r="N230" s="34">
        <v>16.670000000000002</v>
      </c>
      <c r="O230" s="42">
        <v>-2.2000000000000001E-3</v>
      </c>
      <c r="P230" s="42">
        <v>1.7000000000000001E-2</v>
      </c>
      <c r="Q230" s="34" t="s">
        <v>100</v>
      </c>
      <c r="R230" s="34">
        <v>0</v>
      </c>
      <c r="S230" s="34">
        <v>134.04</v>
      </c>
      <c r="U230" s="58">
        <f>VLOOKUP(AU230,[1]expiry_dates!$B$2:$C$2894,2,FALSE)</f>
        <v>40752</v>
      </c>
      <c r="V230" s="34" t="s">
        <v>114</v>
      </c>
      <c r="W230" s="34" t="s">
        <v>101</v>
      </c>
      <c r="X230" s="54">
        <v>40725.614583333336</v>
      </c>
      <c r="Y230" s="34">
        <v>0.55000000000000004</v>
      </c>
      <c r="Z230" s="34">
        <v>40728.635416666664</v>
      </c>
      <c r="AA230" s="34">
        <v>0.45</v>
      </c>
      <c r="AB230" s="34">
        <v>-0.18179999999999999</v>
      </c>
      <c r="AC230" s="34">
        <v>9204.2999999999993</v>
      </c>
      <c r="AD230" s="34">
        <v>0.18179999999999999</v>
      </c>
      <c r="AE230" s="34">
        <v>92043.01</v>
      </c>
      <c r="AF230" s="34">
        <v>50623.66</v>
      </c>
      <c r="AG230" s="34">
        <v>133935.66</v>
      </c>
      <c r="AH230" s="34">
        <v>30</v>
      </c>
      <c r="AI230" s="34">
        <v>306.81</v>
      </c>
      <c r="AJ230" s="34">
        <v>0</v>
      </c>
      <c r="AK230" s="34">
        <v>0.18179999999999999</v>
      </c>
      <c r="AL230" s="34" t="s">
        <v>100</v>
      </c>
      <c r="AM230" s="34">
        <v>135</v>
      </c>
      <c r="AN230" s="34">
        <v>11243.2</v>
      </c>
      <c r="AO230" s="34">
        <v>134.04</v>
      </c>
      <c r="AP230" s="34">
        <v>0</v>
      </c>
      <c r="AR230" s="45"/>
      <c r="AS230" s="49"/>
      <c r="AT230" s="45"/>
      <c r="AU230" s="31">
        <v>40725</v>
      </c>
      <c r="AV230" s="57">
        <v>0.11458333333333333</v>
      </c>
      <c r="AW230" s="31" t="s">
        <v>232</v>
      </c>
      <c r="AY230" s="32"/>
      <c r="BA230" s="32"/>
      <c r="BG230" s="32"/>
      <c r="BH230" s="32"/>
    </row>
    <row r="231" spans="1:60">
      <c r="A231" s="34" t="s">
        <v>98</v>
      </c>
      <c r="B231" s="34" t="s">
        <v>101</v>
      </c>
      <c r="C231" s="38">
        <v>40728.635416666664</v>
      </c>
      <c r="D231" s="34">
        <v>136.35</v>
      </c>
      <c r="E231" s="38">
        <v>40730.385416666664</v>
      </c>
      <c r="F231" s="34">
        <v>134.6</v>
      </c>
      <c r="G231" s="42">
        <v>-1.2800000000000001E-2</v>
      </c>
      <c r="H231" s="34">
        <v>641.92999999999995</v>
      </c>
      <c r="I231" s="42">
        <v>1.2800000000000001E-2</v>
      </c>
      <c r="J231" s="34">
        <v>366.81790000000001</v>
      </c>
      <c r="K231" s="34">
        <v>50015.63</v>
      </c>
      <c r="L231" s="34">
        <v>3637.67</v>
      </c>
      <c r="M231" s="34">
        <v>31</v>
      </c>
      <c r="N231" s="34">
        <v>20.71</v>
      </c>
      <c r="O231" s="42">
        <v>-1.54E-2</v>
      </c>
      <c r="P231" s="42">
        <v>2.1999999999999999E-2</v>
      </c>
      <c r="Q231" s="34" t="s">
        <v>100</v>
      </c>
      <c r="R231" s="34">
        <v>0</v>
      </c>
      <c r="S231" s="34">
        <v>137.28</v>
      </c>
      <c r="U231" s="58">
        <f>VLOOKUP(AU231,[1]expiry_dates!$B$2:$C$2894,2,FALSE)</f>
        <v>40752</v>
      </c>
      <c r="V231" s="34" t="s">
        <v>110</v>
      </c>
      <c r="W231" s="34" t="s">
        <v>101</v>
      </c>
      <c r="X231" s="54">
        <v>40728.635416666664</v>
      </c>
      <c r="Y231" s="34">
        <v>2.7</v>
      </c>
      <c r="Z231" s="34">
        <v>40730.385416666664</v>
      </c>
      <c r="AA231" s="34">
        <v>2.15</v>
      </c>
      <c r="AB231" s="34">
        <v>-0.20369999999999999</v>
      </c>
      <c r="AC231" s="34">
        <v>10321.6</v>
      </c>
      <c r="AD231" s="34">
        <v>0.20369999999999999</v>
      </c>
      <c r="AE231" s="34">
        <v>18766.55</v>
      </c>
      <c r="AF231" s="34">
        <v>50669.68</v>
      </c>
      <c r="AG231" s="34">
        <v>144257.26</v>
      </c>
      <c r="AH231" s="34">
        <v>31</v>
      </c>
      <c r="AI231" s="34">
        <v>332.95</v>
      </c>
      <c r="AJ231" s="34">
        <v>-7.4099999999999999E-2</v>
      </c>
      <c r="AK231" s="34">
        <v>0.31480000000000002</v>
      </c>
      <c r="AL231" s="34" t="s">
        <v>100</v>
      </c>
      <c r="AM231" s="34">
        <v>136.35</v>
      </c>
      <c r="AN231" s="34">
        <v>11386.15</v>
      </c>
      <c r="AO231" s="34">
        <v>137.28</v>
      </c>
      <c r="AP231" s="34">
        <v>0</v>
      </c>
      <c r="AR231" s="45"/>
      <c r="AS231" s="49"/>
      <c r="AT231" s="45"/>
      <c r="AU231" s="31">
        <v>40728</v>
      </c>
      <c r="AV231" s="57">
        <v>0.13541666666666666</v>
      </c>
      <c r="AW231" s="31" t="s">
        <v>232</v>
      </c>
      <c r="AY231" s="32"/>
      <c r="BA231" s="32"/>
      <c r="BG231" s="32"/>
      <c r="BH231" s="32"/>
    </row>
    <row r="232" spans="1:60">
      <c r="A232" s="34" t="s">
        <v>98</v>
      </c>
      <c r="B232" s="34" t="s">
        <v>99</v>
      </c>
      <c r="C232" s="38">
        <v>40730.385416666664</v>
      </c>
      <c r="D232" s="34">
        <v>134.6</v>
      </c>
      <c r="E232" s="38">
        <v>40730.458333333336</v>
      </c>
      <c r="F232" s="34">
        <v>133.65</v>
      </c>
      <c r="G232" s="42">
        <v>-7.1000000000000004E-3</v>
      </c>
      <c r="H232" s="34">
        <v>-353.03</v>
      </c>
      <c r="I232" s="42">
        <v>-7.1000000000000004E-3</v>
      </c>
      <c r="J232" s="34">
        <v>371.6096</v>
      </c>
      <c r="K232" s="34">
        <v>50018.65</v>
      </c>
      <c r="L232" s="34">
        <v>3284.64</v>
      </c>
      <c r="M232" s="34">
        <v>8</v>
      </c>
      <c r="N232" s="34">
        <v>-44.13</v>
      </c>
      <c r="O232" s="42">
        <v>-1.11E-2</v>
      </c>
      <c r="P232" s="42">
        <v>2.2000000000000001E-3</v>
      </c>
      <c r="Q232" s="34" t="s">
        <v>100</v>
      </c>
      <c r="R232" s="34">
        <v>0</v>
      </c>
      <c r="S232" s="34">
        <v>133.1</v>
      </c>
      <c r="U232" s="58">
        <f>VLOOKUP(AU232,[1]expiry_dates!$B$2:$C$2894,2,FALSE)</f>
        <v>40752</v>
      </c>
      <c r="V232" s="34" t="s">
        <v>111</v>
      </c>
      <c r="W232" s="34" t="s">
        <v>101</v>
      </c>
      <c r="X232" s="54">
        <v>40730.416666666664</v>
      </c>
      <c r="Y232" s="34">
        <v>3.25</v>
      </c>
      <c r="Z232" s="34">
        <v>40730.458333333336</v>
      </c>
      <c r="AA232" s="34">
        <v>3.45</v>
      </c>
      <c r="AB232" s="34">
        <v>6.1499999999999999E-2</v>
      </c>
      <c r="AC232" s="34">
        <v>-3121.31</v>
      </c>
      <c r="AD232" s="34">
        <v>-6.1499999999999999E-2</v>
      </c>
      <c r="AE232" s="34">
        <v>15606.55</v>
      </c>
      <c r="AF232" s="34">
        <v>50721.29</v>
      </c>
      <c r="AG232" s="34">
        <v>141135.95000000001</v>
      </c>
      <c r="AH232" s="34">
        <v>5</v>
      </c>
      <c r="AI232" s="34">
        <v>-624.26</v>
      </c>
      <c r="AJ232" s="34">
        <v>-0.15379999999999999</v>
      </c>
      <c r="AK232" s="34">
        <v>0.2923</v>
      </c>
      <c r="AL232" s="34" t="s">
        <v>100</v>
      </c>
      <c r="AM232" s="34">
        <v>134.5</v>
      </c>
      <c r="AN232" s="34">
        <v>11365.55</v>
      </c>
      <c r="AO232" s="34">
        <v>133.4</v>
      </c>
      <c r="AP232" s="34">
        <v>0</v>
      </c>
      <c r="AR232" s="45"/>
      <c r="AS232" s="49"/>
      <c r="AT232" s="45"/>
      <c r="AU232" s="31">
        <v>40730</v>
      </c>
      <c r="AV232" s="57">
        <v>0.41666666666666669</v>
      </c>
      <c r="AW232" s="31" t="s">
        <v>231</v>
      </c>
      <c r="AY232" s="32"/>
      <c r="BA232" s="32"/>
      <c r="BG232" s="32"/>
      <c r="BH232" s="32"/>
    </row>
    <row r="233" spans="1:60">
      <c r="A233" s="34" t="s">
        <v>98</v>
      </c>
      <c r="B233" s="34" t="s">
        <v>101</v>
      </c>
      <c r="C233" s="38">
        <v>40730.458333333336</v>
      </c>
      <c r="D233" s="34">
        <v>133.65</v>
      </c>
      <c r="E233" s="38">
        <v>40730.59375</v>
      </c>
      <c r="F233" s="34">
        <v>134.15</v>
      </c>
      <c r="G233" s="42">
        <v>3.7000000000000002E-3</v>
      </c>
      <c r="H233" s="34">
        <v>-187.12</v>
      </c>
      <c r="I233" s="42">
        <v>-3.7000000000000002E-3</v>
      </c>
      <c r="J233" s="34">
        <v>374.23790000000002</v>
      </c>
      <c r="K233" s="34">
        <v>50016.89</v>
      </c>
      <c r="L233" s="34">
        <v>3097.52</v>
      </c>
      <c r="M233" s="34">
        <v>14</v>
      </c>
      <c r="N233" s="34">
        <v>-13.37</v>
      </c>
      <c r="O233" s="42">
        <v>-4.8999999999999998E-3</v>
      </c>
      <c r="P233" s="42">
        <v>1.9E-3</v>
      </c>
      <c r="Q233" s="34" t="s">
        <v>100</v>
      </c>
      <c r="R233" s="34">
        <v>0</v>
      </c>
      <c r="S233" s="34">
        <v>134.88</v>
      </c>
      <c r="U233" s="58">
        <f>VLOOKUP(AU233,[1]expiry_dates!$B$2:$C$2894,2,FALSE)</f>
        <v>40752</v>
      </c>
      <c r="V233" s="34" t="s">
        <v>110</v>
      </c>
      <c r="W233" s="34" t="s">
        <v>101</v>
      </c>
      <c r="X233" s="54">
        <v>40730.458333333336</v>
      </c>
      <c r="Y233" s="34">
        <v>1.9</v>
      </c>
      <c r="Z233" s="34">
        <v>40730.59375</v>
      </c>
      <c r="AA233" s="34">
        <v>2.0499999999999998</v>
      </c>
      <c r="AB233" s="34">
        <v>7.8899999999999998E-2</v>
      </c>
      <c r="AC233" s="34">
        <v>-4004.62</v>
      </c>
      <c r="AD233" s="34">
        <v>-7.8899999999999998E-2</v>
      </c>
      <c r="AE233" s="34">
        <v>26697.47</v>
      </c>
      <c r="AF233" s="34">
        <v>50725.19</v>
      </c>
      <c r="AG233" s="34">
        <v>137131.32999999999</v>
      </c>
      <c r="AH233" s="34">
        <v>14</v>
      </c>
      <c r="AI233" s="34">
        <v>-286.04000000000002</v>
      </c>
      <c r="AJ233" s="34">
        <v>-0.1053</v>
      </c>
      <c r="AK233" s="34">
        <v>2.63E-2</v>
      </c>
      <c r="AL233" s="34" t="s">
        <v>100</v>
      </c>
      <c r="AM233" s="34">
        <v>133.65</v>
      </c>
      <c r="AN233" s="34">
        <v>11308.7</v>
      </c>
      <c r="AO233" s="34">
        <v>134.88</v>
      </c>
      <c r="AP233" s="34">
        <v>0</v>
      </c>
      <c r="AR233" s="45"/>
      <c r="AS233" s="49"/>
      <c r="AT233" s="45"/>
      <c r="AU233" s="31">
        <v>40730</v>
      </c>
      <c r="AV233" s="57">
        <v>0.45833333333333331</v>
      </c>
      <c r="AW233" s="31" t="s">
        <v>231</v>
      </c>
      <c r="AY233" s="32"/>
      <c r="BA233" s="32"/>
      <c r="BG233" s="32"/>
      <c r="BH233" s="32"/>
    </row>
    <row r="234" spans="1:60">
      <c r="A234" s="34" t="s">
        <v>98</v>
      </c>
      <c r="B234" s="34" t="s">
        <v>99</v>
      </c>
      <c r="C234" s="38">
        <v>40730.59375</v>
      </c>
      <c r="D234" s="34">
        <v>134.15</v>
      </c>
      <c r="E234" s="38">
        <v>40730.625</v>
      </c>
      <c r="F234" s="34">
        <v>133.44999999999999</v>
      </c>
      <c r="G234" s="42">
        <v>-5.1999999999999998E-3</v>
      </c>
      <c r="H234" s="34">
        <v>-260.99</v>
      </c>
      <c r="I234" s="42">
        <v>-5.1999999999999998E-3</v>
      </c>
      <c r="J234" s="34">
        <v>372.83949999999999</v>
      </c>
      <c r="K234" s="34">
        <v>50016.42</v>
      </c>
      <c r="L234" s="34">
        <v>2836.53</v>
      </c>
      <c r="M234" s="34">
        <v>4</v>
      </c>
      <c r="N234" s="34">
        <v>-65.25</v>
      </c>
      <c r="O234" s="42">
        <v>-5.1999999999999998E-3</v>
      </c>
      <c r="P234" s="42">
        <v>1.9E-3</v>
      </c>
      <c r="Q234" s="34" t="s">
        <v>100</v>
      </c>
      <c r="R234" s="34">
        <v>0</v>
      </c>
      <c r="S234" s="34">
        <v>133.4</v>
      </c>
      <c r="U234" s="58">
        <f>VLOOKUP(AU234,[1]expiry_dates!$B$2:$C$2894,2,FALSE)</f>
        <v>40752</v>
      </c>
      <c r="V234" s="34" t="s">
        <v>111</v>
      </c>
      <c r="W234" s="34" t="s">
        <v>101</v>
      </c>
      <c r="X234" s="54">
        <v>40730.59375</v>
      </c>
      <c r="Y234" s="34">
        <v>3.1</v>
      </c>
      <c r="Z234" s="34">
        <v>40730.625</v>
      </c>
      <c r="AA234" s="34">
        <v>3.1</v>
      </c>
      <c r="AB234" s="34">
        <v>0</v>
      </c>
      <c r="AC234" s="34">
        <v>0</v>
      </c>
      <c r="AD234" s="34">
        <v>0</v>
      </c>
      <c r="AE234" s="34">
        <v>16354.52</v>
      </c>
      <c r="AF234" s="34">
        <v>50699.01</v>
      </c>
      <c r="AG234" s="34">
        <v>137131.32999999999</v>
      </c>
      <c r="AH234" s="34">
        <v>4</v>
      </c>
      <c r="AI234" s="34">
        <v>0</v>
      </c>
      <c r="AJ234" s="34">
        <v>-8.0600000000000005E-2</v>
      </c>
      <c r="AK234" s="34">
        <v>1.61E-2</v>
      </c>
      <c r="AL234" s="34" t="s">
        <v>100</v>
      </c>
      <c r="AM234" s="34">
        <v>134.15</v>
      </c>
      <c r="AN234" s="34">
        <v>11317.55</v>
      </c>
      <c r="AO234" s="34">
        <v>133.4</v>
      </c>
      <c r="AP234" s="34">
        <v>0</v>
      </c>
      <c r="AR234" s="45"/>
      <c r="AS234" s="49"/>
      <c r="AT234" s="45"/>
      <c r="AU234" s="31">
        <v>40730</v>
      </c>
      <c r="AV234" s="57">
        <v>9.375E-2</v>
      </c>
      <c r="AW234" s="31" t="s">
        <v>232</v>
      </c>
      <c r="AY234" s="32"/>
      <c r="BA234" s="32"/>
      <c r="BG234" s="32"/>
      <c r="BH234" s="32"/>
    </row>
    <row r="235" spans="1:60">
      <c r="A235" s="34" t="s">
        <v>98</v>
      </c>
      <c r="B235" s="34" t="s">
        <v>101</v>
      </c>
      <c r="C235" s="38">
        <v>40730.625</v>
      </c>
      <c r="D235" s="34">
        <v>133.44999999999999</v>
      </c>
      <c r="E235" s="38">
        <v>40731.385416666664</v>
      </c>
      <c r="F235" s="34">
        <v>134.30000000000001</v>
      </c>
      <c r="G235" s="42">
        <v>6.4000000000000003E-3</v>
      </c>
      <c r="H235" s="34">
        <v>-318.57</v>
      </c>
      <c r="I235" s="42">
        <v>-6.4000000000000003E-3</v>
      </c>
      <c r="J235" s="34">
        <v>374.78469999999999</v>
      </c>
      <c r="K235" s="34">
        <v>50015.02</v>
      </c>
      <c r="L235" s="34">
        <v>2517.9699999999998</v>
      </c>
      <c r="M235" s="34">
        <v>4</v>
      </c>
      <c r="N235" s="34">
        <v>-79.64</v>
      </c>
      <c r="O235" s="42">
        <v>-6.4000000000000003E-3</v>
      </c>
      <c r="P235" s="42">
        <v>2.2000000000000001E-3</v>
      </c>
      <c r="Q235" s="34" t="s">
        <v>100</v>
      </c>
      <c r="R235" s="34">
        <v>0</v>
      </c>
      <c r="S235" s="34">
        <v>134.4</v>
      </c>
      <c r="U235" s="58">
        <f>VLOOKUP(AU235,[1]expiry_dates!$B$2:$C$2894,2,FALSE)</f>
        <v>40752</v>
      </c>
      <c r="V235" s="34" t="s">
        <v>112</v>
      </c>
      <c r="W235" s="34" t="s">
        <v>101</v>
      </c>
      <c r="X235" s="54">
        <v>40730.625</v>
      </c>
      <c r="Y235" s="34">
        <v>6</v>
      </c>
      <c r="Z235" s="34">
        <v>40731.385416666664</v>
      </c>
      <c r="AA235" s="34">
        <v>5.9</v>
      </c>
      <c r="AB235" s="34">
        <v>-1.67E-2</v>
      </c>
      <c r="AC235" s="34">
        <v>844.83</v>
      </c>
      <c r="AD235" s="34">
        <v>1.67E-2</v>
      </c>
      <c r="AE235" s="34">
        <v>8448.2909999999993</v>
      </c>
      <c r="AF235" s="34">
        <v>50689.75</v>
      </c>
      <c r="AG235" s="34">
        <v>137976.16</v>
      </c>
      <c r="AH235" s="34">
        <v>4</v>
      </c>
      <c r="AI235" s="34">
        <v>211.21</v>
      </c>
      <c r="AJ235" s="34">
        <v>-0.1</v>
      </c>
      <c r="AK235" s="34">
        <v>1.67E-2</v>
      </c>
      <c r="AL235" s="34" t="s">
        <v>100</v>
      </c>
      <c r="AM235" s="34">
        <v>133.44999999999999</v>
      </c>
      <c r="AN235" s="34">
        <v>11277.7</v>
      </c>
      <c r="AO235" s="34">
        <v>134.4</v>
      </c>
      <c r="AP235" s="34">
        <v>0</v>
      </c>
      <c r="AR235" s="45"/>
      <c r="AS235" s="49"/>
      <c r="AT235" s="45"/>
      <c r="AU235" s="31">
        <v>40730</v>
      </c>
      <c r="AV235" s="57">
        <v>0.125</v>
      </c>
      <c r="AW235" s="31" t="s">
        <v>232</v>
      </c>
      <c r="AY235" s="32"/>
      <c r="BA235" s="32"/>
      <c r="BG235" s="32"/>
      <c r="BH235" s="32"/>
    </row>
    <row r="236" spans="1:60">
      <c r="A236" s="34" t="s">
        <v>98</v>
      </c>
      <c r="B236" s="34" t="s">
        <v>99</v>
      </c>
      <c r="C236" s="38">
        <v>40731.385416666664</v>
      </c>
      <c r="D236" s="34">
        <v>134.30000000000001</v>
      </c>
      <c r="E236" s="38">
        <v>40732.395833333336</v>
      </c>
      <c r="F236" s="34">
        <v>135.05000000000001</v>
      </c>
      <c r="G236" s="42">
        <v>5.5999999999999999E-3</v>
      </c>
      <c r="H236" s="34">
        <v>279.3</v>
      </c>
      <c r="I236" s="42">
        <v>5.5999999999999999E-3</v>
      </c>
      <c r="J236" s="34">
        <v>372.40429999999998</v>
      </c>
      <c r="K236" s="34">
        <v>50013.9</v>
      </c>
      <c r="L236" s="34">
        <v>2797.27</v>
      </c>
      <c r="M236" s="34">
        <v>29</v>
      </c>
      <c r="N236" s="34">
        <v>9.6300000000000008</v>
      </c>
      <c r="O236" s="42">
        <v>-3.7000000000000002E-3</v>
      </c>
      <c r="P236" s="42">
        <v>2.3099999999999999E-2</v>
      </c>
      <c r="Q236" s="34" t="s">
        <v>100</v>
      </c>
      <c r="R236" s="34">
        <v>0</v>
      </c>
      <c r="S236" s="34">
        <v>133.19999999999999</v>
      </c>
      <c r="U236" s="58">
        <f>VLOOKUP(AU236,[1]expiry_dates!$B$2:$C$2894,2,FALSE)</f>
        <v>40752</v>
      </c>
      <c r="V236" s="34" t="s">
        <v>111</v>
      </c>
      <c r="W236" s="34" t="s">
        <v>101</v>
      </c>
      <c r="X236" s="54">
        <v>40731.40625</v>
      </c>
      <c r="Y236" s="34">
        <v>3</v>
      </c>
      <c r="Z236" s="34">
        <v>40732.395833333336</v>
      </c>
      <c r="AA236" s="34">
        <v>2.2000000000000002</v>
      </c>
      <c r="AB236" s="34">
        <v>-0.26669999999999999</v>
      </c>
      <c r="AC236" s="34">
        <v>13517.3</v>
      </c>
      <c r="AD236" s="34">
        <v>0.26669999999999999</v>
      </c>
      <c r="AE236" s="34">
        <v>16896.63</v>
      </c>
      <c r="AF236" s="34">
        <v>50689.88</v>
      </c>
      <c r="AG236" s="34">
        <v>151493.47</v>
      </c>
      <c r="AH236" s="34">
        <v>27</v>
      </c>
      <c r="AI236" s="34">
        <v>500.64</v>
      </c>
      <c r="AJ236" s="34">
        <v>0</v>
      </c>
      <c r="AK236" s="34">
        <v>0.4667</v>
      </c>
      <c r="AL236" s="34" t="s">
        <v>100</v>
      </c>
      <c r="AM236" s="34">
        <v>134.65</v>
      </c>
      <c r="AN236" s="34">
        <v>11309.2</v>
      </c>
      <c r="AO236" s="34">
        <v>133.4</v>
      </c>
      <c r="AP236" s="34">
        <v>0</v>
      </c>
      <c r="AR236" s="45"/>
      <c r="AS236" s="49"/>
      <c r="AT236" s="45"/>
      <c r="AU236" s="31">
        <v>40731</v>
      </c>
      <c r="AV236" s="57">
        <v>0.40625</v>
      </c>
      <c r="AW236" s="31" t="s">
        <v>231</v>
      </c>
      <c r="AY236" s="32"/>
      <c r="BA236" s="32"/>
      <c r="BG236" s="32"/>
      <c r="BH236" s="32"/>
    </row>
    <row r="237" spans="1:60">
      <c r="A237" s="34" t="s">
        <v>98</v>
      </c>
      <c r="B237" s="34" t="s">
        <v>101</v>
      </c>
      <c r="C237" s="38">
        <v>40732.395833333336</v>
      </c>
      <c r="D237" s="34">
        <v>135.05000000000001</v>
      </c>
      <c r="E237" s="38">
        <v>40732.427083333336</v>
      </c>
      <c r="F237" s="34">
        <v>136.65</v>
      </c>
      <c r="G237" s="42">
        <v>1.18E-2</v>
      </c>
      <c r="H237" s="34">
        <v>-592.55999999999995</v>
      </c>
      <c r="I237" s="42">
        <v>-1.18E-2</v>
      </c>
      <c r="J237" s="34">
        <v>370.34710000000001</v>
      </c>
      <c r="K237" s="34">
        <v>50015.38</v>
      </c>
      <c r="L237" s="34">
        <v>2204.7199999999998</v>
      </c>
      <c r="M237" s="34">
        <v>4</v>
      </c>
      <c r="N237" s="34">
        <v>-148.13999999999999</v>
      </c>
      <c r="O237" s="42">
        <v>-1.18E-2</v>
      </c>
      <c r="P237" s="42">
        <v>3.3E-3</v>
      </c>
      <c r="Q237" s="34" t="s">
        <v>100</v>
      </c>
      <c r="R237" s="34">
        <v>0</v>
      </c>
      <c r="S237" s="34">
        <v>137.30000000000001</v>
      </c>
      <c r="U237" s="58">
        <f>VLOOKUP(AU237,[1]expiry_dates!$B$2:$C$2894,2,FALSE)</f>
        <v>40752</v>
      </c>
      <c r="V237" s="34" t="s">
        <v>110</v>
      </c>
      <c r="W237" s="34" t="s">
        <v>101</v>
      </c>
      <c r="X237" s="54">
        <v>40732.395833333336</v>
      </c>
      <c r="Y237" s="34">
        <v>2.15</v>
      </c>
      <c r="Z237" s="34">
        <v>40732.427083333336</v>
      </c>
      <c r="AA237" s="34">
        <v>2.6</v>
      </c>
      <c r="AB237" s="34">
        <v>0.20930000000000001</v>
      </c>
      <c r="AC237" s="34">
        <v>-10631.61</v>
      </c>
      <c r="AD237" s="34">
        <v>-0.20930000000000001</v>
      </c>
      <c r="AE237" s="34">
        <v>23625.81</v>
      </c>
      <c r="AF237" s="34">
        <v>50795.49</v>
      </c>
      <c r="AG237" s="34">
        <v>140861.85</v>
      </c>
      <c r="AH237" s="34">
        <v>4</v>
      </c>
      <c r="AI237" s="34">
        <v>-2657.9</v>
      </c>
      <c r="AJ237" s="34">
        <v>-0.20930000000000001</v>
      </c>
      <c r="AK237" s="34">
        <v>6.9800000000000001E-2</v>
      </c>
      <c r="AL237" s="34" t="s">
        <v>100</v>
      </c>
      <c r="AM237" s="34">
        <v>135.05000000000001</v>
      </c>
      <c r="AN237" s="34">
        <v>11394.25</v>
      </c>
      <c r="AO237" s="34">
        <v>137.30000000000001</v>
      </c>
      <c r="AP237" s="34">
        <v>0</v>
      </c>
      <c r="AR237" s="45"/>
      <c r="AS237" s="49"/>
      <c r="AT237" s="45"/>
      <c r="AU237" s="31">
        <v>40732</v>
      </c>
      <c r="AV237" s="57">
        <v>0.39583333333333331</v>
      </c>
      <c r="AW237" s="31" t="s">
        <v>231</v>
      </c>
      <c r="AY237" s="32"/>
      <c r="BA237" s="32"/>
      <c r="BG237" s="32"/>
      <c r="BH237" s="32"/>
    </row>
    <row r="238" spans="1:60">
      <c r="A238" s="34" t="s">
        <v>98</v>
      </c>
      <c r="B238" s="34" t="s">
        <v>99</v>
      </c>
      <c r="C238" s="38">
        <v>40732.427083333336</v>
      </c>
      <c r="D238" s="34">
        <v>136.65</v>
      </c>
      <c r="E238" s="38">
        <v>40732.604166666664</v>
      </c>
      <c r="F238" s="34">
        <v>137.4</v>
      </c>
      <c r="G238" s="42">
        <v>5.4999999999999997E-3</v>
      </c>
      <c r="H238" s="34">
        <v>274.49</v>
      </c>
      <c r="I238" s="42">
        <v>5.4999999999999997E-3</v>
      </c>
      <c r="J238" s="34">
        <v>365.9871</v>
      </c>
      <c r="K238" s="34">
        <v>50012.13</v>
      </c>
      <c r="L238" s="34">
        <v>2479.21</v>
      </c>
      <c r="M238" s="34">
        <v>18</v>
      </c>
      <c r="N238" s="34">
        <v>15.25</v>
      </c>
      <c r="O238" s="42">
        <v>-4.7999999999999996E-3</v>
      </c>
      <c r="P238" s="42">
        <v>1.9E-2</v>
      </c>
      <c r="Q238" s="34" t="s">
        <v>100</v>
      </c>
      <c r="R238" s="34">
        <v>0</v>
      </c>
      <c r="S238" s="34">
        <v>134.65</v>
      </c>
      <c r="U238" s="58">
        <f>VLOOKUP(AU238,[1]expiry_dates!$B$2:$C$2894,2,FALSE)</f>
        <v>40752</v>
      </c>
      <c r="V238" s="34" t="s">
        <v>111</v>
      </c>
      <c r="W238" s="34" t="s">
        <v>101</v>
      </c>
      <c r="X238" s="54">
        <v>40732.427083333336</v>
      </c>
      <c r="Y238" s="34">
        <v>1.9</v>
      </c>
      <c r="Z238" s="34">
        <v>40732.604166666664</v>
      </c>
      <c r="AA238" s="34">
        <v>1.65</v>
      </c>
      <c r="AB238" s="34">
        <v>-0.13159999999999999</v>
      </c>
      <c r="AC238" s="34">
        <v>6673.95</v>
      </c>
      <c r="AD238" s="34">
        <v>0.13159999999999999</v>
      </c>
      <c r="AE238" s="34">
        <v>26695.8</v>
      </c>
      <c r="AF238" s="34">
        <v>50722.03</v>
      </c>
      <c r="AG238" s="34">
        <v>147535.79999999999</v>
      </c>
      <c r="AH238" s="34">
        <v>18</v>
      </c>
      <c r="AI238" s="34">
        <v>370.78</v>
      </c>
      <c r="AJ238" s="34">
        <v>-5.2600000000000001E-2</v>
      </c>
      <c r="AK238" s="34">
        <v>0.28949999999999998</v>
      </c>
      <c r="AL238" s="34" t="s">
        <v>100</v>
      </c>
      <c r="AM238" s="34">
        <v>136.65</v>
      </c>
      <c r="AN238" s="34">
        <v>11369.9</v>
      </c>
      <c r="AO238" s="34">
        <v>134.65</v>
      </c>
      <c r="AP238" s="34">
        <v>0</v>
      </c>
      <c r="AR238" s="45"/>
      <c r="AS238" s="49"/>
      <c r="AT238" s="45"/>
      <c r="AU238" s="31">
        <v>40732</v>
      </c>
      <c r="AV238" s="57">
        <v>0.42708333333333331</v>
      </c>
      <c r="AW238" s="31" t="s">
        <v>231</v>
      </c>
      <c r="AY238" s="32"/>
      <c r="BA238" s="32"/>
      <c r="BG238" s="32"/>
      <c r="BH238" s="32"/>
    </row>
    <row r="239" spans="1:60">
      <c r="A239" s="34" t="s">
        <v>98</v>
      </c>
      <c r="B239" s="34" t="s">
        <v>101</v>
      </c>
      <c r="C239" s="38">
        <v>40732.604166666664</v>
      </c>
      <c r="D239" s="34">
        <v>137.4</v>
      </c>
      <c r="E239" s="38">
        <v>40735.520833333336</v>
      </c>
      <c r="F239" s="34">
        <v>134.9</v>
      </c>
      <c r="G239" s="42">
        <v>-1.8200000000000001E-2</v>
      </c>
      <c r="H239" s="34">
        <v>910</v>
      </c>
      <c r="I239" s="42">
        <v>1.8200000000000001E-2</v>
      </c>
      <c r="J239" s="34">
        <v>363.99990000000003</v>
      </c>
      <c r="K239" s="34">
        <v>50013.59</v>
      </c>
      <c r="L239" s="34">
        <v>3389.21</v>
      </c>
      <c r="M239" s="34">
        <v>19</v>
      </c>
      <c r="N239" s="34">
        <v>47.89</v>
      </c>
      <c r="O239" s="42">
        <v>-5.1000000000000004E-3</v>
      </c>
      <c r="P239" s="42">
        <v>3.78E-2</v>
      </c>
      <c r="Q239" s="34" t="s">
        <v>100</v>
      </c>
      <c r="R239" s="34">
        <v>0</v>
      </c>
      <c r="S239" s="34">
        <v>139.25</v>
      </c>
      <c r="U239" s="58">
        <f>VLOOKUP(AU239,[1]expiry_dates!$B$2:$C$2894,2,FALSE)</f>
        <v>40752</v>
      </c>
      <c r="V239" s="34" t="s">
        <v>110</v>
      </c>
      <c r="W239" s="34" t="s">
        <v>101</v>
      </c>
      <c r="X239" s="54">
        <v>40732.604166666664</v>
      </c>
      <c r="Y239" s="34">
        <v>2.65</v>
      </c>
      <c r="Z239" s="34">
        <v>40735.520833333336</v>
      </c>
      <c r="AA239" s="34">
        <v>1.75</v>
      </c>
      <c r="AB239" s="34">
        <v>-0.33960000000000001</v>
      </c>
      <c r="AC239" s="34">
        <v>17238.46</v>
      </c>
      <c r="AD239" s="34">
        <v>0.33960000000000001</v>
      </c>
      <c r="AE239" s="34">
        <v>19153.849999999999</v>
      </c>
      <c r="AF239" s="34">
        <v>50757.7</v>
      </c>
      <c r="AG239" s="34">
        <v>164774.26999999999</v>
      </c>
      <c r="AH239" s="34">
        <v>19</v>
      </c>
      <c r="AI239" s="34">
        <v>907.29</v>
      </c>
      <c r="AJ239" s="34">
        <v>-7.5499999999999998E-2</v>
      </c>
      <c r="AK239" s="34">
        <v>0.33960000000000001</v>
      </c>
      <c r="AL239" s="34" t="s">
        <v>100</v>
      </c>
      <c r="AM239" s="34">
        <v>137.4</v>
      </c>
      <c r="AN239" s="34">
        <v>11346.3</v>
      </c>
      <c r="AO239" s="34">
        <v>139.25</v>
      </c>
      <c r="AP239" s="34">
        <v>0</v>
      </c>
      <c r="AR239" s="45"/>
      <c r="AS239" s="49"/>
      <c r="AT239" s="45"/>
      <c r="AU239" s="31">
        <v>40732</v>
      </c>
      <c r="AV239" s="57">
        <v>0.10416666666666667</v>
      </c>
      <c r="AW239" s="31" t="s">
        <v>232</v>
      </c>
      <c r="AY239" s="32"/>
      <c r="BA239" s="32"/>
      <c r="BG239" s="32"/>
      <c r="BH239" s="32"/>
    </row>
    <row r="240" spans="1:60">
      <c r="A240" s="34" t="s">
        <v>98</v>
      </c>
      <c r="B240" s="34" t="s">
        <v>99</v>
      </c>
      <c r="C240" s="38">
        <v>40735.520833333336</v>
      </c>
      <c r="D240" s="34">
        <v>134.9</v>
      </c>
      <c r="E240" s="38">
        <v>40735.614583333336</v>
      </c>
      <c r="F240" s="34">
        <v>133.44999999999999</v>
      </c>
      <c r="G240" s="42">
        <v>-1.0699999999999999E-2</v>
      </c>
      <c r="H240" s="34">
        <v>-537.62</v>
      </c>
      <c r="I240" s="42">
        <v>-1.0699999999999999E-2</v>
      </c>
      <c r="J240" s="34">
        <v>370.77120000000002</v>
      </c>
      <c r="K240" s="34">
        <v>50017.04</v>
      </c>
      <c r="L240" s="34">
        <v>2851.59</v>
      </c>
      <c r="M240" s="34">
        <v>10</v>
      </c>
      <c r="N240" s="34">
        <v>-53.76</v>
      </c>
      <c r="O240" s="42">
        <v>-1.41E-2</v>
      </c>
      <c r="P240" s="42">
        <v>1.5E-3</v>
      </c>
      <c r="Q240" s="34" t="s">
        <v>100</v>
      </c>
      <c r="R240" s="34">
        <v>0</v>
      </c>
      <c r="S240" s="34">
        <v>132.19999999999999</v>
      </c>
      <c r="U240" s="58">
        <f>VLOOKUP(AU240,[1]expiry_dates!$B$2:$C$2894,2,FALSE)</f>
        <v>40752</v>
      </c>
      <c r="V240" s="34" t="s">
        <v>111</v>
      </c>
      <c r="W240" s="34" t="s">
        <v>101</v>
      </c>
      <c r="X240" s="54">
        <v>40735.520833333336</v>
      </c>
      <c r="Y240" s="34">
        <v>2.15</v>
      </c>
      <c r="Z240" s="34">
        <v>40735.614583333336</v>
      </c>
      <c r="AA240" s="34">
        <v>2.65</v>
      </c>
      <c r="AB240" s="34">
        <v>0.2326</v>
      </c>
      <c r="AC240" s="34">
        <v>-11819.5</v>
      </c>
      <c r="AD240" s="34">
        <v>-0.2326</v>
      </c>
      <c r="AE240" s="34">
        <v>23639.01</v>
      </c>
      <c r="AF240" s="34">
        <v>50823.88</v>
      </c>
      <c r="AG240" s="34">
        <v>152954.76</v>
      </c>
      <c r="AH240" s="34">
        <v>10</v>
      </c>
      <c r="AI240" s="34">
        <v>-1181.95</v>
      </c>
      <c r="AJ240" s="34">
        <v>-0.41860000000000003</v>
      </c>
      <c r="AK240" s="34">
        <v>6.9800000000000001E-2</v>
      </c>
      <c r="AL240" s="34" t="s">
        <v>100</v>
      </c>
      <c r="AM240" s="34">
        <v>134.9</v>
      </c>
      <c r="AN240" s="34">
        <v>11137.65</v>
      </c>
      <c r="AO240" s="34">
        <v>132.19999999999999</v>
      </c>
      <c r="AP240" s="34">
        <v>0</v>
      </c>
      <c r="AR240" s="45"/>
      <c r="AS240" s="49"/>
      <c r="AT240" s="45"/>
      <c r="AU240" s="31">
        <v>40735</v>
      </c>
      <c r="AV240" s="57">
        <v>0.52083333333333337</v>
      </c>
      <c r="AW240" s="31" t="s">
        <v>232</v>
      </c>
      <c r="AY240" s="32"/>
      <c r="BA240" s="32"/>
      <c r="BG240" s="32"/>
      <c r="BH240" s="32"/>
    </row>
    <row r="241" spans="1:60">
      <c r="A241" s="34" t="s">
        <v>98</v>
      </c>
      <c r="B241" s="34" t="s">
        <v>101</v>
      </c>
      <c r="C241" s="38">
        <v>40735.614583333336</v>
      </c>
      <c r="D241" s="34">
        <v>133.44999999999999</v>
      </c>
      <c r="E241" s="38">
        <v>40736.46875</v>
      </c>
      <c r="F241" s="34">
        <v>133.4</v>
      </c>
      <c r="G241" s="42">
        <v>-4.0000000000000002E-4</v>
      </c>
      <c r="H241" s="34">
        <v>18.739999999999998</v>
      </c>
      <c r="I241" s="42">
        <v>4.0000000000000002E-4</v>
      </c>
      <c r="J241" s="34">
        <v>374.7783</v>
      </c>
      <c r="K241" s="34">
        <v>50014.16</v>
      </c>
      <c r="L241" s="34">
        <v>2870.33</v>
      </c>
      <c r="M241" s="34">
        <v>13</v>
      </c>
      <c r="N241" s="34">
        <v>1.44</v>
      </c>
      <c r="O241" s="42">
        <v>-8.2000000000000007E-3</v>
      </c>
      <c r="P241" s="42">
        <v>1.61E-2</v>
      </c>
      <c r="Q241" s="34" t="s">
        <v>100</v>
      </c>
      <c r="R241" s="34">
        <v>0</v>
      </c>
      <c r="S241" s="34">
        <v>135.03</v>
      </c>
      <c r="U241" s="58">
        <f>VLOOKUP(AU241,[1]expiry_dates!$B$2:$C$2894,2,FALSE)</f>
        <v>40752</v>
      </c>
      <c r="V241" s="34" t="s">
        <v>110</v>
      </c>
      <c r="W241" s="34" t="s">
        <v>101</v>
      </c>
      <c r="X241" s="54">
        <v>40735.614583333336</v>
      </c>
      <c r="Y241" s="34">
        <v>1.3</v>
      </c>
      <c r="Z241" s="34">
        <v>40736.46875</v>
      </c>
      <c r="AA241" s="34">
        <v>1.25</v>
      </c>
      <c r="AB241" s="34">
        <v>-3.85E-2</v>
      </c>
      <c r="AC241" s="34">
        <v>1952.72</v>
      </c>
      <c r="AD241" s="34">
        <v>3.85E-2</v>
      </c>
      <c r="AE241" s="34">
        <v>39054.379999999997</v>
      </c>
      <c r="AF241" s="34">
        <v>50770.69</v>
      </c>
      <c r="AG241" s="34">
        <v>154907.48000000001</v>
      </c>
      <c r="AH241" s="34">
        <v>13</v>
      </c>
      <c r="AI241" s="34">
        <v>150.21</v>
      </c>
      <c r="AJ241" s="34">
        <v>-0.15379999999999999</v>
      </c>
      <c r="AK241" s="34">
        <v>0.30769999999999997</v>
      </c>
      <c r="AL241" s="34" t="s">
        <v>100</v>
      </c>
      <c r="AM241" s="34">
        <v>133.44999999999999</v>
      </c>
      <c r="AN241" s="34">
        <v>11116.9</v>
      </c>
      <c r="AO241" s="34">
        <v>135.03</v>
      </c>
      <c r="AP241" s="34">
        <v>0</v>
      </c>
      <c r="AR241" s="45"/>
      <c r="AS241" s="49"/>
      <c r="AT241" s="45"/>
      <c r="AU241" s="31">
        <v>40735</v>
      </c>
      <c r="AV241" s="57">
        <v>0.11458333333333333</v>
      </c>
      <c r="AW241" s="31" t="s">
        <v>232</v>
      </c>
      <c r="AY241" s="32"/>
      <c r="BA241" s="32"/>
      <c r="BG241" s="32"/>
      <c r="BH241" s="32"/>
    </row>
    <row r="242" spans="1:60">
      <c r="A242" s="34" t="s">
        <v>98</v>
      </c>
      <c r="B242" s="34" t="s">
        <v>99</v>
      </c>
      <c r="C242" s="38">
        <v>40736.46875</v>
      </c>
      <c r="D242" s="34">
        <v>133.4</v>
      </c>
      <c r="E242" s="38">
        <v>40736.541666666664</v>
      </c>
      <c r="F242" s="34">
        <v>132.35</v>
      </c>
      <c r="G242" s="42">
        <v>-7.9000000000000008E-3</v>
      </c>
      <c r="H242" s="34">
        <v>-393.67</v>
      </c>
      <c r="I242" s="42">
        <v>-7.9000000000000008E-3</v>
      </c>
      <c r="J242" s="34">
        <v>374.92579999999998</v>
      </c>
      <c r="K242" s="34">
        <v>50015.1</v>
      </c>
      <c r="L242" s="34">
        <v>2476.65</v>
      </c>
      <c r="M242" s="34">
        <v>8</v>
      </c>
      <c r="N242" s="34">
        <v>-49.21</v>
      </c>
      <c r="O242" s="42">
        <v>-7.9000000000000008E-3</v>
      </c>
      <c r="P242" s="42">
        <v>7.9000000000000008E-3</v>
      </c>
      <c r="Q242" s="34" t="s">
        <v>100</v>
      </c>
      <c r="R242" s="34">
        <v>0</v>
      </c>
      <c r="S242" s="34">
        <v>131.30000000000001</v>
      </c>
      <c r="U242" s="58">
        <f>VLOOKUP(AU242,[1]expiry_dates!$B$2:$C$2894,2,FALSE)</f>
        <v>40752</v>
      </c>
      <c r="V242" s="34" t="s">
        <v>111</v>
      </c>
      <c r="W242" s="34" t="s">
        <v>101</v>
      </c>
      <c r="X242" s="54">
        <v>40736.479166666664</v>
      </c>
      <c r="Y242" s="34">
        <v>2.6</v>
      </c>
      <c r="Z242" s="34">
        <v>40736.541666666664</v>
      </c>
      <c r="AA242" s="34">
        <v>3.15</v>
      </c>
      <c r="AB242" s="34">
        <v>0.21149999999999999</v>
      </c>
      <c r="AC242" s="34">
        <v>-10740.77</v>
      </c>
      <c r="AD242" s="34">
        <v>-0.21149999999999999</v>
      </c>
      <c r="AE242" s="34">
        <v>19528.669999999998</v>
      </c>
      <c r="AF242" s="34">
        <v>50774.54</v>
      </c>
      <c r="AG242" s="34">
        <v>144166.71</v>
      </c>
      <c r="AH242" s="34">
        <v>7</v>
      </c>
      <c r="AI242" s="34">
        <v>-1534.4</v>
      </c>
      <c r="AJ242" s="34">
        <v>-0.32690000000000002</v>
      </c>
      <c r="AK242" s="34">
        <v>0</v>
      </c>
      <c r="AL242" s="34" t="s">
        <v>100</v>
      </c>
      <c r="AM242" s="34">
        <v>134</v>
      </c>
      <c r="AN242" s="34">
        <v>11084.8</v>
      </c>
      <c r="AO242" s="34">
        <v>131.47</v>
      </c>
      <c r="AP242" s="34">
        <v>0</v>
      </c>
      <c r="AR242" s="45"/>
      <c r="AS242" s="49"/>
      <c r="AT242" s="45"/>
      <c r="AU242" s="31">
        <v>40736</v>
      </c>
      <c r="AV242" s="57">
        <v>0.47916666666666669</v>
      </c>
      <c r="AW242" s="31" t="s">
        <v>231</v>
      </c>
      <c r="AY242" s="32"/>
      <c r="BA242" s="32"/>
      <c r="BG242" s="32"/>
      <c r="BH242" s="32"/>
    </row>
    <row r="243" spans="1:60">
      <c r="A243" s="34" t="s">
        <v>98</v>
      </c>
      <c r="B243" s="34" t="s">
        <v>101</v>
      </c>
      <c r="C243" s="38">
        <v>40736.541666666664</v>
      </c>
      <c r="D243" s="34">
        <v>132.35</v>
      </c>
      <c r="E243" s="38">
        <v>40736.625</v>
      </c>
      <c r="F243" s="34">
        <v>133.30000000000001</v>
      </c>
      <c r="G243" s="42">
        <v>7.1999999999999998E-3</v>
      </c>
      <c r="H243" s="34">
        <v>-358.99</v>
      </c>
      <c r="I243" s="42">
        <v>-7.1999999999999998E-3</v>
      </c>
      <c r="J243" s="34">
        <v>377.8854</v>
      </c>
      <c r="K243" s="34">
        <v>50013.13</v>
      </c>
      <c r="L243" s="34">
        <v>2117.66</v>
      </c>
      <c r="M243" s="34">
        <v>9</v>
      </c>
      <c r="N243" s="34">
        <v>-39.89</v>
      </c>
      <c r="O243" s="42">
        <v>-7.1999999999999998E-3</v>
      </c>
      <c r="P243" s="42">
        <v>6.7999999999999996E-3</v>
      </c>
      <c r="Q243" s="34" t="s">
        <v>100</v>
      </c>
      <c r="R243" s="34">
        <v>0</v>
      </c>
      <c r="S243" s="34">
        <v>134.41</v>
      </c>
      <c r="U243" s="58">
        <f>VLOOKUP(AU243,[1]expiry_dates!$B$2:$C$2894,2,FALSE)</f>
        <v>40752</v>
      </c>
      <c r="V243" s="34" t="s">
        <v>112</v>
      </c>
      <c r="W243" s="34" t="s">
        <v>101</v>
      </c>
      <c r="X243" s="54">
        <v>40736.541666666664</v>
      </c>
      <c r="Y243" s="34">
        <v>4.05</v>
      </c>
      <c r="Z243" s="34">
        <v>40736.625</v>
      </c>
      <c r="AA243" s="34">
        <v>4.45</v>
      </c>
      <c r="AB243" s="34">
        <v>9.8799999999999999E-2</v>
      </c>
      <c r="AC243" s="34">
        <v>-5006.57</v>
      </c>
      <c r="AD243" s="34">
        <v>-9.8799999999999999E-2</v>
      </c>
      <c r="AE243" s="34">
        <v>12516.43</v>
      </c>
      <c r="AF243" s="34">
        <v>50691.54</v>
      </c>
      <c r="AG243" s="34">
        <v>139160.14000000001</v>
      </c>
      <c r="AH243" s="34">
        <v>9</v>
      </c>
      <c r="AI243" s="34">
        <v>-556.29</v>
      </c>
      <c r="AJ243" s="34">
        <v>-9.8799999999999999E-2</v>
      </c>
      <c r="AK243" s="34">
        <v>8.6400000000000005E-2</v>
      </c>
      <c r="AL243" s="34" t="s">
        <v>100</v>
      </c>
      <c r="AM243" s="34">
        <v>132.35</v>
      </c>
      <c r="AN243" s="34">
        <v>10981.1</v>
      </c>
      <c r="AO243" s="34">
        <v>134.41</v>
      </c>
      <c r="AP243" s="34">
        <v>0</v>
      </c>
      <c r="AR243" s="45"/>
      <c r="AS243" s="49"/>
      <c r="AT243" s="45"/>
      <c r="AU243" s="31">
        <v>40736</v>
      </c>
      <c r="AV243" s="57">
        <v>4.1666666666666664E-2</v>
      </c>
      <c r="AW243" s="31" t="s">
        <v>232</v>
      </c>
      <c r="AY243" s="32"/>
      <c r="BA243" s="32"/>
      <c r="BG243" s="32"/>
      <c r="BH243" s="32"/>
    </row>
    <row r="244" spans="1:60">
      <c r="A244" s="34" t="s">
        <v>98</v>
      </c>
      <c r="B244" s="34" t="s">
        <v>99</v>
      </c>
      <c r="C244" s="38">
        <v>40736.625</v>
      </c>
      <c r="D244" s="34">
        <v>133.30000000000001</v>
      </c>
      <c r="E244" s="38">
        <v>40738.385416666664</v>
      </c>
      <c r="F244" s="34">
        <v>133.44999999999999</v>
      </c>
      <c r="G244" s="42">
        <v>1.1000000000000001E-3</v>
      </c>
      <c r="H244" s="34">
        <v>56.28</v>
      </c>
      <c r="I244" s="42">
        <v>1.1000000000000001E-3</v>
      </c>
      <c r="J244" s="34">
        <v>375.17669999999998</v>
      </c>
      <c r="K244" s="34">
        <v>50011.06</v>
      </c>
      <c r="L244" s="34">
        <v>2173.94</v>
      </c>
      <c r="M244" s="34">
        <v>32</v>
      </c>
      <c r="N244" s="34">
        <v>1.76</v>
      </c>
      <c r="O244" s="42">
        <v>-3.0000000000000001E-3</v>
      </c>
      <c r="P244" s="42">
        <v>1.2800000000000001E-2</v>
      </c>
      <c r="Q244" s="34" t="s">
        <v>100</v>
      </c>
      <c r="R244" s="34">
        <v>0</v>
      </c>
      <c r="S244" s="34">
        <v>131.53</v>
      </c>
      <c r="U244" s="58">
        <f>VLOOKUP(AU244,[1]expiry_dates!$B$2:$C$2894,2,FALSE)</f>
        <v>40752</v>
      </c>
      <c r="V244" s="34" t="s">
        <v>111</v>
      </c>
      <c r="W244" s="34" t="s">
        <v>101</v>
      </c>
      <c r="X244" s="54">
        <v>40736.625</v>
      </c>
      <c r="Y244" s="34">
        <v>3.3</v>
      </c>
      <c r="Z244" s="34">
        <v>40738.385416666664</v>
      </c>
      <c r="AA244" s="34">
        <v>2.7</v>
      </c>
      <c r="AB244" s="34">
        <v>-0.18179999999999999</v>
      </c>
      <c r="AC244" s="34">
        <v>9219.1299999999992</v>
      </c>
      <c r="AD244" s="34">
        <v>0.18179999999999999</v>
      </c>
      <c r="AE244" s="34">
        <v>15365.21</v>
      </c>
      <c r="AF244" s="34">
        <v>50705.19</v>
      </c>
      <c r="AG244" s="34">
        <v>148379.26999999999</v>
      </c>
      <c r="AH244" s="34">
        <v>32</v>
      </c>
      <c r="AI244" s="34">
        <v>288.10000000000002</v>
      </c>
      <c r="AJ244" s="34">
        <v>-9.0899999999999995E-2</v>
      </c>
      <c r="AK244" s="34">
        <v>0.39389999999999997</v>
      </c>
      <c r="AL244" s="34" t="s">
        <v>100</v>
      </c>
      <c r="AM244" s="34">
        <v>133.30000000000001</v>
      </c>
      <c r="AN244" s="34">
        <v>11031.8</v>
      </c>
      <c r="AO244" s="34">
        <v>131.53</v>
      </c>
      <c r="AP244" s="34">
        <v>0</v>
      </c>
      <c r="AR244" s="45"/>
      <c r="AS244" s="49"/>
      <c r="AT244" s="45"/>
      <c r="AU244" s="31">
        <v>40736</v>
      </c>
      <c r="AV244" s="57">
        <v>0.125</v>
      </c>
      <c r="AW244" s="31" t="s">
        <v>232</v>
      </c>
      <c r="AY244" s="32"/>
      <c r="BA244" s="32"/>
      <c r="BG244" s="32"/>
      <c r="BH244" s="32"/>
    </row>
    <row r="245" spans="1:60">
      <c r="A245" s="34" t="s">
        <v>98</v>
      </c>
      <c r="B245" s="34" t="s">
        <v>101</v>
      </c>
      <c r="C245" s="38">
        <v>40738.385416666664</v>
      </c>
      <c r="D245" s="34">
        <v>133.44999999999999</v>
      </c>
      <c r="E245" s="38">
        <v>40738.416666666664</v>
      </c>
      <c r="F245" s="34">
        <v>135</v>
      </c>
      <c r="G245" s="42">
        <v>1.1599999999999999E-2</v>
      </c>
      <c r="H245" s="34">
        <v>-580.9</v>
      </c>
      <c r="I245" s="42">
        <v>-1.1599999999999999E-2</v>
      </c>
      <c r="J245" s="34">
        <v>374.77120000000002</v>
      </c>
      <c r="K245" s="34">
        <v>50013.21</v>
      </c>
      <c r="L245" s="34">
        <v>1593.04</v>
      </c>
      <c r="M245" s="34">
        <v>4</v>
      </c>
      <c r="N245" s="34">
        <v>-145.22</v>
      </c>
      <c r="O245" s="42">
        <v>-1.1599999999999999E-2</v>
      </c>
      <c r="P245" s="42">
        <v>2.5999999999999999E-3</v>
      </c>
      <c r="Q245" s="34" t="s">
        <v>100</v>
      </c>
      <c r="R245" s="34">
        <v>0</v>
      </c>
      <c r="S245" s="34">
        <v>134.93</v>
      </c>
      <c r="U245" s="58">
        <f>VLOOKUP(AU245,[1]expiry_dates!$B$2:$C$2894,2,FALSE)</f>
        <v>40752</v>
      </c>
      <c r="V245" s="34" t="s">
        <v>112</v>
      </c>
      <c r="W245" s="34" t="s">
        <v>101</v>
      </c>
      <c r="X245" s="54">
        <v>40738.385416666664</v>
      </c>
      <c r="Y245" s="34">
        <v>4.5999999999999996</v>
      </c>
      <c r="Z245" s="34">
        <v>40738.416666666664</v>
      </c>
      <c r="AA245" s="34">
        <v>6.6</v>
      </c>
      <c r="AB245" s="34">
        <v>0.43480000000000002</v>
      </c>
      <c r="AC245" s="34">
        <v>-22085.08</v>
      </c>
      <c r="AD245" s="34">
        <v>-0.43480000000000002</v>
      </c>
      <c r="AE245" s="34">
        <v>11042.54</v>
      </c>
      <c r="AF245" s="34">
        <v>50795.68</v>
      </c>
      <c r="AG245" s="34">
        <v>126294.19</v>
      </c>
      <c r="AH245" s="34">
        <v>4</v>
      </c>
      <c r="AI245" s="34">
        <v>-5521.27</v>
      </c>
      <c r="AJ245" s="34">
        <v>-0.43480000000000002</v>
      </c>
      <c r="AK245" s="34">
        <v>8.6999999999999994E-2</v>
      </c>
      <c r="AL245" s="34" t="s">
        <v>100</v>
      </c>
      <c r="AM245" s="34">
        <v>133.44999999999999</v>
      </c>
      <c r="AN245" s="34">
        <v>11095.1</v>
      </c>
      <c r="AO245" s="34">
        <v>134.93</v>
      </c>
      <c r="AP245" s="34">
        <v>0</v>
      </c>
      <c r="AR245" s="45"/>
      <c r="AS245" s="49"/>
      <c r="AT245" s="45"/>
      <c r="AU245" s="31">
        <v>40738</v>
      </c>
      <c r="AV245" s="57">
        <v>0.38541666666666669</v>
      </c>
      <c r="AW245" s="31" t="s">
        <v>231</v>
      </c>
      <c r="AY245" s="32"/>
      <c r="BA245" s="32"/>
      <c r="BG245" s="32"/>
      <c r="BH245" s="32"/>
    </row>
    <row r="246" spans="1:60">
      <c r="A246" s="34" t="s">
        <v>98</v>
      </c>
      <c r="B246" s="34" t="s">
        <v>99</v>
      </c>
      <c r="C246" s="38">
        <v>40738.416666666664</v>
      </c>
      <c r="D246" s="34">
        <v>135</v>
      </c>
      <c r="E246" s="38">
        <v>40738.625</v>
      </c>
      <c r="F246" s="34">
        <v>135.35</v>
      </c>
      <c r="G246" s="42">
        <v>2.5999999999999999E-3</v>
      </c>
      <c r="H246" s="34">
        <v>129.66</v>
      </c>
      <c r="I246" s="42">
        <v>2.5999999999999999E-3</v>
      </c>
      <c r="J246" s="34">
        <v>370.4502</v>
      </c>
      <c r="K246" s="34">
        <v>50010.78</v>
      </c>
      <c r="L246" s="34">
        <v>1722.7</v>
      </c>
      <c r="M246" s="34">
        <v>21</v>
      </c>
      <c r="N246" s="34">
        <v>6.17</v>
      </c>
      <c r="O246" s="42">
        <v>-1.0699999999999999E-2</v>
      </c>
      <c r="P246" s="42">
        <v>1.4800000000000001E-2</v>
      </c>
      <c r="Q246" s="34" t="s">
        <v>100</v>
      </c>
      <c r="R246" s="34">
        <v>0</v>
      </c>
      <c r="S246" s="34">
        <v>133.16999999999999</v>
      </c>
      <c r="U246" s="58">
        <f>VLOOKUP(AU246,[1]expiry_dates!$B$2:$C$2894,2,FALSE)</f>
        <v>40752</v>
      </c>
      <c r="V246" s="34" t="s">
        <v>111</v>
      </c>
      <c r="W246" s="34" t="s">
        <v>101</v>
      </c>
      <c r="X246" s="54">
        <v>40738.416666666664</v>
      </c>
      <c r="Y246" s="34">
        <v>1.9</v>
      </c>
      <c r="Z246" s="34">
        <v>40738.625</v>
      </c>
      <c r="AA246" s="34">
        <v>1.7</v>
      </c>
      <c r="AB246" s="34">
        <v>-0.1053</v>
      </c>
      <c r="AC246" s="34">
        <v>5338.93</v>
      </c>
      <c r="AD246" s="34">
        <v>0.1053</v>
      </c>
      <c r="AE246" s="34">
        <v>26694.639999999999</v>
      </c>
      <c r="AF246" s="34">
        <v>50719.81</v>
      </c>
      <c r="AG246" s="34">
        <v>131633.12</v>
      </c>
      <c r="AH246" s="34">
        <v>21</v>
      </c>
      <c r="AI246" s="34">
        <v>254.23</v>
      </c>
      <c r="AJ246" s="34">
        <v>-0.36840000000000001</v>
      </c>
      <c r="AK246" s="34">
        <v>0.34210000000000002</v>
      </c>
      <c r="AL246" s="34" t="s">
        <v>100</v>
      </c>
      <c r="AM246" s="34">
        <v>135</v>
      </c>
      <c r="AN246" s="34">
        <v>11124.75</v>
      </c>
      <c r="AO246" s="34">
        <v>133.16999999999999</v>
      </c>
      <c r="AP246" s="34">
        <v>0</v>
      </c>
      <c r="AR246" s="45"/>
      <c r="AS246" s="49"/>
      <c r="AT246" s="45"/>
      <c r="AU246" s="31">
        <v>40738</v>
      </c>
      <c r="AV246" s="57">
        <v>0.41666666666666669</v>
      </c>
      <c r="AW246" s="31" t="s">
        <v>231</v>
      </c>
      <c r="AY246" s="32"/>
      <c r="BA246" s="32"/>
      <c r="BG246" s="32"/>
      <c r="BH246" s="32"/>
    </row>
    <row r="247" spans="1:60">
      <c r="A247" s="34" t="s">
        <v>98</v>
      </c>
      <c r="B247" s="34" t="s">
        <v>101</v>
      </c>
      <c r="C247" s="38">
        <v>40738.625</v>
      </c>
      <c r="D247" s="34">
        <v>135.35</v>
      </c>
      <c r="E247" s="38">
        <v>40739.395833333336</v>
      </c>
      <c r="F247" s="34">
        <v>136.30000000000001</v>
      </c>
      <c r="G247" s="42">
        <v>7.0000000000000001E-3</v>
      </c>
      <c r="H247" s="34">
        <v>-351.01</v>
      </c>
      <c r="I247" s="42">
        <v>-7.0000000000000001E-3</v>
      </c>
      <c r="J247" s="34">
        <v>369.48860000000002</v>
      </c>
      <c r="K247" s="34">
        <v>50010.28</v>
      </c>
      <c r="L247" s="34">
        <v>1371.69</v>
      </c>
      <c r="M247" s="34">
        <v>6</v>
      </c>
      <c r="N247" s="34">
        <v>-58.5</v>
      </c>
      <c r="O247" s="42">
        <v>-8.0999999999999996E-3</v>
      </c>
      <c r="P247" s="42">
        <v>4.1000000000000003E-3</v>
      </c>
      <c r="Q247" s="34" t="s">
        <v>100</v>
      </c>
      <c r="R247" s="34">
        <v>0</v>
      </c>
      <c r="S247" s="34">
        <v>136.97</v>
      </c>
      <c r="U247" s="58">
        <f>VLOOKUP(AU247,[1]expiry_dates!$B$2:$C$2894,2,FALSE)</f>
        <v>40752</v>
      </c>
      <c r="V247" s="34" t="s">
        <v>110</v>
      </c>
      <c r="W247" s="34" t="s">
        <v>101</v>
      </c>
      <c r="X247" s="54">
        <v>40738.625</v>
      </c>
      <c r="Y247" s="34">
        <v>1.8</v>
      </c>
      <c r="Z247" s="34">
        <v>40739.395833333336</v>
      </c>
      <c r="AA247" s="34">
        <v>2</v>
      </c>
      <c r="AB247" s="34">
        <v>0.1111</v>
      </c>
      <c r="AC247" s="34">
        <v>-5631.65</v>
      </c>
      <c r="AD247" s="34">
        <v>-0.1111</v>
      </c>
      <c r="AE247" s="34">
        <v>28158.26</v>
      </c>
      <c r="AF247" s="34">
        <v>50684.86</v>
      </c>
      <c r="AG247" s="34">
        <v>126001.47</v>
      </c>
      <c r="AH247" s="34">
        <v>6</v>
      </c>
      <c r="AI247" s="34">
        <v>-938.61</v>
      </c>
      <c r="AJ247" s="34">
        <v>-0.1111</v>
      </c>
      <c r="AK247" s="34">
        <v>8.3299999999999999E-2</v>
      </c>
      <c r="AL247" s="34" t="s">
        <v>100</v>
      </c>
      <c r="AM247" s="34">
        <v>135.35</v>
      </c>
      <c r="AN247" s="34">
        <v>11254.35</v>
      </c>
      <c r="AO247" s="34">
        <v>136.97</v>
      </c>
      <c r="AP247" s="34">
        <v>0</v>
      </c>
      <c r="AR247" s="45"/>
      <c r="AS247" s="49"/>
      <c r="AT247" s="45"/>
      <c r="AU247" s="31">
        <v>40738</v>
      </c>
      <c r="AV247" s="57">
        <v>0.125</v>
      </c>
      <c r="AW247" s="31" t="s">
        <v>232</v>
      </c>
      <c r="AY247" s="32"/>
      <c r="BA247" s="32"/>
      <c r="BG247" s="32"/>
      <c r="BH247" s="32"/>
    </row>
    <row r="248" spans="1:60">
      <c r="A248" s="34" t="s">
        <v>98</v>
      </c>
      <c r="B248" s="34" t="s">
        <v>99</v>
      </c>
      <c r="C248" s="38">
        <v>40739.395833333336</v>
      </c>
      <c r="D248" s="34">
        <v>136.30000000000001</v>
      </c>
      <c r="E248" s="38">
        <v>40739.416666666664</v>
      </c>
      <c r="F248" s="34">
        <v>135.30000000000001</v>
      </c>
      <c r="G248" s="42">
        <v>-7.3000000000000001E-3</v>
      </c>
      <c r="H248" s="34">
        <v>-366.89</v>
      </c>
      <c r="I248" s="42">
        <v>-7.3000000000000001E-3</v>
      </c>
      <c r="J248" s="34">
        <v>366.88679999999999</v>
      </c>
      <c r="K248" s="34">
        <v>50006.67</v>
      </c>
      <c r="L248" s="34">
        <v>1004.8</v>
      </c>
      <c r="M248" s="34">
        <v>3</v>
      </c>
      <c r="N248" s="34">
        <v>-122.3</v>
      </c>
      <c r="O248" s="42">
        <v>-8.8000000000000005E-3</v>
      </c>
      <c r="P248" s="42">
        <v>3.7000000000000002E-3</v>
      </c>
      <c r="Q248" s="34" t="s">
        <v>100</v>
      </c>
      <c r="R248" s="34">
        <v>0</v>
      </c>
      <c r="S248" s="34">
        <v>134.88</v>
      </c>
      <c r="U248" s="58">
        <f>VLOOKUP(AU248,[1]expiry_dates!$B$2:$C$2894,2,FALSE)</f>
        <v>40752</v>
      </c>
      <c r="V248" s="34" t="s">
        <v>111</v>
      </c>
      <c r="W248" s="34" t="s">
        <v>101</v>
      </c>
      <c r="X248" s="54">
        <v>40739.395833333336</v>
      </c>
      <c r="Y248" s="34">
        <v>1.3</v>
      </c>
      <c r="Z248" s="34">
        <v>40739.416666666664</v>
      </c>
      <c r="AA248" s="34">
        <v>1.5</v>
      </c>
      <c r="AB248" s="34">
        <v>0.15379999999999999</v>
      </c>
      <c r="AC248" s="34">
        <v>-7791.4</v>
      </c>
      <c r="AD248" s="34">
        <v>-0.15379999999999999</v>
      </c>
      <c r="AE248" s="34">
        <v>38956.99</v>
      </c>
      <c r="AF248" s="34">
        <v>50644.09</v>
      </c>
      <c r="AG248" s="34">
        <v>118210.07</v>
      </c>
      <c r="AH248" s="34">
        <v>3</v>
      </c>
      <c r="AI248" s="34">
        <v>-2597.13</v>
      </c>
      <c r="AJ248" s="34">
        <v>-0.15379999999999999</v>
      </c>
      <c r="AK248" s="34">
        <v>7.6899999999999996E-2</v>
      </c>
      <c r="AL248" s="34" t="s">
        <v>100</v>
      </c>
      <c r="AM248" s="34">
        <v>136.30000000000001</v>
      </c>
      <c r="AN248" s="34">
        <v>11306.8</v>
      </c>
      <c r="AO248" s="34">
        <v>134.88</v>
      </c>
      <c r="AP248" s="34">
        <v>0</v>
      </c>
      <c r="AR248" s="45"/>
      <c r="AS248" s="49"/>
      <c r="AT248" s="45"/>
      <c r="AU248" s="31">
        <v>40739</v>
      </c>
      <c r="AV248" s="57">
        <v>0.39583333333333331</v>
      </c>
      <c r="AW248" s="31" t="s">
        <v>231</v>
      </c>
      <c r="AY248" s="32"/>
      <c r="BA248" s="32"/>
      <c r="BG248" s="32"/>
      <c r="BH248" s="32"/>
    </row>
    <row r="249" spans="1:60">
      <c r="A249" s="34" t="s">
        <v>98</v>
      </c>
      <c r="B249" s="34" t="s">
        <v>101</v>
      </c>
      <c r="C249" s="38">
        <v>40739.416666666664</v>
      </c>
      <c r="D249" s="34">
        <v>135.30000000000001</v>
      </c>
      <c r="E249" s="38">
        <v>40739.59375</v>
      </c>
      <c r="F249" s="34">
        <v>135.15</v>
      </c>
      <c r="G249" s="42">
        <v>-1.1000000000000001E-3</v>
      </c>
      <c r="H249" s="34">
        <v>55.44</v>
      </c>
      <c r="I249" s="42">
        <v>1.1000000000000001E-3</v>
      </c>
      <c r="J249" s="34">
        <v>369.58420000000001</v>
      </c>
      <c r="K249" s="34">
        <v>50004.75</v>
      </c>
      <c r="L249" s="34">
        <v>1060.24</v>
      </c>
      <c r="M249" s="34">
        <v>18</v>
      </c>
      <c r="N249" s="34">
        <v>3.08</v>
      </c>
      <c r="O249" s="42">
        <v>-1.5E-3</v>
      </c>
      <c r="P249" s="42">
        <v>6.7000000000000002E-3</v>
      </c>
      <c r="Q249" s="34" t="s">
        <v>100</v>
      </c>
      <c r="R249" s="34">
        <v>0</v>
      </c>
      <c r="S249" s="34">
        <v>136.76</v>
      </c>
      <c r="U249" s="58">
        <f>VLOOKUP(AU249,[1]expiry_dates!$B$2:$C$2894,2,FALSE)</f>
        <v>40752</v>
      </c>
      <c r="V249" s="34" t="s">
        <v>110</v>
      </c>
      <c r="W249" s="34" t="s">
        <v>101</v>
      </c>
      <c r="X249" s="54">
        <v>40739.416666666664</v>
      </c>
      <c r="Y249" s="34">
        <v>1.6</v>
      </c>
      <c r="Z249" s="34">
        <v>40739.59375</v>
      </c>
      <c r="AA249" s="34">
        <v>1.65</v>
      </c>
      <c r="AB249" s="34">
        <v>3.1199999999999999E-2</v>
      </c>
      <c r="AC249" s="34">
        <v>-1581.58</v>
      </c>
      <c r="AD249" s="34">
        <v>-3.1300000000000001E-2</v>
      </c>
      <c r="AE249" s="34">
        <v>31631.58</v>
      </c>
      <c r="AF249" s="34">
        <v>50610.53</v>
      </c>
      <c r="AG249" s="34">
        <v>116628.49</v>
      </c>
      <c r="AH249" s="34">
        <v>18</v>
      </c>
      <c r="AI249" s="34">
        <v>-87.87</v>
      </c>
      <c r="AJ249" s="34">
        <v>-6.25E-2</v>
      </c>
      <c r="AK249" s="34">
        <v>0.125</v>
      </c>
      <c r="AL249" s="34" t="s">
        <v>100</v>
      </c>
      <c r="AM249" s="34">
        <v>135.30000000000001</v>
      </c>
      <c r="AN249" s="34">
        <v>11248.1</v>
      </c>
      <c r="AO249" s="34">
        <v>136.76</v>
      </c>
      <c r="AP249" s="34">
        <v>0</v>
      </c>
      <c r="AR249" s="45"/>
      <c r="AS249" s="49"/>
      <c r="AT249" s="45"/>
      <c r="AU249" s="31">
        <v>40739</v>
      </c>
      <c r="AV249" s="57">
        <v>0.41666666666666669</v>
      </c>
      <c r="AW249" s="31" t="s">
        <v>231</v>
      </c>
      <c r="AY249" s="32"/>
      <c r="BA249" s="32"/>
      <c r="BG249" s="32"/>
      <c r="BH249" s="32"/>
    </row>
    <row r="250" spans="1:60">
      <c r="A250" s="34" t="s">
        <v>98</v>
      </c>
      <c r="B250" s="34" t="s">
        <v>99</v>
      </c>
      <c r="C250" s="38">
        <v>40739.59375</v>
      </c>
      <c r="D250" s="34">
        <v>135.15</v>
      </c>
      <c r="E250" s="38">
        <v>40739.625</v>
      </c>
      <c r="F250" s="34">
        <v>134.80000000000001</v>
      </c>
      <c r="G250" s="42">
        <v>-2.5999999999999999E-3</v>
      </c>
      <c r="H250" s="34">
        <v>-129.5</v>
      </c>
      <c r="I250" s="42">
        <v>-2.5999999999999999E-3</v>
      </c>
      <c r="J250" s="34">
        <v>370.00130000000001</v>
      </c>
      <c r="K250" s="34">
        <v>50005.67</v>
      </c>
      <c r="L250" s="34">
        <v>930.74</v>
      </c>
      <c r="M250" s="34">
        <v>4</v>
      </c>
      <c r="N250" s="34">
        <v>-32.380000000000003</v>
      </c>
      <c r="O250" s="42">
        <v>-3.0000000000000001E-3</v>
      </c>
      <c r="P250" s="42">
        <v>2.5999999999999999E-3</v>
      </c>
      <c r="Q250" s="34" t="s">
        <v>100</v>
      </c>
      <c r="R250" s="34">
        <v>0</v>
      </c>
      <c r="S250" s="34">
        <v>134.44</v>
      </c>
      <c r="U250" s="58">
        <f>VLOOKUP(AU250,[1]expiry_dates!$B$2:$C$2894,2,FALSE)</f>
        <v>40752</v>
      </c>
      <c r="V250" s="34" t="s">
        <v>109</v>
      </c>
      <c r="W250" s="34" t="s">
        <v>101</v>
      </c>
      <c r="X250" s="54">
        <v>40739.59375</v>
      </c>
      <c r="Y250" s="34">
        <v>6.1</v>
      </c>
      <c r="Z250" s="34">
        <v>40739.625</v>
      </c>
      <c r="AA250" s="34">
        <v>6.1</v>
      </c>
      <c r="AB250" s="34">
        <v>0</v>
      </c>
      <c r="AC250" s="34">
        <v>0</v>
      </c>
      <c r="AD250" s="34">
        <v>0</v>
      </c>
      <c r="AE250" s="34">
        <v>8296.2080000000005</v>
      </c>
      <c r="AF250" s="34">
        <v>50606.87</v>
      </c>
      <c r="AG250" s="34">
        <v>116628.49</v>
      </c>
      <c r="AH250" s="34">
        <v>4</v>
      </c>
      <c r="AI250" s="34">
        <v>0</v>
      </c>
      <c r="AJ250" s="34">
        <v>-4.9200000000000001E-2</v>
      </c>
      <c r="AK250" s="34">
        <v>0</v>
      </c>
      <c r="AL250" s="34" t="s">
        <v>100</v>
      </c>
      <c r="AM250" s="34">
        <v>135.15</v>
      </c>
      <c r="AN250" s="34">
        <v>11249.95</v>
      </c>
      <c r="AO250" s="34">
        <v>134.44</v>
      </c>
      <c r="AP250" s="34">
        <v>0</v>
      </c>
      <c r="AR250" s="45"/>
      <c r="AS250" s="49"/>
      <c r="AT250" s="45"/>
      <c r="AU250" s="31">
        <v>40739</v>
      </c>
      <c r="AV250" s="57">
        <v>9.375E-2</v>
      </c>
      <c r="AW250" s="31" t="s">
        <v>232</v>
      </c>
      <c r="AY250" s="32"/>
      <c r="BA250" s="32"/>
      <c r="BG250" s="32"/>
      <c r="BH250" s="32"/>
    </row>
    <row r="251" spans="1:60">
      <c r="A251" s="34" t="s">
        <v>98</v>
      </c>
      <c r="B251" s="34" t="s">
        <v>101</v>
      </c>
      <c r="C251" s="38">
        <v>40739.625</v>
      </c>
      <c r="D251" s="34">
        <v>134.80000000000001</v>
      </c>
      <c r="E251" s="38">
        <v>40742.385416666664</v>
      </c>
      <c r="F251" s="34">
        <v>135.25</v>
      </c>
      <c r="G251" s="42">
        <v>3.3E-3</v>
      </c>
      <c r="H251" s="34">
        <v>-166.93</v>
      </c>
      <c r="I251" s="42">
        <v>-3.3E-3</v>
      </c>
      <c r="J251" s="34">
        <v>370.95580000000001</v>
      </c>
      <c r="K251" s="34">
        <v>50004.84</v>
      </c>
      <c r="L251" s="34">
        <v>763.81</v>
      </c>
      <c r="M251" s="34">
        <v>4</v>
      </c>
      <c r="N251" s="34">
        <v>-41.73</v>
      </c>
      <c r="O251" s="42">
        <v>-3.3E-3</v>
      </c>
      <c r="P251" s="42">
        <v>5.1999999999999998E-3</v>
      </c>
      <c r="Q251" s="34" t="s">
        <v>100</v>
      </c>
      <c r="R251" s="34">
        <v>0</v>
      </c>
      <c r="S251" s="34">
        <v>135.47999999999999</v>
      </c>
      <c r="U251" s="58">
        <f>VLOOKUP(AU251,[1]expiry_dates!$B$2:$C$2894,2,FALSE)</f>
        <v>40752</v>
      </c>
      <c r="V251" s="34" t="s">
        <v>110</v>
      </c>
      <c r="W251" s="34" t="s">
        <v>101</v>
      </c>
      <c r="X251" s="54">
        <v>40739.625</v>
      </c>
      <c r="Y251" s="34">
        <v>1.5</v>
      </c>
      <c r="Z251" s="34">
        <v>40742.385416666664</v>
      </c>
      <c r="AA251" s="34">
        <v>1.4</v>
      </c>
      <c r="AB251" s="34">
        <v>-6.6699999999999995E-2</v>
      </c>
      <c r="AC251" s="34">
        <v>3372.21</v>
      </c>
      <c r="AD251" s="34">
        <v>6.6699999999999995E-2</v>
      </c>
      <c r="AE251" s="34">
        <v>33722.089999999997</v>
      </c>
      <c r="AF251" s="34">
        <v>50583.14</v>
      </c>
      <c r="AG251" s="34">
        <v>120000.7</v>
      </c>
      <c r="AH251" s="34">
        <v>4</v>
      </c>
      <c r="AI251" s="34">
        <v>843.05</v>
      </c>
      <c r="AJ251" s="34">
        <v>0</v>
      </c>
      <c r="AK251" s="34">
        <v>0.2</v>
      </c>
      <c r="AL251" s="34" t="s">
        <v>100</v>
      </c>
      <c r="AM251" s="34">
        <v>134.80000000000001</v>
      </c>
      <c r="AN251" s="34">
        <v>11242.95</v>
      </c>
      <c r="AO251" s="34">
        <v>135.47999999999999</v>
      </c>
      <c r="AP251" s="34">
        <v>0</v>
      </c>
      <c r="AR251" s="45"/>
      <c r="AS251" s="49"/>
      <c r="AT251" s="45"/>
      <c r="AU251" s="31">
        <v>40739</v>
      </c>
      <c r="AV251" s="57">
        <v>0.125</v>
      </c>
      <c r="AW251" s="31" t="s">
        <v>232</v>
      </c>
      <c r="AY251" s="32"/>
      <c r="BA251" s="32"/>
      <c r="BG251" s="32"/>
      <c r="BH251" s="32"/>
    </row>
    <row r="252" spans="1:60">
      <c r="A252" s="34" t="s">
        <v>98</v>
      </c>
      <c r="B252" s="34" t="s">
        <v>99</v>
      </c>
      <c r="C252" s="38">
        <v>40742.385416666664</v>
      </c>
      <c r="D252" s="34">
        <v>135.25</v>
      </c>
      <c r="E252" s="38">
        <v>40742.541666666664</v>
      </c>
      <c r="F252" s="34">
        <v>135.80000000000001</v>
      </c>
      <c r="G252" s="42">
        <v>4.1000000000000003E-3</v>
      </c>
      <c r="H252" s="34">
        <v>203.35</v>
      </c>
      <c r="I252" s="42">
        <v>4.1000000000000003E-3</v>
      </c>
      <c r="J252" s="34">
        <v>369.72089999999997</v>
      </c>
      <c r="K252" s="34">
        <v>50004.75</v>
      </c>
      <c r="L252" s="34">
        <v>967.15</v>
      </c>
      <c r="M252" s="34">
        <v>16</v>
      </c>
      <c r="N252" s="34">
        <v>12.71</v>
      </c>
      <c r="O252" s="42">
        <v>-9.1999999999999998E-3</v>
      </c>
      <c r="P252" s="42">
        <v>1.52E-2</v>
      </c>
      <c r="Q252" s="34" t="s">
        <v>100</v>
      </c>
      <c r="R252" s="34">
        <v>0</v>
      </c>
      <c r="S252" s="34">
        <v>134</v>
      </c>
      <c r="U252" s="58">
        <f>VLOOKUP(AU252,[1]expiry_dates!$B$2:$C$2894,2,FALSE)</f>
        <v>40752</v>
      </c>
      <c r="V252" s="34" t="s">
        <v>114</v>
      </c>
      <c r="W252" s="34" t="s">
        <v>101</v>
      </c>
      <c r="X252" s="54">
        <v>40742.395833333336</v>
      </c>
      <c r="Y252" s="34">
        <v>0.1</v>
      </c>
      <c r="Z252" s="34">
        <v>40742.541666666664</v>
      </c>
      <c r="AA252" s="34">
        <v>0.1</v>
      </c>
      <c r="AB252" s="34">
        <v>0</v>
      </c>
      <c r="AC252" s="34">
        <v>0</v>
      </c>
      <c r="AD252" s="34">
        <v>0</v>
      </c>
      <c r="AE252" s="34">
        <v>506000</v>
      </c>
      <c r="AF252" s="34">
        <v>50600</v>
      </c>
      <c r="AG252" s="34">
        <v>120000.7</v>
      </c>
      <c r="AH252" s="34">
        <v>15</v>
      </c>
      <c r="AI252" s="34">
        <v>0</v>
      </c>
      <c r="AJ252" s="34">
        <v>0</v>
      </c>
      <c r="AK252" s="34">
        <v>0.5</v>
      </c>
      <c r="AL252" s="34" t="s">
        <v>100</v>
      </c>
      <c r="AM252" s="34">
        <v>135.80000000000001</v>
      </c>
      <c r="AN252" s="34">
        <v>11243.7</v>
      </c>
      <c r="AO252" s="34">
        <v>134.09</v>
      </c>
      <c r="AP252" s="34">
        <v>0</v>
      </c>
      <c r="AR252" s="45"/>
      <c r="AS252" s="49"/>
      <c r="AT252" s="45"/>
      <c r="AU252" s="31">
        <v>40742</v>
      </c>
      <c r="AV252" s="57">
        <v>0.39583333333333331</v>
      </c>
      <c r="AW252" s="31" t="s">
        <v>231</v>
      </c>
      <c r="AY252" s="32"/>
      <c r="BA252" s="32"/>
      <c r="BG252" s="32"/>
      <c r="BH252" s="32"/>
    </row>
    <row r="253" spans="1:60">
      <c r="A253" s="34" t="s">
        <v>98</v>
      </c>
      <c r="B253" s="34" t="s">
        <v>101</v>
      </c>
      <c r="C253" s="38">
        <v>40742.541666666664</v>
      </c>
      <c r="D253" s="34">
        <v>135.80000000000001</v>
      </c>
      <c r="E253" s="38">
        <v>40743.385416666664</v>
      </c>
      <c r="F253" s="34">
        <v>136.44999999999999</v>
      </c>
      <c r="G253" s="42">
        <v>4.7999999999999996E-3</v>
      </c>
      <c r="H253" s="34">
        <v>-239.35</v>
      </c>
      <c r="I253" s="42">
        <v>-4.7999999999999996E-3</v>
      </c>
      <c r="J253" s="34">
        <v>368.22820000000002</v>
      </c>
      <c r="K253" s="34">
        <v>50005.39</v>
      </c>
      <c r="L253" s="34">
        <v>727.81</v>
      </c>
      <c r="M253" s="34">
        <v>13</v>
      </c>
      <c r="N253" s="34">
        <v>-18.41</v>
      </c>
      <c r="O253" s="42">
        <v>-4.7999999999999996E-3</v>
      </c>
      <c r="P253" s="42">
        <v>5.4999999999999997E-3</v>
      </c>
      <c r="Q253" s="34" t="s">
        <v>100</v>
      </c>
      <c r="R253" s="34">
        <v>0</v>
      </c>
      <c r="S253" s="34">
        <v>137.22999999999999</v>
      </c>
      <c r="U253" s="58">
        <f>VLOOKUP(AU253,[1]expiry_dates!$B$2:$C$2894,2,FALSE)</f>
        <v>40752</v>
      </c>
      <c r="V253" s="34" t="s">
        <v>110</v>
      </c>
      <c r="W253" s="34" t="s">
        <v>101</v>
      </c>
      <c r="X253" s="54">
        <v>40742.541666666664</v>
      </c>
      <c r="Y253" s="34">
        <v>1.45</v>
      </c>
      <c r="Z253" s="34">
        <v>40743.385416666664</v>
      </c>
      <c r="AA253" s="34">
        <v>1.6</v>
      </c>
      <c r="AB253" s="34">
        <v>0.10340000000000001</v>
      </c>
      <c r="AC253" s="34">
        <v>-5234.4799999999996</v>
      </c>
      <c r="AD253" s="34">
        <v>-0.10340000000000001</v>
      </c>
      <c r="AE253" s="34">
        <v>34896.550000000003</v>
      </c>
      <c r="AF253" s="34">
        <v>50600.01</v>
      </c>
      <c r="AG253" s="34">
        <v>114766.22</v>
      </c>
      <c r="AH253" s="34">
        <v>13</v>
      </c>
      <c r="AI253" s="34">
        <v>-402.65</v>
      </c>
      <c r="AJ253" s="34">
        <v>-0.13789999999999999</v>
      </c>
      <c r="AK253" s="34">
        <v>6.9000000000000006E-2</v>
      </c>
      <c r="AL253" s="34" t="s">
        <v>100</v>
      </c>
      <c r="AM253" s="34">
        <v>135.80000000000001</v>
      </c>
      <c r="AN253" s="34">
        <v>11210.6</v>
      </c>
      <c r="AO253" s="34">
        <v>137.22999999999999</v>
      </c>
      <c r="AP253" s="34">
        <v>0</v>
      </c>
      <c r="AR253" s="45"/>
      <c r="AS253" s="49"/>
      <c r="AT253" s="45"/>
      <c r="AU253" s="31">
        <v>40742</v>
      </c>
      <c r="AV253" s="57">
        <v>4.1666666666666664E-2</v>
      </c>
      <c r="AW253" s="31" t="s">
        <v>232</v>
      </c>
      <c r="AY253" s="32"/>
      <c r="BA253" s="32"/>
      <c r="BG253" s="32"/>
      <c r="BH253" s="32"/>
    </row>
    <row r="254" spans="1:60">
      <c r="A254" s="34" t="s">
        <v>98</v>
      </c>
      <c r="B254" s="34" t="s">
        <v>99</v>
      </c>
      <c r="C254" s="38">
        <v>40743.385416666664</v>
      </c>
      <c r="D254" s="34">
        <v>136.44999999999999</v>
      </c>
      <c r="E254" s="38">
        <v>40743.46875</v>
      </c>
      <c r="F254" s="34">
        <v>135.6</v>
      </c>
      <c r="G254" s="42">
        <v>-6.1999999999999998E-3</v>
      </c>
      <c r="H254" s="34">
        <v>-311.5</v>
      </c>
      <c r="I254" s="42">
        <v>-6.1999999999999998E-3</v>
      </c>
      <c r="J254" s="34">
        <v>366.4667</v>
      </c>
      <c r="K254" s="34">
        <v>50004.38</v>
      </c>
      <c r="L254" s="34">
        <v>416.31</v>
      </c>
      <c r="M254" s="34">
        <v>9</v>
      </c>
      <c r="N254" s="34">
        <v>-34.61</v>
      </c>
      <c r="O254" s="42">
        <v>-7.7000000000000002E-3</v>
      </c>
      <c r="P254" s="42">
        <v>1.1000000000000001E-3</v>
      </c>
      <c r="Q254" s="34" t="s">
        <v>100</v>
      </c>
      <c r="R254" s="34">
        <v>0</v>
      </c>
      <c r="S254" s="34">
        <v>135.08000000000001</v>
      </c>
      <c r="U254" s="58">
        <f>VLOOKUP(AU254,[1]expiry_dates!$B$2:$C$2894,2,FALSE)</f>
        <v>40752</v>
      </c>
      <c r="V254" s="34" t="s">
        <v>111</v>
      </c>
      <c r="W254" s="34" t="s">
        <v>101</v>
      </c>
      <c r="X254" s="54">
        <v>40743.395833333336</v>
      </c>
      <c r="Y254" s="34">
        <v>0.7</v>
      </c>
      <c r="Z254" s="34">
        <v>40743.46875</v>
      </c>
      <c r="AA254" s="34">
        <v>0.85</v>
      </c>
      <c r="AB254" s="34">
        <v>0.21429999999999999</v>
      </c>
      <c r="AC254" s="34">
        <v>-10837.25</v>
      </c>
      <c r="AD254" s="34">
        <v>-0.21429999999999999</v>
      </c>
      <c r="AE254" s="34">
        <v>72248.33</v>
      </c>
      <c r="AF254" s="34">
        <v>50573.83</v>
      </c>
      <c r="AG254" s="34">
        <v>103928.97</v>
      </c>
      <c r="AH254" s="34">
        <v>8</v>
      </c>
      <c r="AI254" s="34">
        <v>-1354.66</v>
      </c>
      <c r="AJ254" s="34">
        <v>-0.21429999999999999</v>
      </c>
      <c r="AK254" s="34">
        <v>0</v>
      </c>
      <c r="AL254" s="34" t="s">
        <v>100</v>
      </c>
      <c r="AM254" s="34">
        <v>136.05000000000001</v>
      </c>
      <c r="AN254" s="34">
        <v>11238.45</v>
      </c>
      <c r="AO254" s="34">
        <v>135.16999999999999</v>
      </c>
      <c r="AP254" s="34">
        <v>0</v>
      </c>
      <c r="AR254" s="45"/>
      <c r="AS254" s="49"/>
      <c r="AT254" s="45"/>
      <c r="AU254" s="31">
        <v>40743</v>
      </c>
      <c r="AV254" s="57">
        <v>0.39583333333333331</v>
      </c>
      <c r="AW254" s="31" t="s">
        <v>231</v>
      </c>
      <c r="AY254" s="32"/>
      <c r="BA254" s="32"/>
      <c r="BG254" s="32"/>
      <c r="BH254" s="32"/>
    </row>
    <row r="255" spans="1:60">
      <c r="A255" s="34" t="s">
        <v>98</v>
      </c>
      <c r="B255" s="34" t="s">
        <v>101</v>
      </c>
      <c r="C255" s="38">
        <v>40743.46875</v>
      </c>
      <c r="D255" s="34">
        <v>135.6</v>
      </c>
      <c r="E255" s="38">
        <v>40743.53125</v>
      </c>
      <c r="F255" s="34">
        <v>136</v>
      </c>
      <c r="G255" s="42">
        <v>2.8999999999999998E-3</v>
      </c>
      <c r="H255" s="34">
        <v>-147.5</v>
      </c>
      <c r="I255" s="42">
        <v>-2.8999999999999998E-3</v>
      </c>
      <c r="J255" s="34">
        <v>368.74889999999999</v>
      </c>
      <c r="K255" s="34">
        <v>50002.36</v>
      </c>
      <c r="L255" s="34">
        <v>268.81</v>
      </c>
      <c r="M255" s="34">
        <v>7</v>
      </c>
      <c r="N255" s="34">
        <v>-21.07</v>
      </c>
      <c r="O255" s="42">
        <v>-2.8999999999999998E-3</v>
      </c>
      <c r="P255" s="42">
        <v>3.7000000000000002E-3</v>
      </c>
      <c r="Q255" s="34" t="s">
        <v>100</v>
      </c>
      <c r="R255" s="34">
        <v>0</v>
      </c>
      <c r="S255" s="34">
        <v>136.56</v>
      </c>
      <c r="U255" s="58">
        <f>VLOOKUP(AU255,[1]expiry_dates!$B$2:$C$2894,2,FALSE)</f>
        <v>40752</v>
      </c>
      <c r="V255" s="34" t="s">
        <v>110</v>
      </c>
      <c r="W255" s="34" t="s">
        <v>101</v>
      </c>
      <c r="X255" s="54">
        <v>40743.46875</v>
      </c>
      <c r="Y255" s="34">
        <v>1.35</v>
      </c>
      <c r="Z255" s="34">
        <v>40743.53125</v>
      </c>
      <c r="AA255" s="34">
        <v>1.5</v>
      </c>
      <c r="AB255" s="34">
        <v>0.1111</v>
      </c>
      <c r="AC255" s="34">
        <v>-5613.29</v>
      </c>
      <c r="AD255" s="34">
        <v>-0.1111</v>
      </c>
      <c r="AE255" s="34">
        <v>37421.96</v>
      </c>
      <c r="AF255" s="34">
        <v>50519.64</v>
      </c>
      <c r="AG255" s="34">
        <v>98315.67</v>
      </c>
      <c r="AH255" s="34">
        <v>7</v>
      </c>
      <c r="AI255" s="34">
        <v>-801.9</v>
      </c>
      <c r="AJ255" s="34">
        <v>-0.1111</v>
      </c>
      <c r="AK255" s="34">
        <v>0.1111</v>
      </c>
      <c r="AL255" s="34" t="s">
        <v>100</v>
      </c>
      <c r="AM255" s="34">
        <v>135.6</v>
      </c>
      <c r="AN255" s="34">
        <v>11235.15</v>
      </c>
      <c r="AO255" s="34">
        <v>136.56</v>
      </c>
      <c r="AP255" s="34">
        <v>0</v>
      </c>
      <c r="AR255" s="45"/>
      <c r="AS255" s="49"/>
      <c r="AT255" s="45"/>
      <c r="AU255" s="31">
        <v>40743</v>
      </c>
      <c r="AV255" s="57">
        <v>0.46875</v>
      </c>
      <c r="AW255" s="31" t="s">
        <v>231</v>
      </c>
      <c r="AY255" s="32"/>
      <c r="BA255" s="32"/>
      <c r="BG255" s="32"/>
      <c r="BH255" s="32"/>
    </row>
    <row r="256" spans="1:60">
      <c r="A256" s="34" t="s">
        <v>98</v>
      </c>
      <c r="B256" s="34" t="s">
        <v>99</v>
      </c>
      <c r="C256" s="38">
        <v>40743.53125</v>
      </c>
      <c r="D256" s="34">
        <v>136</v>
      </c>
      <c r="E256" s="38">
        <v>40744.447916666664</v>
      </c>
      <c r="F256" s="34">
        <v>136.85</v>
      </c>
      <c r="G256" s="42">
        <v>6.3E-3</v>
      </c>
      <c r="H256" s="34">
        <v>312.51</v>
      </c>
      <c r="I256" s="42">
        <v>6.1999999999999998E-3</v>
      </c>
      <c r="J256" s="34">
        <v>367.6644</v>
      </c>
      <c r="K256" s="34">
        <v>50002.36</v>
      </c>
      <c r="L256" s="34">
        <v>581.32000000000005</v>
      </c>
      <c r="M256" s="34">
        <v>20</v>
      </c>
      <c r="N256" s="34">
        <v>15.63</v>
      </c>
      <c r="O256" s="42">
        <v>-2.5999999999999999E-3</v>
      </c>
      <c r="P256" s="42">
        <v>1.7600000000000001E-2</v>
      </c>
      <c r="Q256" s="34" t="s">
        <v>100</v>
      </c>
      <c r="R256" s="34">
        <v>0</v>
      </c>
      <c r="S256" s="34">
        <v>135.12</v>
      </c>
      <c r="U256" s="58">
        <f>VLOOKUP(AU256,[1]expiry_dates!$B$2:$C$2894,2,FALSE)</f>
        <v>40752</v>
      </c>
      <c r="V256" s="34" t="s">
        <v>114</v>
      </c>
      <c r="W256" s="34" t="s">
        <v>101</v>
      </c>
      <c r="X256" s="54">
        <v>40743.541666666664</v>
      </c>
      <c r="Y256" s="34">
        <v>0.05</v>
      </c>
      <c r="Z256" s="34">
        <v>40744.447916666664</v>
      </c>
      <c r="AA256" s="34">
        <v>0.05</v>
      </c>
      <c r="AB256" s="34">
        <v>0</v>
      </c>
      <c r="AC256" s="34">
        <v>0</v>
      </c>
      <c r="AD256" s="34">
        <v>0</v>
      </c>
      <c r="AE256" s="34">
        <v>1009832</v>
      </c>
      <c r="AF256" s="34">
        <v>50491.58</v>
      </c>
      <c r="AG256" s="34">
        <v>98315.67</v>
      </c>
      <c r="AH256" s="34">
        <v>19</v>
      </c>
      <c r="AI256" s="34">
        <v>0</v>
      </c>
      <c r="AJ256" s="34">
        <v>0</v>
      </c>
      <c r="AK256" s="34">
        <v>0</v>
      </c>
      <c r="AL256" s="34" t="s">
        <v>100</v>
      </c>
      <c r="AM256" s="34">
        <v>136.69999999999999</v>
      </c>
      <c r="AN256" s="34">
        <v>11323.5</v>
      </c>
      <c r="AO256" s="34">
        <v>135.19</v>
      </c>
      <c r="AP256" s="34">
        <v>0</v>
      </c>
      <c r="AR256" s="45"/>
      <c r="AS256" s="49"/>
      <c r="AT256" s="45"/>
      <c r="AU256" s="31">
        <v>40743</v>
      </c>
      <c r="AV256" s="57">
        <v>4.1666666666666664E-2</v>
      </c>
      <c r="AW256" s="31" t="s">
        <v>232</v>
      </c>
      <c r="AY256" s="32"/>
      <c r="BA256" s="32"/>
      <c r="BG256" s="32"/>
      <c r="BH256" s="32"/>
    </row>
    <row r="257" spans="1:60">
      <c r="A257" s="34" t="s">
        <v>98</v>
      </c>
      <c r="B257" s="34" t="s">
        <v>101</v>
      </c>
      <c r="C257" s="38">
        <v>40744.447916666664</v>
      </c>
      <c r="D257" s="34">
        <v>136.85</v>
      </c>
      <c r="E257" s="38">
        <v>40745.46875</v>
      </c>
      <c r="F257" s="34">
        <v>133.55000000000001</v>
      </c>
      <c r="G257" s="42">
        <v>-2.41E-2</v>
      </c>
      <c r="H257" s="34">
        <v>1205.8</v>
      </c>
      <c r="I257" s="42">
        <v>2.41E-2</v>
      </c>
      <c r="J257" s="34">
        <v>365.39350000000002</v>
      </c>
      <c r="K257" s="34">
        <v>50004.1</v>
      </c>
      <c r="L257" s="34">
        <v>1787.12</v>
      </c>
      <c r="M257" s="34">
        <v>29</v>
      </c>
      <c r="N257" s="34">
        <v>41.58</v>
      </c>
      <c r="O257" s="42">
        <v>-5.1000000000000004E-3</v>
      </c>
      <c r="P257" s="42">
        <v>4.6399999999999997E-2</v>
      </c>
      <c r="Q257" s="34" t="s">
        <v>100</v>
      </c>
      <c r="R257" s="34">
        <v>0</v>
      </c>
      <c r="S257" s="34">
        <v>138.37</v>
      </c>
      <c r="U257" s="58">
        <f>VLOOKUP(AU257,[1]expiry_dates!$B$2:$C$2894,2,FALSE)</f>
        <v>40752</v>
      </c>
      <c r="V257" s="34" t="s">
        <v>110</v>
      </c>
      <c r="W257" s="34" t="s">
        <v>101</v>
      </c>
      <c r="X257" s="54">
        <v>40744.447916666664</v>
      </c>
      <c r="Y257" s="34">
        <v>1.6</v>
      </c>
      <c r="Z257" s="34">
        <v>40745.46875</v>
      </c>
      <c r="AA257" s="34">
        <v>0.85</v>
      </c>
      <c r="AB257" s="34">
        <v>-0.46879999999999999</v>
      </c>
      <c r="AC257" s="34">
        <v>23667.93</v>
      </c>
      <c r="AD257" s="34">
        <v>0.46879999999999999</v>
      </c>
      <c r="AE257" s="34">
        <v>31557.24</v>
      </c>
      <c r="AF257" s="34">
        <v>50491.58</v>
      </c>
      <c r="AG257" s="34">
        <v>121983.6</v>
      </c>
      <c r="AH257" s="34">
        <v>29</v>
      </c>
      <c r="AI257" s="34">
        <v>816.14</v>
      </c>
      <c r="AJ257" s="34">
        <v>-0.125</v>
      </c>
      <c r="AK257" s="34">
        <v>0.53129999999999999</v>
      </c>
      <c r="AL257" s="34" t="s">
        <v>100</v>
      </c>
      <c r="AM257" s="34">
        <v>136.85</v>
      </c>
      <c r="AN257" s="34">
        <v>11313.5</v>
      </c>
      <c r="AO257" s="34">
        <v>138.37</v>
      </c>
      <c r="AP257" s="34">
        <v>0</v>
      </c>
      <c r="AR257" s="45"/>
      <c r="AS257" s="49"/>
      <c r="AT257" s="45"/>
      <c r="AU257" s="31">
        <v>40744</v>
      </c>
      <c r="AV257" s="57">
        <v>0.44791666666666669</v>
      </c>
      <c r="AW257" s="31" t="s">
        <v>231</v>
      </c>
      <c r="AY257" s="32"/>
      <c r="BA257" s="32"/>
      <c r="BG257" s="32"/>
      <c r="BH257" s="32"/>
    </row>
    <row r="258" spans="1:60">
      <c r="A258" s="34" t="s">
        <v>98</v>
      </c>
      <c r="B258" s="34" t="s">
        <v>99</v>
      </c>
      <c r="C258" s="38">
        <v>40745.46875</v>
      </c>
      <c r="D258" s="34">
        <v>133.55000000000001</v>
      </c>
      <c r="E258" s="38">
        <v>40745.635416666664</v>
      </c>
      <c r="F258" s="34">
        <v>132.55000000000001</v>
      </c>
      <c r="G258" s="42">
        <v>-7.4999999999999997E-3</v>
      </c>
      <c r="H258" s="34">
        <v>-374.46</v>
      </c>
      <c r="I258" s="42">
        <v>-7.4999999999999997E-3</v>
      </c>
      <c r="J258" s="34">
        <v>374.46260000000001</v>
      </c>
      <c r="K258" s="34">
        <v>50009.48</v>
      </c>
      <c r="L258" s="34">
        <v>1412.66</v>
      </c>
      <c r="M258" s="34">
        <v>17</v>
      </c>
      <c r="N258" s="34">
        <v>-22.03</v>
      </c>
      <c r="O258" s="42">
        <v>-7.4999999999999997E-3</v>
      </c>
      <c r="P258" s="42">
        <v>6.7000000000000002E-3</v>
      </c>
      <c r="Q258" s="34" t="s">
        <v>100</v>
      </c>
      <c r="R258" s="34">
        <v>0</v>
      </c>
      <c r="S258" s="34">
        <v>130.5</v>
      </c>
      <c r="U258" s="58">
        <f>VLOOKUP(AU258,[1]expiry_dates!$B$2:$C$2894,2,FALSE)</f>
        <v>40752</v>
      </c>
      <c r="V258" s="34" t="s">
        <v>111</v>
      </c>
      <c r="W258" s="34" t="s">
        <v>101</v>
      </c>
      <c r="X258" s="54">
        <v>40745.46875</v>
      </c>
      <c r="Y258" s="34">
        <v>1</v>
      </c>
      <c r="Z258" s="34">
        <v>40745.635416666664</v>
      </c>
      <c r="AA258" s="34">
        <v>1</v>
      </c>
      <c r="AB258" s="34">
        <v>0</v>
      </c>
      <c r="AC258" s="34">
        <v>0</v>
      </c>
      <c r="AD258" s="34">
        <v>0</v>
      </c>
      <c r="AE258" s="34">
        <v>50625.7</v>
      </c>
      <c r="AF258" s="34">
        <v>50625.7</v>
      </c>
      <c r="AG258" s="34">
        <v>121983.6</v>
      </c>
      <c r="AH258" s="34">
        <v>17</v>
      </c>
      <c r="AI258" s="34">
        <v>0</v>
      </c>
      <c r="AJ258" s="34">
        <v>-0.05</v>
      </c>
      <c r="AK258" s="34">
        <v>0.1</v>
      </c>
      <c r="AL258" s="34" t="s">
        <v>100</v>
      </c>
      <c r="AM258" s="34">
        <v>133.55000000000001</v>
      </c>
      <c r="AN258" s="34">
        <v>11123.5</v>
      </c>
      <c r="AO258" s="34">
        <v>130.5</v>
      </c>
      <c r="AP258" s="34">
        <v>0</v>
      </c>
      <c r="AR258" s="45"/>
      <c r="AS258" s="49"/>
      <c r="AT258" s="45"/>
      <c r="AU258" s="31">
        <v>40745</v>
      </c>
      <c r="AV258" s="57">
        <v>0.46875</v>
      </c>
      <c r="AW258" s="31" t="s">
        <v>231</v>
      </c>
      <c r="AY258" s="32"/>
      <c r="BA258" s="32"/>
      <c r="BG258" s="32"/>
      <c r="BH258" s="32"/>
    </row>
    <row r="259" spans="1:60">
      <c r="A259" s="34" t="s">
        <v>98</v>
      </c>
      <c r="B259" s="34" t="s">
        <v>101</v>
      </c>
      <c r="C259" s="38">
        <v>40745.635416666664</v>
      </c>
      <c r="D259" s="34">
        <v>132.55000000000001</v>
      </c>
      <c r="E259" s="38">
        <v>40746.385416666664</v>
      </c>
      <c r="F259" s="34">
        <v>133.80000000000001</v>
      </c>
      <c r="G259" s="42">
        <v>9.4000000000000004E-3</v>
      </c>
      <c r="H259" s="34">
        <v>-471.59</v>
      </c>
      <c r="I259" s="42">
        <v>-9.4000000000000004E-3</v>
      </c>
      <c r="J259" s="34">
        <v>377.2758</v>
      </c>
      <c r="K259" s="34">
        <v>50007.91</v>
      </c>
      <c r="L259" s="34">
        <v>941.07</v>
      </c>
      <c r="M259" s="34">
        <v>3</v>
      </c>
      <c r="N259" s="34">
        <v>-157.19999999999999</v>
      </c>
      <c r="O259" s="42">
        <v>-1.0200000000000001E-2</v>
      </c>
      <c r="P259" s="42">
        <v>0</v>
      </c>
      <c r="Q259" s="34" t="s">
        <v>100</v>
      </c>
      <c r="R259" s="34">
        <v>0</v>
      </c>
      <c r="S259" s="34">
        <v>134.44999999999999</v>
      </c>
      <c r="U259" s="58">
        <f>VLOOKUP(AU259,[1]expiry_dates!$B$2:$C$2894,2,FALSE)</f>
        <v>40752</v>
      </c>
      <c r="V259" s="34" t="s">
        <v>112</v>
      </c>
      <c r="W259" s="34" t="s">
        <v>101</v>
      </c>
      <c r="X259" s="54">
        <v>40745.635416666664</v>
      </c>
      <c r="Y259" s="34">
        <v>4.2</v>
      </c>
      <c r="Z259" s="34">
        <v>40746.385416666664</v>
      </c>
      <c r="AA259" s="34">
        <v>4.9000000000000004</v>
      </c>
      <c r="AB259" s="34">
        <v>0.16669999999999999</v>
      </c>
      <c r="AC259" s="34">
        <v>-8434.99</v>
      </c>
      <c r="AD259" s="34">
        <v>-0.16669999999999999</v>
      </c>
      <c r="AE259" s="34">
        <v>12049.98</v>
      </c>
      <c r="AF259" s="34">
        <v>50609.919999999998</v>
      </c>
      <c r="AG259" s="34">
        <v>113548.61</v>
      </c>
      <c r="AH259" s="34">
        <v>3</v>
      </c>
      <c r="AI259" s="34">
        <v>-2811.66</v>
      </c>
      <c r="AJ259" s="34">
        <v>-0.16669999999999999</v>
      </c>
      <c r="AK259" s="34">
        <v>2.3800000000000002E-2</v>
      </c>
      <c r="AL259" s="34" t="s">
        <v>100</v>
      </c>
      <c r="AM259" s="34">
        <v>132.55000000000001</v>
      </c>
      <c r="AN259" s="34">
        <v>11051.05</v>
      </c>
      <c r="AO259" s="34">
        <v>134.44999999999999</v>
      </c>
      <c r="AP259" s="34">
        <v>0</v>
      </c>
      <c r="AR259" s="45"/>
      <c r="AS259" s="49"/>
      <c r="AT259" s="45"/>
      <c r="AU259" s="31">
        <v>40745</v>
      </c>
      <c r="AV259" s="57">
        <v>0.13541666666666666</v>
      </c>
      <c r="AW259" s="31" t="s">
        <v>232</v>
      </c>
      <c r="AY259" s="32"/>
      <c r="BA259" s="32"/>
      <c r="BG259" s="32"/>
      <c r="BH259" s="32"/>
    </row>
    <row r="260" spans="1:60">
      <c r="A260" s="34" t="s">
        <v>98</v>
      </c>
      <c r="B260" s="34" t="s">
        <v>99</v>
      </c>
      <c r="C260" s="38">
        <v>40746.385416666664</v>
      </c>
      <c r="D260" s="34">
        <v>133.80000000000001</v>
      </c>
      <c r="E260" s="38">
        <v>40749.385416666664</v>
      </c>
      <c r="F260" s="34">
        <v>134.65</v>
      </c>
      <c r="G260" s="42">
        <v>6.4000000000000003E-3</v>
      </c>
      <c r="H260" s="34">
        <v>317.68</v>
      </c>
      <c r="I260" s="42">
        <v>6.4000000000000003E-3</v>
      </c>
      <c r="J260" s="34">
        <v>373.73849999999999</v>
      </c>
      <c r="K260" s="34">
        <v>50006.21</v>
      </c>
      <c r="L260" s="34">
        <v>1258.74</v>
      </c>
      <c r="M260" s="34">
        <v>27</v>
      </c>
      <c r="N260" s="34">
        <v>11.77</v>
      </c>
      <c r="O260" s="42">
        <v>-3.3999999999999998E-3</v>
      </c>
      <c r="P260" s="42">
        <v>1.38E-2</v>
      </c>
      <c r="Q260" s="34" t="s">
        <v>100</v>
      </c>
      <c r="R260" s="34">
        <v>0</v>
      </c>
      <c r="S260" s="34">
        <v>132.63</v>
      </c>
      <c r="U260" s="58">
        <f>VLOOKUP(AU260,[1]expiry_dates!$B$2:$C$2894,2,FALSE)</f>
        <v>40752</v>
      </c>
      <c r="V260" s="34" t="s">
        <v>111</v>
      </c>
      <c r="W260" s="34" t="s">
        <v>101</v>
      </c>
      <c r="X260" s="54">
        <v>40746.385416666664</v>
      </c>
      <c r="Y260" s="34">
        <v>0.6</v>
      </c>
      <c r="Z260" s="34">
        <v>40749.385416666664</v>
      </c>
      <c r="AA260" s="34">
        <v>0.3</v>
      </c>
      <c r="AB260" s="34">
        <v>-0.5</v>
      </c>
      <c r="AC260" s="34">
        <v>25304.959999999999</v>
      </c>
      <c r="AD260" s="34">
        <v>0.5</v>
      </c>
      <c r="AE260" s="34">
        <v>84349.86</v>
      </c>
      <c r="AF260" s="34">
        <v>50609.919999999998</v>
      </c>
      <c r="AG260" s="34">
        <v>138853.57</v>
      </c>
      <c r="AH260" s="34">
        <v>27</v>
      </c>
      <c r="AI260" s="34">
        <v>937.22</v>
      </c>
      <c r="AJ260" s="34">
        <v>-0.33329999999999999</v>
      </c>
      <c r="AK260" s="34">
        <v>0.5</v>
      </c>
      <c r="AL260" s="34" t="s">
        <v>100</v>
      </c>
      <c r="AM260" s="34">
        <v>133.80000000000001</v>
      </c>
      <c r="AN260" s="34">
        <v>11134.05</v>
      </c>
      <c r="AO260" s="34">
        <v>132.63</v>
      </c>
      <c r="AP260" s="34">
        <v>0</v>
      </c>
      <c r="AR260" s="45"/>
      <c r="AS260" s="49"/>
      <c r="AT260" s="45"/>
      <c r="AU260" s="31">
        <v>40746</v>
      </c>
      <c r="AV260" s="57">
        <v>0.38541666666666669</v>
      </c>
      <c r="AW260" s="31" t="s">
        <v>231</v>
      </c>
      <c r="AY260" s="32"/>
      <c r="BA260" s="32"/>
      <c r="BG260" s="32"/>
      <c r="BH260" s="32"/>
    </row>
    <row r="261" spans="1:60">
      <c r="A261" s="34" t="s">
        <v>98</v>
      </c>
      <c r="B261" s="34" t="s">
        <v>101</v>
      </c>
      <c r="C261" s="38">
        <v>40749.385416666664</v>
      </c>
      <c r="D261" s="34">
        <v>134.65</v>
      </c>
      <c r="E261" s="38">
        <v>40749.40625</v>
      </c>
      <c r="F261" s="34">
        <v>135.30000000000001</v>
      </c>
      <c r="G261" s="42">
        <v>4.7999999999999996E-3</v>
      </c>
      <c r="H261" s="34">
        <v>-241.4</v>
      </c>
      <c r="I261" s="42">
        <v>-4.7999999999999996E-3</v>
      </c>
      <c r="J261" s="34">
        <v>371.38679999999999</v>
      </c>
      <c r="K261" s="34">
        <v>50007.23</v>
      </c>
      <c r="L261" s="34">
        <v>1017.34</v>
      </c>
      <c r="M261" s="34">
        <v>3</v>
      </c>
      <c r="N261" s="34">
        <v>-80.47</v>
      </c>
      <c r="O261" s="42">
        <v>-4.7999999999999996E-3</v>
      </c>
      <c r="P261" s="42">
        <v>0.01</v>
      </c>
      <c r="Q261" s="34" t="s">
        <v>100</v>
      </c>
      <c r="R261" s="34">
        <v>0</v>
      </c>
      <c r="S261" s="34">
        <v>135.56</v>
      </c>
      <c r="U261" s="58">
        <f>VLOOKUP(AU261,[1]expiry_dates!$B$2:$C$2894,2,FALSE)</f>
        <v>40752</v>
      </c>
      <c r="V261" s="34" t="s">
        <v>112</v>
      </c>
      <c r="W261" s="34" t="s">
        <v>101</v>
      </c>
      <c r="X261" s="54">
        <v>40749.395833333336</v>
      </c>
      <c r="Y261" s="34">
        <v>5.45</v>
      </c>
      <c r="Z261" s="34">
        <v>40749.40625</v>
      </c>
      <c r="AA261" s="34">
        <v>6.25</v>
      </c>
      <c r="AB261" s="34">
        <v>0.14680000000000001</v>
      </c>
      <c r="AC261" s="34">
        <v>-7441.36</v>
      </c>
      <c r="AD261" s="34">
        <v>-0.14680000000000001</v>
      </c>
      <c r="AE261" s="34">
        <v>9301.7009999999991</v>
      </c>
      <c r="AF261" s="34">
        <v>50694.27</v>
      </c>
      <c r="AG261" s="34">
        <v>131412.21</v>
      </c>
      <c r="AH261" s="34">
        <v>2</v>
      </c>
      <c r="AI261" s="34">
        <v>-3720.68</v>
      </c>
      <c r="AJ261" s="34">
        <v>-0.14680000000000001</v>
      </c>
      <c r="AK261" s="34">
        <v>0</v>
      </c>
      <c r="AL261" s="34" t="s">
        <v>100</v>
      </c>
      <c r="AM261" s="34">
        <v>134.80000000000001</v>
      </c>
      <c r="AN261" s="34">
        <v>11260</v>
      </c>
      <c r="AO261" s="34">
        <v>135.41999999999999</v>
      </c>
      <c r="AP261" s="34">
        <v>0</v>
      </c>
      <c r="AR261" s="45"/>
      <c r="AS261" s="49"/>
      <c r="AT261" s="45"/>
      <c r="AU261" s="31">
        <v>40749</v>
      </c>
      <c r="AV261" s="57">
        <v>0.39583333333333331</v>
      </c>
      <c r="AW261" s="31" t="s">
        <v>231</v>
      </c>
      <c r="AY261" s="32"/>
      <c r="BA261" s="32"/>
      <c r="BG261" s="32"/>
      <c r="BH261" s="32"/>
    </row>
    <row r="262" spans="1:60">
      <c r="A262" s="34" t="s">
        <v>98</v>
      </c>
      <c r="B262" s="34" t="s">
        <v>99</v>
      </c>
      <c r="C262" s="38">
        <v>40749.40625</v>
      </c>
      <c r="D262" s="34">
        <v>135.30000000000001</v>
      </c>
      <c r="E262" s="38">
        <v>40749.520833333336</v>
      </c>
      <c r="F262" s="34">
        <v>134.65</v>
      </c>
      <c r="G262" s="42">
        <v>-4.7999999999999996E-3</v>
      </c>
      <c r="H262" s="34">
        <v>-240.24</v>
      </c>
      <c r="I262" s="42">
        <v>-4.7999999999999996E-3</v>
      </c>
      <c r="J262" s="34">
        <v>369.59359999999998</v>
      </c>
      <c r="K262" s="34">
        <v>50006.02</v>
      </c>
      <c r="L262" s="34">
        <v>777.11</v>
      </c>
      <c r="M262" s="34">
        <v>12</v>
      </c>
      <c r="N262" s="34">
        <v>-20.02</v>
      </c>
      <c r="O262" s="42">
        <v>-5.1999999999999998E-3</v>
      </c>
      <c r="P262" s="42">
        <v>4.7999999999999996E-3</v>
      </c>
      <c r="Q262" s="34" t="s">
        <v>100</v>
      </c>
      <c r="R262" s="34">
        <v>0</v>
      </c>
      <c r="S262" s="34">
        <v>133.38999999999999</v>
      </c>
      <c r="U262" s="58">
        <f>VLOOKUP(AU262,[1]expiry_dates!$B$2:$C$2894,2,FALSE)</f>
        <v>40752</v>
      </c>
      <c r="V262" s="34" t="s">
        <v>111</v>
      </c>
      <c r="W262" s="34" t="s">
        <v>101</v>
      </c>
      <c r="X262" s="54">
        <v>40749.40625</v>
      </c>
      <c r="Y262" s="34">
        <v>0.7</v>
      </c>
      <c r="Z262" s="34">
        <v>40749.520833333336</v>
      </c>
      <c r="AA262" s="34">
        <v>0.5</v>
      </c>
      <c r="AB262" s="34">
        <v>-0.28570000000000001</v>
      </c>
      <c r="AC262" s="34">
        <v>14484.08</v>
      </c>
      <c r="AD262" s="34">
        <v>0.28570000000000001</v>
      </c>
      <c r="AE262" s="34">
        <v>72420.38</v>
      </c>
      <c r="AF262" s="34">
        <v>50694.27</v>
      </c>
      <c r="AG262" s="34">
        <v>145896.29</v>
      </c>
      <c r="AH262" s="34">
        <v>12</v>
      </c>
      <c r="AI262" s="34">
        <v>1207.01</v>
      </c>
      <c r="AJ262" s="34">
        <v>0</v>
      </c>
      <c r="AK262" s="34">
        <v>0.42859999999999998</v>
      </c>
      <c r="AL262" s="34" t="s">
        <v>100</v>
      </c>
      <c r="AM262" s="34">
        <v>135.30000000000001</v>
      </c>
      <c r="AN262" s="34">
        <v>11306.95</v>
      </c>
      <c r="AO262" s="34">
        <v>133.38999999999999</v>
      </c>
      <c r="AP262" s="34">
        <v>0</v>
      </c>
      <c r="AR262" s="45"/>
      <c r="AS262" s="49"/>
      <c r="AT262" s="45"/>
      <c r="AU262" s="31">
        <v>40749</v>
      </c>
      <c r="AV262" s="57">
        <v>0.40625</v>
      </c>
      <c r="AW262" s="31" t="s">
        <v>231</v>
      </c>
      <c r="AY262" s="32"/>
      <c r="BA262" s="32"/>
      <c r="BG262" s="32"/>
      <c r="BH262" s="32"/>
    </row>
    <row r="263" spans="1:60">
      <c r="A263" s="34" t="s">
        <v>98</v>
      </c>
      <c r="B263" s="34" t="s">
        <v>101</v>
      </c>
      <c r="C263" s="38">
        <v>40749.520833333336</v>
      </c>
      <c r="D263" s="34">
        <v>134.65</v>
      </c>
      <c r="E263" s="38">
        <v>40749.5625</v>
      </c>
      <c r="F263" s="34">
        <v>135.44999999999999</v>
      </c>
      <c r="G263" s="42">
        <v>5.8999999999999999E-3</v>
      </c>
      <c r="H263" s="34">
        <v>-297.08999999999997</v>
      </c>
      <c r="I263" s="42">
        <v>-5.8999999999999999E-3</v>
      </c>
      <c r="J263" s="34">
        <v>371.36200000000002</v>
      </c>
      <c r="K263" s="34">
        <v>50003.89</v>
      </c>
      <c r="L263" s="34">
        <v>480.02</v>
      </c>
      <c r="M263" s="34">
        <v>5</v>
      </c>
      <c r="N263" s="34">
        <v>-59.42</v>
      </c>
      <c r="O263" s="42">
        <v>-5.8999999999999999E-3</v>
      </c>
      <c r="P263" s="42">
        <v>4.7999999999999996E-3</v>
      </c>
      <c r="Q263" s="34" t="s">
        <v>100</v>
      </c>
      <c r="R263" s="34">
        <v>0</v>
      </c>
      <c r="S263" s="34">
        <v>135.88</v>
      </c>
      <c r="U263" s="58">
        <f>VLOOKUP(AU263,[1]expiry_dates!$B$2:$C$2894,2,FALSE)</f>
        <v>40752</v>
      </c>
      <c r="V263" s="34" t="s">
        <v>110</v>
      </c>
      <c r="W263" s="34" t="s">
        <v>101</v>
      </c>
      <c r="X263" s="54">
        <v>40749.520833333336</v>
      </c>
      <c r="Y263" s="34">
        <v>0.6</v>
      </c>
      <c r="Z263" s="34">
        <v>40749.5625</v>
      </c>
      <c r="AA263" s="34">
        <v>0.75</v>
      </c>
      <c r="AB263" s="34">
        <v>0.25</v>
      </c>
      <c r="AC263" s="34">
        <v>-12691.42</v>
      </c>
      <c r="AD263" s="34">
        <v>-0.25</v>
      </c>
      <c r="AE263" s="34">
        <v>84609.48</v>
      </c>
      <c r="AF263" s="34">
        <v>50765.69</v>
      </c>
      <c r="AG263" s="34">
        <v>133204.87</v>
      </c>
      <c r="AH263" s="34">
        <v>5</v>
      </c>
      <c r="AI263" s="34">
        <v>-2538.2800000000002</v>
      </c>
      <c r="AJ263" s="34">
        <v>-0.25</v>
      </c>
      <c r="AK263" s="34">
        <v>8.3299999999999999E-2</v>
      </c>
      <c r="AL263" s="34" t="s">
        <v>100</v>
      </c>
      <c r="AM263" s="34">
        <v>134.65</v>
      </c>
      <c r="AN263" s="34">
        <v>11275.45</v>
      </c>
      <c r="AO263" s="34">
        <v>135.88</v>
      </c>
      <c r="AP263" s="34">
        <v>0</v>
      </c>
      <c r="AR263" s="45"/>
      <c r="AS263" s="49"/>
      <c r="AT263" s="45"/>
      <c r="AU263" s="31">
        <v>40749</v>
      </c>
      <c r="AV263" s="57">
        <v>0.52083333333333337</v>
      </c>
      <c r="AW263" s="31" t="s">
        <v>232</v>
      </c>
      <c r="AY263" s="32"/>
      <c r="BA263" s="32"/>
      <c r="BG263" s="32"/>
      <c r="BH263" s="32"/>
    </row>
    <row r="264" spans="1:60">
      <c r="A264" s="34" t="s">
        <v>98</v>
      </c>
      <c r="B264" s="34" t="s">
        <v>99</v>
      </c>
      <c r="C264" s="38">
        <v>40749.5625</v>
      </c>
      <c r="D264" s="34">
        <v>135.44999999999999</v>
      </c>
      <c r="E264" s="38">
        <v>40750.447916666664</v>
      </c>
      <c r="F264" s="34">
        <v>134.5</v>
      </c>
      <c r="G264" s="42">
        <v>-7.0000000000000001E-3</v>
      </c>
      <c r="H264" s="34">
        <v>-350.7</v>
      </c>
      <c r="I264" s="42">
        <v>-7.0000000000000001E-3</v>
      </c>
      <c r="J264" s="34">
        <v>369.15899999999999</v>
      </c>
      <c r="K264" s="34">
        <v>50002.59</v>
      </c>
      <c r="L264" s="34">
        <v>129.32</v>
      </c>
      <c r="M264" s="34">
        <v>16</v>
      </c>
      <c r="N264" s="34">
        <v>-21.92</v>
      </c>
      <c r="O264" s="42">
        <v>-7.0000000000000001E-3</v>
      </c>
      <c r="P264" s="42">
        <v>7.7999999999999996E-3</v>
      </c>
      <c r="Q264" s="34" t="s">
        <v>100</v>
      </c>
      <c r="R264" s="34">
        <v>0</v>
      </c>
      <c r="S264" s="34">
        <v>134.07</v>
      </c>
      <c r="U264" s="58">
        <f>VLOOKUP(AU264,[1]expiry_dates!$B$2:$C$2894,2,FALSE)</f>
        <v>40752</v>
      </c>
      <c r="V264" s="34" t="s">
        <v>111</v>
      </c>
      <c r="W264" s="34" t="s">
        <v>101</v>
      </c>
      <c r="X264" s="54">
        <v>40749.572916666664</v>
      </c>
      <c r="Y264" s="34">
        <v>0.4</v>
      </c>
      <c r="Z264" s="34">
        <v>40750.447916666664</v>
      </c>
      <c r="AA264" s="34">
        <v>0.6</v>
      </c>
      <c r="AB264" s="34">
        <v>0.5</v>
      </c>
      <c r="AC264" s="34">
        <v>-25333.01</v>
      </c>
      <c r="AD264" s="34">
        <v>-0.5</v>
      </c>
      <c r="AE264" s="34">
        <v>126665.1</v>
      </c>
      <c r="AF264" s="34">
        <v>50666.03</v>
      </c>
      <c r="AG264" s="34">
        <v>107871.85</v>
      </c>
      <c r="AH264" s="34">
        <v>15</v>
      </c>
      <c r="AI264" s="34">
        <v>-1688.87</v>
      </c>
      <c r="AJ264" s="34">
        <v>-0.625</v>
      </c>
      <c r="AK264" s="34">
        <v>0.25</v>
      </c>
      <c r="AL264" s="34" t="s">
        <v>100</v>
      </c>
      <c r="AM264" s="34">
        <v>135.75</v>
      </c>
      <c r="AN264" s="34">
        <v>11378.35</v>
      </c>
      <c r="AO264" s="34">
        <v>134.16999999999999</v>
      </c>
      <c r="AP264" s="34">
        <v>0</v>
      </c>
      <c r="AR264" s="45"/>
      <c r="AS264" s="49"/>
      <c r="AT264" s="45"/>
      <c r="AU264" s="31">
        <v>40749</v>
      </c>
      <c r="AV264" s="57">
        <v>7.2916666666666671E-2</v>
      </c>
      <c r="AW264" s="31" t="s">
        <v>232</v>
      </c>
      <c r="AY264" s="32"/>
      <c r="BA264" s="32"/>
      <c r="BG264" s="32"/>
      <c r="BH264" s="32"/>
    </row>
    <row r="265" spans="1:60">
      <c r="A265" s="34" t="s">
        <v>98</v>
      </c>
      <c r="B265" s="34" t="s">
        <v>101</v>
      </c>
      <c r="C265" s="38">
        <v>40750.447916666664</v>
      </c>
      <c r="D265" s="34">
        <v>134.5</v>
      </c>
      <c r="E265" s="38">
        <v>40751.385416666664</v>
      </c>
      <c r="F265" s="34">
        <v>132.30000000000001</v>
      </c>
      <c r="G265" s="42">
        <v>-1.6400000000000001E-2</v>
      </c>
      <c r="H265" s="34">
        <v>817.91</v>
      </c>
      <c r="I265" s="42">
        <v>1.6400000000000001E-2</v>
      </c>
      <c r="J265" s="34">
        <v>371.77809999999999</v>
      </c>
      <c r="K265" s="34">
        <v>50004.160000000003</v>
      </c>
      <c r="L265" s="34">
        <v>947.23</v>
      </c>
      <c r="M265" s="34">
        <v>22</v>
      </c>
      <c r="N265" s="34">
        <v>37.18</v>
      </c>
      <c r="O265" s="42">
        <v>-1.6400000000000001E-2</v>
      </c>
      <c r="P265" s="42">
        <v>3.0499999999999999E-2</v>
      </c>
      <c r="Q265" s="34" t="s">
        <v>100</v>
      </c>
      <c r="R265" s="34">
        <v>0</v>
      </c>
      <c r="S265" s="34">
        <v>136.69999999999999</v>
      </c>
      <c r="U265" s="58">
        <f>VLOOKUP(AU265,[1]expiry_dates!$B$2:$C$2894,2,FALSE)</f>
        <v>40752</v>
      </c>
      <c r="V265" s="34" t="s">
        <v>112</v>
      </c>
      <c r="W265" s="34" t="s">
        <v>101</v>
      </c>
      <c r="X265" s="54">
        <v>40750.447916666664</v>
      </c>
      <c r="Y265" s="34">
        <v>5.2</v>
      </c>
      <c r="Z265" s="34">
        <v>40751.385416666664</v>
      </c>
      <c r="AA265" s="34">
        <v>2.5</v>
      </c>
      <c r="AB265" s="34">
        <v>-0.51919999999999999</v>
      </c>
      <c r="AC265" s="34">
        <v>26340.240000000002</v>
      </c>
      <c r="AD265" s="34">
        <v>0.51919999999999999</v>
      </c>
      <c r="AE265" s="34">
        <v>9755.6460000000006</v>
      </c>
      <c r="AF265" s="34">
        <v>50729.36</v>
      </c>
      <c r="AG265" s="34">
        <v>134212.1</v>
      </c>
      <c r="AH265" s="34">
        <v>22</v>
      </c>
      <c r="AI265" s="34">
        <v>1197.28</v>
      </c>
      <c r="AJ265" s="34">
        <v>-0.29809999999999998</v>
      </c>
      <c r="AK265" s="34">
        <v>0.64419999999999999</v>
      </c>
      <c r="AL265" s="34" t="s">
        <v>100</v>
      </c>
      <c r="AM265" s="34">
        <v>134.5</v>
      </c>
      <c r="AN265" s="34">
        <v>11264.25</v>
      </c>
      <c r="AO265" s="34">
        <v>136.69999999999999</v>
      </c>
      <c r="AP265" s="34">
        <v>0</v>
      </c>
      <c r="AR265" s="45"/>
      <c r="AS265" s="49"/>
      <c r="AT265" s="45"/>
      <c r="AU265" s="31">
        <v>40750</v>
      </c>
      <c r="AV265" s="57">
        <v>0.44791666666666669</v>
      </c>
      <c r="AW265" s="31" t="s">
        <v>231</v>
      </c>
      <c r="AY265" s="32"/>
      <c r="BA265" s="32"/>
      <c r="BG265" s="32"/>
      <c r="BH265" s="32"/>
    </row>
    <row r="266" spans="1:60">
      <c r="A266" s="34" t="s">
        <v>98</v>
      </c>
      <c r="B266" s="34" t="s">
        <v>99</v>
      </c>
      <c r="C266" s="38">
        <v>40751.385416666664</v>
      </c>
      <c r="D266" s="34">
        <v>132.30000000000001</v>
      </c>
      <c r="E266" s="38">
        <v>40751.520833333336</v>
      </c>
      <c r="F266" s="34">
        <v>130.85</v>
      </c>
      <c r="G266" s="42">
        <v>-1.0999999999999999E-2</v>
      </c>
      <c r="H266" s="34">
        <v>-548.07000000000005</v>
      </c>
      <c r="I266" s="42">
        <v>-1.0999999999999999E-2</v>
      </c>
      <c r="J266" s="34">
        <v>377.97739999999999</v>
      </c>
      <c r="K266" s="34">
        <v>50006.41</v>
      </c>
      <c r="L266" s="34">
        <v>399.16</v>
      </c>
      <c r="M266" s="34">
        <v>14</v>
      </c>
      <c r="N266" s="34">
        <v>-39.15</v>
      </c>
      <c r="O266" s="42">
        <v>-1.0999999999999999E-2</v>
      </c>
      <c r="P266" s="42">
        <v>2.3E-3</v>
      </c>
      <c r="Q266" s="34" t="s">
        <v>100</v>
      </c>
      <c r="R266" s="34">
        <v>0</v>
      </c>
      <c r="S266" s="34">
        <v>130.44</v>
      </c>
      <c r="U266" s="58">
        <f>VLOOKUP(AU266,[1]expiry_dates!$B$2:$C$2894,2,FALSE)</f>
        <v>40752</v>
      </c>
      <c r="V266" s="34" t="s">
        <v>111</v>
      </c>
      <c r="W266" s="34" t="s">
        <v>101</v>
      </c>
      <c r="X266" s="54">
        <v>40751.385416666664</v>
      </c>
      <c r="Y266" s="34">
        <v>0.5</v>
      </c>
      <c r="Z266" s="34">
        <v>40751.520833333336</v>
      </c>
      <c r="AA266" s="34">
        <v>1</v>
      </c>
      <c r="AB266" s="34">
        <v>1</v>
      </c>
      <c r="AC266" s="34">
        <v>-50671.06</v>
      </c>
      <c r="AD266" s="34">
        <v>-1</v>
      </c>
      <c r="AE266" s="34">
        <v>101342.1</v>
      </c>
      <c r="AF266" s="34">
        <v>50671.06</v>
      </c>
      <c r="AG266" s="34">
        <v>83541.039999999994</v>
      </c>
      <c r="AH266" s="34">
        <v>14</v>
      </c>
      <c r="AI266" s="34">
        <v>-3619.36</v>
      </c>
      <c r="AJ266" s="34">
        <v>-1</v>
      </c>
      <c r="AK266" s="34">
        <v>0.1</v>
      </c>
      <c r="AL266" s="34" t="s">
        <v>100</v>
      </c>
      <c r="AM266" s="34">
        <v>132.30000000000001</v>
      </c>
      <c r="AN266" s="34">
        <v>11106.55</v>
      </c>
      <c r="AO266" s="34">
        <v>130.44</v>
      </c>
      <c r="AP266" s="34">
        <v>0</v>
      </c>
      <c r="AR266" s="45"/>
      <c r="AS266" s="49"/>
      <c r="AT266" s="45"/>
      <c r="AU266" s="31">
        <v>40751</v>
      </c>
      <c r="AV266" s="57">
        <v>0.38541666666666669</v>
      </c>
      <c r="AW266" s="31" t="s">
        <v>231</v>
      </c>
      <c r="AY266" s="32"/>
      <c r="BA266" s="32"/>
      <c r="BG266" s="32"/>
      <c r="BH266" s="32"/>
    </row>
    <row r="267" spans="1:60">
      <c r="A267" s="34" t="s">
        <v>98</v>
      </c>
      <c r="B267" s="34" t="s">
        <v>101</v>
      </c>
      <c r="C267" s="38">
        <v>40751.520833333336</v>
      </c>
      <c r="D267" s="34">
        <v>130.85</v>
      </c>
      <c r="E267" s="38">
        <v>40751.572916666664</v>
      </c>
      <c r="F267" s="34">
        <v>131.94999999999999</v>
      </c>
      <c r="G267" s="42">
        <v>8.3999999999999995E-3</v>
      </c>
      <c r="H267" s="34">
        <v>-420.36</v>
      </c>
      <c r="I267" s="42">
        <v>-8.3999999999999995E-3</v>
      </c>
      <c r="J267" s="34">
        <v>382.14659999999998</v>
      </c>
      <c r="K267" s="34">
        <v>50003.89</v>
      </c>
      <c r="L267" s="34">
        <v>-21.2</v>
      </c>
      <c r="M267" s="34">
        <v>6</v>
      </c>
      <c r="N267" s="34">
        <v>-70.06</v>
      </c>
      <c r="O267" s="42">
        <v>-9.5999999999999992E-3</v>
      </c>
      <c r="P267" s="42">
        <v>2.3E-3</v>
      </c>
      <c r="Q267" s="34" t="s">
        <v>100</v>
      </c>
      <c r="R267" s="34">
        <v>0</v>
      </c>
      <c r="S267" s="34">
        <v>132.6</v>
      </c>
      <c r="U267" s="58">
        <f>VLOOKUP(AU267,[1]expiry_dates!$B$2:$C$2894,2,FALSE)</f>
        <v>40752</v>
      </c>
      <c r="V267" s="34" t="s">
        <v>112</v>
      </c>
      <c r="W267" s="34" t="s">
        <v>101</v>
      </c>
      <c r="X267" s="54">
        <v>40751.520833333336</v>
      </c>
      <c r="Y267" s="34">
        <v>2.7</v>
      </c>
      <c r="Z267" s="34">
        <v>40751.572916666664</v>
      </c>
      <c r="AA267" s="34">
        <v>2.5</v>
      </c>
      <c r="AB267" s="34">
        <v>-7.4099999999999999E-2</v>
      </c>
      <c r="AC267" s="34">
        <v>3749.66</v>
      </c>
      <c r="AD267" s="34">
        <v>7.4099999999999999E-2</v>
      </c>
      <c r="AE267" s="34">
        <v>18748.29</v>
      </c>
      <c r="AF267" s="34">
        <v>50620.39</v>
      </c>
      <c r="AG267" s="34">
        <v>87290.7</v>
      </c>
      <c r="AH267" s="34">
        <v>6</v>
      </c>
      <c r="AI267" s="34">
        <v>624.94000000000005</v>
      </c>
      <c r="AJ267" s="34">
        <v>-5.5599999999999997E-2</v>
      </c>
      <c r="AK267" s="34">
        <v>0.44440000000000002</v>
      </c>
      <c r="AL267" s="34" t="s">
        <v>100</v>
      </c>
      <c r="AM267" s="34">
        <v>130.85</v>
      </c>
      <c r="AN267" s="34">
        <v>10976.55</v>
      </c>
      <c r="AO267" s="34">
        <v>132.6</v>
      </c>
      <c r="AP267" s="34">
        <v>0</v>
      </c>
      <c r="AR267" s="45"/>
      <c r="AS267" s="49"/>
      <c r="AT267" s="45"/>
      <c r="AU267" s="31">
        <v>40751</v>
      </c>
      <c r="AV267" s="57">
        <v>0.52083333333333337</v>
      </c>
      <c r="AW267" s="31" t="s">
        <v>232</v>
      </c>
      <c r="AY267" s="32"/>
      <c r="BA267" s="32"/>
      <c r="BG267" s="32"/>
      <c r="BH267" s="32"/>
    </row>
    <row r="268" spans="1:60">
      <c r="A268" s="34" t="s">
        <v>98</v>
      </c>
      <c r="B268" s="34" t="s">
        <v>99</v>
      </c>
      <c r="C268" s="38">
        <v>40751.572916666664</v>
      </c>
      <c r="D268" s="34">
        <v>131.94999999999999</v>
      </c>
      <c r="E268" s="38">
        <v>40752.385416666664</v>
      </c>
      <c r="F268" s="34">
        <v>131.4</v>
      </c>
      <c r="G268" s="42">
        <v>-4.1999999999999997E-3</v>
      </c>
      <c r="H268" s="34">
        <v>-208.42</v>
      </c>
      <c r="I268" s="42">
        <v>-4.1999999999999997E-3</v>
      </c>
      <c r="J268" s="34">
        <v>378.93790000000001</v>
      </c>
      <c r="K268" s="34">
        <v>50000.85</v>
      </c>
      <c r="L268" s="34">
        <v>-229.62</v>
      </c>
      <c r="M268" s="34">
        <v>10</v>
      </c>
      <c r="N268" s="34">
        <v>-20.84</v>
      </c>
      <c r="O268" s="42">
        <v>-4.1999999999999997E-3</v>
      </c>
      <c r="P268" s="42">
        <v>1.14E-2</v>
      </c>
      <c r="Q268" s="34" t="s">
        <v>100</v>
      </c>
      <c r="R268" s="34">
        <v>0</v>
      </c>
      <c r="S268" s="34">
        <v>130.59</v>
      </c>
      <c r="U268" s="58">
        <f>VLOOKUP(AU268,[1]expiry_dates!$B$2:$C$2894,2,FALSE)</f>
        <v>40752</v>
      </c>
      <c r="V268" s="34" t="s">
        <v>111</v>
      </c>
      <c r="W268" s="34" t="s">
        <v>101</v>
      </c>
      <c r="X268" s="54">
        <v>40751.572916666664</v>
      </c>
      <c r="Y268" s="34">
        <v>0.75</v>
      </c>
      <c r="Z268" s="34">
        <v>40752.385416666664</v>
      </c>
      <c r="AA268" s="34">
        <v>0.4</v>
      </c>
      <c r="AB268" s="34">
        <v>-0.4667</v>
      </c>
      <c r="AC268" s="34">
        <v>23539.200000000001</v>
      </c>
      <c r="AD268" s="34">
        <v>0.4667</v>
      </c>
      <c r="AE268" s="34">
        <v>67254.850000000006</v>
      </c>
      <c r="AF268" s="34">
        <v>50441.14</v>
      </c>
      <c r="AG268" s="34">
        <v>110829.89</v>
      </c>
      <c r="AH268" s="34">
        <v>10</v>
      </c>
      <c r="AI268" s="34">
        <v>2353.92</v>
      </c>
      <c r="AJ268" s="34">
        <v>-0.2</v>
      </c>
      <c r="AK268" s="34">
        <v>0.4667</v>
      </c>
      <c r="AL268" s="34" t="s">
        <v>100</v>
      </c>
      <c r="AM268" s="34">
        <v>131.94999999999999</v>
      </c>
      <c r="AN268" s="34">
        <v>11024.8</v>
      </c>
      <c r="AO268" s="34">
        <v>130.59</v>
      </c>
      <c r="AP268" s="34">
        <v>0</v>
      </c>
      <c r="AR268" s="45"/>
      <c r="AS268" s="49"/>
      <c r="AT268" s="45"/>
      <c r="AU268" s="31">
        <v>40751</v>
      </c>
      <c r="AV268" s="57">
        <v>7.2916666666666671E-2</v>
      </c>
      <c r="AW268" s="31" t="s">
        <v>232</v>
      </c>
      <c r="AY268" s="32"/>
      <c r="BA268" s="32"/>
      <c r="BG268" s="32"/>
      <c r="BH268" s="32"/>
    </row>
    <row r="269" spans="1:60">
      <c r="A269" s="34" t="s">
        <v>98</v>
      </c>
      <c r="B269" s="34" t="s">
        <v>101</v>
      </c>
      <c r="C269" s="38">
        <v>40752.385416666664</v>
      </c>
      <c r="D269" s="34">
        <v>131.4</v>
      </c>
      <c r="E269" s="38">
        <v>40752.583333333336</v>
      </c>
      <c r="F269" s="34">
        <v>130.25</v>
      </c>
      <c r="G269" s="42">
        <v>-8.8000000000000005E-3</v>
      </c>
      <c r="H269" s="34">
        <v>437.61</v>
      </c>
      <c r="I269" s="42">
        <v>8.8000000000000005E-3</v>
      </c>
      <c r="J269" s="34">
        <v>380.5283</v>
      </c>
      <c r="K269" s="34">
        <v>50001.41</v>
      </c>
      <c r="L269" s="34">
        <v>207.99</v>
      </c>
      <c r="M269" s="34">
        <v>20</v>
      </c>
      <c r="N269" s="34">
        <v>21.88</v>
      </c>
      <c r="O269" s="42">
        <v>-4.5999999999999999E-3</v>
      </c>
      <c r="P269" s="42">
        <v>2.1299999999999999E-2</v>
      </c>
      <c r="Q269" s="34" t="s">
        <v>100</v>
      </c>
      <c r="R269" s="34">
        <v>0</v>
      </c>
      <c r="S269" s="34">
        <v>133.36000000000001</v>
      </c>
      <c r="U269" s="58">
        <f>VLOOKUP(AU269,[1]expiry_dates!$B$2:$C$2894,2,FALSE)</f>
        <v>40752</v>
      </c>
      <c r="V269" s="34" t="s">
        <v>110</v>
      </c>
      <c r="W269" s="34" t="s">
        <v>101</v>
      </c>
      <c r="X269" s="54">
        <v>40752.385416666664</v>
      </c>
      <c r="Y269" s="34">
        <v>0.05</v>
      </c>
      <c r="Z269" s="34">
        <v>40752.583333333336</v>
      </c>
      <c r="AA269" s="34">
        <v>0.05</v>
      </c>
      <c r="AB269" s="34">
        <v>0</v>
      </c>
      <c r="AC269" s="34">
        <v>0</v>
      </c>
      <c r="AD269" s="34">
        <v>0</v>
      </c>
      <c r="AE269" s="34">
        <v>1011083</v>
      </c>
      <c r="AF269" s="34">
        <v>50554.15</v>
      </c>
      <c r="AG269" s="34">
        <v>110829.89</v>
      </c>
      <c r="AH269" s="34">
        <v>20</v>
      </c>
      <c r="AI269" s="34">
        <v>0</v>
      </c>
      <c r="AJ269" s="34">
        <v>-1</v>
      </c>
      <c r="AK269" s="34">
        <v>0</v>
      </c>
      <c r="AL269" s="34" t="s">
        <v>100</v>
      </c>
      <c r="AM269" s="34">
        <v>131.4</v>
      </c>
      <c r="AN269" s="34">
        <v>10903.1</v>
      </c>
      <c r="AO269" s="34">
        <v>133.36000000000001</v>
      </c>
      <c r="AP269" s="34">
        <v>0</v>
      </c>
      <c r="AR269" s="45"/>
      <c r="AS269" s="49"/>
      <c r="AT269" s="45"/>
      <c r="AU269" s="31">
        <v>40752</v>
      </c>
      <c r="AV269" s="57">
        <v>0.38541666666666669</v>
      </c>
      <c r="AW269" s="31" t="s">
        <v>231</v>
      </c>
      <c r="AY269" s="32"/>
      <c r="BA269" s="32"/>
      <c r="BG269" s="32"/>
      <c r="BH269" s="32"/>
    </row>
    <row r="270" spans="1:60">
      <c r="A270" s="34" t="s">
        <v>98</v>
      </c>
      <c r="B270" s="34" t="s">
        <v>99</v>
      </c>
      <c r="C270" s="38">
        <v>40752.583333333336</v>
      </c>
      <c r="D270" s="34">
        <v>130.25</v>
      </c>
      <c r="E270" s="38">
        <v>40752.625</v>
      </c>
      <c r="F270" s="34">
        <v>129.19999999999999</v>
      </c>
      <c r="G270" s="42">
        <v>-8.0999999999999996E-3</v>
      </c>
      <c r="H270" s="34">
        <v>-403.09</v>
      </c>
      <c r="I270" s="42">
        <v>-8.0999999999999996E-3</v>
      </c>
      <c r="J270" s="34">
        <v>383.89319999999998</v>
      </c>
      <c r="K270" s="34">
        <v>50002.09</v>
      </c>
      <c r="L270" s="34">
        <v>-195.1</v>
      </c>
      <c r="M270" s="34">
        <v>5</v>
      </c>
      <c r="N270" s="34">
        <v>-80.62</v>
      </c>
      <c r="O270" s="42">
        <v>-8.0999999999999996E-3</v>
      </c>
      <c r="P270" s="42">
        <v>3.5000000000000001E-3</v>
      </c>
      <c r="Q270" s="34" t="s">
        <v>100</v>
      </c>
      <c r="R270" s="34">
        <v>0</v>
      </c>
      <c r="S270" s="34">
        <v>128.6</v>
      </c>
      <c r="U270" s="58">
        <f>VLOOKUP(AU270,[1]expiry_dates!$B$2:$C$2894,2,FALSE)</f>
        <v>40752</v>
      </c>
      <c r="V270" s="34" t="s">
        <v>111</v>
      </c>
      <c r="W270" s="34" t="s">
        <v>101</v>
      </c>
      <c r="X270" s="54">
        <v>40752.583333333336</v>
      </c>
      <c r="Y270" s="34">
        <v>0.6</v>
      </c>
      <c r="Z270" s="34">
        <v>40752.625</v>
      </c>
      <c r="AA270" s="34">
        <v>0.3</v>
      </c>
      <c r="AB270" s="34">
        <v>-0.5</v>
      </c>
      <c r="AC270" s="34">
        <v>25277.07</v>
      </c>
      <c r="AD270" s="34">
        <v>0.5</v>
      </c>
      <c r="AE270" s="34">
        <v>84256.91</v>
      </c>
      <c r="AF270" s="34">
        <v>50554.15</v>
      </c>
      <c r="AG270" s="34">
        <v>136106.97</v>
      </c>
      <c r="AH270" s="34">
        <v>5</v>
      </c>
      <c r="AI270" s="34">
        <v>5055.41</v>
      </c>
      <c r="AJ270" s="34">
        <v>-0.16669999999999999</v>
      </c>
      <c r="AK270" s="34">
        <v>0.83330000000000004</v>
      </c>
      <c r="AL270" s="34" t="s">
        <v>100</v>
      </c>
      <c r="AM270" s="34">
        <v>130.25</v>
      </c>
      <c r="AN270" s="34">
        <v>10906.3</v>
      </c>
      <c r="AO270" s="34">
        <v>128.6</v>
      </c>
      <c r="AP270" s="34">
        <v>0</v>
      </c>
      <c r="AR270" s="45"/>
      <c r="AS270" s="49"/>
      <c r="AT270" s="45"/>
      <c r="AU270" s="31">
        <v>40752</v>
      </c>
      <c r="AV270" s="57">
        <v>8.3333333333333329E-2</v>
      </c>
      <c r="AW270" s="31" t="s">
        <v>232</v>
      </c>
      <c r="AY270" s="32"/>
      <c r="BA270" s="32"/>
      <c r="BG270" s="32"/>
      <c r="BH270" s="32"/>
    </row>
    <row r="271" spans="1:60">
      <c r="A271" s="34" t="s">
        <v>98</v>
      </c>
      <c r="B271" s="34" t="s">
        <v>101</v>
      </c>
      <c r="C271" s="38">
        <v>40752.625</v>
      </c>
      <c r="D271" s="34">
        <v>129.19999999999999</v>
      </c>
      <c r="E271" s="38">
        <v>40752.65625</v>
      </c>
      <c r="F271" s="34">
        <v>129.55000000000001</v>
      </c>
      <c r="G271" s="42">
        <v>2.7000000000000001E-3</v>
      </c>
      <c r="H271" s="34">
        <v>-135.44999999999999</v>
      </c>
      <c r="I271" s="42">
        <v>-2.7000000000000001E-3</v>
      </c>
      <c r="J271" s="34">
        <v>387.005</v>
      </c>
      <c r="K271" s="34">
        <v>50001.04</v>
      </c>
      <c r="L271" s="34">
        <v>-330.55</v>
      </c>
      <c r="M271" s="34">
        <v>4</v>
      </c>
      <c r="N271" s="34">
        <v>-33.86</v>
      </c>
      <c r="O271" s="42">
        <v>-1.8200000000000001E-2</v>
      </c>
      <c r="P271" s="42">
        <v>4.5999999999999999E-3</v>
      </c>
      <c r="Q271" s="34" t="s">
        <v>100</v>
      </c>
      <c r="R271" s="34">
        <v>0</v>
      </c>
      <c r="S271" s="34">
        <v>131.55000000000001</v>
      </c>
      <c r="U271" s="58">
        <f>VLOOKUP(AU271,[1]expiry_dates!$B$2:$C$2894,2,FALSE)</f>
        <v>40752</v>
      </c>
      <c r="V271" s="34" t="s">
        <v>112</v>
      </c>
      <c r="W271" s="34" t="s">
        <v>101</v>
      </c>
      <c r="X271" s="54">
        <v>40752.625</v>
      </c>
      <c r="Y271" s="34">
        <v>0.05</v>
      </c>
      <c r="Z271" s="34">
        <v>40752.65625</v>
      </c>
      <c r="AA271" s="34">
        <v>0.05</v>
      </c>
      <c r="AB271" s="34">
        <v>0</v>
      </c>
      <c r="AC271" s="34">
        <v>0</v>
      </c>
      <c r="AD271" s="34">
        <v>0</v>
      </c>
      <c r="AE271" s="34">
        <v>1014875</v>
      </c>
      <c r="AF271" s="34">
        <v>50743.73</v>
      </c>
      <c r="AG271" s="34">
        <v>136106.97</v>
      </c>
      <c r="AH271" s="34">
        <v>4</v>
      </c>
      <c r="AI271" s="34">
        <v>0</v>
      </c>
      <c r="AJ271" s="34">
        <v>-21</v>
      </c>
      <c r="AK271" s="34">
        <v>0</v>
      </c>
      <c r="AL271" s="34" t="s">
        <v>100</v>
      </c>
      <c r="AM271" s="34">
        <v>129.19999999999999</v>
      </c>
      <c r="AN271" s="34">
        <v>10813.15</v>
      </c>
      <c r="AO271" s="34">
        <v>131.55000000000001</v>
      </c>
      <c r="AP271" s="34">
        <v>0</v>
      </c>
      <c r="AR271" s="45"/>
      <c r="AS271" s="49"/>
      <c r="AT271" s="45"/>
      <c r="AU271" s="31">
        <v>40752</v>
      </c>
      <c r="AV271" s="57">
        <v>0.125</v>
      </c>
      <c r="AW271" s="31" t="s">
        <v>232</v>
      </c>
      <c r="AY271" s="32"/>
      <c r="BA271" s="32"/>
      <c r="BG271" s="32"/>
      <c r="BH271" s="32"/>
    </row>
    <row r="272" spans="1:60">
      <c r="A272" s="34" t="s">
        <v>98</v>
      </c>
      <c r="B272" s="34" t="s">
        <v>101</v>
      </c>
      <c r="C272" s="38">
        <v>40753.385416666664</v>
      </c>
      <c r="D272" s="34">
        <v>129.30000000000001</v>
      </c>
      <c r="E272" s="38">
        <v>40753.583333333336</v>
      </c>
      <c r="F272" s="34">
        <v>128.69999999999999</v>
      </c>
      <c r="G272" s="42">
        <v>-4.5999999999999999E-3</v>
      </c>
      <c r="H272" s="34">
        <v>232.01</v>
      </c>
      <c r="I272" s="42">
        <v>4.5999999999999999E-3</v>
      </c>
      <c r="J272" s="34">
        <v>386.6848</v>
      </c>
      <c r="K272" s="34">
        <v>49998.35</v>
      </c>
      <c r="L272" s="34">
        <v>-98.54</v>
      </c>
      <c r="M272" s="34">
        <v>20</v>
      </c>
      <c r="N272" s="34">
        <v>11.6</v>
      </c>
      <c r="O272" s="42">
        <v>-4.5999999999999999E-3</v>
      </c>
      <c r="P272" s="42">
        <v>1.47E-2</v>
      </c>
      <c r="Q272" s="34" t="s">
        <v>100</v>
      </c>
      <c r="R272" s="34">
        <v>0</v>
      </c>
      <c r="S272" s="34">
        <v>131.08000000000001</v>
      </c>
      <c r="U272" s="58">
        <f>VLOOKUP(AU272,[1]expiry_dates!$B$2:$C$2894,2,FALSE)</f>
        <v>40780</v>
      </c>
      <c r="V272" s="34" t="s">
        <v>112</v>
      </c>
      <c r="W272" s="34" t="s">
        <v>101</v>
      </c>
      <c r="X272" s="54">
        <v>40753.385416666664</v>
      </c>
      <c r="Y272" s="34">
        <v>4.4000000000000004</v>
      </c>
      <c r="Z272" s="34">
        <v>40753.583333333336</v>
      </c>
      <c r="AA272" s="34">
        <v>3.85</v>
      </c>
      <c r="AB272" s="34">
        <v>-0.125</v>
      </c>
      <c r="AC272" s="34">
        <v>6335.07</v>
      </c>
      <c r="AD272" s="34">
        <v>0.125</v>
      </c>
      <c r="AE272" s="34">
        <v>11518.3</v>
      </c>
      <c r="AF272" s="34">
        <v>50680.53</v>
      </c>
      <c r="AG272" s="34">
        <v>142442.03</v>
      </c>
      <c r="AH272" s="34">
        <v>20</v>
      </c>
      <c r="AI272" s="34">
        <v>316.75</v>
      </c>
      <c r="AJ272" s="34">
        <v>-5.6800000000000003E-2</v>
      </c>
      <c r="AK272" s="34">
        <v>0.20449999999999999</v>
      </c>
      <c r="AL272" s="34" t="s">
        <v>100</v>
      </c>
      <c r="AM272" s="34">
        <v>129.30000000000001</v>
      </c>
      <c r="AN272" s="34">
        <v>10837.25</v>
      </c>
      <c r="AO272" s="34">
        <v>131.08000000000001</v>
      </c>
      <c r="AP272" s="34">
        <v>0</v>
      </c>
      <c r="AR272" s="45"/>
      <c r="AS272" s="49"/>
      <c r="AT272" s="45"/>
      <c r="AU272" s="31">
        <v>40753</v>
      </c>
      <c r="AV272" s="57">
        <v>0.38541666666666669</v>
      </c>
      <c r="AW272" s="31" t="s">
        <v>231</v>
      </c>
      <c r="AY272" s="32"/>
      <c r="BA272" s="32"/>
      <c r="BG272" s="32"/>
      <c r="BH272" s="32"/>
    </row>
    <row r="273" spans="1:60">
      <c r="A273" s="34" t="s">
        <v>98</v>
      </c>
      <c r="B273" s="34" t="s">
        <v>99</v>
      </c>
      <c r="C273" s="38">
        <v>40753.583333333336</v>
      </c>
      <c r="D273" s="34">
        <v>128.69999999999999</v>
      </c>
      <c r="E273" s="38">
        <v>40756.447916666664</v>
      </c>
      <c r="F273" s="34">
        <v>129.4</v>
      </c>
      <c r="G273" s="42">
        <v>5.4000000000000003E-3</v>
      </c>
      <c r="H273" s="34">
        <v>271.95</v>
      </c>
      <c r="I273" s="42">
        <v>5.4000000000000003E-3</v>
      </c>
      <c r="J273" s="34">
        <v>388.49959999999999</v>
      </c>
      <c r="K273" s="34">
        <v>49999.89</v>
      </c>
      <c r="L273" s="34">
        <v>173.41</v>
      </c>
      <c r="M273" s="34">
        <v>15</v>
      </c>
      <c r="N273" s="34">
        <v>18.13</v>
      </c>
      <c r="O273" s="42">
        <v>-4.3E-3</v>
      </c>
      <c r="P273" s="42">
        <v>2.5600000000000001E-2</v>
      </c>
      <c r="Q273" s="34" t="s">
        <v>100</v>
      </c>
      <c r="R273" s="34">
        <v>0</v>
      </c>
      <c r="S273" s="34">
        <v>127.46</v>
      </c>
      <c r="U273" s="58">
        <f>VLOOKUP(AU273,[1]expiry_dates!$B$2:$C$2894,2,FALSE)</f>
        <v>40780</v>
      </c>
      <c r="V273" s="34" t="s">
        <v>111</v>
      </c>
      <c r="W273" s="34" t="s">
        <v>101</v>
      </c>
      <c r="X273" s="54">
        <v>40753.583333333336</v>
      </c>
      <c r="Y273" s="34">
        <v>5.0999999999999996</v>
      </c>
      <c r="Z273" s="34">
        <v>40756.447916666664</v>
      </c>
      <c r="AA273" s="34">
        <v>4.3</v>
      </c>
      <c r="AB273" s="34">
        <v>-0.15690000000000001</v>
      </c>
      <c r="AC273" s="34">
        <v>7955.31</v>
      </c>
      <c r="AD273" s="34">
        <v>0.15690000000000001</v>
      </c>
      <c r="AE273" s="34">
        <v>9944.1360000000004</v>
      </c>
      <c r="AF273" s="34">
        <v>50715.09</v>
      </c>
      <c r="AG273" s="34">
        <v>150397.34</v>
      </c>
      <c r="AH273" s="34">
        <v>15</v>
      </c>
      <c r="AI273" s="34">
        <v>530.35</v>
      </c>
      <c r="AJ273" s="34">
        <v>-7.8399999999999997E-2</v>
      </c>
      <c r="AK273" s="34">
        <v>0.3039</v>
      </c>
      <c r="AL273" s="34" t="s">
        <v>100</v>
      </c>
      <c r="AM273" s="34">
        <v>128.69999999999999</v>
      </c>
      <c r="AN273" s="34">
        <v>10923.15</v>
      </c>
      <c r="AO273" s="34">
        <v>127.46</v>
      </c>
      <c r="AP273" s="34">
        <v>0</v>
      </c>
      <c r="AR273" s="45"/>
      <c r="AS273" s="49"/>
      <c r="AT273" s="45"/>
      <c r="AU273" s="31">
        <v>40753</v>
      </c>
      <c r="AV273" s="57">
        <v>8.3333333333333329E-2</v>
      </c>
      <c r="AW273" s="31" t="s">
        <v>232</v>
      </c>
      <c r="AY273" s="32"/>
      <c r="BA273" s="32"/>
      <c r="BG273" s="32"/>
      <c r="BH273" s="32"/>
    </row>
    <row r="274" spans="1:60">
      <c r="A274" s="34" t="s">
        <v>98</v>
      </c>
      <c r="B274" s="34" t="s">
        <v>101</v>
      </c>
      <c r="C274" s="38">
        <v>40756.447916666664</v>
      </c>
      <c r="D274" s="34">
        <v>129.4</v>
      </c>
      <c r="E274" s="38">
        <v>40758.541666666664</v>
      </c>
      <c r="F274" s="34">
        <v>123.75</v>
      </c>
      <c r="G274" s="42">
        <v>-4.3700000000000003E-2</v>
      </c>
      <c r="H274" s="34">
        <v>2183.1999999999998</v>
      </c>
      <c r="I274" s="42">
        <v>4.3700000000000003E-2</v>
      </c>
      <c r="J274" s="34">
        <v>386.40769999999998</v>
      </c>
      <c r="K274" s="34">
        <v>50001.16</v>
      </c>
      <c r="L274" s="34">
        <v>2356.62</v>
      </c>
      <c r="M274" s="34">
        <v>64</v>
      </c>
      <c r="N274" s="34">
        <v>34.11</v>
      </c>
      <c r="O274" s="42">
        <v>-2.3E-3</v>
      </c>
      <c r="P274" s="42">
        <v>5.6399999999999999E-2</v>
      </c>
      <c r="Q274" s="34" t="s">
        <v>100</v>
      </c>
      <c r="R274" s="34">
        <v>0</v>
      </c>
      <c r="S274" s="34">
        <v>132</v>
      </c>
      <c r="U274" s="58">
        <f>VLOOKUP(AU274,[1]expiry_dates!$B$2:$C$2894,2,FALSE)</f>
        <v>40780</v>
      </c>
      <c r="V274" s="34" t="s">
        <v>112</v>
      </c>
      <c r="W274" s="34" t="s">
        <v>101</v>
      </c>
      <c r="X274" s="54">
        <v>40756.447916666664</v>
      </c>
      <c r="Y274" s="34">
        <v>3.7</v>
      </c>
      <c r="Z274" s="34">
        <v>40758.541666666664</v>
      </c>
      <c r="AA274" s="34">
        <v>1.6</v>
      </c>
      <c r="AB274" s="34">
        <v>-0.56759999999999999</v>
      </c>
      <c r="AC274" s="34">
        <v>28800.95</v>
      </c>
      <c r="AD274" s="34">
        <v>0.56759999999999999</v>
      </c>
      <c r="AE274" s="34">
        <v>13714.74</v>
      </c>
      <c r="AF274" s="34">
        <v>50744.53</v>
      </c>
      <c r="AG274" s="34">
        <v>179198.29</v>
      </c>
      <c r="AH274" s="34">
        <v>64</v>
      </c>
      <c r="AI274" s="34">
        <v>450.01</v>
      </c>
      <c r="AJ274" s="34">
        <v>-4.0500000000000001E-2</v>
      </c>
      <c r="AK274" s="34">
        <v>0.66220000000000001</v>
      </c>
      <c r="AL274" s="34" t="s">
        <v>100</v>
      </c>
      <c r="AM274" s="34">
        <v>129.4</v>
      </c>
      <c r="AN274" s="34">
        <v>10983.85</v>
      </c>
      <c r="AO274" s="34">
        <v>132</v>
      </c>
      <c r="AP274" s="34">
        <v>0</v>
      </c>
      <c r="AR274" s="45"/>
      <c r="AS274" s="49"/>
      <c r="AT274" s="45"/>
      <c r="AU274" s="31">
        <v>40756</v>
      </c>
      <c r="AV274" s="57">
        <v>0.44791666666666669</v>
      </c>
      <c r="AW274" s="31" t="s">
        <v>231</v>
      </c>
      <c r="AY274" s="32"/>
      <c r="BA274" s="32"/>
      <c r="BG274" s="32"/>
      <c r="BH274" s="32"/>
    </row>
    <row r="275" spans="1:60">
      <c r="A275" s="34" t="s">
        <v>98</v>
      </c>
      <c r="B275" s="34" t="s">
        <v>99</v>
      </c>
      <c r="C275" s="38">
        <v>40758.541666666664</v>
      </c>
      <c r="D275" s="34">
        <v>123.75</v>
      </c>
      <c r="E275" s="38">
        <v>40759.5</v>
      </c>
      <c r="F275" s="34">
        <v>124.7</v>
      </c>
      <c r="G275" s="42">
        <v>7.7000000000000002E-3</v>
      </c>
      <c r="H275" s="34">
        <v>383.93</v>
      </c>
      <c r="I275" s="42">
        <v>7.7000000000000002E-3</v>
      </c>
      <c r="J275" s="34">
        <v>404.1395</v>
      </c>
      <c r="K275" s="34">
        <v>50012.27</v>
      </c>
      <c r="L275" s="34">
        <v>2740.55</v>
      </c>
      <c r="M275" s="34">
        <v>24</v>
      </c>
      <c r="N275" s="34">
        <v>16</v>
      </c>
      <c r="O275" s="42">
        <v>-2.8E-3</v>
      </c>
      <c r="P275" s="42">
        <v>2.06E-2</v>
      </c>
      <c r="Q275" s="34" t="s">
        <v>100</v>
      </c>
      <c r="R275" s="34">
        <v>0</v>
      </c>
      <c r="S275" s="34">
        <v>122.17</v>
      </c>
      <c r="U275" s="58">
        <f>VLOOKUP(AU275,[1]expiry_dates!$B$2:$C$2894,2,FALSE)</f>
        <v>40780</v>
      </c>
      <c r="V275" s="34" t="s">
        <v>114</v>
      </c>
      <c r="W275" s="34" t="s">
        <v>101</v>
      </c>
      <c r="X275" s="54">
        <v>40758.541666666664</v>
      </c>
      <c r="Y275" s="34">
        <v>2.4</v>
      </c>
      <c r="Z275" s="34">
        <v>40759.5</v>
      </c>
      <c r="AA275" s="34">
        <v>1.9</v>
      </c>
      <c r="AB275" s="34">
        <v>-0.20830000000000001</v>
      </c>
      <c r="AC275" s="34">
        <v>10606.19</v>
      </c>
      <c r="AD275" s="34">
        <v>0.20830000000000001</v>
      </c>
      <c r="AE275" s="34">
        <v>21212.38</v>
      </c>
      <c r="AF275" s="34">
        <v>50909.71</v>
      </c>
      <c r="AG275" s="34">
        <v>189804.48</v>
      </c>
      <c r="AH275" s="34">
        <v>24</v>
      </c>
      <c r="AI275" s="34">
        <v>441.92</v>
      </c>
      <c r="AJ275" s="34">
        <v>-2.0799999999999999E-2</v>
      </c>
      <c r="AK275" s="34">
        <v>0.47920000000000001</v>
      </c>
      <c r="AL275" s="34" t="s">
        <v>100</v>
      </c>
      <c r="AM275" s="34">
        <v>123.75</v>
      </c>
      <c r="AN275" s="34">
        <v>10621.15</v>
      </c>
      <c r="AO275" s="34">
        <v>122.17</v>
      </c>
      <c r="AP275" s="34">
        <v>0</v>
      </c>
      <c r="AR275" s="45"/>
      <c r="AS275" s="49"/>
      <c r="AT275" s="45"/>
      <c r="AU275" s="31">
        <v>40758</v>
      </c>
      <c r="AV275" s="57">
        <v>4.1666666666666664E-2</v>
      </c>
      <c r="AW275" s="31" t="s">
        <v>232</v>
      </c>
      <c r="AY275" s="32"/>
      <c r="BA275" s="32"/>
      <c r="BG275" s="32"/>
      <c r="BH275" s="32"/>
    </row>
    <row r="276" spans="1:60">
      <c r="A276" s="34" t="s">
        <v>98</v>
      </c>
      <c r="B276" s="34" t="s">
        <v>101</v>
      </c>
      <c r="C276" s="38">
        <v>40759.5</v>
      </c>
      <c r="D276" s="34">
        <v>124.7</v>
      </c>
      <c r="E276" s="38">
        <v>40760.552083333336</v>
      </c>
      <c r="F276" s="34">
        <v>119.3</v>
      </c>
      <c r="G276" s="42">
        <v>-4.3299999999999998E-2</v>
      </c>
      <c r="H276" s="34">
        <v>2165.85</v>
      </c>
      <c r="I276" s="42">
        <v>4.3299999999999998E-2</v>
      </c>
      <c r="J276" s="34">
        <v>401.08269999999999</v>
      </c>
      <c r="K276" s="34">
        <v>50015.02</v>
      </c>
      <c r="L276" s="34">
        <v>4906.3900000000003</v>
      </c>
      <c r="M276" s="34">
        <v>32</v>
      </c>
      <c r="N276" s="34">
        <v>67.680000000000007</v>
      </c>
      <c r="O276" s="42">
        <v>-8.0000000000000002E-3</v>
      </c>
      <c r="P276" s="42">
        <v>6.5799999999999997E-2</v>
      </c>
      <c r="Q276" s="34" t="s">
        <v>100</v>
      </c>
      <c r="R276" s="34">
        <v>0</v>
      </c>
      <c r="S276" s="34">
        <v>126.3</v>
      </c>
      <c r="U276" s="58">
        <f>VLOOKUP(AU276,[1]expiry_dates!$B$2:$C$2894,2,FALSE)</f>
        <v>40780</v>
      </c>
      <c r="V276" s="34" t="s">
        <v>115</v>
      </c>
      <c r="W276" s="34" t="s">
        <v>101</v>
      </c>
      <c r="X276" s="54">
        <v>40759.5</v>
      </c>
      <c r="Y276" s="34">
        <v>6.7</v>
      </c>
      <c r="Z276" s="34">
        <v>40760.552083333336</v>
      </c>
      <c r="AA276" s="34">
        <v>3.4</v>
      </c>
      <c r="AB276" s="34">
        <v>-0.49249999999999999</v>
      </c>
      <c r="AC276" s="34">
        <v>25117.8</v>
      </c>
      <c r="AD276" s="34">
        <v>0.49249999999999999</v>
      </c>
      <c r="AE276" s="34">
        <v>7611.4560000000001</v>
      </c>
      <c r="AF276" s="34">
        <v>50996.75</v>
      </c>
      <c r="AG276" s="34">
        <v>214922.28</v>
      </c>
      <c r="AH276" s="34">
        <v>32</v>
      </c>
      <c r="AI276" s="34">
        <v>784.93</v>
      </c>
      <c r="AJ276" s="34">
        <v>-4.48E-2</v>
      </c>
      <c r="AK276" s="34">
        <v>0.64929999999999999</v>
      </c>
      <c r="AL276" s="34" t="s">
        <v>100</v>
      </c>
      <c r="AM276" s="34">
        <v>124.7</v>
      </c>
      <c r="AN276" s="34">
        <v>10643.45</v>
      </c>
      <c r="AO276" s="34">
        <v>126.3</v>
      </c>
      <c r="AP276" s="34">
        <v>0</v>
      </c>
      <c r="AR276" s="45"/>
      <c r="AS276" s="49"/>
      <c r="AT276" s="45"/>
      <c r="AU276" s="31">
        <v>40759</v>
      </c>
      <c r="AV276" s="57">
        <v>0.5</v>
      </c>
      <c r="AW276" s="31" t="s">
        <v>232</v>
      </c>
      <c r="AY276" s="32"/>
      <c r="BA276" s="32"/>
      <c r="BG276" s="32"/>
      <c r="BH276" s="32"/>
    </row>
    <row r="277" spans="1:60">
      <c r="A277" s="34" t="s">
        <v>98</v>
      </c>
      <c r="B277" s="34" t="s">
        <v>99</v>
      </c>
      <c r="C277" s="38">
        <v>40760.552083333336</v>
      </c>
      <c r="D277" s="34">
        <v>119.3</v>
      </c>
      <c r="E277" s="38">
        <v>40763.385416666664</v>
      </c>
      <c r="F277" s="34">
        <v>115.65</v>
      </c>
      <c r="G277" s="42">
        <v>-3.0599999999999999E-2</v>
      </c>
      <c r="H277" s="34">
        <v>-1530.56</v>
      </c>
      <c r="I277" s="42">
        <v>-3.0599999999999999E-2</v>
      </c>
      <c r="J277" s="34">
        <v>419.3322</v>
      </c>
      <c r="K277" s="34">
        <v>50026.34</v>
      </c>
      <c r="L277" s="34">
        <v>3375.83</v>
      </c>
      <c r="M277" s="34">
        <v>12</v>
      </c>
      <c r="N277" s="34">
        <v>-127.55</v>
      </c>
      <c r="O277" s="42">
        <v>-3.0599999999999999E-2</v>
      </c>
      <c r="P277" s="42">
        <v>9.1999999999999998E-3</v>
      </c>
      <c r="Q277" s="34" t="s">
        <v>100</v>
      </c>
      <c r="R277" s="34">
        <v>0</v>
      </c>
      <c r="S277" s="34">
        <v>116.56</v>
      </c>
      <c r="U277" s="58">
        <f>VLOOKUP(AU277,[1]expiry_dates!$B$2:$C$2894,2,FALSE)</f>
        <v>40780</v>
      </c>
      <c r="V277" s="34" t="s">
        <v>113</v>
      </c>
      <c r="W277" s="34" t="s">
        <v>101</v>
      </c>
      <c r="X277" s="54">
        <v>40760.552083333336</v>
      </c>
      <c r="Y277" s="34">
        <v>1.2</v>
      </c>
      <c r="Z277" s="34">
        <v>40763.385416666664</v>
      </c>
      <c r="AA277" s="34">
        <v>1.45</v>
      </c>
      <c r="AB277" s="34">
        <v>0.20830000000000001</v>
      </c>
      <c r="AC277" s="34">
        <v>-10646.09</v>
      </c>
      <c r="AD277" s="34">
        <v>-0.20830000000000001</v>
      </c>
      <c r="AE277" s="34">
        <v>42584.38</v>
      </c>
      <c r="AF277" s="34">
        <v>51101.25</v>
      </c>
      <c r="AG277" s="34">
        <v>204276.19</v>
      </c>
      <c r="AH277" s="34">
        <v>12</v>
      </c>
      <c r="AI277" s="34">
        <v>-887.17</v>
      </c>
      <c r="AJ277" s="34">
        <v>-0.20830000000000001</v>
      </c>
      <c r="AK277" s="34">
        <v>0</v>
      </c>
      <c r="AL277" s="34" t="s">
        <v>100</v>
      </c>
      <c r="AM277" s="34">
        <v>119.3</v>
      </c>
      <c r="AN277" s="34">
        <v>10297.299999999999</v>
      </c>
      <c r="AO277" s="34">
        <v>116.56</v>
      </c>
      <c r="AP277" s="34">
        <v>0</v>
      </c>
      <c r="AR277" s="45"/>
      <c r="AS277" s="49"/>
      <c r="AT277" s="45"/>
      <c r="AU277" s="31">
        <v>40760</v>
      </c>
      <c r="AV277" s="57">
        <v>5.2083333333333336E-2</v>
      </c>
      <c r="AW277" s="31" t="s">
        <v>232</v>
      </c>
      <c r="AY277" s="32"/>
      <c r="BA277" s="32"/>
      <c r="BG277" s="32"/>
      <c r="BH277" s="32"/>
    </row>
    <row r="278" spans="1:60">
      <c r="A278" s="34" t="s">
        <v>98</v>
      </c>
      <c r="B278" s="34" t="s">
        <v>101</v>
      </c>
      <c r="C278" s="38">
        <v>40763.385416666664</v>
      </c>
      <c r="D278" s="34">
        <v>115.65</v>
      </c>
      <c r="E278" s="38">
        <v>40763.489583333336</v>
      </c>
      <c r="F278" s="34">
        <v>118.1</v>
      </c>
      <c r="G278" s="42">
        <v>2.12E-2</v>
      </c>
      <c r="H278" s="34">
        <v>-1059.77</v>
      </c>
      <c r="I278" s="42">
        <v>-2.12E-2</v>
      </c>
      <c r="J278" s="34">
        <v>432.55919999999998</v>
      </c>
      <c r="K278" s="34">
        <v>50025.48</v>
      </c>
      <c r="L278" s="34">
        <v>2316.06</v>
      </c>
      <c r="M278" s="34">
        <v>11</v>
      </c>
      <c r="N278" s="34">
        <v>-96.34</v>
      </c>
      <c r="O278" s="42">
        <v>-2.12E-2</v>
      </c>
      <c r="P278" s="42">
        <v>1.5599999999999999E-2</v>
      </c>
      <c r="Q278" s="34" t="s">
        <v>100</v>
      </c>
      <c r="R278" s="34">
        <v>0</v>
      </c>
      <c r="S278" s="34">
        <v>120.14</v>
      </c>
      <c r="U278" s="58">
        <f>VLOOKUP(AU278,[1]expiry_dates!$B$2:$C$2894,2,FALSE)</f>
        <v>40780</v>
      </c>
      <c r="V278" s="34" t="s">
        <v>115</v>
      </c>
      <c r="W278" s="34" t="s">
        <v>101</v>
      </c>
      <c r="X278" s="54">
        <v>40763.385416666664</v>
      </c>
      <c r="Y278" s="34">
        <v>2.5</v>
      </c>
      <c r="Z278" s="34">
        <v>40763.489583333336</v>
      </c>
      <c r="AA278" s="34">
        <v>3.1</v>
      </c>
      <c r="AB278" s="34">
        <v>0.24</v>
      </c>
      <c r="AC278" s="34">
        <v>-12245.13</v>
      </c>
      <c r="AD278" s="34">
        <v>-0.24</v>
      </c>
      <c r="AE278" s="34">
        <v>20408.55</v>
      </c>
      <c r="AF278" s="34">
        <v>51021.38</v>
      </c>
      <c r="AG278" s="34">
        <v>192031.06</v>
      </c>
      <c r="AH278" s="34">
        <v>11</v>
      </c>
      <c r="AI278" s="34">
        <v>-1113.19</v>
      </c>
      <c r="AJ278" s="34">
        <v>-0.24</v>
      </c>
      <c r="AK278" s="34">
        <v>0.26</v>
      </c>
      <c r="AL278" s="34" t="s">
        <v>100</v>
      </c>
      <c r="AM278" s="34">
        <v>115.65</v>
      </c>
      <c r="AN278" s="34">
        <v>10116.4</v>
      </c>
      <c r="AO278" s="34">
        <v>120.14</v>
      </c>
      <c r="AP278" s="34">
        <v>0</v>
      </c>
      <c r="AR278" s="45"/>
      <c r="AS278" s="49"/>
      <c r="AT278" s="45"/>
      <c r="AU278" s="31">
        <v>40763</v>
      </c>
      <c r="AV278" s="57">
        <v>0.38541666666666669</v>
      </c>
      <c r="AW278" s="31" t="s">
        <v>231</v>
      </c>
      <c r="AY278" s="32"/>
      <c r="BA278" s="32"/>
      <c r="BG278" s="32"/>
      <c r="BH278" s="32"/>
    </row>
    <row r="279" spans="1:60">
      <c r="A279" s="34" t="s">
        <v>98</v>
      </c>
      <c r="B279" s="34" t="s">
        <v>99</v>
      </c>
      <c r="C279" s="38">
        <v>40763.489583333336</v>
      </c>
      <c r="D279" s="34">
        <v>118.1</v>
      </c>
      <c r="E279" s="38">
        <v>40764.385416666664</v>
      </c>
      <c r="F279" s="34">
        <v>115.6</v>
      </c>
      <c r="G279" s="42">
        <v>-2.12E-2</v>
      </c>
      <c r="H279" s="34">
        <v>-1058.71</v>
      </c>
      <c r="I279" s="42">
        <v>-2.12E-2</v>
      </c>
      <c r="J279" s="34">
        <v>423.4846</v>
      </c>
      <c r="K279" s="34">
        <v>50013.53</v>
      </c>
      <c r="L279" s="34">
        <v>1257.3499999999999</v>
      </c>
      <c r="M279" s="34">
        <v>17</v>
      </c>
      <c r="N279" s="34">
        <v>-62.28</v>
      </c>
      <c r="O279" s="42">
        <v>-2.12E-2</v>
      </c>
      <c r="P279" s="42">
        <v>2.8799999999999999E-2</v>
      </c>
      <c r="Q279" s="34" t="s">
        <v>100</v>
      </c>
      <c r="R279" s="34">
        <v>0</v>
      </c>
      <c r="S279" s="34">
        <v>114.01</v>
      </c>
      <c r="U279" s="58">
        <f>VLOOKUP(AU279,[1]expiry_dates!$B$2:$C$2894,2,FALSE)</f>
        <v>40780</v>
      </c>
      <c r="V279" s="34" t="s">
        <v>114</v>
      </c>
      <c r="W279" s="34" t="s">
        <v>101</v>
      </c>
      <c r="X279" s="54">
        <v>40763.489583333336</v>
      </c>
      <c r="Y279" s="34">
        <v>5.2</v>
      </c>
      <c r="Z279" s="34">
        <v>40764.385416666664</v>
      </c>
      <c r="AA279" s="34">
        <v>7.4</v>
      </c>
      <c r="AB279" s="34">
        <v>0.42309999999999998</v>
      </c>
      <c r="AC279" s="34">
        <v>-21577.34</v>
      </c>
      <c r="AD279" s="34">
        <v>-0.42309999999999998</v>
      </c>
      <c r="AE279" s="34">
        <v>9807.8799999999992</v>
      </c>
      <c r="AF279" s="34">
        <v>51000.97</v>
      </c>
      <c r="AG279" s="34">
        <v>170453.72</v>
      </c>
      <c r="AH279" s="34">
        <v>17</v>
      </c>
      <c r="AI279" s="34">
        <v>-1269.26</v>
      </c>
      <c r="AJ279" s="34">
        <v>-0.42309999999999998</v>
      </c>
      <c r="AK279" s="34">
        <v>0.35580000000000001</v>
      </c>
      <c r="AL279" s="34" t="s">
        <v>100</v>
      </c>
      <c r="AM279" s="34">
        <v>118.1</v>
      </c>
      <c r="AN279" s="34">
        <v>10177.25</v>
      </c>
      <c r="AO279" s="34">
        <v>114.01</v>
      </c>
      <c r="AP279" s="34">
        <v>0</v>
      </c>
      <c r="AR279" s="45"/>
      <c r="AS279" s="49"/>
      <c r="AT279" s="45"/>
      <c r="AU279" s="31">
        <v>40763</v>
      </c>
      <c r="AV279" s="57">
        <v>0.48958333333333331</v>
      </c>
      <c r="AW279" s="31" t="s">
        <v>231</v>
      </c>
      <c r="AY279" s="32"/>
      <c r="BA279" s="32"/>
      <c r="BG279" s="32"/>
      <c r="BH279" s="32"/>
    </row>
    <row r="280" spans="1:60">
      <c r="A280" s="34" t="s">
        <v>98</v>
      </c>
      <c r="B280" s="34" t="s">
        <v>101</v>
      </c>
      <c r="C280" s="38">
        <v>40764.385416666664</v>
      </c>
      <c r="D280" s="34">
        <v>115.6</v>
      </c>
      <c r="E280" s="38">
        <v>40764.479166666664</v>
      </c>
      <c r="F280" s="34">
        <v>118.35</v>
      </c>
      <c r="G280" s="42">
        <v>2.3800000000000002E-2</v>
      </c>
      <c r="H280" s="34">
        <v>-1189.79</v>
      </c>
      <c r="I280" s="42">
        <v>-2.3800000000000002E-2</v>
      </c>
      <c r="J280" s="34">
        <v>432.65269999999998</v>
      </c>
      <c r="K280" s="34">
        <v>50014.65</v>
      </c>
      <c r="L280" s="34">
        <v>67.56</v>
      </c>
      <c r="M280" s="34">
        <v>10</v>
      </c>
      <c r="N280" s="34">
        <v>-118.98</v>
      </c>
      <c r="O280" s="42">
        <v>-2.3800000000000002E-2</v>
      </c>
      <c r="P280" s="42">
        <v>9.1000000000000004E-3</v>
      </c>
      <c r="Q280" s="34" t="s">
        <v>100</v>
      </c>
      <c r="R280" s="34">
        <v>0</v>
      </c>
      <c r="S280" s="34">
        <v>121.22</v>
      </c>
      <c r="U280" s="58">
        <f>VLOOKUP(AU280,[1]expiry_dates!$B$2:$C$2894,2,FALSE)</f>
        <v>40780</v>
      </c>
      <c r="V280" s="34" t="s">
        <v>115</v>
      </c>
      <c r="W280" s="34" t="s">
        <v>101</v>
      </c>
      <c r="X280" s="54">
        <v>40764.385416666664</v>
      </c>
      <c r="Y280" s="34">
        <v>2.8</v>
      </c>
      <c r="Z280" s="34">
        <v>40764.479166666664</v>
      </c>
      <c r="AA280" s="34">
        <v>3.4</v>
      </c>
      <c r="AB280" s="34">
        <v>0.21429999999999999</v>
      </c>
      <c r="AC280" s="34">
        <v>-10926.34</v>
      </c>
      <c r="AD280" s="34">
        <v>-0.21429999999999999</v>
      </c>
      <c r="AE280" s="34">
        <v>18210.560000000001</v>
      </c>
      <c r="AF280" s="34">
        <v>50989.58</v>
      </c>
      <c r="AG280" s="34">
        <v>159527.38</v>
      </c>
      <c r="AH280" s="34">
        <v>10</v>
      </c>
      <c r="AI280" s="34">
        <v>-1092.6300000000001</v>
      </c>
      <c r="AJ280" s="34">
        <v>-0.21429999999999999</v>
      </c>
      <c r="AK280" s="34">
        <v>0.1071</v>
      </c>
      <c r="AL280" s="34" t="s">
        <v>100</v>
      </c>
      <c r="AM280" s="34">
        <v>115.6</v>
      </c>
      <c r="AN280" s="34">
        <v>10034.35</v>
      </c>
      <c r="AO280" s="34">
        <v>121.22</v>
      </c>
      <c r="AP280" s="34">
        <v>0</v>
      </c>
      <c r="AR280" s="45"/>
      <c r="AS280" s="49"/>
      <c r="AT280" s="45"/>
      <c r="AU280" s="31">
        <v>40764</v>
      </c>
      <c r="AV280" s="57">
        <v>0.38541666666666669</v>
      </c>
      <c r="AW280" s="31" t="s">
        <v>231</v>
      </c>
      <c r="AY280" s="32"/>
      <c r="BA280" s="32"/>
      <c r="BG280" s="32"/>
      <c r="BH280" s="32"/>
    </row>
    <row r="281" spans="1:60">
      <c r="A281" s="34" t="s">
        <v>98</v>
      </c>
      <c r="B281" s="34" t="s">
        <v>99</v>
      </c>
      <c r="C281" s="38">
        <v>40764.479166666664</v>
      </c>
      <c r="D281" s="34">
        <v>118.35</v>
      </c>
      <c r="E281" s="38">
        <v>40764.583333333336</v>
      </c>
      <c r="F281" s="34">
        <v>117</v>
      </c>
      <c r="G281" s="42">
        <v>-1.14E-2</v>
      </c>
      <c r="H281" s="34">
        <v>-570.35</v>
      </c>
      <c r="I281" s="42">
        <v>-1.14E-2</v>
      </c>
      <c r="J281" s="34">
        <v>422.48309999999998</v>
      </c>
      <c r="K281" s="34">
        <v>50000.88</v>
      </c>
      <c r="L281" s="34">
        <v>-502.8</v>
      </c>
      <c r="M281" s="34">
        <v>11</v>
      </c>
      <c r="N281" s="34">
        <v>-51.85</v>
      </c>
      <c r="O281" s="42">
        <v>-1.14E-2</v>
      </c>
      <c r="P281" s="42">
        <v>1.77E-2</v>
      </c>
      <c r="Q281" s="34" t="s">
        <v>100</v>
      </c>
      <c r="R281" s="34">
        <v>0</v>
      </c>
      <c r="S281" s="34">
        <v>114.55</v>
      </c>
      <c r="U281" s="58">
        <f>VLOOKUP(AU281,[1]expiry_dates!$B$2:$C$2894,2,FALSE)</f>
        <v>40780</v>
      </c>
      <c r="V281" s="34" t="s">
        <v>113</v>
      </c>
      <c r="W281" s="34" t="s">
        <v>101</v>
      </c>
      <c r="X281" s="54">
        <v>40764.479166666664</v>
      </c>
      <c r="Y281" s="34">
        <v>1.85</v>
      </c>
      <c r="Z281" s="34">
        <v>40764.583333333336</v>
      </c>
      <c r="AA281" s="34">
        <v>2.5</v>
      </c>
      <c r="AB281" s="34">
        <v>0.35139999999999999</v>
      </c>
      <c r="AC281" s="34">
        <v>-17849.419999999998</v>
      </c>
      <c r="AD281" s="34">
        <v>-0.35139999999999999</v>
      </c>
      <c r="AE281" s="34">
        <v>27460.639999999999</v>
      </c>
      <c r="AF281" s="34">
        <v>50802.19</v>
      </c>
      <c r="AG281" s="34">
        <v>141677.97</v>
      </c>
      <c r="AH281" s="34">
        <v>11</v>
      </c>
      <c r="AI281" s="34">
        <v>-1622.67</v>
      </c>
      <c r="AJ281" s="34">
        <v>-0.35139999999999999</v>
      </c>
      <c r="AK281" s="34">
        <v>5.4100000000000002E-2</v>
      </c>
      <c r="AL281" s="34" t="s">
        <v>100</v>
      </c>
      <c r="AM281" s="34">
        <v>118.35</v>
      </c>
      <c r="AN281" s="34">
        <v>10215.9</v>
      </c>
      <c r="AO281" s="34">
        <v>114.55</v>
      </c>
      <c r="AP281" s="34">
        <v>0</v>
      </c>
      <c r="AR281" s="45"/>
      <c r="AS281" s="49"/>
      <c r="AT281" s="45"/>
      <c r="AU281" s="31">
        <v>40764</v>
      </c>
      <c r="AV281" s="57">
        <v>0.47916666666666669</v>
      </c>
      <c r="AW281" s="31" t="s">
        <v>231</v>
      </c>
      <c r="AY281" s="32"/>
      <c r="BA281" s="32"/>
      <c r="BG281" s="32"/>
      <c r="BH281" s="32"/>
    </row>
    <row r="282" spans="1:60">
      <c r="A282" s="34" t="s">
        <v>98</v>
      </c>
      <c r="B282" s="34" t="s">
        <v>101</v>
      </c>
      <c r="C282" s="38">
        <v>40764.583333333336</v>
      </c>
      <c r="D282" s="34">
        <v>117</v>
      </c>
      <c r="E282" s="38">
        <v>40765.385416666664</v>
      </c>
      <c r="F282" s="34">
        <v>120.5</v>
      </c>
      <c r="G282" s="42">
        <v>2.9899999999999999E-2</v>
      </c>
      <c r="H282" s="34">
        <v>-1495.67</v>
      </c>
      <c r="I282" s="42">
        <v>-2.9899999999999999E-2</v>
      </c>
      <c r="J282" s="34">
        <v>427.33350000000002</v>
      </c>
      <c r="K282" s="34">
        <v>49998.02</v>
      </c>
      <c r="L282" s="34">
        <v>-1998.46</v>
      </c>
      <c r="M282" s="34">
        <v>9</v>
      </c>
      <c r="N282" s="34">
        <v>-166.19</v>
      </c>
      <c r="O282" s="42">
        <v>-2.9899999999999999E-2</v>
      </c>
      <c r="P282" s="42">
        <v>6.7999999999999996E-3</v>
      </c>
      <c r="Q282" s="34" t="s">
        <v>100</v>
      </c>
      <c r="R282" s="34">
        <v>0</v>
      </c>
      <c r="S282" s="34">
        <v>120.29</v>
      </c>
      <c r="U282" s="58">
        <f>VLOOKUP(AU282,[1]expiry_dates!$B$2:$C$2894,2,FALSE)</f>
        <v>40780</v>
      </c>
      <c r="V282" s="34" t="s">
        <v>115</v>
      </c>
      <c r="W282" s="34" t="s">
        <v>101</v>
      </c>
      <c r="X282" s="54">
        <v>40764.583333333336</v>
      </c>
      <c r="Y282" s="34">
        <v>3.05</v>
      </c>
      <c r="Z282" s="34">
        <v>40765.385416666664</v>
      </c>
      <c r="AA282" s="34">
        <v>3.9</v>
      </c>
      <c r="AB282" s="34">
        <v>0.2787</v>
      </c>
      <c r="AC282" s="34">
        <v>-14152.89</v>
      </c>
      <c r="AD282" s="34">
        <v>-0.2787</v>
      </c>
      <c r="AE282" s="34">
        <v>16650.46</v>
      </c>
      <c r="AF282" s="34">
        <v>50783.91</v>
      </c>
      <c r="AG282" s="34">
        <v>127525.07</v>
      </c>
      <c r="AH282" s="34">
        <v>9</v>
      </c>
      <c r="AI282" s="34">
        <v>-1572.54</v>
      </c>
      <c r="AJ282" s="34">
        <v>-0.377</v>
      </c>
      <c r="AK282" s="34">
        <v>1.6400000000000001E-2</v>
      </c>
      <c r="AL282" s="34" t="s">
        <v>100</v>
      </c>
      <c r="AM282" s="34">
        <v>117</v>
      </c>
      <c r="AN282" s="34">
        <v>10112.6</v>
      </c>
      <c r="AO282" s="34">
        <v>120.29</v>
      </c>
      <c r="AP282" s="34">
        <v>0</v>
      </c>
      <c r="AR282" s="45"/>
      <c r="AS282" s="49"/>
      <c r="AT282" s="45"/>
      <c r="AU282" s="31">
        <v>40764</v>
      </c>
      <c r="AV282" s="57">
        <v>8.3333333333333329E-2</v>
      </c>
      <c r="AW282" s="31" t="s">
        <v>232</v>
      </c>
      <c r="AY282" s="32"/>
      <c r="BA282" s="32"/>
      <c r="BG282" s="32"/>
      <c r="BH282" s="32"/>
    </row>
    <row r="283" spans="1:60">
      <c r="A283" s="34" t="s">
        <v>98</v>
      </c>
      <c r="B283" s="34" t="s">
        <v>99</v>
      </c>
      <c r="C283" s="38">
        <v>40765.385416666664</v>
      </c>
      <c r="D283" s="34">
        <v>120.5</v>
      </c>
      <c r="E283" s="38">
        <v>40765.5625</v>
      </c>
      <c r="F283" s="34">
        <v>119.8</v>
      </c>
      <c r="G283" s="42">
        <v>-5.7999999999999996E-3</v>
      </c>
      <c r="H283" s="34">
        <v>-290.43</v>
      </c>
      <c r="I283" s="42">
        <v>-5.7999999999999996E-3</v>
      </c>
      <c r="J283" s="34">
        <v>414.90179999999998</v>
      </c>
      <c r="K283" s="34">
        <v>49995.67</v>
      </c>
      <c r="L283" s="34">
        <v>-2288.9</v>
      </c>
      <c r="M283" s="34">
        <v>18</v>
      </c>
      <c r="N283" s="34">
        <v>-16.14</v>
      </c>
      <c r="O283" s="42">
        <v>-6.1999999999999998E-3</v>
      </c>
      <c r="P283" s="42">
        <v>1.1599999999999999E-2</v>
      </c>
      <c r="Q283" s="34" t="s">
        <v>100</v>
      </c>
      <c r="R283" s="34">
        <v>0</v>
      </c>
      <c r="S283" s="34">
        <v>116.43</v>
      </c>
      <c r="U283" s="58">
        <f>VLOOKUP(AU283,[1]expiry_dates!$B$2:$C$2894,2,FALSE)</f>
        <v>40780</v>
      </c>
      <c r="V283" s="34" t="s">
        <v>113</v>
      </c>
      <c r="W283" s="34" t="s">
        <v>101</v>
      </c>
      <c r="X283" s="54">
        <v>40765.385416666664</v>
      </c>
      <c r="Y283" s="34">
        <v>1.4</v>
      </c>
      <c r="Z283" s="34">
        <v>40765.5625</v>
      </c>
      <c r="AA283" s="34">
        <v>1.2</v>
      </c>
      <c r="AB283" s="34">
        <v>-0.1429</v>
      </c>
      <c r="AC283" s="34">
        <v>7238.7</v>
      </c>
      <c r="AD283" s="34">
        <v>0.1429</v>
      </c>
      <c r="AE283" s="34">
        <v>36193.519999999997</v>
      </c>
      <c r="AF283" s="34">
        <v>50670.93</v>
      </c>
      <c r="AG283" s="34">
        <v>134763.78</v>
      </c>
      <c r="AH283" s="34">
        <v>18</v>
      </c>
      <c r="AI283" s="34">
        <v>402.15</v>
      </c>
      <c r="AJ283" s="34">
        <v>-0.39290000000000003</v>
      </c>
      <c r="AK283" s="34">
        <v>0.17860000000000001</v>
      </c>
      <c r="AL283" s="34" t="s">
        <v>100</v>
      </c>
      <c r="AM283" s="34">
        <v>120.5</v>
      </c>
      <c r="AN283" s="34">
        <v>10430.200000000001</v>
      </c>
      <c r="AO283" s="34">
        <v>116.43</v>
      </c>
      <c r="AP283" s="34">
        <v>0</v>
      </c>
      <c r="AR283" s="45"/>
      <c r="AS283" s="49"/>
      <c r="AT283" s="45"/>
      <c r="AU283" s="31">
        <v>40765</v>
      </c>
      <c r="AV283" s="57">
        <v>0.38541666666666669</v>
      </c>
      <c r="AW283" s="31" t="s">
        <v>231</v>
      </c>
      <c r="AY283" s="32"/>
      <c r="BA283" s="32"/>
      <c r="BG283" s="32"/>
      <c r="BH283" s="32"/>
    </row>
    <row r="284" spans="1:60">
      <c r="A284" s="34" t="s">
        <v>98</v>
      </c>
      <c r="B284" s="34" t="s">
        <v>101</v>
      </c>
      <c r="C284" s="38">
        <v>40765.5625</v>
      </c>
      <c r="D284" s="34">
        <v>119.8</v>
      </c>
      <c r="E284" s="38">
        <v>40766.385416666664</v>
      </c>
      <c r="F284" s="34">
        <v>120.85</v>
      </c>
      <c r="G284" s="42">
        <v>8.8000000000000005E-3</v>
      </c>
      <c r="H284" s="34">
        <v>-438.14</v>
      </c>
      <c r="I284" s="42">
        <v>-8.8000000000000005E-3</v>
      </c>
      <c r="J284" s="34">
        <v>417.27879999999999</v>
      </c>
      <c r="K284" s="34">
        <v>49990.01</v>
      </c>
      <c r="L284" s="34">
        <v>-2727.04</v>
      </c>
      <c r="M284" s="34">
        <v>11</v>
      </c>
      <c r="N284" s="34">
        <v>-39.83</v>
      </c>
      <c r="O284" s="42">
        <v>-8.8000000000000005E-3</v>
      </c>
      <c r="P284" s="42">
        <v>7.9000000000000008E-3</v>
      </c>
      <c r="Q284" s="34" t="s">
        <v>100</v>
      </c>
      <c r="R284" s="34">
        <v>0</v>
      </c>
      <c r="S284" s="34">
        <v>121.9</v>
      </c>
      <c r="U284" s="58">
        <f>VLOOKUP(AU284,[1]expiry_dates!$B$2:$C$2894,2,FALSE)</f>
        <v>40780</v>
      </c>
      <c r="V284" s="34" t="s">
        <v>115</v>
      </c>
      <c r="W284" s="34" t="s">
        <v>101</v>
      </c>
      <c r="X284" s="54">
        <v>40765.5625</v>
      </c>
      <c r="Y284" s="34">
        <v>3.6</v>
      </c>
      <c r="Z284" s="34">
        <v>40766.385416666664</v>
      </c>
      <c r="AA284" s="34">
        <v>4</v>
      </c>
      <c r="AB284" s="34">
        <v>0.1111</v>
      </c>
      <c r="AC284" s="34">
        <v>-5630.42</v>
      </c>
      <c r="AD284" s="34">
        <v>-0.1111</v>
      </c>
      <c r="AE284" s="34">
        <v>14076.06</v>
      </c>
      <c r="AF284" s="34">
        <v>50673.82</v>
      </c>
      <c r="AG284" s="34">
        <v>129133.35</v>
      </c>
      <c r="AH284" s="34">
        <v>11</v>
      </c>
      <c r="AI284" s="34">
        <v>-511.86</v>
      </c>
      <c r="AJ284" s="34">
        <v>-0.125</v>
      </c>
      <c r="AK284" s="34">
        <v>0.30559999999999998</v>
      </c>
      <c r="AL284" s="34" t="s">
        <v>100</v>
      </c>
      <c r="AM284" s="34">
        <v>119.8</v>
      </c>
      <c r="AN284" s="34">
        <v>10426.1</v>
      </c>
      <c r="AO284" s="34">
        <v>121.9</v>
      </c>
      <c r="AP284" s="34">
        <v>0</v>
      </c>
      <c r="AR284" s="45"/>
      <c r="AS284" s="49"/>
      <c r="AT284" s="45"/>
      <c r="AU284" s="31">
        <v>40765</v>
      </c>
      <c r="AV284" s="57">
        <v>6.25E-2</v>
      </c>
      <c r="AW284" s="31" t="s">
        <v>232</v>
      </c>
      <c r="AY284" s="32"/>
      <c r="BA284" s="32"/>
      <c r="BG284" s="32"/>
      <c r="BH284" s="32"/>
    </row>
    <row r="285" spans="1:60">
      <c r="A285" s="34" t="s">
        <v>98</v>
      </c>
      <c r="B285" s="34" t="s">
        <v>99</v>
      </c>
      <c r="C285" s="38">
        <v>40766.385416666664</v>
      </c>
      <c r="D285" s="34">
        <v>120.85</v>
      </c>
      <c r="E285" s="38">
        <v>40766.614583333336</v>
      </c>
      <c r="F285" s="34">
        <v>120.75</v>
      </c>
      <c r="G285" s="42">
        <v>-8.0000000000000004E-4</v>
      </c>
      <c r="H285" s="34">
        <v>-41.36</v>
      </c>
      <c r="I285" s="42">
        <v>-8.0000000000000004E-4</v>
      </c>
      <c r="J285" s="34">
        <v>413.6327</v>
      </c>
      <c r="K285" s="34">
        <v>49987.519999999997</v>
      </c>
      <c r="L285" s="34">
        <v>-2768.4</v>
      </c>
      <c r="M285" s="34">
        <v>23</v>
      </c>
      <c r="N285" s="34">
        <v>-1.8</v>
      </c>
      <c r="O285" s="42">
        <v>-1.37E-2</v>
      </c>
      <c r="P285" s="42">
        <v>8.6999999999999994E-3</v>
      </c>
      <c r="Q285" s="34" t="s">
        <v>100</v>
      </c>
      <c r="R285" s="34">
        <v>0</v>
      </c>
      <c r="S285" s="34">
        <v>118.85</v>
      </c>
      <c r="U285" s="58">
        <f>VLOOKUP(AU285,[1]expiry_dates!$B$2:$C$2894,2,FALSE)</f>
        <v>40780</v>
      </c>
      <c r="V285" s="34" t="s">
        <v>114</v>
      </c>
      <c r="W285" s="34" t="s">
        <v>101</v>
      </c>
      <c r="X285" s="54">
        <v>40766.385416666664</v>
      </c>
      <c r="Y285" s="34">
        <v>3.35</v>
      </c>
      <c r="Z285" s="34">
        <v>40766.614583333336</v>
      </c>
      <c r="AA285" s="34">
        <v>3.15</v>
      </c>
      <c r="AB285" s="34">
        <v>-5.9700000000000003E-2</v>
      </c>
      <c r="AC285" s="34">
        <v>3024.67</v>
      </c>
      <c r="AD285" s="34">
        <v>5.9700000000000003E-2</v>
      </c>
      <c r="AE285" s="34">
        <v>15123.36</v>
      </c>
      <c r="AF285" s="34">
        <v>50663.26</v>
      </c>
      <c r="AG285" s="34">
        <v>132158.03</v>
      </c>
      <c r="AH285" s="34">
        <v>23</v>
      </c>
      <c r="AI285" s="34">
        <v>131.51</v>
      </c>
      <c r="AJ285" s="34">
        <v>-0.25369999999999998</v>
      </c>
      <c r="AK285" s="34">
        <v>0.26869999999999999</v>
      </c>
      <c r="AL285" s="34" t="s">
        <v>100</v>
      </c>
      <c r="AM285" s="34">
        <v>120.85</v>
      </c>
      <c r="AN285" s="34">
        <v>10484.5</v>
      </c>
      <c r="AO285" s="34">
        <v>118.85</v>
      </c>
      <c r="AP285" s="34">
        <v>0</v>
      </c>
      <c r="AR285" s="45"/>
      <c r="AS285" s="49"/>
      <c r="AT285" s="45"/>
      <c r="AU285" s="31">
        <v>40766</v>
      </c>
      <c r="AV285" s="57">
        <v>0.38541666666666669</v>
      </c>
      <c r="AW285" s="31" t="s">
        <v>231</v>
      </c>
      <c r="AY285" s="32"/>
      <c r="BA285" s="32"/>
      <c r="BG285" s="32"/>
      <c r="BH285" s="32"/>
    </row>
    <row r="286" spans="1:60">
      <c r="A286" s="34" t="s">
        <v>98</v>
      </c>
      <c r="B286" s="34" t="s">
        <v>101</v>
      </c>
      <c r="C286" s="38">
        <v>40766.614583333336</v>
      </c>
      <c r="D286" s="34">
        <v>120.75</v>
      </c>
      <c r="E286" s="38">
        <v>40767.385416666664</v>
      </c>
      <c r="F286" s="34">
        <v>120.7</v>
      </c>
      <c r="G286" s="42">
        <v>-4.0000000000000002E-4</v>
      </c>
      <c r="H286" s="34">
        <v>20.7</v>
      </c>
      <c r="I286" s="42">
        <v>4.0000000000000002E-4</v>
      </c>
      <c r="J286" s="34">
        <v>413.97</v>
      </c>
      <c r="K286" s="34">
        <v>49986.879999999997</v>
      </c>
      <c r="L286" s="34">
        <v>-2747.7</v>
      </c>
      <c r="M286" s="34">
        <v>5</v>
      </c>
      <c r="N286" s="34">
        <v>4.1399999999999997</v>
      </c>
      <c r="O286" s="42">
        <v>-4.5999999999999999E-3</v>
      </c>
      <c r="P286" s="42">
        <v>4.5999999999999999E-3</v>
      </c>
      <c r="Q286" s="34" t="s">
        <v>100</v>
      </c>
      <c r="R286" s="34">
        <v>0</v>
      </c>
      <c r="S286" s="34">
        <v>121.88</v>
      </c>
      <c r="U286" s="58">
        <f>VLOOKUP(AU286,[1]expiry_dates!$B$2:$C$2894,2,FALSE)</f>
        <v>40780</v>
      </c>
      <c r="V286" s="34" t="s">
        <v>115</v>
      </c>
      <c r="W286" s="34" t="s">
        <v>101</v>
      </c>
      <c r="X286" s="54">
        <v>40766.614583333336</v>
      </c>
      <c r="Y286" s="34">
        <v>3.7</v>
      </c>
      <c r="Z286" s="34">
        <v>40767.385416666664</v>
      </c>
      <c r="AA286" s="34">
        <v>3.5</v>
      </c>
      <c r="AB286" s="34">
        <v>-5.4100000000000002E-2</v>
      </c>
      <c r="AC286" s="34">
        <v>2741.28</v>
      </c>
      <c r="AD286" s="34">
        <v>5.4100000000000002E-2</v>
      </c>
      <c r="AE286" s="34">
        <v>13706.41</v>
      </c>
      <c r="AF286" s="34">
        <v>50713.72</v>
      </c>
      <c r="AG286" s="34">
        <v>134899.31</v>
      </c>
      <c r="AH286" s="34">
        <v>5</v>
      </c>
      <c r="AI286" s="34">
        <v>548.26</v>
      </c>
      <c r="AJ286" s="34">
        <v>-0.1081</v>
      </c>
      <c r="AK286" s="34">
        <v>9.4600000000000004E-2</v>
      </c>
      <c r="AL286" s="34" t="s">
        <v>100</v>
      </c>
      <c r="AM286" s="34">
        <v>120.75</v>
      </c>
      <c r="AN286" s="34">
        <v>10377.4</v>
      </c>
      <c r="AO286" s="34">
        <v>121.88</v>
      </c>
      <c r="AP286" s="34">
        <v>0</v>
      </c>
      <c r="AR286" s="45"/>
      <c r="AS286" s="49"/>
      <c r="AT286" s="45"/>
      <c r="AU286" s="31">
        <v>40766</v>
      </c>
      <c r="AV286" s="57">
        <v>0.11458333333333333</v>
      </c>
      <c r="AW286" s="31" t="s">
        <v>232</v>
      </c>
      <c r="AY286" s="32"/>
      <c r="BA286" s="32"/>
      <c r="BG286" s="32"/>
      <c r="BH286" s="32"/>
    </row>
    <row r="287" spans="1:60">
      <c r="A287" s="34" t="s">
        <v>98</v>
      </c>
      <c r="B287" s="34" t="s">
        <v>99</v>
      </c>
      <c r="C287" s="38">
        <v>40767.385416666664</v>
      </c>
      <c r="D287" s="34">
        <v>120.7</v>
      </c>
      <c r="E287" s="38">
        <v>40767.4375</v>
      </c>
      <c r="F287" s="34">
        <v>121.15</v>
      </c>
      <c r="G287" s="42">
        <v>3.7000000000000002E-3</v>
      </c>
      <c r="H287" s="34">
        <v>186.36</v>
      </c>
      <c r="I287" s="42">
        <v>3.7000000000000002E-3</v>
      </c>
      <c r="J287" s="34">
        <v>414.13979999999998</v>
      </c>
      <c r="K287" s="34">
        <v>49986.68</v>
      </c>
      <c r="L287" s="34">
        <v>-2561.34</v>
      </c>
      <c r="M287" s="34">
        <v>6</v>
      </c>
      <c r="N287" s="34">
        <v>31.06</v>
      </c>
      <c r="O287" s="42">
        <v>-1.6999999999999999E-3</v>
      </c>
      <c r="P287" s="42">
        <v>9.1000000000000004E-3</v>
      </c>
      <c r="Q287" s="34" t="s">
        <v>100</v>
      </c>
      <c r="R287" s="34">
        <v>0</v>
      </c>
      <c r="S287" s="34">
        <v>120.26</v>
      </c>
      <c r="U287" s="58">
        <f>VLOOKUP(AU287,[1]expiry_dates!$B$2:$C$2894,2,FALSE)</f>
        <v>40780</v>
      </c>
      <c r="V287" s="34" t="s">
        <v>114</v>
      </c>
      <c r="W287" s="34" t="s">
        <v>101</v>
      </c>
      <c r="X287" s="54">
        <v>40767.40625</v>
      </c>
      <c r="Y287" s="34">
        <v>2.6</v>
      </c>
      <c r="Z287" s="34">
        <v>40767.4375</v>
      </c>
      <c r="AA287" s="34">
        <v>2.95</v>
      </c>
      <c r="AB287" s="34">
        <v>0.1346</v>
      </c>
      <c r="AC287" s="34">
        <v>-6821.57</v>
      </c>
      <c r="AD287" s="34">
        <v>-0.1346</v>
      </c>
      <c r="AE287" s="34">
        <v>19490.189999999999</v>
      </c>
      <c r="AF287" s="34">
        <v>50674.5</v>
      </c>
      <c r="AG287" s="34">
        <v>128077.74</v>
      </c>
      <c r="AH287" s="34">
        <v>4</v>
      </c>
      <c r="AI287" s="34">
        <v>-1705.39</v>
      </c>
      <c r="AJ287" s="34">
        <v>-0.1346</v>
      </c>
      <c r="AK287" s="34">
        <v>0</v>
      </c>
      <c r="AL287" s="34" t="s">
        <v>100</v>
      </c>
      <c r="AM287" s="34">
        <v>121.05</v>
      </c>
      <c r="AN287" s="34">
        <v>10404.9</v>
      </c>
      <c r="AO287" s="34">
        <v>120.44</v>
      </c>
      <c r="AP287" s="34">
        <v>0</v>
      </c>
      <c r="AR287" s="45"/>
      <c r="AS287" s="49"/>
      <c r="AT287" s="45"/>
      <c r="AU287" s="31">
        <v>40767</v>
      </c>
      <c r="AV287" s="57">
        <v>0.40625</v>
      </c>
      <c r="AW287" s="31" t="s">
        <v>231</v>
      </c>
      <c r="AY287" s="32"/>
      <c r="BA287" s="32"/>
      <c r="BG287" s="32"/>
      <c r="BH287" s="32"/>
    </row>
    <row r="288" spans="1:60">
      <c r="A288" s="34" t="s">
        <v>98</v>
      </c>
      <c r="B288" s="34" t="s">
        <v>101</v>
      </c>
      <c r="C288" s="38">
        <v>40767.4375</v>
      </c>
      <c r="D288" s="34">
        <v>121.15</v>
      </c>
      <c r="E288" s="38">
        <v>40771.385416666664</v>
      </c>
      <c r="F288" s="34">
        <v>119.2</v>
      </c>
      <c r="G288" s="42">
        <v>-1.61E-2</v>
      </c>
      <c r="H288" s="34">
        <v>804.57</v>
      </c>
      <c r="I288" s="42">
        <v>1.61E-2</v>
      </c>
      <c r="J288" s="34">
        <v>412.60070000000002</v>
      </c>
      <c r="K288" s="34">
        <v>49986.57</v>
      </c>
      <c r="L288" s="34">
        <v>-1756.77</v>
      </c>
      <c r="M288" s="34">
        <v>22</v>
      </c>
      <c r="N288" s="34">
        <v>36.57</v>
      </c>
      <c r="O288" s="42">
        <v>-2.8999999999999998E-3</v>
      </c>
      <c r="P288" s="42">
        <v>2.5999999999999999E-2</v>
      </c>
      <c r="Q288" s="34" t="s">
        <v>100</v>
      </c>
      <c r="R288" s="34">
        <v>0</v>
      </c>
      <c r="S288" s="34">
        <v>121.75</v>
      </c>
      <c r="U288" s="58">
        <f>VLOOKUP(AU288,[1]expiry_dates!$B$2:$C$2894,2,FALSE)</f>
        <v>40780</v>
      </c>
      <c r="V288" s="34" t="s">
        <v>115</v>
      </c>
      <c r="W288" s="34" t="s">
        <v>101</v>
      </c>
      <c r="X288" s="54">
        <v>40767.4375</v>
      </c>
      <c r="Y288" s="34">
        <v>3.65</v>
      </c>
      <c r="Z288" s="34">
        <v>40771.385416666664</v>
      </c>
      <c r="AA288" s="34">
        <v>2.5</v>
      </c>
      <c r="AB288" s="34">
        <v>-0.31509999999999999</v>
      </c>
      <c r="AC288" s="34">
        <v>15955.19</v>
      </c>
      <c r="AD288" s="34">
        <v>0.31509999999999999</v>
      </c>
      <c r="AE288" s="34">
        <v>13874.08</v>
      </c>
      <c r="AF288" s="34">
        <v>50640.39</v>
      </c>
      <c r="AG288" s="34">
        <v>144032.93</v>
      </c>
      <c r="AH288" s="34">
        <v>22</v>
      </c>
      <c r="AI288" s="34">
        <v>725.24</v>
      </c>
      <c r="AJ288" s="34">
        <v>-5.4800000000000001E-2</v>
      </c>
      <c r="AK288" s="34">
        <v>0.42470000000000002</v>
      </c>
      <c r="AL288" s="34" t="s">
        <v>100</v>
      </c>
      <c r="AM288" s="34">
        <v>121.15</v>
      </c>
      <c r="AN288" s="34">
        <v>10381.450000000001</v>
      </c>
      <c r="AO288" s="34">
        <v>121.75</v>
      </c>
      <c r="AP288" s="34">
        <v>0</v>
      </c>
      <c r="AR288" s="45"/>
      <c r="AS288" s="49"/>
      <c r="AT288" s="45"/>
      <c r="AU288" s="31">
        <v>40767</v>
      </c>
      <c r="AV288" s="57">
        <v>0.4375</v>
      </c>
      <c r="AW288" s="31" t="s">
        <v>231</v>
      </c>
      <c r="AY288" s="32"/>
      <c r="BA288" s="32"/>
      <c r="BG288" s="32"/>
      <c r="BH288" s="32"/>
    </row>
    <row r="289" spans="1:60">
      <c r="A289" s="34" t="s">
        <v>98</v>
      </c>
      <c r="B289" s="34" t="s">
        <v>99</v>
      </c>
      <c r="C289" s="38">
        <v>40771.385416666664</v>
      </c>
      <c r="D289" s="34">
        <v>119.2</v>
      </c>
      <c r="E289" s="38">
        <v>40771.489583333336</v>
      </c>
      <c r="F289" s="34">
        <v>118.8</v>
      </c>
      <c r="G289" s="42">
        <v>-3.3999999999999998E-3</v>
      </c>
      <c r="H289" s="34">
        <v>-167.76</v>
      </c>
      <c r="I289" s="42">
        <v>-3.3999999999999998E-3</v>
      </c>
      <c r="J289" s="34">
        <v>419.40410000000003</v>
      </c>
      <c r="K289" s="34">
        <v>49992.97</v>
      </c>
      <c r="L289" s="34">
        <v>-1924.53</v>
      </c>
      <c r="M289" s="34">
        <v>11</v>
      </c>
      <c r="N289" s="34">
        <v>-15.25</v>
      </c>
      <c r="O289" s="42">
        <v>-5.4999999999999997E-3</v>
      </c>
      <c r="P289" s="42">
        <v>5.8999999999999999E-3</v>
      </c>
      <c r="Q289" s="34" t="s">
        <v>100</v>
      </c>
      <c r="R289" s="34">
        <v>0</v>
      </c>
      <c r="S289" s="34">
        <v>118.08</v>
      </c>
      <c r="U289" s="58">
        <f>VLOOKUP(AU289,[1]expiry_dates!$B$2:$C$2894,2,FALSE)</f>
        <v>40780</v>
      </c>
      <c r="V289" s="34" t="s">
        <v>114</v>
      </c>
      <c r="W289" s="34" t="s">
        <v>101</v>
      </c>
      <c r="X289" s="54">
        <v>40771.40625</v>
      </c>
      <c r="Y289" s="34">
        <v>3.35</v>
      </c>
      <c r="Z289" s="34">
        <v>40771.489583333336</v>
      </c>
      <c r="AA289" s="34">
        <v>3.2</v>
      </c>
      <c r="AB289" s="34">
        <v>-4.48E-2</v>
      </c>
      <c r="AC289" s="34">
        <v>2271.0500000000002</v>
      </c>
      <c r="AD289" s="34">
        <v>4.48E-2</v>
      </c>
      <c r="AE289" s="34">
        <v>15140.35</v>
      </c>
      <c r="AF289" s="34">
        <v>50720.160000000003</v>
      </c>
      <c r="AG289" s="34">
        <v>146303.98000000001</v>
      </c>
      <c r="AH289" s="34">
        <v>9</v>
      </c>
      <c r="AI289" s="34">
        <v>252.34</v>
      </c>
      <c r="AJ289" s="34">
        <v>0</v>
      </c>
      <c r="AK289" s="34">
        <v>0.1045</v>
      </c>
      <c r="AL289" s="34" t="s">
        <v>100</v>
      </c>
      <c r="AM289" s="34">
        <v>119.6</v>
      </c>
      <c r="AN289" s="34">
        <v>10277.65</v>
      </c>
      <c r="AO289" s="34">
        <v>118.28</v>
      </c>
      <c r="AP289" s="34">
        <v>0</v>
      </c>
      <c r="AR289" s="45"/>
      <c r="AS289" s="49"/>
      <c r="AT289" s="45"/>
      <c r="AU289" s="31">
        <v>40771</v>
      </c>
      <c r="AV289" s="57">
        <v>0.40625</v>
      </c>
      <c r="AW289" s="31" t="s">
        <v>231</v>
      </c>
      <c r="AY289" s="32"/>
      <c r="BA289" s="32"/>
      <c r="BG289" s="32"/>
      <c r="BH289" s="32"/>
    </row>
    <row r="290" spans="1:60">
      <c r="A290" s="34" t="s">
        <v>98</v>
      </c>
      <c r="B290" s="34" t="s">
        <v>101</v>
      </c>
      <c r="C290" s="38">
        <v>40771.489583333336</v>
      </c>
      <c r="D290" s="34">
        <v>118.8</v>
      </c>
      <c r="E290" s="38">
        <v>40772.458333333336</v>
      </c>
      <c r="F290" s="34">
        <v>115.55</v>
      </c>
      <c r="G290" s="42">
        <v>-2.7400000000000001E-2</v>
      </c>
      <c r="H290" s="34">
        <v>1367.59</v>
      </c>
      <c r="I290" s="42">
        <v>2.7400000000000001E-2</v>
      </c>
      <c r="J290" s="34">
        <v>420.79790000000003</v>
      </c>
      <c r="K290" s="34">
        <v>49990.8</v>
      </c>
      <c r="L290" s="34">
        <v>-556.94000000000005</v>
      </c>
      <c r="M290" s="34">
        <v>25</v>
      </c>
      <c r="N290" s="34">
        <v>54.7</v>
      </c>
      <c r="O290" s="42">
        <v>-1.6999999999999999E-3</v>
      </c>
      <c r="P290" s="42">
        <v>4.4600000000000001E-2</v>
      </c>
      <c r="Q290" s="34" t="s">
        <v>100</v>
      </c>
      <c r="R290" s="34">
        <v>0</v>
      </c>
      <c r="S290" s="34">
        <v>119.86</v>
      </c>
      <c r="U290" s="58">
        <f>VLOOKUP(AU290,[1]expiry_dates!$B$2:$C$2894,2,FALSE)</f>
        <v>40780</v>
      </c>
      <c r="V290" s="34" t="s">
        <v>115</v>
      </c>
      <c r="W290" s="34" t="s">
        <v>101</v>
      </c>
      <c r="X290" s="54">
        <v>40771.489583333336</v>
      </c>
      <c r="Y290" s="34">
        <v>2</v>
      </c>
      <c r="Z290" s="34">
        <v>40772.458333333336</v>
      </c>
      <c r="AA290" s="34">
        <v>0.80000009999999999</v>
      </c>
      <c r="AB290" s="34">
        <v>-0.6</v>
      </c>
      <c r="AC290" s="34">
        <v>30441.18</v>
      </c>
      <c r="AD290" s="34">
        <v>0.6</v>
      </c>
      <c r="AE290" s="34">
        <v>25367.65</v>
      </c>
      <c r="AF290" s="34">
        <v>50735.3</v>
      </c>
      <c r="AG290" s="34">
        <v>176745.17</v>
      </c>
      <c r="AH290" s="34">
        <v>25</v>
      </c>
      <c r="AI290" s="34">
        <v>1217.6500000000001</v>
      </c>
      <c r="AJ290" s="34">
        <v>-2.5000000000000001E-2</v>
      </c>
      <c r="AK290" s="34">
        <v>0.77500000000000002</v>
      </c>
      <c r="AL290" s="34" t="s">
        <v>100</v>
      </c>
      <c r="AM290" s="34">
        <v>118.8</v>
      </c>
      <c r="AN290" s="34">
        <v>10220.9</v>
      </c>
      <c r="AO290" s="34">
        <v>119.86</v>
      </c>
      <c r="AP290" s="34">
        <v>0</v>
      </c>
      <c r="AR290" s="45"/>
      <c r="AS290" s="49"/>
      <c r="AT290" s="45"/>
      <c r="AU290" s="31">
        <v>40771</v>
      </c>
      <c r="AV290" s="57">
        <v>0.48958333333333331</v>
      </c>
      <c r="AW290" s="31" t="s">
        <v>231</v>
      </c>
      <c r="AY290" s="32"/>
      <c r="BA290" s="32"/>
      <c r="BG290" s="32"/>
      <c r="BH290" s="32"/>
    </row>
    <row r="291" spans="1:60">
      <c r="A291" s="34" t="s">
        <v>98</v>
      </c>
      <c r="B291" s="34" t="s">
        <v>99</v>
      </c>
      <c r="C291" s="38">
        <v>40772.458333333336</v>
      </c>
      <c r="D291" s="34">
        <v>115.55</v>
      </c>
      <c r="E291" s="38">
        <v>40772.5</v>
      </c>
      <c r="F291" s="34">
        <v>113.65</v>
      </c>
      <c r="G291" s="42">
        <v>-1.6400000000000001E-2</v>
      </c>
      <c r="H291" s="34">
        <v>-822.1</v>
      </c>
      <c r="I291" s="42">
        <v>-1.6400000000000001E-2</v>
      </c>
      <c r="J291" s="34">
        <v>432.68439999999998</v>
      </c>
      <c r="K291" s="34">
        <v>49996.69</v>
      </c>
      <c r="L291" s="34">
        <v>-1379.04</v>
      </c>
      <c r="M291" s="34">
        <v>5</v>
      </c>
      <c r="N291" s="34">
        <v>-164.42</v>
      </c>
      <c r="O291" s="42">
        <v>-1.6400000000000001E-2</v>
      </c>
      <c r="P291" s="42">
        <v>1.04E-2</v>
      </c>
      <c r="Q291" s="34" t="s">
        <v>100</v>
      </c>
      <c r="R291" s="34">
        <v>0</v>
      </c>
      <c r="S291" s="34">
        <v>113.63</v>
      </c>
      <c r="U291" s="58">
        <f>VLOOKUP(AU291,[1]expiry_dates!$B$2:$C$2894,2,FALSE)</f>
        <v>40780</v>
      </c>
      <c r="V291" s="34" t="s">
        <v>113</v>
      </c>
      <c r="W291" s="34" t="s">
        <v>101</v>
      </c>
      <c r="X291" s="54">
        <v>40772.458333333336</v>
      </c>
      <c r="Y291" s="34">
        <v>1.55</v>
      </c>
      <c r="Z291" s="34">
        <v>40772.5</v>
      </c>
      <c r="AA291" s="34">
        <v>1.55</v>
      </c>
      <c r="AB291" s="34">
        <v>0</v>
      </c>
      <c r="AC291" s="34">
        <v>0</v>
      </c>
      <c r="AD291" s="34">
        <v>0</v>
      </c>
      <c r="AE291" s="34">
        <v>32828.21</v>
      </c>
      <c r="AF291" s="34">
        <v>50883.73</v>
      </c>
      <c r="AG291" s="34">
        <v>176745.17</v>
      </c>
      <c r="AH291" s="34">
        <v>5</v>
      </c>
      <c r="AI291" s="34">
        <v>0</v>
      </c>
      <c r="AJ291" s="34">
        <v>0</v>
      </c>
      <c r="AK291" s="34">
        <v>0.3548</v>
      </c>
      <c r="AL291" s="34" t="s">
        <v>100</v>
      </c>
      <c r="AM291" s="34">
        <v>115.55</v>
      </c>
      <c r="AN291" s="34">
        <v>10060.25</v>
      </c>
      <c r="AO291" s="34">
        <v>113.63</v>
      </c>
      <c r="AP291" s="34">
        <v>0</v>
      </c>
      <c r="AR291" s="45"/>
      <c r="AS291" s="49"/>
      <c r="AT291" s="45"/>
      <c r="AU291" s="31">
        <v>40772</v>
      </c>
      <c r="AV291" s="57">
        <v>0.45833333333333331</v>
      </c>
      <c r="AW291" s="31" t="s">
        <v>231</v>
      </c>
      <c r="AY291" s="32"/>
      <c r="BA291" s="32"/>
      <c r="BG291" s="32"/>
      <c r="BH291" s="32"/>
    </row>
    <row r="292" spans="1:60">
      <c r="A292" s="34" t="s">
        <v>98</v>
      </c>
      <c r="B292" s="34" t="s">
        <v>101</v>
      </c>
      <c r="C292" s="38">
        <v>40772.5</v>
      </c>
      <c r="D292" s="34">
        <v>113.65</v>
      </c>
      <c r="E292" s="38">
        <v>40773.635416666664</v>
      </c>
      <c r="F292" s="34">
        <v>107.75</v>
      </c>
      <c r="G292" s="42">
        <v>-5.1900000000000002E-2</v>
      </c>
      <c r="H292" s="34">
        <v>2595.41</v>
      </c>
      <c r="I292" s="42">
        <v>5.1900000000000002E-2</v>
      </c>
      <c r="J292" s="34">
        <v>439.9008</v>
      </c>
      <c r="K292" s="34">
        <v>49994.73</v>
      </c>
      <c r="L292" s="34">
        <v>1216.3800000000001</v>
      </c>
      <c r="M292" s="34">
        <v>40</v>
      </c>
      <c r="N292" s="34">
        <v>64.89</v>
      </c>
      <c r="O292" s="42">
        <v>-6.6E-3</v>
      </c>
      <c r="P292" s="42">
        <v>7.2599999999999998E-2</v>
      </c>
      <c r="Q292" s="34" t="s">
        <v>100</v>
      </c>
      <c r="R292" s="34">
        <v>0</v>
      </c>
      <c r="S292" s="34">
        <v>116.64</v>
      </c>
      <c r="U292" s="58">
        <f>VLOOKUP(AU292,[1]expiry_dates!$B$2:$C$2894,2,FALSE)</f>
        <v>40780</v>
      </c>
      <c r="V292" s="34" t="s">
        <v>112</v>
      </c>
      <c r="W292" s="34" t="s">
        <v>101</v>
      </c>
      <c r="X292" s="54">
        <v>40772.5</v>
      </c>
      <c r="Y292" s="34">
        <v>0.2</v>
      </c>
      <c r="Z292" s="34">
        <v>40773.635416666664</v>
      </c>
      <c r="AA292" s="34">
        <v>0.1</v>
      </c>
      <c r="AB292" s="34">
        <v>-0.5</v>
      </c>
      <c r="AC292" s="34">
        <v>25441.86</v>
      </c>
      <c r="AD292" s="34">
        <v>0.5</v>
      </c>
      <c r="AE292" s="34">
        <v>254418.6</v>
      </c>
      <c r="AF292" s="34">
        <v>50883.73</v>
      </c>
      <c r="AG292" s="34">
        <v>202187.03</v>
      </c>
      <c r="AH292" s="34">
        <v>40</v>
      </c>
      <c r="AI292" s="34">
        <v>636.04999999999995</v>
      </c>
      <c r="AJ292" s="34">
        <v>0</v>
      </c>
      <c r="AK292" s="34">
        <v>0.5</v>
      </c>
      <c r="AL292" s="34" t="s">
        <v>100</v>
      </c>
      <c r="AM292" s="34">
        <v>113.65</v>
      </c>
      <c r="AN292" s="34">
        <v>9985.2999999999993</v>
      </c>
      <c r="AO292" s="34">
        <v>116.64</v>
      </c>
      <c r="AP292" s="34">
        <v>0</v>
      </c>
      <c r="AR292" s="45"/>
      <c r="AS292" s="49"/>
      <c r="AT292" s="45"/>
      <c r="AU292" s="31">
        <v>40772</v>
      </c>
      <c r="AV292" s="57">
        <v>0.5</v>
      </c>
      <c r="AW292" s="31" t="s">
        <v>232</v>
      </c>
      <c r="AY292" s="32"/>
      <c r="BA292" s="32"/>
      <c r="BG292" s="32"/>
      <c r="BH292" s="32"/>
    </row>
    <row r="293" spans="1:60">
      <c r="A293" s="34" t="s">
        <v>98</v>
      </c>
      <c r="B293" s="34" t="s">
        <v>99</v>
      </c>
      <c r="C293" s="38">
        <v>40773.635416666664</v>
      </c>
      <c r="D293" s="34">
        <v>107.75</v>
      </c>
      <c r="E293" s="38">
        <v>40774.385416666664</v>
      </c>
      <c r="F293" s="34">
        <v>104.85</v>
      </c>
      <c r="G293" s="42">
        <v>-2.69E-2</v>
      </c>
      <c r="H293" s="34">
        <v>-1345.92</v>
      </c>
      <c r="I293" s="42">
        <v>-2.69E-2</v>
      </c>
      <c r="J293" s="34">
        <v>464.10890000000001</v>
      </c>
      <c r="K293" s="34">
        <v>50007.73</v>
      </c>
      <c r="L293" s="34">
        <v>-129.54</v>
      </c>
      <c r="M293" s="34">
        <v>4</v>
      </c>
      <c r="N293" s="34">
        <v>-336.48</v>
      </c>
      <c r="O293" s="42">
        <v>-2.69E-2</v>
      </c>
      <c r="P293" s="42">
        <v>0</v>
      </c>
      <c r="Q293" s="34" t="s">
        <v>100</v>
      </c>
      <c r="R293" s="34">
        <v>0</v>
      </c>
      <c r="S293" s="34">
        <v>105.4</v>
      </c>
      <c r="U293" s="58">
        <f>VLOOKUP(AU293,[1]expiry_dates!$B$2:$C$2894,2,FALSE)</f>
        <v>40780</v>
      </c>
      <c r="V293" s="34" t="s">
        <v>116</v>
      </c>
      <c r="W293" s="34" t="s">
        <v>101</v>
      </c>
      <c r="X293" s="54">
        <v>40773.635416666664</v>
      </c>
      <c r="Y293" s="34">
        <v>2</v>
      </c>
      <c r="Z293" s="34">
        <v>40774.385416666664</v>
      </c>
      <c r="AA293" s="34">
        <v>2</v>
      </c>
      <c r="AB293" s="34">
        <v>0</v>
      </c>
      <c r="AC293" s="34">
        <v>0</v>
      </c>
      <c r="AD293" s="34">
        <v>0</v>
      </c>
      <c r="AE293" s="34">
        <v>25473.67</v>
      </c>
      <c r="AF293" s="34">
        <v>50947.33</v>
      </c>
      <c r="AG293" s="34">
        <v>202187.03</v>
      </c>
      <c r="AH293" s="34">
        <v>4</v>
      </c>
      <c r="AI293" s="34">
        <v>0</v>
      </c>
      <c r="AJ293" s="34">
        <v>0</v>
      </c>
      <c r="AK293" s="34">
        <v>0</v>
      </c>
      <c r="AL293" s="34" t="s">
        <v>100</v>
      </c>
      <c r="AM293" s="34">
        <v>107.75</v>
      </c>
      <c r="AN293" s="34">
        <v>9586.4</v>
      </c>
      <c r="AO293" s="34">
        <v>105.4</v>
      </c>
      <c r="AP293" s="34">
        <v>0</v>
      </c>
      <c r="AR293" s="45"/>
      <c r="AS293" s="49"/>
      <c r="AT293" s="45"/>
      <c r="AU293" s="31">
        <v>40773</v>
      </c>
      <c r="AV293" s="57">
        <v>0.13541666666666666</v>
      </c>
      <c r="AW293" s="31" t="s">
        <v>232</v>
      </c>
      <c r="AY293" s="32"/>
      <c r="BA293" s="32"/>
      <c r="BG293" s="32"/>
      <c r="BH293" s="32"/>
    </row>
    <row r="294" spans="1:60">
      <c r="A294" s="34" t="s">
        <v>98</v>
      </c>
      <c r="B294" s="34" t="s">
        <v>101</v>
      </c>
      <c r="C294" s="38">
        <v>40774.385416666664</v>
      </c>
      <c r="D294" s="34">
        <v>104.85</v>
      </c>
      <c r="E294" s="38">
        <v>40774.395833333336</v>
      </c>
      <c r="F294" s="34">
        <v>107.35</v>
      </c>
      <c r="G294" s="42">
        <v>2.3800000000000002E-2</v>
      </c>
      <c r="H294" s="34">
        <v>-1192.28</v>
      </c>
      <c r="I294" s="42">
        <v>-2.3800000000000002E-2</v>
      </c>
      <c r="J294" s="34">
        <v>476.91090000000003</v>
      </c>
      <c r="K294" s="34">
        <v>50004.11</v>
      </c>
      <c r="L294" s="34">
        <v>-1321.82</v>
      </c>
      <c r="M294" s="34">
        <v>2</v>
      </c>
      <c r="N294" s="34">
        <v>-596.14</v>
      </c>
      <c r="O294" s="42">
        <v>-2.3800000000000002E-2</v>
      </c>
      <c r="P294" s="42">
        <v>0.02</v>
      </c>
      <c r="Q294" s="34" t="s">
        <v>100</v>
      </c>
      <c r="R294" s="34">
        <v>0</v>
      </c>
      <c r="S294" s="34">
        <v>107.55</v>
      </c>
      <c r="U294" s="58">
        <f>VLOOKUP(AU294,[1]expiry_dates!$B$2:$C$2894,2,FALSE)</f>
        <v>40780</v>
      </c>
      <c r="V294" s="34" t="s">
        <v>117</v>
      </c>
      <c r="W294" s="34" t="s">
        <v>101</v>
      </c>
      <c r="X294" s="54">
        <v>40774.385416666664</v>
      </c>
      <c r="Y294" s="34">
        <v>1.05</v>
      </c>
      <c r="Z294" s="34">
        <v>40774.395833333336</v>
      </c>
      <c r="AA294" s="34">
        <v>1.7</v>
      </c>
      <c r="AB294" s="34">
        <v>0.61899999999999999</v>
      </c>
      <c r="AC294" s="34">
        <v>-31578.2</v>
      </c>
      <c r="AD294" s="34">
        <v>-0.61899999999999999</v>
      </c>
      <c r="AE294" s="34">
        <v>48581.84</v>
      </c>
      <c r="AF294" s="34">
        <v>51010.93</v>
      </c>
      <c r="AG294" s="34">
        <v>170608.83</v>
      </c>
      <c r="AH294" s="34">
        <v>2</v>
      </c>
      <c r="AI294" s="34">
        <v>-15789.1</v>
      </c>
      <c r="AJ294" s="34">
        <v>-0.61899999999999999</v>
      </c>
      <c r="AK294" s="34">
        <v>0.23810000000000001</v>
      </c>
      <c r="AL294" s="34" t="s">
        <v>100</v>
      </c>
      <c r="AM294" s="34">
        <v>104.85</v>
      </c>
      <c r="AN294" s="34">
        <v>9383.5</v>
      </c>
      <c r="AO294" s="34">
        <v>107.55</v>
      </c>
      <c r="AP294" s="34">
        <v>0</v>
      </c>
      <c r="AR294" s="45"/>
      <c r="AS294" s="49"/>
      <c r="AT294" s="45"/>
      <c r="AU294" s="31">
        <v>40774</v>
      </c>
      <c r="AV294" s="57">
        <v>0.38541666666666669</v>
      </c>
      <c r="AW294" s="31" t="s">
        <v>231</v>
      </c>
      <c r="AY294" s="32"/>
      <c r="BA294" s="32"/>
      <c r="BG294" s="32"/>
      <c r="BH294" s="32"/>
    </row>
    <row r="295" spans="1:60">
      <c r="A295" s="34" t="s">
        <v>98</v>
      </c>
      <c r="B295" s="34" t="s">
        <v>99</v>
      </c>
      <c r="C295" s="38">
        <v>40774.395833333336</v>
      </c>
      <c r="D295" s="34">
        <v>107.35</v>
      </c>
      <c r="E295" s="38">
        <v>40774.552083333336</v>
      </c>
      <c r="F295" s="34">
        <v>105.75</v>
      </c>
      <c r="G295" s="42">
        <v>-1.49E-2</v>
      </c>
      <c r="H295" s="34">
        <v>-745.22</v>
      </c>
      <c r="I295" s="42">
        <v>-1.49E-2</v>
      </c>
      <c r="J295" s="34">
        <v>465.7602</v>
      </c>
      <c r="K295" s="34">
        <v>49999.35</v>
      </c>
      <c r="L295" s="34">
        <v>-2067.0300000000002</v>
      </c>
      <c r="M295" s="34">
        <v>16</v>
      </c>
      <c r="N295" s="34">
        <v>-46.58</v>
      </c>
      <c r="O295" s="42">
        <v>-2.3800000000000002E-2</v>
      </c>
      <c r="P295" s="42">
        <v>5.1000000000000004E-3</v>
      </c>
      <c r="Q295" s="34" t="s">
        <v>100</v>
      </c>
      <c r="R295" s="34">
        <v>0</v>
      </c>
      <c r="S295" s="34">
        <v>102.75</v>
      </c>
      <c r="U295" s="58">
        <f>VLOOKUP(AU295,[1]expiry_dates!$B$2:$C$2894,2,FALSE)</f>
        <v>40780</v>
      </c>
      <c r="V295" s="34" t="s">
        <v>113</v>
      </c>
      <c r="W295" s="34" t="s">
        <v>101</v>
      </c>
      <c r="X295" s="54">
        <v>40774.395833333336</v>
      </c>
      <c r="Y295" s="34">
        <v>6.1</v>
      </c>
      <c r="Z295" s="34">
        <v>40774.552083333336</v>
      </c>
      <c r="AA295" s="34">
        <v>6.1</v>
      </c>
      <c r="AB295" s="34">
        <v>0</v>
      </c>
      <c r="AC295" s="34">
        <v>0</v>
      </c>
      <c r="AD295" s="34">
        <v>0</v>
      </c>
      <c r="AE295" s="34">
        <v>8362.4480000000003</v>
      </c>
      <c r="AF295" s="34">
        <v>51010.93</v>
      </c>
      <c r="AG295" s="34">
        <v>170608.83</v>
      </c>
      <c r="AH295" s="34">
        <v>16</v>
      </c>
      <c r="AI295" s="34">
        <v>0</v>
      </c>
      <c r="AJ295" s="34">
        <v>-0.18029999999999999</v>
      </c>
      <c r="AK295" s="34">
        <v>0</v>
      </c>
      <c r="AL295" s="34" t="s">
        <v>100</v>
      </c>
      <c r="AM295" s="34">
        <v>107.35</v>
      </c>
      <c r="AN295" s="34">
        <v>9467.0499999999993</v>
      </c>
      <c r="AO295" s="34">
        <v>102.75</v>
      </c>
      <c r="AP295" s="34">
        <v>0</v>
      </c>
      <c r="AR295" s="45"/>
      <c r="AS295" s="49"/>
      <c r="AT295" s="45"/>
      <c r="AU295" s="31">
        <v>40774</v>
      </c>
      <c r="AV295" s="57">
        <v>0.39583333333333331</v>
      </c>
      <c r="AW295" s="31" t="s">
        <v>231</v>
      </c>
      <c r="AY295" s="32"/>
      <c r="BA295" s="32"/>
      <c r="BG295" s="32"/>
      <c r="BH295" s="32"/>
    </row>
    <row r="296" spans="1:60">
      <c r="A296" s="34" t="s">
        <v>98</v>
      </c>
      <c r="B296" s="34" t="s">
        <v>101</v>
      </c>
      <c r="C296" s="38">
        <v>40774.552083333336</v>
      </c>
      <c r="D296" s="34">
        <v>105.75</v>
      </c>
      <c r="E296" s="38">
        <v>40777.385416666664</v>
      </c>
      <c r="F296" s="34">
        <v>106.65</v>
      </c>
      <c r="G296" s="42">
        <v>8.5000000000000006E-3</v>
      </c>
      <c r="H296" s="34">
        <v>-425.46</v>
      </c>
      <c r="I296" s="42">
        <v>-8.5000000000000006E-3</v>
      </c>
      <c r="J296" s="34">
        <v>472.72980000000001</v>
      </c>
      <c r="K296" s="34">
        <v>49991.18</v>
      </c>
      <c r="L296" s="34">
        <v>-2492.4899999999998</v>
      </c>
      <c r="M296" s="34">
        <v>12</v>
      </c>
      <c r="N296" s="34">
        <v>-35.450000000000003</v>
      </c>
      <c r="O296" s="42">
        <v>-8.9999999999999993E-3</v>
      </c>
      <c r="P296" s="42">
        <v>6.1000000000000004E-3</v>
      </c>
      <c r="Q296" s="34" t="s">
        <v>100</v>
      </c>
      <c r="R296" s="34">
        <v>0</v>
      </c>
      <c r="S296" s="34">
        <v>107.8</v>
      </c>
      <c r="U296" s="58">
        <f>VLOOKUP(AU296,[1]expiry_dates!$B$2:$C$2894,2,FALSE)</f>
        <v>40780</v>
      </c>
      <c r="V296" s="34" t="s">
        <v>117</v>
      </c>
      <c r="W296" s="34" t="s">
        <v>101</v>
      </c>
      <c r="X296" s="54">
        <v>40774.552083333336</v>
      </c>
      <c r="Y296" s="34">
        <v>1.35</v>
      </c>
      <c r="Z296" s="34">
        <v>40777.385416666664</v>
      </c>
      <c r="AA296" s="34">
        <v>1.5</v>
      </c>
      <c r="AB296" s="34">
        <v>0.1111</v>
      </c>
      <c r="AC296" s="34">
        <v>-5650.34</v>
      </c>
      <c r="AD296" s="34">
        <v>-0.1111</v>
      </c>
      <c r="AE296" s="34">
        <v>37668.92</v>
      </c>
      <c r="AF296" s="34">
        <v>50853.05</v>
      </c>
      <c r="AG296" s="34">
        <v>164958.49</v>
      </c>
      <c r="AH296" s="34">
        <v>12</v>
      </c>
      <c r="AI296" s="34">
        <v>-470.86</v>
      </c>
      <c r="AJ296" s="34">
        <v>-0.1852</v>
      </c>
      <c r="AK296" s="34">
        <v>0.1111</v>
      </c>
      <c r="AL296" s="34" t="s">
        <v>100</v>
      </c>
      <c r="AM296" s="34">
        <v>105.75</v>
      </c>
      <c r="AN296" s="34">
        <v>9370</v>
      </c>
      <c r="AO296" s="34">
        <v>107.8</v>
      </c>
      <c r="AP296" s="34">
        <v>0</v>
      </c>
      <c r="AR296" s="45"/>
      <c r="AS296" s="49"/>
      <c r="AT296" s="45"/>
      <c r="AU296" s="31">
        <v>40774</v>
      </c>
      <c r="AV296" s="57">
        <v>5.2083333333333336E-2</v>
      </c>
      <c r="AW296" s="31" t="s">
        <v>232</v>
      </c>
      <c r="AY296" s="32"/>
      <c r="BA296" s="32"/>
      <c r="BG296" s="32"/>
      <c r="BH296" s="32"/>
    </row>
    <row r="297" spans="1:60">
      <c r="A297" s="34" t="s">
        <v>98</v>
      </c>
      <c r="B297" s="34" t="s">
        <v>99</v>
      </c>
      <c r="C297" s="38">
        <v>40777.385416666664</v>
      </c>
      <c r="D297" s="34">
        <v>106.65</v>
      </c>
      <c r="E297" s="38">
        <v>40777.489583333336</v>
      </c>
      <c r="F297" s="34">
        <v>106.25</v>
      </c>
      <c r="G297" s="42">
        <v>-3.8E-3</v>
      </c>
      <c r="H297" s="34">
        <v>-187.49</v>
      </c>
      <c r="I297" s="42">
        <v>-3.8E-3</v>
      </c>
      <c r="J297" s="34">
        <v>468.71530000000001</v>
      </c>
      <c r="K297" s="34">
        <v>49988.480000000003</v>
      </c>
      <c r="L297" s="34">
        <v>-2679.97</v>
      </c>
      <c r="M297" s="34">
        <v>11</v>
      </c>
      <c r="N297" s="34">
        <v>-17.04</v>
      </c>
      <c r="O297" s="42">
        <v>-1.17E-2</v>
      </c>
      <c r="P297" s="42">
        <v>2.1100000000000001E-2</v>
      </c>
      <c r="Q297" s="34" t="s">
        <v>100</v>
      </c>
      <c r="R297" s="34">
        <v>0</v>
      </c>
      <c r="S297" s="34">
        <v>105.17</v>
      </c>
      <c r="U297" s="58">
        <f>VLOOKUP(AU297,[1]expiry_dates!$B$2:$C$2894,2,FALSE)</f>
        <v>40780</v>
      </c>
      <c r="V297" s="34" t="s">
        <v>116</v>
      </c>
      <c r="W297" s="34" t="s">
        <v>101</v>
      </c>
      <c r="X297" s="54">
        <v>40777.395833333336</v>
      </c>
      <c r="Y297" s="34">
        <v>1.3</v>
      </c>
      <c r="Z297" s="34">
        <v>40777.489583333336</v>
      </c>
      <c r="AA297" s="34">
        <v>1.5</v>
      </c>
      <c r="AB297" s="34">
        <v>0.15379999999999999</v>
      </c>
      <c r="AC297" s="34">
        <v>-7819.2</v>
      </c>
      <c r="AD297" s="34">
        <v>-0.15379999999999999</v>
      </c>
      <c r="AE297" s="34">
        <v>39096</v>
      </c>
      <c r="AF297" s="34">
        <v>50824.79</v>
      </c>
      <c r="AG297" s="34">
        <v>157139.29</v>
      </c>
      <c r="AH297" s="34">
        <v>10</v>
      </c>
      <c r="AI297" s="34">
        <v>-781.92</v>
      </c>
      <c r="AJ297" s="34">
        <v>-0.15379999999999999</v>
      </c>
      <c r="AK297" s="34">
        <v>0.34620000000000001</v>
      </c>
      <c r="AL297" s="34" t="s">
        <v>100</v>
      </c>
      <c r="AM297" s="34">
        <v>107.75</v>
      </c>
      <c r="AN297" s="34">
        <v>9419.9</v>
      </c>
      <c r="AO297" s="34">
        <v>105.33</v>
      </c>
      <c r="AP297" s="34">
        <v>0</v>
      </c>
      <c r="AR297" s="45"/>
      <c r="AS297" s="49"/>
      <c r="AT297" s="45"/>
      <c r="AU297" s="31">
        <v>40777</v>
      </c>
      <c r="AV297" s="57">
        <v>0.39583333333333331</v>
      </c>
      <c r="AW297" s="31" t="s">
        <v>231</v>
      </c>
      <c r="AY297" s="32"/>
      <c r="BA297" s="32"/>
      <c r="BG297" s="32"/>
      <c r="BH297" s="32"/>
    </row>
    <row r="298" spans="1:60">
      <c r="A298" s="34" t="s">
        <v>98</v>
      </c>
      <c r="B298" s="34" t="s">
        <v>101</v>
      </c>
      <c r="C298" s="38">
        <v>40777.489583333336</v>
      </c>
      <c r="D298" s="34">
        <v>106.25</v>
      </c>
      <c r="E298" s="38">
        <v>40777.572916666664</v>
      </c>
      <c r="F298" s="34">
        <v>107.55</v>
      </c>
      <c r="G298" s="42">
        <v>1.2200000000000001E-2</v>
      </c>
      <c r="H298" s="34">
        <v>-611.62</v>
      </c>
      <c r="I298" s="42">
        <v>-1.2200000000000001E-2</v>
      </c>
      <c r="J298" s="34">
        <v>470.47980000000001</v>
      </c>
      <c r="K298" s="34">
        <v>49988.480000000003</v>
      </c>
      <c r="L298" s="34">
        <v>-3291.6</v>
      </c>
      <c r="M298" s="34">
        <v>9</v>
      </c>
      <c r="N298" s="34">
        <v>-67.959999999999994</v>
      </c>
      <c r="O298" s="42">
        <v>-1.2200000000000001E-2</v>
      </c>
      <c r="P298" s="42">
        <v>1.2699999999999999E-2</v>
      </c>
      <c r="Q298" s="34" t="s">
        <v>100</v>
      </c>
      <c r="R298" s="34">
        <v>0</v>
      </c>
      <c r="S298" s="34">
        <v>108.85</v>
      </c>
      <c r="U298" s="58">
        <f>VLOOKUP(AU298,[1]expiry_dates!$B$2:$C$2894,2,FALSE)</f>
        <v>40780</v>
      </c>
      <c r="V298" s="34" t="s">
        <v>117</v>
      </c>
      <c r="W298" s="34" t="s">
        <v>101</v>
      </c>
      <c r="X298" s="54">
        <v>40777.489583333336</v>
      </c>
      <c r="Y298" s="34">
        <v>1</v>
      </c>
      <c r="Z298" s="34">
        <v>40777.572916666664</v>
      </c>
      <c r="AA298" s="34">
        <v>1.3</v>
      </c>
      <c r="AB298" s="34">
        <v>0.3</v>
      </c>
      <c r="AC298" s="34">
        <v>-15238.64</v>
      </c>
      <c r="AD298" s="34">
        <v>-0.3</v>
      </c>
      <c r="AE298" s="34">
        <v>50795.47</v>
      </c>
      <c r="AF298" s="34">
        <v>50795.47</v>
      </c>
      <c r="AG298" s="34">
        <v>141900.65</v>
      </c>
      <c r="AH298" s="34">
        <v>9</v>
      </c>
      <c r="AI298" s="34">
        <v>-1693.18</v>
      </c>
      <c r="AJ298" s="34">
        <v>-0.5</v>
      </c>
      <c r="AK298" s="34">
        <v>0.25</v>
      </c>
      <c r="AL298" s="34" t="s">
        <v>100</v>
      </c>
      <c r="AM298" s="34">
        <v>106.25</v>
      </c>
      <c r="AN298" s="34">
        <v>9296.75</v>
      </c>
      <c r="AO298" s="34">
        <v>108.85</v>
      </c>
      <c r="AP298" s="34">
        <v>0</v>
      </c>
      <c r="AR298" s="45"/>
      <c r="AS298" s="49"/>
      <c r="AT298" s="45"/>
      <c r="AU298" s="31">
        <v>40777</v>
      </c>
      <c r="AV298" s="57">
        <v>0.48958333333333331</v>
      </c>
      <c r="AW298" s="31" t="s">
        <v>231</v>
      </c>
      <c r="AY298" s="32"/>
      <c r="BA298" s="32"/>
      <c r="BG298" s="32"/>
      <c r="BH298" s="32"/>
    </row>
    <row r="299" spans="1:60">
      <c r="A299" s="34" t="s">
        <v>98</v>
      </c>
      <c r="B299" s="34" t="s">
        <v>99</v>
      </c>
      <c r="C299" s="38">
        <v>40777.572916666664</v>
      </c>
      <c r="D299" s="34">
        <v>107.55</v>
      </c>
      <c r="E299" s="38">
        <v>40778.625</v>
      </c>
      <c r="F299" s="34">
        <v>109.9</v>
      </c>
      <c r="G299" s="42">
        <v>2.1899999999999999E-2</v>
      </c>
      <c r="H299" s="34">
        <v>1092.18</v>
      </c>
      <c r="I299" s="42">
        <v>2.1899999999999999E-2</v>
      </c>
      <c r="J299" s="34">
        <v>464.75900000000001</v>
      </c>
      <c r="K299" s="34">
        <v>49984.84</v>
      </c>
      <c r="L299" s="34">
        <v>-2199.41</v>
      </c>
      <c r="M299" s="34">
        <v>32</v>
      </c>
      <c r="N299" s="34">
        <v>34.130000000000003</v>
      </c>
      <c r="O299" s="42">
        <v>-4.5999999999999999E-3</v>
      </c>
      <c r="P299" s="42">
        <v>3.5799999999999998E-2</v>
      </c>
      <c r="Q299" s="34" t="s">
        <v>100</v>
      </c>
      <c r="R299" s="34">
        <v>0</v>
      </c>
      <c r="S299" s="34">
        <v>105.01</v>
      </c>
      <c r="U299" s="58">
        <f>VLOOKUP(AU299,[1]expiry_dates!$B$2:$C$2894,2,FALSE)</f>
        <v>40780</v>
      </c>
      <c r="V299" s="34" t="s">
        <v>116</v>
      </c>
      <c r="W299" s="34" t="s">
        <v>101</v>
      </c>
      <c r="X299" s="54">
        <v>40777.572916666664</v>
      </c>
      <c r="Y299" s="34">
        <v>0.75</v>
      </c>
      <c r="Z299" s="34">
        <v>40778.625</v>
      </c>
      <c r="AA299" s="34">
        <v>0.15</v>
      </c>
      <c r="AB299" s="34">
        <v>-0.8</v>
      </c>
      <c r="AC299" s="34">
        <v>40567.599999999999</v>
      </c>
      <c r="AD299" s="34">
        <v>0.8</v>
      </c>
      <c r="AE299" s="34">
        <v>67612.67</v>
      </c>
      <c r="AF299" s="34">
        <v>50709.5</v>
      </c>
      <c r="AG299" s="34">
        <v>182468.26</v>
      </c>
      <c r="AH299" s="34">
        <v>32</v>
      </c>
      <c r="AI299" s="34">
        <v>1267.74</v>
      </c>
      <c r="AJ299" s="34">
        <v>-6.6699999999999995E-2</v>
      </c>
      <c r="AK299" s="34">
        <v>0.86670000000000003</v>
      </c>
      <c r="AL299" s="34" t="s">
        <v>100</v>
      </c>
      <c r="AM299" s="34">
        <v>107.55</v>
      </c>
      <c r="AN299" s="34">
        <v>9389.2000000000007</v>
      </c>
      <c r="AO299" s="34">
        <v>105.01</v>
      </c>
      <c r="AP299" s="34">
        <v>0</v>
      </c>
      <c r="AR299" s="45"/>
      <c r="AS299" s="49"/>
      <c r="AT299" s="45"/>
      <c r="AU299" s="31">
        <v>40777</v>
      </c>
      <c r="AV299" s="57">
        <v>7.2916666666666671E-2</v>
      </c>
      <c r="AW299" s="31" t="s">
        <v>232</v>
      </c>
      <c r="AY299" s="32"/>
      <c r="BA299" s="32"/>
      <c r="BG299" s="32"/>
      <c r="BH299" s="32"/>
    </row>
    <row r="300" spans="1:60">
      <c r="A300" s="34" t="s">
        <v>98</v>
      </c>
      <c r="B300" s="34" t="s">
        <v>101</v>
      </c>
      <c r="C300" s="38">
        <v>40778.625</v>
      </c>
      <c r="D300" s="34">
        <v>109.9</v>
      </c>
      <c r="E300" s="38">
        <v>40779.385416666664</v>
      </c>
      <c r="F300" s="34">
        <v>110.55</v>
      </c>
      <c r="G300" s="42">
        <v>5.8999999999999999E-3</v>
      </c>
      <c r="H300" s="34">
        <v>-295.66000000000003</v>
      </c>
      <c r="I300" s="42">
        <v>-5.8999999999999999E-3</v>
      </c>
      <c r="J300" s="34">
        <v>454.86320000000001</v>
      </c>
      <c r="K300" s="34">
        <v>49989.47</v>
      </c>
      <c r="L300" s="34">
        <v>-2495.08</v>
      </c>
      <c r="M300" s="34">
        <v>4</v>
      </c>
      <c r="N300" s="34">
        <v>-73.92</v>
      </c>
      <c r="O300" s="42">
        <v>-5.8999999999999999E-3</v>
      </c>
      <c r="P300" s="42">
        <v>4.4999999999999997E-3</v>
      </c>
      <c r="Q300" s="34" t="s">
        <v>100</v>
      </c>
      <c r="R300" s="34">
        <v>0</v>
      </c>
      <c r="S300" s="34">
        <v>111.33</v>
      </c>
      <c r="U300" s="58">
        <f>VLOOKUP(AU300,[1]expiry_dates!$B$2:$C$2894,2,FALSE)</f>
        <v>40780</v>
      </c>
      <c r="V300" s="34" t="s">
        <v>117</v>
      </c>
      <c r="W300" s="34" t="s">
        <v>101</v>
      </c>
      <c r="X300" s="54">
        <v>40778.625</v>
      </c>
      <c r="Y300" s="34">
        <v>2</v>
      </c>
      <c r="Z300" s="34">
        <v>40779.385416666664</v>
      </c>
      <c r="AA300" s="34">
        <v>2.1</v>
      </c>
      <c r="AB300" s="34">
        <v>0.05</v>
      </c>
      <c r="AC300" s="34">
        <v>-2545.62</v>
      </c>
      <c r="AD300" s="34">
        <v>-0.05</v>
      </c>
      <c r="AE300" s="34">
        <v>25456.17</v>
      </c>
      <c r="AF300" s="34">
        <v>50912.34</v>
      </c>
      <c r="AG300" s="34">
        <v>179922.64</v>
      </c>
      <c r="AH300" s="34">
        <v>4</v>
      </c>
      <c r="AI300" s="34">
        <v>-636.4</v>
      </c>
      <c r="AJ300" s="34">
        <v>-0.05</v>
      </c>
      <c r="AK300" s="34">
        <v>0.15</v>
      </c>
      <c r="AL300" s="34" t="s">
        <v>100</v>
      </c>
      <c r="AM300" s="34">
        <v>109.9</v>
      </c>
      <c r="AN300" s="34">
        <v>9499.5499999999993</v>
      </c>
      <c r="AO300" s="34">
        <v>111.33</v>
      </c>
      <c r="AP300" s="34">
        <v>0</v>
      </c>
      <c r="AR300" s="45"/>
      <c r="AS300" s="49"/>
      <c r="AT300" s="45"/>
      <c r="AU300" s="31">
        <v>40778</v>
      </c>
      <c r="AV300" s="57">
        <v>0.125</v>
      </c>
      <c r="AW300" s="31" t="s">
        <v>232</v>
      </c>
      <c r="AY300" s="32"/>
      <c r="BA300" s="32"/>
      <c r="BG300" s="32"/>
      <c r="BH300" s="32"/>
    </row>
    <row r="301" spans="1:60">
      <c r="A301" s="34" t="s">
        <v>98</v>
      </c>
      <c r="B301" s="34" t="s">
        <v>99</v>
      </c>
      <c r="C301" s="38">
        <v>40779.385416666664</v>
      </c>
      <c r="D301" s="34">
        <v>110.55</v>
      </c>
      <c r="E301" s="38">
        <v>40779.46875</v>
      </c>
      <c r="F301" s="34">
        <v>109.9</v>
      </c>
      <c r="G301" s="42">
        <v>-5.8999999999999999E-3</v>
      </c>
      <c r="H301" s="34">
        <v>-293.92</v>
      </c>
      <c r="I301" s="42">
        <v>-5.8999999999999999E-3</v>
      </c>
      <c r="J301" s="34">
        <v>452.18759999999997</v>
      </c>
      <c r="K301" s="34">
        <v>49989.34</v>
      </c>
      <c r="L301" s="34">
        <v>-2789</v>
      </c>
      <c r="M301" s="34">
        <v>9</v>
      </c>
      <c r="N301" s="34">
        <v>-32.659999999999997</v>
      </c>
      <c r="O301" s="42">
        <v>-0.01</v>
      </c>
      <c r="P301" s="42">
        <v>1.04E-2</v>
      </c>
      <c r="Q301" s="34" t="s">
        <v>100</v>
      </c>
      <c r="R301" s="34">
        <v>0</v>
      </c>
      <c r="S301" s="34">
        <v>109.4</v>
      </c>
      <c r="U301" s="58">
        <f>VLOOKUP(AU301,[1]expiry_dates!$B$2:$C$2894,2,FALSE)</f>
        <v>40780</v>
      </c>
      <c r="V301" s="34" t="s">
        <v>113</v>
      </c>
      <c r="W301" s="34" t="s">
        <v>101</v>
      </c>
      <c r="X301" s="54">
        <v>40779.385416666664</v>
      </c>
      <c r="Y301" s="34">
        <v>1.2</v>
      </c>
      <c r="Z301" s="34">
        <v>40779.46875</v>
      </c>
      <c r="AA301" s="34">
        <v>2.1</v>
      </c>
      <c r="AB301" s="34">
        <v>0.75</v>
      </c>
      <c r="AC301" s="34">
        <v>-38184.25</v>
      </c>
      <c r="AD301" s="34">
        <v>-0.75</v>
      </c>
      <c r="AE301" s="34">
        <v>42426.95</v>
      </c>
      <c r="AF301" s="34">
        <v>50912.34</v>
      </c>
      <c r="AG301" s="34">
        <v>141738.38</v>
      </c>
      <c r="AH301" s="34">
        <v>9</v>
      </c>
      <c r="AI301" s="34">
        <v>-4242.6899999999996</v>
      </c>
      <c r="AJ301" s="34">
        <v>-0.75</v>
      </c>
      <c r="AK301" s="34">
        <v>8.3299999999999999E-2</v>
      </c>
      <c r="AL301" s="34" t="s">
        <v>100</v>
      </c>
      <c r="AM301" s="34">
        <v>110.55</v>
      </c>
      <c r="AN301" s="34">
        <v>9514.0499999999993</v>
      </c>
      <c r="AO301" s="34">
        <v>109.4</v>
      </c>
      <c r="AP301" s="34">
        <v>0</v>
      </c>
      <c r="AR301" s="45"/>
      <c r="AS301" s="49"/>
      <c r="AT301" s="45"/>
      <c r="AU301" s="31">
        <v>40779</v>
      </c>
      <c r="AV301" s="57">
        <v>0.38541666666666669</v>
      </c>
      <c r="AW301" s="31" t="s">
        <v>231</v>
      </c>
      <c r="AY301" s="32"/>
      <c r="BA301" s="32"/>
      <c r="BG301" s="32"/>
      <c r="BH301" s="32"/>
    </row>
    <row r="302" spans="1:60">
      <c r="A302" s="34" t="s">
        <v>98</v>
      </c>
      <c r="B302" s="34" t="s">
        <v>101</v>
      </c>
      <c r="C302" s="38">
        <v>40779.46875</v>
      </c>
      <c r="D302" s="34">
        <v>109.9</v>
      </c>
      <c r="E302" s="38">
        <v>40780.625</v>
      </c>
      <c r="F302" s="34">
        <v>109</v>
      </c>
      <c r="G302" s="42">
        <v>-8.2000000000000007E-3</v>
      </c>
      <c r="H302" s="34">
        <v>409.36</v>
      </c>
      <c r="I302" s="42">
        <v>8.2000000000000007E-3</v>
      </c>
      <c r="J302" s="34">
        <v>454.84350000000001</v>
      </c>
      <c r="K302" s="34">
        <v>49987.3</v>
      </c>
      <c r="L302" s="34">
        <v>-2379.64</v>
      </c>
      <c r="M302" s="34">
        <v>43</v>
      </c>
      <c r="N302" s="34">
        <v>9.52</v>
      </c>
      <c r="O302" s="42">
        <v>-8.2000000000000007E-3</v>
      </c>
      <c r="P302" s="42">
        <v>5.8200000000000002E-2</v>
      </c>
      <c r="Q302" s="34" t="s">
        <v>100</v>
      </c>
      <c r="R302" s="34">
        <v>0</v>
      </c>
      <c r="S302" s="34">
        <v>111.67</v>
      </c>
      <c r="U302" s="58">
        <f>VLOOKUP(AU302,[1]expiry_dates!$B$2:$C$2894,2,FALSE)</f>
        <v>40780</v>
      </c>
      <c r="V302" s="34" t="s">
        <v>117</v>
      </c>
      <c r="W302" s="34" t="s">
        <v>101</v>
      </c>
      <c r="X302" s="54">
        <v>40779.46875</v>
      </c>
      <c r="Y302" s="34">
        <v>1.6</v>
      </c>
      <c r="Z302" s="34">
        <v>40780.625</v>
      </c>
      <c r="AA302" s="34">
        <v>0.05</v>
      </c>
      <c r="AB302" s="34">
        <v>-0.96879999999999999</v>
      </c>
      <c r="AC302" s="34">
        <v>49144.59</v>
      </c>
      <c r="AD302" s="34">
        <v>0.96879999999999999</v>
      </c>
      <c r="AE302" s="34">
        <v>31706.19</v>
      </c>
      <c r="AF302" s="34">
        <v>50729.9</v>
      </c>
      <c r="AG302" s="34">
        <v>190882.98</v>
      </c>
      <c r="AH302" s="34">
        <v>43</v>
      </c>
      <c r="AI302" s="34">
        <v>1142.9000000000001</v>
      </c>
      <c r="AJ302" s="34">
        <v>-0.21879999999999999</v>
      </c>
      <c r="AK302" s="34">
        <v>0.96879999999999999</v>
      </c>
      <c r="AL302" s="34" t="s">
        <v>100</v>
      </c>
      <c r="AM302" s="34">
        <v>109.9</v>
      </c>
      <c r="AN302" s="34">
        <v>9438.5</v>
      </c>
      <c r="AO302" s="34">
        <v>111.67</v>
      </c>
      <c r="AP302" s="34">
        <v>0</v>
      </c>
      <c r="AR302" s="45"/>
      <c r="AS302" s="49"/>
      <c r="AT302" s="45"/>
      <c r="AU302" s="31">
        <v>40779</v>
      </c>
      <c r="AV302" s="57">
        <v>0.46875</v>
      </c>
      <c r="AW302" s="31" t="s">
        <v>231</v>
      </c>
      <c r="AY302" s="32"/>
      <c r="BA302" s="32"/>
      <c r="BG302" s="32"/>
      <c r="BH302" s="32"/>
    </row>
    <row r="303" spans="1:60">
      <c r="A303" s="34" t="s">
        <v>98</v>
      </c>
      <c r="B303" s="34" t="s">
        <v>99</v>
      </c>
      <c r="C303" s="38">
        <v>40780.625</v>
      </c>
      <c r="D303" s="34">
        <v>109</v>
      </c>
      <c r="E303" s="38">
        <v>40780.65625</v>
      </c>
      <c r="F303" s="34">
        <v>108.1</v>
      </c>
      <c r="G303" s="42">
        <v>-8.3000000000000001E-3</v>
      </c>
      <c r="H303" s="34">
        <v>-412.81</v>
      </c>
      <c r="I303" s="42">
        <v>-8.3000000000000001E-3</v>
      </c>
      <c r="J303" s="34">
        <v>458.67840000000001</v>
      </c>
      <c r="K303" s="34">
        <v>49995.95</v>
      </c>
      <c r="L303" s="34">
        <v>-2792.45</v>
      </c>
      <c r="M303" s="34">
        <v>4</v>
      </c>
      <c r="N303" s="34">
        <v>-103.2</v>
      </c>
      <c r="O303" s="42">
        <v>-3.1199999999999999E-2</v>
      </c>
      <c r="P303" s="42">
        <v>1.24E-2</v>
      </c>
      <c r="Q303" s="34" t="s">
        <v>100</v>
      </c>
      <c r="R303" s="34">
        <v>0</v>
      </c>
      <c r="S303" s="34">
        <v>103.63</v>
      </c>
      <c r="U303" s="58">
        <f>VLOOKUP(AU303,[1]expiry_dates!$B$2:$C$2894,2,FALSE)</f>
        <v>40780</v>
      </c>
      <c r="V303" s="34" t="s">
        <v>113</v>
      </c>
      <c r="W303" s="34" t="s">
        <v>101</v>
      </c>
      <c r="X303" s="54">
        <v>40780.625</v>
      </c>
      <c r="Y303" s="34">
        <v>3.5</v>
      </c>
      <c r="Z303" s="34">
        <v>40780.65625</v>
      </c>
      <c r="AA303" s="34">
        <v>2.1</v>
      </c>
      <c r="AB303" s="34">
        <v>-0.4</v>
      </c>
      <c r="AC303" s="34">
        <v>20381.77</v>
      </c>
      <c r="AD303" s="34">
        <v>0.4</v>
      </c>
      <c r="AE303" s="34">
        <v>14558.4</v>
      </c>
      <c r="AF303" s="34">
        <v>50954.41</v>
      </c>
      <c r="AG303" s="34">
        <v>211264.74</v>
      </c>
      <c r="AH303" s="34">
        <v>4</v>
      </c>
      <c r="AI303" s="34">
        <v>5095.4399999999996</v>
      </c>
      <c r="AJ303" s="34">
        <v>-0.28570000000000001</v>
      </c>
      <c r="AK303" s="34">
        <v>0.4</v>
      </c>
      <c r="AL303" s="34" t="s">
        <v>100</v>
      </c>
      <c r="AM303" s="34">
        <v>109</v>
      </c>
      <c r="AN303" s="34">
        <v>9168.4</v>
      </c>
      <c r="AO303" s="34">
        <v>103.63</v>
      </c>
      <c r="AP303" s="34">
        <v>0</v>
      </c>
      <c r="AR303" s="45"/>
      <c r="AS303" s="49"/>
      <c r="AT303" s="45"/>
      <c r="AU303" s="31">
        <v>40780</v>
      </c>
      <c r="AV303" s="57">
        <v>0.125</v>
      </c>
      <c r="AW303" s="31" t="s">
        <v>232</v>
      </c>
      <c r="AY303" s="32"/>
      <c r="BA303" s="32"/>
      <c r="BG303" s="32"/>
      <c r="BH303" s="32"/>
    </row>
    <row r="304" spans="1:60">
      <c r="A304" s="34" t="s">
        <v>98</v>
      </c>
      <c r="B304" s="34" t="s">
        <v>99</v>
      </c>
      <c r="C304" s="38">
        <v>40781.385416666664</v>
      </c>
      <c r="D304" s="34">
        <v>106.6</v>
      </c>
      <c r="E304" s="38">
        <v>40781.427083333336</v>
      </c>
      <c r="F304" s="34">
        <v>106.05</v>
      </c>
      <c r="G304" s="42">
        <v>-5.1999999999999998E-3</v>
      </c>
      <c r="H304" s="34">
        <v>-257.89999999999998</v>
      </c>
      <c r="I304" s="42">
        <v>-5.1999999999999998E-3</v>
      </c>
      <c r="J304" s="34">
        <v>468.91219999999998</v>
      </c>
      <c r="K304" s="34">
        <v>49986.04</v>
      </c>
      <c r="L304" s="34">
        <v>-3050.35</v>
      </c>
      <c r="M304" s="34">
        <v>5</v>
      </c>
      <c r="N304" s="34">
        <v>-51.58</v>
      </c>
      <c r="O304" s="42">
        <v>-7.0000000000000001E-3</v>
      </c>
      <c r="P304" s="42">
        <v>1.9199999999999998E-2</v>
      </c>
      <c r="Q304" s="34" t="s">
        <v>100</v>
      </c>
      <c r="R304" s="34">
        <v>0</v>
      </c>
      <c r="S304" s="34">
        <v>104.69</v>
      </c>
      <c r="U304" s="58">
        <f>VLOOKUP(AU304,[1]expiry_dates!$B$2:$C$2894,2,FALSE)</f>
        <v>40815</v>
      </c>
      <c r="V304" s="34" t="s">
        <v>116</v>
      </c>
      <c r="W304" s="34" t="s">
        <v>101</v>
      </c>
      <c r="X304" s="54">
        <v>40781.395833333336</v>
      </c>
      <c r="Y304" s="34">
        <v>4.5</v>
      </c>
      <c r="Z304" s="34">
        <v>40781.427083333336</v>
      </c>
      <c r="AA304" s="34">
        <v>4.75</v>
      </c>
      <c r="AB304" s="34">
        <v>5.5599999999999997E-2</v>
      </c>
      <c r="AC304" s="34">
        <v>-2836.46</v>
      </c>
      <c r="AD304" s="34">
        <v>-5.5599999999999997E-2</v>
      </c>
      <c r="AE304" s="34">
        <v>11345.85</v>
      </c>
      <c r="AF304" s="34">
        <v>51056.32</v>
      </c>
      <c r="AG304" s="34">
        <v>208428.28</v>
      </c>
      <c r="AH304" s="34">
        <v>4</v>
      </c>
      <c r="AI304" s="34">
        <v>-709.12</v>
      </c>
      <c r="AJ304" s="34">
        <v>-0.1</v>
      </c>
      <c r="AK304" s="34">
        <v>6.6699999999999995E-2</v>
      </c>
      <c r="AL304" s="34" t="s">
        <v>100</v>
      </c>
      <c r="AM304" s="34">
        <v>107.15</v>
      </c>
      <c r="AN304" s="34">
        <v>9169.7000000000007</v>
      </c>
      <c r="AO304" s="34">
        <v>105.03</v>
      </c>
      <c r="AP304" s="34">
        <v>0</v>
      </c>
      <c r="AR304" s="45"/>
      <c r="AS304" s="49"/>
      <c r="AT304" s="45"/>
      <c r="AU304" s="31">
        <v>40781</v>
      </c>
      <c r="AV304" s="57">
        <v>0.39583333333333331</v>
      </c>
      <c r="AW304" s="31" t="s">
        <v>231</v>
      </c>
      <c r="AY304" s="32"/>
      <c r="BA304" s="32"/>
      <c r="BG304" s="32"/>
      <c r="BH304" s="32"/>
    </row>
    <row r="305" spans="1:60">
      <c r="A305" s="34" t="s">
        <v>98</v>
      </c>
      <c r="B305" s="34" t="s">
        <v>101</v>
      </c>
      <c r="C305" s="38">
        <v>40781.427083333336</v>
      </c>
      <c r="D305" s="34">
        <v>106.05</v>
      </c>
      <c r="E305" s="38">
        <v>40784.385416666664</v>
      </c>
      <c r="F305" s="34">
        <v>105.95</v>
      </c>
      <c r="G305" s="42">
        <v>-8.9999999999999998E-4</v>
      </c>
      <c r="H305" s="34">
        <v>47.14</v>
      </c>
      <c r="I305" s="42">
        <v>8.9999999999999998E-4</v>
      </c>
      <c r="J305" s="34">
        <v>471.35289999999998</v>
      </c>
      <c r="K305" s="34">
        <v>49986.98</v>
      </c>
      <c r="L305" s="34">
        <v>-3003.22</v>
      </c>
      <c r="M305" s="34">
        <v>24</v>
      </c>
      <c r="N305" s="34">
        <v>1.96</v>
      </c>
      <c r="O305" s="42">
        <v>-9.9000000000000008E-3</v>
      </c>
      <c r="P305" s="42">
        <v>3.1600000000000003E-2</v>
      </c>
      <c r="Q305" s="34" t="s">
        <v>100</v>
      </c>
      <c r="R305" s="34">
        <v>0</v>
      </c>
      <c r="S305" s="34">
        <v>110.25</v>
      </c>
      <c r="U305" s="58">
        <f>VLOOKUP(AU305,[1]expiry_dates!$B$2:$C$2894,2,FALSE)</f>
        <v>40815</v>
      </c>
      <c r="V305" s="34" t="s">
        <v>117</v>
      </c>
      <c r="W305" s="34" t="s">
        <v>101</v>
      </c>
      <c r="X305" s="54">
        <v>40781.427083333336</v>
      </c>
      <c r="Y305" s="34">
        <v>2.6</v>
      </c>
      <c r="Z305" s="34">
        <v>40784.385416666664</v>
      </c>
      <c r="AA305" s="34">
        <v>2.0499999999999998</v>
      </c>
      <c r="AB305" s="34">
        <v>-0.21149999999999999</v>
      </c>
      <c r="AC305" s="34">
        <v>10803.98</v>
      </c>
      <c r="AD305" s="34">
        <v>0.21149999999999999</v>
      </c>
      <c r="AE305" s="34">
        <v>19643.59</v>
      </c>
      <c r="AF305" s="34">
        <v>51073.34</v>
      </c>
      <c r="AG305" s="34">
        <v>219232.26</v>
      </c>
      <c r="AH305" s="34">
        <v>24</v>
      </c>
      <c r="AI305" s="34">
        <v>450.17</v>
      </c>
      <c r="AJ305" s="34">
        <v>-9.6199999999999994E-2</v>
      </c>
      <c r="AK305" s="34">
        <v>0.32690000000000002</v>
      </c>
      <c r="AL305" s="34" t="s">
        <v>100</v>
      </c>
      <c r="AM305" s="34">
        <v>106.05</v>
      </c>
      <c r="AN305" s="34">
        <v>9137.2000000000007</v>
      </c>
      <c r="AO305" s="34">
        <v>110.25</v>
      </c>
      <c r="AP305" s="34">
        <v>0</v>
      </c>
      <c r="AR305" s="45"/>
      <c r="AS305" s="49"/>
      <c r="AT305" s="45"/>
      <c r="AU305" s="31">
        <v>40781</v>
      </c>
      <c r="AV305" s="57">
        <v>0.42708333333333331</v>
      </c>
      <c r="AW305" s="31" t="s">
        <v>231</v>
      </c>
      <c r="AY305" s="32"/>
      <c r="BA305" s="32"/>
      <c r="BG305" s="32"/>
      <c r="BH305" s="32"/>
    </row>
    <row r="306" spans="1:60">
      <c r="A306" s="34" t="s">
        <v>98</v>
      </c>
      <c r="B306" s="34" t="s">
        <v>99</v>
      </c>
      <c r="C306" s="38">
        <v>40784.385416666664</v>
      </c>
      <c r="D306" s="34">
        <v>105.95</v>
      </c>
      <c r="E306" s="38">
        <v>40785.489583333336</v>
      </c>
      <c r="F306" s="34">
        <v>108.3</v>
      </c>
      <c r="G306" s="42">
        <v>2.2200000000000001E-2</v>
      </c>
      <c r="H306" s="34">
        <v>1108.79</v>
      </c>
      <c r="I306" s="42">
        <v>2.2200000000000001E-2</v>
      </c>
      <c r="J306" s="34">
        <v>471.82569999999998</v>
      </c>
      <c r="K306" s="34">
        <v>49989.93</v>
      </c>
      <c r="L306" s="34">
        <v>-1894.43</v>
      </c>
      <c r="M306" s="34">
        <v>38</v>
      </c>
      <c r="N306" s="34">
        <v>29.18</v>
      </c>
      <c r="O306" s="42">
        <v>-1.2699999999999999E-2</v>
      </c>
      <c r="P306" s="42">
        <v>4.58E-2</v>
      </c>
      <c r="Q306" s="34" t="s">
        <v>100</v>
      </c>
      <c r="R306" s="34">
        <v>0</v>
      </c>
      <c r="S306" s="34">
        <v>102.7</v>
      </c>
      <c r="U306" s="58">
        <f>VLOOKUP(AU306,[1]expiry_dates!$B$2:$C$2894,2,FALSE)</f>
        <v>40815</v>
      </c>
      <c r="V306" s="34" t="s">
        <v>116</v>
      </c>
      <c r="W306" s="34" t="s">
        <v>101</v>
      </c>
      <c r="X306" s="54">
        <v>40784.40625</v>
      </c>
      <c r="Y306" s="34">
        <v>4.5999999999999996</v>
      </c>
      <c r="Z306" s="34">
        <v>40785.489583333336</v>
      </c>
      <c r="AA306" s="34">
        <v>3.7</v>
      </c>
      <c r="AB306" s="34">
        <v>-0.19570000000000001</v>
      </c>
      <c r="AC306" s="34">
        <v>9997.08</v>
      </c>
      <c r="AD306" s="34">
        <v>0.19570000000000001</v>
      </c>
      <c r="AE306" s="34">
        <v>11107.86</v>
      </c>
      <c r="AF306" s="34">
        <v>51096.160000000003</v>
      </c>
      <c r="AG306" s="34">
        <v>229229.33</v>
      </c>
      <c r="AH306" s="34">
        <v>36</v>
      </c>
      <c r="AI306" s="34">
        <v>277.7</v>
      </c>
      <c r="AJ306" s="34">
        <v>-7.6100000000000001E-2</v>
      </c>
      <c r="AK306" s="34">
        <v>0.56520000000000004</v>
      </c>
      <c r="AL306" s="34" t="s">
        <v>100</v>
      </c>
      <c r="AM306" s="34">
        <v>106.25</v>
      </c>
      <c r="AN306" s="34">
        <v>9201.0499999999993</v>
      </c>
      <c r="AO306" s="34">
        <v>103.13</v>
      </c>
      <c r="AP306" s="34">
        <v>0</v>
      </c>
      <c r="AR306" s="45"/>
      <c r="AS306" s="49"/>
      <c r="AT306" s="45"/>
      <c r="AU306" s="31">
        <v>40784</v>
      </c>
      <c r="AV306" s="57">
        <v>0.40625</v>
      </c>
      <c r="AW306" s="31" t="s">
        <v>231</v>
      </c>
      <c r="AY306" s="32"/>
      <c r="BA306" s="32"/>
      <c r="BG306" s="32"/>
      <c r="BH306" s="32"/>
    </row>
    <row r="307" spans="1:60">
      <c r="A307" s="34" t="s">
        <v>98</v>
      </c>
      <c r="B307" s="34" t="s">
        <v>101</v>
      </c>
      <c r="C307" s="38">
        <v>40785.489583333336</v>
      </c>
      <c r="D307" s="34">
        <v>108.3</v>
      </c>
      <c r="E307" s="38">
        <v>40785.583333333336</v>
      </c>
      <c r="F307" s="34">
        <v>109.45</v>
      </c>
      <c r="G307" s="42">
        <v>1.06E-2</v>
      </c>
      <c r="H307" s="34">
        <v>-530.85</v>
      </c>
      <c r="I307" s="42">
        <v>-1.06E-2</v>
      </c>
      <c r="J307" s="34">
        <v>461.60829999999999</v>
      </c>
      <c r="K307" s="34">
        <v>49992.18</v>
      </c>
      <c r="L307" s="34">
        <v>-2425.27</v>
      </c>
      <c r="M307" s="34">
        <v>10</v>
      </c>
      <c r="N307" s="34">
        <v>-53.08</v>
      </c>
      <c r="O307" s="42">
        <v>-1.3899999999999999E-2</v>
      </c>
      <c r="P307" s="42">
        <v>1.8E-3</v>
      </c>
      <c r="Q307" s="34" t="s">
        <v>100</v>
      </c>
      <c r="R307" s="34">
        <v>0</v>
      </c>
      <c r="S307" s="34">
        <v>110.75</v>
      </c>
      <c r="U307" s="58">
        <f>VLOOKUP(AU307,[1]expiry_dates!$B$2:$C$2894,2,FALSE)</f>
        <v>40815</v>
      </c>
      <c r="V307" s="34" t="s">
        <v>117</v>
      </c>
      <c r="W307" s="34" t="s">
        <v>101</v>
      </c>
      <c r="X307" s="54">
        <v>40785.489583333336</v>
      </c>
      <c r="Y307" s="34">
        <v>2.4500000000000002</v>
      </c>
      <c r="Z307" s="34">
        <v>40785.583333333336</v>
      </c>
      <c r="AA307" s="34">
        <v>2.7</v>
      </c>
      <c r="AB307" s="34">
        <v>0.10199999999999999</v>
      </c>
      <c r="AC307" s="34">
        <v>-5222.96</v>
      </c>
      <c r="AD307" s="34">
        <v>-0.10199999999999999</v>
      </c>
      <c r="AE307" s="34">
        <v>20891.849999999999</v>
      </c>
      <c r="AF307" s="34">
        <v>51185.02</v>
      </c>
      <c r="AG307" s="34">
        <v>224006.37</v>
      </c>
      <c r="AH307" s="34">
        <v>10</v>
      </c>
      <c r="AI307" s="34">
        <v>-522.29999999999995</v>
      </c>
      <c r="AJ307" s="34">
        <v>-0.1633</v>
      </c>
      <c r="AK307" s="34">
        <v>6.1199999999999997E-2</v>
      </c>
      <c r="AL307" s="34" t="s">
        <v>100</v>
      </c>
      <c r="AM307" s="34">
        <v>108.3</v>
      </c>
      <c r="AN307" s="34">
        <v>9399.35</v>
      </c>
      <c r="AO307" s="34">
        <v>110.75</v>
      </c>
      <c r="AP307" s="34">
        <v>0</v>
      </c>
      <c r="AR307" s="45"/>
      <c r="AS307" s="49"/>
      <c r="AT307" s="45"/>
      <c r="AU307" s="31">
        <v>40785</v>
      </c>
      <c r="AV307" s="57">
        <v>0.48958333333333331</v>
      </c>
      <c r="AW307" s="31" t="s">
        <v>231</v>
      </c>
      <c r="AY307" s="32"/>
      <c r="BA307" s="32"/>
      <c r="BG307" s="32"/>
      <c r="BH307" s="32"/>
    </row>
    <row r="308" spans="1:60">
      <c r="A308" s="34" t="s">
        <v>98</v>
      </c>
      <c r="B308" s="34" t="s">
        <v>99</v>
      </c>
      <c r="C308" s="38">
        <v>40785.583333333336</v>
      </c>
      <c r="D308" s="34">
        <v>109.45</v>
      </c>
      <c r="E308" s="38">
        <v>40788.385416666664</v>
      </c>
      <c r="F308" s="34">
        <v>106.4</v>
      </c>
      <c r="G308" s="42">
        <v>-2.7900000000000001E-2</v>
      </c>
      <c r="H308" s="34">
        <v>-1392.99</v>
      </c>
      <c r="I308" s="42">
        <v>-2.7900000000000001E-2</v>
      </c>
      <c r="J308" s="34">
        <v>456.7167</v>
      </c>
      <c r="K308" s="34">
        <v>49987.64</v>
      </c>
      <c r="L308" s="34">
        <v>-3818.26</v>
      </c>
      <c r="M308" s="34">
        <v>9</v>
      </c>
      <c r="N308" s="34">
        <v>-154.78</v>
      </c>
      <c r="O308" s="42">
        <v>-2.7900000000000001E-2</v>
      </c>
      <c r="P308" s="42">
        <v>2.06E-2</v>
      </c>
      <c r="Q308" s="34" t="s">
        <v>100</v>
      </c>
      <c r="R308" s="34">
        <v>0</v>
      </c>
      <c r="S308" s="34">
        <v>108.17</v>
      </c>
      <c r="U308" s="58">
        <f>VLOOKUP(AU308,[1]expiry_dates!$B$2:$C$2894,2,FALSE)</f>
        <v>40815</v>
      </c>
      <c r="V308" s="34" t="s">
        <v>116</v>
      </c>
      <c r="W308" s="34" t="s">
        <v>101</v>
      </c>
      <c r="X308" s="54">
        <v>40785.59375</v>
      </c>
      <c r="Y308" s="34">
        <v>2.85</v>
      </c>
      <c r="Z308" s="34">
        <v>40788.385416666664</v>
      </c>
      <c r="AA308" s="34">
        <v>2.65</v>
      </c>
      <c r="AB308" s="34">
        <v>-7.0199999999999999E-2</v>
      </c>
      <c r="AC308" s="34">
        <v>3587.37</v>
      </c>
      <c r="AD308" s="34">
        <v>7.0199999999999999E-2</v>
      </c>
      <c r="AE308" s="34">
        <v>17936.849999999999</v>
      </c>
      <c r="AF308" s="34">
        <v>51120.03</v>
      </c>
      <c r="AG308" s="34">
        <v>227593.74</v>
      </c>
      <c r="AH308" s="34">
        <v>8</v>
      </c>
      <c r="AI308" s="34">
        <v>448.42</v>
      </c>
      <c r="AJ308" s="34">
        <v>-1.7500000000000002E-2</v>
      </c>
      <c r="AK308" s="34">
        <v>7.0199999999999999E-2</v>
      </c>
      <c r="AL308" s="34" t="s">
        <v>100</v>
      </c>
      <c r="AM308" s="34">
        <v>109.85</v>
      </c>
      <c r="AN308" s="34">
        <v>9514.5</v>
      </c>
      <c r="AO308" s="34">
        <v>108.26</v>
      </c>
      <c r="AP308" s="34">
        <v>0</v>
      </c>
      <c r="AR308" s="45"/>
      <c r="AS308" s="49"/>
      <c r="AT308" s="45"/>
      <c r="AU308" s="31">
        <v>40785</v>
      </c>
      <c r="AV308" s="57">
        <v>9.375E-2</v>
      </c>
      <c r="AW308" s="31" t="s">
        <v>232</v>
      </c>
      <c r="AY308" s="32"/>
      <c r="BA308" s="32"/>
      <c r="BG308" s="32"/>
      <c r="BH308" s="32"/>
    </row>
    <row r="309" spans="1:60">
      <c r="A309" s="34" t="s">
        <v>98</v>
      </c>
      <c r="B309" s="34" t="s">
        <v>101</v>
      </c>
      <c r="C309" s="38">
        <v>40788.385416666664</v>
      </c>
      <c r="D309" s="34">
        <v>106.4</v>
      </c>
      <c r="E309" s="38">
        <v>40788.635416666664</v>
      </c>
      <c r="F309" s="34">
        <v>106.05</v>
      </c>
      <c r="G309" s="42">
        <v>-3.3E-3</v>
      </c>
      <c r="H309" s="34">
        <v>164.44</v>
      </c>
      <c r="I309" s="42">
        <v>3.3E-3</v>
      </c>
      <c r="J309" s="34">
        <v>469.83339999999998</v>
      </c>
      <c r="K309" s="34">
        <v>49990.27</v>
      </c>
      <c r="L309" s="34">
        <v>-3653.82</v>
      </c>
      <c r="M309" s="34">
        <v>25</v>
      </c>
      <c r="N309" s="34">
        <v>6.58</v>
      </c>
      <c r="O309" s="42">
        <v>-2.4E-2</v>
      </c>
      <c r="P309" s="42">
        <v>1.41E-2</v>
      </c>
      <c r="Q309" s="34" t="s">
        <v>100</v>
      </c>
      <c r="R309" s="34">
        <v>0</v>
      </c>
      <c r="S309" s="34">
        <v>111.43</v>
      </c>
      <c r="U309" s="58">
        <f>VLOOKUP(AU309,[1]expiry_dates!$B$2:$C$2894,2,FALSE)</f>
        <v>40815</v>
      </c>
      <c r="V309" s="34" t="s">
        <v>117</v>
      </c>
      <c r="W309" s="34" t="s">
        <v>101</v>
      </c>
      <c r="X309" s="54">
        <v>40788.385416666664</v>
      </c>
      <c r="Y309" s="34">
        <v>2.35</v>
      </c>
      <c r="Z309" s="34">
        <v>40788.635416666664</v>
      </c>
      <c r="AA309" s="34">
        <v>2.5</v>
      </c>
      <c r="AB309" s="34">
        <v>6.3799999999999996E-2</v>
      </c>
      <c r="AC309" s="34">
        <v>-3264.13</v>
      </c>
      <c r="AD309" s="34">
        <v>-6.3799999999999996E-2</v>
      </c>
      <c r="AE309" s="34">
        <v>21760.84</v>
      </c>
      <c r="AF309" s="34">
        <v>51137.97</v>
      </c>
      <c r="AG309" s="34">
        <v>224329.62</v>
      </c>
      <c r="AH309" s="34">
        <v>25</v>
      </c>
      <c r="AI309" s="34">
        <v>-130.57</v>
      </c>
      <c r="AJ309" s="34">
        <v>-0.38300000000000001</v>
      </c>
      <c r="AK309" s="34">
        <v>0</v>
      </c>
      <c r="AL309" s="34" t="s">
        <v>100</v>
      </c>
      <c r="AM309" s="34">
        <v>106.4</v>
      </c>
      <c r="AN309" s="34">
        <v>9540.15</v>
      </c>
      <c r="AO309" s="34">
        <v>111.43</v>
      </c>
      <c r="AP309" s="34">
        <v>0</v>
      </c>
      <c r="AR309" s="45"/>
      <c r="AS309" s="49"/>
      <c r="AT309" s="45"/>
      <c r="AU309" s="31">
        <v>40788</v>
      </c>
      <c r="AV309" s="57">
        <v>0.38541666666666669</v>
      </c>
      <c r="AW309" s="31" t="s">
        <v>231</v>
      </c>
      <c r="AY309" s="32"/>
      <c r="BA309" s="32"/>
      <c r="BG309" s="32"/>
      <c r="BH309" s="32"/>
    </row>
    <row r="310" spans="1:60">
      <c r="A310" s="35" t="s">
        <v>98</v>
      </c>
      <c r="B310" s="35" t="s">
        <v>99</v>
      </c>
      <c r="C310" s="39">
        <v>40788.635416666664</v>
      </c>
      <c r="D310" s="35">
        <v>106.05</v>
      </c>
      <c r="E310" s="39">
        <v>40791.385416666664</v>
      </c>
      <c r="F310" s="35">
        <v>105.1</v>
      </c>
      <c r="G310" s="43">
        <v>-8.9999999999999993E-3</v>
      </c>
      <c r="H310" s="35">
        <v>-447.74</v>
      </c>
      <c r="I310" s="43">
        <v>-8.9999999999999993E-3</v>
      </c>
      <c r="J310" s="35">
        <v>471.30680000000001</v>
      </c>
      <c r="K310" s="35">
        <v>49982.080000000002</v>
      </c>
      <c r="L310" s="35">
        <v>-4101.5600000000004</v>
      </c>
      <c r="M310" s="35">
        <v>4</v>
      </c>
      <c r="N310" s="35">
        <v>-111.94</v>
      </c>
      <c r="O310" s="43">
        <v>-8.9999999999999993E-3</v>
      </c>
      <c r="P310" s="43">
        <v>4.1999999999999997E-3</v>
      </c>
      <c r="Q310" s="35" t="s">
        <v>100</v>
      </c>
      <c r="R310" s="35">
        <v>0</v>
      </c>
      <c r="S310" s="35">
        <v>104.9</v>
      </c>
      <c r="U310" s="58" t="e">
        <f>VLOOKUP(AU310,[1]expiry_dates!$B$2:$C$2894,2,FALSE)</f>
        <v>#N/A</v>
      </c>
      <c r="V310" s="35"/>
      <c r="W310" s="35"/>
      <c r="X310" s="5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R310" s="45"/>
      <c r="AS310" s="49"/>
      <c r="AT310" s="45"/>
      <c r="AU310" s="31"/>
      <c r="AW310" s="31"/>
      <c r="AY310" s="32"/>
      <c r="BA310" s="32"/>
      <c r="BG310" s="32"/>
      <c r="BH310" s="32"/>
    </row>
    <row r="311" spans="1:60">
      <c r="A311" s="34" t="s">
        <v>98</v>
      </c>
      <c r="B311" s="34" t="s">
        <v>101</v>
      </c>
      <c r="C311" s="38">
        <v>40791.385416666664</v>
      </c>
      <c r="D311" s="34">
        <v>105.1</v>
      </c>
      <c r="E311" s="38">
        <v>40791.4375</v>
      </c>
      <c r="F311" s="34">
        <v>105.9</v>
      </c>
      <c r="G311" s="42">
        <v>7.6E-3</v>
      </c>
      <c r="H311" s="34">
        <v>-380.45</v>
      </c>
      <c r="I311" s="42">
        <v>-7.6E-3</v>
      </c>
      <c r="J311" s="34">
        <v>475.56360000000001</v>
      </c>
      <c r="K311" s="34">
        <v>49981.73</v>
      </c>
      <c r="L311" s="34">
        <v>-4482.01</v>
      </c>
      <c r="M311" s="34">
        <v>6</v>
      </c>
      <c r="N311" s="34">
        <v>-63.41</v>
      </c>
      <c r="O311" s="42">
        <v>-8.6E-3</v>
      </c>
      <c r="P311" s="42">
        <v>1.52E-2</v>
      </c>
      <c r="Q311" s="34" t="s">
        <v>100</v>
      </c>
      <c r="R311" s="34">
        <v>0</v>
      </c>
      <c r="S311" s="34">
        <v>106.38</v>
      </c>
      <c r="U311" s="58">
        <f>VLOOKUP(AU311,[1]expiry_dates!$B$2:$C$2894,2,FALSE)</f>
        <v>40815</v>
      </c>
      <c r="V311" s="34" t="s">
        <v>117</v>
      </c>
      <c r="W311" s="34" t="s">
        <v>101</v>
      </c>
      <c r="X311" s="54">
        <v>40791.385416666664</v>
      </c>
      <c r="Y311" s="34">
        <v>2.15</v>
      </c>
      <c r="Z311" s="34">
        <v>40791.4375</v>
      </c>
      <c r="AA311" s="34">
        <v>2.1</v>
      </c>
      <c r="AB311" s="34">
        <v>-2.3300000000000001E-2</v>
      </c>
      <c r="AC311" s="34">
        <v>1188.8800000000001</v>
      </c>
      <c r="AD311" s="34">
        <v>2.3300000000000001E-2</v>
      </c>
      <c r="AE311" s="34">
        <v>23777.51</v>
      </c>
      <c r="AF311" s="34">
        <v>51121.65</v>
      </c>
      <c r="AG311" s="34">
        <v>225518.49</v>
      </c>
      <c r="AH311" s="34">
        <v>6</v>
      </c>
      <c r="AI311" s="34">
        <v>198.15</v>
      </c>
      <c r="AJ311" s="34">
        <v>-0.1163</v>
      </c>
      <c r="AK311" s="34">
        <v>6.9800000000000001E-2</v>
      </c>
      <c r="AL311" s="34" t="s">
        <v>100</v>
      </c>
      <c r="AM311" s="34">
        <v>105.1</v>
      </c>
      <c r="AN311" s="34">
        <v>9478.5499999999993</v>
      </c>
      <c r="AO311" s="34">
        <v>106.38</v>
      </c>
      <c r="AP311" s="34">
        <v>0</v>
      </c>
      <c r="AR311" s="45"/>
      <c r="AS311" s="49"/>
      <c r="AT311" s="45"/>
      <c r="AU311" s="31">
        <v>40791</v>
      </c>
      <c r="AV311" s="57">
        <v>0.38541666666666669</v>
      </c>
      <c r="AW311" s="31" t="s">
        <v>231</v>
      </c>
      <c r="AY311" s="32"/>
      <c r="BA311" s="32"/>
      <c r="BG311" s="32"/>
      <c r="BH311" s="32"/>
    </row>
    <row r="312" spans="1:60">
      <c r="A312" s="34" t="s">
        <v>98</v>
      </c>
      <c r="B312" s="34" t="s">
        <v>99</v>
      </c>
      <c r="C312" s="38">
        <v>40791.4375</v>
      </c>
      <c r="D312" s="34">
        <v>105.9</v>
      </c>
      <c r="E312" s="38">
        <v>40792.416666666664</v>
      </c>
      <c r="F312" s="34">
        <v>105.6</v>
      </c>
      <c r="G312" s="42">
        <v>-2.8E-3</v>
      </c>
      <c r="H312" s="34">
        <v>-141.58000000000001</v>
      </c>
      <c r="I312" s="42">
        <v>-2.8E-3</v>
      </c>
      <c r="J312" s="34">
        <v>471.94310000000002</v>
      </c>
      <c r="K312" s="34">
        <v>49978.78</v>
      </c>
      <c r="L312" s="34">
        <v>-4623.59</v>
      </c>
      <c r="M312" s="34">
        <v>26</v>
      </c>
      <c r="N312" s="34">
        <v>-5.45</v>
      </c>
      <c r="O312" s="42">
        <v>-7.1000000000000004E-3</v>
      </c>
      <c r="P312" s="42">
        <v>1.4200000000000001E-2</v>
      </c>
      <c r="Q312" s="34" t="s">
        <v>100</v>
      </c>
      <c r="R312" s="34">
        <v>0</v>
      </c>
      <c r="S312" s="34">
        <v>103.56</v>
      </c>
      <c r="U312" s="58">
        <f>VLOOKUP(AU312,[1]expiry_dates!$B$2:$C$2894,2,FALSE)</f>
        <v>40815</v>
      </c>
      <c r="V312" s="34" t="s">
        <v>116</v>
      </c>
      <c r="W312" s="34" t="s">
        <v>101</v>
      </c>
      <c r="X312" s="54">
        <v>40791.4375</v>
      </c>
      <c r="Y312" s="34">
        <v>2.5</v>
      </c>
      <c r="Z312" s="34">
        <v>40792.416666666664</v>
      </c>
      <c r="AA312" s="34">
        <v>2.6</v>
      </c>
      <c r="AB312" s="34">
        <v>0.04</v>
      </c>
      <c r="AC312" s="34">
        <v>-2045.1</v>
      </c>
      <c r="AD312" s="34">
        <v>-0.04</v>
      </c>
      <c r="AE312" s="34">
        <v>20451.04</v>
      </c>
      <c r="AF312" s="34">
        <v>51127.59</v>
      </c>
      <c r="AG312" s="34">
        <v>223473.39</v>
      </c>
      <c r="AH312" s="34">
        <v>26</v>
      </c>
      <c r="AI312" s="34">
        <v>-78.66</v>
      </c>
      <c r="AJ312" s="34">
        <v>-0.2</v>
      </c>
      <c r="AK312" s="34">
        <v>0.16</v>
      </c>
      <c r="AL312" s="34" t="s">
        <v>100</v>
      </c>
      <c r="AM312" s="34">
        <v>105.9</v>
      </c>
      <c r="AN312" s="34">
        <v>9531.85</v>
      </c>
      <c r="AO312" s="34">
        <v>103.56</v>
      </c>
      <c r="AP312" s="34">
        <v>0</v>
      </c>
      <c r="AR312" s="45"/>
      <c r="AS312" s="49"/>
      <c r="AT312" s="45"/>
      <c r="AU312" s="31">
        <v>40791</v>
      </c>
      <c r="AV312" s="57">
        <v>0.4375</v>
      </c>
      <c r="AW312" s="31" t="s">
        <v>231</v>
      </c>
      <c r="AY312" s="32"/>
      <c r="BA312" s="32"/>
      <c r="BG312" s="32"/>
      <c r="BH312" s="32"/>
    </row>
    <row r="313" spans="1:60">
      <c r="A313" s="34" t="s">
        <v>98</v>
      </c>
      <c r="B313" s="34" t="s">
        <v>101</v>
      </c>
      <c r="C313" s="38">
        <v>40792.416666666664</v>
      </c>
      <c r="D313" s="34">
        <v>105.6</v>
      </c>
      <c r="E313" s="38">
        <v>40792.5625</v>
      </c>
      <c r="F313" s="34">
        <v>105.65</v>
      </c>
      <c r="G313" s="42">
        <v>5.0000000000000001E-4</v>
      </c>
      <c r="H313" s="34">
        <v>-23.66</v>
      </c>
      <c r="I313" s="42">
        <v>-5.0000000000000001E-4</v>
      </c>
      <c r="J313" s="34">
        <v>473.2704</v>
      </c>
      <c r="K313" s="34">
        <v>49977.36</v>
      </c>
      <c r="L313" s="34">
        <v>-4647.26</v>
      </c>
      <c r="M313" s="34">
        <v>15</v>
      </c>
      <c r="N313" s="34">
        <v>-1.58</v>
      </c>
      <c r="O313" s="42">
        <v>-3.8E-3</v>
      </c>
      <c r="P313" s="42">
        <v>1.61E-2</v>
      </c>
      <c r="Q313" s="34" t="s">
        <v>100</v>
      </c>
      <c r="R313" s="34">
        <v>0</v>
      </c>
      <c r="S313" s="34">
        <v>107.35</v>
      </c>
      <c r="U313" s="58">
        <f>VLOOKUP(AU313,[1]expiry_dates!$B$2:$C$2894,2,FALSE)</f>
        <v>40815</v>
      </c>
      <c r="V313" s="34" t="s">
        <v>118</v>
      </c>
      <c r="W313" s="34" t="s">
        <v>101</v>
      </c>
      <c r="X313" s="54">
        <v>40792.416666666664</v>
      </c>
      <c r="Y313" s="34">
        <v>7.05</v>
      </c>
      <c r="Z313" s="34">
        <v>40792.5625</v>
      </c>
      <c r="AA313" s="34">
        <v>7.25</v>
      </c>
      <c r="AB313" s="34">
        <v>2.8400000000000002E-2</v>
      </c>
      <c r="AC313" s="34">
        <v>-1450.14</v>
      </c>
      <c r="AD313" s="34">
        <v>-2.8400000000000002E-2</v>
      </c>
      <c r="AE313" s="34">
        <v>7250.69</v>
      </c>
      <c r="AF313" s="34">
        <v>51117.37</v>
      </c>
      <c r="AG313" s="34">
        <v>222023.25</v>
      </c>
      <c r="AH313" s="34">
        <v>15</v>
      </c>
      <c r="AI313" s="34">
        <v>-96.68</v>
      </c>
      <c r="AJ313" s="34">
        <v>-8.5099999999999995E-2</v>
      </c>
      <c r="AK313" s="34">
        <v>0.1915</v>
      </c>
      <c r="AL313" s="34" t="s">
        <v>100</v>
      </c>
      <c r="AM313" s="34">
        <v>105.6</v>
      </c>
      <c r="AN313" s="34">
        <v>9437.9</v>
      </c>
      <c r="AO313" s="34">
        <v>107.35</v>
      </c>
      <c r="AP313" s="34">
        <v>0</v>
      </c>
      <c r="AR313" s="45"/>
      <c r="AS313" s="49"/>
      <c r="AT313" s="45"/>
      <c r="AU313" s="31">
        <v>40792</v>
      </c>
      <c r="AV313" s="57">
        <v>0.41666666666666669</v>
      </c>
      <c r="AW313" s="31" t="s">
        <v>231</v>
      </c>
      <c r="AY313" s="32"/>
      <c r="BA313" s="32"/>
      <c r="BG313" s="32"/>
      <c r="BH313" s="32"/>
    </row>
    <row r="314" spans="1:60">
      <c r="A314" s="34" t="s">
        <v>98</v>
      </c>
      <c r="B314" s="34" t="s">
        <v>99</v>
      </c>
      <c r="C314" s="38">
        <v>40792.5625</v>
      </c>
      <c r="D314" s="34">
        <v>105.65</v>
      </c>
      <c r="E314" s="38">
        <v>40794.541666666664</v>
      </c>
      <c r="F314" s="34">
        <v>111.9</v>
      </c>
      <c r="G314" s="42">
        <v>5.9200000000000003E-2</v>
      </c>
      <c r="H314" s="34">
        <v>2956.58</v>
      </c>
      <c r="I314" s="42">
        <v>5.9200000000000003E-2</v>
      </c>
      <c r="J314" s="34">
        <v>473.05200000000002</v>
      </c>
      <c r="K314" s="34">
        <v>49977.95</v>
      </c>
      <c r="L314" s="34">
        <v>-1690.68</v>
      </c>
      <c r="M314" s="34">
        <v>53</v>
      </c>
      <c r="N314" s="34">
        <v>55.78</v>
      </c>
      <c r="O314" s="42">
        <v>-5.7000000000000002E-3</v>
      </c>
      <c r="P314" s="42">
        <v>7.7100000000000002E-2</v>
      </c>
      <c r="Q314" s="34" t="s">
        <v>100</v>
      </c>
      <c r="R314" s="34">
        <v>0</v>
      </c>
      <c r="S314" s="34">
        <v>103.9</v>
      </c>
      <c r="U314" s="58">
        <f>VLOOKUP(AU314,[1]expiry_dates!$B$2:$C$2894,2,FALSE)</f>
        <v>40815</v>
      </c>
      <c r="V314" s="34" t="s">
        <v>116</v>
      </c>
      <c r="W314" s="34" t="s">
        <v>101</v>
      </c>
      <c r="X314" s="54">
        <v>40792.5625</v>
      </c>
      <c r="Y314" s="34">
        <v>2.4500000000000002</v>
      </c>
      <c r="Z314" s="34">
        <v>40794.541666666664</v>
      </c>
      <c r="AA314" s="34">
        <v>1.2</v>
      </c>
      <c r="AB314" s="34">
        <v>-0.51019999999999999</v>
      </c>
      <c r="AC314" s="34">
        <v>26099.71</v>
      </c>
      <c r="AD314" s="34">
        <v>0.51019999999999999</v>
      </c>
      <c r="AE314" s="34">
        <v>20879.77</v>
      </c>
      <c r="AF314" s="34">
        <v>51155.43</v>
      </c>
      <c r="AG314" s="34">
        <v>248122.96</v>
      </c>
      <c r="AH314" s="34">
        <v>53</v>
      </c>
      <c r="AI314" s="34">
        <v>492.45</v>
      </c>
      <c r="AJ314" s="34">
        <v>-0.22450000000000001</v>
      </c>
      <c r="AK314" s="34">
        <v>0.61219999999999997</v>
      </c>
      <c r="AL314" s="34" t="s">
        <v>100</v>
      </c>
      <c r="AM314" s="34">
        <v>105.65</v>
      </c>
      <c r="AN314" s="34">
        <v>9573.6</v>
      </c>
      <c r="AO314" s="34">
        <v>103.9</v>
      </c>
      <c r="AP314" s="34">
        <v>0</v>
      </c>
      <c r="AR314" s="45"/>
      <c r="AS314" s="49"/>
      <c r="AT314" s="45"/>
      <c r="AU314" s="31">
        <v>40792</v>
      </c>
      <c r="AV314" s="57">
        <v>6.25E-2</v>
      </c>
      <c r="AW314" s="31" t="s">
        <v>232</v>
      </c>
      <c r="AY314" s="32"/>
      <c r="BA314" s="32"/>
      <c r="BG314" s="32"/>
      <c r="BH314" s="32"/>
    </row>
    <row r="315" spans="1:60">
      <c r="A315" s="34" t="s">
        <v>98</v>
      </c>
      <c r="B315" s="34" t="s">
        <v>101</v>
      </c>
      <c r="C315" s="38">
        <v>40794.541666666664</v>
      </c>
      <c r="D315" s="34">
        <v>111.9</v>
      </c>
      <c r="E315" s="38">
        <v>40795.385416666664</v>
      </c>
      <c r="F315" s="34">
        <v>113.25</v>
      </c>
      <c r="G315" s="42">
        <v>1.21E-2</v>
      </c>
      <c r="H315" s="34">
        <v>-603.13</v>
      </c>
      <c r="I315" s="42">
        <v>-1.21E-2</v>
      </c>
      <c r="J315" s="34">
        <v>446.76459999999997</v>
      </c>
      <c r="K315" s="34">
        <v>49992.959999999999</v>
      </c>
      <c r="L315" s="34">
        <v>-2293.81</v>
      </c>
      <c r="M315" s="34">
        <v>13</v>
      </c>
      <c r="N315" s="34">
        <v>-46.39</v>
      </c>
      <c r="O315" s="42">
        <v>-1.21E-2</v>
      </c>
      <c r="P315" s="42">
        <v>4.4999999999999997E-3</v>
      </c>
      <c r="Q315" s="34" t="s">
        <v>100</v>
      </c>
      <c r="R315" s="34">
        <v>0</v>
      </c>
      <c r="S315" s="34">
        <v>113.8</v>
      </c>
      <c r="U315" s="58">
        <f>VLOOKUP(AU315,[1]expiry_dates!$B$2:$C$2894,2,FALSE)</f>
        <v>40815</v>
      </c>
      <c r="V315" s="34" t="s">
        <v>117</v>
      </c>
      <c r="W315" s="34" t="s">
        <v>101</v>
      </c>
      <c r="X315" s="54">
        <v>40794.541666666664</v>
      </c>
      <c r="Y315" s="34">
        <v>4.55</v>
      </c>
      <c r="Z315" s="34">
        <v>40795.385416666664</v>
      </c>
      <c r="AA315" s="34">
        <v>5.3</v>
      </c>
      <c r="AB315" s="34">
        <v>0.1648</v>
      </c>
      <c r="AC315" s="34">
        <v>-8446.25</v>
      </c>
      <c r="AD315" s="34">
        <v>-0.1648</v>
      </c>
      <c r="AE315" s="34">
        <v>11261.67</v>
      </c>
      <c r="AF315" s="34">
        <v>51240.61</v>
      </c>
      <c r="AG315" s="34">
        <v>239676.71</v>
      </c>
      <c r="AH315" s="34">
        <v>13</v>
      </c>
      <c r="AI315" s="34">
        <v>-649.71</v>
      </c>
      <c r="AJ315" s="34">
        <v>-0.1648</v>
      </c>
      <c r="AK315" s="34">
        <v>5.4899999999999997E-2</v>
      </c>
      <c r="AL315" s="34" t="s">
        <v>100</v>
      </c>
      <c r="AM315" s="34">
        <v>111.9</v>
      </c>
      <c r="AN315" s="34">
        <v>9828.15</v>
      </c>
      <c r="AO315" s="34">
        <v>113.8</v>
      </c>
      <c r="AP315" s="34">
        <v>0</v>
      </c>
      <c r="AR315" s="45"/>
      <c r="AS315" s="49"/>
      <c r="AT315" s="45"/>
      <c r="AU315" s="31">
        <v>40794</v>
      </c>
      <c r="AV315" s="57">
        <v>4.1666666666666664E-2</v>
      </c>
      <c r="AW315" s="31" t="s">
        <v>232</v>
      </c>
      <c r="AY315" s="32"/>
      <c r="BA315" s="32"/>
      <c r="BG315" s="32"/>
      <c r="BH315" s="32"/>
    </row>
    <row r="316" spans="1:60">
      <c r="A316" s="34" t="s">
        <v>98</v>
      </c>
      <c r="B316" s="34" t="s">
        <v>99</v>
      </c>
      <c r="C316" s="38">
        <v>40795.385416666664</v>
      </c>
      <c r="D316" s="34">
        <v>113.25</v>
      </c>
      <c r="E316" s="38">
        <v>40795.541666666664</v>
      </c>
      <c r="F316" s="34">
        <v>111.65</v>
      </c>
      <c r="G316" s="42">
        <v>-1.41E-2</v>
      </c>
      <c r="H316" s="34">
        <v>-706.27</v>
      </c>
      <c r="I316" s="42">
        <v>-1.41E-2</v>
      </c>
      <c r="J316" s="34">
        <v>441.41759999999999</v>
      </c>
      <c r="K316" s="34">
        <v>49990.54</v>
      </c>
      <c r="L316" s="34">
        <v>-3000.08</v>
      </c>
      <c r="M316" s="34">
        <v>16</v>
      </c>
      <c r="N316" s="34">
        <v>-44.14</v>
      </c>
      <c r="O316" s="42">
        <v>-1.41E-2</v>
      </c>
      <c r="P316" s="42">
        <v>6.6E-3</v>
      </c>
      <c r="Q316" s="34" t="s">
        <v>100</v>
      </c>
      <c r="R316" s="34">
        <v>0</v>
      </c>
      <c r="S316" s="34">
        <v>111.48</v>
      </c>
      <c r="U316" s="58">
        <f>VLOOKUP(AU316,[1]expiry_dates!$B$2:$C$2894,2,FALSE)</f>
        <v>40815</v>
      </c>
      <c r="V316" s="34" t="s">
        <v>116</v>
      </c>
      <c r="W316" s="34" t="s">
        <v>101</v>
      </c>
      <c r="X316" s="54">
        <v>40795.395833333336</v>
      </c>
      <c r="Y316" s="34">
        <v>0.75</v>
      </c>
      <c r="Z316" s="34">
        <v>40795.541666666664</v>
      </c>
      <c r="AA316" s="34">
        <v>0.9</v>
      </c>
      <c r="AB316" s="34">
        <v>0.2</v>
      </c>
      <c r="AC316" s="34">
        <v>-10239.68</v>
      </c>
      <c r="AD316" s="34">
        <v>-0.2</v>
      </c>
      <c r="AE316" s="34">
        <v>68264.509999999995</v>
      </c>
      <c r="AF316" s="34">
        <v>51198.38</v>
      </c>
      <c r="AG316" s="34">
        <v>229437.03</v>
      </c>
      <c r="AH316" s="34">
        <v>15</v>
      </c>
      <c r="AI316" s="34">
        <v>-682.65</v>
      </c>
      <c r="AJ316" s="34">
        <v>-0.2</v>
      </c>
      <c r="AK316" s="34">
        <v>0.1333</v>
      </c>
      <c r="AL316" s="34" t="s">
        <v>100</v>
      </c>
      <c r="AM316" s="34">
        <v>113.2</v>
      </c>
      <c r="AN316" s="34">
        <v>9920.35</v>
      </c>
      <c r="AO316" s="34">
        <v>111.62</v>
      </c>
      <c r="AP316" s="34">
        <v>0</v>
      </c>
      <c r="AR316" s="45"/>
      <c r="AS316" s="49"/>
      <c r="AT316" s="45"/>
      <c r="AU316" s="31">
        <v>40795</v>
      </c>
      <c r="AV316" s="57">
        <v>0.39583333333333331</v>
      </c>
      <c r="AW316" s="31" t="s">
        <v>231</v>
      </c>
      <c r="AY316" s="32"/>
      <c r="BA316" s="32"/>
      <c r="BG316" s="32"/>
      <c r="BH316" s="32"/>
    </row>
    <row r="317" spans="1:60">
      <c r="A317" s="34" t="s">
        <v>98</v>
      </c>
      <c r="B317" s="34" t="s">
        <v>101</v>
      </c>
      <c r="C317" s="38">
        <v>40795.541666666664</v>
      </c>
      <c r="D317" s="34">
        <v>111.65</v>
      </c>
      <c r="E317" s="38">
        <v>40799.385416666664</v>
      </c>
      <c r="F317" s="34">
        <v>107</v>
      </c>
      <c r="G317" s="42">
        <v>-4.1599999999999998E-2</v>
      </c>
      <c r="H317" s="34">
        <v>2081.92</v>
      </c>
      <c r="I317" s="42">
        <v>4.1599999999999998E-2</v>
      </c>
      <c r="J317" s="34">
        <v>447.72430000000003</v>
      </c>
      <c r="K317" s="34">
        <v>49988.42</v>
      </c>
      <c r="L317" s="34">
        <v>-918.16</v>
      </c>
      <c r="M317" s="34">
        <v>39</v>
      </c>
      <c r="N317" s="34">
        <v>53.38</v>
      </c>
      <c r="O317" s="42">
        <v>-1.3899999999999999E-2</v>
      </c>
      <c r="P317" s="42">
        <v>5.96E-2</v>
      </c>
      <c r="Q317" s="34" t="s">
        <v>100</v>
      </c>
      <c r="R317" s="34">
        <v>0</v>
      </c>
      <c r="S317" s="34">
        <v>113.92</v>
      </c>
      <c r="U317" s="58">
        <f>VLOOKUP(AU317,[1]expiry_dates!$B$2:$C$2894,2,FALSE)</f>
        <v>40815</v>
      </c>
      <c r="V317" s="34" t="s">
        <v>117</v>
      </c>
      <c r="W317" s="34" t="s">
        <v>101</v>
      </c>
      <c r="X317" s="54">
        <v>40795.541666666664</v>
      </c>
      <c r="Y317" s="34">
        <v>4.5</v>
      </c>
      <c r="Z317" s="34">
        <v>40799.385416666664</v>
      </c>
      <c r="AA317" s="34">
        <v>2.4</v>
      </c>
      <c r="AB317" s="34">
        <v>-0.4667</v>
      </c>
      <c r="AC317" s="34">
        <v>23908.51</v>
      </c>
      <c r="AD317" s="34">
        <v>0.4667</v>
      </c>
      <c r="AE317" s="34">
        <v>11385</v>
      </c>
      <c r="AF317" s="34">
        <v>51232.52</v>
      </c>
      <c r="AG317" s="34">
        <v>253345.54</v>
      </c>
      <c r="AH317" s="34">
        <v>39</v>
      </c>
      <c r="AI317" s="34">
        <v>613.04</v>
      </c>
      <c r="AJ317" s="34">
        <v>-0.22220000000000001</v>
      </c>
      <c r="AK317" s="34">
        <v>0.58889999999999998</v>
      </c>
      <c r="AL317" s="34" t="s">
        <v>100</v>
      </c>
      <c r="AM317" s="34">
        <v>111.65</v>
      </c>
      <c r="AN317" s="34">
        <v>9818.15</v>
      </c>
      <c r="AO317" s="34">
        <v>113.92</v>
      </c>
      <c r="AP317" s="34">
        <v>0</v>
      </c>
      <c r="AR317" s="45"/>
      <c r="AS317" s="49"/>
      <c r="AT317" s="45"/>
      <c r="AU317" s="31">
        <v>40795</v>
      </c>
      <c r="AV317" s="57">
        <v>4.1666666666666664E-2</v>
      </c>
      <c r="AW317" s="31" t="s">
        <v>232</v>
      </c>
      <c r="AY317" s="32"/>
      <c r="BA317" s="32"/>
      <c r="BG317" s="32"/>
      <c r="BH317" s="32"/>
    </row>
    <row r="318" spans="1:60">
      <c r="A318" s="34" t="s">
        <v>98</v>
      </c>
      <c r="B318" s="34" t="s">
        <v>99</v>
      </c>
      <c r="C318" s="38">
        <v>40799.385416666664</v>
      </c>
      <c r="D318" s="34">
        <v>107</v>
      </c>
      <c r="E318" s="38">
        <v>40799.541666666664</v>
      </c>
      <c r="F318" s="34">
        <v>106.35</v>
      </c>
      <c r="G318" s="42">
        <v>-6.1000000000000004E-3</v>
      </c>
      <c r="H318" s="34">
        <v>-303.73</v>
      </c>
      <c r="I318" s="42">
        <v>-6.1000000000000004E-3</v>
      </c>
      <c r="J318" s="34">
        <v>467.2792</v>
      </c>
      <c r="K318" s="34">
        <v>49998.879999999997</v>
      </c>
      <c r="L318" s="34">
        <v>-1221.9000000000001</v>
      </c>
      <c r="M318" s="34">
        <v>16</v>
      </c>
      <c r="N318" s="34">
        <v>-18.98</v>
      </c>
      <c r="O318" s="42">
        <v>-8.8999999999999999E-3</v>
      </c>
      <c r="P318" s="42">
        <v>4.7000000000000002E-3</v>
      </c>
      <c r="Q318" s="34" t="s">
        <v>100</v>
      </c>
      <c r="R318" s="34">
        <v>0</v>
      </c>
      <c r="S318" s="34">
        <v>105.08</v>
      </c>
      <c r="U318" s="58">
        <f>VLOOKUP(AU318,[1]expiry_dates!$B$2:$C$2894,2,FALSE)</f>
        <v>40815</v>
      </c>
      <c r="V318" s="34" t="s">
        <v>116</v>
      </c>
      <c r="W318" s="34" t="s">
        <v>101</v>
      </c>
      <c r="X318" s="54">
        <v>40799.385416666664</v>
      </c>
      <c r="Y318" s="34">
        <v>2.1</v>
      </c>
      <c r="Z318" s="34">
        <v>40799.541666666664</v>
      </c>
      <c r="AA318" s="34">
        <v>2.2999999999999998</v>
      </c>
      <c r="AB318" s="34">
        <v>9.5200000000000007E-2</v>
      </c>
      <c r="AC318" s="34">
        <v>-4884.71</v>
      </c>
      <c r="AD318" s="34">
        <v>-9.5200000000000007E-2</v>
      </c>
      <c r="AE318" s="34">
        <v>24423.57</v>
      </c>
      <c r="AF318" s="34">
        <v>51289.5</v>
      </c>
      <c r="AG318" s="34">
        <v>248460.82</v>
      </c>
      <c r="AH318" s="34">
        <v>16</v>
      </c>
      <c r="AI318" s="34">
        <v>-305.29000000000002</v>
      </c>
      <c r="AJ318" s="34">
        <v>-0.28570000000000001</v>
      </c>
      <c r="AK318" s="34">
        <v>7.1400000000000005E-2</v>
      </c>
      <c r="AL318" s="34" t="s">
        <v>100</v>
      </c>
      <c r="AM318" s="34">
        <v>107</v>
      </c>
      <c r="AN318" s="34">
        <v>9517.5</v>
      </c>
      <c r="AO318" s="34">
        <v>105.08</v>
      </c>
      <c r="AP318" s="34">
        <v>0</v>
      </c>
      <c r="AR318" s="45"/>
      <c r="AS318" s="49"/>
      <c r="AT318" s="45"/>
      <c r="AU318" s="31">
        <v>40799</v>
      </c>
      <c r="AV318" s="57">
        <v>0.38541666666666669</v>
      </c>
      <c r="AW318" s="31" t="s">
        <v>231</v>
      </c>
      <c r="AY318" s="32"/>
      <c r="BA318" s="32"/>
      <c r="BG318" s="32"/>
      <c r="BH318" s="32"/>
    </row>
    <row r="319" spans="1:60">
      <c r="A319" s="34" t="s">
        <v>98</v>
      </c>
      <c r="B319" s="34" t="s">
        <v>101</v>
      </c>
      <c r="C319" s="38">
        <v>40799.541666666664</v>
      </c>
      <c r="D319" s="34">
        <v>106.35</v>
      </c>
      <c r="E319" s="38">
        <v>40800.395833333336</v>
      </c>
      <c r="F319" s="34">
        <v>106</v>
      </c>
      <c r="G319" s="42">
        <v>-3.3E-3</v>
      </c>
      <c r="H319" s="34">
        <v>164.53</v>
      </c>
      <c r="I319" s="42">
        <v>3.3E-3</v>
      </c>
      <c r="J319" s="34">
        <v>470.096</v>
      </c>
      <c r="K319" s="34">
        <v>49994.71</v>
      </c>
      <c r="L319" s="34">
        <v>-1057.3599999999999</v>
      </c>
      <c r="M319" s="34">
        <v>14</v>
      </c>
      <c r="N319" s="34">
        <v>11.75</v>
      </c>
      <c r="O319" s="42">
        <v>-3.3E-3</v>
      </c>
      <c r="P319" s="42">
        <v>2.9600000000000001E-2</v>
      </c>
      <c r="Q319" s="34" t="s">
        <v>100</v>
      </c>
      <c r="R319" s="34">
        <v>0</v>
      </c>
      <c r="S319" s="34">
        <v>107.48</v>
      </c>
      <c r="U319" s="58">
        <f>VLOOKUP(AU319,[1]expiry_dates!$B$2:$C$2894,2,FALSE)</f>
        <v>40815</v>
      </c>
      <c r="V319" s="34" t="s">
        <v>117</v>
      </c>
      <c r="W319" s="34" t="s">
        <v>101</v>
      </c>
      <c r="X319" s="54">
        <v>40799.541666666664</v>
      </c>
      <c r="Y319" s="34">
        <v>2.1</v>
      </c>
      <c r="Z319" s="34">
        <v>40800.395833333336</v>
      </c>
      <c r="AA319" s="34">
        <v>2.0499999999999998</v>
      </c>
      <c r="AB319" s="34">
        <v>-2.3800000000000002E-2</v>
      </c>
      <c r="AC319" s="34">
        <v>1220.05</v>
      </c>
      <c r="AD319" s="34">
        <v>2.3800000000000002E-2</v>
      </c>
      <c r="AE319" s="34">
        <v>24401.1</v>
      </c>
      <c r="AF319" s="34">
        <v>51242.3</v>
      </c>
      <c r="AG319" s="34">
        <v>249680.88</v>
      </c>
      <c r="AH319" s="34">
        <v>14</v>
      </c>
      <c r="AI319" s="34">
        <v>87.15</v>
      </c>
      <c r="AJ319" s="34">
        <v>-7.1400000000000005E-2</v>
      </c>
      <c r="AK319" s="34">
        <v>0.21429999999999999</v>
      </c>
      <c r="AL319" s="34" t="s">
        <v>100</v>
      </c>
      <c r="AM319" s="34">
        <v>106.35</v>
      </c>
      <c r="AN319" s="34">
        <v>9406.9</v>
      </c>
      <c r="AO319" s="34">
        <v>107.48</v>
      </c>
      <c r="AP319" s="34">
        <v>0</v>
      </c>
      <c r="AR319" s="45"/>
      <c r="AS319" s="49"/>
      <c r="AT319" s="45"/>
      <c r="AU319" s="31">
        <v>40799</v>
      </c>
      <c r="AV319" s="57">
        <v>4.1666666666666664E-2</v>
      </c>
      <c r="AW319" s="31" t="s">
        <v>232</v>
      </c>
      <c r="AY319" s="32"/>
      <c r="BA319" s="32"/>
      <c r="BG319" s="32"/>
      <c r="BH319" s="32"/>
    </row>
    <row r="320" spans="1:60">
      <c r="A320" s="34" t="s">
        <v>98</v>
      </c>
      <c r="B320" s="34" t="s">
        <v>99</v>
      </c>
      <c r="C320" s="38">
        <v>40800.395833333336</v>
      </c>
      <c r="D320" s="34">
        <v>106</v>
      </c>
      <c r="E320" s="38">
        <v>40800.46875</v>
      </c>
      <c r="F320" s="34">
        <v>104.7</v>
      </c>
      <c r="G320" s="42">
        <v>-1.23E-2</v>
      </c>
      <c r="H320" s="34">
        <v>-613.16</v>
      </c>
      <c r="I320" s="42">
        <v>-1.23E-2</v>
      </c>
      <c r="J320" s="34">
        <v>471.66379999999998</v>
      </c>
      <c r="K320" s="34">
        <v>49996.36</v>
      </c>
      <c r="L320" s="34">
        <v>-1670.53</v>
      </c>
      <c r="M320" s="34">
        <v>8</v>
      </c>
      <c r="N320" s="34">
        <v>-76.650000000000006</v>
      </c>
      <c r="O320" s="42">
        <v>-1.7899999999999999E-2</v>
      </c>
      <c r="P320" s="42">
        <v>8.9999999999999998E-4</v>
      </c>
      <c r="Q320" s="34" t="s">
        <v>100</v>
      </c>
      <c r="R320" s="34">
        <v>0</v>
      </c>
      <c r="S320" s="34">
        <v>103.25</v>
      </c>
      <c r="U320" s="58">
        <f>VLOOKUP(AU320,[1]expiry_dates!$B$2:$C$2894,2,FALSE)</f>
        <v>40815</v>
      </c>
      <c r="V320" s="34" t="s">
        <v>116</v>
      </c>
      <c r="W320" s="34" t="s">
        <v>101</v>
      </c>
      <c r="X320" s="54">
        <v>40800.395833333336</v>
      </c>
      <c r="Y320" s="34">
        <v>2.5</v>
      </c>
      <c r="Z320" s="34">
        <v>40800.46875</v>
      </c>
      <c r="AA320" s="34">
        <v>2.75</v>
      </c>
      <c r="AB320" s="34">
        <v>0.1</v>
      </c>
      <c r="AC320" s="34">
        <v>-5127.8900000000003</v>
      </c>
      <c r="AD320" s="34">
        <v>-0.1</v>
      </c>
      <c r="AE320" s="34">
        <v>20511.560000000001</v>
      </c>
      <c r="AF320" s="34">
        <v>51278.91</v>
      </c>
      <c r="AG320" s="34">
        <v>244552.99</v>
      </c>
      <c r="AH320" s="34">
        <v>8</v>
      </c>
      <c r="AI320" s="34">
        <v>-640.99</v>
      </c>
      <c r="AJ320" s="34">
        <v>-0.1</v>
      </c>
      <c r="AK320" s="34">
        <v>0.16</v>
      </c>
      <c r="AL320" s="34" t="s">
        <v>100</v>
      </c>
      <c r="AM320" s="34">
        <v>106</v>
      </c>
      <c r="AN320" s="34">
        <v>9344.4500000000007</v>
      </c>
      <c r="AO320" s="34">
        <v>103.25</v>
      </c>
      <c r="AP320" s="34">
        <v>0</v>
      </c>
      <c r="AR320" s="45"/>
      <c r="AS320" s="49"/>
      <c r="AT320" s="45"/>
      <c r="AU320" s="31">
        <v>40800</v>
      </c>
      <c r="AV320" s="57">
        <v>0.39583333333333331</v>
      </c>
      <c r="AW320" s="31" t="s">
        <v>231</v>
      </c>
      <c r="AY320" s="32"/>
      <c r="BA320" s="32"/>
      <c r="BG320" s="32"/>
      <c r="BH320" s="32"/>
    </row>
    <row r="321" spans="1:60">
      <c r="A321" s="34" t="s">
        <v>98</v>
      </c>
      <c r="B321" s="34" t="s">
        <v>101</v>
      </c>
      <c r="C321" s="38">
        <v>40800.46875</v>
      </c>
      <c r="D321" s="34">
        <v>104.7</v>
      </c>
      <c r="E321" s="38">
        <v>40800.53125</v>
      </c>
      <c r="F321" s="34">
        <v>105.35</v>
      </c>
      <c r="G321" s="42">
        <v>6.1999999999999998E-3</v>
      </c>
      <c r="H321" s="34">
        <v>-310.36</v>
      </c>
      <c r="I321" s="42">
        <v>-6.1999999999999998E-3</v>
      </c>
      <c r="J321" s="34">
        <v>477.47059999999999</v>
      </c>
      <c r="K321" s="34">
        <v>49991.18</v>
      </c>
      <c r="L321" s="34">
        <v>-1980.88</v>
      </c>
      <c r="M321" s="34">
        <v>7</v>
      </c>
      <c r="N321" s="34">
        <v>-44.34</v>
      </c>
      <c r="O321" s="42">
        <v>-6.7000000000000002E-3</v>
      </c>
      <c r="P321" s="42">
        <v>7.6E-3</v>
      </c>
      <c r="Q321" s="34" t="s">
        <v>100</v>
      </c>
      <c r="R321" s="34">
        <v>0</v>
      </c>
      <c r="S321" s="34">
        <v>106.02</v>
      </c>
      <c r="U321" s="58">
        <f>VLOOKUP(AU321,[1]expiry_dates!$B$2:$C$2894,2,FALSE)</f>
        <v>40815</v>
      </c>
      <c r="V321" s="34" t="s">
        <v>118</v>
      </c>
      <c r="W321" s="34" t="s">
        <v>101</v>
      </c>
      <c r="X321" s="54">
        <v>40800.46875</v>
      </c>
      <c r="Y321" s="34">
        <v>6</v>
      </c>
      <c r="Z321" s="34">
        <v>40800.53125</v>
      </c>
      <c r="AA321" s="34">
        <v>6.8</v>
      </c>
      <c r="AB321" s="34">
        <v>0.1333</v>
      </c>
      <c r="AC321" s="34">
        <v>-6829.7</v>
      </c>
      <c r="AD321" s="34">
        <v>-0.1333</v>
      </c>
      <c r="AE321" s="34">
        <v>8537.1280000000006</v>
      </c>
      <c r="AF321" s="34">
        <v>51222.77</v>
      </c>
      <c r="AG321" s="34">
        <v>237723.29</v>
      </c>
      <c r="AH321" s="34">
        <v>7</v>
      </c>
      <c r="AI321" s="34">
        <v>-975.67</v>
      </c>
      <c r="AJ321" s="34">
        <v>-0.1333</v>
      </c>
      <c r="AK321" s="34">
        <v>0.05</v>
      </c>
      <c r="AL321" s="34" t="s">
        <v>100</v>
      </c>
      <c r="AM321" s="34">
        <v>104.7</v>
      </c>
      <c r="AN321" s="34">
        <v>9317.4</v>
      </c>
      <c r="AO321" s="34">
        <v>106.02</v>
      </c>
      <c r="AP321" s="34">
        <v>0</v>
      </c>
      <c r="AR321" s="45"/>
      <c r="AS321" s="49"/>
      <c r="AT321" s="45"/>
      <c r="AU321" s="31">
        <v>40800</v>
      </c>
      <c r="AV321" s="57">
        <v>0.46875</v>
      </c>
      <c r="AW321" s="31" t="s">
        <v>231</v>
      </c>
      <c r="AY321" s="32"/>
      <c r="BA321" s="32"/>
      <c r="BG321" s="32"/>
      <c r="BH321" s="32"/>
    </row>
    <row r="322" spans="1:60">
      <c r="A322" s="34" t="s">
        <v>98</v>
      </c>
      <c r="B322" s="34" t="s">
        <v>99</v>
      </c>
      <c r="C322" s="38">
        <v>40800.53125</v>
      </c>
      <c r="D322" s="34">
        <v>105.35</v>
      </c>
      <c r="E322" s="38">
        <v>40801.479166666664</v>
      </c>
      <c r="F322" s="34">
        <v>106.4</v>
      </c>
      <c r="G322" s="42">
        <v>0.01</v>
      </c>
      <c r="H322" s="34">
        <v>498.25</v>
      </c>
      <c r="I322" s="42">
        <v>0.01</v>
      </c>
      <c r="J322" s="34">
        <v>474.5258</v>
      </c>
      <c r="K322" s="34">
        <v>49991.29</v>
      </c>
      <c r="L322" s="34">
        <v>-1482.63</v>
      </c>
      <c r="M322" s="34">
        <v>23</v>
      </c>
      <c r="N322" s="34">
        <v>21.66</v>
      </c>
      <c r="O322" s="42">
        <v>-6.6E-3</v>
      </c>
      <c r="P322" s="42">
        <v>2.4199999999999999E-2</v>
      </c>
      <c r="Q322" s="34" t="s">
        <v>100</v>
      </c>
      <c r="R322" s="34">
        <v>0</v>
      </c>
      <c r="S322" s="34">
        <v>103.9</v>
      </c>
      <c r="U322" s="58">
        <f>VLOOKUP(AU322,[1]expiry_dates!$B$2:$C$2894,2,FALSE)</f>
        <v>40815</v>
      </c>
      <c r="V322" s="34" t="s">
        <v>116</v>
      </c>
      <c r="W322" s="34" t="s">
        <v>101</v>
      </c>
      <c r="X322" s="54">
        <v>40800.53125</v>
      </c>
      <c r="Y322" s="34">
        <v>2.2000000000000002</v>
      </c>
      <c r="Z322" s="34">
        <v>40801.479166666664</v>
      </c>
      <c r="AA322" s="34">
        <v>1.9</v>
      </c>
      <c r="AB322" s="34">
        <v>-0.13639999999999999</v>
      </c>
      <c r="AC322" s="34">
        <v>6986.67</v>
      </c>
      <c r="AD322" s="34">
        <v>0.13639999999999999</v>
      </c>
      <c r="AE322" s="34">
        <v>23288.89</v>
      </c>
      <c r="AF322" s="34">
        <v>51235.57</v>
      </c>
      <c r="AG322" s="34">
        <v>244709.95</v>
      </c>
      <c r="AH322" s="34">
        <v>23</v>
      </c>
      <c r="AI322" s="34">
        <v>303.77</v>
      </c>
      <c r="AJ322" s="34">
        <v>-0.11360000000000001</v>
      </c>
      <c r="AK322" s="34">
        <v>0.43180000000000002</v>
      </c>
      <c r="AL322" s="34" t="s">
        <v>100</v>
      </c>
      <c r="AM322" s="34">
        <v>105.35</v>
      </c>
      <c r="AN322" s="34">
        <v>9415.5499999999993</v>
      </c>
      <c r="AO322" s="34">
        <v>103.9</v>
      </c>
      <c r="AP322" s="34">
        <v>0</v>
      </c>
      <c r="AR322" s="45"/>
      <c r="AS322" s="49"/>
      <c r="AT322" s="45"/>
      <c r="AU322" s="31">
        <v>40800</v>
      </c>
      <c r="AV322" s="57">
        <v>0.53125</v>
      </c>
      <c r="AW322" s="31" t="s">
        <v>232</v>
      </c>
      <c r="AY322" s="32"/>
      <c r="BA322" s="32"/>
      <c r="BG322" s="32"/>
      <c r="BH322" s="32"/>
    </row>
    <row r="323" spans="1:60">
      <c r="A323" s="34" t="s">
        <v>98</v>
      </c>
      <c r="B323" s="34" t="s">
        <v>101</v>
      </c>
      <c r="C323" s="38">
        <v>40801.479166666664</v>
      </c>
      <c r="D323" s="34">
        <v>106.4</v>
      </c>
      <c r="E323" s="38">
        <v>40801.552083333336</v>
      </c>
      <c r="F323" s="34">
        <v>107.05</v>
      </c>
      <c r="G323" s="42">
        <v>6.1000000000000004E-3</v>
      </c>
      <c r="H323" s="34">
        <v>-305.41000000000003</v>
      </c>
      <c r="I323" s="42">
        <v>-6.1000000000000004E-3</v>
      </c>
      <c r="J323" s="34">
        <v>469.86399999999998</v>
      </c>
      <c r="K323" s="34">
        <v>49993.54</v>
      </c>
      <c r="L323" s="34">
        <v>-1788.04</v>
      </c>
      <c r="M323" s="34">
        <v>8</v>
      </c>
      <c r="N323" s="34">
        <v>-38.18</v>
      </c>
      <c r="O323" s="42">
        <v>-6.1000000000000004E-3</v>
      </c>
      <c r="P323" s="42">
        <v>6.6E-3</v>
      </c>
      <c r="Q323" s="34" t="s">
        <v>100</v>
      </c>
      <c r="R323" s="34">
        <v>0</v>
      </c>
      <c r="S323" s="34">
        <v>107.83</v>
      </c>
      <c r="U323" s="58">
        <f>VLOOKUP(AU323,[1]expiry_dates!$B$2:$C$2894,2,FALSE)</f>
        <v>40815</v>
      </c>
      <c r="V323" s="34" t="s">
        <v>118</v>
      </c>
      <c r="W323" s="34" t="s">
        <v>101</v>
      </c>
      <c r="X323" s="54">
        <v>40801.479166666664</v>
      </c>
      <c r="Y323" s="34">
        <v>7.9</v>
      </c>
      <c r="Z323" s="34">
        <v>40801.552083333336</v>
      </c>
      <c r="AA323" s="34">
        <v>8.5</v>
      </c>
      <c r="AB323" s="34">
        <v>7.5899999999999995E-2</v>
      </c>
      <c r="AC323" s="34">
        <v>-3891.72</v>
      </c>
      <c r="AD323" s="34">
        <v>-7.5899999999999995E-2</v>
      </c>
      <c r="AE323" s="34">
        <v>6486.2049999999999</v>
      </c>
      <c r="AF323" s="34">
        <v>51241.02</v>
      </c>
      <c r="AG323" s="34">
        <v>240818.23</v>
      </c>
      <c r="AH323" s="34">
        <v>8</v>
      </c>
      <c r="AI323" s="34">
        <v>-486.47</v>
      </c>
      <c r="AJ323" s="34">
        <v>-7.5899999999999995E-2</v>
      </c>
      <c r="AK323" s="34">
        <v>6.9599999999999995E-2</v>
      </c>
      <c r="AL323" s="34" t="s">
        <v>100</v>
      </c>
      <c r="AM323" s="34">
        <v>106.4</v>
      </c>
      <c r="AN323" s="34">
        <v>9441.2999999999993</v>
      </c>
      <c r="AO323" s="34">
        <v>107.83</v>
      </c>
      <c r="AP323" s="34">
        <v>0</v>
      </c>
      <c r="AR323" s="45"/>
      <c r="AS323" s="49"/>
      <c r="AT323" s="45"/>
      <c r="AU323" s="31">
        <v>40801</v>
      </c>
      <c r="AV323" s="57">
        <v>0.47916666666666669</v>
      </c>
      <c r="AW323" s="31" t="s">
        <v>231</v>
      </c>
      <c r="AY323" s="32"/>
      <c r="BA323" s="32"/>
      <c r="BG323" s="32"/>
      <c r="BH323" s="32"/>
    </row>
    <row r="324" spans="1:60">
      <c r="A324" s="34" t="s">
        <v>98</v>
      </c>
      <c r="B324" s="34" t="s">
        <v>99</v>
      </c>
      <c r="C324" s="38">
        <v>40801.552083333336</v>
      </c>
      <c r="D324" s="34">
        <v>107.05</v>
      </c>
      <c r="E324" s="38">
        <v>40802.458333333336</v>
      </c>
      <c r="F324" s="34">
        <v>107.85</v>
      </c>
      <c r="G324" s="42">
        <v>7.4999999999999997E-3</v>
      </c>
      <c r="H324" s="34">
        <v>373.6</v>
      </c>
      <c r="I324" s="42">
        <v>7.4999999999999997E-3</v>
      </c>
      <c r="J324" s="34">
        <v>466.99450000000002</v>
      </c>
      <c r="K324" s="34">
        <v>49991.76</v>
      </c>
      <c r="L324" s="34">
        <v>-1414.45</v>
      </c>
      <c r="M324" s="34">
        <v>19</v>
      </c>
      <c r="N324" s="34">
        <v>19.66</v>
      </c>
      <c r="O324" s="42">
        <v>-4.7000000000000002E-3</v>
      </c>
      <c r="P324" s="42">
        <v>3.04E-2</v>
      </c>
      <c r="Q324" s="34" t="s">
        <v>100</v>
      </c>
      <c r="R324" s="34">
        <v>0</v>
      </c>
      <c r="S324" s="34">
        <v>105.73</v>
      </c>
      <c r="U324" s="58">
        <f>VLOOKUP(AU324,[1]expiry_dates!$B$2:$C$2894,2,FALSE)</f>
        <v>40815</v>
      </c>
      <c r="V324" s="34" t="s">
        <v>116</v>
      </c>
      <c r="W324" s="34" t="s">
        <v>101</v>
      </c>
      <c r="X324" s="54">
        <v>40801.572916666664</v>
      </c>
      <c r="Y324" s="34">
        <v>1.5</v>
      </c>
      <c r="Z324" s="34">
        <v>40802.458333333336</v>
      </c>
      <c r="AA324" s="34">
        <v>1.85</v>
      </c>
      <c r="AB324" s="34">
        <v>0.23330000000000001</v>
      </c>
      <c r="AC324" s="34">
        <v>-11947.62</v>
      </c>
      <c r="AD324" s="34">
        <v>-0.23330000000000001</v>
      </c>
      <c r="AE324" s="34">
        <v>34136.06</v>
      </c>
      <c r="AF324" s="34">
        <v>51204.09</v>
      </c>
      <c r="AG324" s="34">
        <v>228870.61</v>
      </c>
      <c r="AH324" s="34">
        <v>17</v>
      </c>
      <c r="AI324" s="34">
        <v>-702.8</v>
      </c>
      <c r="AJ324" s="34">
        <v>-0.23330000000000001</v>
      </c>
      <c r="AK324" s="34">
        <v>0.2</v>
      </c>
      <c r="AL324" s="34" t="s">
        <v>100</v>
      </c>
      <c r="AM324" s="34">
        <v>107.35</v>
      </c>
      <c r="AN324" s="34">
        <v>9540.7000000000007</v>
      </c>
      <c r="AO324" s="34">
        <v>105.92</v>
      </c>
      <c r="AP324" s="34">
        <v>0</v>
      </c>
      <c r="AR324" s="45"/>
      <c r="AS324" s="49"/>
      <c r="AT324" s="45"/>
      <c r="AU324" s="31">
        <v>40801</v>
      </c>
      <c r="AV324" s="57">
        <v>7.2916666666666671E-2</v>
      </c>
      <c r="AW324" s="31" t="s">
        <v>232</v>
      </c>
      <c r="AY324" s="32"/>
      <c r="BA324" s="32"/>
      <c r="BG324" s="32"/>
      <c r="BH324" s="32"/>
    </row>
    <row r="325" spans="1:60">
      <c r="A325" s="34" t="s">
        <v>98</v>
      </c>
      <c r="B325" s="34" t="s">
        <v>101</v>
      </c>
      <c r="C325" s="38">
        <v>40802.458333333336</v>
      </c>
      <c r="D325" s="34">
        <v>107.85</v>
      </c>
      <c r="E325" s="38">
        <v>40802.552083333336</v>
      </c>
      <c r="F325" s="34">
        <v>108.15</v>
      </c>
      <c r="G325" s="42">
        <v>2.8E-3</v>
      </c>
      <c r="H325" s="34">
        <v>-139.07</v>
      </c>
      <c r="I325" s="42">
        <v>-2.8E-3</v>
      </c>
      <c r="J325" s="34">
        <v>463.56299999999999</v>
      </c>
      <c r="K325" s="34">
        <v>49995.27</v>
      </c>
      <c r="L325" s="34">
        <v>-1553.51</v>
      </c>
      <c r="M325" s="34">
        <v>10</v>
      </c>
      <c r="N325" s="34">
        <v>-13.91</v>
      </c>
      <c r="O325" s="42">
        <v>-1.3899999999999999E-2</v>
      </c>
      <c r="P325" s="42">
        <v>1.6199999999999999E-2</v>
      </c>
      <c r="Q325" s="34" t="s">
        <v>100</v>
      </c>
      <c r="R325" s="34">
        <v>0</v>
      </c>
      <c r="S325" s="34">
        <v>110.26</v>
      </c>
      <c r="U325" s="58">
        <f>VLOOKUP(AU325,[1]expiry_dates!$B$2:$C$2894,2,FALSE)</f>
        <v>40815</v>
      </c>
      <c r="V325" s="34" t="s">
        <v>117</v>
      </c>
      <c r="W325" s="34" t="s">
        <v>101</v>
      </c>
      <c r="X325" s="54">
        <v>40802.458333333336</v>
      </c>
      <c r="Y325" s="34">
        <v>2.7</v>
      </c>
      <c r="Z325" s="34">
        <v>40802.552083333336</v>
      </c>
      <c r="AA325" s="34">
        <v>2.5</v>
      </c>
      <c r="AB325" s="34">
        <v>-7.4099999999999999E-2</v>
      </c>
      <c r="AC325" s="34">
        <v>3795.42</v>
      </c>
      <c r="AD325" s="34">
        <v>7.4099999999999999E-2</v>
      </c>
      <c r="AE325" s="34">
        <v>18977.12</v>
      </c>
      <c r="AF325" s="34">
        <v>51238.23</v>
      </c>
      <c r="AG325" s="34">
        <v>232666.03</v>
      </c>
      <c r="AH325" s="34">
        <v>10</v>
      </c>
      <c r="AI325" s="34">
        <v>379.54</v>
      </c>
      <c r="AJ325" s="34">
        <v>-0.20369999999999999</v>
      </c>
      <c r="AK325" s="34">
        <v>0.22220000000000001</v>
      </c>
      <c r="AL325" s="34" t="s">
        <v>100</v>
      </c>
      <c r="AM325" s="34">
        <v>107.85</v>
      </c>
      <c r="AN325" s="34">
        <v>9708.2999999999993</v>
      </c>
      <c r="AO325" s="34">
        <v>110.26</v>
      </c>
      <c r="AP325" s="34">
        <v>0</v>
      </c>
      <c r="AR325" s="45"/>
      <c r="AS325" s="49"/>
      <c r="AT325" s="45"/>
      <c r="AU325" s="31">
        <v>40802</v>
      </c>
      <c r="AV325" s="57">
        <v>0.45833333333333331</v>
      </c>
      <c r="AW325" s="31" t="s">
        <v>231</v>
      </c>
      <c r="AY325" s="32"/>
      <c r="BA325" s="32"/>
      <c r="BG325" s="32"/>
      <c r="BH325" s="32"/>
    </row>
    <row r="326" spans="1:60">
      <c r="A326" s="34" t="s">
        <v>98</v>
      </c>
      <c r="B326" s="34" t="s">
        <v>99</v>
      </c>
      <c r="C326" s="38">
        <v>40802.552083333336</v>
      </c>
      <c r="D326" s="34">
        <v>108.15</v>
      </c>
      <c r="E326" s="38">
        <v>40802.625</v>
      </c>
      <c r="F326" s="34">
        <v>107.4</v>
      </c>
      <c r="G326" s="42">
        <v>-6.8999999999999999E-3</v>
      </c>
      <c r="H326" s="34">
        <v>-346.68</v>
      </c>
      <c r="I326" s="42">
        <v>-6.8999999999999999E-3</v>
      </c>
      <c r="J326" s="34">
        <v>462.23939999999999</v>
      </c>
      <c r="K326" s="34">
        <v>49991.19</v>
      </c>
      <c r="L326" s="34">
        <v>-1900.19</v>
      </c>
      <c r="M326" s="34">
        <v>8</v>
      </c>
      <c r="N326" s="34">
        <v>-43.33</v>
      </c>
      <c r="O326" s="42">
        <v>-1.34E-2</v>
      </c>
      <c r="P326" s="42">
        <v>6.0000000000000001E-3</v>
      </c>
      <c r="Q326" s="34" t="s">
        <v>100</v>
      </c>
      <c r="R326" s="34">
        <v>0</v>
      </c>
      <c r="S326" s="34">
        <v>106.21</v>
      </c>
      <c r="U326" s="58">
        <f>VLOOKUP(AU326,[1]expiry_dates!$B$2:$C$2894,2,FALSE)</f>
        <v>40815</v>
      </c>
      <c r="V326" s="34" t="s">
        <v>116</v>
      </c>
      <c r="W326" s="34" t="s">
        <v>101</v>
      </c>
      <c r="X326" s="54">
        <v>40802.552083333336</v>
      </c>
      <c r="Y326" s="34">
        <v>1.45</v>
      </c>
      <c r="Z326" s="34">
        <v>40802.625</v>
      </c>
      <c r="AA326" s="34">
        <v>1.45</v>
      </c>
      <c r="AB326" s="34">
        <v>0</v>
      </c>
      <c r="AC326" s="34">
        <v>0</v>
      </c>
      <c r="AD326" s="34">
        <v>0</v>
      </c>
      <c r="AE326" s="34">
        <v>35275.24</v>
      </c>
      <c r="AF326" s="34">
        <v>51149.1</v>
      </c>
      <c r="AG326" s="34">
        <v>232666.03</v>
      </c>
      <c r="AH326" s="34">
        <v>8</v>
      </c>
      <c r="AI326" s="34">
        <v>0</v>
      </c>
      <c r="AJ326" s="34">
        <v>-3.4500000000000003E-2</v>
      </c>
      <c r="AK326" s="34">
        <v>6.9000000000000006E-2</v>
      </c>
      <c r="AL326" s="34" t="s">
        <v>100</v>
      </c>
      <c r="AM326" s="34">
        <v>108.15</v>
      </c>
      <c r="AN326" s="34">
        <v>9719.9500000000007</v>
      </c>
      <c r="AO326" s="34">
        <v>106.21</v>
      </c>
      <c r="AP326" s="34">
        <v>0</v>
      </c>
      <c r="AR326" s="45"/>
      <c r="AS326" s="49"/>
      <c r="AT326" s="45"/>
      <c r="AU326" s="31">
        <v>40802</v>
      </c>
      <c r="AV326" s="57">
        <v>5.2083333333333336E-2</v>
      </c>
      <c r="AW326" s="31" t="s">
        <v>232</v>
      </c>
      <c r="AY326" s="32"/>
      <c r="BA326" s="32"/>
      <c r="BG326" s="32"/>
      <c r="BH326" s="32"/>
    </row>
    <row r="327" spans="1:60">
      <c r="A327" s="34" t="s">
        <v>98</v>
      </c>
      <c r="B327" s="34" t="s">
        <v>101</v>
      </c>
      <c r="C327" s="38">
        <v>40802.625</v>
      </c>
      <c r="D327" s="34">
        <v>107.4</v>
      </c>
      <c r="E327" s="38">
        <v>40805.427083333336</v>
      </c>
      <c r="F327" s="34">
        <v>107.85</v>
      </c>
      <c r="G327" s="42">
        <v>4.1999999999999997E-3</v>
      </c>
      <c r="H327" s="34">
        <v>-209.46</v>
      </c>
      <c r="I327" s="42">
        <v>-4.1999999999999997E-3</v>
      </c>
      <c r="J327" s="34">
        <v>465.45760000000001</v>
      </c>
      <c r="K327" s="34">
        <v>49990.15</v>
      </c>
      <c r="L327" s="34">
        <v>-2109.65</v>
      </c>
      <c r="M327" s="34">
        <v>9</v>
      </c>
      <c r="N327" s="34">
        <v>-23.27</v>
      </c>
      <c r="O327" s="42">
        <v>-5.1000000000000004E-3</v>
      </c>
      <c r="P327" s="42">
        <v>1.2999999999999999E-2</v>
      </c>
      <c r="Q327" s="34" t="s">
        <v>100</v>
      </c>
      <c r="R327" s="34">
        <v>0</v>
      </c>
      <c r="S327" s="34">
        <v>108.71</v>
      </c>
      <c r="U327" s="58">
        <f>VLOOKUP(AU327,[1]expiry_dates!$B$2:$C$2894,2,FALSE)</f>
        <v>40815</v>
      </c>
      <c r="V327" s="34" t="s">
        <v>117</v>
      </c>
      <c r="W327" s="34" t="s">
        <v>101</v>
      </c>
      <c r="X327" s="54">
        <v>40802.625</v>
      </c>
      <c r="Y327" s="34">
        <v>2.1</v>
      </c>
      <c r="Z327" s="34">
        <v>40805.427083333336</v>
      </c>
      <c r="AA327" s="34">
        <v>2.4500000000000002</v>
      </c>
      <c r="AB327" s="34">
        <v>0.16669999999999999</v>
      </c>
      <c r="AC327" s="34">
        <v>-8527.2199999999993</v>
      </c>
      <c r="AD327" s="34">
        <v>-0.16669999999999999</v>
      </c>
      <c r="AE327" s="34">
        <v>24363.49</v>
      </c>
      <c r="AF327" s="34">
        <v>51163.33</v>
      </c>
      <c r="AG327" s="34">
        <v>224138.81</v>
      </c>
      <c r="AH327" s="34">
        <v>9</v>
      </c>
      <c r="AI327" s="34">
        <v>-947.47</v>
      </c>
      <c r="AJ327" s="34">
        <v>-0.16669999999999999</v>
      </c>
      <c r="AK327" s="34">
        <v>0.1905</v>
      </c>
      <c r="AL327" s="34" t="s">
        <v>100</v>
      </c>
      <c r="AM327" s="34">
        <v>107.4</v>
      </c>
      <c r="AN327" s="34">
        <v>9711.75</v>
      </c>
      <c r="AO327" s="34">
        <v>108.71</v>
      </c>
      <c r="AP327" s="34">
        <v>0</v>
      </c>
      <c r="AR327" s="45"/>
      <c r="AS327" s="49"/>
      <c r="AT327" s="45"/>
      <c r="AU327" s="31">
        <v>40802</v>
      </c>
      <c r="AV327" s="57">
        <v>0.125</v>
      </c>
      <c r="AW327" s="31" t="s">
        <v>232</v>
      </c>
      <c r="AY327" s="32"/>
      <c r="BA327" s="32"/>
      <c r="BG327" s="32"/>
      <c r="BH327" s="32"/>
    </row>
    <row r="328" spans="1:60">
      <c r="A328" s="34" t="s">
        <v>98</v>
      </c>
      <c r="B328" s="34" t="s">
        <v>99</v>
      </c>
      <c r="C328" s="38">
        <v>40805.427083333336</v>
      </c>
      <c r="D328" s="34">
        <v>107.85</v>
      </c>
      <c r="E328" s="38">
        <v>40805.510416666664</v>
      </c>
      <c r="F328" s="34">
        <v>107</v>
      </c>
      <c r="G328" s="42">
        <v>-7.9000000000000008E-3</v>
      </c>
      <c r="H328" s="34">
        <v>-394</v>
      </c>
      <c r="I328" s="42">
        <v>-7.9000000000000008E-3</v>
      </c>
      <c r="J328" s="34">
        <v>463.53390000000002</v>
      </c>
      <c r="K328" s="34">
        <v>49992.13</v>
      </c>
      <c r="L328" s="34">
        <v>-2503.65</v>
      </c>
      <c r="M328" s="34">
        <v>9</v>
      </c>
      <c r="N328" s="34">
        <v>-43.78</v>
      </c>
      <c r="O328" s="42">
        <v>-1.11E-2</v>
      </c>
      <c r="P328" s="42">
        <v>3.7000000000000002E-3</v>
      </c>
      <c r="Q328" s="34" t="s">
        <v>100</v>
      </c>
      <c r="R328" s="34">
        <v>0</v>
      </c>
      <c r="S328" s="34">
        <v>106.09</v>
      </c>
      <c r="U328" s="58">
        <f>VLOOKUP(AU328,[1]expiry_dates!$B$2:$C$2894,2,FALSE)</f>
        <v>40815</v>
      </c>
      <c r="V328" s="34" t="s">
        <v>116</v>
      </c>
      <c r="W328" s="34" t="s">
        <v>101</v>
      </c>
      <c r="X328" s="54">
        <v>40805.427083333336</v>
      </c>
      <c r="Y328" s="34">
        <v>1.1000000000000001</v>
      </c>
      <c r="Z328" s="34">
        <v>40805.510416666664</v>
      </c>
      <c r="AA328" s="34">
        <v>1.05</v>
      </c>
      <c r="AB328" s="34">
        <v>-4.5499999999999999E-2</v>
      </c>
      <c r="AC328" s="34">
        <v>2326.71</v>
      </c>
      <c r="AD328" s="34">
        <v>4.5499999999999999E-2</v>
      </c>
      <c r="AE328" s="34">
        <v>46534.27</v>
      </c>
      <c r="AF328" s="34">
        <v>51187.69</v>
      </c>
      <c r="AG328" s="34">
        <v>226465.52</v>
      </c>
      <c r="AH328" s="34">
        <v>9</v>
      </c>
      <c r="AI328" s="34">
        <v>258.52</v>
      </c>
      <c r="AJ328" s="34">
        <v>-0.2727</v>
      </c>
      <c r="AK328" s="34">
        <v>0.2273</v>
      </c>
      <c r="AL328" s="34" t="s">
        <v>100</v>
      </c>
      <c r="AM328" s="34">
        <v>107.85</v>
      </c>
      <c r="AN328" s="34">
        <v>9604.7999999999993</v>
      </c>
      <c r="AO328" s="34">
        <v>106.09</v>
      </c>
      <c r="AP328" s="34">
        <v>0</v>
      </c>
      <c r="AR328" s="45"/>
      <c r="AS328" s="49"/>
      <c r="AT328" s="45"/>
      <c r="AU328" s="31">
        <v>40805</v>
      </c>
      <c r="AV328" s="57">
        <v>0.42708333333333331</v>
      </c>
      <c r="AW328" s="31" t="s">
        <v>231</v>
      </c>
      <c r="AY328" s="32"/>
      <c r="BA328" s="32"/>
      <c r="BG328" s="32"/>
      <c r="BH328" s="32"/>
    </row>
    <row r="329" spans="1:60">
      <c r="A329" s="34" t="s">
        <v>98</v>
      </c>
      <c r="B329" s="34" t="s">
        <v>101</v>
      </c>
      <c r="C329" s="38">
        <v>40805.510416666664</v>
      </c>
      <c r="D329" s="34">
        <v>107</v>
      </c>
      <c r="E329" s="38">
        <v>40806.385416666664</v>
      </c>
      <c r="F329" s="34">
        <v>107.65</v>
      </c>
      <c r="G329" s="42">
        <v>6.1000000000000004E-3</v>
      </c>
      <c r="H329" s="34">
        <v>-303.66000000000003</v>
      </c>
      <c r="I329" s="42">
        <v>-6.1000000000000004E-3</v>
      </c>
      <c r="J329" s="34">
        <v>467.17270000000002</v>
      </c>
      <c r="K329" s="34">
        <v>49987.48</v>
      </c>
      <c r="L329" s="34">
        <v>-2807.32</v>
      </c>
      <c r="M329" s="34">
        <v>16</v>
      </c>
      <c r="N329" s="34">
        <v>-18.98</v>
      </c>
      <c r="O329" s="42">
        <v>-6.4999999999999997E-3</v>
      </c>
      <c r="P329" s="42">
        <v>4.1999999999999997E-3</v>
      </c>
      <c r="Q329" s="34" t="s">
        <v>100</v>
      </c>
      <c r="R329" s="34">
        <v>0</v>
      </c>
      <c r="S329" s="34">
        <v>108.19</v>
      </c>
      <c r="U329" s="58">
        <f>VLOOKUP(AU329,[1]expiry_dates!$B$2:$C$2894,2,FALSE)</f>
        <v>40815</v>
      </c>
      <c r="V329" s="34" t="s">
        <v>118</v>
      </c>
      <c r="W329" s="34" t="s">
        <v>101</v>
      </c>
      <c r="X329" s="54">
        <v>40805.510416666664</v>
      </c>
      <c r="Y329" s="34">
        <v>7.35</v>
      </c>
      <c r="Z329" s="34">
        <v>40806.385416666664</v>
      </c>
      <c r="AA329" s="34">
        <v>7.55</v>
      </c>
      <c r="AB329" s="34">
        <v>2.7199999999999998E-2</v>
      </c>
      <c r="AC329" s="34">
        <v>-1391.67</v>
      </c>
      <c r="AD329" s="34">
        <v>-2.7199999999999998E-2</v>
      </c>
      <c r="AE329" s="34">
        <v>6958.3620000000001</v>
      </c>
      <c r="AF329" s="34">
        <v>51143.96</v>
      </c>
      <c r="AG329" s="34">
        <v>225073.85</v>
      </c>
      <c r="AH329" s="34">
        <v>16</v>
      </c>
      <c r="AI329" s="34">
        <v>-86.98</v>
      </c>
      <c r="AJ329" s="34">
        <v>-2.7199999999999998E-2</v>
      </c>
      <c r="AK329" s="34">
        <v>5.4399999999999997E-2</v>
      </c>
      <c r="AL329" s="34" t="s">
        <v>100</v>
      </c>
      <c r="AM329" s="34">
        <v>107</v>
      </c>
      <c r="AN329" s="34">
        <v>9570.75</v>
      </c>
      <c r="AO329" s="34">
        <v>108.19</v>
      </c>
      <c r="AP329" s="34">
        <v>0</v>
      </c>
      <c r="AR329" s="45"/>
      <c r="AS329" s="49"/>
      <c r="AT329" s="45"/>
      <c r="AU329" s="31">
        <v>40805</v>
      </c>
      <c r="AV329" s="57">
        <v>0.51041666666666663</v>
      </c>
      <c r="AW329" s="31" t="s">
        <v>232</v>
      </c>
      <c r="AY329" s="32"/>
      <c r="BA329" s="32"/>
      <c r="BG329" s="32"/>
      <c r="BH329" s="32"/>
    </row>
    <row r="330" spans="1:60">
      <c r="A330" s="34" t="s">
        <v>98</v>
      </c>
      <c r="B330" s="34" t="s">
        <v>99</v>
      </c>
      <c r="C330" s="38">
        <v>40806.385416666664</v>
      </c>
      <c r="D330" s="34">
        <v>107.65</v>
      </c>
      <c r="E330" s="38">
        <v>40806.520833333336</v>
      </c>
      <c r="F330" s="34">
        <v>107.35</v>
      </c>
      <c r="G330" s="42">
        <v>-2.8E-3</v>
      </c>
      <c r="H330" s="34">
        <v>-139.31</v>
      </c>
      <c r="I330" s="42">
        <v>-2.8E-3</v>
      </c>
      <c r="J330" s="34">
        <v>464.35300000000001</v>
      </c>
      <c r="K330" s="34">
        <v>49987.6</v>
      </c>
      <c r="L330" s="34">
        <v>-2946.62</v>
      </c>
      <c r="M330" s="34">
        <v>14</v>
      </c>
      <c r="N330" s="34">
        <v>-9.9499999999999993</v>
      </c>
      <c r="O330" s="42">
        <v>-1.35E-2</v>
      </c>
      <c r="P330" s="42">
        <v>7.9000000000000008E-3</v>
      </c>
      <c r="Q330" s="34" t="s">
        <v>100</v>
      </c>
      <c r="R330" s="34">
        <v>0</v>
      </c>
      <c r="S330" s="34">
        <v>106.2</v>
      </c>
      <c r="U330" s="58">
        <f>VLOOKUP(AU330,[1]expiry_dates!$B$2:$C$2894,2,FALSE)</f>
        <v>40815</v>
      </c>
      <c r="V330" s="34" t="s">
        <v>116</v>
      </c>
      <c r="W330" s="34" t="s">
        <v>101</v>
      </c>
      <c r="X330" s="54">
        <v>40806.395833333336</v>
      </c>
      <c r="Y330" s="34">
        <v>0.7</v>
      </c>
      <c r="Z330" s="34">
        <v>40806.520833333336</v>
      </c>
      <c r="AA330" s="34">
        <v>0.7</v>
      </c>
      <c r="AB330" s="34">
        <v>0</v>
      </c>
      <c r="AC330" s="34">
        <v>0</v>
      </c>
      <c r="AD330" s="34">
        <v>0</v>
      </c>
      <c r="AE330" s="34">
        <v>73036.240000000005</v>
      </c>
      <c r="AF330" s="34">
        <v>51125.37</v>
      </c>
      <c r="AG330" s="34">
        <v>225073.85</v>
      </c>
      <c r="AH330" s="34">
        <v>13</v>
      </c>
      <c r="AI330" s="34">
        <v>0</v>
      </c>
      <c r="AJ330" s="34">
        <v>-0.1429</v>
      </c>
      <c r="AK330" s="34">
        <v>0.1429</v>
      </c>
      <c r="AL330" s="34" t="s">
        <v>100</v>
      </c>
      <c r="AM330" s="34">
        <v>108.45</v>
      </c>
      <c r="AN330" s="34">
        <v>9684.7999999999993</v>
      </c>
      <c r="AO330" s="34">
        <v>106.31</v>
      </c>
      <c r="AP330" s="34">
        <v>0</v>
      </c>
      <c r="AR330" s="45"/>
      <c r="AS330" s="49"/>
      <c r="AT330" s="45"/>
      <c r="AU330" s="31">
        <v>40806</v>
      </c>
      <c r="AV330" s="57">
        <v>0.39583333333333331</v>
      </c>
      <c r="AW330" s="31" t="s">
        <v>231</v>
      </c>
      <c r="AY330" s="32"/>
      <c r="BA330" s="32"/>
      <c r="BG330" s="32"/>
      <c r="BH330" s="32"/>
    </row>
    <row r="331" spans="1:60">
      <c r="A331" s="34" t="s">
        <v>98</v>
      </c>
      <c r="B331" s="34" t="s">
        <v>101</v>
      </c>
      <c r="C331" s="38">
        <v>40806.520833333336</v>
      </c>
      <c r="D331" s="34">
        <v>107.35</v>
      </c>
      <c r="E331" s="38">
        <v>40806.5625</v>
      </c>
      <c r="F331" s="34">
        <v>108.3</v>
      </c>
      <c r="G331" s="42">
        <v>8.8000000000000005E-3</v>
      </c>
      <c r="H331" s="34">
        <v>-442.35</v>
      </c>
      <c r="I331" s="42">
        <v>-8.8000000000000005E-3</v>
      </c>
      <c r="J331" s="34">
        <v>465.63330000000002</v>
      </c>
      <c r="K331" s="34">
        <v>49985.73</v>
      </c>
      <c r="L331" s="34">
        <v>-3388.97</v>
      </c>
      <c r="M331" s="34">
        <v>5</v>
      </c>
      <c r="N331" s="34">
        <v>-88.47</v>
      </c>
      <c r="O331" s="42">
        <v>-8.8000000000000005E-3</v>
      </c>
      <c r="P331" s="42">
        <v>2.8E-3</v>
      </c>
      <c r="Q331" s="34" t="s">
        <v>100</v>
      </c>
      <c r="R331" s="34">
        <v>0</v>
      </c>
      <c r="S331" s="34">
        <v>108.47</v>
      </c>
      <c r="U331" s="58">
        <f>VLOOKUP(AU331,[1]expiry_dates!$B$2:$C$2894,2,FALSE)</f>
        <v>40815</v>
      </c>
      <c r="V331" s="34" t="s">
        <v>117</v>
      </c>
      <c r="W331" s="34" t="s">
        <v>101</v>
      </c>
      <c r="X331" s="54">
        <v>40806.520833333336</v>
      </c>
      <c r="Y331" s="34">
        <v>1.85</v>
      </c>
      <c r="Z331" s="34">
        <v>40806.5625</v>
      </c>
      <c r="AA331" s="34">
        <v>2.2000000000000002</v>
      </c>
      <c r="AB331" s="34">
        <v>0.18920000000000001</v>
      </c>
      <c r="AC331" s="34">
        <v>-9679.2800000000007</v>
      </c>
      <c r="AD331" s="34">
        <v>-0.18920000000000001</v>
      </c>
      <c r="AE331" s="34">
        <v>27655.07</v>
      </c>
      <c r="AF331" s="34">
        <v>51161.89</v>
      </c>
      <c r="AG331" s="34">
        <v>215394.58</v>
      </c>
      <c r="AH331" s="34">
        <v>5</v>
      </c>
      <c r="AI331" s="34">
        <v>-1935.86</v>
      </c>
      <c r="AJ331" s="34">
        <v>-0.18920000000000001</v>
      </c>
      <c r="AK331" s="34">
        <v>2.7E-2</v>
      </c>
      <c r="AL331" s="34" t="s">
        <v>100</v>
      </c>
      <c r="AM331" s="34">
        <v>107.35</v>
      </c>
      <c r="AN331" s="34">
        <v>9655.7000000000007</v>
      </c>
      <c r="AO331" s="34">
        <v>108.47</v>
      </c>
      <c r="AP331" s="34">
        <v>0</v>
      </c>
      <c r="AR331" s="45"/>
      <c r="AS331" s="49"/>
      <c r="AT331" s="45"/>
      <c r="AU331" s="31">
        <v>40806</v>
      </c>
      <c r="AV331" s="57">
        <v>0.52083333333333337</v>
      </c>
      <c r="AW331" s="31" t="s">
        <v>232</v>
      </c>
      <c r="AY331" s="32"/>
      <c r="BA331" s="32"/>
      <c r="BG331" s="32"/>
      <c r="BH331" s="32"/>
    </row>
    <row r="332" spans="1:60">
      <c r="A332" s="34" t="s">
        <v>98</v>
      </c>
      <c r="B332" s="34" t="s">
        <v>99</v>
      </c>
      <c r="C332" s="38">
        <v>40806.5625</v>
      </c>
      <c r="D332" s="34">
        <v>108.3</v>
      </c>
      <c r="E332" s="38">
        <v>40807.520833333336</v>
      </c>
      <c r="F332" s="34">
        <v>108.95</v>
      </c>
      <c r="G332" s="42">
        <v>6.0000000000000001E-3</v>
      </c>
      <c r="H332" s="34">
        <v>299.99</v>
      </c>
      <c r="I332" s="42">
        <v>6.0000000000000001E-3</v>
      </c>
      <c r="J332" s="34">
        <v>461.53050000000002</v>
      </c>
      <c r="K332" s="34">
        <v>49983.75</v>
      </c>
      <c r="L332" s="34">
        <v>-3088.98</v>
      </c>
      <c r="M332" s="34">
        <v>24</v>
      </c>
      <c r="N332" s="34">
        <v>12.5</v>
      </c>
      <c r="O332" s="42">
        <v>-3.2000000000000002E-3</v>
      </c>
      <c r="P332" s="42">
        <v>1.66E-2</v>
      </c>
      <c r="Q332" s="34" t="s">
        <v>100</v>
      </c>
      <c r="R332" s="34">
        <v>0</v>
      </c>
      <c r="S332" s="34">
        <v>107.08</v>
      </c>
      <c r="U332" s="58">
        <f>VLOOKUP(AU332,[1]expiry_dates!$B$2:$C$2894,2,FALSE)</f>
        <v>40815</v>
      </c>
      <c r="V332" s="34" t="s">
        <v>116</v>
      </c>
      <c r="W332" s="34" t="s">
        <v>101</v>
      </c>
      <c r="X332" s="54">
        <v>40806.5625</v>
      </c>
      <c r="Y332" s="34">
        <v>0.55000000000000004</v>
      </c>
      <c r="Z332" s="34">
        <v>40807.520833333336</v>
      </c>
      <c r="AA332" s="34">
        <v>0.4</v>
      </c>
      <c r="AB332" s="34">
        <v>-0.2727</v>
      </c>
      <c r="AC332" s="34">
        <v>13937.63</v>
      </c>
      <c r="AD332" s="34">
        <v>0.2727</v>
      </c>
      <c r="AE332" s="34">
        <v>92917.5</v>
      </c>
      <c r="AF332" s="34">
        <v>51104.63</v>
      </c>
      <c r="AG332" s="34">
        <v>229332.2</v>
      </c>
      <c r="AH332" s="34">
        <v>24</v>
      </c>
      <c r="AI332" s="34">
        <v>580.73</v>
      </c>
      <c r="AJ332" s="34">
        <v>-9.0899999999999995E-2</v>
      </c>
      <c r="AK332" s="34">
        <v>0.36359999999999998</v>
      </c>
      <c r="AL332" s="34" t="s">
        <v>100</v>
      </c>
      <c r="AM332" s="34">
        <v>108.3</v>
      </c>
      <c r="AN332" s="34">
        <v>9734.75</v>
      </c>
      <c r="AO332" s="34">
        <v>107.08</v>
      </c>
      <c r="AP332" s="34">
        <v>0</v>
      </c>
      <c r="AR332" s="45"/>
      <c r="AS332" s="49"/>
      <c r="AT332" s="45"/>
      <c r="AU332" s="31">
        <v>40806</v>
      </c>
      <c r="AV332" s="57">
        <v>6.25E-2</v>
      </c>
      <c r="AW332" s="31" t="s">
        <v>232</v>
      </c>
      <c r="AY332" s="32"/>
      <c r="BA332" s="32"/>
      <c r="BG332" s="32"/>
      <c r="BH332" s="32"/>
    </row>
    <row r="333" spans="1:60">
      <c r="A333" s="34" t="s">
        <v>98</v>
      </c>
      <c r="B333" s="34" t="s">
        <v>101</v>
      </c>
      <c r="C333" s="38">
        <v>40807.520833333336</v>
      </c>
      <c r="D333" s="34">
        <v>108.95</v>
      </c>
      <c r="E333" s="38">
        <v>40807.635416666664</v>
      </c>
      <c r="F333" s="34">
        <v>109</v>
      </c>
      <c r="G333" s="42">
        <v>5.0000000000000001E-4</v>
      </c>
      <c r="H333" s="34">
        <v>-22.94</v>
      </c>
      <c r="I333" s="42">
        <v>-5.0000000000000001E-4</v>
      </c>
      <c r="J333" s="34">
        <v>458.79500000000002</v>
      </c>
      <c r="K333" s="34">
        <v>49985.71</v>
      </c>
      <c r="L333" s="34">
        <v>-3111.92</v>
      </c>
      <c r="M333" s="34">
        <v>12</v>
      </c>
      <c r="N333" s="34">
        <v>-1.91</v>
      </c>
      <c r="O333" s="42">
        <v>-5.4999999999999997E-3</v>
      </c>
      <c r="P333" s="42">
        <v>6.0000000000000001E-3</v>
      </c>
      <c r="Q333" s="34" t="s">
        <v>100</v>
      </c>
      <c r="R333" s="34">
        <v>0</v>
      </c>
      <c r="S333" s="34">
        <v>110.08</v>
      </c>
      <c r="U333" s="58">
        <f>VLOOKUP(AU333,[1]expiry_dates!$B$2:$C$2894,2,FALSE)</f>
        <v>40815</v>
      </c>
      <c r="V333" s="34" t="s">
        <v>117</v>
      </c>
      <c r="W333" s="34" t="s">
        <v>101</v>
      </c>
      <c r="X333" s="54">
        <v>40807.520833333336</v>
      </c>
      <c r="Y333" s="34">
        <v>2.25</v>
      </c>
      <c r="Z333" s="34">
        <v>40807.635416666664</v>
      </c>
      <c r="AA333" s="34">
        <v>2.25</v>
      </c>
      <c r="AB333" s="34">
        <v>0</v>
      </c>
      <c r="AC333" s="34">
        <v>0</v>
      </c>
      <c r="AD333" s="34">
        <v>0</v>
      </c>
      <c r="AE333" s="34">
        <v>22742.17</v>
      </c>
      <c r="AF333" s="34">
        <v>51169.89</v>
      </c>
      <c r="AG333" s="34">
        <v>229332.2</v>
      </c>
      <c r="AH333" s="34">
        <v>12</v>
      </c>
      <c r="AI333" s="34">
        <v>0</v>
      </c>
      <c r="AJ333" s="34">
        <v>-0.33329999999999999</v>
      </c>
      <c r="AK333" s="34">
        <v>2.2200000000000001E-2</v>
      </c>
      <c r="AL333" s="34" t="s">
        <v>100</v>
      </c>
      <c r="AM333" s="34">
        <v>108.95</v>
      </c>
      <c r="AN333" s="34">
        <v>9890.7999999999993</v>
      </c>
      <c r="AO333" s="34">
        <v>110.08</v>
      </c>
      <c r="AP333" s="34">
        <v>0</v>
      </c>
      <c r="AR333" s="45"/>
      <c r="AS333" s="49"/>
      <c r="AT333" s="45"/>
      <c r="AU333" s="31">
        <v>40807</v>
      </c>
      <c r="AV333" s="57">
        <v>0.52083333333333337</v>
      </c>
      <c r="AW333" s="31" t="s">
        <v>232</v>
      </c>
      <c r="AY333" s="32"/>
      <c r="BA333" s="32"/>
      <c r="BG333" s="32"/>
      <c r="BH333" s="32"/>
    </row>
    <row r="334" spans="1:60">
      <c r="A334" s="34" t="s">
        <v>98</v>
      </c>
      <c r="B334" s="34" t="s">
        <v>99</v>
      </c>
      <c r="C334" s="38">
        <v>40807.635416666664</v>
      </c>
      <c r="D334" s="34">
        <v>109</v>
      </c>
      <c r="E334" s="38">
        <v>40808.385416666664</v>
      </c>
      <c r="F334" s="34">
        <v>107.05</v>
      </c>
      <c r="G334" s="42">
        <v>-1.7899999999999999E-2</v>
      </c>
      <c r="H334" s="34">
        <v>-894.21</v>
      </c>
      <c r="I334" s="42">
        <v>-1.7899999999999999E-2</v>
      </c>
      <c r="J334" s="34">
        <v>458.57069999999999</v>
      </c>
      <c r="K334" s="34">
        <v>49984.21</v>
      </c>
      <c r="L334" s="34">
        <v>-4006.13</v>
      </c>
      <c r="M334" s="34">
        <v>4</v>
      </c>
      <c r="N334" s="34">
        <v>-223.55</v>
      </c>
      <c r="O334" s="42">
        <v>-1.7899999999999999E-2</v>
      </c>
      <c r="P334" s="42">
        <v>2.8E-3</v>
      </c>
      <c r="Q334" s="34" t="s">
        <v>100</v>
      </c>
      <c r="R334" s="34">
        <v>0</v>
      </c>
      <c r="S334" s="34">
        <v>108.32</v>
      </c>
      <c r="U334" s="58">
        <f>VLOOKUP(AU334,[1]expiry_dates!$B$2:$C$2894,2,FALSE)</f>
        <v>40815</v>
      </c>
      <c r="V334" s="34" t="s">
        <v>116</v>
      </c>
      <c r="W334" s="34" t="s">
        <v>101</v>
      </c>
      <c r="X334" s="54">
        <v>40807.635416666664</v>
      </c>
      <c r="Y334" s="34">
        <v>0.35</v>
      </c>
      <c r="Z334" s="34">
        <v>40808.385416666664</v>
      </c>
      <c r="AA334" s="34">
        <v>0.35</v>
      </c>
      <c r="AB334" s="34">
        <v>0</v>
      </c>
      <c r="AC334" s="34">
        <v>0</v>
      </c>
      <c r="AD334" s="34">
        <v>0</v>
      </c>
      <c r="AE334" s="34">
        <v>146052.1</v>
      </c>
      <c r="AF334" s="34">
        <v>51118.23</v>
      </c>
      <c r="AG334" s="34">
        <v>229332.2</v>
      </c>
      <c r="AH334" s="34">
        <v>4</v>
      </c>
      <c r="AI334" s="34">
        <v>0</v>
      </c>
      <c r="AJ334" s="34">
        <v>-0.28570000000000001</v>
      </c>
      <c r="AK334" s="34">
        <v>0</v>
      </c>
      <c r="AL334" s="34" t="s">
        <v>100</v>
      </c>
      <c r="AM334" s="34">
        <v>109</v>
      </c>
      <c r="AN334" s="34">
        <v>9904.5499999999993</v>
      </c>
      <c r="AO334" s="34">
        <v>108.32</v>
      </c>
      <c r="AP334" s="34">
        <v>0</v>
      </c>
      <c r="AR334" s="45"/>
      <c r="AS334" s="49"/>
      <c r="AT334" s="45"/>
      <c r="AU334" s="31">
        <v>40807</v>
      </c>
      <c r="AV334" s="57">
        <v>0.13541666666666666</v>
      </c>
      <c r="AW334" s="31" t="s">
        <v>232</v>
      </c>
      <c r="AY334" s="32"/>
      <c r="BA334" s="32"/>
      <c r="BG334" s="32"/>
      <c r="BH334" s="32"/>
    </row>
    <row r="335" spans="1:60">
      <c r="A335" s="34" t="s">
        <v>98</v>
      </c>
      <c r="B335" s="34" t="s">
        <v>101</v>
      </c>
      <c r="C335" s="38">
        <v>40808.385416666664</v>
      </c>
      <c r="D335" s="34">
        <v>107.05</v>
      </c>
      <c r="E335" s="38">
        <v>40809.520833333336</v>
      </c>
      <c r="F335" s="34">
        <v>103.65</v>
      </c>
      <c r="G335" s="42">
        <v>-3.1800000000000002E-2</v>
      </c>
      <c r="H335" s="34">
        <v>1587.56</v>
      </c>
      <c r="I335" s="42">
        <v>3.1800000000000002E-2</v>
      </c>
      <c r="J335" s="34">
        <v>466.92829999999998</v>
      </c>
      <c r="K335" s="34">
        <v>49984.67</v>
      </c>
      <c r="L335" s="34">
        <v>-2418.58</v>
      </c>
      <c r="M335" s="34">
        <v>40</v>
      </c>
      <c r="N335" s="34">
        <v>39.69</v>
      </c>
      <c r="O335" s="42">
        <v>-8.8999999999999999E-3</v>
      </c>
      <c r="P335" s="42">
        <v>5.04E-2</v>
      </c>
      <c r="Q335" s="34" t="s">
        <v>100</v>
      </c>
      <c r="R335" s="34">
        <v>0</v>
      </c>
      <c r="S335" s="34">
        <v>109.17</v>
      </c>
      <c r="U335" s="58">
        <f>VLOOKUP(AU335,[1]expiry_dates!$B$2:$C$2894,2,FALSE)</f>
        <v>40815</v>
      </c>
      <c r="V335" s="34" t="s">
        <v>117</v>
      </c>
      <c r="W335" s="34" t="s">
        <v>101</v>
      </c>
      <c r="X335" s="54">
        <v>40808.385416666664</v>
      </c>
      <c r="Y335" s="34">
        <v>1.4</v>
      </c>
      <c r="Z335" s="34">
        <v>40809.520833333336</v>
      </c>
      <c r="AA335" s="34">
        <v>0.6</v>
      </c>
      <c r="AB335" s="34">
        <v>-0.57140000000000002</v>
      </c>
      <c r="AC335" s="34">
        <v>29226.66</v>
      </c>
      <c r="AD335" s="34">
        <v>0.57140000000000002</v>
      </c>
      <c r="AE335" s="34">
        <v>36533.33</v>
      </c>
      <c r="AF335" s="34">
        <v>51146.66</v>
      </c>
      <c r="AG335" s="34">
        <v>258558.86</v>
      </c>
      <c r="AH335" s="34">
        <v>40</v>
      </c>
      <c r="AI335" s="34">
        <v>730.67</v>
      </c>
      <c r="AJ335" s="34">
        <v>-0.28570000000000001</v>
      </c>
      <c r="AK335" s="34">
        <v>0.71430000000000005</v>
      </c>
      <c r="AL335" s="34" t="s">
        <v>100</v>
      </c>
      <c r="AM335" s="34">
        <v>107.05</v>
      </c>
      <c r="AN335" s="34">
        <v>9738.5</v>
      </c>
      <c r="AO335" s="34">
        <v>109.17</v>
      </c>
      <c r="AP335" s="34">
        <v>0</v>
      </c>
      <c r="AR335" s="45"/>
      <c r="AS335" s="49"/>
      <c r="AT335" s="45"/>
      <c r="AU335" s="31">
        <v>40808</v>
      </c>
      <c r="AV335" s="57">
        <v>0.38541666666666669</v>
      </c>
      <c r="AW335" s="31" t="s">
        <v>231</v>
      </c>
      <c r="AY335" s="32"/>
      <c r="BA335" s="32"/>
      <c r="BG335" s="32"/>
      <c r="BH335" s="32"/>
    </row>
    <row r="336" spans="1:60">
      <c r="A336" s="34" t="s">
        <v>98</v>
      </c>
      <c r="B336" s="34" t="s">
        <v>99</v>
      </c>
      <c r="C336" s="38">
        <v>40809.520833333336</v>
      </c>
      <c r="D336" s="34">
        <v>103.65</v>
      </c>
      <c r="E336" s="38">
        <v>40809.625</v>
      </c>
      <c r="F336" s="34">
        <v>103.2</v>
      </c>
      <c r="G336" s="42">
        <v>-4.3E-3</v>
      </c>
      <c r="H336" s="34">
        <v>-217.03</v>
      </c>
      <c r="I336" s="42">
        <v>-4.3E-3</v>
      </c>
      <c r="J336" s="34">
        <v>482.28949999999998</v>
      </c>
      <c r="K336" s="34">
        <v>49989.3</v>
      </c>
      <c r="L336" s="34">
        <v>-2635.61</v>
      </c>
      <c r="M336" s="34">
        <v>11</v>
      </c>
      <c r="N336" s="34">
        <v>-19.73</v>
      </c>
      <c r="O336" s="42">
        <v>-7.1999999999999998E-3</v>
      </c>
      <c r="P336" s="42">
        <v>1.06E-2</v>
      </c>
      <c r="Q336" s="34" t="s">
        <v>100</v>
      </c>
      <c r="R336" s="34">
        <v>0</v>
      </c>
      <c r="S336" s="34">
        <v>101.75</v>
      </c>
      <c r="U336" s="58">
        <f>VLOOKUP(AU336,[1]expiry_dates!$B$2:$C$2894,2,FALSE)</f>
        <v>40815</v>
      </c>
      <c r="V336" s="34" t="s">
        <v>116</v>
      </c>
      <c r="W336" s="34" t="s">
        <v>101</v>
      </c>
      <c r="X336" s="54">
        <v>40809.520833333336</v>
      </c>
      <c r="Y336" s="34">
        <v>1.5</v>
      </c>
      <c r="Z336" s="34">
        <v>40809.625</v>
      </c>
      <c r="AA336" s="34">
        <v>1.6</v>
      </c>
      <c r="AB336" s="34">
        <v>6.6699999999999995E-2</v>
      </c>
      <c r="AC336" s="34">
        <v>-3421.35</v>
      </c>
      <c r="AD336" s="34">
        <v>-6.6699999999999995E-2</v>
      </c>
      <c r="AE336" s="34">
        <v>34213.46</v>
      </c>
      <c r="AF336" s="34">
        <v>51320.19</v>
      </c>
      <c r="AG336" s="34">
        <v>255137.52</v>
      </c>
      <c r="AH336" s="34">
        <v>11</v>
      </c>
      <c r="AI336" s="34">
        <v>-311.02999999999997</v>
      </c>
      <c r="AJ336" s="34">
        <v>-0.33329999999999999</v>
      </c>
      <c r="AK336" s="34">
        <v>0.5</v>
      </c>
      <c r="AL336" s="34" t="s">
        <v>100</v>
      </c>
      <c r="AM336" s="34">
        <v>103.65</v>
      </c>
      <c r="AN336" s="34">
        <v>9412.7999999999993</v>
      </c>
      <c r="AO336" s="34">
        <v>101.75</v>
      </c>
      <c r="AP336" s="34">
        <v>0</v>
      </c>
      <c r="AR336" s="45"/>
      <c r="AS336" s="49"/>
      <c r="AT336" s="45"/>
      <c r="AU336" s="31">
        <v>40809</v>
      </c>
      <c r="AV336" s="57">
        <v>0.52083333333333337</v>
      </c>
      <c r="AW336" s="31" t="s">
        <v>232</v>
      </c>
      <c r="AY336" s="32"/>
      <c r="BA336" s="32"/>
      <c r="BG336" s="32"/>
      <c r="BH336" s="32"/>
    </row>
    <row r="337" spans="1:60">
      <c r="A337" s="34" t="s">
        <v>98</v>
      </c>
      <c r="B337" s="34" t="s">
        <v>101</v>
      </c>
      <c r="C337" s="38">
        <v>40809.625</v>
      </c>
      <c r="D337" s="34">
        <v>103.2</v>
      </c>
      <c r="E337" s="38">
        <v>40812.520833333336</v>
      </c>
      <c r="F337" s="34">
        <v>102.9</v>
      </c>
      <c r="G337" s="42">
        <v>-2.8999999999999998E-3</v>
      </c>
      <c r="H337" s="34">
        <v>145.31</v>
      </c>
      <c r="I337" s="42">
        <v>2.8999999999999998E-3</v>
      </c>
      <c r="J337" s="34">
        <v>484.38010000000003</v>
      </c>
      <c r="K337" s="34">
        <v>49988.03</v>
      </c>
      <c r="L337" s="34">
        <v>-2490.29</v>
      </c>
      <c r="M337" s="34">
        <v>18</v>
      </c>
      <c r="N337" s="34">
        <v>8.07</v>
      </c>
      <c r="O337" s="42">
        <v>-7.3000000000000001E-3</v>
      </c>
      <c r="P337" s="42">
        <v>2.0299999999999999E-2</v>
      </c>
      <c r="Q337" s="34" t="s">
        <v>100</v>
      </c>
      <c r="R337" s="34">
        <v>0</v>
      </c>
      <c r="S337" s="34">
        <v>104.71</v>
      </c>
      <c r="U337" s="58">
        <f>VLOOKUP(AU337,[1]expiry_dates!$B$2:$C$2894,2,FALSE)</f>
        <v>40815</v>
      </c>
      <c r="V337" s="34" t="s">
        <v>118</v>
      </c>
      <c r="W337" s="34" t="s">
        <v>101</v>
      </c>
      <c r="X337" s="54">
        <v>40809.625</v>
      </c>
      <c r="Y337" s="34">
        <v>4.5</v>
      </c>
      <c r="Z337" s="34">
        <v>40812.520833333336</v>
      </c>
      <c r="AA337" s="34">
        <v>3.95</v>
      </c>
      <c r="AB337" s="34">
        <v>-0.1222</v>
      </c>
      <c r="AC337" s="34">
        <v>6276.44</v>
      </c>
      <c r="AD337" s="34">
        <v>0.1222</v>
      </c>
      <c r="AE337" s="34">
        <v>11411.7</v>
      </c>
      <c r="AF337" s="34">
        <v>51352.67</v>
      </c>
      <c r="AG337" s="34">
        <v>261413.95</v>
      </c>
      <c r="AH337" s="34">
        <v>18</v>
      </c>
      <c r="AI337" s="34">
        <v>348.69</v>
      </c>
      <c r="AJ337" s="34">
        <v>-4.4400000000000002E-2</v>
      </c>
      <c r="AK337" s="34">
        <v>0.28889999999999999</v>
      </c>
      <c r="AL337" s="34" t="s">
        <v>100</v>
      </c>
      <c r="AM337" s="34">
        <v>103.2</v>
      </c>
      <c r="AN337" s="34">
        <v>9383.2000000000007</v>
      </c>
      <c r="AO337" s="34">
        <v>104.71</v>
      </c>
      <c r="AP337" s="34">
        <v>0</v>
      </c>
      <c r="AR337" s="45"/>
      <c r="AS337" s="49"/>
      <c r="AT337" s="45"/>
      <c r="AU337" s="31">
        <v>40809</v>
      </c>
      <c r="AV337" s="57">
        <v>0.125</v>
      </c>
      <c r="AW337" s="31" t="s">
        <v>232</v>
      </c>
      <c r="AY337" s="32"/>
      <c r="BA337" s="32"/>
      <c r="BG337" s="32"/>
      <c r="BH337" s="32"/>
    </row>
    <row r="338" spans="1:60">
      <c r="A338" s="34" t="s">
        <v>98</v>
      </c>
      <c r="B338" s="34" t="s">
        <v>99</v>
      </c>
      <c r="C338" s="38">
        <v>40812.520833333336</v>
      </c>
      <c r="D338" s="34">
        <v>102.9</v>
      </c>
      <c r="E338" s="38">
        <v>40814.416666666664</v>
      </c>
      <c r="F338" s="34">
        <v>105.65</v>
      </c>
      <c r="G338" s="42">
        <v>2.6700000000000002E-2</v>
      </c>
      <c r="H338" s="34">
        <v>1335.97</v>
      </c>
      <c r="I338" s="42">
        <v>2.6700000000000002E-2</v>
      </c>
      <c r="J338" s="34">
        <v>485.80880000000002</v>
      </c>
      <c r="K338" s="34">
        <v>49989.73</v>
      </c>
      <c r="L338" s="34">
        <v>-1154.32</v>
      </c>
      <c r="M338" s="34">
        <v>44</v>
      </c>
      <c r="N338" s="34">
        <v>30.36</v>
      </c>
      <c r="O338" s="42">
        <v>-1.12E-2</v>
      </c>
      <c r="P338" s="42">
        <v>4.4200000000000003E-2</v>
      </c>
      <c r="Q338" s="34" t="s">
        <v>100</v>
      </c>
      <c r="R338" s="34">
        <v>0</v>
      </c>
      <c r="S338" s="34">
        <v>101.1</v>
      </c>
      <c r="U338" s="58">
        <f>VLOOKUP(AU338,[1]expiry_dates!$B$2:$C$2894,2,FALSE)</f>
        <v>40815</v>
      </c>
      <c r="V338" s="34" t="s">
        <v>116</v>
      </c>
      <c r="W338" s="34" t="s">
        <v>101</v>
      </c>
      <c r="X338" s="54">
        <v>40812.520833333336</v>
      </c>
      <c r="Y338" s="34">
        <v>1.2</v>
      </c>
      <c r="Z338" s="34">
        <v>40814.416666666664</v>
      </c>
      <c r="AA338" s="34">
        <v>0.25</v>
      </c>
      <c r="AB338" s="34">
        <v>-0.79169999999999996</v>
      </c>
      <c r="AC338" s="34">
        <v>40624.870000000003</v>
      </c>
      <c r="AD338" s="34">
        <v>0.79169999999999996</v>
      </c>
      <c r="AE338" s="34">
        <v>42763.02</v>
      </c>
      <c r="AF338" s="34">
        <v>51315.63</v>
      </c>
      <c r="AG338" s="34">
        <v>302038.83</v>
      </c>
      <c r="AH338" s="34">
        <v>44</v>
      </c>
      <c r="AI338" s="34">
        <v>923.29</v>
      </c>
      <c r="AJ338" s="34">
        <v>-0.29170000000000001</v>
      </c>
      <c r="AK338" s="34">
        <v>0.91669999999999996</v>
      </c>
      <c r="AL338" s="34" t="s">
        <v>100</v>
      </c>
      <c r="AM338" s="34">
        <v>102.9</v>
      </c>
      <c r="AN338" s="34">
        <v>9315.25</v>
      </c>
      <c r="AO338" s="34">
        <v>101.1</v>
      </c>
      <c r="AP338" s="34">
        <v>0</v>
      </c>
      <c r="AR338" s="45"/>
      <c r="AS338" s="49"/>
      <c r="AT338" s="45"/>
      <c r="AU338" s="31">
        <v>40812</v>
      </c>
      <c r="AV338" s="57">
        <v>0.52083333333333337</v>
      </c>
      <c r="AW338" s="31" t="s">
        <v>232</v>
      </c>
      <c r="AY338" s="32"/>
      <c r="BA338" s="32"/>
      <c r="BG338" s="32"/>
      <c r="BH338" s="32"/>
    </row>
    <row r="339" spans="1:60">
      <c r="A339" s="34" t="s">
        <v>98</v>
      </c>
      <c r="B339" s="34" t="s">
        <v>101</v>
      </c>
      <c r="C339" s="38">
        <v>40814.416666666664</v>
      </c>
      <c r="D339" s="34">
        <v>105.65</v>
      </c>
      <c r="E339" s="38">
        <v>40814.5625</v>
      </c>
      <c r="F339" s="34">
        <v>105.45</v>
      </c>
      <c r="G339" s="42">
        <v>-1.9E-3</v>
      </c>
      <c r="H339" s="34">
        <v>94.65</v>
      </c>
      <c r="I339" s="42">
        <v>1.9E-3</v>
      </c>
      <c r="J339" s="34">
        <v>473.22570000000002</v>
      </c>
      <c r="K339" s="34">
        <v>49996.29</v>
      </c>
      <c r="L339" s="34">
        <v>-1059.67</v>
      </c>
      <c r="M339" s="34">
        <v>15</v>
      </c>
      <c r="N339" s="34">
        <v>6.31</v>
      </c>
      <c r="O339" s="42">
        <v>-8.0000000000000002E-3</v>
      </c>
      <c r="P339" s="42">
        <v>6.1999999999999998E-3</v>
      </c>
      <c r="Q339" s="34" t="s">
        <v>100</v>
      </c>
      <c r="R339" s="34">
        <v>0</v>
      </c>
      <c r="S339" s="34">
        <v>107.38</v>
      </c>
      <c r="U339" s="58">
        <f>VLOOKUP(AU339,[1]expiry_dates!$B$2:$C$2894,2,FALSE)</f>
        <v>40815</v>
      </c>
      <c r="V339" s="34" t="s">
        <v>117</v>
      </c>
      <c r="W339" s="34" t="s">
        <v>101</v>
      </c>
      <c r="X339" s="54">
        <v>40814.416666666664</v>
      </c>
      <c r="Y339" s="34">
        <v>0.25</v>
      </c>
      <c r="Z339" s="34">
        <v>40814.5625</v>
      </c>
      <c r="AA339" s="34">
        <v>0.25</v>
      </c>
      <c r="AB339" s="34">
        <v>0</v>
      </c>
      <c r="AC339" s="34">
        <v>0</v>
      </c>
      <c r="AD339" s="34">
        <v>0</v>
      </c>
      <c r="AE339" s="34">
        <v>206169.1</v>
      </c>
      <c r="AF339" s="34">
        <v>51542.27</v>
      </c>
      <c r="AG339" s="34">
        <v>302038.83</v>
      </c>
      <c r="AH339" s="34">
        <v>15</v>
      </c>
      <c r="AI339" s="34">
        <v>0</v>
      </c>
      <c r="AJ339" s="34">
        <v>-1</v>
      </c>
      <c r="AK339" s="34">
        <v>0</v>
      </c>
      <c r="AL339" s="34" t="s">
        <v>100</v>
      </c>
      <c r="AM339" s="34">
        <v>105.65</v>
      </c>
      <c r="AN339" s="34">
        <v>9530.9500000000007</v>
      </c>
      <c r="AO339" s="34">
        <v>107.38</v>
      </c>
      <c r="AP339" s="34">
        <v>0</v>
      </c>
      <c r="AR339" s="45"/>
      <c r="AS339" s="49"/>
      <c r="AT339" s="45"/>
      <c r="AU339" s="31">
        <v>40814</v>
      </c>
      <c r="AV339" s="57">
        <v>0.41666666666666669</v>
      </c>
      <c r="AW339" s="31" t="s">
        <v>231</v>
      </c>
      <c r="AY339" s="32"/>
      <c r="BA339" s="32"/>
      <c r="BG339" s="32"/>
      <c r="BH339" s="32"/>
    </row>
    <row r="340" spans="1:60">
      <c r="A340" s="35" t="s">
        <v>98</v>
      </c>
      <c r="B340" s="35" t="s">
        <v>99</v>
      </c>
      <c r="C340" s="39">
        <v>40814.5625</v>
      </c>
      <c r="D340" s="35">
        <v>105.45</v>
      </c>
      <c r="E340" s="39">
        <v>40814.583333333336</v>
      </c>
      <c r="F340" s="35">
        <v>104.75</v>
      </c>
      <c r="G340" s="43">
        <v>-6.6E-3</v>
      </c>
      <c r="H340" s="35">
        <v>-331.86</v>
      </c>
      <c r="I340" s="43">
        <v>-6.6E-3</v>
      </c>
      <c r="J340" s="35">
        <v>474.0924</v>
      </c>
      <c r="K340" s="35">
        <v>49993.05</v>
      </c>
      <c r="L340" s="35">
        <v>-1391.54</v>
      </c>
      <c r="M340" s="35">
        <v>3</v>
      </c>
      <c r="N340" s="35">
        <v>-110.62</v>
      </c>
      <c r="O340" s="43">
        <v>-6.6E-3</v>
      </c>
      <c r="P340" s="43">
        <v>6.6E-3</v>
      </c>
      <c r="Q340" s="35" t="s">
        <v>100</v>
      </c>
      <c r="R340" s="35">
        <v>0</v>
      </c>
      <c r="S340" s="35">
        <v>105.05</v>
      </c>
      <c r="U340" s="58" t="e">
        <f>VLOOKUP(AU340,[1]expiry_dates!$B$2:$C$2894,2,FALSE)</f>
        <v>#N/A</v>
      </c>
      <c r="V340" s="35"/>
      <c r="W340" s="35"/>
      <c r="X340" s="5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R340" s="45"/>
      <c r="AS340" s="49"/>
      <c r="AT340" s="45"/>
      <c r="AU340" s="31"/>
      <c r="AW340" s="31"/>
      <c r="AY340" s="32"/>
      <c r="BA340" s="32"/>
      <c r="BG340" s="32"/>
      <c r="BH340" s="32"/>
    </row>
    <row r="341" spans="1:60">
      <c r="A341" s="34" t="s">
        <v>98</v>
      </c>
      <c r="B341" s="34" t="s">
        <v>101</v>
      </c>
      <c r="C341" s="38">
        <v>40814.583333333336</v>
      </c>
      <c r="D341" s="34">
        <v>104.75</v>
      </c>
      <c r="E341" s="38">
        <v>40815.5</v>
      </c>
      <c r="F341" s="34">
        <v>104.2</v>
      </c>
      <c r="G341" s="42">
        <v>-5.3E-3</v>
      </c>
      <c r="H341" s="34">
        <v>262.5</v>
      </c>
      <c r="I341" s="42">
        <v>5.3E-3</v>
      </c>
      <c r="J341" s="34">
        <v>477.27640000000002</v>
      </c>
      <c r="K341" s="34">
        <v>49994.7</v>
      </c>
      <c r="L341" s="34">
        <v>-1129.03</v>
      </c>
      <c r="M341" s="34">
        <v>19</v>
      </c>
      <c r="N341" s="34">
        <v>13.82</v>
      </c>
      <c r="O341" s="42">
        <v>-7.6E-3</v>
      </c>
      <c r="P341" s="42">
        <v>1.9099999999999999E-2</v>
      </c>
      <c r="Q341" s="34" t="s">
        <v>100</v>
      </c>
      <c r="R341" s="34">
        <v>0</v>
      </c>
      <c r="S341" s="34">
        <v>106.13</v>
      </c>
      <c r="U341" s="58">
        <f>VLOOKUP(AU341,[1]expiry_dates!$B$2:$C$2894,2,FALSE)</f>
        <v>40815</v>
      </c>
      <c r="V341" s="34" t="s">
        <v>117</v>
      </c>
      <c r="W341" s="34" t="s">
        <v>101</v>
      </c>
      <c r="X341" s="54">
        <v>40814.583333333336</v>
      </c>
      <c r="Y341" s="34">
        <v>0.15</v>
      </c>
      <c r="Z341" s="34">
        <v>40815.5</v>
      </c>
      <c r="AA341" s="34">
        <v>0.05</v>
      </c>
      <c r="AB341" s="34">
        <v>-0.66669999999999996</v>
      </c>
      <c r="AC341" s="34">
        <v>34340.129999999997</v>
      </c>
      <c r="AD341" s="34">
        <v>0.66669999999999996</v>
      </c>
      <c r="AE341" s="34">
        <v>343401.3</v>
      </c>
      <c r="AF341" s="34">
        <v>51510.2</v>
      </c>
      <c r="AG341" s="34">
        <v>336378.95</v>
      </c>
      <c r="AH341" s="34">
        <v>19</v>
      </c>
      <c r="AI341" s="34">
        <v>1807.38</v>
      </c>
      <c r="AJ341" s="34">
        <v>-0.33329999999999999</v>
      </c>
      <c r="AK341" s="34">
        <v>0.66669999999999996</v>
      </c>
      <c r="AL341" s="34" t="s">
        <v>100</v>
      </c>
      <c r="AM341" s="34">
        <v>104.75</v>
      </c>
      <c r="AN341" s="34">
        <v>9449</v>
      </c>
      <c r="AO341" s="34">
        <v>106.13</v>
      </c>
      <c r="AP341" s="34">
        <v>0</v>
      </c>
      <c r="AR341" s="45"/>
      <c r="AS341" s="49"/>
      <c r="AT341" s="45"/>
      <c r="AU341" s="31">
        <v>40814</v>
      </c>
      <c r="AV341" s="57">
        <v>8.3333333333333329E-2</v>
      </c>
      <c r="AW341" s="31" t="s">
        <v>232</v>
      </c>
      <c r="AY341" s="32"/>
      <c r="BA341" s="32"/>
      <c r="BG341" s="32"/>
      <c r="BH341" s="32"/>
    </row>
    <row r="342" spans="1:60">
      <c r="A342" s="34" t="s">
        <v>98</v>
      </c>
      <c r="B342" s="34" t="s">
        <v>99</v>
      </c>
      <c r="C342" s="38">
        <v>40815.5</v>
      </c>
      <c r="D342" s="34">
        <v>104.2</v>
      </c>
      <c r="E342" s="38">
        <v>40815.625</v>
      </c>
      <c r="F342" s="34">
        <v>103.6</v>
      </c>
      <c r="G342" s="42">
        <v>-5.7999999999999996E-3</v>
      </c>
      <c r="H342" s="34">
        <v>-287.89</v>
      </c>
      <c r="I342" s="42">
        <v>-5.7999999999999996E-3</v>
      </c>
      <c r="J342" s="34">
        <v>479.81060000000002</v>
      </c>
      <c r="K342" s="34">
        <v>49996.27</v>
      </c>
      <c r="L342" s="34">
        <v>-1416.92</v>
      </c>
      <c r="M342" s="34">
        <v>13</v>
      </c>
      <c r="N342" s="34">
        <v>-22.15</v>
      </c>
      <c r="O342" s="42">
        <v>-8.2000000000000007E-3</v>
      </c>
      <c r="P342" s="42">
        <v>4.3E-3</v>
      </c>
      <c r="Q342" s="34" t="s">
        <v>100</v>
      </c>
      <c r="R342" s="34">
        <v>0</v>
      </c>
      <c r="S342" s="34">
        <v>102.75</v>
      </c>
      <c r="U342" s="58">
        <f>VLOOKUP(AU342,[1]expiry_dates!$B$2:$C$2894,2,FALSE)</f>
        <v>40815</v>
      </c>
      <c r="V342" s="34" t="s">
        <v>116</v>
      </c>
      <c r="W342" s="34" t="s">
        <v>101</v>
      </c>
      <c r="X342" s="54">
        <v>40815.5</v>
      </c>
      <c r="Y342" s="34">
        <v>0.1</v>
      </c>
      <c r="Z342" s="34">
        <v>40815.625</v>
      </c>
      <c r="AA342" s="34">
        <v>0.05</v>
      </c>
      <c r="AB342" s="34">
        <v>-0.5</v>
      </c>
      <c r="AC342" s="34">
        <v>25840.95</v>
      </c>
      <c r="AD342" s="34">
        <v>0.5</v>
      </c>
      <c r="AE342" s="34">
        <v>516818.9</v>
      </c>
      <c r="AF342" s="34">
        <v>51681.89</v>
      </c>
      <c r="AG342" s="34">
        <v>362219.9</v>
      </c>
      <c r="AH342" s="34">
        <v>13</v>
      </c>
      <c r="AI342" s="34">
        <v>1987.77</v>
      </c>
      <c r="AJ342" s="34">
        <v>0</v>
      </c>
      <c r="AK342" s="34">
        <v>0.5</v>
      </c>
      <c r="AL342" s="34" t="s">
        <v>100</v>
      </c>
      <c r="AM342" s="34">
        <v>104.2</v>
      </c>
      <c r="AN342" s="34">
        <v>9573.0499999999993</v>
      </c>
      <c r="AO342" s="34">
        <v>102.75</v>
      </c>
      <c r="AP342" s="34">
        <v>0</v>
      </c>
      <c r="AR342" s="45"/>
      <c r="AS342" s="49"/>
      <c r="AT342" s="45"/>
      <c r="AU342" s="31">
        <v>40815</v>
      </c>
      <c r="AV342" s="57">
        <v>0.5</v>
      </c>
      <c r="AW342" s="31" t="s">
        <v>232</v>
      </c>
      <c r="AY342" s="32"/>
      <c r="BA342" s="32"/>
      <c r="BG342" s="32"/>
      <c r="BH342" s="32"/>
    </row>
    <row r="343" spans="1:60">
      <c r="A343" s="34" t="s">
        <v>98</v>
      </c>
      <c r="B343" s="34" t="s">
        <v>101</v>
      </c>
      <c r="C343" s="38">
        <v>40815.625</v>
      </c>
      <c r="D343" s="34">
        <v>103.6</v>
      </c>
      <c r="E343" s="38">
        <v>40815.65625</v>
      </c>
      <c r="F343" s="34">
        <v>103.65</v>
      </c>
      <c r="G343" s="42">
        <v>5.0000000000000001E-4</v>
      </c>
      <c r="H343" s="34">
        <v>-24.13</v>
      </c>
      <c r="I343" s="42">
        <v>-5.0000000000000001E-4</v>
      </c>
      <c r="J343" s="34">
        <v>482.57209999999998</v>
      </c>
      <c r="K343" s="34">
        <v>49994.47</v>
      </c>
      <c r="L343" s="34">
        <v>-1441.05</v>
      </c>
      <c r="M343" s="34">
        <v>3</v>
      </c>
      <c r="N343" s="34">
        <v>-8.0399999999999991</v>
      </c>
      <c r="O343" s="42">
        <v>-7.7000000000000002E-3</v>
      </c>
      <c r="P343" s="42">
        <v>4.3E-3</v>
      </c>
      <c r="Q343" s="34" t="s">
        <v>100</v>
      </c>
      <c r="R343" s="34">
        <v>0</v>
      </c>
      <c r="S343" s="34">
        <v>104.63</v>
      </c>
      <c r="U343" s="58">
        <f>VLOOKUP(AU343,[1]expiry_dates!$B$2:$C$2894,2,FALSE)</f>
        <v>40815</v>
      </c>
      <c r="V343" s="34" t="s">
        <v>118</v>
      </c>
      <c r="W343" s="34" t="s">
        <v>101</v>
      </c>
      <c r="X343" s="54">
        <v>40815.625</v>
      </c>
      <c r="Y343" s="34">
        <v>3.4</v>
      </c>
      <c r="Z343" s="34">
        <v>40815.65625</v>
      </c>
      <c r="AA343" s="34">
        <v>3.5</v>
      </c>
      <c r="AB343" s="34">
        <v>2.9399999999999999E-2</v>
      </c>
      <c r="AC343" s="34">
        <v>-1523.86</v>
      </c>
      <c r="AD343" s="34">
        <v>-2.9399999999999999E-2</v>
      </c>
      <c r="AE343" s="34">
        <v>15238.56</v>
      </c>
      <c r="AF343" s="34">
        <v>51811.1</v>
      </c>
      <c r="AG343" s="34">
        <v>360696.05</v>
      </c>
      <c r="AH343" s="34">
        <v>3</v>
      </c>
      <c r="AI343" s="34">
        <v>-507.95</v>
      </c>
      <c r="AJ343" s="34">
        <v>-0.25</v>
      </c>
      <c r="AK343" s="34">
        <v>0</v>
      </c>
      <c r="AL343" s="34" t="s">
        <v>100</v>
      </c>
      <c r="AM343" s="34">
        <v>103.6</v>
      </c>
      <c r="AN343" s="34">
        <v>9629.1</v>
      </c>
      <c r="AO343" s="34">
        <v>104.63</v>
      </c>
      <c r="AP343" s="34">
        <v>0</v>
      </c>
      <c r="AR343" s="45"/>
      <c r="AS343" s="49"/>
      <c r="AT343" s="45"/>
      <c r="AU343" s="31">
        <v>40815</v>
      </c>
      <c r="AV343" s="57">
        <v>0.125</v>
      </c>
      <c r="AW343" s="31" t="s">
        <v>232</v>
      </c>
      <c r="AY343" s="32"/>
      <c r="BA343" s="32"/>
      <c r="BG343" s="32"/>
      <c r="BH343" s="32"/>
    </row>
    <row r="344" spans="1:60">
      <c r="A344" s="34" t="s">
        <v>98</v>
      </c>
      <c r="B344" s="34" t="s">
        <v>101</v>
      </c>
      <c r="C344" s="38">
        <v>40816.385416666664</v>
      </c>
      <c r="D344" s="34">
        <v>103.25</v>
      </c>
      <c r="E344" s="38">
        <v>40816.4375</v>
      </c>
      <c r="F344" s="34">
        <v>104.75</v>
      </c>
      <c r="G344" s="42">
        <v>1.4500000000000001E-2</v>
      </c>
      <c r="H344" s="34">
        <v>-726.29</v>
      </c>
      <c r="I344" s="42">
        <v>-1.4500000000000001E-2</v>
      </c>
      <c r="J344" s="34">
        <v>484.19170000000003</v>
      </c>
      <c r="K344" s="34">
        <v>49992.79</v>
      </c>
      <c r="L344" s="34">
        <v>-2167.34</v>
      </c>
      <c r="M344" s="34">
        <v>6</v>
      </c>
      <c r="N344" s="34">
        <v>-121.05</v>
      </c>
      <c r="O344" s="42">
        <v>-1.4500000000000001E-2</v>
      </c>
      <c r="P344" s="42">
        <v>9.7000000000000003E-3</v>
      </c>
      <c r="Q344" s="34" t="s">
        <v>100</v>
      </c>
      <c r="R344" s="34">
        <v>0</v>
      </c>
      <c r="S344" s="34">
        <v>104.5</v>
      </c>
      <c r="U344" s="58">
        <f>VLOOKUP(AU344,[1]expiry_dates!$B$2:$C$2894,2,FALSE)</f>
        <v>40841</v>
      </c>
      <c r="V344" s="34" t="s">
        <v>118</v>
      </c>
      <c r="W344" s="34" t="s">
        <v>101</v>
      </c>
      <c r="X344" s="54">
        <v>40816.385416666664</v>
      </c>
      <c r="Y344" s="34">
        <v>5.5</v>
      </c>
      <c r="Z344" s="34">
        <v>40816.4375</v>
      </c>
      <c r="AA344" s="34">
        <v>7.25</v>
      </c>
      <c r="AB344" s="34">
        <v>0.31819999999999998</v>
      </c>
      <c r="AC344" s="34">
        <v>-16482.93</v>
      </c>
      <c r="AD344" s="34">
        <v>-0.31819999999999998</v>
      </c>
      <c r="AE344" s="34">
        <v>9418.8140000000003</v>
      </c>
      <c r="AF344" s="34">
        <v>51803.48</v>
      </c>
      <c r="AG344" s="34">
        <v>344213.12</v>
      </c>
      <c r="AH344" s="34">
        <v>6</v>
      </c>
      <c r="AI344" s="34">
        <v>-2747.15</v>
      </c>
      <c r="AJ344" s="34">
        <v>-0.31819999999999998</v>
      </c>
      <c r="AK344" s="34">
        <v>0</v>
      </c>
      <c r="AL344" s="34" t="s">
        <v>100</v>
      </c>
      <c r="AM344" s="34">
        <v>103.25</v>
      </c>
      <c r="AN344" s="34">
        <v>9536.1</v>
      </c>
      <c r="AO344" s="34">
        <v>104.5</v>
      </c>
      <c r="AP344" s="34">
        <v>0</v>
      </c>
      <c r="AR344" s="45"/>
      <c r="AS344" s="49"/>
      <c r="AT344" s="45"/>
      <c r="AU344" s="31">
        <v>40816</v>
      </c>
      <c r="AV344" s="57">
        <v>0.38541666666666669</v>
      </c>
      <c r="AW344" s="31" t="s">
        <v>231</v>
      </c>
      <c r="AY344" s="32"/>
      <c r="BA344" s="32"/>
      <c r="BG344" s="32"/>
      <c r="BH344" s="32"/>
    </row>
    <row r="345" spans="1:60">
      <c r="A345" s="34" t="s">
        <v>98</v>
      </c>
      <c r="B345" s="34" t="s">
        <v>99</v>
      </c>
      <c r="C345" s="38">
        <v>40816.4375</v>
      </c>
      <c r="D345" s="34">
        <v>104.75</v>
      </c>
      <c r="E345" s="38">
        <v>40816.520833333336</v>
      </c>
      <c r="F345" s="34">
        <v>103.8</v>
      </c>
      <c r="G345" s="42">
        <v>-9.1000000000000004E-3</v>
      </c>
      <c r="H345" s="34">
        <v>-453.38</v>
      </c>
      <c r="I345" s="42">
        <v>-9.1000000000000004E-3</v>
      </c>
      <c r="J345" s="34">
        <v>477.24549999999999</v>
      </c>
      <c r="K345" s="34">
        <v>49991.46</v>
      </c>
      <c r="L345" s="34">
        <v>-2620.7199999999998</v>
      </c>
      <c r="M345" s="34">
        <v>9</v>
      </c>
      <c r="N345" s="34">
        <v>-50.38</v>
      </c>
      <c r="O345" s="42">
        <v>-9.1000000000000004E-3</v>
      </c>
      <c r="P345" s="42">
        <v>6.1999999999999998E-3</v>
      </c>
      <c r="Q345" s="34" t="s">
        <v>100</v>
      </c>
      <c r="R345" s="34">
        <v>0</v>
      </c>
      <c r="S345" s="34">
        <v>102.97</v>
      </c>
      <c r="U345" s="58">
        <f>VLOOKUP(AU345,[1]expiry_dates!$B$2:$C$2894,2,FALSE)</f>
        <v>40841</v>
      </c>
      <c r="V345" s="34" t="s">
        <v>116</v>
      </c>
      <c r="W345" s="34" t="s">
        <v>101</v>
      </c>
      <c r="X345" s="54">
        <v>40816.4375</v>
      </c>
      <c r="Y345" s="34">
        <v>2.95</v>
      </c>
      <c r="Z345" s="34">
        <v>40816.520833333336</v>
      </c>
      <c r="AA345" s="34">
        <v>3.35</v>
      </c>
      <c r="AB345" s="34">
        <v>0.1356</v>
      </c>
      <c r="AC345" s="34">
        <v>-7015.58</v>
      </c>
      <c r="AD345" s="34">
        <v>-0.1356</v>
      </c>
      <c r="AE345" s="34">
        <v>17538.95</v>
      </c>
      <c r="AF345" s="34">
        <v>51739.9</v>
      </c>
      <c r="AG345" s="34">
        <v>337197.54</v>
      </c>
      <c r="AH345" s="34">
        <v>9</v>
      </c>
      <c r="AI345" s="34">
        <v>-779.51</v>
      </c>
      <c r="AJ345" s="34">
        <v>-0.1525</v>
      </c>
      <c r="AK345" s="34">
        <v>0</v>
      </c>
      <c r="AL345" s="34" t="s">
        <v>100</v>
      </c>
      <c r="AM345" s="34">
        <v>104.75</v>
      </c>
      <c r="AN345" s="34">
        <v>9596.2000000000007</v>
      </c>
      <c r="AO345" s="34">
        <v>102.97</v>
      </c>
      <c r="AP345" s="34">
        <v>0</v>
      </c>
      <c r="AR345" s="45"/>
      <c r="AS345" s="49"/>
      <c r="AT345" s="45"/>
      <c r="AU345" s="31">
        <v>40816</v>
      </c>
      <c r="AV345" s="57">
        <v>0.4375</v>
      </c>
      <c r="AW345" s="31" t="s">
        <v>231</v>
      </c>
      <c r="AY345" s="32"/>
      <c r="BA345" s="32"/>
      <c r="BG345" s="32"/>
      <c r="BH345" s="32"/>
    </row>
    <row r="346" spans="1:60">
      <c r="A346" s="34" t="s">
        <v>98</v>
      </c>
      <c r="B346" s="34" t="s">
        <v>101</v>
      </c>
      <c r="C346" s="38">
        <v>40816.520833333336</v>
      </c>
      <c r="D346" s="34">
        <v>103.8</v>
      </c>
      <c r="E346" s="38">
        <v>40819.552083333336</v>
      </c>
      <c r="F346" s="34">
        <v>101.45</v>
      </c>
      <c r="G346" s="42">
        <v>-2.2599999999999999E-2</v>
      </c>
      <c r="H346" s="34">
        <v>1131.73</v>
      </c>
      <c r="I346" s="42">
        <v>2.2599999999999999E-2</v>
      </c>
      <c r="J346" s="34">
        <v>481.58769999999998</v>
      </c>
      <c r="K346" s="34">
        <v>49988.800000000003</v>
      </c>
      <c r="L346" s="34">
        <v>-1488.99</v>
      </c>
      <c r="M346" s="34">
        <v>31</v>
      </c>
      <c r="N346" s="34">
        <v>36.51</v>
      </c>
      <c r="O346" s="42">
        <v>-1.06E-2</v>
      </c>
      <c r="P346" s="42">
        <v>3.95E-2</v>
      </c>
      <c r="Q346" s="34" t="s">
        <v>100</v>
      </c>
      <c r="R346" s="34">
        <v>0</v>
      </c>
      <c r="S346" s="34">
        <v>105.37</v>
      </c>
      <c r="U346" s="58">
        <f>VLOOKUP(AU346,[1]expiry_dates!$B$2:$C$2894,2,FALSE)</f>
        <v>40841</v>
      </c>
      <c r="V346" s="34" t="s">
        <v>117</v>
      </c>
      <c r="W346" s="34" t="s">
        <v>101</v>
      </c>
      <c r="X346" s="54">
        <v>40816.520833333336</v>
      </c>
      <c r="Y346" s="34">
        <v>2.6</v>
      </c>
      <c r="Z346" s="34">
        <v>40819.552083333336</v>
      </c>
      <c r="AA346" s="34">
        <v>1.65</v>
      </c>
      <c r="AB346" s="34">
        <v>-0.3654</v>
      </c>
      <c r="AC346" s="34">
        <v>18896.48</v>
      </c>
      <c r="AD346" s="34">
        <v>0.3654</v>
      </c>
      <c r="AE346" s="34">
        <v>19891.03</v>
      </c>
      <c r="AF346" s="34">
        <v>51716.68</v>
      </c>
      <c r="AG346" s="34">
        <v>356094.02</v>
      </c>
      <c r="AH346" s="34">
        <v>31</v>
      </c>
      <c r="AI346" s="34">
        <v>609.55999999999995</v>
      </c>
      <c r="AJ346" s="34">
        <v>-0.1154</v>
      </c>
      <c r="AK346" s="34">
        <v>0.3846</v>
      </c>
      <c r="AL346" s="34" t="s">
        <v>100</v>
      </c>
      <c r="AM346" s="34">
        <v>103.8</v>
      </c>
      <c r="AN346" s="34">
        <v>9557.1</v>
      </c>
      <c r="AO346" s="34">
        <v>105.37</v>
      </c>
      <c r="AP346" s="34">
        <v>0</v>
      </c>
      <c r="AR346" s="45"/>
      <c r="AS346" s="49"/>
      <c r="AT346" s="45"/>
      <c r="AU346" s="31">
        <v>40816</v>
      </c>
      <c r="AV346" s="57">
        <v>0.52083333333333337</v>
      </c>
      <c r="AW346" s="31" t="s">
        <v>232</v>
      </c>
      <c r="AY346" s="32"/>
      <c r="BA346" s="32"/>
      <c r="BG346" s="32"/>
      <c r="BH346" s="32"/>
    </row>
    <row r="347" spans="1:60">
      <c r="A347" s="34" t="s">
        <v>98</v>
      </c>
      <c r="B347" s="34" t="s">
        <v>99</v>
      </c>
      <c r="C347" s="38">
        <v>40819.552083333336</v>
      </c>
      <c r="D347" s="34">
        <v>101.45</v>
      </c>
      <c r="E347" s="38">
        <v>40820.385416666664</v>
      </c>
      <c r="F347" s="34">
        <v>101.3</v>
      </c>
      <c r="G347" s="42">
        <v>-1.5E-3</v>
      </c>
      <c r="H347" s="34">
        <v>-73.92</v>
      </c>
      <c r="I347" s="42">
        <v>-1.5E-3</v>
      </c>
      <c r="J347" s="34">
        <v>492.78739999999999</v>
      </c>
      <c r="K347" s="34">
        <v>49993.279999999999</v>
      </c>
      <c r="L347" s="34">
        <v>-1562.91</v>
      </c>
      <c r="M347" s="34">
        <v>12</v>
      </c>
      <c r="N347" s="34">
        <v>-6.16</v>
      </c>
      <c r="O347" s="42">
        <v>-6.8999999999999999E-3</v>
      </c>
      <c r="P347" s="42">
        <v>6.4000000000000003E-3</v>
      </c>
      <c r="Q347" s="34" t="s">
        <v>100</v>
      </c>
      <c r="R347" s="34">
        <v>0</v>
      </c>
      <c r="S347" s="34">
        <v>99.78</v>
      </c>
      <c r="U347" s="58">
        <f>VLOOKUP(AU347,[1]expiry_dates!$B$2:$C$2894,2,FALSE)</f>
        <v>40841</v>
      </c>
      <c r="V347" s="34" t="s">
        <v>116</v>
      </c>
      <c r="W347" s="34" t="s">
        <v>101</v>
      </c>
      <c r="X347" s="54">
        <v>40819.552083333336</v>
      </c>
      <c r="Y347" s="34">
        <v>4.3499999999999996</v>
      </c>
      <c r="Z347" s="34">
        <v>40820.385416666664</v>
      </c>
      <c r="AA347" s="34">
        <v>4.45</v>
      </c>
      <c r="AB347" s="34">
        <v>2.3E-2</v>
      </c>
      <c r="AC347" s="34">
        <v>-1190.1300000000001</v>
      </c>
      <c r="AD347" s="34">
        <v>-2.3E-2</v>
      </c>
      <c r="AE347" s="34">
        <v>11901.27</v>
      </c>
      <c r="AF347" s="34">
        <v>51770.53</v>
      </c>
      <c r="AG347" s="34">
        <v>354903.89</v>
      </c>
      <c r="AH347" s="34">
        <v>12</v>
      </c>
      <c r="AI347" s="34">
        <v>-99.18</v>
      </c>
      <c r="AJ347" s="34">
        <v>-9.1999999999999998E-2</v>
      </c>
      <c r="AK347" s="34">
        <v>6.9000000000000006E-2</v>
      </c>
      <c r="AL347" s="34" t="s">
        <v>100</v>
      </c>
      <c r="AM347" s="34">
        <v>101.45</v>
      </c>
      <c r="AN347" s="34">
        <v>9193.6</v>
      </c>
      <c r="AO347" s="34">
        <v>99.78</v>
      </c>
      <c r="AP347" s="34">
        <v>0</v>
      </c>
      <c r="AR347" s="45"/>
      <c r="AS347" s="49"/>
      <c r="AT347" s="45"/>
      <c r="AU347" s="31">
        <v>40819</v>
      </c>
      <c r="AV347" s="57">
        <v>5.2083333333333336E-2</v>
      </c>
      <c r="AW347" s="31" t="s">
        <v>232</v>
      </c>
      <c r="AY347" s="32"/>
      <c r="BA347" s="32"/>
      <c r="BG347" s="32"/>
      <c r="BH347" s="32"/>
    </row>
    <row r="348" spans="1:60">
      <c r="A348" s="34" t="s">
        <v>98</v>
      </c>
      <c r="B348" s="34" t="s">
        <v>101</v>
      </c>
      <c r="C348" s="38">
        <v>40820.385416666664</v>
      </c>
      <c r="D348" s="34">
        <v>101.3</v>
      </c>
      <c r="E348" s="38">
        <v>40820.40625</v>
      </c>
      <c r="F348" s="34">
        <v>102.6</v>
      </c>
      <c r="G348" s="42">
        <v>1.2800000000000001E-2</v>
      </c>
      <c r="H348" s="34">
        <v>-641.54999999999995</v>
      </c>
      <c r="I348" s="42">
        <v>-1.2800000000000001E-2</v>
      </c>
      <c r="J348" s="34">
        <v>493.50380000000001</v>
      </c>
      <c r="K348" s="34">
        <v>49991.94</v>
      </c>
      <c r="L348" s="34">
        <v>-2204.46</v>
      </c>
      <c r="M348" s="34">
        <v>3</v>
      </c>
      <c r="N348" s="34">
        <v>-213.85</v>
      </c>
      <c r="O348" s="42">
        <v>-1.2800000000000001E-2</v>
      </c>
      <c r="P348" s="42">
        <v>9.9000000000000008E-3</v>
      </c>
      <c r="Q348" s="34" t="s">
        <v>100</v>
      </c>
      <c r="R348" s="34">
        <v>0</v>
      </c>
      <c r="S348" s="34">
        <v>102.03</v>
      </c>
      <c r="U348" s="58">
        <f>VLOOKUP(AU348,[1]expiry_dates!$B$2:$C$2894,2,FALSE)</f>
        <v>40841</v>
      </c>
      <c r="V348" s="34" t="s">
        <v>118</v>
      </c>
      <c r="W348" s="34" t="s">
        <v>101</v>
      </c>
      <c r="X348" s="54">
        <v>40820.385416666664</v>
      </c>
      <c r="Y348" s="34">
        <v>4.95</v>
      </c>
      <c r="Z348" s="34">
        <v>40820.40625</v>
      </c>
      <c r="AA348" s="34">
        <v>5.65</v>
      </c>
      <c r="AB348" s="34">
        <v>0.1414</v>
      </c>
      <c r="AC348" s="34">
        <v>-7321.65</v>
      </c>
      <c r="AD348" s="34">
        <v>-0.1414</v>
      </c>
      <c r="AE348" s="34">
        <v>10459.5</v>
      </c>
      <c r="AF348" s="34">
        <v>51774.52</v>
      </c>
      <c r="AG348" s="34">
        <v>347582.24</v>
      </c>
      <c r="AH348" s="34">
        <v>3</v>
      </c>
      <c r="AI348" s="34">
        <v>-2440.5500000000002</v>
      </c>
      <c r="AJ348" s="34">
        <v>-0.1414</v>
      </c>
      <c r="AK348" s="34">
        <v>0</v>
      </c>
      <c r="AL348" s="34" t="s">
        <v>100</v>
      </c>
      <c r="AM348" s="34">
        <v>101.3</v>
      </c>
      <c r="AN348" s="34">
        <v>9172.2000000000007</v>
      </c>
      <c r="AO348" s="34">
        <v>102.03</v>
      </c>
      <c r="AP348" s="34">
        <v>0</v>
      </c>
      <c r="AR348" s="45"/>
      <c r="AS348" s="49"/>
      <c r="AT348" s="45"/>
      <c r="AU348" s="31">
        <v>40820</v>
      </c>
      <c r="AV348" s="57">
        <v>0.38541666666666669</v>
      </c>
      <c r="AW348" s="31" t="s">
        <v>231</v>
      </c>
      <c r="AY348" s="32"/>
      <c r="BA348" s="32"/>
      <c r="BG348" s="32"/>
      <c r="BH348" s="32"/>
    </row>
    <row r="349" spans="1:60">
      <c r="A349" s="34" t="s">
        <v>98</v>
      </c>
      <c r="B349" s="34" t="s">
        <v>99</v>
      </c>
      <c r="C349" s="38">
        <v>40820.40625</v>
      </c>
      <c r="D349" s="34">
        <v>102.6</v>
      </c>
      <c r="E349" s="38">
        <v>40820.520833333336</v>
      </c>
      <c r="F349" s="34">
        <v>101.6</v>
      </c>
      <c r="G349" s="42">
        <v>-9.7000000000000003E-3</v>
      </c>
      <c r="H349" s="34">
        <v>-487.24</v>
      </c>
      <c r="I349" s="42">
        <v>-9.7000000000000003E-3</v>
      </c>
      <c r="J349" s="34">
        <v>487.24369999999999</v>
      </c>
      <c r="K349" s="34">
        <v>49991.199999999997</v>
      </c>
      <c r="L349" s="34">
        <v>-2691.71</v>
      </c>
      <c r="M349" s="34">
        <v>12</v>
      </c>
      <c r="N349" s="34">
        <v>-40.6</v>
      </c>
      <c r="O349" s="42">
        <v>-1.5100000000000001E-2</v>
      </c>
      <c r="P349" s="42">
        <v>2.3999999999999998E-3</v>
      </c>
      <c r="Q349" s="34" t="s">
        <v>100</v>
      </c>
      <c r="R349" s="34">
        <v>0</v>
      </c>
      <c r="S349" s="34">
        <v>100.37</v>
      </c>
      <c r="U349" s="58">
        <f>VLOOKUP(AU349,[1]expiry_dates!$B$2:$C$2894,2,FALSE)</f>
        <v>40841</v>
      </c>
      <c r="V349" s="34" t="s">
        <v>116</v>
      </c>
      <c r="W349" s="34" t="s">
        <v>101</v>
      </c>
      <c r="X349" s="54">
        <v>40820.40625</v>
      </c>
      <c r="Y349" s="34">
        <v>3.7</v>
      </c>
      <c r="Z349" s="34">
        <v>40820.520833333336</v>
      </c>
      <c r="AA349" s="34">
        <v>3.65</v>
      </c>
      <c r="AB349" s="34">
        <v>-1.35E-2</v>
      </c>
      <c r="AC349" s="34">
        <v>699.48</v>
      </c>
      <c r="AD349" s="34">
        <v>1.35E-2</v>
      </c>
      <c r="AE349" s="34">
        <v>13989.58</v>
      </c>
      <c r="AF349" s="34">
        <v>51761.440000000002</v>
      </c>
      <c r="AG349" s="34">
        <v>348281.72</v>
      </c>
      <c r="AH349" s="34">
        <v>12</v>
      </c>
      <c r="AI349" s="34">
        <v>58.29</v>
      </c>
      <c r="AJ349" s="34">
        <v>-0.2162</v>
      </c>
      <c r="AK349" s="34">
        <v>1.35E-2</v>
      </c>
      <c r="AL349" s="34" t="s">
        <v>100</v>
      </c>
      <c r="AM349" s="34">
        <v>102.6</v>
      </c>
      <c r="AN349" s="34">
        <v>9236</v>
      </c>
      <c r="AO349" s="34">
        <v>100.37</v>
      </c>
      <c r="AP349" s="34">
        <v>0</v>
      </c>
      <c r="AR349" s="45"/>
      <c r="AS349" s="49"/>
      <c r="AT349" s="45"/>
      <c r="AU349" s="31">
        <v>40820</v>
      </c>
      <c r="AV349" s="57">
        <v>0.40625</v>
      </c>
      <c r="AW349" s="31" t="s">
        <v>231</v>
      </c>
      <c r="AY349" s="32"/>
      <c r="BA349" s="32"/>
      <c r="BG349" s="32"/>
      <c r="BH349" s="32"/>
    </row>
    <row r="350" spans="1:60">
      <c r="A350" s="34" t="s">
        <v>98</v>
      </c>
      <c r="B350" s="34" t="s">
        <v>101</v>
      </c>
      <c r="C350" s="38">
        <v>40820.520833333336</v>
      </c>
      <c r="D350" s="34">
        <v>101.6</v>
      </c>
      <c r="E350" s="38">
        <v>40821.520833333336</v>
      </c>
      <c r="F350" s="34">
        <v>97.45</v>
      </c>
      <c r="G350" s="42">
        <v>-4.0800000000000003E-2</v>
      </c>
      <c r="H350" s="34">
        <v>2041.82</v>
      </c>
      <c r="I350" s="42">
        <v>4.0800000000000003E-2</v>
      </c>
      <c r="J350" s="34">
        <v>492.00549999999998</v>
      </c>
      <c r="K350" s="34">
        <v>49987.76</v>
      </c>
      <c r="L350" s="34">
        <v>-649.88</v>
      </c>
      <c r="M350" s="34">
        <v>28</v>
      </c>
      <c r="N350" s="34">
        <v>72.92</v>
      </c>
      <c r="O350" s="42">
        <v>-4.8999999999999998E-3</v>
      </c>
      <c r="P350" s="42">
        <v>5.8599999999999999E-2</v>
      </c>
      <c r="Q350" s="34" t="s">
        <v>100</v>
      </c>
      <c r="R350" s="34">
        <v>0</v>
      </c>
      <c r="S350" s="34">
        <v>102.8</v>
      </c>
      <c r="U350" s="58">
        <f>VLOOKUP(AU350,[1]expiry_dates!$B$2:$C$2894,2,FALSE)</f>
        <v>40841</v>
      </c>
      <c r="V350" s="34" t="s">
        <v>117</v>
      </c>
      <c r="W350" s="34" t="s">
        <v>101</v>
      </c>
      <c r="X350" s="54">
        <v>40820.520833333336</v>
      </c>
      <c r="Y350" s="34">
        <v>1.85</v>
      </c>
      <c r="Z350" s="34">
        <v>40821.520833333336</v>
      </c>
      <c r="AA350" s="34">
        <v>0.9</v>
      </c>
      <c r="AB350" s="34">
        <v>-0.51349999999999996</v>
      </c>
      <c r="AC350" s="34">
        <v>26569.91</v>
      </c>
      <c r="AD350" s="34">
        <v>0.51349999999999996</v>
      </c>
      <c r="AE350" s="34">
        <v>27968.33</v>
      </c>
      <c r="AF350" s="34">
        <v>51741.41</v>
      </c>
      <c r="AG350" s="34">
        <v>374851.63</v>
      </c>
      <c r="AH350" s="34">
        <v>28</v>
      </c>
      <c r="AI350" s="34">
        <v>948.93</v>
      </c>
      <c r="AJ350" s="34">
        <v>-8.1100000000000005E-2</v>
      </c>
      <c r="AK350" s="34">
        <v>0.56759999999999999</v>
      </c>
      <c r="AL350" s="34" t="s">
        <v>100</v>
      </c>
      <c r="AM350" s="34">
        <v>101.6</v>
      </c>
      <c r="AN350" s="34">
        <v>9174.4500000000007</v>
      </c>
      <c r="AO350" s="34">
        <v>102.8</v>
      </c>
      <c r="AP350" s="34">
        <v>0</v>
      </c>
      <c r="AR350" s="45"/>
      <c r="AS350" s="49"/>
      <c r="AT350" s="45"/>
      <c r="AU350" s="31">
        <v>40820</v>
      </c>
      <c r="AV350" s="57">
        <v>0.52083333333333337</v>
      </c>
      <c r="AW350" s="31" t="s">
        <v>232</v>
      </c>
      <c r="AY350" s="32"/>
      <c r="BA350" s="32"/>
      <c r="BG350" s="32"/>
      <c r="BH350" s="32"/>
    </row>
    <row r="351" spans="1:60">
      <c r="A351" s="34" t="s">
        <v>98</v>
      </c>
      <c r="B351" s="34" t="s">
        <v>99</v>
      </c>
      <c r="C351" s="38">
        <v>40821.520833333336</v>
      </c>
      <c r="D351" s="34">
        <v>97.45</v>
      </c>
      <c r="E351" s="38">
        <v>40821.552083333336</v>
      </c>
      <c r="F351" s="34">
        <v>95.95</v>
      </c>
      <c r="G351" s="42">
        <v>-1.54E-2</v>
      </c>
      <c r="H351" s="34">
        <v>-769.58</v>
      </c>
      <c r="I351" s="42">
        <v>-1.54E-2</v>
      </c>
      <c r="J351" s="34">
        <v>513.05160000000001</v>
      </c>
      <c r="K351" s="34">
        <v>49996.88</v>
      </c>
      <c r="L351" s="34">
        <v>-1419.46</v>
      </c>
      <c r="M351" s="34">
        <v>4</v>
      </c>
      <c r="N351" s="34">
        <v>-192.39</v>
      </c>
      <c r="O351" s="42">
        <v>-1.54E-2</v>
      </c>
      <c r="P351" s="42">
        <v>2.5999999999999999E-3</v>
      </c>
      <c r="Q351" s="34" t="s">
        <v>100</v>
      </c>
      <c r="R351" s="34">
        <v>0</v>
      </c>
      <c r="S351" s="34">
        <v>95.73</v>
      </c>
      <c r="U351" s="58">
        <f>VLOOKUP(AU351,[1]expiry_dates!$B$2:$C$2894,2,FALSE)</f>
        <v>40841</v>
      </c>
      <c r="V351" s="34" t="s">
        <v>119</v>
      </c>
      <c r="W351" s="34" t="s">
        <v>101</v>
      </c>
      <c r="X351" s="54">
        <v>40821.53125</v>
      </c>
      <c r="Y351" s="34">
        <v>2.35</v>
      </c>
      <c r="Z351" s="34">
        <v>40821.552083333336</v>
      </c>
      <c r="AA351" s="34">
        <v>2.5</v>
      </c>
      <c r="AB351" s="34">
        <v>6.3799999999999996E-2</v>
      </c>
      <c r="AC351" s="34">
        <v>-3311.12</v>
      </c>
      <c r="AD351" s="34">
        <v>-6.3799999999999996E-2</v>
      </c>
      <c r="AE351" s="34">
        <v>22074.15</v>
      </c>
      <c r="AF351" s="34">
        <v>51874.26</v>
      </c>
      <c r="AG351" s="34">
        <v>371540.51</v>
      </c>
      <c r="AH351" s="34">
        <v>3</v>
      </c>
      <c r="AI351" s="34">
        <v>-1103.71</v>
      </c>
      <c r="AJ351" s="34">
        <v>-6.3799999999999996E-2</v>
      </c>
      <c r="AK351" s="34">
        <v>0.10639999999999999</v>
      </c>
      <c r="AL351" s="34" t="s">
        <v>100</v>
      </c>
      <c r="AM351" s="34">
        <v>96.4</v>
      </c>
      <c r="AN351" s="34">
        <v>8707.7000000000007</v>
      </c>
      <c r="AO351" s="34">
        <v>95.85</v>
      </c>
      <c r="AP351" s="34">
        <v>0</v>
      </c>
      <c r="AR351" s="45"/>
      <c r="AS351" s="49"/>
      <c r="AT351" s="45"/>
      <c r="AU351" s="31">
        <v>40821</v>
      </c>
      <c r="AV351" s="57">
        <v>0.53125</v>
      </c>
      <c r="AW351" s="31" t="s">
        <v>232</v>
      </c>
      <c r="AY351" s="32"/>
      <c r="BA351" s="32"/>
      <c r="BG351" s="32"/>
      <c r="BH351" s="32"/>
    </row>
    <row r="352" spans="1:60">
      <c r="A352" s="34" t="s">
        <v>98</v>
      </c>
      <c r="B352" s="34" t="s">
        <v>101</v>
      </c>
      <c r="C352" s="38">
        <v>40821.552083333336</v>
      </c>
      <c r="D352" s="34">
        <v>95.95</v>
      </c>
      <c r="E352" s="38">
        <v>40823.385416666664</v>
      </c>
      <c r="F352" s="34">
        <v>98.7</v>
      </c>
      <c r="G352" s="42">
        <v>2.87E-2</v>
      </c>
      <c r="H352" s="34">
        <v>-1432.86</v>
      </c>
      <c r="I352" s="42">
        <v>-2.87E-2</v>
      </c>
      <c r="J352" s="34">
        <v>521.04150000000004</v>
      </c>
      <c r="K352" s="34">
        <v>49993.93</v>
      </c>
      <c r="L352" s="34">
        <v>-2852.32</v>
      </c>
      <c r="M352" s="34">
        <v>12</v>
      </c>
      <c r="N352" s="34">
        <v>-119.41</v>
      </c>
      <c r="O352" s="42">
        <v>-2.87E-2</v>
      </c>
      <c r="P352" s="42">
        <v>1.5599999999999999E-2</v>
      </c>
      <c r="Q352" s="34" t="s">
        <v>100</v>
      </c>
      <c r="R352" s="34">
        <v>0</v>
      </c>
      <c r="S352" s="34">
        <v>97.66</v>
      </c>
      <c r="U352" s="58">
        <f>VLOOKUP(AU352,[1]expiry_dates!$B$2:$C$2894,2,FALSE)</f>
        <v>40841</v>
      </c>
      <c r="V352" s="34" t="s">
        <v>118</v>
      </c>
      <c r="W352" s="34" t="s">
        <v>101</v>
      </c>
      <c r="X352" s="54">
        <v>40821.552083333336</v>
      </c>
      <c r="Y352" s="34">
        <v>2.65</v>
      </c>
      <c r="Z352" s="34">
        <v>40823.385416666664</v>
      </c>
      <c r="AA352" s="34">
        <v>3.55</v>
      </c>
      <c r="AB352" s="34">
        <v>0.33960000000000001</v>
      </c>
      <c r="AC352" s="34">
        <v>-17617.669999999998</v>
      </c>
      <c r="AD352" s="34">
        <v>-0.33960000000000001</v>
      </c>
      <c r="AE352" s="34">
        <v>19575.189999999999</v>
      </c>
      <c r="AF352" s="34">
        <v>51874.26</v>
      </c>
      <c r="AG352" s="34">
        <v>353922.84</v>
      </c>
      <c r="AH352" s="34">
        <v>12</v>
      </c>
      <c r="AI352" s="34">
        <v>-1468.14</v>
      </c>
      <c r="AJ352" s="34">
        <v>-0.33960000000000001</v>
      </c>
      <c r="AK352" s="34">
        <v>0.18870000000000001</v>
      </c>
      <c r="AL352" s="34" t="s">
        <v>100</v>
      </c>
      <c r="AM352" s="34">
        <v>95.95</v>
      </c>
      <c r="AN352" s="34">
        <v>8657.65</v>
      </c>
      <c r="AO352" s="34">
        <v>97.66</v>
      </c>
      <c r="AP352" s="34">
        <v>0</v>
      </c>
      <c r="AR352" s="45"/>
      <c r="AS352" s="49"/>
      <c r="AT352" s="45"/>
      <c r="AU352" s="31">
        <v>40821</v>
      </c>
      <c r="AV352" s="57">
        <v>5.2083333333333336E-2</v>
      </c>
      <c r="AW352" s="31" t="s">
        <v>232</v>
      </c>
      <c r="AY352" s="32"/>
      <c r="BA352" s="32"/>
      <c r="BG352" s="32"/>
      <c r="BH352" s="32"/>
    </row>
    <row r="353" spans="1:60">
      <c r="A353" s="34" t="s">
        <v>98</v>
      </c>
      <c r="B353" s="34" t="s">
        <v>99</v>
      </c>
      <c r="C353" s="38">
        <v>40823.385416666664</v>
      </c>
      <c r="D353" s="34">
        <v>98.7</v>
      </c>
      <c r="E353" s="38">
        <v>40823.59375</v>
      </c>
      <c r="F353" s="34">
        <v>98.65</v>
      </c>
      <c r="G353" s="42">
        <v>-5.0000000000000001E-4</v>
      </c>
      <c r="H353" s="34">
        <v>-25.33</v>
      </c>
      <c r="I353" s="42">
        <v>-5.0000000000000001E-4</v>
      </c>
      <c r="J353" s="34">
        <v>506.54410000000001</v>
      </c>
      <c r="K353" s="34">
        <v>49995.9</v>
      </c>
      <c r="L353" s="34">
        <v>-2877.65</v>
      </c>
      <c r="M353" s="34">
        <v>21</v>
      </c>
      <c r="N353" s="34">
        <v>-1.21</v>
      </c>
      <c r="O353" s="42">
        <v>-2.23E-2</v>
      </c>
      <c r="P353" s="42">
        <v>1.52E-2</v>
      </c>
      <c r="Q353" s="34" t="s">
        <v>100</v>
      </c>
      <c r="R353" s="34">
        <v>0</v>
      </c>
      <c r="S353" s="34">
        <v>94.64</v>
      </c>
      <c r="U353" s="58">
        <f>VLOOKUP(AU353,[1]expiry_dates!$B$2:$C$2894,2,FALSE)</f>
        <v>40841</v>
      </c>
      <c r="V353" s="34" t="s">
        <v>116</v>
      </c>
      <c r="W353" s="34" t="s">
        <v>101</v>
      </c>
      <c r="X353" s="54">
        <v>40823.427083333336</v>
      </c>
      <c r="Y353" s="34">
        <v>4.6500000000000004</v>
      </c>
      <c r="Z353" s="34">
        <v>40823.59375</v>
      </c>
      <c r="AA353" s="34">
        <v>5.15</v>
      </c>
      <c r="AB353" s="34">
        <v>0.1075</v>
      </c>
      <c r="AC353" s="34">
        <v>-5566.63</v>
      </c>
      <c r="AD353" s="34">
        <v>-0.1075</v>
      </c>
      <c r="AE353" s="34">
        <v>11133.25</v>
      </c>
      <c r="AF353" s="34">
        <v>51769.61</v>
      </c>
      <c r="AG353" s="34">
        <v>348356.21</v>
      </c>
      <c r="AH353" s="34">
        <v>17</v>
      </c>
      <c r="AI353" s="34">
        <v>-327.45</v>
      </c>
      <c r="AJ353" s="34">
        <v>-0.1075</v>
      </c>
      <c r="AK353" s="34">
        <v>0.13980000000000001</v>
      </c>
      <c r="AL353" s="34" t="s">
        <v>100</v>
      </c>
      <c r="AM353" s="34">
        <v>99.45</v>
      </c>
      <c r="AN353" s="34">
        <v>9089.7000000000007</v>
      </c>
      <c r="AO353" s="34">
        <v>95.75</v>
      </c>
      <c r="AP353" s="34">
        <v>0</v>
      </c>
      <c r="AR353" s="45"/>
      <c r="AS353" s="49"/>
      <c r="AT353" s="45"/>
      <c r="AU353" s="31">
        <v>40823</v>
      </c>
      <c r="AV353" s="57">
        <v>0.42708333333333331</v>
      </c>
      <c r="AW353" s="31" t="s">
        <v>231</v>
      </c>
      <c r="AY353" s="32"/>
      <c r="BA353" s="32"/>
      <c r="BG353" s="32"/>
      <c r="BH353" s="32"/>
    </row>
    <row r="354" spans="1:60">
      <c r="A354" s="34" t="s">
        <v>98</v>
      </c>
      <c r="B354" s="34" t="s">
        <v>101</v>
      </c>
      <c r="C354" s="38">
        <v>40823.59375</v>
      </c>
      <c r="D354" s="34">
        <v>98.65</v>
      </c>
      <c r="E354" s="38">
        <v>40826.385416666664</v>
      </c>
      <c r="F354" s="34">
        <v>99.8</v>
      </c>
      <c r="G354" s="42">
        <v>1.17E-2</v>
      </c>
      <c r="H354" s="34">
        <v>-582.70000000000005</v>
      </c>
      <c r="I354" s="42">
        <v>-1.17E-2</v>
      </c>
      <c r="J354" s="34">
        <v>506.69909999999999</v>
      </c>
      <c r="K354" s="34">
        <v>49985.86</v>
      </c>
      <c r="L354" s="34">
        <v>-3460.36</v>
      </c>
      <c r="M354" s="34">
        <v>8</v>
      </c>
      <c r="N354" s="34">
        <v>-72.84</v>
      </c>
      <c r="O354" s="42">
        <v>-1.17E-2</v>
      </c>
      <c r="P354" s="42">
        <v>4.5999999999999999E-3</v>
      </c>
      <c r="Q354" s="34" t="s">
        <v>100</v>
      </c>
      <c r="R354" s="34">
        <v>0</v>
      </c>
      <c r="S354" s="34">
        <v>100.2</v>
      </c>
      <c r="U354" s="58">
        <f>VLOOKUP(AU354,[1]expiry_dates!$B$2:$C$2894,2,FALSE)</f>
        <v>40841</v>
      </c>
      <c r="V354" s="34" t="s">
        <v>118</v>
      </c>
      <c r="W354" s="34" t="s">
        <v>101</v>
      </c>
      <c r="X354" s="54">
        <v>40823.59375</v>
      </c>
      <c r="Y354" s="34">
        <v>3.4</v>
      </c>
      <c r="Z354" s="34">
        <v>40826.385416666664</v>
      </c>
      <c r="AA354" s="34">
        <v>3.5</v>
      </c>
      <c r="AB354" s="34">
        <v>2.9399999999999999E-2</v>
      </c>
      <c r="AC354" s="34">
        <v>-1521.82</v>
      </c>
      <c r="AD354" s="34">
        <v>-2.9399999999999999E-2</v>
      </c>
      <c r="AE354" s="34">
        <v>15218.17</v>
      </c>
      <c r="AF354" s="34">
        <v>51741.78</v>
      </c>
      <c r="AG354" s="34">
        <v>346834.4</v>
      </c>
      <c r="AH354" s="34">
        <v>8</v>
      </c>
      <c r="AI354" s="34">
        <v>-190.23</v>
      </c>
      <c r="AJ354" s="34">
        <v>-7.3499999999999996E-2</v>
      </c>
      <c r="AK354" s="34">
        <v>1.47E-2</v>
      </c>
      <c r="AL354" s="34" t="s">
        <v>100</v>
      </c>
      <c r="AM354" s="34">
        <v>98.65</v>
      </c>
      <c r="AN354" s="34">
        <v>8996.65</v>
      </c>
      <c r="AO354" s="34">
        <v>100.2</v>
      </c>
      <c r="AP354" s="34">
        <v>0</v>
      </c>
      <c r="AR354" s="45"/>
      <c r="AS354" s="49"/>
      <c r="AT354" s="45"/>
      <c r="AU354" s="31">
        <v>40823</v>
      </c>
      <c r="AV354" s="57">
        <v>9.375E-2</v>
      </c>
      <c r="AW354" s="31" t="s">
        <v>232</v>
      </c>
      <c r="AY354" s="32"/>
      <c r="BA354" s="32"/>
      <c r="BG354" s="32"/>
      <c r="BH354" s="32"/>
    </row>
    <row r="355" spans="1:60">
      <c r="A355" s="34" t="s">
        <v>98</v>
      </c>
      <c r="B355" s="34" t="s">
        <v>99</v>
      </c>
      <c r="C355" s="38">
        <v>40826.385416666664</v>
      </c>
      <c r="D355" s="34">
        <v>99.8</v>
      </c>
      <c r="E355" s="38">
        <v>40827.5</v>
      </c>
      <c r="F355" s="34">
        <v>102.3</v>
      </c>
      <c r="G355" s="42">
        <v>2.5100000000000001E-2</v>
      </c>
      <c r="H355" s="34">
        <v>1252.1300000000001</v>
      </c>
      <c r="I355" s="42">
        <v>2.5100000000000001E-2</v>
      </c>
      <c r="J355" s="34">
        <v>500.8528</v>
      </c>
      <c r="K355" s="34">
        <v>49985.11</v>
      </c>
      <c r="L355" s="34">
        <v>-2208.2199999999998</v>
      </c>
      <c r="M355" s="34">
        <v>39</v>
      </c>
      <c r="N355" s="34">
        <v>32.11</v>
      </c>
      <c r="O355" s="42">
        <v>-1.55E-2</v>
      </c>
      <c r="P355" s="42">
        <v>4.2099999999999999E-2</v>
      </c>
      <c r="Q355" s="34" t="s">
        <v>100</v>
      </c>
      <c r="R355" s="34">
        <v>0</v>
      </c>
      <c r="S355" s="34">
        <v>98.25</v>
      </c>
      <c r="U355" s="58">
        <f>VLOOKUP(AU355,[1]expiry_dates!$B$2:$C$2894,2,FALSE)</f>
        <v>40841</v>
      </c>
      <c r="V355" s="34" t="s">
        <v>116</v>
      </c>
      <c r="W355" s="34" t="s">
        <v>101</v>
      </c>
      <c r="X355" s="54">
        <v>40826.427083333336</v>
      </c>
      <c r="Y355" s="34">
        <v>3.5</v>
      </c>
      <c r="Z355" s="34">
        <v>40827.5</v>
      </c>
      <c r="AA355" s="34">
        <v>2.4</v>
      </c>
      <c r="AB355" s="34">
        <v>-0.31430000000000002</v>
      </c>
      <c r="AC355" s="34">
        <v>16259.31</v>
      </c>
      <c r="AD355" s="34">
        <v>0.31430000000000002</v>
      </c>
      <c r="AE355" s="34">
        <v>14781.19</v>
      </c>
      <c r="AF355" s="34">
        <v>51734.17</v>
      </c>
      <c r="AG355" s="34">
        <v>363093.71</v>
      </c>
      <c r="AH355" s="34">
        <v>35</v>
      </c>
      <c r="AI355" s="34">
        <v>464.55</v>
      </c>
      <c r="AJ355" s="34">
        <v>-2.86E-2</v>
      </c>
      <c r="AK355" s="34">
        <v>0.5</v>
      </c>
      <c r="AL355" s="34" t="s">
        <v>100</v>
      </c>
      <c r="AM355" s="34">
        <v>100.65</v>
      </c>
      <c r="AN355" s="34">
        <v>9080.5</v>
      </c>
      <c r="AO355" s="34">
        <v>98.77</v>
      </c>
      <c r="AP355" s="34">
        <v>0</v>
      </c>
      <c r="AR355" s="45"/>
      <c r="AS355" s="49"/>
      <c r="AT355" s="45"/>
      <c r="AU355" s="31">
        <v>40826</v>
      </c>
      <c r="AV355" s="57">
        <v>0.42708333333333331</v>
      </c>
      <c r="AW355" s="31" t="s">
        <v>231</v>
      </c>
      <c r="AY355" s="32"/>
      <c r="BA355" s="32"/>
      <c r="BG355" s="32"/>
      <c r="BH355" s="32"/>
    </row>
    <row r="356" spans="1:60">
      <c r="A356" s="34" t="s">
        <v>98</v>
      </c>
      <c r="B356" s="34" t="s">
        <v>101</v>
      </c>
      <c r="C356" s="38">
        <v>40827.5</v>
      </c>
      <c r="D356" s="34">
        <v>102.3</v>
      </c>
      <c r="E356" s="38">
        <v>40828.385416666664</v>
      </c>
      <c r="F356" s="34">
        <v>101.65</v>
      </c>
      <c r="G356" s="42">
        <v>-6.4000000000000003E-3</v>
      </c>
      <c r="H356" s="34">
        <v>317.63</v>
      </c>
      <c r="I356" s="42">
        <v>6.4000000000000003E-3</v>
      </c>
      <c r="J356" s="34">
        <v>488.6592</v>
      </c>
      <c r="K356" s="34">
        <v>49989.84</v>
      </c>
      <c r="L356" s="34">
        <v>-1890.6</v>
      </c>
      <c r="M356" s="34">
        <v>17</v>
      </c>
      <c r="N356" s="34">
        <v>18.68</v>
      </c>
      <c r="O356" s="42">
        <v>-7.7999999999999996E-3</v>
      </c>
      <c r="P356" s="42">
        <v>1.7100000000000001E-2</v>
      </c>
      <c r="Q356" s="34" t="s">
        <v>100</v>
      </c>
      <c r="R356" s="34">
        <v>0</v>
      </c>
      <c r="S356" s="34">
        <v>104</v>
      </c>
      <c r="U356" s="58">
        <f>VLOOKUP(AU356,[1]expiry_dates!$B$2:$C$2894,2,FALSE)</f>
        <v>40841</v>
      </c>
      <c r="V356" s="34" t="s">
        <v>117</v>
      </c>
      <c r="W356" s="34" t="s">
        <v>101</v>
      </c>
      <c r="X356" s="54">
        <v>40827.5</v>
      </c>
      <c r="Y356" s="34">
        <v>1.05</v>
      </c>
      <c r="Z356" s="34">
        <v>40828.385416666664</v>
      </c>
      <c r="AA356" s="34">
        <v>1</v>
      </c>
      <c r="AB356" s="34">
        <v>-4.7600000000000003E-2</v>
      </c>
      <c r="AC356" s="34">
        <v>2467.4</v>
      </c>
      <c r="AD356" s="34">
        <v>4.7600000000000003E-2</v>
      </c>
      <c r="AE356" s="34">
        <v>49348.07</v>
      </c>
      <c r="AF356" s="34">
        <v>51815.47</v>
      </c>
      <c r="AG356" s="34">
        <v>365561.11</v>
      </c>
      <c r="AH356" s="34">
        <v>17</v>
      </c>
      <c r="AI356" s="34">
        <v>145.13999999999999</v>
      </c>
      <c r="AJ356" s="34">
        <v>-9.5200000000000007E-2</v>
      </c>
      <c r="AK356" s="34">
        <v>0.23810000000000001</v>
      </c>
      <c r="AL356" s="34" t="s">
        <v>100</v>
      </c>
      <c r="AM356" s="34">
        <v>102.3</v>
      </c>
      <c r="AN356" s="34">
        <v>9241.9</v>
      </c>
      <c r="AO356" s="34">
        <v>104</v>
      </c>
      <c r="AP356" s="34">
        <v>0</v>
      </c>
      <c r="AR356" s="45"/>
      <c r="AS356" s="49"/>
      <c r="AT356" s="45"/>
      <c r="AU356" s="31">
        <v>40827</v>
      </c>
      <c r="AV356" s="57">
        <v>0.5</v>
      </c>
      <c r="AW356" s="31" t="s">
        <v>232</v>
      </c>
      <c r="AY356" s="32"/>
      <c r="BA356" s="32"/>
      <c r="BG356" s="32"/>
      <c r="BH356" s="32"/>
    </row>
    <row r="357" spans="1:60">
      <c r="A357" s="34" t="s">
        <v>98</v>
      </c>
      <c r="B357" s="34" t="s">
        <v>99</v>
      </c>
      <c r="C357" s="38">
        <v>40828.385416666664</v>
      </c>
      <c r="D357" s="34">
        <v>101.65</v>
      </c>
      <c r="E357" s="38">
        <v>40829.510416666664</v>
      </c>
      <c r="F357" s="34">
        <v>105.2</v>
      </c>
      <c r="G357" s="42">
        <v>3.49E-2</v>
      </c>
      <c r="H357" s="34">
        <v>1745.92</v>
      </c>
      <c r="I357" s="42">
        <v>3.49E-2</v>
      </c>
      <c r="J357" s="34">
        <v>491.80770000000001</v>
      </c>
      <c r="K357" s="34">
        <v>49992.26</v>
      </c>
      <c r="L357" s="34">
        <v>-144.68</v>
      </c>
      <c r="M357" s="34">
        <v>40</v>
      </c>
      <c r="N357" s="34">
        <v>43.65</v>
      </c>
      <c r="O357" s="42">
        <v>-5.8999999999999999E-3</v>
      </c>
      <c r="P357" s="42">
        <v>4.9200000000000001E-2</v>
      </c>
      <c r="Q357" s="34" t="s">
        <v>100</v>
      </c>
      <c r="R357" s="34">
        <v>0</v>
      </c>
      <c r="S357" s="34">
        <v>100.62</v>
      </c>
      <c r="U357" s="58">
        <f>VLOOKUP(AU357,[1]expiry_dates!$B$2:$C$2894,2,FALSE)</f>
        <v>40841</v>
      </c>
      <c r="V357" s="34" t="s">
        <v>116</v>
      </c>
      <c r="W357" s="34" t="s">
        <v>101</v>
      </c>
      <c r="X357" s="54">
        <v>40828.427083333336</v>
      </c>
      <c r="Y357" s="34">
        <v>2.5</v>
      </c>
      <c r="Z357" s="34">
        <v>40829.510416666664</v>
      </c>
      <c r="AA357" s="34">
        <v>1.4</v>
      </c>
      <c r="AB357" s="34">
        <v>-0.44</v>
      </c>
      <c r="AC357" s="34">
        <v>22804.240000000002</v>
      </c>
      <c r="AD357" s="34">
        <v>0.44</v>
      </c>
      <c r="AE357" s="34">
        <v>20731.12</v>
      </c>
      <c r="AF357" s="34">
        <v>51827.81</v>
      </c>
      <c r="AG357" s="34">
        <v>388365.35</v>
      </c>
      <c r="AH357" s="34">
        <v>36</v>
      </c>
      <c r="AI357" s="34">
        <v>633.45000000000005</v>
      </c>
      <c r="AJ357" s="34">
        <v>-0.02</v>
      </c>
      <c r="AK357" s="34">
        <v>0.64</v>
      </c>
      <c r="AL357" s="34" t="s">
        <v>100</v>
      </c>
      <c r="AM357" s="34">
        <v>102</v>
      </c>
      <c r="AN357" s="34">
        <v>9261.9</v>
      </c>
      <c r="AO357" s="34">
        <v>100.98</v>
      </c>
      <c r="AP357" s="34">
        <v>0</v>
      </c>
      <c r="AR357" s="45"/>
      <c r="AS357" s="49"/>
      <c r="AT357" s="45"/>
      <c r="AU357" s="31">
        <v>40828</v>
      </c>
      <c r="AV357" s="57">
        <v>0.42708333333333331</v>
      </c>
      <c r="AW357" s="31" t="s">
        <v>231</v>
      </c>
      <c r="AY357" s="32"/>
      <c r="BA357" s="32"/>
      <c r="BG357" s="32"/>
      <c r="BH357" s="32"/>
    </row>
    <row r="358" spans="1:60">
      <c r="A358" s="34" t="s">
        <v>98</v>
      </c>
      <c r="B358" s="34" t="s">
        <v>101</v>
      </c>
      <c r="C358" s="38">
        <v>40829.510416666664</v>
      </c>
      <c r="D358" s="34">
        <v>105.2</v>
      </c>
      <c r="E358" s="38">
        <v>40830.385416666664</v>
      </c>
      <c r="F358" s="34">
        <v>105.1</v>
      </c>
      <c r="G358" s="42">
        <v>-1E-3</v>
      </c>
      <c r="H358" s="34">
        <v>47.53</v>
      </c>
      <c r="I358" s="42">
        <v>1E-3</v>
      </c>
      <c r="J358" s="34">
        <v>475.28300000000002</v>
      </c>
      <c r="K358" s="34">
        <v>49999.77</v>
      </c>
      <c r="L358" s="34">
        <v>-97.15</v>
      </c>
      <c r="M358" s="34">
        <v>16</v>
      </c>
      <c r="N358" s="34">
        <v>2.97</v>
      </c>
      <c r="O358" s="42">
        <v>-6.7000000000000002E-3</v>
      </c>
      <c r="P358" s="42">
        <v>1.7600000000000001E-2</v>
      </c>
      <c r="Q358" s="34" t="s">
        <v>100</v>
      </c>
      <c r="R358" s="34">
        <v>0</v>
      </c>
      <c r="S358" s="34">
        <v>106.62</v>
      </c>
      <c r="U358" s="58">
        <f>VLOOKUP(AU358,[1]expiry_dates!$B$2:$C$2894,2,FALSE)</f>
        <v>40841</v>
      </c>
      <c r="V358" s="34" t="s">
        <v>117</v>
      </c>
      <c r="W358" s="34" t="s">
        <v>101</v>
      </c>
      <c r="X358" s="54">
        <v>40829.510416666664</v>
      </c>
      <c r="Y358" s="34">
        <v>1.55</v>
      </c>
      <c r="Z358" s="34">
        <v>40830.385416666664</v>
      </c>
      <c r="AA358" s="34">
        <v>1.3</v>
      </c>
      <c r="AB358" s="34">
        <v>-0.1613</v>
      </c>
      <c r="AC358" s="34">
        <v>8377.7099999999991</v>
      </c>
      <c r="AD358" s="34">
        <v>0.1613</v>
      </c>
      <c r="AE358" s="34">
        <v>33510.86</v>
      </c>
      <c r="AF358" s="34">
        <v>51941.82</v>
      </c>
      <c r="AG358" s="34">
        <v>396743.06</v>
      </c>
      <c r="AH358" s="34">
        <v>16</v>
      </c>
      <c r="AI358" s="34">
        <v>523.61</v>
      </c>
      <c r="AJ358" s="34">
        <v>-0.129</v>
      </c>
      <c r="AK358" s="34">
        <v>0.2903</v>
      </c>
      <c r="AL358" s="34" t="s">
        <v>100</v>
      </c>
      <c r="AM358" s="34">
        <v>105.2</v>
      </c>
      <c r="AN358" s="34">
        <v>9627.2000000000007</v>
      </c>
      <c r="AO358" s="34">
        <v>106.62</v>
      </c>
      <c r="AP358" s="34">
        <v>0</v>
      </c>
      <c r="AR358" s="45"/>
      <c r="AS358" s="49"/>
      <c r="AT358" s="45"/>
      <c r="AU358" s="31">
        <v>40829</v>
      </c>
      <c r="AV358" s="57">
        <v>0.51041666666666663</v>
      </c>
      <c r="AW358" s="31" t="s">
        <v>232</v>
      </c>
      <c r="AY358" s="32"/>
      <c r="BA358" s="32"/>
      <c r="BG358" s="32"/>
      <c r="BH358" s="32"/>
    </row>
    <row r="359" spans="1:60">
      <c r="A359" s="34" t="s">
        <v>98</v>
      </c>
      <c r="B359" s="34" t="s">
        <v>99</v>
      </c>
      <c r="C359" s="38">
        <v>40830.385416666664</v>
      </c>
      <c r="D359" s="34">
        <v>105.1</v>
      </c>
      <c r="E359" s="38">
        <v>40833.46875</v>
      </c>
      <c r="F359" s="34">
        <v>105.95</v>
      </c>
      <c r="G359" s="42">
        <v>8.0999999999999996E-3</v>
      </c>
      <c r="H359" s="34">
        <v>404.39</v>
      </c>
      <c r="I359" s="42">
        <v>8.0999999999999996E-3</v>
      </c>
      <c r="J359" s="34">
        <v>475.7475</v>
      </c>
      <c r="K359" s="34">
        <v>50001.06</v>
      </c>
      <c r="L359" s="34">
        <v>307.24</v>
      </c>
      <c r="M359" s="34">
        <v>36</v>
      </c>
      <c r="N359" s="34">
        <v>11.23</v>
      </c>
      <c r="O359" s="42">
        <v>-2.3800000000000002E-2</v>
      </c>
      <c r="P359" s="42">
        <v>2.47E-2</v>
      </c>
      <c r="Q359" s="34" t="s">
        <v>100</v>
      </c>
      <c r="R359" s="34">
        <v>0</v>
      </c>
      <c r="S359" s="34">
        <v>102.6</v>
      </c>
      <c r="U359" s="58">
        <f>VLOOKUP(AU359,[1]expiry_dates!$B$2:$C$2894,2,FALSE)</f>
        <v>40841</v>
      </c>
      <c r="V359" s="34" t="s">
        <v>116</v>
      </c>
      <c r="W359" s="34" t="s">
        <v>101</v>
      </c>
      <c r="X359" s="54">
        <v>40830.395833333336</v>
      </c>
      <c r="Y359" s="34">
        <v>1.2</v>
      </c>
      <c r="Z359" s="34">
        <v>40833.46875</v>
      </c>
      <c r="AA359" s="34">
        <v>0.5</v>
      </c>
      <c r="AB359" s="34">
        <v>-0.58330000000000004</v>
      </c>
      <c r="AC359" s="34">
        <v>30323.83</v>
      </c>
      <c r="AD359" s="34">
        <v>0.58330000000000004</v>
      </c>
      <c r="AE359" s="34">
        <v>43319.76</v>
      </c>
      <c r="AF359" s="34">
        <v>51983.71</v>
      </c>
      <c r="AG359" s="34">
        <v>427066.89</v>
      </c>
      <c r="AH359" s="34">
        <v>35</v>
      </c>
      <c r="AI359" s="34">
        <v>866.4</v>
      </c>
      <c r="AJ359" s="34">
        <v>-8.3299999999999999E-2</v>
      </c>
      <c r="AK359" s="34">
        <v>0.75</v>
      </c>
      <c r="AL359" s="34" t="s">
        <v>100</v>
      </c>
      <c r="AM359" s="34">
        <v>104.85</v>
      </c>
      <c r="AN359" s="34">
        <v>9607.9</v>
      </c>
      <c r="AO359" s="34">
        <v>102.75</v>
      </c>
      <c r="AP359" s="34">
        <v>0</v>
      </c>
      <c r="AR359" s="45"/>
      <c r="AS359" s="49"/>
      <c r="AT359" s="45"/>
      <c r="AU359" s="31">
        <v>40830</v>
      </c>
      <c r="AV359" s="57">
        <v>0.39583333333333331</v>
      </c>
      <c r="AW359" s="31" t="s">
        <v>231</v>
      </c>
      <c r="AY359" s="32"/>
      <c r="BA359" s="32"/>
      <c r="BG359" s="32"/>
      <c r="BH359" s="32"/>
    </row>
    <row r="360" spans="1:60">
      <c r="A360" s="34" t="s">
        <v>98</v>
      </c>
      <c r="B360" s="34" t="s">
        <v>101</v>
      </c>
      <c r="C360" s="38">
        <v>40833.46875</v>
      </c>
      <c r="D360" s="34">
        <v>105.95</v>
      </c>
      <c r="E360" s="38">
        <v>40834.572916666664</v>
      </c>
      <c r="F360" s="34">
        <v>103.6</v>
      </c>
      <c r="G360" s="42">
        <v>-2.2200000000000001E-2</v>
      </c>
      <c r="H360" s="34">
        <v>1109.07</v>
      </c>
      <c r="I360" s="42">
        <v>2.2200000000000001E-2</v>
      </c>
      <c r="J360" s="34">
        <v>471.94529999999997</v>
      </c>
      <c r="K360" s="34">
        <v>50002.61</v>
      </c>
      <c r="L360" s="34">
        <v>1416.31</v>
      </c>
      <c r="M360" s="34">
        <v>38</v>
      </c>
      <c r="N360" s="34">
        <v>29.19</v>
      </c>
      <c r="O360" s="42">
        <v>-7.1000000000000004E-3</v>
      </c>
      <c r="P360" s="42">
        <v>3.5900000000000001E-2</v>
      </c>
      <c r="Q360" s="34" t="s">
        <v>100</v>
      </c>
      <c r="R360" s="34">
        <v>0</v>
      </c>
      <c r="S360" s="34">
        <v>107.7</v>
      </c>
      <c r="U360" s="58">
        <f>VLOOKUP(AU360,[1]expiry_dates!$B$2:$C$2894,2,FALSE)</f>
        <v>40841</v>
      </c>
      <c r="V360" s="34" t="s">
        <v>117</v>
      </c>
      <c r="W360" s="34" t="s">
        <v>101</v>
      </c>
      <c r="X360" s="54">
        <v>40833.46875</v>
      </c>
      <c r="Y360" s="34">
        <v>1.35</v>
      </c>
      <c r="Z360" s="34">
        <v>40834.572916666664</v>
      </c>
      <c r="AA360" s="34">
        <v>0.65</v>
      </c>
      <c r="AB360" s="34">
        <v>-0.51849999999999996</v>
      </c>
      <c r="AC360" s="34">
        <v>27033.14</v>
      </c>
      <c r="AD360" s="34">
        <v>0.51849999999999996</v>
      </c>
      <c r="AE360" s="34">
        <v>38618.769999999997</v>
      </c>
      <c r="AF360" s="34">
        <v>52135.34</v>
      </c>
      <c r="AG360" s="34">
        <v>454100.03</v>
      </c>
      <c r="AH360" s="34">
        <v>38</v>
      </c>
      <c r="AI360" s="34">
        <v>711.4</v>
      </c>
      <c r="AJ360" s="34">
        <v>-0.25929999999999997</v>
      </c>
      <c r="AK360" s="34">
        <v>0.62960000000000005</v>
      </c>
      <c r="AL360" s="34" t="s">
        <v>100</v>
      </c>
      <c r="AM360" s="34">
        <v>105.95</v>
      </c>
      <c r="AN360" s="34">
        <v>9711.7000000000007</v>
      </c>
      <c r="AO360" s="34">
        <v>107.7</v>
      </c>
      <c r="AP360" s="34">
        <v>0</v>
      </c>
      <c r="AR360" s="45"/>
      <c r="AS360" s="49"/>
      <c r="AT360" s="45"/>
      <c r="AU360" s="31">
        <v>40833</v>
      </c>
      <c r="AV360" s="57">
        <v>0.46875</v>
      </c>
      <c r="AW360" s="31" t="s">
        <v>231</v>
      </c>
      <c r="AY360" s="32"/>
      <c r="BA360" s="32"/>
      <c r="BG360" s="32"/>
      <c r="BH360" s="32"/>
    </row>
    <row r="361" spans="1:60">
      <c r="A361" s="34" t="s">
        <v>98</v>
      </c>
      <c r="B361" s="34" t="s">
        <v>99</v>
      </c>
      <c r="C361" s="38">
        <v>40834.572916666664</v>
      </c>
      <c r="D361" s="34">
        <v>103.6</v>
      </c>
      <c r="E361" s="38">
        <v>40836.385416666664</v>
      </c>
      <c r="F361" s="34">
        <v>105.45</v>
      </c>
      <c r="G361" s="42">
        <v>1.7899999999999999E-2</v>
      </c>
      <c r="H361" s="34">
        <v>892.99</v>
      </c>
      <c r="I361" s="42">
        <v>1.7899999999999999E-2</v>
      </c>
      <c r="J361" s="34">
        <v>482.69839999999999</v>
      </c>
      <c r="K361" s="34">
        <v>50007.55</v>
      </c>
      <c r="L361" s="34">
        <v>2309.3000000000002</v>
      </c>
      <c r="M361" s="34">
        <v>37</v>
      </c>
      <c r="N361" s="34">
        <v>24.13</v>
      </c>
      <c r="O361" s="42">
        <v>-8.2000000000000007E-3</v>
      </c>
      <c r="P361" s="42">
        <v>3.7199999999999997E-2</v>
      </c>
      <c r="Q361" s="34" t="s">
        <v>100</v>
      </c>
      <c r="R361" s="34">
        <v>0</v>
      </c>
      <c r="S361" s="34">
        <v>102.18</v>
      </c>
      <c r="U361" s="58">
        <f>VLOOKUP(AU361,[1]expiry_dates!$B$2:$C$2894,2,FALSE)</f>
        <v>40841</v>
      </c>
      <c r="V361" s="34" t="s">
        <v>116</v>
      </c>
      <c r="W361" s="34" t="s">
        <v>101</v>
      </c>
      <c r="X361" s="54">
        <v>40834.59375</v>
      </c>
      <c r="Y361" s="34">
        <v>1</v>
      </c>
      <c r="Z361" s="34">
        <v>40836.385416666664</v>
      </c>
      <c r="AA361" s="34">
        <v>0.69999990000000001</v>
      </c>
      <c r="AB361" s="34">
        <v>-0.3</v>
      </c>
      <c r="AC361" s="34">
        <v>15681.15</v>
      </c>
      <c r="AD361" s="34">
        <v>0.3</v>
      </c>
      <c r="AE361" s="34">
        <v>52270.5</v>
      </c>
      <c r="AF361" s="34">
        <v>52270.5</v>
      </c>
      <c r="AG361" s="34">
        <v>469781.18</v>
      </c>
      <c r="AH361" s="34">
        <v>35</v>
      </c>
      <c r="AI361" s="34">
        <v>448.03</v>
      </c>
      <c r="AJ361" s="34">
        <v>-0.15</v>
      </c>
      <c r="AK361" s="34">
        <v>0.65</v>
      </c>
      <c r="AL361" s="34" t="s">
        <v>100</v>
      </c>
      <c r="AM361" s="34">
        <v>103.25</v>
      </c>
      <c r="AN361" s="34">
        <v>9546.15</v>
      </c>
      <c r="AO361" s="34">
        <v>102.35</v>
      </c>
      <c r="AP361" s="34">
        <v>0</v>
      </c>
      <c r="AR361" s="45"/>
      <c r="AS361" s="49"/>
      <c r="AT361" s="45"/>
      <c r="AU361" s="31">
        <v>40834</v>
      </c>
      <c r="AV361" s="57">
        <v>9.375E-2</v>
      </c>
      <c r="AW361" s="31" t="s">
        <v>232</v>
      </c>
      <c r="AY361" s="32"/>
      <c r="BA361" s="32"/>
      <c r="BG361" s="32"/>
      <c r="BH361" s="32"/>
    </row>
    <row r="362" spans="1:60">
      <c r="A362" s="34" t="s">
        <v>98</v>
      </c>
      <c r="B362" s="34" t="s">
        <v>101</v>
      </c>
      <c r="C362" s="38">
        <v>40836.385416666664</v>
      </c>
      <c r="D362" s="34">
        <v>105.45</v>
      </c>
      <c r="E362" s="38">
        <v>40836.572916666664</v>
      </c>
      <c r="F362" s="34">
        <v>106.35</v>
      </c>
      <c r="G362" s="42">
        <v>8.5000000000000006E-3</v>
      </c>
      <c r="H362" s="34">
        <v>-426.88</v>
      </c>
      <c r="I362" s="42">
        <v>-8.5000000000000006E-3</v>
      </c>
      <c r="J362" s="34">
        <v>474.30680000000001</v>
      </c>
      <c r="K362" s="34">
        <v>50015.65</v>
      </c>
      <c r="L362" s="34">
        <v>1882.42</v>
      </c>
      <c r="M362" s="34">
        <v>19</v>
      </c>
      <c r="N362" s="34">
        <v>-22.47</v>
      </c>
      <c r="O362" s="42">
        <v>-0.01</v>
      </c>
      <c r="P362" s="42">
        <v>1.38E-2</v>
      </c>
      <c r="Q362" s="34" t="s">
        <v>100</v>
      </c>
      <c r="R362" s="34">
        <v>0</v>
      </c>
      <c r="S362" s="34">
        <v>107.33</v>
      </c>
      <c r="U362" s="58">
        <f>VLOOKUP(AU362,[1]expiry_dates!$B$2:$C$2894,2,FALSE)</f>
        <v>40841</v>
      </c>
      <c r="V362" s="34" t="s">
        <v>117</v>
      </c>
      <c r="W362" s="34" t="s">
        <v>101</v>
      </c>
      <c r="X362" s="54">
        <v>40836.385416666664</v>
      </c>
      <c r="Y362" s="34">
        <v>1.05</v>
      </c>
      <c r="Z362" s="34">
        <v>40836.572916666664</v>
      </c>
      <c r="AA362" s="34">
        <v>1.1000000000000001</v>
      </c>
      <c r="AB362" s="34">
        <v>4.7600000000000003E-2</v>
      </c>
      <c r="AC362" s="34">
        <v>-2492.81</v>
      </c>
      <c r="AD362" s="34">
        <v>-4.7600000000000003E-2</v>
      </c>
      <c r="AE362" s="34">
        <v>49856.1</v>
      </c>
      <c r="AF362" s="34">
        <v>52348.9</v>
      </c>
      <c r="AG362" s="34">
        <v>467288.38</v>
      </c>
      <c r="AH362" s="34">
        <v>19</v>
      </c>
      <c r="AI362" s="34">
        <v>-131.19999999999999</v>
      </c>
      <c r="AJ362" s="34">
        <v>-0.52380000000000004</v>
      </c>
      <c r="AK362" s="34">
        <v>0.28570000000000001</v>
      </c>
      <c r="AL362" s="34" t="s">
        <v>100</v>
      </c>
      <c r="AM362" s="34">
        <v>105.45</v>
      </c>
      <c r="AN362" s="34">
        <v>9715.35</v>
      </c>
      <c r="AO362" s="34">
        <v>107.33</v>
      </c>
      <c r="AP362" s="34">
        <v>0</v>
      </c>
      <c r="AR362" s="45"/>
      <c r="AS362" s="49"/>
      <c r="AT362" s="45"/>
      <c r="AU362" s="31">
        <v>40836</v>
      </c>
      <c r="AV362" s="57">
        <v>0.38541666666666669</v>
      </c>
      <c r="AW362" s="31" t="s">
        <v>231</v>
      </c>
      <c r="AY362" s="32"/>
      <c r="BA362" s="32"/>
      <c r="BG362" s="32"/>
      <c r="BH362" s="32"/>
    </row>
    <row r="363" spans="1:60">
      <c r="A363" s="34" t="s">
        <v>98</v>
      </c>
      <c r="B363" s="34" t="s">
        <v>99</v>
      </c>
      <c r="C363" s="38">
        <v>40836.572916666664</v>
      </c>
      <c r="D363" s="34">
        <v>106.35</v>
      </c>
      <c r="E363" s="38">
        <v>40836.59375</v>
      </c>
      <c r="F363" s="34">
        <v>103.2</v>
      </c>
      <c r="G363" s="42">
        <v>-2.9600000000000001E-2</v>
      </c>
      <c r="H363" s="34">
        <v>-1481.35</v>
      </c>
      <c r="I363" s="42">
        <v>-2.9600000000000001E-2</v>
      </c>
      <c r="J363" s="34">
        <v>470.2688</v>
      </c>
      <c r="K363" s="34">
        <v>50013.09</v>
      </c>
      <c r="L363" s="34">
        <v>401.08</v>
      </c>
      <c r="M363" s="34">
        <v>3</v>
      </c>
      <c r="N363" s="34">
        <v>-493.78</v>
      </c>
      <c r="O363" s="42">
        <v>-2.9600000000000001E-2</v>
      </c>
      <c r="P363" s="42">
        <v>0.04</v>
      </c>
      <c r="Q363" s="34" t="s">
        <v>100</v>
      </c>
      <c r="R363" s="34">
        <v>0</v>
      </c>
      <c r="S363" s="34">
        <v>104.13</v>
      </c>
      <c r="U363" s="58">
        <f>VLOOKUP(AU363,[1]expiry_dates!$B$2:$C$2894,2,FALSE)</f>
        <v>40841</v>
      </c>
      <c r="V363" s="34" t="s">
        <v>113</v>
      </c>
      <c r="W363" s="34" t="s">
        <v>101</v>
      </c>
      <c r="X363" s="54">
        <v>40836.572916666664</v>
      </c>
      <c r="Y363" s="34">
        <v>4.3</v>
      </c>
      <c r="Z363" s="34">
        <v>40836.59375</v>
      </c>
      <c r="AA363" s="34">
        <v>7.4</v>
      </c>
      <c r="AB363" s="34">
        <v>0.72089999999999999</v>
      </c>
      <c r="AC363" s="34">
        <v>-37757.879999999997</v>
      </c>
      <c r="AD363" s="34">
        <v>-0.72089999999999999</v>
      </c>
      <c r="AE363" s="34">
        <v>12179.96</v>
      </c>
      <c r="AF363" s="34">
        <v>52373.84</v>
      </c>
      <c r="AG363" s="34">
        <v>429530.5</v>
      </c>
      <c r="AH363" s="34">
        <v>3</v>
      </c>
      <c r="AI363" s="34">
        <v>-12585.96</v>
      </c>
      <c r="AJ363" s="34">
        <v>-0.72089999999999999</v>
      </c>
      <c r="AK363" s="34">
        <v>0.36049999999999999</v>
      </c>
      <c r="AL363" s="34" t="s">
        <v>100</v>
      </c>
      <c r="AM363" s="34">
        <v>106.35</v>
      </c>
      <c r="AN363" s="34">
        <v>9697.1</v>
      </c>
      <c r="AO363" s="34">
        <v>104.13</v>
      </c>
      <c r="AP363" s="34">
        <v>0</v>
      </c>
      <c r="AR363" s="45"/>
      <c r="AS363" s="49"/>
      <c r="AT363" s="45"/>
      <c r="AU363" s="31">
        <v>40836</v>
      </c>
      <c r="AV363" s="57">
        <v>7.2916666666666671E-2</v>
      </c>
      <c r="AW363" s="31" t="s">
        <v>232</v>
      </c>
      <c r="AY363" s="32"/>
      <c r="BA363" s="32"/>
      <c r="BG363" s="32"/>
      <c r="BH363" s="32"/>
    </row>
    <row r="364" spans="1:60">
      <c r="A364" s="34" t="s">
        <v>98</v>
      </c>
      <c r="B364" s="34" t="s">
        <v>101</v>
      </c>
      <c r="C364" s="38">
        <v>40836.59375</v>
      </c>
      <c r="D364" s="34">
        <v>103.2</v>
      </c>
      <c r="E364" s="38">
        <v>40837.5</v>
      </c>
      <c r="F364" s="34">
        <v>105.7</v>
      </c>
      <c r="G364" s="42">
        <v>2.4199999999999999E-2</v>
      </c>
      <c r="H364" s="34">
        <v>-1211.45</v>
      </c>
      <c r="I364" s="42">
        <v>-2.4199999999999999E-2</v>
      </c>
      <c r="J364" s="34">
        <v>484.58159999999998</v>
      </c>
      <c r="K364" s="34">
        <v>50008.82</v>
      </c>
      <c r="L364" s="34">
        <v>-810.38</v>
      </c>
      <c r="M364" s="34">
        <v>19</v>
      </c>
      <c r="N364" s="34">
        <v>-63.76</v>
      </c>
      <c r="O364" s="42">
        <v>-2.86E-2</v>
      </c>
      <c r="P364" s="42">
        <v>5.0000000000000001E-4</v>
      </c>
      <c r="Q364" s="34" t="s">
        <v>100</v>
      </c>
      <c r="R364" s="34">
        <v>0</v>
      </c>
      <c r="S364" s="34">
        <v>110.46</v>
      </c>
      <c r="U364" s="58">
        <f>VLOOKUP(AU364,[1]expiry_dates!$B$2:$C$2894,2,FALSE)</f>
        <v>40841</v>
      </c>
      <c r="V364" s="34" t="s">
        <v>118</v>
      </c>
      <c r="W364" s="34" t="s">
        <v>101</v>
      </c>
      <c r="X364" s="54">
        <v>40836.59375</v>
      </c>
      <c r="Y364" s="34">
        <v>4.8</v>
      </c>
      <c r="Z364" s="34">
        <v>40837.5</v>
      </c>
      <c r="AA364" s="34">
        <v>6.2</v>
      </c>
      <c r="AB364" s="34">
        <v>0.29170000000000001</v>
      </c>
      <c r="AC364" s="34">
        <v>-15257.69</v>
      </c>
      <c r="AD364" s="34">
        <v>-0.29170000000000001</v>
      </c>
      <c r="AE364" s="34">
        <v>10898.35</v>
      </c>
      <c r="AF364" s="34">
        <v>52312.08</v>
      </c>
      <c r="AG364" s="34">
        <v>414272.81</v>
      </c>
      <c r="AH364" s="34">
        <v>19</v>
      </c>
      <c r="AI364" s="34">
        <v>-803.04</v>
      </c>
      <c r="AJ364" s="34">
        <v>-0.4375</v>
      </c>
      <c r="AK364" s="34">
        <v>9.3799999999999994E-2</v>
      </c>
      <c r="AL364" s="34" t="s">
        <v>100</v>
      </c>
      <c r="AM364" s="34">
        <v>103.2</v>
      </c>
      <c r="AN364" s="34">
        <v>9674.1</v>
      </c>
      <c r="AO364" s="34">
        <v>110.46</v>
      </c>
      <c r="AP364" s="34">
        <v>0</v>
      </c>
      <c r="AR364" s="45"/>
      <c r="AS364" s="49"/>
      <c r="AT364" s="45"/>
      <c r="AU364" s="31">
        <v>40836</v>
      </c>
      <c r="AV364" s="57">
        <v>9.375E-2</v>
      </c>
      <c r="AW364" s="31" t="s">
        <v>232</v>
      </c>
      <c r="AY364" s="32"/>
      <c r="BA364" s="32"/>
      <c r="BG364" s="32"/>
      <c r="BH364" s="32"/>
    </row>
    <row r="365" spans="1:60">
      <c r="A365" s="34" t="s">
        <v>98</v>
      </c>
      <c r="B365" s="34" t="s">
        <v>99</v>
      </c>
      <c r="C365" s="38">
        <v>40837.5</v>
      </c>
      <c r="D365" s="34">
        <v>105.7</v>
      </c>
      <c r="E365" s="38">
        <v>40837.604166666664</v>
      </c>
      <c r="F365" s="34">
        <v>104.5</v>
      </c>
      <c r="G365" s="42">
        <v>-1.14E-2</v>
      </c>
      <c r="H365" s="34">
        <v>-567.6</v>
      </c>
      <c r="I365" s="42">
        <v>-1.14E-2</v>
      </c>
      <c r="J365" s="34">
        <v>473.00319999999999</v>
      </c>
      <c r="K365" s="34">
        <v>49996.43</v>
      </c>
      <c r="L365" s="34">
        <v>-1377.98</v>
      </c>
      <c r="M365" s="34">
        <v>11</v>
      </c>
      <c r="N365" s="34">
        <v>-51.6</v>
      </c>
      <c r="O365" s="42">
        <v>-1.14E-2</v>
      </c>
      <c r="P365" s="42">
        <v>8.9999999999999998E-4</v>
      </c>
      <c r="Q365" s="34" t="s">
        <v>100</v>
      </c>
      <c r="R365" s="34">
        <v>0</v>
      </c>
      <c r="S365" s="34">
        <v>103.2</v>
      </c>
      <c r="U365" s="58">
        <f>VLOOKUP(AU365,[1]expiry_dates!$B$2:$C$2894,2,FALSE)</f>
        <v>40841</v>
      </c>
      <c r="V365" s="34" t="s">
        <v>116</v>
      </c>
      <c r="W365" s="34" t="s">
        <v>101</v>
      </c>
      <c r="X365" s="54">
        <v>40837.5</v>
      </c>
      <c r="Y365" s="34">
        <v>0.6</v>
      </c>
      <c r="Z365" s="34">
        <v>40837.604166666664</v>
      </c>
      <c r="AA365" s="34">
        <v>0.95</v>
      </c>
      <c r="AB365" s="34">
        <v>0.58330000000000004</v>
      </c>
      <c r="AC365" s="34">
        <v>-30379.73</v>
      </c>
      <c r="AD365" s="34">
        <v>-0.58330000000000004</v>
      </c>
      <c r="AE365" s="34">
        <v>86799.23</v>
      </c>
      <c r="AF365" s="34">
        <v>52079.54</v>
      </c>
      <c r="AG365" s="34">
        <v>383893.08</v>
      </c>
      <c r="AH365" s="34">
        <v>11</v>
      </c>
      <c r="AI365" s="34">
        <v>-2761.79</v>
      </c>
      <c r="AJ365" s="34">
        <v>-0.58330000000000004</v>
      </c>
      <c r="AK365" s="34">
        <v>8.3299999999999999E-2</v>
      </c>
      <c r="AL365" s="34" t="s">
        <v>100</v>
      </c>
      <c r="AM365" s="34">
        <v>105.7</v>
      </c>
      <c r="AN365" s="34">
        <v>9788.35</v>
      </c>
      <c r="AO365" s="34">
        <v>103.2</v>
      </c>
      <c r="AP365" s="34">
        <v>0</v>
      </c>
      <c r="AR365" s="45"/>
      <c r="AS365" s="49"/>
      <c r="AT365" s="45"/>
      <c r="AU365" s="31">
        <v>40837</v>
      </c>
      <c r="AV365" s="57">
        <v>0.5</v>
      </c>
      <c r="AW365" s="31" t="s">
        <v>232</v>
      </c>
      <c r="AY365" s="32"/>
      <c r="BA365" s="32"/>
      <c r="BG365" s="32"/>
      <c r="BH365" s="32"/>
    </row>
    <row r="366" spans="1:60">
      <c r="A366" s="34" t="s">
        <v>98</v>
      </c>
      <c r="B366" s="34" t="s">
        <v>101</v>
      </c>
      <c r="C366" s="38">
        <v>40837.604166666664</v>
      </c>
      <c r="D366" s="34">
        <v>104.5</v>
      </c>
      <c r="E366" s="38">
        <v>40840.385416666664</v>
      </c>
      <c r="F366" s="34">
        <v>105.75</v>
      </c>
      <c r="G366" s="42">
        <v>1.2E-2</v>
      </c>
      <c r="H366" s="34">
        <v>-598.01</v>
      </c>
      <c r="I366" s="42">
        <v>-1.2E-2</v>
      </c>
      <c r="J366" s="34">
        <v>478.41090000000003</v>
      </c>
      <c r="K366" s="34">
        <v>49993.94</v>
      </c>
      <c r="L366" s="34">
        <v>-1976</v>
      </c>
      <c r="M366" s="34">
        <v>7</v>
      </c>
      <c r="N366" s="34">
        <v>-85.43</v>
      </c>
      <c r="O366" s="42">
        <v>-1.2E-2</v>
      </c>
      <c r="P366" s="42">
        <v>6.7000000000000002E-3</v>
      </c>
      <c r="Q366" s="34" t="s">
        <v>100</v>
      </c>
      <c r="R366" s="34">
        <v>0</v>
      </c>
      <c r="S366" s="34">
        <v>105.77</v>
      </c>
      <c r="U366" s="58">
        <f>VLOOKUP(AU366,[1]expiry_dates!$B$2:$C$2894,2,FALSE)</f>
        <v>40841</v>
      </c>
      <c r="V366" s="34" t="s">
        <v>118</v>
      </c>
      <c r="W366" s="34" t="s">
        <v>101</v>
      </c>
      <c r="X366" s="54">
        <v>40837.604166666664</v>
      </c>
      <c r="Y366" s="34">
        <v>5.0999999999999996</v>
      </c>
      <c r="Z366" s="34">
        <v>40840.385416666664</v>
      </c>
      <c r="AA366" s="34">
        <v>4.8499999999999996</v>
      </c>
      <c r="AB366" s="34">
        <v>-4.9000000000000002E-2</v>
      </c>
      <c r="AC366" s="34">
        <v>2549.33</v>
      </c>
      <c r="AD366" s="34">
        <v>4.9000000000000002E-2</v>
      </c>
      <c r="AE366" s="34">
        <v>10197.31</v>
      </c>
      <c r="AF366" s="34">
        <v>52006.26</v>
      </c>
      <c r="AG366" s="34">
        <v>386442.4</v>
      </c>
      <c r="AH366" s="34">
        <v>7</v>
      </c>
      <c r="AI366" s="34">
        <v>364.19</v>
      </c>
      <c r="AJ366" s="34">
        <v>-5.8799999999999998E-2</v>
      </c>
      <c r="AK366" s="34">
        <v>7.8399999999999997E-2</v>
      </c>
      <c r="AL366" s="34" t="s">
        <v>100</v>
      </c>
      <c r="AM366" s="34">
        <v>104.5</v>
      </c>
      <c r="AN366" s="34">
        <v>9710.2999999999993</v>
      </c>
      <c r="AO366" s="34">
        <v>105.77</v>
      </c>
      <c r="AP366" s="34">
        <v>0</v>
      </c>
      <c r="AR366" s="45"/>
      <c r="AS366" s="49"/>
      <c r="AT366" s="45"/>
      <c r="AU366" s="31">
        <v>40837</v>
      </c>
      <c r="AV366" s="57">
        <v>0.10416666666666667</v>
      </c>
      <c r="AW366" s="31" t="s">
        <v>232</v>
      </c>
      <c r="AY366" s="32"/>
      <c r="BA366" s="32"/>
      <c r="BG366" s="32"/>
      <c r="BH366" s="32"/>
    </row>
    <row r="367" spans="1:60">
      <c r="A367" s="34" t="s">
        <v>98</v>
      </c>
      <c r="B367" s="34" t="s">
        <v>99</v>
      </c>
      <c r="C367" s="38">
        <v>40840.385416666664</v>
      </c>
      <c r="D367" s="34">
        <v>105.75</v>
      </c>
      <c r="E367" s="38">
        <v>40840.520833333336</v>
      </c>
      <c r="F367" s="34">
        <v>105</v>
      </c>
      <c r="G367" s="42">
        <v>-7.1000000000000004E-3</v>
      </c>
      <c r="H367" s="34">
        <v>-354.57</v>
      </c>
      <c r="I367" s="42">
        <v>-7.1000000000000004E-3</v>
      </c>
      <c r="J367" s="34">
        <v>472.75599999999997</v>
      </c>
      <c r="K367" s="34">
        <v>49993.95</v>
      </c>
      <c r="L367" s="34">
        <v>-2330.56</v>
      </c>
      <c r="M367" s="34">
        <v>14</v>
      </c>
      <c r="N367" s="34">
        <v>-25.33</v>
      </c>
      <c r="O367" s="42">
        <v>-1.47E-2</v>
      </c>
      <c r="P367" s="42">
        <v>7.6E-3</v>
      </c>
      <c r="Q367" s="34" t="s">
        <v>100</v>
      </c>
      <c r="R367" s="34">
        <v>0</v>
      </c>
      <c r="S367" s="34">
        <v>103.91</v>
      </c>
      <c r="U367" s="58">
        <f>VLOOKUP(AU367,[1]expiry_dates!$B$2:$C$2894,2,FALSE)</f>
        <v>40841</v>
      </c>
      <c r="V367" s="34" t="s">
        <v>116</v>
      </c>
      <c r="W367" s="34" t="s">
        <v>101</v>
      </c>
      <c r="X367" s="54">
        <v>40840.385416666664</v>
      </c>
      <c r="Y367" s="34">
        <v>0.2</v>
      </c>
      <c r="Z367" s="34">
        <v>40840.520833333336</v>
      </c>
      <c r="AA367" s="34">
        <v>0.25</v>
      </c>
      <c r="AB367" s="34">
        <v>0.25</v>
      </c>
      <c r="AC367" s="34">
        <v>-12983.05</v>
      </c>
      <c r="AD367" s="34">
        <v>-0.25</v>
      </c>
      <c r="AE367" s="34">
        <v>259661.1</v>
      </c>
      <c r="AF367" s="34">
        <v>51932.21</v>
      </c>
      <c r="AG367" s="34">
        <v>373459.35</v>
      </c>
      <c r="AH367" s="34">
        <v>14</v>
      </c>
      <c r="AI367" s="34">
        <v>-927.36</v>
      </c>
      <c r="AJ367" s="34">
        <v>-0.5</v>
      </c>
      <c r="AK367" s="34">
        <v>0.5</v>
      </c>
      <c r="AL367" s="34" t="s">
        <v>100</v>
      </c>
      <c r="AM367" s="34">
        <v>105.75</v>
      </c>
      <c r="AN367" s="34">
        <v>9877.1</v>
      </c>
      <c r="AO367" s="34">
        <v>103.91</v>
      </c>
      <c r="AP367" s="34">
        <v>0</v>
      </c>
      <c r="AR367" s="45"/>
      <c r="AS367" s="49"/>
      <c r="AT367" s="45"/>
      <c r="AU367" s="31">
        <v>40840</v>
      </c>
      <c r="AV367" s="57">
        <v>0.38541666666666669</v>
      </c>
      <c r="AW367" s="31" t="s">
        <v>231</v>
      </c>
      <c r="AY367" s="32"/>
      <c r="BA367" s="32"/>
      <c r="BG367" s="32"/>
      <c r="BH367" s="32"/>
    </row>
    <row r="368" spans="1:60">
      <c r="A368" s="34" t="s">
        <v>98</v>
      </c>
      <c r="B368" s="34" t="s">
        <v>101</v>
      </c>
      <c r="C368" s="38">
        <v>40840.520833333336</v>
      </c>
      <c r="D368" s="34">
        <v>105</v>
      </c>
      <c r="E368" s="38">
        <v>40841.447916666664</v>
      </c>
      <c r="F368" s="34">
        <v>104.25</v>
      </c>
      <c r="G368" s="42">
        <v>-7.1000000000000004E-3</v>
      </c>
      <c r="H368" s="34">
        <v>357.07</v>
      </c>
      <c r="I368" s="42">
        <v>7.1000000000000004E-3</v>
      </c>
      <c r="J368" s="34">
        <v>476.0908</v>
      </c>
      <c r="K368" s="34">
        <v>49989.53</v>
      </c>
      <c r="L368" s="34">
        <v>-1973.49</v>
      </c>
      <c r="M368" s="34">
        <v>21</v>
      </c>
      <c r="N368" s="34">
        <v>17</v>
      </c>
      <c r="O368" s="42">
        <v>-4.7999999999999996E-3</v>
      </c>
      <c r="P368" s="42">
        <v>2.24E-2</v>
      </c>
      <c r="Q368" s="34" t="s">
        <v>100</v>
      </c>
      <c r="R368" s="34">
        <v>0</v>
      </c>
      <c r="S368" s="34">
        <v>106.48</v>
      </c>
      <c r="U368" s="58">
        <f>VLOOKUP(AU368,[1]expiry_dates!$B$2:$C$2894,2,FALSE)</f>
        <v>40841</v>
      </c>
      <c r="V368" s="34" t="s">
        <v>118</v>
      </c>
      <c r="W368" s="34" t="s">
        <v>101</v>
      </c>
      <c r="X368" s="54">
        <v>40840.520833333336</v>
      </c>
      <c r="Y368" s="34">
        <v>5.3</v>
      </c>
      <c r="Z368" s="34">
        <v>40841.447916666664</v>
      </c>
      <c r="AA368" s="34">
        <v>4.5999999999999996</v>
      </c>
      <c r="AB368" s="34">
        <v>-0.1321</v>
      </c>
      <c r="AC368" s="34">
        <v>6850.4</v>
      </c>
      <c r="AD368" s="34">
        <v>0.1321</v>
      </c>
      <c r="AE368" s="34">
        <v>9786.2819999999992</v>
      </c>
      <c r="AF368" s="34">
        <v>51867.3</v>
      </c>
      <c r="AG368" s="34">
        <v>380309.75</v>
      </c>
      <c r="AH368" s="34">
        <v>21</v>
      </c>
      <c r="AI368" s="34">
        <v>326.20999999999998</v>
      </c>
      <c r="AJ368" s="34">
        <v>-0.1038</v>
      </c>
      <c r="AK368" s="34">
        <v>0.34910000000000002</v>
      </c>
      <c r="AL368" s="34" t="s">
        <v>100</v>
      </c>
      <c r="AM368" s="34">
        <v>105</v>
      </c>
      <c r="AN368" s="34">
        <v>9880.5</v>
      </c>
      <c r="AO368" s="34">
        <v>106.48</v>
      </c>
      <c r="AP368" s="34">
        <v>0</v>
      </c>
      <c r="AR368" s="45"/>
      <c r="AS368" s="49"/>
      <c r="AT368" s="45"/>
      <c r="AU368" s="31">
        <v>40840</v>
      </c>
      <c r="AV368" s="57">
        <v>0.52083333333333337</v>
      </c>
      <c r="AW368" s="31" t="s">
        <v>232</v>
      </c>
      <c r="AY368" s="32"/>
      <c r="BA368" s="32"/>
      <c r="BG368" s="32"/>
      <c r="BH368" s="32"/>
    </row>
    <row r="369" spans="1:60">
      <c r="A369" s="34" t="s">
        <v>98</v>
      </c>
      <c r="B369" s="34" t="s">
        <v>99</v>
      </c>
      <c r="C369" s="38">
        <v>40841.447916666664</v>
      </c>
      <c r="D369" s="34">
        <v>104.25</v>
      </c>
      <c r="E369" s="38">
        <v>40841.53125</v>
      </c>
      <c r="F369" s="34">
        <v>103.95</v>
      </c>
      <c r="G369" s="42">
        <v>-2.8999999999999998E-3</v>
      </c>
      <c r="H369" s="34">
        <v>-143.86000000000001</v>
      </c>
      <c r="I369" s="42">
        <v>-2.8999999999999998E-3</v>
      </c>
      <c r="J369" s="34">
        <v>479.5342</v>
      </c>
      <c r="K369" s="34">
        <v>49991.44</v>
      </c>
      <c r="L369" s="34">
        <v>-2117.35</v>
      </c>
      <c r="M369" s="34">
        <v>9</v>
      </c>
      <c r="N369" s="34">
        <v>-15.98</v>
      </c>
      <c r="O369" s="42">
        <v>-5.7999999999999996E-3</v>
      </c>
      <c r="P369" s="42">
        <v>1.0999999999999999E-2</v>
      </c>
      <c r="Q369" s="34" t="s">
        <v>100</v>
      </c>
      <c r="R369" s="34">
        <v>0</v>
      </c>
      <c r="S369" s="34">
        <v>102.74</v>
      </c>
      <c r="U369" s="58">
        <f>VLOOKUP(AU369,[1]expiry_dates!$B$2:$C$2894,2,FALSE)</f>
        <v>40841</v>
      </c>
      <c r="V369" s="34" t="s">
        <v>116</v>
      </c>
      <c r="W369" s="34" t="s">
        <v>101</v>
      </c>
      <c r="X369" s="54">
        <v>40841.447916666664</v>
      </c>
      <c r="Y369" s="34">
        <v>0.2</v>
      </c>
      <c r="Z369" s="34">
        <v>40841.53125</v>
      </c>
      <c r="AA369" s="34">
        <v>0.2</v>
      </c>
      <c r="AB369" s="34">
        <v>0</v>
      </c>
      <c r="AC369" s="34">
        <v>0</v>
      </c>
      <c r="AD369" s="34">
        <v>0</v>
      </c>
      <c r="AE369" s="34">
        <v>259666.8</v>
      </c>
      <c r="AF369" s="34">
        <v>51933.36</v>
      </c>
      <c r="AG369" s="34">
        <v>380309.75</v>
      </c>
      <c r="AH369" s="34">
        <v>9</v>
      </c>
      <c r="AI369" s="34">
        <v>0</v>
      </c>
      <c r="AJ369" s="34">
        <v>-0.5</v>
      </c>
      <c r="AK369" s="34">
        <v>0.5</v>
      </c>
      <c r="AL369" s="34" t="s">
        <v>100</v>
      </c>
      <c r="AM369" s="34">
        <v>104.25</v>
      </c>
      <c r="AN369" s="34">
        <v>9718.85</v>
      </c>
      <c r="AO369" s="34">
        <v>102.74</v>
      </c>
      <c r="AP369" s="34">
        <v>0</v>
      </c>
      <c r="AR369" s="45"/>
      <c r="AS369" s="49"/>
      <c r="AT369" s="45"/>
      <c r="AU369" s="31">
        <v>40841</v>
      </c>
      <c r="AV369" s="57">
        <v>0.44791666666666669</v>
      </c>
      <c r="AW369" s="31" t="s">
        <v>231</v>
      </c>
      <c r="AY369" s="32"/>
      <c r="BA369" s="32"/>
      <c r="BG369" s="32"/>
      <c r="BH369" s="32"/>
    </row>
    <row r="370" spans="1:60">
      <c r="A370" s="34" t="s">
        <v>98</v>
      </c>
      <c r="B370" s="34" t="s">
        <v>101</v>
      </c>
      <c r="C370" s="38">
        <v>40841.53125</v>
      </c>
      <c r="D370" s="34">
        <v>103.95</v>
      </c>
      <c r="E370" s="38">
        <v>40841.59375</v>
      </c>
      <c r="F370" s="34">
        <v>104.8</v>
      </c>
      <c r="G370" s="42">
        <v>8.2000000000000007E-3</v>
      </c>
      <c r="H370" s="34">
        <v>-408.77</v>
      </c>
      <c r="I370" s="42">
        <v>-8.2000000000000007E-3</v>
      </c>
      <c r="J370" s="34">
        <v>480.90559999999999</v>
      </c>
      <c r="K370" s="34">
        <v>49990.13</v>
      </c>
      <c r="L370" s="34">
        <v>-2526.12</v>
      </c>
      <c r="M370" s="34">
        <v>7</v>
      </c>
      <c r="N370" s="34">
        <v>-58.4</v>
      </c>
      <c r="O370" s="42">
        <v>-9.5999999999999992E-3</v>
      </c>
      <c r="P370" s="42">
        <v>2.8999999999999998E-3</v>
      </c>
      <c r="Q370" s="34" t="s">
        <v>100</v>
      </c>
      <c r="R370" s="34">
        <v>0</v>
      </c>
      <c r="S370" s="34">
        <v>105.37</v>
      </c>
      <c r="U370" s="58">
        <f>VLOOKUP(AU370,[1]expiry_dates!$B$2:$C$2894,2,FALSE)</f>
        <v>40841</v>
      </c>
      <c r="V370" s="34" t="s">
        <v>118</v>
      </c>
      <c r="W370" s="34" t="s">
        <v>101</v>
      </c>
      <c r="X370" s="54">
        <v>40841.53125</v>
      </c>
      <c r="Y370" s="34">
        <v>3.85</v>
      </c>
      <c r="Z370" s="34">
        <v>40841.59375</v>
      </c>
      <c r="AA370" s="34">
        <v>4.9000000000000004</v>
      </c>
      <c r="AB370" s="34">
        <v>0.2727</v>
      </c>
      <c r="AC370" s="34">
        <v>-14190.38</v>
      </c>
      <c r="AD370" s="34">
        <v>-0.2727</v>
      </c>
      <c r="AE370" s="34">
        <v>13514.65</v>
      </c>
      <c r="AF370" s="34">
        <v>52031.38</v>
      </c>
      <c r="AG370" s="34">
        <v>366119.37</v>
      </c>
      <c r="AH370" s="34">
        <v>7</v>
      </c>
      <c r="AI370" s="34">
        <v>-2027.2</v>
      </c>
      <c r="AJ370" s="34">
        <v>-0.2727</v>
      </c>
      <c r="AK370" s="34">
        <v>0</v>
      </c>
      <c r="AL370" s="34" t="s">
        <v>100</v>
      </c>
      <c r="AM370" s="34">
        <v>103.95</v>
      </c>
      <c r="AN370" s="34">
        <v>9350.15</v>
      </c>
      <c r="AO370" s="34">
        <v>105.37</v>
      </c>
      <c r="AP370" s="34">
        <v>0</v>
      </c>
      <c r="AR370" s="45"/>
      <c r="AS370" s="49"/>
      <c r="AT370" s="45"/>
      <c r="AU370" s="31">
        <v>40841</v>
      </c>
      <c r="AV370" s="57">
        <v>0.53125</v>
      </c>
      <c r="AW370" s="31" t="s">
        <v>232</v>
      </c>
      <c r="AY370" s="32"/>
      <c r="BA370" s="32"/>
      <c r="BG370" s="32"/>
      <c r="BH370" s="32"/>
    </row>
    <row r="371" spans="1:60">
      <c r="A371" s="34" t="s">
        <v>98</v>
      </c>
      <c r="B371" s="34" t="s">
        <v>99</v>
      </c>
      <c r="C371" s="38">
        <v>40841.59375</v>
      </c>
      <c r="D371" s="34">
        <v>104.8</v>
      </c>
      <c r="E371" s="38">
        <v>40841.65625</v>
      </c>
      <c r="F371" s="34">
        <v>106.75</v>
      </c>
      <c r="G371" s="42">
        <v>1.8599999999999998E-2</v>
      </c>
      <c r="H371" s="34">
        <v>930.12</v>
      </c>
      <c r="I371" s="42">
        <v>1.8599999999999998E-2</v>
      </c>
      <c r="J371" s="34">
        <v>476.9821</v>
      </c>
      <c r="K371" s="34">
        <v>49987.73</v>
      </c>
      <c r="L371" s="34">
        <v>-1596.01</v>
      </c>
      <c r="M371" s="34">
        <v>7</v>
      </c>
      <c r="N371" s="34">
        <v>132.87</v>
      </c>
      <c r="O371" s="42">
        <v>-2.3999999999999998E-3</v>
      </c>
      <c r="P371" s="42">
        <v>2.7699999999999999E-2</v>
      </c>
      <c r="Q371" s="34" t="s">
        <v>100</v>
      </c>
      <c r="R371" s="34">
        <v>0</v>
      </c>
      <c r="S371" s="34">
        <v>103.68</v>
      </c>
      <c r="U371" s="58">
        <f>VLOOKUP(AU371,[1]expiry_dates!$B$2:$C$2894,2,FALSE)</f>
        <v>40841</v>
      </c>
      <c r="V371" s="34" t="s">
        <v>116</v>
      </c>
      <c r="W371" s="34" t="s">
        <v>101</v>
      </c>
      <c r="X371" s="54">
        <v>40841.59375</v>
      </c>
      <c r="Y371" s="34">
        <v>0.05</v>
      </c>
      <c r="Z371" s="34">
        <v>40841.65625</v>
      </c>
      <c r="AA371" s="34">
        <v>0.05</v>
      </c>
      <c r="AB371" s="34">
        <v>0</v>
      </c>
      <c r="AC371" s="34">
        <v>0</v>
      </c>
      <c r="AD371" s="34">
        <v>0</v>
      </c>
      <c r="AE371" s="34">
        <v>1037153</v>
      </c>
      <c r="AF371" s="34">
        <v>51857.63</v>
      </c>
      <c r="AG371" s="34">
        <v>366119.37</v>
      </c>
      <c r="AH371" s="34">
        <v>7</v>
      </c>
      <c r="AI371" s="34">
        <v>0</v>
      </c>
      <c r="AJ371" s="34">
        <v>0</v>
      </c>
      <c r="AK371" s="34">
        <v>0</v>
      </c>
      <c r="AL371" s="34" t="s">
        <v>100</v>
      </c>
      <c r="AM371" s="34">
        <v>104.8</v>
      </c>
      <c r="AN371" s="34">
        <v>9436.1</v>
      </c>
      <c r="AO371" s="34">
        <v>103.68</v>
      </c>
      <c r="AP371" s="34">
        <v>0</v>
      </c>
      <c r="AR371" s="45"/>
      <c r="AS371" s="49"/>
      <c r="AT371" s="45"/>
      <c r="AU371" s="31">
        <v>40841</v>
      </c>
      <c r="AV371" s="57">
        <v>9.375E-2</v>
      </c>
      <c r="AW371" s="31" t="s">
        <v>232</v>
      </c>
      <c r="AY371" s="32"/>
      <c r="BA371" s="32"/>
      <c r="BG371" s="32"/>
      <c r="BH371" s="32"/>
    </row>
    <row r="372" spans="1:60">
      <c r="A372" s="34" t="s">
        <v>98</v>
      </c>
      <c r="B372" s="34" t="s">
        <v>99</v>
      </c>
      <c r="C372" s="38">
        <v>40844.385416666664</v>
      </c>
      <c r="D372" s="34">
        <v>109.5</v>
      </c>
      <c r="E372" s="38">
        <v>40848.385416666664</v>
      </c>
      <c r="F372" s="34">
        <v>116.8</v>
      </c>
      <c r="G372" s="42">
        <v>6.6699999999999995E-2</v>
      </c>
      <c r="H372" s="34">
        <v>3332.8</v>
      </c>
      <c r="I372" s="42">
        <v>6.6699999999999995E-2</v>
      </c>
      <c r="J372" s="34">
        <v>456.54809999999998</v>
      </c>
      <c r="K372" s="34">
        <v>49992.02</v>
      </c>
      <c r="L372" s="34">
        <v>1736.79</v>
      </c>
      <c r="M372" s="34">
        <v>55</v>
      </c>
      <c r="N372" s="34">
        <v>60.6</v>
      </c>
      <c r="O372" s="42">
        <v>-1.37E-2</v>
      </c>
      <c r="P372" s="42">
        <v>8.1699999999999995E-2</v>
      </c>
      <c r="Q372" s="34" t="s">
        <v>100</v>
      </c>
      <c r="R372" s="34">
        <v>0</v>
      </c>
      <c r="S372" s="34">
        <v>105.88</v>
      </c>
      <c r="U372" s="58">
        <f>VLOOKUP(AU372,[1]expiry_dates!$B$2:$C$2894,2,FALSE)</f>
        <v>40871</v>
      </c>
      <c r="V372" s="34" t="s">
        <v>116</v>
      </c>
      <c r="W372" s="34" t="s">
        <v>101</v>
      </c>
      <c r="X372" s="54">
        <v>40844.40625</v>
      </c>
      <c r="Y372" s="34">
        <v>0.65</v>
      </c>
      <c r="Z372" s="34">
        <v>40848.385416666664</v>
      </c>
      <c r="AA372" s="34">
        <v>0.35</v>
      </c>
      <c r="AB372" s="34">
        <v>-0.46150000000000002</v>
      </c>
      <c r="AC372" s="34">
        <v>23921.81</v>
      </c>
      <c r="AD372" s="34">
        <v>0.46150000000000002</v>
      </c>
      <c r="AE372" s="34">
        <v>79739.38</v>
      </c>
      <c r="AF372" s="34">
        <v>51830.6</v>
      </c>
      <c r="AG372" s="34">
        <v>390041.19</v>
      </c>
      <c r="AH372" s="34">
        <v>53</v>
      </c>
      <c r="AI372" s="34">
        <v>451.35</v>
      </c>
      <c r="AJ372" s="34">
        <v>-7.6899999999999996E-2</v>
      </c>
      <c r="AK372" s="34">
        <v>0.61539999999999995</v>
      </c>
      <c r="AL372" s="34" t="s">
        <v>100</v>
      </c>
      <c r="AM372" s="34">
        <v>109.9</v>
      </c>
      <c r="AN372" s="34">
        <v>9861.75</v>
      </c>
      <c r="AO372" s="34">
        <v>106.46</v>
      </c>
      <c r="AP372" s="34">
        <v>0</v>
      </c>
      <c r="AR372" s="45"/>
      <c r="AS372" s="49"/>
      <c r="AT372" s="45"/>
      <c r="AU372" s="31">
        <v>40844</v>
      </c>
      <c r="AV372" s="57">
        <v>0.40625</v>
      </c>
      <c r="AW372" s="31" t="s">
        <v>231</v>
      </c>
      <c r="AY372" s="32"/>
      <c r="BA372" s="32"/>
      <c r="BG372" s="32"/>
      <c r="BH372" s="32"/>
    </row>
    <row r="373" spans="1:60">
      <c r="A373" s="34" t="s">
        <v>98</v>
      </c>
      <c r="B373" s="34" t="s">
        <v>101</v>
      </c>
      <c r="C373" s="38">
        <v>40848.385416666664</v>
      </c>
      <c r="D373" s="34">
        <v>116.8</v>
      </c>
      <c r="E373" s="38">
        <v>40849.458333333336</v>
      </c>
      <c r="F373" s="34">
        <v>113.7</v>
      </c>
      <c r="G373" s="42">
        <v>-2.6499999999999999E-2</v>
      </c>
      <c r="H373" s="34">
        <v>1327.3</v>
      </c>
      <c r="I373" s="42">
        <v>2.6499999999999999E-2</v>
      </c>
      <c r="J373" s="34">
        <v>428.16039999999998</v>
      </c>
      <c r="K373" s="34">
        <v>50009.14</v>
      </c>
      <c r="L373" s="34">
        <v>3064.09</v>
      </c>
      <c r="M373" s="34">
        <v>35</v>
      </c>
      <c r="N373" s="34">
        <v>37.92</v>
      </c>
      <c r="O373" s="42">
        <v>-5.1000000000000004E-3</v>
      </c>
      <c r="P373" s="42">
        <v>4.2799999999999998E-2</v>
      </c>
      <c r="Q373" s="34" t="s">
        <v>100</v>
      </c>
      <c r="R373" s="34">
        <v>0</v>
      </c>
      <c r="S373" s="34">
        <v>118.33</v>
      </c>
      <c r="U373" s="58">
        <f>VLOOKUP(AU373,[1]expiry_dates!$B$2:$C$2894,2,FALSE)</f>
        <v>40871</v>
      </c>
      <c r="V373" s="34" t="s">
        <v>115</v>
      </c>
      <c r="W373" s="34" t="s">
        <v>101</v>
      </c>
      <c r="X373" s="54">
        <v>40848.385416666664</v>
      </c>
      <c r="Y373" s="34">
        <v>2.6</v>
      </c>
      <c r="Z373" s="34">
        <v>40849.458333333336</v>
      </c>
      <c r="AA373" s="34">
        <v>1.8</v>
      </c>
      <c r="AB373" s="34">
        <v>-0.30769999999999997</v>
      </c>
      <c r="AC373" s="34">
        <v>15984.68</v>
      </c>
      <c r="AD373" s="34">
        <v>0.30769999999999997</v>
      </c>
      <c r="AE373" s="34">
        <v>19980.849999999999</v>
      </c>
      <c r="AF373" s="34">
        <v>51950.21</v>
      </c>
      <c r="AG373" s="34">
        <v>406025.87</v>
      </c>
      <c r="AH373" s="34">
        <v>35</v>
      </c>
      <c r="AI373" s="34">
        <v>456.71</v>
      </c>
      <c r="AJ373" s="34">
        <v>-7.6899999999999996E-2</v>
      </c>
      <c r="AK373" s="34">
        <v>0.46150000000000002</v>
      </c>
      <c r="AL373" s="34" t="s">
        <v>100</v>
      </c>
      <c r="AM373" s="34">
        <v>116.8</v>
      </c>
      <c r="AN373" s="34">
        <v>9964</v>
      </c>
      <c r="AO373" s="34">
        <v>118.33</v>
      </c>
      <c r="AP373" s="34">
        <v>0</v>
      </c>
      <c r="AR373" s="45"/>
      <c r="AS373" s="49"/>
      <c r="AT373" s="45"/>
      <c r="AU373" s="31">
        <v>40848</v>
      </c>
      <c r="AV373" s="57">
        <v>0.38541666666666669</v>
      </c>
      <c r="AW373" s="31" t="s">
        <v>231</v>
      </c>
      <c r="AY373" s="32"/>
      <c r="BA373" s="32"/>
      <c r="BG373" s="32"/>
      <c r="BH373" s="32"/>
    </row>
    <row r="374" spans="1:60">
      <c r="A374" s="34" t="s">
        <v>98</v>
      </c>
      <c r="B374" s="34" t="s">
        <v>99</v>
      </c>
      <c r="C374" s="38">
        <v>40849.458333333336</v>
      </c>
      <c r="D374" s="34">
        <v>113.7</v>
      </c>
      <c r="E374" s="38">
        <v>40850.385416666664</v>
      </c>
      <c r="F374" s="34">
        <v>114</v>
      </c>
      <c r="G374" s="42">
        <v>2.5999999999999999E-3</v>
      </c>
      <c r="H374" s="34">
        <v>131.97</v>
      </c>
      <c r="I374" s="42">
        <v>2.5999999999999999E-3</v>
      </c>
      <c r="J374" s="34">
        <v>439.89229999999998</v>
      </c>
      <c r="K374" s="34">
        <v>50015.75</v>
      </c>
      <c r="L374" s="34">
        <v>3196.06</v>
      </c>
      <c r="M374" s="34">
        <v>21</v>
      </c>
      <c r="N374" s="34">
        <v>6.28</v>
      </c>
      <c r="O374" s="42">
        <v>-3.0999999999999999E-3</v>
      </c>
      <c r="P374" s="42">
        <v>2.24E-2</v>
      </c>
      <c r="Q374" s="34" t="s">
        <v>100</v>
      </c>
      <c r="R374" s="34">
        <v>0</v>
      </c>
      <c r="S374" s="34">
        <v>111.9</v>
      </c>
      <c r="U374" s="58">
        <f>VLOOKUP(AU374,[1]expiry_dates!$B$2:$C$2894,2,FALSE)</f>
        <v>40871</v>
      </c>
      <c r="V374" s="34" t="s">
        <v>113</v>
      </c>
      <c r="W374" s="34" t="s">
        <v>101</v>
      </c>
      <c r="X374" s="54">
        <v>40849.458333333336</v>
      </c>
      <c r="Y374" s="34">
        <v>2.2000000000000002</v>
      </c>
      <c r="Z374" s="34">
        <v>40850.385416666664</v>
      </c>
      <c r="AA374" s="34">
        <v>2.35</v>
      </c>
      <c r="AB374" s="34">
        <v>6.8199999999999997E-2</v>
      </c>
      <c r="AC374" s="34">
        <v>-3548.19</v>
      </c>
      <c r="AD374" s="34">
        <v>-6.8199999999999997E-2</v>
      </c>
      <c r="AE374" s="34">
        <v>23654.6</v>
      </c>
      <c r="AF374" s="34">
        <v>52040.12</v>
      </c>
      <c r="AG374" s="34">
        <v>402477.68</v>
      </c>
      <c r="AH374" s="34">
        <v>21</v>
      </c>
      <c r="AI374" s="34">
        <v>-168.96</v>
      </c>
      <c r="AJ374" s="34">
        <v>-0.2727</v>
      </c>
      <c r="AK374" s="34">
        <v>0.38640000000000002</v>
      </c>
      <c r="AL374" s="34" t="s">
        <v>100</v>
      </c>
      <c r="AM374" s="34">
        <v>113.7</v>
      </c>
      <c r="AN374" s="34">
        <v>9805.4</v>
      </c>
      <c r="AO374" s="34">
        <v>111.9</v>
      </c>
      <c r="AP374" s="34">
        <v>0</v>
      </c>
      <c r="AR374" s="45"/>
      <c r="AS374" s="49"/>
      <c r="AT374" s="45"/>
      <c r="AU374" s="31">
        <v>40849</v>
      </c>
      <c r="AV374" s="57">
        <v>0.45833333333333331</v>
      </c>
      <c r="AW374" s="31" t="s">
        <v>231</v>
      </c>
      <c r="AY374" s="32"/>
      <c r="BA374" s="32"/>
      <c r="BG374" s="32"/>
      <c r="BH374" s="32"/>
    </row>
    <row r="375" spans="1:60">
      <c r="A375" s="34" t="s">
        <v>98</v>
      </c>
      <c r="B375" s="34" t="s">
        <v>101</v>
      </c>
      <c r="C375" s="38">
        <v>40850.385416666664</v>
      </c>
      <c r="D375" s="34">
        <v>114</v>
      </c>
      <c r="E375" s="38">
        <v>40850.604166666664</v>
      </c>
      <c r="F375" s="34">
        <v>113.3</v>
      </c>
      <c r="G375" s="42">
        <v>-6.1000000000000004E-3</v>
      </c>
      <c r="H375" s="34">
        <v>307.12</v>
      </c>
      <c r="I375" s="42">
        <v>6.1000000000000004E-3</v>
      </c>
      <c r="J375" s="34">
        <v>438.7473</v>
      </c>
      <c r="K375" s="34">
        <v>50017.19</v>
      </c>
      <c r="L375" s="34">
        <v>3503.18</v>
      </c>
      <c r="M375" s="34">
        <v>22</v>
      </c>
      <c r="N375" s="34">
        <v>13.96</v>
      </c>
      <c r="O375" s="42">
        <v>-8.3000000000000001E-3</v>
      </c>
      <c r="P375" s="42">
        <v>2.1899999999999999E-2</v>
      </c>
      <c r="Q375" s="34" t="s">
        <v>100</v>
      </c>
      <c r="R375" s="34">
        <v>0</v>
      </c>
      <c r="S375" s="34">
        <v>116.13</v>
      </c>
      <c r="U375" s="58">
        <f>VLOOKUP(AU375,[1]expiry_dates!$B$2:$C$2894,2,FALSE)</f>
        <v>40871</v>
      </c>
      <c r="V375" s="34" t="s">
        <v>120</v>
      </c>
      <c r="W375" s="34" t="s">
        <v>101</v>
      </c>
      <c r="X375" s="54">
        <v>40850.385416666664</v>
      </c>
      <c r="Y375" s="34">
        <v>3.35</v>
      </c>
      <c r="Z375" s="34">
        <v>40850.604166666664</v>
      </c>
      <c r="AA375" s="34">
        <v>3</v>
      </c>
      <c r="AB375" s="34">
        <v>-0.1045</v>
      </c>
      <c r="AC375" s="34">
        <v>5437.22</v>
      </c>
      <c r="AD375" s="34">
        <v>0.1045</v>
      </c>
      <c r="AE375" s="34">
        <v>15534.91</v>
      </c>
      <c r="AF375" s="34">
        <v>52041.96</v>
      </c>
      <c r="AG375" s="34">
        <v>407914.9</v>
      </c>
      <c r="AH375" s="34">
        <v>22</v>
      </c>
      <c r="AI375" s="34">
        <v>247.15</v>
      </c>
      <c r="AJ375" s="34">
        <v>-2.9899999999999999E-2</v>
      </c>
      <c r="AK375" s="34">
        <v>0.25369999999999998</v>
      </c>
      <c r="AL375" s="34" t="s">
        <v>100</v>
      </c>
      <c r="AM375" s="34">
        <v>114</v>
      </c>
      <c r="AN375" s="34">
        <v>9788</v>
      </c>
      <c r="AO375" s="34">
        <v>116.13</v>
      </c>
      <c r="AP375" s="34">
        <v>0</v>
      </c>
      <c r="AR375" s="45"/>
      <c r="AS375" s="49"/>
      <c r="AT375" s="45"/>
      <c r="AU375" s="31">
        <v>40850</v>
      </c>
      <c r="AV375" s="57">
        <v>0.38541666666666669</v>
      </c>
      <c r="AW375" s="31" t="s">
        <v>231</v>
      </c>
      <c r="AY375" s="32"/>
      <c r="BA375" s="32"/>
      <c r="BG375" s="32"/>
      <c r="BH375" s="32"/>
    </row>
    <row r="376" spans="1:60">
      <c r="A376" s="34" t="s">
        <v>98</v>
      </c>
      <c r="B376" s="34" t="s">
        <v>99</v>
      </c>
      <c r="C376" s="38">
        <v>40850.604166666664</v>
      </c>
      <c r="D376" s="34">
        <v>113.3</v>
      </c>
      <c r="E376" s="38">
        <v>40851.5625</v>
      </c>
      <c r="F376" s="34">
        <v>114.95</v>
      </c>
      <c r="G376" s="42">
        <v>1.46E-2</v>
      </c>
      <c r="H376" s="34">
        <v>728.43</v>
      </c>
      <c r="I376" s="42">
        <v>1.46E-2</v>
      </c>
      <c r="J376" s="34">
        <v>441.47250000000003</v>
      </c>
      <c r="K376" s="34">
        <v>50018.83</v>
      </c>
      <c r="L376" s="34">
        <v>4231.6099999999997</v>
      </c>
      <c r="M376" s="34">
        <v>24</v>
      </c>
      <c r="N376" s="34">
        <v>30.35</v>
      </c>
      <c r="O376" s="42">
        <v>-6.1999999999999998E-3</v>
      </c>
      <c r="P376" s="42">
        <v>2.8199999999999999E-2</v>
      </c>
      <c r="Q376" s="34" t="s">
        <v>100</v>
      </c>
      <c r="R376" s="34">
        <v>0</v>
      </c>
      <c r="S376" s="34">
        <v>111.5</v>
      </c>
      <c r="U376" s="58">
        <f>VLOOKUP(AU376,[1]expiry_dates!$B$2:$C$2894,2,FALSE)</f>
        <v>40871</v>
      </c>
      <c r="V376" s="34" t="s">
        <v>113</v>
      </c>
      <c r="W376" s="34" t="s">
        <v>101</v>
      </c>
      <c r="X376" s="54">
        <v>40850.604166666664</v>
      </c>
      <c r="Y376" s="34">
        <v>2.0499999999999998</v>
      </c>
      <c r="Z376" s="34">
        <v>40851.5625</v>
      </c>
      <c r="AA376" s="34">
        <v>1.5</v>
      </c>
      <c r="AB376" s="34">
        <v>-0.26829999999999998</v>
      </c>
      <c r="AC376" s="34">
        <v>13962.88</v>
      </c>
      <c r="AD376" s="34">
        <v>0.26829999999999998</v>
      </c>
      <c r="AE376" s="34">
        <v>25387.05</v>
      </c>
      <c r="AF376" s="34">
        <v>52043.46</v>
      </c>
      <c r="AG376" s="34">
        <v>421877.77</v>
      </c>
      <c r="AH376" s="34">
        <v>24</v>
      </c>
      <c r="AI376" s="34">
        <v>581.79</v>
      </c>
      <c r="AJ376" s="34">
        <v>-0.1951</v>
      </c>
      <c r="AK376" s="34">
        <v>0.41460000000000002</v>
      </c>
      <c r="AL376" s="34" t="s">
        <v>100</v>
      </c>
      <c r="AM376" s="34">
        <v>113.3</v>
      </c>
      <c r="AN376" s="34">
        <v>9784.7000000000007</v>
      </c>
      <c r="AO376" s="34">
        <v>111.5</v>
      </c>
      <c r="AP376" s="34">
        <v>0</v>
      </c>
      <c r="AR376" s="45"/>
      <c r="AS376" s="49"/>
      <c r="AT376" s="45"/>
      <c r="AU376" s="31">
        <v>40850</v>
      </c>
      <c r="AV376" s="57">
        <v>0.10416666666666667</v>
      </c>
      <c r="AW376" s="31" t="s">
        <v>232</v>
      </c>
      <c r="AY376" s="32"/>
      <c r="BA376" s="32"/>
      <c r="BG376" s="32"/>
      <c r="BH376" s="32"/>
    </row>
    <row r="377" spans="1:60">
      <c r="A377" s="34" t="s">
        <v>98</v>
      </c>
      <c r="B377" s="34" t="s">
        <v>101</v>
      </c>
      <c r="C377" s="38">
        <v>40851.5625</v>
      </c>
      <c r="D377" s="34">
        <v>114.95</v>
      </c>
      <c r="E377" s="38">
        <v>40851.625</v>
      </c>
      <c r="F377" s="34">
        <v>115.65</v>
      </c>
      <c r="G377" s="42">
        <v>6.1000000000000004E-3</v>
      </c>
      <c r="H377" s="34">
        <v>-304.61</v>
      </c>
      <c r="I377" s="42">
        <v>-6.1000000000000004E-3</v>
      </c>
      <c r="J377" s="34">
        <v>435.16059999999999</v>
      </c>
      <c r="K377" s="34">
        <v>50021.71</v>
      </c>
      <c r="L377" s="34">
        <v>3927</v>
      </c>
      <c r="M377" s="34">
        <v>7</v>
      </c>
      <c r="N377" s="34">
        <v>-43.52</v>
      </c>
      <c r="O377" s="42">
        <v>-8.3000000000000001E-3</v>
      </c>
      <c r="P377" s="42">
        <v>2.2000000000000001E-3</v>
      </c>
      <c r="Q377" s="34" t="s">
        <v>100</v>
      </c>
      <c r="R377" s="34">
        <v>0</v>
      </c>
      <c r="S377" s="34">
        <v>116.47</v>
      </c>
      <c r="U377" s="58">
        <f>VLOOKUP(AU377,[1]expiry_dates!$B$2:$C$2894,2,FALSE)</f>
        <v>40871</v>
      </c>
      <c r="V377" s="34" t="s">
        <v>117</v>
      </c>
      <c r="W377" s="34" t="s">
        <v>101</v>
      </c>
      <c r="X377" s="54">
        <v>40851.5625</v>
      </c>
      <c r="Y377" s="34">
        <v>6.55</v>
      </c>
      <c r="Z377" s="34">
        <v>40851.625</v>
      </c>
      <c r="AA377" s="34">
        <v>7.3</v>
      </c>
      <c r="AB377" s="34">
        <v>0.1145</v>
      </c>
      <c r="AC377" s="34">
        <v>-5965.27</v>
      </c>
      <c r="AD377" s="34">
        <v>-0.1145</v>
      </c>
      <c r="AE377" s="34">
        <v>7953.6940000000004</v>
      </c>
      <c r="AF377" s="34">
        <v>52096.7</v>
      </c>
      <c r="AG377" s="34">
        <v>415912.5</v>
      </c>
      <c r="AH377" s="34">
        <v>7</v>
      </c>
      <c r="AI377" s="34">
        <v>-852.18</v>
      </c>
      <c r="AJ377" s="34">
        <v>-0.1145</v>
      </c>
      <c r="AK377" s="34">
        <v>0</v>
      </c>
      <c r="AL377" s="34" t="s">
        <v>100</v>
      </c>
      <c r="AM377" s="34">
        <v>114.95</v>
      </c>
      <c r="AN377" s="34">
        <v>9854.5</v>
      </c>
      <c r="AO377" s="34">
        <v>116.47</v>
      </c>
      <c r="AP377" s="34">
        <v>0</v>
      </c>
      <c r="AR377" s="45"/>
      <c r="AS377" s="49"/>
      <c r="AT377" s="45"/>
      <c r="AU377" s="31">
        <v>40851</v>
      </c>
      <c r="AV377" s="57">
        <v>6.25E-2</v>
      </c>
      <c r="AW377" s="31" t="s">
        <v>232</v>
      </c>
      <c r="AY377" s="32"/>
      <c r="BA377" s="32"/>
      <c r="BG377" s="32"/>
      <c r="BH377" s="32"/>
    </row>
    <row r="378" spans="1:60">
      <c r="A378" s="34" t="s">
        <v>98</v>
      </c>
      <c r="B378" s="34" t="s">
        <v>99</v>
      </c>
      <c r="C378" s="38">
        <v>40851.625</v>
      </c>
      <c r="D378" s="34">
        <v>115.65</v>
      </c>
      <c r="E378" s="38">
        <v>40855.40625</v>
      </c>
      <c r="F378" s="34">
        <v>114.45</v>
      </c>
      <c r="G378" s="42">
        <v>-1.04E-2</v>
      </c>
      <c r="H378" s="34">
        <v>-519.01</v>
      </c>
      <c r="I378" s="42">
        <v>-1.04E-2</v>
      </c>
      <c r="J378" s="34">
        <v>432.5068</v>
      </c>
      <c r="K378" s="34">
        <v>50019.42</v>
      </c>
      <c r="L378" s="34">
        <v>3407.99</v>
      </c>
      <c r="M378" s="34">
        <v>7</v>
      </c>
      <c r="N378" s="34">
        <v>-74.14</v>
      </c>
      <c r="O378" s="42">
        <v>-1.04E-2</v>
      </c>
      <c r="P378" s="42">
        <v>6.4999999999999997E-3</v>
      </c>
      <c r="Q378" s="34" t="s">
        <v>100</v>
      </c>
      <c r="R378" s="34">
        <v>0</v>
      </c>
      <c r="S378" s="34">
        <v>114.73</v>
      </c>
      <c r="U378" s="58">
        <f>VLOOKUP(AU378,[1]expiry_dates!$B$2:$C$2894,2,FALSE)</f>
        <v>40871</v>
      </c>
      <c r="V378" s="34" t="s">
        <v>113</v>
      </c>
      <c r="W378" s="34" t="s">
        <v>101</v>
      </c>
      <c r="X378" s="54">
        <v>40851.635416666664</v>
      </c>
      <c r="Y378" s="34">
        <v>1.6</v>
      </c>
      <c r="Z378" s="34">
        <v>40855.40625</v>
      </c>
      <c r="AA378" s="34">
        <v>1.75</v>
      </c>
      <c r="AB378" s="34">
        <v>9.3799999999999994E-2</v>
      </c>
      <c r="AC378" s="34">
        <v>-4882.46</v>
      </c>
      <c r="AD378" s="34">
        <v>-9.3700000000000006E-2</v>
      </c>
      <c r="AE378" s="34">
        <v>32549.73</v>
      </c>
      <c r="AF378" s="34">
        <v>52079.56</v>
      </c>
      <c r="AG378" s="34">
        <v>411030.05</v>
      </c>
      <c r="AH378" s="34">
        <v>6</v>
      </c>
      <c r="AI378" s="34">
        <v>-813.74</v>
      </c>
      <c r="AJ378" s="34">
        <v>-0.125</v>
      </c>
      <c r="AK378" s="34">
        <v>9.3700000000000006E-2</v>
      </c>
      <c r="AL378" s="34" t="s">
        <v>100</v>
      </c>
      <c r="AM378" s="34">
        <v>115.2</v>
      </c>
      <c r="AN378" s="34">
        <v>9840.15</v>
      </c>
      <c r="AO378" s="34">
        <v>114.8</v>
      </c>
      <c r="AP378" s="34">
        <v>0</v>
      </c>
      <c r="AR378" s="45"/>
      <c r="AS378" s="49"/>
      <c r="AT378" s="45"/>
      <c r="AU378" s="31">
        <v>40851</v>
      </c>
      <c r="AV378" s="57">
        <v>0.13541666666666666</v>
      </c>
      <c r="AW378" s="31" t="s">
        <v>232</v>
      </c>
      <c r="AY378" s="32"/>
      <c r="BA378" s="32"/>
      <c r="BG378" s="32"/>
      <c r="BH378" s="32"/>
    </row>
    <row r="379" spans="1:60">
      <c r="A379" s="34" t="s">
        <v>98</v>
      </c>
      <c r="B379" s="34" t="s">
        <v>101</v>
      </c>
      <c r="C379" s="38">
        <v>40855.40625</v>
      </c>
      <c r="D379" s="34">
        <v>114.45</v>
      </c>
      <c r="E379" s="38">
        <v>40855.583333333336</v>
      </c>
      <c r="F379" s="34">
        <v>114.2</v>
      </c>
      <c r="G379" s="42">
        <v>-2.2000000000000001E-3</v>
      </c>
      <c r="H379" s="34">
        <v>109.26</v>
      </c>
      <c r="I379" s="42">
        <v>2.2000000000000001E-3</v>
      </c>
      <c r="J379" s="34">
        <v>437.03699999999998</v>
      </c>
      <c r="K379" s="34">
        <v>50018.879999999997</v>
      </c>
      <c r="L379" s="34">
        <v>3517.25</v>
      </c>
      <c r="M379" s="34">
        <v>18</v>
      </c>
      <c r="N379" s="34">
        <v>6.07</v>
      </c>
      <c r="O379" s="42">
        <v>-8.3000000000000001E-3</v>
      </c>
      <c r="P379" s="42">
        <v>1.35E-2</v>
      </c>
      <c r="Q379" s="34" t="s">
        <v>100</v>
      </c>
      <c r="R379" s="34">
        <v>0</v>
      </c>
      <c r="S379" s="34">
        <v>116.32</v>
      </c>
      <c r="U379" s="58">
        <f>VLOOKUP(AU379,[1]expiry_dates!$B$2:$C$2894,2,FALSE)</f>
        <v>40871</v>
      </c>
      <c r="V379" s="34" t="s">
        <v>120</v>
      </c>
      <c r="W379" s="34" t="s">
        <v>101</v>
      </c>
      <c r="X379" s="54">
        <v>40855.40625</v>
      </c>
      <c r="Y379" s="34">
        <v>3.15</v>
      </c>
      <c r="Z379" s="34">
        <v>40855.583333333336</v>
      </c>
      <c r="AA379" s="34">
        <v>3</v>
      </c>
      <c r="AB379" s="34">
        <v>-4.7600000000000003E-2</v>
      </c>
      <c r="AC379" s="34">
        <v>2481.14</v>
      </c>
      <c r="AD379" s="34">
        <v>4.7600000000000003E-2</v>
      </c>
      <c r="AE379" s="34">
        <v>16540.939999999999</v>
      </c>
      <c r="AF379" s="34">
        <v>52103.97</v>
      </c>
      <c r="AG379" s="34">
        <v>413511.19</v>
      </c>
      <c r="AH379" s="34">
        <v>18</v>
      </c>
      <c r="AI379" s="34">
        <v>137.84</v>
      </c>
      <c r="AJ379" s="34">
        <v>-0.26979999999999998</v>
      </c>
      <c r="AK379" s="34">
        <v>0.17460000000000001</v>
      </c>
      <c r="AL379" s="34" t="s">
        <v>100</v>
      </c>
      <c r="AM379" s="34">
        <v>114.45</v>
      </c>
      <c r="AN379" s="34">
        <v>9832.2000000000007</v>
      </c>
      <c r="AO379" s="34">
        <v>116.32</v>
      </c>
      <c r="AP379" s="34">
        <v>0</v>
      </c>
      <c r="AR379" s="45"/>
      <c r="AS379" s="49"/>
      <c r="AT379" s="45"/>
      <c r="AU379" s="31">
        <v>40855</v>
      </c>
      <c r="AV379" s="57">
        <v>0.40625</v>
      </c>
      <c r="AW379" s="31" t="s">
        <v>231</v>
      </c>
      <c r="AY379" s="32"/>
      <c r="BA379" s="32"/>
      <c r="BG379" s="32"/>
      <c r="BH379" s="32"/>
    </row>
    <row r="380" spans="1:60">
      <c r="A380" s="34" t="s">
        <v>98</v>
      </c>
      <c r="B380" s="34" t="s">
        <v>99</v>
      </c>
      <c r="C380" s="38">
        <v>40855.583333333336</v>
      </c>
      <c r="D380" s="34">
        <v>114.2</v>
      </c>
      <c r="E380" s="38">
        <v>40856.40625</v>
      </c>
      <c r="F380" s="34">
        <v>113.7</v>
      </c>
      <c r="G380" s="42">
        <v>-4.4000000000000003E-3</v>
      </c>
      <c r="H380" s="34">
        <v>-219</v>
      </c>
      <c r="I380" s="42">
        <v>-4.4000000000000003E-3</v>
      </c>
      <c r="J380" s="34">
        <v>437.99189999999999</v>
      </c>
      <c r="K380" s="34">
        <v>50018.68</v>
      </c>
      <c r="L380" s="34">
        <v>3298.25</v>
      </c>
      <c r="M380" s="34">
        <v>11</v>
      </c>
      <c r="N380" s="34">
        <v>-19.91</v>
      </c>
      <c r="O380" s="42">
        <v>-4.4000000000000003E-3</v>
      </c>
      <c r="P380" s="42">
        <v>9.5999999999999992E-3</v>
      </c>
      <c r="Q380" s="34" t="s">
        <v>100</v>
      </c>
      <c r="R380" s="34">
        <v>0</v>
      </c>
      <c r="S380" s="34">
        <v>112.9</v>
      </c>
      <c r="U380" s="58">
        <f>VLOOKUP(AU380,[1]expiry_dates!$B$2:$C$2894,2,FALSE)</f>
        <v>40871</v>
      </c>
      <c r="V380" s="34" t="s">
        <v>113</v>
      </c>
      <c r="W380" s="34" t="s">
        <v>101</v>
      </c>
      <c r="X380" s="54">
        <v>40855.604166666664</v>
      </c>
      <c r="Y380" s="34">
        <v>1.6</v>
      </c>
      <c r="Z380" s="34">
        <v>40856.40625</v>
      </c>
      <c r="AA380" s="34">
        <v>1.6</v>
      </c>
      <c r="AB380" s="34">
        <v>0</v>
      </c>
      <c r="AC380" s="34">
        <v>0</v>
      </c>
      <c r="AD380" s="34">
        <v>0</v>
      </c>
      <c r="AE380" s="34">
        <v>32542.22</v>
      </c>
      <c r="AF380" s="34">
        <v>52067.56</v>
      </c>
      <c r="AG380" s="34">
        <v>413511.19</v>
      </c>
      <c r="AH380" s="34">
        <v>9</v>
      </c>
      <c r="AI380" s="34">
        <v>0</v>
      </c>
      <c r="AJ380" s="34">
        <v>-9.3700000000000006E-2</v>
      </c>
      <c r="AK380" s="34">
        <v>0</v>
      </c>
      <c r="AL380" s="34" t="s">
        <v>100</v>
      </c>
      <c r="AM380" s="34">
        <v>114.7</v>
      </c>
      <c r="AN380" s="34">
        <v>9882.4</v>
      </c>
      <c r="AO380" s="34">
        <v>113.07</v>
      </c>
      <c r="AP380" s="34">
        <v>0</v>
      </c>
      <c r="AR380" s="45"/>
      <c r="AS380" s="49"/>
      <c r="AT380" s="45"/>
      <c r="AU380" s="31">
        <v>40855</v>
      </c>
      <c r="AV380" s="57">
        <v>0.10416666666666667</v>
      </c>
      <c r="AW380" s="31" t="s">
        <v>232</v>
      </c>
      <c r="AY380" s="32"/>
      <c r="BA380" s="32"/>
      <c r="BG380" s="32"/>
      <c r="BH380" s="32"/>
    </row>
    <row r="381" spans="1:60">
      <c r="A381" s="34" t="s">
        <v>98</v>
      </c>
      <c r="B381" s="34" t="s">
        <v>101</v>
      </c>
      <c r="C381" s="38">
        <v>40856.40625</v>
      </c>
      <c r="D381" s="34">
        <v>113.7</v>
      </c>
      <c r="E381" s="38">
        <v>40861.385416666664</v>
      </c>
      <c r="F381" s="34">
        <v>108.5</v>
      </c>
      <c r="G381" s="42">
        <v>-4.5699999999999998E-2</v>
      </c>
      <c r="H381" s="34">
        <v>2287.5100000000002</v>
      </c>
      <c r="I381" s="42">
        <v>4.5699999999999998E-2</v>
      </c>
      <c r="J381" s="34">
        <v>439.90649999999999</v>
      </c>
      <c r="K381" s="34">
        <v>50017.37</v>
      </c>
      <c r="L381" s="34">
        <v>5585.77</v>
      </c>
      <c r="M381" s="34">
        <v>53</v>
      </c>
      <c r="N381" s="34">
        <v>43.16</v>
      </c>
      <c r="O381" s="42">
        <v>-6.6E-3</v>
      </c>
      <c r="P381" s="42">
        <v>6.7699999999999996E-2</v>
      </c>
      <c r="Q381" s="34" t="s">
        <v>100</v>
      </c>
      <c r="R381" s="34">
        <v>0</v>
      </c>
      <c r="S381" s="34">
        <v>115.3</v>
      </c>
      <c r="U381" s="58">
        <f>VLOOKUP(AU381,[1]expiry_dates!$B$2:$C$2894,2,FALSE)</f>
        <v>40871</v>
      </c>
      <c r="V381" s="34" t="s">
        <v>120</v>
      </c>
      <c r="W381" s="34" t="s">
        <v>101</v>
      </c>
      <c r="X381" s="54">
        <v>40856.40625</v>
      </c>
      <c r="Y381" s="34">
        <v>2.65</v>
      </c>
      <c r="Z381" s="34">
        <v>40861.385416666664</v>
      </c>
      <c r="AA381" s="34">
        <v>0.95</v>
      </c>
      <c r="AB381" s="34">
        <v>-0.64149999999999996</v>
      </c>
      <c r="AC381" s="34">
        <v>33401.83</v>
      </c>
      <c r="AD381" s="34">
        <v>0.64149999999999996</v>
      </c>
      <c r="AE381" s="34">
        <v>19648.13</v>
      </c>
      <c r="AF381" s="34">
        <v>52067.55</v>
      </c>
      <c r="AG381" s="34">
        <v>446913.01</v>
      </c>
      <c r="AH381" s="34">
        <v>53</v>
      </c>
      <c r="AI381" s="34">
        <v>630.22</v>
      </c>
      <c r="AJ381" s="34">
        <v>-7.5499999999999998E-2</v>
      </c>
      <c r="AK381" s="34">
        <v>0.96230000000000004</v>
      </c>
      <c r="AL381" s="34" t="s">
        <v>100</v>
      </c>
      <c r="AM381" s="34">
        <v>113.7</v>
      </c>
      <c r="AN381" s="34">
        <v>9798.9500000000007</v>
      </c>
      <c r="AO381" s="34">
        <v>115.3</v>
      </c>
      <c r="AP381" s="34">
        <v>0</v>
      </c>
      <c r="AR381" s="45"/>
      <c r="AS381" s="49"/>
      <c r="AT381" s="45"/>
      <c r="AU381" s="31">
        <v>40856</v>
      </c>
      <c r="AV381" s="57">
        <v>0.40625</v>
      </c>
      <c r="AW381" s="31" t="s">
        <v>231</v>
      </c>
      <c r="AY381" s="32"/>
      <c r="BA381" s="32"/>
      <c r="BG381" s="32"/>
      <c r="BH381" s="32"/>
    </row>
    <row r="382" spans="1:60">
      <c r="A382" s="34" t="s">
        <v>98</v>
      </c>
      <c r="B382" s="34" t="s">
        <v>99</v>
      </c>
      <c r="C382" s="38">
        <v>40861.385416666664</v>
      </c>
      <c r="D382" s="34">
        <v>108.5</v>
      </c>
      <c r="E382" s="38">
        <v>40861.4375</v>
      </c>
      <c r="F382" s="34">
        <v>106.6</v>
      </c>
      <c r="G382" s="42">
        <v>-1.7500000000000002E-2</v>
      </c>
      <c r="H382" s="34">
        <v>-876.12</v>
      </c>
      <c r="I382" s="42">
        <v>-1.7500000000000002E-2</v>
      </c>
      <c r="J382" s="34">
        <v>461.1173</v>
      </c>
      <c r="K382" s="34">
        <v>50031.23</v>
      </c>
      <c r="L382" s="34">
        <v>4709.6400000000003</v>
      </c>
      <c r="M382" s="34">
        <v>6</v>
      </c>
      <c r="N382" s="34">
        <v>-146.02000000000001</v>
      </c>
      <c r="O382" s="42">
        <v>-1.7999999999999999E-2</v>
      </c>
      <c r="P382" s="42">
        <v>4.5999999999999999E-3</v>
      </c>
      <c r="Q382" s="34" t="s">
        <v>100</v>
      </c>
      <c r="R382" s="34">
        <v>0</v>
      </c>
      <c r="S382" s="34">
        <v>106.12</v>
      </c>
      <c r="U382" s="58">
        <f>VLOOKUP(AU382,[1]expiry_dates!$B$2:$C$2894,2,FALSE)</f>
        <v>40871</v>
      </c>
      <c r="V382" s="34" t="s">
        <v>113</v>
      </c>
      <c r="W382" s="34" t="s">
        <v>101</v>
      </c>
      <c r="X382" s="54">
        <v>40861.385416666664</v>
      </c>
      <c r="Y382" s="34">
        <v>3</v>
      </c>
      <c r="Z382" s="34">
        <v>40861.4375</v>
      </c>
      <c r="AA382" s="34">
        <v>4.5</v>
      </c>
      <c r="AB382" s="34">
        <v>0.5</v>
      </c>
      <c r="AC382" s="34">
        <v>-26132.02</v>
      </c>
      <c r="AD382" s="34">
        <v>-0.5</v>
      </c>
      <c r="AE382" s="34">
        <v>17421.349999999999</v>
      </c>
      <c r="AF382" s="34">
        <v>52264.04</v>
      </c>
      <c r="AG382" s="34">
        <v>420780.99</v>
      </c>
      <c r="AH382" s="34">
        <v>6</v>
      </c>
      <c r="AI382" s="34">
        <v>-4355.34</v>
      </c>
      <c r="AJ382" s="34">
        <v>-0.5</v>
      </c>
      <c r="AK382" s="34">
        <v>0</v>
      </c>
      <c r="AL382" s="34" t="s">
        <v>100</v>
      </c>
      <c r="AM382" s="34">
        <v>108.5</v>
      </c>
      <c r="AN382" s="34">
        <v>9400</v>
      </c>
      <c r="AO382" s="34">
        <v>106.12</v>
      </c>
      <c r="AP382" s="34">
        <v>0</v>
      </c>
      <c r="AR382" s="45"/>
      <c r="AS382" s="49"/>
      <c r="AT382" s="45"/>
      <c r="AU382" s="31">
        <v>40861</v>
      </c>
      <c r="AV382" s="57">
        <v>0.38541666666666669</v>
      </c>
      <c r="AW382" s="31" t="s">
        <v>231</v>
      </c>
      <c r="AY382" s="32"/>
      <c r="BA382" s="32"/>
      <c r="BG382" s="32"/>
      <c r="BH382" s="32"/>
    </row>
    <row r="383" spans="1:60">
      <c r="A383" s="34" t="s">
        <v>98</v>
      </c>
      <c r="B383" s="34" t="s">
        <v>101</v>
      </c>
      <c r="C383" s="38">
        <v>40861.4375</v>
      </c>
      <c r="D383" s="34">
        <v>106.6</v>
      </c>
      <c r="E383" s="38">
        <v>40862.40625</v>
      </c>
      <c r="F383" s="34">
        <v>105.7</v>
      </c>
      <c r="G383" s="42">
        <v>-8.3999999999999995E-3</v>
      </c>
      <c r="H383" s="34">
        <v>422.34</v>
      </c>
      <c r="I383" s="42">
        <v>8.3999999999999995E-3</v>
      </c>
      <c r="J383" s="34">
        <v>469.26620000000003</v>
      </c>
      <c r="K383" s="34">
        <v>50023.78</v>
      </c>
      <c r="L383" s="34">
        <v>5131.9799999999996</v>
      </c>
      <c r="M383" s="34">
        <v>25</v>
      </c>
      <c r="N383" s="34">
        <v>16.89</v>
      </c>
      <c r="O383" s="42">
        <v>-8.0000000000000002E-3</v>
      </c>
      <c r="P383" s="42">
        <v>3.7100000000000001E-2</v>
      </c>
      <c r="Q383" s="34" t="s">
        <v>100</v>
      </c>
      <c r="R383" s="34">
        <v>0</v>
      </c>
      <c r="S383" s="34">
        <v>108.9</v>
      </c>
      <c r="U383" s="58">
        <f>VLOOKUP(AU383,[1]expiry_dates!$B$2:$C$2894,2,FALSE)</f>
        <v>40871</v>
      </c>
      <c r="V383" s="34" t="s">
        <v>117</v>
      </c>
      <c r="W383" s="34" t="s">
        <v>101</v>
      </c>
      <c r="X383" s="54">
        <v>40861.4375</v>
      </c>
      <c r="Y383" s="34">
        <v>1.25</v>
      </c>
      <c r="Z383" s="34">
        <v>40862.40625</v>
      </c>
      <c r="AA383" s="34">
        <v>1.3</v>
      </c>
      <c r="AB383" s="34">
        <v>0.04</v>
      </c>
      <c r="AC383" s="34">
        <v>-2086.0700000000002</v>
      </c>
      <c r="AD383" s="34">
        <v>-0.04</v>
      </c>
      <c r="AE383" s="34">
        <v>41721.449999999997</v>
      </c>
      <c r="AF383" s="34">
        <v>52151.81</v>
      </c>
      <c r="AG383" s="34">
        <v>418694.92</v>
      </c>
      <c r="AH383" s="34">
        <v>25</v>
      </c>
      <c r="AI383" s="34">
        <v>-83.44</v>
      </c>
      <c r="AJ383" s="34">
        <v>-0.24</v>
      </c>
      <c r="AK383" s="34">
        <v>0.32</v>
      </c>
      <c r="AL383" s="34" t="s">
        <v>100</v>
      </c>
      <c r="AM383" s="34">
        <v>106.6</v>
      </c>
      <c r="AN383" s="34">
        <v>9364.4</v>
      </c>
      <c r="AO383" s="34">
        <v>108.9</v>
      </c>
      <c r="AP383" s="34">
        <v>0</v>
      </c>
      <c r="AR383" s="45"/>
      <c r="AS383" s="49"/>
      <c r="AT383" s="45"/>
      <c r="AU383" s="31">
        <v>40861</v>
      </c>
      <c r="AV383" s="57">
        <v>0.4375</v>
      </c>
      <c r="AW383" s="31" t="s">
        <v>231</v>
      </c>
      <c r="AY383" s="32"/>
      <c r="BA383" s="32"/>
      <c r="BG383" s="32"/>
      <c r="BH383" s="32"/>
    </row>
    <row r="384" spans="1:60">
      <c r="A384" s="34" t="s">
        <v>98</v>
      </c>
      <c r="B384" s="34" t="s">
        <v>99</v>
      </c>
      <c r="C384" s="38">
        <v>40862.40625</v>
      </c>
      <c r="D384" s="34">
        <v>105.7</v>
      </c>
      <c r="E384" s="38">
        <v>40862.552083333336</v>
      </c>
      <c r="F384" s="34">
        <v>104.55</v>
      </c>
      <c r="G384" s="42">
        <v>-1.09E-2</v>
      </c>
      <c r="H384" s="34">
        <v>-544.28</v>
      </c>
      <c r="I384" s="42">
        <v>-1.09E-2</v>
      </c>
      <c r="J384" s="34">
        <v>473.28969999999998</v>
      </c>
      <c r="K384" s="34">
        <v>50026.720000000001</v>
      </c>
      <c r="L384" s="34">
        <v>4587.7</v>
      </c>
      <c r="M384" s="34">
        <v>15</v>
      </c>
      <c r="N384" s="34">
        <v>-36.29</v>
      </c>
      <c r="O384" s="42">
        <v>-1.32E-2</v>
      </c>
      <c r="P384" s="42">
        <v>1.9E-3</v>
      </c>
      <c r="Q384" s="34" t="s">
        <v>100</v>
      </c>
      <c r="R384" s="34">
        <v>0</v>
      </c>
      <c r="S384" s="34">
        <v>102.78</v>
      </c>
      <c r="U384" s="58">
        <f>VLOOKUP(AU384,[1]expiry_dates!$B$2:$C$2894,2,FALSE)</f>
        <v>40871</v>
      </c>
      <c r="V384" s="34" t="s">
        <v>116</v>
      </c>
      <c r="W384" s="34" t="s">
        <v>101</v>
      </c>
      <c r="X384" s="54">
        <v>40862.416666666664</v>
      </c>
      <c r="Y384" s="34">
        <v>1</v>
      </c>
      <c r="Z384" s="34">
        <v>40862.552083333336</v>
      </c>
      <c r="AA384" s="34">
        <v>0.8</v>
      </c>
      <c r="AB384" s="34">
        <v>-0.2</v>
      </c>
      <c r="AC384" s="34">
        <v>10418.69</v>
      </c>
      <c r="AD384" s="34">
        <v>0.2</v>
      </c>
      <c r="AE384" s="34">
        <v>52093.47</v>
      </c>
      <c r="AF384" s="34">
        <v>52093.47</v>
      </c>
      <c r="AG384" s="34">
        <v>429113.62</v>
      </c>
      <c r="AH384" s="34">
        <v>14</v>
      </c>
      <c r="AI384" s="34">
        <v>744.19</v>
      </c>
      <c r="AJ384" s="34">
        <v>-0.3</v>
      </c>
      <c r="AK384" s="34">
        <v>0.2</v>
      </c>
      <c r="AL384" s="34" t="s">
        <v>100</v>
      </c>
      <c r="AM384" s="34">
        <v>104.95</v>
      </c>
      <c r="AN384" s="34">
        <v>9247.65</v>
      </c>
      <c r="AO384" s="34">
        <v>102.96</v>
      </c>
      <c r="AP384" s="34">
        <v>0</v>
      </c>
      <c r="AR384" s="45"/>
      <c r="AS384" s="49"/>
      <c r="AT384" s="45"/>
      <c r="AU384" s="31">
        <v>40862</v>
      </c>
      <c r="AV384" s="57">
        <v>0.41666666666666669</v>
      </c>
      <c r="AW384" s="31" t="s">
        <v>231</v>
      </c>
      <c r="AY384" s="32"/>
      <c r="BA384" s="32"/>
      <c r="BG384" s="32"/>
      <c r="BH384" s="32"/>
    </row>
    <row r="385" spans="1:60">
      <c r="A385" s="34" t="s">
        <v>98</v>
      </c>
      <c r="B385" s="34" t="s">
        <v>101</v>
      </c>
      <c r="C385" s="38">
        <v>40862.552083333336</v>
      </c>
      <c r="D385" s="34">
        <v>104.55</v>
      </c>
      <c r="E385" s="38">
        <v>40863.489583333336</v>
      </c>
      <c r="F385" s="34">
        <v>102.75</v>
      </c>
      <c r="G385" s="42">
        <v>-1.72E-2</v>
      </c>
      <c r="H385" s="34">
        <v>861.23</v>
      </c>
      <c r="I385" s="42">
        <v>1.72E-2</v>
      </c>
      <c r="J385" s="34">
        <v>478.46170000000001</v>
      </c>
      <c r="K385" s="34">
        <v>50023.18</v>
      </c>
      <c r="L385" s="34">
        <v>5448.93</v>
      </c>
      <c r="M385" s="34">
        <v>22</v>
      </c>
      <c r="N385" s="34">
        <v>39.15</v>
      </c>
      <c r="O385" s="42">
        <v>-5.3E-3</v>
      </c>
      <c r="P385" s="42">
        <v>3.8699999999999998E-2</v>
      </c>
      <c r="Q385" s="34" t="s">
        <v>100</v>
      </c>
      <c r="R385" s="34">
        <v>0</v>
      </c>
      <c r="S385" s="34">
        <v>105.84</v>
      </c>
      <c r="U385" s="58">
        <f>VLOOKUP(AU385,[1]expiry_dates!$B$2:$C$2894,2,FALSE)</f>
        <v>40871</v>
      </c>
      <c r="V385" s="34" t="s">
        <v>118</v>
      </c>
      <c r="W385" s="34" t="s">
        <v>101</v>
      </c>
      <c r="X385" s="54">
        <v>40862.552083333336</v>
      </c>
      <c r="Y385" s="34">
        <v>5.25</v>
      </c>
      <c r="Z385" s="34">
        <v>40863.489583333336</v>
      </c>
      <c r="AA385" s="34">
        <v>4.0999999999999996</v>
      </c>
      <c r="AB385" s="34">
        <v>-0.219</v>
      </c>
      <c r="AC385" s="34">
        <v>11393.84</v>
      </c>
      <c r="AD385" s="34">
        <v>0.219</v>
      </c>
      <c r="AE385" s="34">
        <v>9907.6830000000009</v>
      </c>
      <c r="AF385" s="34">
        <v>52015.33</v>
      </c>
      <c r="AG385" s="34">
        <v>440507.45</v>
      </c>
      <c r="AH385" s="34">
        <v>22</v>
      </c>
      <c r="AI385" s="34">
        <v>517.9</v>
      </c>
      <c r="AJ385" s="34">
        <v>-0.1429</v>
      </c>
      <c r="AK385" s="34">
        <v>0.52380000000000004</v>
      </c>
      <c r="AL385" s="34" t="s">
        <v>100</v>
      </c>
      <c r="AM385" s="34">
        <v>104.55</v>
      </c>
      <c r="AN385" s="34">
        <v>9210.4500000000007</v>
      </c>
      <c r="AO385" s="34">
        <v>105.84</v>
      </c>
      <c r="AP385" s="34">
        <v>0</v>
      </c>
      <c r="AR385" s="45"/>
      <c r="AS385" s="49"/>
      <c r="AT385" s="45"/>
      <c r="AU385" s="31">
        <v>40862</v>
      </c>
      <c r="AV385" s="57">
        <v>5.2083333333333336E-2</v>
      </c>
      <c r="AW385" s="31" t="s">
        <v>232</v>
      </c>
      <c r="AY385" s="32"/>
      <c r="BA385" s="32"/>
      <c r="BG385" s="32"/>
      <c r="BH385" s="32"/>
    </row>
    <row r="386" spans="1:60">
      <c r="A386" s="34" t="s">
        <v>98</v>
      </c>
      <c r="B386" s="34" t="s">
        <v>99</v>
      </c>
      <c r="C386" s="38">
        <v>40863.489583333336</v>
      </c>
      <c r="D386" s="34">
        <v>102.75</v>
      </c>
      <c r="E386" s="38">
        <v>40864.385416666664</v>
      </c>
      <c r="F386" s="34">
        <v>102.7</v>
      </c>
      <c r="G386" s="42">
        <v>-5.0000000000000001E-4</v>
      </c>
      <c r="H386" s="34">
        <v>-24.35</v>
      </c>
      <c r="I386" s="42">
        <v>-5.0000000000000001E-4</v>
      </c>
      <c r="J386" s="34">
        <v>486.91340000000002</v>
      </c>
      <c r="K386" s="34">
        <v>50030.36</v>
      </c>
      <c r="L386" s="34">
        <v>5424.59</v>
      </c>
      <c r="M386" s="34">
        <v>18</v>
      </c>
      <c r="N386" s="34">
        <v>-1.35</v>
      </c>
      <c r="O386" s="42">
        <v>-2.1899999999999999E-2</v>
      </c>
      <c r="P386" s="42">
        <v>1.2200000000000001E-2</v>
      </c>
      <c r="Q386" s="34" t="s">
        <v>100</v>
      </c>
      <c r="R386" s="34">
        <v>0</v>
      </c>
      <c r="S386" s="34">
        <v>100.5</v>
      </c>
      <c r="U386" s="58">
        <f>VLOOKUP(AU386,[1]expiry_dates!$B$2:$C$2894,2,FALSE)</f>
        <v>40871</v>
      </c>
      <c r="V386" s="34" t="s">
        <v>116</v>
      </c>
      <c r="W386" s="34" t="s">
        <v>101</v>
      </c>
      <c r="X386" s="54">
        <v>40863.489583333336</v>
      </c>
      <c r="Y386" s="34">
        <v>2</v>
      </c>
      <c r="Z386" s="34">
        <v>40864.385416666664</v>
      </c>
      <c r="AA386" s="34">
        <v>1.4</v>
      </c>
      <c r="AB386" s="34">
        <v>-0.3</v>
      </c>
      <c r="AC386" s="34">
        <v>15677.11</v>
      </c>
      <c r="AD386" s="34">
        <v>0.3</v>
      </c>
      <c r="AE386" s="34">
        <v>26128.52</v>
      </c>
      <c r="AF386" s="34">
        <v>52257.03</v>
      </c>
      <c r="AG386" s="34">
        <v>456184.56</v>
      </c>
      <c r="AH386" s="34">
        <v>18</v>
      </c>
      <c r="AI386" s="34">
        <v>870.95</v>
      </c>
      <c r="AJ386" s="34">
        <v>-0.3</v>
      </c>
      <c r="AK386" s="34">
        <v>0.3</v>
      </c>
      <c r="AL386" s="34" t="s">
        <v>100</v>
      </c>
      <c r="AM386" s="34">
        <v>102.75</v>
      </c>
      <c r="AN386" s="34">
        <v>9039.2999999999993</v>
      </c>
      <c r="AO386" s="34">
        <v>100.5</v>
      </c>
      <c r="AP386" s="34">
        <v>0</v>
      </c>
      <c r="AR386" s="45"/>
      <c r="AS386" s="49"/>
      <c r="AT386" s="45"/>
      <c r="AU386" s="31">
        <v>40863</v>
      </c>
      <c r="AV386" s="57">
        <v>0.48958333333333331</v>
      </c>
      <c r="AW386" s="31" t="s">
        <v>231</v>
      </c>
      <c r="AY386" s="32"/>
      <c r="BA386" s="32"/>
      <c r="BG386" s="32"/>
      <c r="BH386" s="32"/>
    </row>
    <row r="387" spans="1:60">
      <c r="A387" s="34" t="s">
        <v>98</v>
      </c>
      <c r="B387" s="34" t="s">
        <v>101</v>
      </c>
      <c r="C387" s="38">
        <v>40864.385416666664</v>
      </c>
      <c r="D387" s="34">
        <v>102.7</v>
      </c>
      <c r="E387" s="38">
        <v>40864.458333333336</v>
      </c>
      <c r="F387" s="34">
        <v>103</v>
      </c>
      <c r="G387" s="42">
        <v>2.8999999999999998E-3</v>
      </c>
      <c r="H387" s="34">
        <v>-146.13999999999999</v>
      </c>
      <c r="I387" s="42">
        <v>-2.8999999999999998E-3</v>
      </c>
      <c r="J387" s="34">
        <v>487.12380000000002</v>
      </c>
      <c r="K387" s="34">
        <v>50027.61</v>
      </c>
      <c r="L387" s="34">
        <v>5278.45</v>
      </c>
      <c r="M387" s="34">
        <v>8</v>
      </c>
      <c r="N387" s="34">
        <v>-18.27</v>
      </c>
      <c r="O387" s="42">
        <v>-7.7999999999999996E-3</v>
      </c>
      <c r="P387" s="42">
        <v>2.1399999999999999E-2</v>
      </c>
      <c r="Q387" s="34" t="s">
        <v>100</v>
      </c>
      <c r="R387" s="34">
        <v>0</v>
      </c>
      <c r="S387" s="34">
        <v>103.86</v>
      </c>
      <c r="U387" s="58">
        <f>VLOOKUP(AU387,[1]expiry_dates!$B$2:$C$2894,2,FALSE)</f>
        <v>40871</v>
      </c>
      <c r="V387" s="34" t="s">
        <v>118</v>
      </c>
      <c r="W387" s="34" t="s">
        <v>101</v>
      </c>
      <c r="X387" s="54">
        <v>40864.395833333336</v>
      </c>
      <c r="Y387" s="34">
        <v>3.5</v>
      </c>
      <c r="Z387" s="34">
        <v>40864.458333333336</v>
      </c>
      <c r="AA387" s="34">
        <v>3.9</v>
      </c>
      <c r="AB387" s="34">
        <v>0.1143</v>
      </c>
      <c r="AC387" s="34">
        <v>-5974.96</v>
      </c>
      <c r="AD387" s="34">
        <v>-0.1143</v>
      </c>
      <c r="AE387" s="34">
        <v>14937.41</v>
      </c>
      <c r="AF387" s="34">
        <v>52280.92</v>
      </c>
      <c r="AG387" s="34">
        <v>450209.6</v>
      </c>
      <c r="AH387" s="34">
        <v>7</v>
      </c>
      <c r="AI387" s="34">
        <v>-853.57</v>
      </c>
      <c r="AJ387" s="34">
        <v>-0.1429</v>
      </c>
      <c r="AK387" s="34">
        <v>0</v>
      </c>
      <c r="AL387" s="34" t="s">
        <v>100</v>
      </c>
      <c r="AM387" s="34">
        <v>102.7</v>
      </c>
      <c r="AN387" s="34">
        <v>9035.65</v>
      </c>
      <c r="AO387" s="34">
        <v>103.66</v>
      </c>
      <c r="AP387" s="34">
        <v>0</v>
      </c>
      <c r="AR387" s="45"/>
      <c r="AS387" s="49"/>
      <c r="AT387" s="45"/>
      <c r="AU387" s="31">
        <v>40864</v>
      </c>
      <c r="AV387" s="57">
        <v>0.39583333333333331</v>
      </c>
      <c r="AW387" s="31" t="s">
        <v>231</v>
      </c>
      <c r="AY387" s="32"/>
      <c r="BA387" s="32"/>
      <c r="BG387" s="32"/>
      <c r="BH387" s="32"/>
    </row>
    <row r="388" spans="1:60">
      <c r="A388" s="34" t="s">
        <v>98</v>
      </c>
      <c r="B388" s="34" t="s">
        <v>99</v>
      </c>
      <c r="C388" s="38">
        <v>40864.458333333336</v>
      </c>
      <c r="D388" s="34">
        <v>103</v>
      </c>
      <c r="E388" s="38">
        <v>40864.572916666664</v>
      </c>
      <c r="F388" s="34">
        <v>101.9</v>
      </c>
      <c r="G388" s="42">
        <v>-1.0699999999999999E-2</v>
      </c>
      <c r="H388" s="34">
        <v>-534.27</v>
      </c>
      <c r="I388" s="42">
        <v>-1.0699999999999999E-2</v>
      </c>
      <c r="J388" s="34">
        <v>485.69549999999998</v>
      </c>
      <c r="K388" s="34">
        <v>50026.64</v>
      </c>
      <c r="L388" s="34">
        <v>4744.18</v>
      </c>
      <c r="M388" s="34">
        <v>12</v>
      </c>
      <c r="N388" s="34">
        <v>-44.52</v>
      </c>
      <c r="O388" s="42">
        <v>-1.0699999999999999E-2</v>
      </c>
      <c r="P388" s="42">
        <v>3.8999999999999998E-3</v>
      </c>
      <c r="Q388" s="34" t="s">
        <v>100</v>
      </c>
      <c r="R388" s="34">
        <v>0</v>
      </c>
      <c r="S388" s="34">
        <v>100.61</v>
      </c>
      <c r="U388" s="58">
        <f>VLOOKUP(AU388,[1]expiry_dates!$B$2:$C$2894,2,FALSE)</f>
        <v>40871</v>
      </c>
      <c r="V388" s="34" t="s">
        <v>116</v>
      </c>
      <c r="W388" s="34" t="s">
        <v>101</v>
      </c>
      <c r="X388" s="54">
        <v>40864.458333333336</v>
      </c>
      <c r="Y388" s="34">
        <v>1.65</v>
      </c>
      <c r="Z388" s="34">
        <v>40864.572916666664</v>
      </c>
      <c r="AA388" s="34">
        <v>2.2000000000000002</v>
      </c>
      <c r="AB388" s="34">
        <v>0.33329999999999999</v>
      </c>
      <c r="AC388" s="34">
        <v>-17417.02</v>
      </c>
      <c r="AD388" s="34">
        <v>-0.33329999999999999</v>
      </c>
      <c r="AE388" s="34">
        <v>31667.3</v>
      </c>
      <c r="AF388" s="34">
        <v>52251.05</v>
      </c>
      <c r="AG388" s="34">
        <v>432792.58</v>
      </c>
      <c r="AH388" s="34">
        <v>12</v>
      </c>
      <c r="AI388" s="34">
        <v>-1451.42</v>
      </c>
      <c r="AJ388" s="34">
        <v>-0.33329999999999999</v>
      </c>
      <c r="AK388" s="34">
        <v>9.0899999999999995E-2</v>
      </c>
      <c r="AL388" s="34" t="s">
        <v>100</v>
      </c>
      <c r="AM388" s="34">
        <v>103</v>
      </c>
      <c r="AN388" s="34">
        <v>9106.65</v>
      </c>
      <c r="AO388" s="34">
        <v>100.61</v>
      </c>
      <c r="AP388" s="34">
        <v>0</v>
      </c>
      <c r="AR388" s="45"/>
      <c r="AS388" s="49"/>
      <c r="AT388" s="45"/>
      <c r="AU388" s="31">
        <v>40864</v>
      </c>
      <c r="AV388" s="57">
        <v>0.45833333333333331</v>
      </c>
      <c r="AW388" s="31" t="s">
        <v>231</v>
      </c>
      <c r="AY388" s="32"/>
      <c r="BA388" s="32"/>
      <c r="BG388" s="32"/>
      <c r="BH388" s="32"/>
    </row>
    <row r="389" spans="1:60">
      <c r="A389" s="34" t="s">
        <v>98</v>
      </c>
      <c r="B389" s="34" t="s">
        <v>101</v>
      </c>
      <c r="C389" s="38">
        <v>40864.572916666664</v>
      </c>
      <c r="D389" s="34">
        <v>101.9</v>
      </c>
      <c r="E389" s="38">
        <v>40868.395833333336</v>
      </c>
      <c r="F389" s="34">
        <v>96.099990000000005</v>
      </c>
      <c r="G389" s="42">
        <v>-5.6899999999999999E-2</v>
      </c>
      <c r="H389" s="34">
        <v>2847.37</v>
      </c>
      <c r="I389" s="42">
        <v>5.6899999999999999E-2</v>
      </c>
      <c r="J389" s="34">
        <v>490.92540000000002</v>
      </c>
      <c r="K389" s="34">
        <v>50025.3</v>
      </c>
      <c r="L389" s="34">
        <v>7591.55</v>
      </c>
      <c r="M389" s="34">
        <v>38</v>
      </c>
      <c r="N389" s="34">
        <v>74.930000000000007</v>
      </c>
      <c r="O389" s="42">
        <v>-7.4000000000000003E-3</v>
      </c>
      <c r="P389" s="42">
        <v>7.0699999999999999E-2</v>
      </c>
      <c r="Q389" s="34" t="s">
        <v>100</v>
      </c>
      <c r="R389" s="34">
        <v>0</v>
      </c>
      <c r="S389" s="34">
        <v>103.4</v>
      </c>
      <c r="U389" s="58">
        <f>VLOOKUP(AU389,[1]expiry_dates!$B$2:$C$2894,2,FALSE)</f>
        <v>40871</v>
      </c>
      <c r="V389" s="34" t="s">
        <v>118</v>
      </c>
      <c r="W389" s="34" t="s">
        <v>101</v>
      </c>
      <c r="X389" s="54">
        <v>40864.572916666664</v>
      </c>
      <c r="Y389" s="34">
        <v>3.5</v>
      </c>
      <c r="Z389" s="34">
        <v>40868.395833333336</v>
      </c>
      <c r="AA389" s="34">
        <v>0.9</v>
      </c>
      <c r="AB389" s="34">
        <v>-0.7429</v>
      </c>
      <c r="AC389" s="34">
        <v>38779.78</v>
      </c>
      <c r="AD389" s="34">
        <v>0.7429</v>
      </c>
      <c r="AE389" s="34">
        <v>14915.3</v>
      </c>
      <c r="AF389" s="34">
        <v>52203.55</v>
      </c>
      <c r="AG389" s="34">
        <v>471572.36</v>
      </c>
      <c r="AH389" s="34">
        <v>38</v>
      </c>
      <c r="AI389" s="34">
        <v>1020.52</v>
      </c>
      <c r="AJ389" s="34">
        <v>-7.1400000000000005E-2</v>
      </c>
      <c r="AK389" s="34">
        <v>0.78569999999999995</v>
      </c>
      <c r="AL389" s="34" t="s">
        <v>100</v>
      </c>
      <c r="AM389" s="34">
        <v>101.9</v>
      </c>
      <c r="AN389" s="34">
        <v>9072.4</v>
      </c>
      <c r="AO389" s="34">
        <v>103.4</v>
      </c>
      <c r="AP389" s="34">
        <v>0</v>
      </c>
      <c r="AR389" s="45"/>
      <c r="AS389" s="49"/>
      <c r="AT389" s="45"/>
      <c r="AU389" s="31">
        <v>40864</v>
      </c>
      <c r="AV389" s="57">
        <v>7.2916666666666671E-2</v>
      </c>
      <c r="AW389" s="31" t="s">
        <v>232</v>
      </c>
      <c r="AY389" s="32"/>
      <c r="BA389" s="32"/>
      <c r="BG389" s="32"/>
      <c r="BH389" s="32"/>
    </row>
    <row r="390" spans="1:60">
      <c r="A390" s="34" t="s">
        <v>98</v>
      </c>
      <c r="B390" s="34" t="s">
        <v>99</v>
      </c>
      <c r="C390" s="38">
        <v>40868.395833333336</v>
      </c>
      <c r="D390" s="34">
        <v>96.1</v>
      </c>
      <c r="E390" s="38">
        <v>40868.4375</v>
      </c>
      <c r="F390" s="34">
        <v>95.05</v>
      </c>
      <c r="G390" s="42">
        <v>-1.09E-2</v>
      </c>
      <c r="H390" s="34">
        <v>-546.73</v>
      </c>
      <c r="I390" s="42">
        <v>-1.09E-2</v>
      </c>
      <c r="J390" s="34">
        <v>520.69910000000004</v>
      </c>
      <c r="K390" s="34">
        <v>50039.18</v>
      </c>
      <c r="L390" s="34">
        <v>7044.82</v>
      </c>
      <c r="M390" s="34">
        <v>5</v>
      </c>
      <c r="N390" s="34">
        <v>-109.35</v>
      </c>
      <c r="O390" s="42">
        <v>-1.09E-2</v>
      </c>
      <c r="P390" s="42">
        <v>5.7000000000000002E-3</v>
      </c>
      <c r="Q390" s="34" t="s">
        <v>100</v>
      </c>
      <c r="R390" s="34">
        <v>0</v>
      </c>
      <c r="S390" s="34">
        <v>94.7</v>
      </c>
      <c r="U390" s="58">
        <f>VLOOKUP(AU390,[1]expiry_dates!$B$2:$C$2894,2,FALSE)</f>
        <v>40871</v>
      </c>
      <c r="V390" s="34" t="s">
        <v>116</v>
      </c>
      <c r="W390" s="34" t="s">
        <v>101</v>
      </c>
      <c r="X390" s="54">
        <v>40868.427083333336</v>
      </c>
      <c r="Y390" s="34">
        <v>5.4</v>
      </c>
      <c r="Z390" s="34">
        <v>40868.4375</v>
      </c>
      <c r="AA390" s="34">
        <v>5.4</v>
      </c>
      <c r="AB390" s="34">
        <v>0</v>
      </c>
      <c r="AC390" s="34">
        <v>0</v>
      </c>
      <c r="AD390" s="34">
        <v>0</v>
      </c>
      <c r="AE390" s="34">
        <v>9695.9</v>
      </c>
      <c r="AF390" s="34">
        <v>52357.86</v>
      </c>
      <c r="AG390" s="34">
        <v>471572.36</v>
      </c>
      <c r="AH390" s="34">
        <v>2</v>
      </c>
      <c r="AI390" s="34">
        <v>0</v>
      </c>
      <c r="AJ390" s="34">
        <v>0</v>
      </c>
      <c r="AK390" s="34">
        <v>0</v>
      </c>
      <c r="AL390" s="34" t="s">
        <v>100</v>
      </c>
      <c r="AM390" s="34">
        <v>95.5</v>
      </c>
      <c r="AN390" s="34">
        <v>8742.6</v>
      </c>
      <c r="AO390" s="34">
        <v>95.02</v>
      </c>
      <c r="AP390" s="34">
        <v>0</v>
      </c>
      <c r="AR390" s="45"/>
      <c r="AS390" s="49"/>
      <c r="AT390" s="45"/>
      <c r="AU390" s="31">
        <v>40868</v>
      </c>
      <c r="AV390" s="57">
        <v>0.42708333333333331</v>
      </c>
      <c r="AW390" s="31" t="s">
        <v>231</v>
      </c>
      <c r="AY390" s="32"/>
      <c r="BA390" s="32"/>
      <c r="BG390" s="32"/>
      <c r="BH390" s="32"/>
    </row>
    <row r="391" spans="1:60">
      <c r="A391" s="34" t="s">
        <v>98</v>
      </c>
      <c r="B391" s="34" t="s">
        <v>101</v>
      </c>
      <c r="C391" s="38">
        <v>40868.4375</v>
      </c>
      <c r="D391" s="34">
        <v>95.05</v>
      </c>
      <c r="E391" s="38">
        <v>40869.385416666664</v>
      </c>
      <c r="F391" s="34">
        <v>95.15</v>
      </c>
      <c r="G391" s="42">
        <v>1.1000000000000001E-3</v>
      </c>
      <c r="H391" s="34">
        <v>-52.64</v>
      </c>
      <c r="I391" s="42">
        <v>-1.1000000000000001E-3</v>
      </c>
      <c r="J391" s="34">
        <v>526.42179999999996</v>
      </c>
      <c r="K391" s="34">
        <v>50036.39</v>
      </c>
      <c r="L391" s="34">
        <v>6992.17</v>
      </c>
      <c r="M391" s="34">
        <v>23</v>
      </c>
      <c r="N391" s="34">
        <v>-2.29</v>
      </c>
      <c r="O391" s="42">
        <v>-0.01</v>
      </c>
      <c r="P391" s="42">
        <v>1.5299999999999999E-2</v>
      </c>
      <c r="Q391" s="34" t="s">
        <v>100</v>
      </c>
      <c r="R391" s="34">
        <v>0</v>
      </c>
      <c r="S391" s="34">
        <v>96.65</v>
      </c>
      <c r="U391" s="58">
        <f>VLOOKUP(AU391,[1]expiry_dates!$B$2:$C$2894,2,FALSE)</f>
        <v>40871</v>
      </c>
      <c r="V391" s="34" t="s">
        <v>117</v>
      </c>
      <c r="W391" s="34" t="s">
        <v>101</v>
      </c>
      <c r="X391" s="54">
        <v>40868.4375</v>
      </c>
      <c r="Y391" s="34">
        <v>0.1</v>
      </c>
      <c r="Z391" s="34">
        <v>40869.385416666664</v>
      </c>
      <c r="AA391" s="34">
        <v>0.1</v>
      </c>
      <c r="AB391" s="34">
        <v>0</v>
      </c>
      <c r="AC391" s="34">
        <v>0</v>
      </c>
      <c r="AD391" s="34">
        <v>0</v>
      </c>
      <c r="AE391" s="34">
        <v>523578.6</v>
      </c>
      <c r="AF391" s="34">
        <v>52357.86</v>
      </c>
      <c r="AG391" s="34">
        <v>471572.36</v>
      </c>
      <c r="AH391" s="34">
        <v>23</v>
      </c>
      <c r="AI391" s="34">
        <v>0</v>
      </c>
      <c r="AJ391" s="34">
        <v>0</v>
      </c>
      <c r="AK391" s="34">
        <v>0.5</v>
      </c>
      <c r="AL391" s="34" t="s">
        <v>100</v>
      </c>
      <c r="AM391" s="34">
        <v>95.05</v>
      </c>
      <c r="AN391" s="34">
        <v>8721.6</v>
      </c>
      <c r="AO391" s="34">
        <v>96.65</v>
      </c>
      <c r="AP391" s="34">
        <v>0</v>
      </c>
      <c r="AR391" s="45"/>
      <c r="AS391" s="49"/>
      <c r="AT391" s="45"/>
      <c r="AU391" s="31">
        <v>40868</v>
      </c>
      <c r="AV391" s="57">
        <v>0.4375</v>
      </c>
      <c r="AW391" s="31" t="s">
        <v>231</v>
      </c>
      <c r="AY391" s="32"/>
      <c r="BA391" s="32"/>
      <c r="BG391" s="32"/>
      <c r="BH391" s="32"/>
    </row>
    <row r="392" spans="1:60">
      <c r="A392" s="34" t="s">
        <v>98</v>
      </c>
      <c r="B392" s="34" t="s">
        <v>99</v>
      </c>
      <c r="C392" s="38">
        <v>40869.385416666664</v>
      </c>
      <c r="D392" s="34">
        <v>95.15</v>
      </c>
      <c r="E392" s="38">
        <v>40869.46875</v>
      </c>
      <c r="F392" s="34">
        <v>94.5</v>
      </c>
      <c r="G392" s="42">
        <v>-6.7999999999999996E-3</v>
      </c>
      <c r="H392" s="34">
        <v>-341.82</v>
      </c>
      <c r="I392" s="42">
        <v>-6.7999999999999996E-3</v>
      </c>
      <c r="J392" s="34">
        <v>525.88390000000004</v>
      </c>
      <c r="K392" s="34">
        <v>50037.86</v>
      </c>
      <c r="L392" s="34">
        <v>6650.35</v>
      </c>
      <c r="M392" s="34">
        <v>9</v>
      </c>
      <c r="N392" s="34">
        <v>-37.979999999999997</v>
      </c>
      <c r="O392" s="42">
        <v>-1.21E-2</v>
      </c>
      <c r="P392" s="42">
        <v>8.8999999999999999E-3</v>
      </c>
      <c r="Q392" s="34" t="s">
        <v>100</v>
      </c>
      <c r="R392" s="34">
        <v>0</v>
      </c>
      <c r="S392" s="34">
        <v>93.7</v>
      </c>
      <c r="U392" s="58">
        <f>VLOOKUP(AU392,[1]expiry_dates!$B$2:$C$2894,2,FALSE)</f>
        <v>40871</v>
      </c>
      <c r="V392" s="34" t="s">
        <v>113</v>
      </c>
      <c r="W392" s="34" t="s">
        <v>101</v>
      </c>
      <c r="X392" s="54">
        <v>40869.395833333336</v>
      </c>
      <c r="Y392" s="34">
        <v>16.3</v>
      </c>
      <c r="Z392" s="34">
        <v>40869.46875</v>
      </c>
      <c r="AA392" s="34">
        <v>16.3</v>
      </c>
      <c r="AB392" s="34">
        <v>0</v>
      </c>
      <c r="AC392" s="34">
        <v>0</v>
      </c>
      <c r="AD392" s="34">
        <v>0</v>
      </c>
      <c r="AE392" s="34">
        <v>3212.1390000000001</v>
      </c>
      <c r="AF392" s="34">
        <v>52357.86</v>
      </c>
      <c r="AG392" s="34">
        <v>471572.36</v>
      </c>
      <c r="AH392" s="34">
        <v>8</v>
      </c>
      <c r="AI392" s="34">
        <v>0</v>
      </c>
      <c r="AJ392" s="34">
        <v>-4.2900000000000001E-2</v>
      </c>
      <c r="AK392" s="34">
        <v>0</v>
      </c>
      <c r="AL392" s="34" t="s">
        <v>100</v>
      </c>
      <c r="AM392" s="34">
        <v>94.7</v>
      </c>
      <c r="AN392" s="34">
        <v>8559.85</v>
      </c>
      <c r="AO392" s="34">
        <v>93.83</v>
      </c>
      <c r="AP392" s="34">
        <v>0</v>
      </c>
      <c r="AR392" s="45"/>
      <c r="AS392" s="49"/>
      <c r="AT392" s="45"/>
      <c r="AU392" s="31">
        <v>40869</v>
      </c>
      <c r="AV392" s="57">
        <v>0.39583333333333331</v>
      </c>
      <c r="AW392" s="31" t="s">
        <v>231</v>
      </c>
      <c r="AY392" s="32"/>
      <c r="BA392" s="32"/>
      <c r="BG392" s="32"/>
      <c r="BH392" s="32"/>
    </row>
    <row r="393" spans="1:60">
      <c r="A393" s="34" t="s">
        <v>98</v>
      </c>
      <c r="B393" s="34" t="s">
        <v>101</v>
      </c>
      <c r="C393" s="38">
        <v>40869.46875</v>
      </c>
      <c r="D393" s="34">
        <v>94.5</v>
      </c>
      <c r="E393" s="38">
        <v>40869.5625</v>
      </c>
      <c r="F393" s="34">
        <v>95.15</v>
      </c>
      <c r="G393" s="42">
        <v>6.8999999999999999E-3</v>
      </c>
      <c r="H393" s="34">
        <v>-344.15</v>
      </c>
      <c r="I393" s="42">
        <v>-6.8999999999999999E-3</v>
      </c>
      <c r="J393" s="34">
        <v>529.4579</v>
      </c>
      <c r="K393" s="34">
        <v>50033.78</v>
      </c>
      <c r="L393" s="34">
        <v>6306.2</v>
      </c>
      <c r="M393" s="34">
        <v>10</v>
      </c>
      <c r="N393" s="34">
        <v>-34.409999999999997</v>
      </c>
      <c r="O393" s="42">
        <v>-8.9999999999999993E-3</v>
      </c>
      <c r="P393" s="42">
        <v>4.1999999999999997E-3</v>
      </c>
      <c r="Q393" s="34" t="s">
        <v>100</v>
      </c>
      <c r="R393" s="34">
        <v>0</v>
      </c>
      <c r="S393" s="34">
        <v>96</v>
      </c>
      <c r="U393" s="58">
        <f>VLOOKUP(AU393,[1]expiry_dates!$B$2:$C$2894,2,FALSE)</f>
        <v>40871</v>
      </c>
      <c r="V393" s="34" t="s">
        <v>118</v>
      </c>
      <c r="W393" s="34" t="s">
        <v>101</v>
      </c>
      <c r="X393" s="54">
        <v>40869.479166666664</v>
      </c>
      <c r="Y393" s="34">
        <v>0.35</v>
      </c>
      <c r="Z393" s="34">
        <v>40869.5625</v>
      </c>
      <c r="AA393" s="34">
        <v>0.5</v>
      </c>
      <c r="AB393" s="34">
        <v>0.42859999999999998</v>
      </c>
      <c r="AC393" s="34">
        <v>-22439.08</v>
      </c>
      <c r="AD393" s="34">
        <v>-0.42859999999999998</v>
      </c>
      <c r="AE393" s="34">
        <v>149593.9</v>
      </c>
      <c r="AF393" s="34">
        <v>52357.86</v>
      </c>
      <c r="AG393" s="34">
        <v>449133.27</v>
      </c>
      <c r="AH393" s="34">
        <v>9</v>
      </c>
      <c r="AI393" s="34">
        <v>-2493.23</v>
      </c>
      <c r="AJ393" s="34">
        <v>-0.42859999999999998</v>
      </c>
      <c r="AK393" s="34">
        <v>0.1429</v>
      </c>
      <c r="AL393" s="34" t="s">
        <v>100</v>
      </c>
      <c r="AM393" s="34">
        <v>94.5</v>
      </c>
      <c r="AN393" s="34">
        <v>8616.35</v>
      </c>
      <c r="AO393" s="34">
        <v>95.89</v>
      </c>
      <c r="AP393" s="34">
        <v>0</v>
      </c>
      <c r="AR393" s="45"/>
      <c r="AS393" s="49"/>
      <c r="AT393" s="45"/>
      <c r="AU393" s="31">
        <v>40869</v>
      </c>
      <c r="AV393" s="57">
        <v>0.47916666666666669</v>
      </c>
      <c r="AW393" s="31" t="s">
        <v>231</v>
      </c>
      <c r="AY393" s="32"/>
      <c r="BA393" s="32"/>
      <c r="BG393" s="32"/>
      <c r="BH393" s="32"/>
    </row>
    <row r="394" spans="1:60">
      <c r="A394" s="34" t="s">
        <v>98</v>
      </c>
      <c r="B394" s="34" t="s">
        <v>99</v>
      </c>
      <c r="C394" s="38">
        <v>40869.5625</v>
      </c>
      <c r="D394" s="34">
        <v>95.15</v>
      </c>
      <c r="E394" s="38">
        <v>40869.604166666664</v>
      </c>
      <c r="F394" s="34">
        <v>94.45</v>
      </c>
      <c r="G394" s="42">
        <v>-7.4000000000000003E-3</v>
      </c>
      <c r="H394" s="34">
        <v>-368.08</v>
      </c>
      <c r="I394" s="42">
        <v>-7.4000000000000003E-3</v>
      </c>
      <c r="J394" s="34">
        <v>525.83000000000004</v>
      </c>
      <c r="K394" s="34">
        <v>50032.72</v>
      </c>
      <c r="L394" s="34">
        <v>5938.12</v>
      </c>
      <c r="M394" s="34">
        <v>5</v>
      </c>
      <c r="N394" s="34">
        <v>-73.62</v>
      </c>
      <c r="O394" s="42">
        <v>-7.4000000000000003E-3</v>
      </c>
      <c r="P394" s="42">
        <v>6.3E-3</v>
      </c>
      <c r="Q394" s="34" t="s">
        <v>100</v>
      </c>
      <c r="R394" s="34">
        <v>0</v>
      </c>
      <c r="S394" s="34">
        <v>94.1</v>
      </c>
      <c r="U394" s="58">
        <f>VLOOKUP(AU394,[1]expiry_dates!$B$2:$C$2894,2,FALSE)</f>
        <v>40871</v>
      </c>
      <c r="V394" s="34" t="s">
        <v>116</v>
      </c>
      <c r="W394" s="34" t="s">
        <v>101</v>
      </c>
      <c r="X394" s="54">
        <v>40869.5625</v>
      </c>
      <c r="Y394" s="34">
        <v>5</v>
      </c>
      <c r="Z394" s="34">
        <v>40869.604166666664</v>
      </c>
      <c r="AA394" s="34">
        <v>4.5999999999999996</v>
      </c>
      <c r="AB394" s="34">
        <v>-0.08</v>
      </c>
      <c r="AC394" s="34">
        <v>4182.6499999999996</v>
      </c>
      <c r="AD394" s="34">
        <v>0.08</v>
      </c>
      <c r="AE394" s="34">
        <v>10456.61</v>
      </c>
      <c r="AF394" s="34">
        <v>52283.07</v>
      </c>
      <c r="AG394" s="34">
        <v>453315.92</v>
      </c>
      <c r="AH394" s="34">
        <v>5</v>
      </c>
      <c r="AI394" s="34">
        <v>836.53</v>
      </c>
      <c r="AJ394" s="34">
        <v>-0.11</v>
      </c>
      <c r="AK394" s="34">
        <v>0.08</v>
      </c>
      <c r="AL394" s="34" t="s">
        <v>100</v>
      </c>
      <c r="AM394" s="34">
        <v>95.15</v>
      </c>
      <c r="AN394" s="34">
        <v>8668.5499999999993</v>
      </c>
      <c r="AO394" s="34">
        <v>94.1</v>
      </c>
      <c r="AP394" s="34">
        <v>0</v>
      </c>
      <c r="AR394" s="45"/>
      <c r="AS394" s="49"/>
      <c r="AT394" s="45"/>
      <c r="AU394" s="31">
        <v>40869</v>
      </c>
      <c r="AV394" s="57">
        <v>6.25E-2</v>
      </c>
      <c r="AW394" s="31" t="s">
        <v>232</v>
      </c>
      <c r="AY394" s="32"/>
      <c r="BA394" s="32"/>
      <c r="BG394" s="32"/>
      <c r="BH394" s="32"/>
    </row>
    <row r="395" spans="1:60">
      <c r="A395" s="34" t="s">
        <v>98</v>
      </c>
      <c r="B395" s="34" t="s">
        <v>101</v>
      </c>
      <c r="C395" s="38">
        <v>40869.604166666664</v>
      </c>
      <c r="D395" s="34">
        <v>94.45</v>
      </c>
      <c r="E395" s="38">
        <v>40871.510416666664</v>
      </c>
      <c r="F395" s="34">
        <v>90.35</v>
      </c>
      <c r="G395" s="42">
        <v>-4.3400000000000001E-2</v>
      </c>
      <c r="H395" s="34">
        <v>2171.79</v>
      </c>
      <c r="I395" s="42">
        <v>4.3400000000000001E-2</v>
      </c>
      <c r="J395" s="34">
        <v>529.7047</v>
      </c>
      <c r="K395" s="34">
        <v>50030.61</v>
      </c>
      <c r="L395" s="34">
        <v>8109.91</v>
      </c>
      <c r="M395" s="34">
        <v>46</v>
      </c>
      <c r="N395" s="34">
        <v>47.21</v>
      </c>
      <c r="O395" s="42">
        <v>-5.7999999999999996E-3</v>
      </c>
      <c r="P395" s="42">
        <v>6.3E-2</v>
      </c>
      <c r="Q395" s="34" t="s">
        <v>100</v>
      </c>
      <c r="R395" s="34">
        <v>0</v>
      </c>
      <c r="S395" s="34">
        <v>95.75</v>
      </c>
      <c r="U395" s="58">
        <f>VLOOKUP(AU395,[1]expiry_dates!$B$2:$C$2894,2,FALSE)</f>
        <v>40871</v>
      </c>
      <c r="V395" s="34" t="s">
        <v>117</v>
      </c>
      <c r="W395" s="34" t="s">
        <v>101</v>
      </c>
      <c r="X395" s="54">
        <v>40869.604166666664</v>
      </c>
      <c r="Y395" s="34">
        <v>0.05</v>
      </c>
      <c r="Z395" s="34">
        <v>40871.510416666664</v>
      </c>
      <c r="AA395" s="34">
        <v>0.05</v>
      </c>
      <c r="AB395" s="34">
        <v>0</v>
      </c>
      <c r="AC395" s="34">
        <v>0</v>
      </c>
      <c r="AD395" s="34">
        <v>0</v>
      </c>
      <c r="AE395" s="34">
        <v>1045332</v>
      </c>
      <c r="AF395" s="34">
        <v>52266.58</v>
      </c>
      <c r="AG395" s="34">
        <v>453315.92</v>
      </c>
      <c r="AH395" s="34">
        <v>46</v>
      </c>
      <c r="AI395" s="34">
        <v>0</v>
      </c>
      <c r="AJ395" s="34">
        <v>-1</v>
      </c>
      <c r="AK395" s="34">
        <v>0</v>
      </c>
      <c r="AL395" s="34" t="s">
        <v>100</v>
      </c>
      <c r="AM395" s="34">
        <v>94.45</v>
      </c>
      <c r="AN395" s="34">
        <v>8588.85</v>
      </c>
      <c r="AO395" s="34">
        <v>95.75</v>
      </c>
      <c r="AP395" s="34">
        <v>0</v>
      </c>
      <c r="AR395" s="45"/>
      <c r="AS395" s="49"/>
      <c r="AT395" s="45"/>
      <c r="AU395" s="31">
        <v>40869</v>
      </c>
      <c r="AV395" s="57">
        <v>0.10416666666666667</v>
      </c>
      <c r="AW395" s="31" t="s">
        <v>232</v>
      </c>
      <c r="AY395" s="32"/>
      <c r="BA395" s="32"/>
      <c r="BG395" s="32"/>
      <c r="BH395" s="32"/>
    </row>
    <row r="396" spans="1:60">
      <c r="A396" s="34" t="s">
        <v>98</v>
      </c>
      <c r="B396" s="34" t="s">
        <v>99</v>
      </c>
      <c r="C396" s="38">
        <v>40871.510416666664</v>
      </c>
      <c r="D396" s="34">
        <v>90.35</v>
      </c>
      <c r="E396" s="38">
        <v>40871.65625</v>
      </c>
      <c r="F396" s="34">
        <v>93.4</v>
      </c>
      <c r="G396" s="42">
        <v>3.3799999999999997E-2</v>
      </c>
      <c r="H396" s="34">
        <v>1689.32</v>
      </c>
      <c r="I396" s="42">
        <v>3.3799999999999997E-2</v>
      </c>
      <c r="J396" s="34">
        <v>553.87419999999997</v>
      </c>
      <c r="K396" s="34">
        <v>50042.54</v>
      </c>
      <c r="L396" s="34">
        <v>9799.23</v>
      </c>
      <c r="M396" s="34">
        <v>15</v>
      </c>
      <c r="N396" s="34">
        <v>112.62</v>
      </c>
      <c r="O396" s="42">
        <v>-8.3000000000000001E-3</v>
      </c>
      <c r="P396" s="42">
        <v>3.9300000000000002E-2</v>
      </c>
      <c r="Q396" s="34" t="s">
        <v>100</v>
      </c>
      <c r="R396" s="34">
        <v>0</v>
      </c>
      <c r="S396" s="34">
        <v>88.54</v>
      </c>
      <c r="U396" s="58">
        <f>VLOOKUP(AU396,[1]expiry_dates!$B$2:$C$2894,2,FALSE)</f>
        <v>40871</v>
      </c>
      <c r="V396" s="34" t="s">
        <v>121</v>
      </c>
      <c r="W396" s="34" t="s">
        <v>101</v>
      </c>
      <c r="X396" s="54">
        <v>40871.510416666664</v>
      </c>
      <c r="Y396" s="34">
        <v>0.05</v>
      </c>
      <c r="Z396" s="34">
        <v>40871.65625</v>
      </c>
      <c r="AA396" s="34">
        <v>0.05</v>
      </c>
      <c r="AB396" s="34">
        <v>0</v>
      </c>
      <c r="AC396" s="34">
        <v>0</v>
      </c>
      <c r="AD396" s="34">
        <v>0</v>
      </c>
      <c r="AE396" s="34">
        <v>1045332</v>
      </c>
      <c r="AF396" s="34">
        <v>52266.58</v>
      </c>
      <c r="AG396" s="34">
        <v>453315.92</v>
      </c>
      <c r="AH396" s="34">
        <v>15</v>
      </c>
      <c r="AI396" s="34">
        <v>0</v>
      </c>
      <c r="AJ396" s="34">
        <v>0</v>
      </c>
      <c r="AK396" s="34">
        <v>0</v>
      </c>
      <c r="AL396" s="34" t="s">
        <v>100</v>
      </c>
      <c r="AM396" s="34">
        <v>90.35</v>
      </c>
      <c r="AN396" s="34">
        <v>8376.2000000000007</v>
      </c>
      <c r="AO396" s="34">
        <v>88.54</v>
      </c>
      <c r="AP396" s="34">
        <v>0</v>
      </c>
      <c r="AR396" s="45"/>
      <c r="AS396" s="49"/>
      <c r="AT396" s="45"/>
      <c r="AU396" s="31">
        <v>40871</v>
      </c>
      <c r="AV396" s="57">
        <v>0.51041666666666663</v>
      </c>
      <c r="AW396" s="31" t="s">
        <v>232</v>
      </c>
      <c r="AY396" s="32"/>
      <c r="BA396" s="32"/>
      <c r="BG396" s="32"/>
      <c r="BH396" s="32"/>
    </row>
    <row r="397" spans="1:60">
      <c r="A397" s="34" t="s">
        <v>98</v>
      </c>
      <c r="B397" s="34" t="s">
        <v>101</v>
      </c>
      <c r="C397" s="38">
        <v>40872.385416666664</v>
      </c>
      <c r="D397" s="34">
        <v>91.4</v>
      </c>
      <c r="E397" s="38">
        <v>40872.427083333336</v>
      </c>
      <c r="F397" s="34">
        <v>92.9</v>
      </c>
      <c r="G397" s="42">
        <v>1.6400000000000001E-2</v>
      </c>
      <c r="H397" s="34">
        <v>-821.37</v>
      </c>
      <c r="I397" s="42">
        <v>-1.6400000000000001E-2</v>
      </c>
      <c r="J397" s="34">
        <v>547.58199999999999</v>
      </c>
      <c r="K397" s="34">
        <v>50049</v>
      </c>
      <c r="L397" s="34">
        <v>8977.85</v>
      </c>
      <c r="M397" s="34">
        <v>5</v>
      </c>
      <c r="N397" s="34">
        <v>-164.27</v>
      </c>
      <c r="O397" s="42">
        <v>-1.7000000000000001E-2</v>
      </c>
      <c r="P397" s="42">
        <v>6.6E-3</v>
      </c>
      <c r="Q397" s="34" t="s">
        <v>100</v>
      </c>
      <c r="R397" s="34">
        <v>0</v>
      </c>
      <c r="S397" s="34">
        <v>93.9</v>
      </c>
      <c r="U397" s="58">
        <f>VLOOKUP(AU397,[1]expiry_dates!$B$2:$C$2894,2,FALSE)</f>
        <v>40906</v>
      </c>
      <c r="V397" s="34" t="s">
        <v>122</v>
      </c>
      <c r="W397" s="34" t="s">
        <v>101</v>
      </c>
      <c r="X397" s="54">
        <v>40872.40625</v>
      </c>
      <c r="Y397" s="34">
        <v>5.8</v>
      </c>
      <c r="Z397" s="34">
        <v>40872.427083333336</v>
      </c>
      <c r="AA397" s="34">
        <v>6</v>
      </c>
      <c r="AB397" s="34">
        <v>3.4500000000000003E-2</v>
      </c>
      <c r="AC397" s="34">
        <v>-1802.3</v>
      </c>
      <c r="AD397" s="34">
        <v>-3.4500000000000003E-2</v>
      </c>
      <c r="AE397" s="34">
        <v>9011.4789999999994</v>
      </c>
      <c r="AF397" s="34">
        <v>52266.58</v>
      </c>
      <c r="AG397" s="34">
        <v>451513.62</v>
      </c>
      <c r="AH397" s="34">
        <v>3</v>
      </c>
      <c r="AI397" s="34">
        <v>-600.77</v>
      </c>
      <c r="AJ397" s="34">
        <v>-3.4500000000000003E-2</v>
      </c>
      <c r="AK397" s="34">
        <v>0.11210000000000001</v>
      </c>
      <c r="AL397" s="34" t="s">
        <v>100</v>
      </c>
      <c r="AM397" s="34">
        <v>91.9</v>
      </c>
      <c r="AN397" s="34">
        <v>8432.85</v>
      </c>
      <c r="AO397" s="34">
        <v>93.55</v>
      </c>
      <c r="AP397" s="34">
        <v>0</v>
      </c>
      <c r="AR397" s="45"/>
      <c r="AS397" s="49"/>
      <c r="AT397" s="45"/>
      <c r="AU397" s="31">
        <v>40872</v>
      </c>
      <c r="AV397" s="57">
        <v>0.40625</v>
      </c>
      <c r="AW397" s="31" t="s">
        <v>231</v>
      </c>
      <c r="AY397" s="32"/>
      <c r="BA397" s="32"/>
      <c r="BG397" s="32"/>
      <c r="BH397" s="32"/>
    </row>
    <row r="398" spans="1:60">
      <c r="A398" s="34" t="s">
        <v>98</v>
      </c>
      <c r="B398" s="34" t="s">
        <v>99</v>
      </c>
      <c r="C398" s="38">
        <v>40872.427083333336</v>
      </c>
      <c r="D398" s="34">
        <v>92.9</v>
      </c>
      <c r="E398" s="38">
        <v>40872.5</v>
      </c>
      <c r="F398" s="34">
        <v>91.7</v>
      </c>
      <c r="G398" s="42">
        <v>-1.29E-2</v>
      </c>
      <c r="H398" s="34">
        <v>-646.45000000000005</v>
      </c>
      <c r="I398" s="42">
        <v>-1.29E-2</v>
      </c>
      <c r="J398" s="34">
        <v>538.71109999999999</v>
      </c>
      <c r="K398" s="34">
        <v>50046.26</v>
      </c>
      <c r="L398" s="34">
        <v>8331.4</v>
      </c>
      <c r="M398" s="34">
        <v>8</v>
      </c>
      <c r="N398" s="34">
        <v>-80.81</v>
      </c>
      <c r="O398" s="42">
        <v>-1.29E-2</v>
      </c>
      <c r="P398" s="42">
        <v>6.4999999999999997E-3</v>
      </c>
      <c r="Q398" s="34" t="s">
        <v>100</v>
      </c>
      <c r="R398" s="34">
        <v>0</v>
      </c>
      <c r="S398" s="34">
        <v>90.85</v>
      </c>
      <c r="U398" s="58">
        <f>VLOOKUP(AU398,[1]expiry_dates!$B$2:$C$2894,2,FALSE)</f>
        <v>40906</v>
      </c>
      <c r="V398" s="34" t="s">
        <v>119</v>
      </c>
      <c r="W398" s="34" t="s">
        <v>101</v>
      </c>
      <c r="X398" s="54">
        <v>40872.458333333336</v>
      </c>
      <c r="Y398" s="34">
        <v>3.5</v>
      </c>
      <c r="Z398" s="34">
        <v>40872.5</v>
      </c>
      <c r="AA398" s="34">
        <v>3.95</v>
      </c>
      <c r="AB398" s="34">
        <v>0.12859999999999999</v>
      </c>
      <c r="AC398" s="34">
        <v>-6718.83</v>
      </c>
      <c r="AD398" s="34">
        <v>-0.12859999999999999</v>
      </c>
      <c r="AE398" s="34">
        <v>14930.73</v>
      </c>
      <c r="AF398" s="34">
        <v>52257.57</v>
      </c>
      <c r="AG398" s="34">
        <v>444794.79</v>
      </c>
      <c r="AH398" s="34">
        <v>5</v>
      </c>
      <c r="AI398" s="34">
        <v>-1343.77</v>
      </c>
      <c r="AJ398" s="34">
        <v>-0.12859999999999999</v>
      </c>
      <c r="AK398" s="34">
        <v>8.5699999999999998E-2</v>
      </c>
      <c r="AL398" s="34" t="s">
        <v>100</v>
      </c>
      <c r="AM398" s="34">
        <v>92.65</v>
      </c>
      <c r="AN398" s="34">
        <v>8496.2000000000007</v>
      </c>
      <c r="AO398" s="34">
        <v>91.29</v>
      </c>
      <c r="AP398" s="34">
        <v>0</v>
      </c>
      <c r="AR398" s="45"/>
      <c r="AS398" s="49"/>
      <c r="AT398" s="45"/>
      <c r="AU398" s="31">
        <v>40872</v>
      </c>
      <c r="AV398" s="57">
        <v>0.45833333333333331</v>
      </c>
      <c r="AW398" s="31" t="s">
        <v>231</v>
      </c>
      <c r="AY398" s="32"/>
      <c r="BA398" s="32"/>
      <c r="BG398" s="32"/>
      <c r="BH398" s="32"/>
    </row>
    <row r="399" spans="1:60">
      <c r="A399" s="34" t="s">
        <v>98</v>
      </c>
      <c r="B399" s="34" t="s">
        <v>101</v>
      </c>
      <c r="C399" s="38">
        <v>40872.5</v>
      </c>
      <c r="D399" s="34">
        <v>91.7</v>
      </c>
      <c r="E399" s="38">
        <v>40872.5625</v>
      </c>
      <c r="F399" s="34">
        <v>92.8</v>
      </c>
      <c r="G399" s="42">
        <v>1.2E-2</v>
      </c>
      <c r="H399" s="34">
        <v>-600.29999999999995</v>
      </c>
      <c r="I399" s="42">
        <v>-1.2E-2</v>
      </c>
      <c r="J399" s="34">
        <v>545.72670000000005</v>
      </c>
      <c r="K399" s="34">
        <v>50043.14</v>
      </c>
      <c r="L399" s="34">
        <v>7731.1</v>
      </c>
      <c r="M399" s="34">
        <v>7</v>
      </c>
      <c r="N399" s="34">
        <v>-85.76</v>
      </c>
      <c r="O399" s="42">
        <v>-1.2E-2</v>
      </c>
      <c r="P399" s="42">
        <v>2.2000000000000001E-3</v>
      </c>
      <c r="Q399" s="34" t="s">
        <v>100</v>
      </c>
      <c r="R399" s="34">
        <v>0</v>
      </c>
      <c r="S399" s="34">
        <v>93.5</v>
      </c>
      <c r="U399" s="58">
        <f>VLOOKUP(AU399,[1]expiry_dates!$B$2:$C$2894,2,FALSE)</f>
        <v>40906</v>
      </c>
      <c r="V399" s="34" t="s">
        <v>122</v>
      </c>
      <c r="W399" s="34" t="s">
        <v>101</v>
      </c>
      <c r="X399" s="54">
        <v>40872.5</v>
      </c>
      <c r="Y399" s="34">
        <v>5.3</v>
      </c>
      <c r="Z399" s="34">
        <v>40872.5625</v>
      </c>
      <c r="AA399" s="34">
        <v>5.75</v>
      </c>
      <c r="AB399" s="34">
        <v>8.4900000000000003E-2</v>
      </c>
      <c r="AC399" s="34">
        <v>-4438.55</v>
      </c>
      <c r="AD399" s="34">
        <v>-8.4900000000000003E-2</v>
      </c>
      <c r="AE399" s="34">
        <v>9863.4390000000003</v>
      </c>
      <c r="AF399" s="34">
        <v>52276.23</v>
      </c>
      <c r="AG399" s="34">
        <v>440356.25</v>
      </c>
      <c r="AH399" s="34">
        <v>7</v>
      </c>
      <c r="AI399" s="34">
        <v>-634.08000000000004</v>
      </c>
      <c r="AJ399" s="34">
        <v>-8.4900000000000003E-2</v>
      </c>
      <c r="AK399" s="34">
        <v>0</v>
      </c>
      <c r="AL399" s="34" t="s">
        <v>100</v>
      </c>
      <c r="AM399" s="34">
        <v>91.7</v>
      </c>
      <c r="AN399" s="34">
        <v>8483.5</v>
      </c>
      <c r="AO399" s="34">
        <v>93.5</v>
      </c>
      <c r="AP399" s="34">
        <v>0</v>
      </c>
      <c r="AR399" s="45"/>
      <c r="AS399" s="49"/>
      <c r="AT399" s="45"/>
      <c r="AU399" s="31">
        <v>40872</v>
      </c>
      <c r="AV399" s="57">
        <v>0.5</v>
      </c>
      <c r="AW399" s="31" t="s">
        <v>232</v>
      </c>
      <c r="AY399" s="32"/>
      <c r="BA399" s="32"/>
      <c r="BG399" s="32"/>
      <c r="BH399" s="32"/>
    </row>
    <row r="400" spans="1:60">
      <c r="A400" s="34" t="s">
        <v>98</v>
      </c>
      <c r="B400" s="34" t="s">
        <v>99</v>
      </c>
      <c r="C400" s="38">
        <v>40872.5625</v>
      </c>
      <c r="D400" s="34">
        <v>92.8</v>
      </c>
      <c r="E400" s="38">
        <v>40872.59375</v>
      </c>
      <c r="F400" s="34">
        <v>91.6</v>
      </c>
      <c r="G400" s="42">
        <v>-1.29E-2</v>
      </c>
      <c r="H400" s="34">
        <v>-647.07000000000005</v>
      </c>
      <c r="I400" s="42">
        <v>-1.29E-2</v>
      </c>
      <c r="J400" s="34">
        <v>539.22429999999997</v>
      </c>
      <c r="K400" s="34">
        <v>50040.02</v>
      </c>
      <c r="L400" s="34">
        <v>7084.03</v>
      </c>
      <c r="M400" s="34">
        <v>4</v>
      </c>
      <c r="N400" s="34">
        <v>-161.77000000000001</v>
      </c>
      <c r="O400" s="42">
        <v>-1.29E-2</v>
      </c>
      <c r="P400" s="42">
        <v>2.2000000000000001E-3</v>
      </c>
      <c r="Q400" s="34" t="s">
        <v>100</v>
      </c>
      <c r="R400" s="34">
        <v>0</v>
      </c>
      <c r="S400" s="34">
        <v>91.5</v>
      </c>
      <c r="U400" s="58">
        <f>VLOOKUP(AU400,[1]expiry_dates!$B$2:$C$2894,2,FALSE)</f>
        <v>40906</v>
      </c>
      <c r="V400" s="34" t="s">
        <v>123</v>
      </c>
      <c r="W400" s="34" t="s">
        <v>101</v>
      </c>
      <c r="X400" s="54">
        <v>40872.572916666664</v>
      </c>
      <c r="Y400" s="34">
        <v>0.8</v>
      </c>
      <c r="Z400" s="34">
        <v>40872.59375</v>
      </c>
      <c r="AA400" s="34">
        <v>0.8</v>
      </c>
      <c r="AB400" s="34">
        <v>0</v>
      </c>
      <c r="AC400" s="34">
        <v>0</v>
      </c>
      <c r="AD400" s="34">
        <v>0</v>
      </c>
      <c r="AE400" s="34">
        <v>65252.23</v>
      </c>
      <c r="AF400" s="34">
        <v>52201.78</v>
      </c>
      <c r="AG400" s="34">
        <v>440356.25</v>
      </c>
      <c r="AH400" s="34">
        <v>3</v>
      </c>
      <c r="AI400" s="34">
        <v>0</v>
      </c>
      <c r="AJ400" s="34">
        <v>0</v>
      </c>
      <c r="AK400" s="34">
        <v>0</v>
      </c>
      <c r="AL400" s="34" t="s">
        <v>100</v>
      </c>
      <c r="AM400" s="34">
        <v>92.55</v>
      </c>
      <c r="AN400" s="34">
        <v>8515.7999999999993</v>
      </c>
      <c r="AO400" s="34">
        <v>91.59</v>
      </c>
      <c r="AP400" s="34">
        <v>0</v>
      </c>
      <c r="AR400" s="45"/>
      <c r="AS400" s="49"/>
      <c r="AT400" s="45"/>
      <c r="AU400" s="31">
        <v>40872</v>
      </c>
      <c r="AV400" s="57">
        <v>7.2916666666666671E-2</v>
      </c>
      <c r="AW400" s="31" t="s">
        <v>232</v>
      </c>
      <c r="AY400" s="32"/>
      <c r="BA400" s="32"/>
      <c r="BG400" s="32"/>
      <c r="BH400" s="32"/>
    </row>
    <row r="401" spans="1:60">
      <c r="A401" s="34" t="s">
        <v>98</v>
      </c>
      <c r="B401" s="34" t="s">
        <v>101</v>
      </c>
      <c r="C401" s="38">
        <v>40872.59375</v>
      </c>
      <c r="D401" s="34">
        <v>91.6</v>
      </c>
      <c r="E401" s="38">
        <v>40875.385416666664</v>
      </c>
      <c r="F401" s="34">
        <v>93.7</v>
      </c>
      <c r="G401" s="42">
        <v>2.29E-2</v>
      </c>
      <c r="H401" s="34">
        <v>-1147.1600000000001</v>
      </c>
      <c r="I401" s="42">
        <v>-2.29E-2</v>
      </c>
      <c r="J401" s="34">
        <v>546.26760000000002</v>
      </c>
      <c r="K401" s="34">
        <v>50038.11</v>
      </c>
      <c r="L401" s="34">
        <v>5936.87</v>
      </c>
      <c r="M401" s="34">
        <v>8</v>
      </c>
      <c r="N401" s="34">
        <v>-143.4</v>
      </c>
      <c r="O401" s="42">
        <v>-2.29E-2</v>
      </c>
      <c r="P401" s="42">
        <v>8.6999999999999994E-3</v>
      </c>
      <c r="Q401" s="34" t="s">
        <v>100</v>
      </c>
      <c r="R401" s="34">
        <v>0</v>
      </c>
      <c r="S401" s="34">
        <v>93</v>
      </c>
      <c r="U401" s="58">
        <f>VLOOKUP(AU401,[1]expiry_dates!$B$2:$C$2894,2,FALSE)</f>
        <v>40906</v>
      </c>
      <c r="V401" s="34" t="s">
        <v>122</v>
      </c>
      <c r="W401" s="34" t="s">
        <v>101</v>
      </c>
      <c r="X401" s="54">
        <v>40872.59375</v>
      </c>
      <c r="Y401" s="34">
        <v>5.65</v>
      </c>
      <c r="Z401" s="34">
        <v>40875.385416666664</v>
      </c>
      <c r="AA401" s="34">
        <v>6.5</v>
      </c>
      <c r="AB401" s="34">
        <v>0.15040000000000001</v>
      </c>
      <c r="AC401" s="34">
        <v>-7853.36</v>
      </c>
      <c r="AD401" s="34">
        <v>-0.15040000000000001</v>
      </c>
      <c r="AE401" s="34">
        <v>9239.2530000000006</v>
      </c>
      <c r="AF401" s="34">
        <v>52201.78</v>
      </c>
      <c r="AG401" s="34">
        <v>432502.88</v>
      </c>
      <c r="AH401" s="34">
        <v>8</v>
      </c>
      <c r="AI401" s="34">
        <v>-981.67</v>
      </c>
      <c r="AJ401" s="34">
        <v>-0.15040000000000001</v>
      </c>
      <c r="AK401" s="34">
        <v>9.7299999999999998E-2</v>
      </c>
      <c r="AL401" s="34" t="s">
        <v>100</v>
      </c>
      <c r="AM401" s="34">
        <v>91.6</v>
      </c>
      <c r="AN401" s="34">
        <v>8480.0499999999993</v>
      </c>
      <c r="AO401" s="34">
        <v>93</v>
      </c>
      <c r="AP401" s="34">
        <v>0</v>
      </c>
      <c r="AR401" s="45"/>
      <c r="AS401" s="49"/>
      <c r="AT401" s="45"/>
      <c r="AU401" s="31">
        <v>40872</v>
      </c>
      <c r="AV401" s="57">
        <v>9.375E-2</v>
      </c>
      <c r="AW401" s="31" t="s">
        <v>232</v>
      </c>
      <c r="AY401" s="32"/>
      <c r="BA401" s="32"/>
      <c r="BG401" s="32"/>
      <c r="BH401" s="32"/>
    </row>
    <row r="402" spans="1:60">
      <c r="A402" s="34" t="s">
        <v>98</v>
      </c>
      <c r="B402" s="34" t="s">
        <v>99</v>
      </c>
      <c r="C402" s="38">
        <v>40875.385416666664</v>
      </c>
      <c r="D402" s="34">
        <v>93.7</v>
      </c>
      <c r="E402" s="38">
        <v>40876.40625</v>
      </c>
      <c r="F402" s="34">
        <v>93.6</v>
      </c>
      <c r="G402" s="42">
        <v>-1.1000000000000001E-3</v>
      </c>
      <c r="H402" s="34">
        <v>-53.4</v>
      </c>
      <c r="I402" s="42">
        <v>-1.1000000000000001E-3</v>
      </c>
      <c r="J402" s="34">
        <v>534.0018</v>
      </c>
      <c r="K402" s="34">
        <v>50035.96</v>
      </c>
      <c r="L402" s="34">
        <v>5883.47</v>
      </c>
      <c r="M402" s="34">
        <v>30</v>
      </c>
      <c r="N402" s="34">
        <v>-1.78</v>
      </c>
      <c r="O402" s="42">
        <v>-1.17E-2</v>
      </c>
      <c r="P402" s="42">
        <v>2.4E-2</v>
      </c>
      <c r="Q402" s="34" t="s">
        <v>100</v>
      </c>
      <c r="R402" s="34">
        <v>0</v>
      </c>
      <c r="S402" s="34">
        <v>90.93</v>
      </c>
      <c r="U402" s="58">
        <f>VLOOKUP(AU402,[1]expiry_dates!$B$2:$C$2894,2,FALSE)</f>
        <v>40906</v>
      </c>
      <c r="V402" s="34" t="s">
        <v>119</v>
      </c>
      <c r="W402" s="34" t="s">
        <v>101</v>
      </c>
      <c r="X402" s="54">
        <v>40875.427083333336</v>
      </c>
      <c r="Y402" s="34">
        <v>2.6</v>
      </c>
      <c r="Z402" s="34">
        <v>40876.40625</v>
      </c>
      <c r="AA402" s="34">
        <v>2.15</v>
      </c>
      <c r="AB402" s="34">
        <v>-0.1731</v>
      </c>
      <c r="AC402" s="34">
        <v>9028.1299999999992</v>
      </c>
      <c r="AD402" s="34">
        <v>0.1731</v>
      </c>
      <c r="AE402" s="34">
        <v>20062.509999999998</v>
      </c>
      <c r="AF402" s="34">
        <v>52162.51</v>
      </c>
      <c r="AG402" s="34">
        <v>441531.01</v>
      </c>
      <c r="AH402" s="34">
        <v>26</v>
      </c>
      <c r="AI402" s="34">
        <v>347.24</v>
      </c>
      <c r="AJ402" s="34">
        <v>-0.15379999999999999</v>
      </c>
      <c r="AK402" s="34">
        <v>0.1731</v>
      </c>
      <c r="AL402" s="34" t="s">
        <v>100</v>
      </c>
      <c r="AM402" s="34">
        <v>93.85</v>
      </c>
      <c r="AN402" s="34">
        <v>8650.75</v>
      </c>
      <c r="AO402" s="34">
        <v>91.64</v>
      </c>
      <c r="AP402" s="34">
        <v>0</v>
      </c>
      <c r="AR402" s="45"/>
      <c r="AS402" s="49"/>
      <c r="AT402" s="45"/>
      <c r="AU402" s="31">
        <v>40875</v>
      </c>
      <c r="AV402" s="57">
        <v>0.42708333333333331</v>
      </c>
      <c r="AW402" s="31" t="s">
        <v>231</v>
      </c>
      <c r="AY402" s="32"/>
      <c r="BA402" s="32"/>
      <c r="BG402" s="32"/>
      <c r="BH402" s="32"/>
    </row>
    <row r="403" spans="1:60">
      <c r="A403" s="34" t="s">
        <v>98</v>
      </c>
      <c r="B403" s="34" t="s">
        <v>101</v>
      </c>
      <c r="C403" s="38">
        <v>40876.40625</v>
      </c>
      <c r="D403" s="34">
        <v>93.6</v>
      </c>
      <c r="E403" s="38">
        <v>40877.479166666664</v>
      </c>
      <c r="F403" s="34">
        <v>91.7</v>
      </c>
      <c r="G403" s="42">
        <v>-2.0299999999999999E-2</v>
      </c>
      <c r="H403" s="34">
        <v>1015.59</v>
      </c>
      <c r="I403" s="42">
        <v>2.0299999999999999E-2</v>
      </c>
      <c r="J403" s="34">
        <v>534.52229999999997</v>
      </c>
      <c r="K403" s="34">
        <v>50031.29</v>
      </c>
      <c r="L403" s="34">
        <v>6899.06</v>
      </c>
      <c r="M403" s="34">
        <v>35</v>
      </c>
      <c r="N403" s="34">
        <v>29.02</v>
      </c>
      <c r="O403" s="42">
        <v>-9.5999999999999992E-3</v>
      </c>
      <c r="P403" s="42">
        <v>3.85E-2</v>
      </c>
      <c r="Q403" s="34" t="s">
        <v>100</v>
      </c>
      <c r="R403" s="34">
        <v>0</v>
      </c>
      <c r="S403" s="34">
        <v>95.91</v>
      </c>
      <c r="U403" s="58">
        <f>VLOOKUP(AU403,[1]expiry_dates!$B$2:$C$2894,2,FALSE)</f>
        <v>40906</v>
      </c>
      <c r="V403" s="34" t="s">
        <v>124</v>
      </c>
      <c r="W403" s="34" t="s">
        <v>101</v>
      </c>
      <c r="X403" s="54">
        <v>40876.40625</v>
      </c>
      <c r="Y403" s="34">
        <v>4</v>
      </c>
      <c r="Z403" s="34">
        <v>40877.479166666664</v>
      </c>
      <c r="AA403" s="34">
        <v>2.9</v>
      </c>
      <c r="AB403" s="34">
        <v>-0.27500000000000002</v>
      </c>
      <c r="AC403" s="34">
        <v>14357.11</v>
      </c>
      <c r="AD403" s="34">
        <v>0.27500000000000002</v>
      </c>
      <c r="AE403" s="34">
        <v>13051.91</v>
      </c>
      <c r="AF403" s="34">
        <v>52207.66</v>
      </c>
      <c r="AG403" s="34">
        <v>455888.11</v>
      </c>
      <c r="AH403" s="34">
        <v>35</v>
      </c>
      <c r="AI403" s="34">
        <v>410.2</v>
      </c>
      <c r="AJ403" s="34">
        <v>-0.1</v>
      </c>
      <c r="AK403" s="34">
        <v>0.41249999999999998</v>
      </c>
      <c r="AL403" s="34" t="s">
        <v>100</v>
      </c>
      <c r="AM403" s="34">
        <v>93.6</v>
      </c>
      <c r="AN403" s="34">
        <v>8718.7000000000007</v>
      </c>
      <c r="AO403" s="34">
        <v>95.91</v>
      </c>
      <c r="AP403" s="34">
        <v>0</v>
      </c>
      <c r="AR403" s="45"/>
      <c r="AS403" s="49"/>
      <c r="AT403" s="45"/>
      <c r="AU403" s="31">
        <v>40876</v>
      </c>
      <c r="AV403" s="57">
        <v>0.40625</v>
      </c>
      <c r="AW403" s="31" t="s">
        <v>231</v>
      </c>
      <c r="AY403" s="32"/>
      <c r="BA403" s="32"/>
      <c r="BG403" s="32"/>
      <c r="BH403" s="32"/>
    </row>
    <row r="404" spans="1:60">
      <c r="A404" s="34" t="s">
        <v>98</v>
      </c>
      <c r="B404" s="34" t="s">
        <v>99</v>
      </c>
      <c r="C404" s="38">
        <v>40877.479166666664</v>
      </c>
      <c r="D404" s="34">
        <v>91.7</v>
      </c>
      <c r="E404" s="38">
        <v>40877.59375</v>
      </c>
      <c r="F404" s="34">
        <v>91.25</v>
      </c>
      <c r="G404" s="42">
        <v>-4.8999999999999998E-3</v>
      </c>
      <c r="H404" s="34">
        <v>-245.54</v>
      </c>
      <c r="I404" s="42">
        <v>-4.8999999999999998E-3</v>
      </c>
      <c r="J404" s="34">
        <v>545.6354</v>
      </c>
      <c r="K404" s="34">
        <v>50034.76</v>
      </c>
      <c r="L404" s="34">
        <v>6653.53</v>
      </c>
      <c r="M404" s="34">
        <v>12</v>
      </c>
      <c r="N404" s="34">
        <v>-20.46</v>
      </c>
      <c r="O404" s="42">
        <v>-4.8999999999999998E-3</v>
      </c>
      <c r="P404" s="42">
        <v>1.3599999999999999E-2</v>
      </c>
      <c r="Q404" s="34" t="s">
        <v>100</v>
      </c>
      <c r="R404" s="34">
        <v>0</v>
      </c>
      <c r="S404" s="34">
        <v>90.09</v>
      </c>
      <c r="U404" s="58">
        <f>VLOOKUP(AU404,[1]expiry_dates!$B$2:$C$2894,2,FALSE)</f>
        <v>40906</v>
      </c>
      <c r="V404" s="34" t="s">
        <v>119</v>
      </c>
      <c r="W404" s="34" t="s">
        <v>101</v>
      </c>
      <c r="X404" s="54">
        <v>40877.489583333336</v>
      </c>
      <c r="Y404" s="34">
        <v>2.95</v>
      </c>
      <c r="Z404" s="34">
        <v>40877.59375</v>
      </c>
      <c r="AA404" s="34">
        <v>3.75</v>
      </c>
      <c r="AB404" s="34">
        <v>0.2712</v>
      </c>
      <c r="AC404" s="34">
        <v>-14177.47</v>
      </c>
      <c r="AD404" s="34">
        <v>-0.2712</v>
      </c>
      <c r="AE404" s="34">
        <v>17721.84</v>
      </c>
      <c r="AF404" s="34">
        <v>52279.44</v>
      </c>
      <c r="AG404" s="34">
        <v>441710.64</v>
      </c>
      <c r="AH404" s="34">
        <v>11</v>
      </c>
      <c r="AI404" s="34">
        <v>-1288.8599999999999</v>
      </c>
      <c r="AJ404" s="34">
        <v>-0.2712</v>
      </c>
      <c r="AK404" s="34">
        <v>0</v>
      </c>
      <c r="AL404" s="34" t="s">
        <v>100</v>
      </c>
      <c r="AM404" s="34">
        <v>91.55</v>
      </c>
      <c r="AN404" s="34">
        <v>8590.85</v>
      </c>
      <c r="AO404" s="34">
        <v>90.21</v>
      </c>
      <c r="AP404" s="34">
        <v>0</v>
      </c>
      <c r="AR404" s="45"/>
      <c r="AS404" s="49"/>
      <c r="AT404" s="45"/>
      <c r="AU404" s="31">
        <v>40877</v>
      </c>
      <c r="AV404" s="57">
        <v>0.48958333333333331</v>
      </c>
      <c r="AW404" s="31" t="s">
        <v>231</v>
      </c>
      <c r="AY404" s="32"/>
      <c r="BA404" s="32"/>
      <c r="BG404" s="32"/>
      <c r="BH404" s="32"/>
    </row>
    <row r="405" spans="1:60">
      <c r="A405" s="34" t="s">
        <v>98</v>
      </c>
      <c r="B405" s="34" t="s">
        <v>101</v>
      </c>
      <c r="C405" s="38">
        <v>40877.59375</v>
      </c>
      <c r="D405" s="34">
        <v>91.25</v>
      </c>
      <c r="E405" s="38">
        <v>40877.625</v>
      </c>
      <c r="F405" s="34">
        <v>92.95</v>
      </c>
      <c r="G405" s="42">
        <v>1.8599999999999998E-2</v>
      </c>
      <c r="H405" s="34">
        <v>-932.15</v>
      </c>
      <c r="I405" s="42">
        <v>-1.8599999999999998E-2</v>
      </c>
      <c r="J405" s="34">
        <v>548.32320000000004</v>
      </c>
      <c r="K405" s="34">
        <v>50034.5</v>
      </c>
      <c r="L405" s="34">
        <v>5721.38</v>
      </c>
      <c r="M405" s="34">
        <v>4</v>
      </c>
      <c r="N405" s="34">
        <v>-233.04</v>
      </c>
      <c r="O405" s="42">
        <v>-1.8599999999999998E-2</v>
      </c>
      <c r="P405" s="42">
        <v>2.2000000000000001E-3</v>
      </c>
      <c r="Q405" s="34" t="s">
        <v>100</v>
      </c>
      <c r="R405" s="34">
        <v>0</v>
      </c>
      <c r="S405" s="34">
        <v>92.87</v>
      </c>
      <c r="U405" s="58">
        <f>VLOOKUP(AU405,[1]expiry_dates!$B$2:$C$2894,2,FALSE)</f>
        <v>40906</v>
      </c>
      <c r="V405" s="34" t="s">
        <v>118</v>
      </c>
      <c r="W405" s="34" t="s">
        <v>101</v>
      </c>
      <c r="X405" s="54">
        <v>40877.59375</v>
      </c>
      <c r="Y405" s="34">
        <v>1.35</v>
      </c>
      <c r="Z405" s="34">
        <v>40877.625</v>
      </c>
      <c r="AA405" s="34">
        <v>1.5</v>
      </c>
      <c r="AB405" s="34">
        <v>0.1111</v>
      </c>
      <c r="AC405" s="34">
        <v>-5806.86</v>
      </c>
      <c r="AD405" s="34">
        <v>-0.1111</v>
      </c>
      <c r="AE405" s="34">
        <v>38712.379999999997</v>
      </c>
      <c r="AF405" s="34">
        <v>52261.72</v>
      </c>
      <c r="AG405" s="34">
        <v>435903.78</v>
      </c>
      <c r="AH405" s="34">
        <v>4</v>
      </c>
      <c r="AI405" s="34">
        <v>-1451.71</v>
      </c>
      <c r="AJ405" s="34">
        <v>-0.22220000000000001</v>
      </c>
      <c r="AK405" s="34">
        <v>7.4099999999999999E-2</v>
      </c>
      <c r="AL405" s="34" t="s">
        <v>100</v>
      </c>
      <c r="AM405" s="34">
        <v>91.25</v>
      </c>
      <c r="AN405" s="34">
        <v>8495.2999999999993</v>
      </c>
      <c r="AO405" s="34">
        <v>92.87</v>
      </c>
      <c r="AP405" s="34">
        <v>0</v>
      </c>
      <c r="AR405" s="45"/>
      <c r="AS405" s="49"/>
      <c r="AT405" s="45"/>
      <c r="AU405" s="31">
        <v>40877</v>
      </c>
      <c r="AV405" s="57">
        <v>9.375E-2</v>
      </c>
      <c r="AW405" s="31" t="s">
        <v>232</v>
      </c>
      <c r="AY405" s="32"/>
      <c r="BA405" s="32"/>
      <c r="BG405" s="32"/>
      <c r="BH405" s="32"/>
    </row>
    <row r="406" spans="1:60">
      <c r="A406" s="34" t="s">
        <v>98</v>
      </c>
      <c r="B406" s="34" t="s">
        <v>99</v>
      </c>
      <c r="C406" s="38">
        <v>40877.625</v>
      </c>
      <c r="D406" s="34">
        <v>92.95</v>
      </c>
      <c r="E406" s="38">
        <v>40878.5625</v>
      </c>
      <c r="F406" s="34">
        <v>94.85</v>
      </c>
      <c r="G406" s="42">
        <v>2.0400000000000001E-2</v>
      </c>
      <c r="H406" s="34">
        <v>1022.69</v>
      </c>
      <c r="I406" s="42">
        <v>2.0400000000000001E-2</v>
      </c>
      <c r="J406" s="34">
        <v>538.25649999999996</v>
      </c>
      <c r="K406" s="34">
        <v>50030.94</v>
      </c>
      <c r="L406" s="34">
        <v>6744.06</v>
      </c>
      <c r="M406" s="34">
        <v>22</v>
      </c>
      <c r="N406" s="34">
        <v>46.49</v>
      </c>
      <c r="O406" s="42">
        <v>-1.0800000000000001E-2</v>
      </c>
      <c r="P406" s="42">
        <v>4.2500000000000003E-2</v>
      </c>
      <c r="Q406" s="34" t="s">
        <v>100</v>
      </c>
      <c r="R406" s="34">
        <v>0</v>
      </c>
      <c r="S406" s="34">
        <v>91.09</v>
      </c>
      <c r="U406" s="58">
        <f>VLOOKUP(AU406,[1]expiry_dates!$B$2:$C$2894,2,FALSE)</f>
        <v>40906</v>
      </c>
      <c r="V406" s="34" t="s">
        <v>119</v>
      </c>
      <c r="W406" s="34" t="s">
        <v>101</v>
      </c>
      <c r="X406" s="54">
        <v>40877.625</v>
      </c>
      <c r="Y406" s="34">
        <v>2.6</v>
      </c>
      <c r="Z406" s="34">
        <v>40878.5625</v>
      </c>
      <c r="AA406" s="34">
        <v>1.8</v>
      </c>
      <c r="AB406" s="34">
        <v>-0.30769999999999997</v>
      </c>
      <c r="AC406" s="34">
        <v>16046.3</v>
      </c>
      <c r="AD406" s="34">
        <v>0.30769999999999997</v>
      </c>
      <c r="AE406" s="34">
        <v>20057.88</v>
      </c>
      <c r="AF406" s="34">
        <v>52150.48</v>
      </c>
      <c r="AG406" s="34">
        <v>451950.09</v>
      </c>
      <c r="AH406" s="34">
        <v>22</v>
      </c>
      <c r="AI406" s="34">
        <v>729.38</v>
      </c>
      <c r="AJ406" s="34">
        <v>-0.44230000000000003</v>
      </c>
      <c r="AK406" s="34">
        <v>0.3846</v>
      </c>
      <c r="AL406" s="34" t="s">
        <v>100</v>
      </c>
      <c r="AM406" s="34">
        <v>92.95</v>
      </c>
      <c r="AN406" s="34">
        <v>8574.0499999999993</v>
      </c>
      <c r="AO406" s="34">
        <v>91.09</v>
      </c>
      <c r="AP406" s="34">
        <v>0</v>
      </c>
      <c r="AR406" s="45"/>
      <c r="AS406" s="49"/>
      <c r="AT406" s="45"/>
      <c r="AU406" s="31">
        <v>40877</v>
      </c>
      <c r="AV406" s="57">
        <v>0.125</v>
      </c>
      <c r="AW406" s="31" t="s">
        <v>232</v>
      </c>
      <c r="AY406" s="32"/>
      <c r="BA406" s="32"/>
      <c r="BG406" s="32"/>
      <c r="BH406" s="32"/>
    </row>
    <row r="407" spans="1:60">
      <c r="A407" s="34" t="s">
        <v>98</v>
      </c>
      <c r="B407" s="34" t="s">
        <v>101</v>
      </c>
      <c r="C407" s="38">
        <v>40878.5625</v>
      </c>
      <c r="D407" s="34">
        <v>94.85</v>
      </c>
      <c r="E407" s="38">
        <v>40879.416666666664</v>
      </c>
      <c r="F407" s="34">
        <v>94.95</v>
      </c>
      <c r="G407" s="42">
        <v>1.1000000000000001E-3</v>
      </c>
      <c r="H407" s="34">
        <v>-52.75</v>
      </c>
      <c r="I407" s="42">
        <v>-1.1000000000000001E-3</v>
      </c>
      <c r="J407" s="34">
        <v>527.52070000000003</v>
      </c>
      <c r="K407" s="34">
        <v>50035.34</v>
      </c>
      <c r="L407" s="34">
        <v>6691.31</v>
      </c>
      <c r="M407" s="34">
        <v>14</v>
      </c>
      <c r="N407" s="34">
        <v>-3.77</v>
      </c>
      <c r="O407" s="42">
        <v>-7.9000000000000008E-3</v>
      </c>
      <c r="P407" s="42">
        <v>1.21E-2</v>
      </c>
      <c r="Q407" s="34" t="s">
        <v>100</v>
      </c>
      <c r="R407" s="34">
        <v>0</v>
      </c>
      <c r="S407" s="34">
        <v>96.86</v>
      </c>
      <c r="U407" s="58">
        <f>VLOOKUP(AU407,[1]expiry_dates!$B$2:$C$2894,2,FALSE)</f>
        <v>40906</v>
      </c>
      <c r="V407" s="34" t="s">
        <v>118</v>
      </c>
      <c r="W407" s="34" t="s">
        <v>101</v>
      </c>
      <c r="X407" s="54">
        <v>40878.5625</v>
      </c>
      <c r="Y407" s="34">
        <v>2.2000000000000002</v>
      </c>
      <c r="Z407" s="34">
        <v>40879.416666666664</v>
      </c>
      <c r="AA407" s="34">
        <v>1.95</v>
      </c>
      <c r="AB407" s="34">
        <v>-0.11360000000000001</v>
      </c>
      <c r="AC407" s="34">
        <v>5939.18</v>
      </c>
      <c r="AD407" s="34">
        <v>0.11360000000000001</v>
      </c>
      <c r="AE407" s="34">
        <v>23756.71</v>
      </c>
      <c r="AF407" s="34">
        <v>52264.77</v>
      </c>
      <c r="AG407" s="34">
        <v>457889.26</v>
      </c>
      <c r="AH407" s="34">
        <v>14</v>
      </c>
      <c r="AI407" s="34">
        <v>424.23</v>
      </c>
      <c r="AJ407" s="34">
        <v>-9.0899999999999995E-2</v>
      </c>
      <c r="AK407" s="34">
        <v>0.18179999999999999</v>
      </c>
      <c r="AL407" s="34" t="s">
        <v>100</v>
      </c>
      <c r="AM407" s="34">
        <v>94.85</v>
      </c>
      <c r="AN407" s="34">
        <v>8894.7000000000007</v>
      </c>
      <c r="AO407" s="34">
        <v>96.86</v>
      </c>
      <c r="AP407" s="34">
        <v>0</v>
      </c>
      <c r="AR407" s="45"/>
      <c r="AS407" s="49"/>
      <c r="AT407" s="45"/>
      <c r="AU407" s="31">
        <v>40878</v>
      </c>
      <c r="AV407" s="57">
        <v>6.25E-2</v>
      </c>
      <c r="AW407" s="31" t="s">
        <v>232</v>
      </c>
      <c r="AY407" s="32"/>
      <c r="BA407" s="32"/>
      <c r="BG407" s="32"/>
      <c r="BH407" s="32"/>
    </row>
    <row r="408" spans="1:60">
      <c r="A408" s="34" t="s">
        <v>98</v>
      </c>
      <c r="B408" s="34" t="s">
        <v>99</v>
      </c>
      <c r="C408" s="38">
        <v>40879.416666666664</v>
      </c>
      <c r="D408" s="34">
        <v>94.95</v>
      </c>
      <c r="E408" s="38">
        <v>40882.46875</v>
      </c>
      <c r="F408" s="34">
        <v>97.2</v>
      </c>
      <c r="G408" s="42">
        <v>2.3699999999999999E-2</v>
      </c>
      <c r="H408" s="34">
        <v>1185.6400000000001</v>
      </c>
      <c r="I408" s="42">
        <v>2.3699999999999999E-2</v>
      </c>
      <c r="J408" s="34">
        <v>526.95090000000005</v>
      </c>
      <c r="K408" s="34">
        <v>50033.98</v>
      </c>
      <c r="L408" s="34">
        <v>7876.95</v>
      </c>
      <c r="M408" s="34">
        <v>33</v>
      </c>
      <c r="N408" s="34">
        <v>35.93</v>
      </c>
      <c r="O408" s="42">
        <v>-3.7000000000000002E-3</v>
      </c>
      <c r="P408" s="42">
        <v>3.6900000000000002E-2</v>
      </c>
      <c r="Q408" s="34" t="s">
        <v>100</v>
      </c>
      <c r="R408" s="34">
        <v>0</v>
      </c>
      <c r="S408" s="34">
        <v>93.73</v>
      </c>
      <c r="U408" s="58">
        <f>VLOOKUP(AU408,[1]expiry_dates!$B$2:$C$2894,2,FALSE)</f>
        <v>40906</v>
      </c>
      <c r="V408" s="34" t="s">
        <v>119</v>
      </c>
      <c r="W408" s="34" t="s">
        <v>101</v>
      </c>
      <c r="X408" s="54">
        <v>40879.5</v>
      </c>
      <c r="Y408" s="34">
        <v>1.75</v>
      </c>
      <c r="Z408" s="34">
        <v>40882.46875</v>
      </c>
      <c r="AA408" s="34">
        <v>1.2</v>
      </c>
      <c r="AB408" s="34">
        <v>-0.31430000000000002</v>
      </c>
      <c r="AC408" s="34">
        <v>16433.830000000002</v>
      </c>
      <c r="AD408" s="34">
        <v>0.31430000000000002</v>
      </c>
      <c r="AE408" s="34">
        <v>29879.68</v>
      </c>
      <c r="AF408" s="34">
        <v>52289.45</v>
      </c>
      <c r="AG408" s="34">
        <v>474323.09</v>
      </c>
      <c r="AH408" s="34">
        <v>25</v>
      </c>
      <c r="AI408" s="34">
        <v>657.35</v>
      </c>
      <c r="AJ408" s="34">
        <v>-0.1429</v>
      </c>
      <c r="AK408" s="34">
        <v>0.42859999999999998</v>
      </c>
      <c r="AL408" s="34" t="s">
        <v>100</v>
      </c>
      <c r="AM408" s="34">
        <v>95.5</v>
      </c>
      <c r="AN408" s="34">
        <v>8990.1</v>
      </c>
      <c r="AO408" s="34">
        <v>94.41</v>
      </c>
      <c r="AP408" s="34">
        <v>0</v>
      </c>
      <c r="AR408" s="45"/>
      <c r="AS408" s="49"/>
      <c r="AT408" s="45"/>
      <c r="AU408" s="31">
        <v>40879</v>
      </c>
      <c r="AV408" s="57">
        <v>0.5</v>
      </c>
      <c r="AW408" s="31" t="s">
        <v>232</v>
      </c>
      <c r="AY408" s="32"/>
      <c r="BA408" s="32"/>
      <c r="BG408" s="32"/>
      <c r="BH408" s="32"/>
    </row>
    <row r="409" spans="1:60">
      <c r="A409" s="34" t="s">
        <v>98</v>
      </c>
      <c r="B409" s="34" t="s">
        <v>101</v>
      </c>
      <c r="C409" s="38">
        <v>40882.46875</v>
      </c>
      <c r="D409" s="34">
        <v>97.2</v>
      </c>
      <c r="E409" s="38">
        <v>40882.541666666664</v>
      </c>
      <c r="F409" s="34">
        <v>98</v>
      </c>
      <c r="G409" s="42">
        <v>8.2000000000000007E-3</v>
      </c>
      <c r="H409" s="34">
        <v>-411.85</v>
      </c>
      <c r="I409" s="42">
        <v>-8.2000000000000007E-3</v>
      </c>
      <c r="J409" s="34">
        <v>514.81669999999997</v>
      </c>
      <c r="K409" s="34">
        <v>50040.18</v>
      </c>
      <c r="L409" s="34">
        <v>7465.1</v>
      </c>
      <c r="M409" s="34">
        <v>8</v>
      </c>
      <c r="N409" s="34">
        <v>-51.48</v>
      </c>
      <c r="O409" s="42">
        <v>-8.2000000000000007E-3</v>
      </c>
      <c r="P409" s="42">
        <v>5.7000000000000002E-3</v>
      </c>
      <c r="Q409" s="34" t="s">
        <v>100</v>
      </c>
      <c r="R409" s="34">
        <v>0</v>
      </c>
      <c r="S409" s="34">
        <v>98.45</v>
      </c>
      <c r="U409" s="58">
        <f>VLOOKUP(AU409,[1]expiry_dates!$B$2:$C$2894,2,FALSE)</f>
        <v>40906</v>
      </c>
      <c r="V409" s="34" t="s">
        <v>124</v>
      </c>
      <c r="W409" s="34" t="s">
        <v>101</v>
      </c>
      <c r="X409" s="54">
        <v>40882.46875</v>
      </c>
      <c r="Y409" s="34">
        <v>5.45</v>
      </c>
      <c r="Z409" s="34">
        <v>40882.541666666664</v>
      </c>
      <c r="AA409" s="34">
        <v>5.85</v>
      </c>
      <c r="AB409" s="34">
        <v>7.3400000000000007E-2</v>
      </c>
      <c r="AC409" s="34">
        <v>-3841.05</v>
      </c>
      <c r="AD409" s="34">
        <v>-7.3400000000000007E-2</v>
      </c>
      <c r="AE409" s="34">
        <v>9602.6180000000004</v>
      </c>
      <c r="AF409" s="34">
        <v>52334.27</v>
      </c>
      <c r="AG409" s="34">
        <v>470482.04</v>
      </c>
      <c r="AH409" s="34">
        <v>8</v>
      </c>
      <c r="AI409" s="34">
        <v>-480.13</v>
      </c>
      <c r="AJ409" s="34">
        <v>-9.1700000000000004E-2</v>
      </c>
      <c r="AK409" s="34">
        <v>0</v>
      </c>
      <c r="AL409" s="34" t="s">
        <v>100</v>
      </c>
      <c r="AM409" s="34">
        <v>97.2</v>
      </c>
      <c r="AN409" s="34">
        <v>9101.65</v>
      </c>
      <c r="AO409" s="34">
        <v>98.45</v>
      </c>
      <c r="AP409" s="34">
        <v>0</v>
      </c>
      <c r="AR409" s="45"/>
      <c r="AS409" s="49"/>
      <c r="AT409" s="45"/>
      <c r="AU409" s="31">
        <v>40882</v>
      </c>
      <c r="AV409" s="57">
        <v>0.46875</v>
      </c>
      <c r="AW409" s="31" t="s">
        <v>231</v>
      </c>
      <c r="AY409" s="32"/>
      <c r="BA409" s="32"/>
      <c r="BG409" s="32"/>
      <c r="BH409" s="32"/>
    </row>
    <row r="410" spans="1:60">
      <c r="A410" s="34" t="s">
        <v>98</v>
      </c>
      <c r="B410" s="34" t="s">
        <v>99</v>
      </c>
      <c r="C410" s="38">
        <v>40882.541666666664</v>
      </c>
      <c r="D410" s="34">
        <v>98</v>
      </c>
      <c r="E410" s="38">
        <v>40882.572916666664</v>
      </c>
      <c r="F410" s="34">
        <v>97.05</v>
      </c>
      <c r="G410" s="42">
        <v>-9.7000000000000003E-3</v>
      </c>
      <c r="H410" s="34">
        <v>-485.06</v>
      </c>
      <c r="I410" s="42">
        <v>-9.7000000000000003E-3</v>
      </c>
      <c r="J410" s="34">
        <v>510.59019999999998</v>
      </c>
      <c r="K410" s="34">
        <v>50037.84</v>
      </c>
      <c r="L410" s="34">
        <v>6980.04</v>
      </c>
      <c r="M410" s="34">
        <v>4</v>
      </c>
      <c r="N410" s="34">
        <v>-121.27</v>
      </c>
      <c r="O410" s="42">
        <v>-9.7000000000000003E-3</v>
      </c>
      <c r="P410" s="42">
        <v>1E-3</v>
      </c>
      <c r="Q410" s="34" t="s">
        <v>100</v>
      </c>
      <c r="R410" s="34">
        <v>0</v>
      </c>
      <c r="S410" s="34">
        <v>96.68</v>
      </c>
      <c r="U410" s="58">
        <f>VLOOKUP(AU410,[1]expiry_dates!$B$2:$C$2894,2,FALSE)</f>
        <v>40906</v>
      </c>
      <c r="V410" s="34" t="s">
        <v>119</v>
      </c>
      <c r="W410" s="34" t="s">
        <v>101</v>
      </c>
      <c r="X410" s="54">
        <v>40882.541666666664</v>
      </c>
      <c r="Y410" s="34">
        <v>1.2</v>
      </c>
      <c r="Z410" s="34">
        <v>40882.572916666664</v>
      </c>
      <c r="AA410" s="34">
        <v>1.2</v>
      </c>
      <c r="AB410" s="34">
        <v>0</v>
      </c>
      <c r="AC410" s="34">
        <v>0</v>
      </c>
      <c r="AD410" s="34">
        <v>0</v>
      </c>
      <c r="AE410" s="34">
        <v>43643.01</v>
      </c>
      <c r="AF410" s="34">
        <v>52371.62</v>
      </c>
      <c r="AG410" s="34">
        <v>470482.04</v>
      </c>
      <c r="AH410" s="34">
        <v>4</v>
      </c>
      <c r="AI410" s="34">
        <v>0</v>
      </c>
      <c r="AJ410" s="34">
        <v>0</v>
      </c>
      <c r="AK410" s="34">
        <v>0</v>
      </c>
      <c r="AL410" s="34" t="s">
        <v>100</v>
      </c>
      <c r="AM410" s="34">
        <v>98</v>
      </c>
      <c r="AN410" s="34">
        <v>9213.1</v>
      </c>
      <c r="AO410" s="34">
        <v>96.68</v>
      </c>
      <c r="AP410" s="34">
        <v>0</v>
      </c>
      <c r="AR410" s="45"/>
      <c r="AS410" s="49"/>
      <c r="AT410" s="45"/>
      <c r="AU410" s="31">
        <v>40882</v>
      </c>
      <c r="AV410" s="57">
        <v>4.1666666666666664E-2</v>
      </c>
      <c r="AW410" s="31" t="s">
        <v>232</v>
      </c>
      <c r="AY410" s="32"/>
      <c r="BA410" s="32"/>
      <c r="BG410" s="32"/>
      <c r="BH410" s="32"/>
    </row>
    <row r="411" spans="1:60">
      <c r="A411" s="34" t="s">
        <v>98</v>
      </c>
      <c r="B411" s="34" t="s">
        <v>101</v>
      </c>
      <c r="C411" s="38">
        <v>40882.572916666664</v>
      </c>
      <c r="D411" s="34">
        <v>97.05</v>
      </c>
      <c r="E411" s="38">
        <v>40882.614583333336</v>
      </c>
      <c r="F411" s="34">
        <v>97.75</v>
      </c>
      <c r="G411" s="42">
        <v>7.1999999999999998E-3</v>
      </c>
      <c r="H411" s="34">
        <v>-360.89</v>
      </c>
      <c r="I411" s="42">
        <v>-7.1999999999999998E-3</v>
      </c>
      <c r="J411" s="34">
        <v>515.56190000000004</v>
      </c>
      <c r="K411" s="34">
        <v>50035.28</v>
      </c>
      <c r="L411" s="34">
        <v>6619.14</v>
      </c>
      <c r="M411" s="34">
        <v>5</v>
      </c>
      <c r="N411" s="34">
        <v>-72.180000000000007</v>
      </c>
      <c r="O411" s="42">
        <v>-7.1999999999999998E-3</v>
      </c>
      <c r="P411" s="42">
        <v>2.5999999999999999E-3</v>
      </c>
      <c r="Q411" s="34" t="s">
        <v>100</v>
      </c>
      <c r="R411" s="34">
        <v>0</v>
      </c>
      <c r="S411" s="34">
        <v>98.07</v>
      </c>
      <c r="U411" s="58">
        <f>VLOOKUP(AU411,[1]expiry_dates!$B$2:$C$2894,2,FALSE)</f>
        <v>40906</v>
      </c>
      <c r="V411" s="34" t="s">
        <v>118</v>
      </c>
      <c r="W411" s="34" t="s">
        <v>101</v>
      </c>
      <c r="X411" s="54">
        <v>40882.572916666664</v>
      </c>
      <c r="Y411" s="34">
        <v>2.7</v>
      </c>
      <c r="Z411" s="34">
        <v>40882.614583333336</v>
      </c>
      <c r="AA411" s="34">
        <v>3.1</v>
      </c>
      <c r="AB411" s="34">
        <v>0.14810000000000001</v>
      </c>
      <c r="AC411" s="34">
        <v>-7755.91</v>
      </c>
      <c r="AD411" s="34">
        <v>-0.14810000000000001</v>
      </c>
      <c r="AE411" s="34">
        <v>19389.78</v>
      </c>
      <c r="AF411" s="34">
        <v>52352.41</v>
      </c>
      <c r="AG411" s="34">
        <v>462726.13</v>
      </c>
      <c r="AH411" s="34">
        <v>5</v>
      </c>
      <c r="AI411" s="34">
        <v>-1551.18</v>
      </c>
      <c r="AJ411" s="34">
        <v>-0.14810000000000001</v>
      </c>
      <c r="AK411" s="34">
        <v>0</v>
      </c>
      <c r="AL411" s="34" t="s">
        <v>100</v>
      </c>
      <c r="AM411" s="34">
        <v>97.05</v>
      </c>
      <c r="AN411" s="34">
        <v>9137.4</v>
      </c>
      <c r="AO411" s="34">
        <v>98.07</v>
      </c>
      <c r="AP411" s="34">
        <v>0</v>
      </c>
      <c r="AR411" s="45"/>
      <c r="AS411" s="49"/>
      <c r="AT411" s="45"/>
      <c r="AU411" s="31">
        <v>40882</v>
      </c>
      <c r="AV411" s="57">
        <v>7.2916666666666671E-2</v>
      </c>
      <c r="AW411" s="31" t="s">
        <v>232</v>
      </c>
      <c r="AY411" s="32"/>
      <c r="BA411" s="32"/>
      <c r="BG411" s="32"/>
      <c r="BH411" s="32"/>
    </row>
    <row r="412" spans="1:60">
      <c r="A412" s="34" t="s">
        <v>98</v>
      </c>
      <c r="B412" s="34" t="s">
        <v>99</v>
      </c>
      <c r="C412" s="38">
        <v>40882.614583333336</v>
      </c>
      <c r="D412" s="34">
        <v>97.75</v>
      </c>
      <c r="E412" s="38">
        <v>40884.46875</v>
      </c>
      <c r="F412" s="34">
        <v>97.3</v>
      </c>
      <c r="G412" s="42">
        <v>-4.5999999999999999E-3</v>
      </c>
      <c r="H412" s="34">
        <v>-230.33</v>
      </c>
      <c r="I412" s="42">
        <v>-4.5999999999999999E-3</v>
      </c>
      <c r="J412" s="34">
        <v>511.85539999999997</v>
      </c>
      <c r="K412" s="34">
        <v>50033.87</v>
      </c>
      <c r="L412" s="34">
        <v>6388.81</v>
      </c>
      <c r="M412" s="34">
        <v>14</v>
      </c>
      <c r="N412" s="34">
        <v>-16.45</v>
      </c>
      <c r="O412" s="42">
        <v>-7.7000000000000002E-3</v>
      </c>
      <c r="P412" s="42">
        <v>1.2800000000000001E-2</v>
      </c>
      <c r="Q412" s="34" t="s">
        <v>100</v>
      </c>
      <c r="R412" s="34">
        <v>0</v>
      </c>
      <c r="S412" s="34">
        <v>96.83</v>
      </c>
      <c r="U412" s="58">
        <f>VLOOKUP(AU412,[1]expiry_dates!$B$2:$C$2894,2,FALSE)</f>
        <v>40906</v>
      </c>
      <c r="V412" s="34" t="s">
        <v>119</v>
      </c>
      <c r="W412" s="34" t="s">
        <v>101</v>
      </c>
      <c r="X412" s="54">
        <v>40884.416666666664</v>
      </c>
      <c r="Y412" s="34">
        <v>1.1000000000000001</v>
      </c>
      <c r="Z412" s="34">
        <v>40884.46875</v>
      </c>
      <c r="AA412" s="34">
        <v>1.1000000000000001</v>
      </c>
      <c r="AB412" s="34">
        <v>0</v>
      </c>
      <c r="AC412" s="34">
        <v>0</v>
      </c>
      <c r="AD412" s="34">
        <v>0</v>
      </c>
      <c r="AE412" s="34">
        <v>47557.84</v>
      </c>
      <c r="AF412" s="34">
        <v>52313.63</v>
      </c>
      <c r="AG412" s="34">
        <v>462726.13</v>
      </c>
      <c r="AH412" s="34">
        <v>6</v>
      </c>
      <c r="AI412" s="34">
        <v>0</v>
      </c>
      <c r="AJ412" s="34">
        <v>0</v>
      </c>
      <c r="AK412" s="34">
        <v>0</v>
      </c>
      <c r="AL412" s="34" t="s">
        <v>100</v>
      </c>
      <c r="AM412" s="34">
        <v>98.4</v>
      </c>
      <c r="AN412" s="34">
        <v>9249.35</v>
      </c>
      <c r="AO412" s="34">
        <v>97.33</v>
      </c>
      <c r="AP412" s="34">
        <v>0</v>
      </c>
      <c r="AR412" s="45"/>
      <c r="AS412" s="49"/>
      <c r="AT412" s="45"/>
      <c r="AU412" s="31">
        <v>40884</v>
      </c>
      <c r="AV412" s="57">
        <v>0.41666666666666669</v>
      </c>
      <c r="AW412" s="31" t="s">
        <v>231</v>
      </c>
      <c r="AY412" s="32"/>
      <c r="BA412" s="32"/>
      <c r="BG412" s="32"/>
      <c r="BH412" s="32"/>
    </row>
    <row r="413" spans="1:60">
      <c r="A413" s="34" t="s">
        <v>98</v>
      </c>
      <c r="B413" s="34" t="s">
        <v>101</v>
      </c>
      <c r="C413" s="38">
        <v>40884.46875</v>
      </c>
      <c r="D413" s="34">
        <v>97.3</v>
      </c>
      <c r="E413" s="38">
        <v>40884.572916666664</v>
      </c>
      <c r="F413" s="34">
        <v>98.35</v>
      </c>
      <c r="G413" s="42">
        <v>1.0800000000000001E-2</v>
      </c>
      <c r="H413" s="34">
        <v>-539.94000000000005</v>
      </c>
      <c r="I413" s="42">
        <v>-1.0800000000000001E-2</v>
      </c>
      <c r="J413" s="34">
        <v>514.22919999999999</v>
      </c>
      <c r="K413" s="34">
        <v>50034.5</v>
      </c>
      <c r="L413" s="34">
        <v>5848.87</v>
      </c>
      <c r="M413" s="34">
        <v>11</v>
      </c>
      <c r="N413" s="34">
        <v>-49.09</v>
      </c>
      <c r="O413" s="42">
        <v>-1.18E-2</v>
      </c>
      <c r="P413" s="42">
        <v>0</v>
      </c>
      <c r="Q413" s="34" t="s">
        <v>100</v>
      </c>
      <c r="R413" s="34">
        <v>0</v>
      </c>
      <c r="S413" s="34">
        <v>99</v>
      </c>
      <c r="U413" s="58">
        <f>VLOOKUP(AU413,[1]expiry_dates!$B$2:$C$2894,2,FALSE)</f>
        <v>40906</v>
      </c>
      <c r="V413" s="34" t="s">
        <v>118</v>
      </c>
      <c r="W413" s="34" t="s">
        <v>101</v>
      </c>
      <c r="X413" s="54">
        <v>40884.46875</v>
      </c>
      <c r="Y413" s="34">
        <v>2.85</v>
      </c>
      <c r="Z413" s="34">
        <v>40884.572916666664</v>
      </c>
      <c r="AA413" s="34">
        <v>3.25</v>
      </c>
      <c r="AB413" s="34">
        <v>0.1404</v>
      </c>
      <c r="AC413" s="34">
        <v>-7342.26</v>
      </c>
      <c r="AD413" s="34">
        <v>-0.1404</v>
      </c>
      <c r="AE413" s="34">
        <v>18355.66</v>
      </c>
      <c r="AF413" s="34">
        <v>52313.63</v>
      </c>
      <c r="AG413" s="34">
        <v>455383.87</v>
      </c>
      <c r="AH413" s="34">
        <v>11</v>
      </c>
      <c r="AI413" s="34">
        <v>-667.48</v>
      </c>
      <c r="AJ413" s="34">
        <v>-0.1404</v>
      </c>
      <c r="AK413" s="34">
        <v>7.0199999999999999E-2</v>
      </c>
      <c r="AL413" s="34" t="s">
        <v>100</v>
      </c>
      <c r="AM413" s="34">
        <v>97.3</v>
      </c>
      <c r="AN413" s="34">
        <v>9206.4500000000007</v>
      </c>
      <c r="AO413" s="34">
        <v>99</v>
      </c>
      <c r="AP413" s="34">
        <v>0</v>
      </c>
      <c r="AR413" s="45"/>
      <c r="AS413" s="49"/>
      <c r="AT413" s="45"/>
      <c r="AU413" s="31">
        <v>40884</v>
      </c>
      <c r="AV413" s="57">
        <v>0.46875</v>
      </c>
      <c r="AW413" s="31" t="s">
        <v>231</v>
      </c>
      <c r="AY413" s="32"/>
      <c r="BA413" s="32"/>
      <c r="BG413" s="32"/>
      <c r="BH413" s="32"/>
    </row>
    <row r="414" spans="1:60">
      <c r="A414" s="34" t="s">
        <v>98</v>
      </c>
      <c r="B414" s="34" t="s">
        <v>99</v>
      </c>
      <c r="C414" s="38">
        <v>40884.572916666664</v>
      </c>
      <c r="D414" s="34">
        <v>98.35</v>
      </c>
      <c r="E414" s="38">
        <v>40884.625</v>
      </c>
      <c r="F414" s="34">
        <v>97.35</v>
      </c>
      <c r="G414" s="42">
        <v>-1.0200000000000001E-2</v>
      </c>
      <c r="H414" s="34">
        <v>-508.69</v>
      </c>
      <c r="I414" s="42">
        <v>-1.0200000000000001E-2</v>
      </c>
      <c r="J414" s="34">
        <v>508.68970000000002</v>
      </c>
      <c r="K414" s="34">
        <v>50029.63</v>
      </c>
      <c r="L414" s="34">
        <v>5340.18</v>
      </c>
      <c r="M414" s="34">
        <v>6</v>
      </c>
      <c r="N414" s="34">
        <v>-84.78</v>
      </c>
      <c r="O414" s="42">
        <v>-1.0200000000000001E-2</v>
      </c>
      <c r="P414" s="42">
        <v>2.5000000000000001E-3</v>
      </c>
      <c r="Q414" s="34" t="s">
        <v>100</v>
      </c>
      <c r="R414" s="34">
        <v>0</v>
      </c>
      <c r="S414" s="34">
        <v>97.35</v>
      </c>
      <c r="U414" s="58">
        <f>VLOOKUP(AU414,[1]expiry_dates!$B$2:$C$2894,2,FALSE)</f>
        <v>40906</v>
      </c>
      <c r="V414" s="34" t="s">
        <v>116</v>
      </c>
      <c r="W414" s="34" t="s">
        <v>101</v>
      </c>
      <c r="X414" s="54">
        <v>40884.572916666664</v>
      </c>
      <c r="Y414" s="34">
        <v>4</v>
      </c>
      <c r="Z414" s="34">
        <v>40884.625</v>
      </c>
      <c r="AA414" s="34">
        <v>4.75</v>
      </c>
      <c r="AB414" s="34">
        <v>0.1875</v>
      </c>
      <c r="AC414" s="34">
        <v>-9806.2199999999993</v>
      </c>
      <c r="AD414" s="34">
        <v>-0.1875</v>
      </c>
      <c r="AE414" s="34">
        <v>13074.97</v>
      </c>
      <c r="AF414" s="34">
        <v>52299.86</v>
      </c>
      <c r="AG414" s="34">
        <v>445577.64</v>
      </c>
      <c r="AH414" s="34">
        <v>6</v>
      </c>
      <c r="AI414" s="34">
        <v>-1634.37</v>
      </c>
      <c r="AJ414" s="34">
        <v>-0.1875</v>
      </c>
      <c r="AK414" s="34">
        <v>0</v>
      </c>
      <c r="AL414" s="34" t="s">
        <v>100</v>
      </c>
      <c r="AM414" s="34">
        <v>98.35</v>
      </c>
      <c r="AN414" s="34">
        <v>9247.9500000000007</v>
      </c>
      <c r="AO414" s="34">
        <v>97.35</v>
      </c>
      <c r="AP414" s="34">
        <v>0</v>
      </c>
      <c r="AR414" s="45"/>
      <c r="AS414" s="49"/>
      <c r="AT414" s="45"/>
      <c r="AU414" s="31">
        <v>40884</v>
      </c>
      <c r="AV414" s="57">
        <v>7.2916666666666671E-2</v>
      </c>
      <c r="AW414" s="31" t="s">
        <v>232</v>
      </c>
      <c r="AY414" s="32"/>
      <c r="BA414" s="32"/>
      <c r="BG414" s="32"/>
      <c r="BH414" s="32"/>
    </row>
    <row r="415" spans="1:60">
      <c r="A415" s="34" t="s">
        <v>98</v>
      </c>
      <c r="B415" s="34" t="s">
        <v>101</v>
      </c>
      <c r="C415" s="38">
        <v>40884.625</v>
      </c>
      <c r="D415" s="34">
        <v>97.35</v>
      </c>
      <c r="E415" s="38">
        <v>40886.5625</v>
      </c>
      <c r="F415" s="34">
        <v>93.2</v>
      </c>
      <c r="G415" s="42">
        <v>-4.2599999999999999E-2</v>
      </c>
      <c r="H415" s="34">
        <v>2132.69</v>
      </c>
      <c r="I415" s="42">
        <v>4.2599999999999999E-2</v>
      </c>
      <c r="J415" s="34">
        <v>513.90060000000005</v>
      </c>
      <c r="K415" s="34">
        <v>50028.23</v>
      </c>
      <c r="L415" s="34">
        <v>7472.87</v>
      </c>
      <c r="M415" s="34">
        <v>48</v>
      </c>
      <c r="N415" s="34">
        <v>44.43</v>
      </c>
      <c r="O415" s="42">
        <v>-7.7000000000000002E-3</v>
      </c>
      <c r="P415" s="42">
        <v>6.1100000000000002E-2</v>
      </c>
      <c r="Q415" s="34" t="s">
        <v>100</v>
      </c>
      <c r="R415" s="34">
        <v>0</v>
      </c>
      <c r="S415" s="34">
        <v>98.6</v>
      </c>
      <c r="U415" s="58">
        <f>VLOOKUP(AU415,[1]expiry_dates!$B$2:$C$2894,2,FALSE)</f>
        <v>40906</v>
      </c>
      <c r="V415" s="34" t="s">
        <v>124</v>
      </c>
      <c r="W415" s="34" t="s">
        <v>101</v>
      </c>
      <c r="X415" s="54">
        <v>40884.625</v>
      </c>
      <c r="Y415" s="34">
        <v>5</v>
      </c>
      <c r="Z415" s="34">
        <v>40886.5625</v>
      </c>
      <c r="AA415" s="34">
        <v>2.6</v>
      </c>
      <c r="AB415" s="34">
        <v>-0.48</v>
      </c>
      <c r="AC415" s="34">
        <v>25092.92</v>
      </c>
      <c r="AD415" s="34">
        <v>0.48</v>
      </c>
      <c r="AE415" s="34">
        <v>10455.379999999999</v>
      </c>
      <c r="AF415" s="34">
        <v>52276.92</v>
      </c>
      <c r="AG415" s="34">
        <v>470670.56</v>
      </c>
      <c r="AH415" s="34">
        <v>48</v>
      </c>
      <c r="AI415" s="34">
        <v>522.77</v>
      </c>
      <c r="AJ415" s="34">
        <v>0</v>
      </c>
      <c r="AK415" s="34">
        <v>0.52</v>
      </c>
      <c r="AL415" s="34" t="s">
        <v>100</v>
      </c>
      <c r="AM415" s="34">
        <v>97.35</v>
      </c>
      <c r="AN415" s="34">
        <v>9176.15</v>
      </c>
      <c r="AO415" s="34">
        <v>98.6</v>
      </c>
      <c r="AP415" s="34">
        <v>0</v>
      </c>
      <c r="AR415" s="45"/>
      <c r="AS415" s="49"/>
      <c r="AT415" s="45"/>
      <c r="AU415" s="31">
        <v>40884</v>
      </c>
      <c r="AV415" s="57">
        <v>0.125</v>
      </c>
      <c r="AW415" s="31" t="s">
        <v>232</v>
      </c>
      <c r="AY415" s="32"/>
      <c r="BA415" s="32"/>
      <c r="BG415" s="32"/>
      <c r="BH415" s="32"/>
    </row>
    <row r="416" spans="1:60">
      <c r="A416" s="34" t="s">
        <v>98</v>
      </c>
      <c r="B416" s="34" t="s">
        <v>99</v>
      </c>
      <c r="C416" s="38">
        <v>40886.5625</v>
      </c>
      <c r="D416" s="34">
        <v>93.2</v>
      </c>
      <c r="E416" s="38">
        <v>40889.416666666664</v>
      </c>
      <c r="F416" s="34">
        <v>92.3</v>
      </c>
      <c r="G416" s="42">
        <v>-9.7000000000000003E-3</v>
      </c>
      <c r="H416" s="34">
        <v>-483.21</v>
      </c>
      <c r="I416" s="42">
        <v>-9.7000000000000003E-3</v>
      </c>
      <c r="J416" s="34">
        <v>536.90229999999997</v>
      </c>
      <c r="K416" s="34">
        <v>50039.29</v>
      </c>
      <c r="L416" s="34">
        <v>6989.65</v>
      </c>
      <c r="M416" s="34">
        <v>14</v>
      </c>
      <c r="N416" s="34">
        <v>-34.520000000000003</v>
      </c>
      <c r="O416" s="42">
        <v>-9.7000000000000003E-3</v>
      </c>
      <c r="P416" s="42">
        <v>8.6E-3</v>
      </c>
      <c r="Q416" s="34" t="s">
        <v>100</v>
      </c>
      <c r="R416" s="34">
        <v>0</v>
      </c>
      <c r="S416" s="34">
        <v>91.46</v>
      </c>
      <c r="U416" s="58">
        <f>VLOOKUP(AU416,[1]expiry_dates!$B$2:$C$2894,2,FALSE)</f>
        <v>40906</v>
      </c>
      <c r="V416" s="34" t="s">
        <v>119</v>
      </c>
      <c r="W416" s="34" t="s">
        <v>101</v>
      </c>
      <c r="X416" s="54">
        <v>40886.572916666664</v>
      </c>
      <c r="Y416" s="34">
        <v>2.4</v>
      </c>
      <c r="Z416" s="34">
        <v>40889.416666666664</v>
      </c>
      <c r="AA416" s="34">
        <v>2.7</v>
      </c>
      <c r="AB416" s="34">
        <v>0.125</v>
      </c>
      <c r="AC416" s="34">
        <v>-6544.17</v>
      </c>
      <c r="AD416" s="34">
        <v>-0.125</v>
      </c>
      <c r="AE416" s="34">
        <v>21813.9</v>
      </c>
      <c r="AF416" s="34">
        <v>52353.36</v>
      </c>
      <c r="AG416" s="34">
        <v>464126.39</v>
      </c>
      <c r="AH416" s="34">
        <v>13</v>
      </c>
      <c r="AI416" s="34">
        <v>-503.4</v>
      </c>
      <c r="AJ416" s="34">
        <v>-0.25</v>
      </c>
      <c r="AK416" s="34">
        <v>0</v>
      </c>
      <c r="AL416" s="34" t="s">
        <v>100</v>
      </c>
      <c r="AM416" s="34">
        <v>93.2</v>
      </c>
      <c r="AN416" s="34">
        <v>8859.1</v>
      </c>
      <c r="AO416" s="34">
        <v>91.57</v>
      </c>
      <c r="AP416" s="34">
        <v>0</v>
      </c>
      <c r="AR416" s="45"/>
      <c r="AS416" s="49"/>
      <c r="AT416" s="45"/>
      <c r="AU416" s="31">
        <v>40886</v>
      </c>
      <c r="AV416" s="57">
        <v>7.2916666666666671E-2</v>
      </c>
      <c r="AW416" s="31" t="s">
        <v>232</v>
      </c>
      <c r="AY416" s="32"/>
      <c r="BA416" s="32"/>
      <c r="BG416" s="32"/>
      <c r="BH416" s="32"/>
    </row>
    <row r="417" spans="1:60">
      <c r="A417" s="34" t="s">
        <v>98</v>
      </c>
      <c r="B417" s="34" t="s">
        <v>101</v>
      </c>
      <c r="C417" s="38">
        <v>40889.416666666664</v>
      </c>
      <c r="D417" s="34">
        <v>92.3</v>
      </c>
      <c r="E417" s="38">
        <v>40890.395833333336</v>
      </c>
      <c r="F417" s="34">
        <v>90.1</v>
      </c>
      <c r="G417" s="42">
        <v>-2.3800000000000002E-2</v>
      </c>
      <c r="H417" s="34">
        <v>1192.6199999999999</v>
      </c>
      <c r="I417" s="42">
        <v>2.3800000000000002E-2</v>
      </c>
      <c r="J417" s="34">
        <v>542.10209999999995</v>
      </c>
      <c r="K417" s="34">
        <v>50036.02</v>
      </c>
      <c r="L417" s="34">
        <v>8182.28</v>
      </c>
      <c r="M417" s="34">
        <v>26</v>
      </c>
      <c r="N417" s="34">
        <v>45.87</v>
      </c>
      <c r="O417" s="42">
        <v>-6.4999999999999997E-3</v>
      </c>
      <c r="P417" s="42">
        <v>5.4199999999999998E-2</v>
      </c>
      <c r="Q417" s="34" t="s">
        <v>100</v>
      </c>
      <c r="R417" s="34">
        <v>0</v>
      </c>
      <c r="S417" s="34">
        <v>93.94</v>
      </c>
      <c r="U417" s="58">
        <f>VLOOKUP(AU417,[1]expiry_dates!$B$2:$C$2894,2,FALSE)</f>
        <v>40906</v>
      </c>
      <c r="V417" s="34" t="s">
        <v>124</v>
      </c>
      <c r="W417" s="34" t="s">
        <v>101</v>
      </c>
      <c r="X417" s="54">
        <v>40889.416666666664</v>
      </c>
      <c r="Y417" s="34">
        <v>2.2000000000000002</v>
      </c>
      <c r="Z417" s="34">
        <v>40890.395833333336</v>
      </c>
      <c r="AA417" s="34">
        <v>1.6</v>
      </c>
      <c r="AB417" s="34">
        <v>-0.2727</v>
      </c>
      <c r="AC417" s="34">
        <v>14269.26</v>
      </c>
      <c r="AD417" s="34">
        <v>0.2727</v>
      </c>
      <c r="AE417" s="34">
        <v>23782.11</v>
      </c>
      <c r="AF417" s="34">
        <v>52320.63</v>
      </c>
      <c r="AG417" s="34">
        <v>478395.66</v>
      </c>
      <c r="AH417" s="34">
        <v>26</v>
      </c>
      <c r="AI417" s="34">
        <v>548.82000000000005</v>
      </c>
      <c r="AJ417" s="34">
        <v>-0.15909999999999999</v>
      </c>
      <c r="AK417" s="34">
        <v>0.52270000000000005</v>
      </c>
      <c r="AL417" s="34" t="s">
        <v>100</v>
      </c>
      <c r="AM417" s="34">
        <v>92.3</v>
      </c>
      <c r="AN417" s="34">
        <v>8786.5</v>
      </c>
      <c r="AO417" s="34">
        <v>93.94</v>
      </c>
      <c r="AP417" s="34">
        <v>0</v>
      </c>
      <c r="AR417" s="45"/>
      <c r="AS417" s="49"/>
      <c r="AT417" s="45"/>
      <c r="AU417" s="31">
        <v>40889</v>
      </c>
      <c r="AV417" s="57">
        <v>0.41666666666666669</v>
      </c>
      <c r="AW417" s="31" t="s">
        <v>231</v>
      </c>
      <c r="AY417" s="32"/>
      <c r="BA417" s="32"/>
      <c r="BG417" s="32"/>
      <c r="BH417" s="32"/>
    </row>
    <row r="418" spans="1:60">
      <c r="A418" s="34" t="s">
        <v>98</v>
      </c>
      <c r="B418" s="34" t="s">
        <v>99</v>
      </c>
      <c r="C418" s="38">
        <v>40890.395833333336</v>
      </c>
      <c r="D418" s="34">
        <v>90.1</v>
      </c>
      <c r="E418" s="38">
        <v>40890.5</v>
      </c>
      <c r="F418" s="34">
        <v>89</v>
      </c>
      <c r="G418" s="42">
        <v>-1.2200000000000001E-2</v>
      </c>
      <c r="H418" s="34">
        <v>-610.96</v>
      </c>
      <c r="I418" s="42">
        <v>-1.2200000000000001E-2</v>
      </c>
      <c r="J418" s="34">
        <v>555.4171</v>
      </c>
      <c r="K418" s="34">
        <v>50043.08</v>
      </c>
      <c r="L418" s="34">
        <v>7571.32</v>
      </c>
      <c r="M418" s="34">
        <v>11</v>
      </c>
      <c r="N418" s="34">
        <v>-55.54</v>
      </c>
      <c r="O418" s="42">
        <v>-1.78E-2</v>
      </c>
      <c r="P418" s="42">
        <v>4.4000000000000003E-3</v>
      </c>
      <c r="Q418" s="34" t="s">
        <v>100</v>
      </c>
      <c r="R418" s="34">
        <v>0</v>
      </c>
      <c r="S418" s="34">
        <v>87.3</v>
      </c>
      <c r="U418" s="58">
        <f>VLOOKUP(AU418,[1]expiry_dates!$B$2:$C$2894,2,FALSE)</f>
        <v>40906</v>
      </c>
      <c r="V418" s="34" t="s">
        <v>123</v>
      </c>
      <c r="W418" s="34" t="s">
        <v>101</v>
      </c>
      <c r="X418" s="54">
        <v>40890.447916666664</v>
      </c>
      <c r="Y418" s="34">
        <v>0.4</v>
      </c>
      <c r="Z418" s="34">
        <v>40890.5</v>
      </c>
      <c r="AA418" s="34">
        <v>0.4</v>
      </c>
      <c r="AB418" s="34">
        <v>0</v>
      </c>
      <c r="AC418" s="34">
        <v>0</v>
      </c>
      <c r="AD418" s="34">
        <v>0</v>
      </c>
      <c r="AE418" s="34">
        <v>130979.9</v>
      </c>
      <c r="AF418" s="34">
        <v>52391.98</v>
      </c>
      <c r="AG418" s="34">
        <v>478395.66</v>
      </c>
      <c r="AH418" s="34">
        <v>6</v>
      </c>
      <c r="AI418" s="34">
        <v>0</v>
      </c>
      <c r="AJ418" s="34">
        <v>0</v>
      </c>
      <c r="AK418" s="34">
        <v>0</v>
      </c>
      <c r="AL418" s="34" t="s">
        <v>100</v>
      </c>
      <c r="AM418" s="34">
        <v>88.9</v>
      </c>
      <c r="AN418" s="34">
        <v>8455.5</v>
      </c>
      <c r="AO418" s="34">
        <v>88.13</v>
      </c>
      <c r="AP418" s="34">
        <v>0</v>
      </c>
      <c r="AR418" s="45"/>
      <c r="AS418" s="49"/>
      <c r="AT418" s="45"/>
      <c r="AU418" s="31">
        <v>40890</v>
      </c>
      <c r="AV418" s="57">
        <v>0.44791666666666669</v>
      </c>
      <c r="AW418" s="31" t="s">
        <v>231</v>
      </c>
      <c r="AY418" s="32"/>
      <c r="BA418" s="32"/>
      <c r="BG418" s="32"/>
      <c r="BH418" s="32"/>
    </row>
    <row r="419" spans="1:60">
      <c r="A419" s="34" t="s">
        <v>98</v>
      </c>
      <c r="B419" s="34" t="s">
        <v>101</v>
      </c>
      <c r="C419" s="38">
        <v>40890.5</v>
      </c>
      <c r="D419" s="34">
        <v>89</v>
      </c>
      <c r="E419" s="38">
        <v>40890.635416666664</v>
      </c>
      <c r="F419" s="34">
        <v>89</v>
      </c>
      <c r="G419" s="42">
        <v>0</v>
      </c>
      <c r="H419" s="34">
        <v>0</v>
      </c>
      <c r="I419" s="42">
        <v>0</v>
      </c>
      <c r="J419" s="34">
        <v>562.22310000000004</v>
      </c>
      <c r="K419" s="34">
        <v>50037.86</v>
      </c>
      <c r="L419" s="34">
        <v>7571.32</v>
      </c>
      <c r="M419" s="34">
        <v>14</v>
      </c>
      <c r="N419" s="34">
        <v>0</v>
      </c>
      <c r="O419" s="42">
        <v>-7.3000000000000001E-3</v>
      </c>
      <c r="P419" s="42">
        <v>1.12E-2</v>
      </c>
      <c r="Q419" s="34" t="s">
        <v>100</v>
      </c>
      <c r="R419" s="34">
        <v>0</v>
      </c>
      <c r="S419" s="34">
        <v>90.46</v>
      </c>
      <c r="U419" s="58">
        <f>VLOOKUP(AU419,[1]expiry_dates!$B$2:$C$2894,2,FALSE)</f>
        <v>40906</v>
      </c>
      <c r="V419" s="34" t="s">
        <v>118</v>
      </c>
      <c r="W419" s="34" t="s">
        <v>101</v>
      </c>
      <c r="X419" s="54">
        <v>40890.5</v>
      </c>
      <c r="Y419" s="34">
        <v>0.75</v>
      </c>
      <c r="Z419" s="34">
        <v>40890.635416666664</v>
      </c>
      <c r="AA419" s="34">
        <v>0.75</v>
      </c>
      <c r="AB419" s="34">
        <v>0</v>
      </c>
      <c r="AC419" s="34">
        <v>0</v>
      </c>
      <c r="AD419" s="34">
        <v>0</v>
      </c>
      <c r="AE419" s="34">
        <v>69855.97</v>
      </c>
      <c r="AF419" s="34">
        <v>52391.98</v>
      </c>
      <c r="AG419" s="34">
        <v>478395.66</v>
      </c>
      <c r="AH419" s="34">
        <v>14</v>
      </c>
      <c r="AI419" s="34">
        <v>0</v>
      </c>
      <c r="AJ419" s="34">
        <v>-6.6699999999999995E-2</v>
      </c>
      <c r="AK419" s="34">
        <v>0.26669999999999999</v>
      </c>
      <c r="AL419" s="34" t="s">
        <v>100</v>
      </c>
      <c r="AM419" s="34">
        <v>89</v>
      </c>
      <c r="AN419" s="34">
        <v>8479.75</v>
      </c>
      <c r="AO419" s="34">
        <v>90.46</v>
      </c>
      <c r="AP419" s="34">
        <v>0</v>
      </c>
      <c r="AR419" s="45"/>
      <c r="AS419" s="49"/>
      <c r="AT419" s="45"/>
      <c r="AU419" s="31">
        <v>40890</v>
      </c>
      <c r="AV419" s="57">
        <v>0.5</v>
      </c>
      <c r="AW419" s="31" t="s">
        <v>232</v>
      </c>
      <c r="AY419" s="32"/>
      <c r="BA419" s="32"/>
      <c r="BG419" s="32"/>
      <c r="BH419" s="32"/>
    </row>
    <row r="420" spans="1:60">
      <c r="A420" s="34" t="s">
        <v>98</v>
      </c>
      <c r="B420" s="34" t="s">
        <v>99</v>
      </c>
      <c r="C420" s="38">
        <v>40890.635416666664</v>
      </c>
      <c r="D420" s="34">
        <v>89</v>
      </c>
      <c r="E420" s="38">
        <v>40891.385416666664</v>
      </c>
      <c r="F420" s="34">
        <v>88.15</v>
      </c>
      <c r="G420" s="42">
        <v>-9.5999999999999992E-3</v>
      </c>
      <c r="H420" s="34">
        <v>-477.89</v>
      </c>
      <c r="I420" s="42">
        <v>-9.5999999999999992E-3</v>
      </c>
      <c r="J420" s="34">
        <v>562.22</v>
      </c>
      <c r="K420" s="34">
        <v>50037.58</v>
      </c>
      <c r="L420" s="34">
        <v>7093.43</v>
      </c>
      <c r="M420" s="34">
        <v>4</v>
      </c>
      <c r="N420" s="34">
        <v>-119.47</v>
      </c>
      <c r="O420" s="42">
        <v>-9.5999999999999992E-3</v>
      </c>
      <c r="P420" s="42">
        <v>4.4999999999999997E-3</v>
      </c>
      <c r="Q420" s="34" t="s">
        <v>100</v>
      </c>
      <c r="R420" s="34">
        <v>0</v>
      </c>
      <c r="S420" s="34">
        <v>88</v>
      </c>
      <c r="U420" s="58">
        <f>VLOOKUP(AU420,[1]expiry_dates!$B$2:$C$2894,2,FALSE)</f>
        <v>40906</v>
      </c>
      <c r="V420" s="34" t="s">
        <v>123</v>
      </c>
      <c r="W420" s="34" t="s">
        <v>101</v>
      </c>
      <c r="X420" s="54">
        <v>40890.635416666664</v>
      </c>
      <c r="Y420" s="34">
        <v>0.6</v>
      </c>
      <c r="Z420" s="34">
        <v>40891.385416666664</v>
      </c>
      <c r="AA420" s="34">
        <v>0.6</v>
      </c>
      <c r="AB420" s="34">
        <v>0</v>
      </c>
      <c r="AC420" s="34">
        <v>0</v>
      </c>
      <c r="AD420" s="34">
        <v>0</v>
      </c>
      <c r="AE420" s="34">
        <v>87378.17</v>
      </c>
      <c r="AF420" s="34">
        <v>52426.91</v>
      </c>
      <c r="AG420" s="34">
        <v>478395.66</v>
      </c>
      <c r="AH420" s="34">
        <v>4</v>
      </c>
      <c r="AI420" s="34">
        <v>0</v>
      </c>
      <c r="AJ420" s="34">
        <v>0</v>
      </c>
      <c r="AK420" s="34">
        <v>0</v>
      </c>
      <c r="AL420" s="34" t="s">
        <v>100</v>
      </c>
      <c r="AM420" s="34">
        <v>89</v>
      </c>
      <c r="AN420" s="34">
        <v>8637.0499999999993</v>
      </c>
      <c r="AO420" s="34">
        <v>88</v>
      </c>
      <c r="AP420" s="34">
        <v>0</v>
      </c>
      <c r="AR420" s="45"/>
      <c r="AS420" s="49"/>
      <c r="AT420" s="45"/>
      <c r="AU420" s="31">
        <v>40890</v>
      </c>
      <c r="AV420" s="57">
        <v>0.13541666666666666</v>
      </c>
      <c r="AW420" s="31" t="s">
        <v>232</v>
      </c>
      <c r="AY420" s="32"/>
      <c r="BA420" s="32"/>
      <c r="BG420" s="32"/>
      <c r="BH420" s="32"/>
    </row>
    <row r="421" spans="1:60">
      <c r="A421" s="34" t="s">
        <v>98</v>
      </c>
      <c r="B421" s="34" t="s">
        <v>101</v>
      </c>
      <c r="C421" s="38">
        <v>40891.385416666664</v>
      </c>
      <c r="D421" s="34">
        <v>88.15</v>
      </c>
      <c r="E421" s="38">
        <v>40891.40625</v>
      </c>
      <c r="F421" s="34">
        <v>89.55</v>
      </c>
      <c r="G421" s="42">
        <v>1.5900000000000001E-2</v>
      </c>
      <c r="H421" s="34">
        <v>-794.7</v>
      </c>
      <c r="I421" s="42">
        <v>-1.5900000000000001E-2</v>
      </c>
      <c r="J421" s="34">
        <v>567.64440000000002</v>
      </c>
      <c r="K421" s="34">
        <v>50037.86</v>
      </c>
      <c r="L421" s="34">
        <v>6298.73</v>
      </c>
      <c r="M421" s="34">
        <v>3</v>
      </c>
      <c r="N421" s="34">
        <v>-264.89999999999998</v>
      </c>
      <c r="O421" s="42">
        <v>-1.5900000000000001E-2</v>
      </c>
      <c r="P421" s="42">
        <v>4.4999999999999997E-3</v>
      </c>
      <c r="Q421" s="34" t="s">
        <v>100</v>
      </c>
      <c r="R421" s="34">
        <v>0</v>
      </c>
      <c r="S421" s="34">
        <v>89.34</v>
      </c>
      <c r="U421" s="58">
        <f>VLOOKUP(AU421,[1]expiry_dates!$B$2:$C$2894,2,FALSE)</f>
        <v>40906</v>
      </c>
      <c r="V421" s="34" t="s">
        <v>122</v>
      </c>
      <c r="W421" s="34" t="s">
        <v>101</v>
      </c>
      <c r="X421" s="54">
        <v>40891.385416666664</v>
      </c>
      <c r="Y421" s="34">
        <v>2.6</v>
      </c>
      <c r="Z421" s="34">
        <v>40891.40625</v>
      </c>
      <c r="AA421" s="34">
        <v>3.25</v>
      </c>
      <c r="AB421" s="34">
        <v>0.25</v>
      </c>
      <c r="AC421" s="34">
        <v>-13098</v>
      </c>
      <c r="AD421" s="34">
        <v>-0.25</v>
      </c>
      <c r="AE421" s="34">
        <v>20150.759999999998</v>
      </c>
      <c r="AF421" s="34">
        <v>52391.98</v>
      </c>
      <c r="AG421" s="34">
        <v>465297.66</v>
      </c>
      <c r="AH421" s="34">
        <v>3</v>
      </c>
      <c r="AI421" s="34">
        <v>-4366</v>
      </c>
      <c r="AJ421" s="34">
        <v>-0.25</v>
      </c>
      <c r="AK421" s="34">
        <v>0</v>
      </c>
      <c r="AL421" s="34" t="s">
        <v>100</v>
      </c>
      <c r="AM421" s="34">
        <v>88.15</v>
      </c>
      <c r="AN421" s="34">
        <v>8509.5</v>
      </c>
      <c r="AO421" s="34">
        <v>89.34</v>
      </c>
      <c r="AP421" s="34">
        <v>0</v>
      </c>
      <c r="AR421" s="45"/>
      <c r="AS421" s="49"/>
      <c r="AT421" s="45"/>
      <c r="AU421" s="31">
        <v>40891</v>
      </c>
      <c r="AV421" s="57">
        <v>0.38541666666666669</v>
      </c>
      <c r="AW421" s="31" t="s">
        <v>231</v>
      </c>
      <c r="AY421" s="32"/>
      <c r="BA421" s="32"/>
      <c r="BG421" s="32"/>
      <c r="BH421" s="32"/>
    </row>
    <row r="422" spans="1:60">
      <c r="A422" s="34" t="s">
        <v>98</v>
      </c>
      <c r="B422" s="34" t="s">
        <v>99</v>
      </c>
      <c r="C422" s="38">
        <v>40891.40625</v>
      </c>
      <c r="D422" s="34">
        <v>89.55</v>
      </c>
      <c r="E422" s="38">
        <v>40891.5</v>
      </c>
      <c r="F422" s="34">
        <v>88.75</v>
      </c>
      <c r="G422" s="42">
        <v>-8.8999999999999999E-3</v>
      </c>
      <c r="H422" s="34">
        <v>-446.97</v>
      </c>
      <c r="I422" s="42">
        <v>-8.8999999999999999E-3</v>
      </c>
      <c r="J422" s="34">
        <v>558.71479999999997</v>
      </c>
      <c r="K422" s="34">
        <v>50032.91</v>
      </c>
      <c r="L422" s="34">
        <v>5851.76</v>
      </c>
      <c r="M422" s="34">
        <v>10</v>
      </c>
      <c r="N422" s="34">
        <v>-44.7</v>
      </c>
      <c r="O422" s="42">
        <v>-8.8999999999999999E-3</v>
      </c>
      <c r="P422" s="42">
        <v>1.2800000000000001E-2</v>
      </c>
      <c r="Q422" s="34" t="s">
        <v>100</v>
      </c>
      <c r="R422" s="34">
        <v>0</v>
      </c>
      <c r="S422" s="34">
        <v>87.81</v>
      </c>
      <c r="U422" s="58">
        <f>VLOOKUP(AU422,[1]expiry_dates!$B$2:$C$2894,2,FALSE)</f>
        <v>40906</v>
      </c>
      <c r="V422" s="34" t="s">
        <v>121</v>
      </c>
      <c r="W422" s="34" t="s">
        <v>101</v>
      </c>
      <c r="X422" s="54">
        <v>40891.46875</v>
      </c>
      <c r="Y422" s="34">
        <v>1.5</v>
      </c>
      <c r="Z422" s="34">
        <v>40891.5</v>
      </c>
      <c r="AA422" s="34">
        <v>1.95</v>
      </c>
      <c r="AB422" s="34">
        <v>0.3</v>
      </c>
      <c r="AC422" s="34">
        <v>-15697.95</v>
      </c>
      <c r="AD422" s="34">
        <v>-0.3</v>
      </c>
      <c r="AE422" s="34">
        <v>34884.32</v>
      </c>
      <c r="AF422" s="34">
        <v>52326.48</v>
      </c>
      <c r="AG422" s="34">
        <v>449599.72</v>
      </c>
      <c r="AH422" s="34">
        <v>4</v>
      </c>
      <c r="AI422" s="34">
        <v>-3924.49</v>
      </c>
      <c r="AJ422" s="34">
        <v>-0.3</v>
      </c>
      <c r="AK422" s="34">
        <v>0</v>
      </c>
      <c r="AL422" s="34" t="s">
        <v>100</v>
      </c>
      <c r="AM422" s="34">
        <v>90.55</v>
      </c>
      <c r="AN422" s="34">
        <v>8687.5</v>
      </c>
      <c r="AO422" s="34">
        <v>88.5</v>
      </c>
      <c r="AP422" s="34">
        <v>0</v>
      </c>
      <c r="AR422" s="45"/>
      <c r="AS422" s="49"/>
      <c r="AT422" s="45"/>
      <c r="AU422" s="31">
        <v>40891</v>
      </c>
      <c r="AV422" s="57">
        <v>0.46875</v>
      </c>
      <c r="AW422" s="31" t="s">
        <v>231</v>
      </c>
      <c r="AY422" s="32"/>
      <c r="BA422" s="32"/>
      <c r="BG422" s="32"/>
      <c r="BH422" s="32"/>
    </row>
    <row r="423" spans="1:60">
      <c r="A423" s="34" t="s">
        <v>98</v>
      </c>
      <c r="B423" s="34" t="s">
        <v>101</v>
      </c>
      <c r="C423" s="38">
        <v>40891.5</v>
      </c>
      <c r="D423" s="34">
        <v>88.75</v>
      </c>
      <c r="E423" s="38">
        <v>40892.520833333336</v>
      </c>
      <c r="F423" s="34">
        <v>87.4</v>
      </c>
      <c r="G423" s="42">
        <v>-1.52E-2</v>
      </c>
      <c r="H423" s="34">
        <v>761.04</v>
      </c>
      <c r="I423" s="42">
        <v>1.52E-2</v>
      </c>
      <c r="J423" s="34">
        <v>563.73199999999997</v>
      </c>
      <c r="K423" s="34">
        <v>50031.21</v>
      </c>
      <c r="L423" s="34">
        <v>6612.8</v>
      </c>
      <c r="M423" s="34">
        <v>30</v>
      </c>
      <c r="N423" s="34">
        <v>25.37</v>
      </c>
      <c r="O423" s="42">
        <v>-1.01E-2</v>
      </c>
      <c r="P423" s="42">
        <v>2.9899999999999999E-2</v>
      </c>
      <c r="Q423" s="34" t="s">
        <v>100</v>
      </c>
      <c r="R423" s="34">
        <v>0</v>
      </c>
      <c r="S423" s="34">
        <v>90.62</v>
      </c>
      <c r="U423" s="58">
        <f>VLOOKUP(AU423,[1]expiry_dates!$B$2:$C$2894,2,FALSE)</f>
        <v>40906</v>
      </c>
      <c r="V423" s="34" t="s">
        <v>122</v>
      </c>
      <c r="W423" s="34" t="s">
        <v>101</v>
      </c>
      <c r="X423" s="54">
        <v>40891.5</v>
      </c>
      <c r="Y423" s="34">
        <v>2.6</v>
      </c>
      <c r="Z423" s="34">
        <v>40892.520833333336</v>
      </c>
      <c r="AA423" s="34">
        <v>2.2999999999999998</v>
      </c>
      <c r="AB423" s="34">
        <v>-0.1154</v>
      </c>
      <c r="AC423" s="34">
        <v>6037.67</v>
      </c>
      <c r="AD423" s="34">
        <v>0.1154</v>
      </c>
      <c r="AE423" s="34">
        <v>20125.57</v>
      </c>
      <c r="AF423" s="34">
        <v>52326.48</v>
      </c>
      <c r="AG423" s="34">
        <v>455637.39</v>
      </c>
      <c r="AH423" s="34">
        <v>30</v>
      </c>
      <c r="AI423" s="34">
        <v>201.26</v>
      </c>
      <c r="AJ423" s="34">
        <v>-0.23080000000000001</v>
      </c>
      <c r="AK423" s="34">
        <v>0.26919999999999999</v>
      </c>
      <c r="AL423" s="34" t="s">
        <v>100</v>
      </c>
      <c r="AM423" s="34">
        <v>88.75</v>
      </c>
      <c r="AN423" s="34">
        <v>8537.0499999999993</v>
      </c>
      <c r="AO423" s="34">
        <v>90.62</v>
      </c>
      <c r="AP423" s="34">
        <v>0</v>
      </c>
      <c r="AR423" s="45"/>
      <c r="AS423" s="49"/>
      <c r="AT423" s="45"/>
      <c r="AU423" s="31">
        <v>40891</v>
      </c>
      <c r="AV423" s="57">
        <v>0.5</v>
      </c>
      <c r="AW423" s="31" t="s">
        <v>232</v>
      </c>
      <c r="AY423" s="32"/>
      <c r="BA423" s="32"/>
      <c r="BG423" s="32"/>
      <c r="BH423" s="32"/>
    </row>
    <row r="424" spans="1:60">
      <c r="A424" s="34" t="s">
        <v>98</v>
      </c>
      <c r="B424" s="34" t="s">
        <v>99</v>
      </c>
      <c r="C424" s="38">
        <v>40892.520833333336</v>
      </c>
      <c r="D424" s="34">
        <v>87.4</v>
      </c>
      <c r="E424" s="38">
        <v>40893.5</v>
      </c>
      <c r="F424" s="34">
        <v>89.05</v>
      </c>
      <c r="G424" s="42">
        <v>1.89E-2</v>
      </c>
      <c r="H424" s="34">
        <v>944.58</v>
      </c>
      <c r="I424" s="42">
        <v>1.89E-2</v>
      </c>
      <c r="J424" s="34">
        <v>572.47029999999995</v>
      </c>
      <c r="K424" s="34">
        <v>50033.91</v>
      </c>
      <c r="L424" s="34">
        <v>7557.37</v>
      </c>
      <c r="M424" s="34">
        <v>26</v>
      </c>
      <c r="N424" s="34">
        <v>36.33</v>
      </c>
      <c r="O424" s="42">
        <v>-4.0000000000000001E-3</v>
      </c>
      <c r="P424" s="42">
        <v>3.8300000000000001E-2</v>
      </c>
      <c r="Q424" s="34" t="s">
        <v>100</v>
      </c>
      <c r="R424" s="34">
        <v>0</v>
      </c>
      <c r="S424" s="34">
        <v>86.1</v>
      </c>
      <c r="U424" s="58">
        <f>VLOOKUP(AU424,[1]expiry_dates!$B$2:$C$2894,2,FALSE)</f>
        <v>40906</v>
      </c>
      <c r="V424" s="34" t="s">
        <v>121</v>
      </c>
      <c r="W424" s="34" t="s">
        <v>101</v>
      </c>
      <c r="X424" s="54">
        <v>40892.520833333336</v>
      </c>
      <c r="Y424" s="34">
        <v>2</v>
      </c>
      <c r="Z424" s="34">
        <v>40893.5</v>
      </c>
      <c r="AA424" s="34">
        <v>1.6</v>
      </c>
      <c r="AB424" s="34">
        <v>-0.2</v>
      </c>
      <c r="AC424" s="34">
        <v>10455.64</v>
      </c>
      <c r="AD424" s="34">
        <v>0.2</v>
      </c>
      <c r="AE424" s="34">
        <v>26139.09</v>
      </c>
      <c r="AF424" s="34">
        <v>52278.19</v>
      </c>
      <c r="AG424" s="34">
        <v>466093.02</v>
      </c>
      <c r="AH424" s="34">
        <v>26</v>
      </c>
      <c r="AI424" s="34">
        <v>402.14</v>
      </c>
      <c r="AJ424" s="34">
        <v>-0.1</v>
      </c>
      <c r="AK424" s="34">
        <v>0.2</v>
      </c>
      <c r="AL424" s="34" t="s">
        <v>100</v>
      </c>
      <c r="AM424" s="34">
        <v>87.4</v>
      </c>
      <c r="AN424" s="34">
        <v>8432.0499999999993</v>
      </c>
      <c r="AO424" s="34">
        <v>86.1</v>
      </c>
      <c r="AP424" s="34">
        <v>0</v>
      </c>
      <c r="AR424" s="45"/>
      <c r="AS424" s="49"/>
      <c r="AT424" s="45"/>
      <c r="AU424" s="31">
        <v>40892</v>
      </c>
      <c r="AV424" s="57">
        <v>0.52083333333333337</v>
      </c>
      <c r="AW424" s="31" t="s">
        <v>232</v>
      </c>
      <c r="AY424" s="32"/>
      <c r="BA424" s="32"/>
      <c r="BG424" s="32"/>
      <c r="BH424" s="32"/>
    </row>
    <row r="425" spans="1:60">
      <c r="A425" s="34" t="s">
        <v>98</v>
      </c>
      <c r="B425" s="34" t="s">
        <v>101</v>
      </c>
      <c r="C425" s="38">
        <v>40893.5</v>
      </c>
      <c r="D425" s="34">
        <v>89.05</v>
      </c>
      <c r="E425" s="38">
        <v>40893.552083333336</v>
      </c>
      <c r="F425" s="34">
        <v>90.15</v>
      </c>
      <c r="G425" s="42">
        <v>1.24E-2</v>
      </c>
      <c r="H425" s="34">
        <v>-618.11</v>
      </c>
      <c r="I425" s="42">
        <v>-1.24E-2</v>
      </c>
      <c r="J425" s="34">
        <v>561.91949999999997</v>
      </c>
      <c r="K425" s="34">
        <v>50038.93</v>
      </c>
      <c r="L425" s="34">
        <v>6939.26</v>
      </c>
      <c r="M425" s="34">
        <v>6</v>
      </c>
      <c r="N425" s="34">
        <v>-103.02</v>
      </c>
      <c r="O425" s="42">
        <v>-1.24E-2</v>
      </c>
      <c r="P425" s="42">
        <v>6.7000000000000002E-3</v>
      </c>
      <c r="Q425" s="34" t="s">
        <v>100</v>
      </c>
      <c r="R425" s="34">
        <v>0</v>
      </c>
      <c r="S425" s="34">
        <v>90.66</v>
      </c>
      <c r="U425" s="58">
        <f>VLOOKUP(AU425,[1]expiry_dates!$B$2:$C$2894,2,FALSE)</f>
        <v>40906</v>
      </c>
      <c r="V425" s="34" t="s">
        <v>122</v>
      </c>
      <c r="W425" s="34" t="s">
        <v>101</v>
      </c>
      <c r="X425" s="54">
        <v>40893.5</v>
      </c>
      <c r="Y425" s="34">
        <v>2.6</v>
      </c>
      <c r="Z425" s="34">
        <v>40893.552083333336</v>
      </c>
      <c r="AA425" s="34">
        <v>2.75</v>
      </c>
      <c r="AB425" s="34">
        <v>5.7700000000000001E-2</v>
      </c>
      <c r="AC425" s="34">
        <v>-3019.07</v>
      </c>
      <c r="AD425" s="34">
        <v>-5.7700000000000001E-2</v>
      </c>
      <c r="AE425" s="34">
        <v>20127.099999999999</v>
      </c>
      <c r="AF425" s="34">
        <v>52330.47</v>
      </c>
      <c r="AG425" s="34">
        <v>463073.96</v>
      </c>
      <c r="AH425" s="34">
        <v>6</v>
      </c>
      <c r="AI425" s="34">
        <v>-503.18</v>
      </c>
      <c r="AJ425" s="34">
        <v>-0.15379999999999999</v>
      </c>
      <c r="AK425" s="34">
        <v>0.90380000000000005</v>
      </c>
      <c r="AL425" s="34" t="s">
        <v>100</v>
      </c>
      <c r="AM425" s="34">
        <v>89.05</v>
      </c>
      <c r="AN425" s="34">
        <v>8472.35</v>
      </c>
      <c r="AO425" s="34">
        <v>90.66</v>
      </c>
      <c r="AP425" s="34">
        <v>0</v>
      </c>
      <c r="AR425" s="45"/>
      <c r="AS425" s="49"/>
      <c r="AT425" s="45"/>
      <c r="AU425" s="31">
        <v>40893</v>
      </c>
      <c r="AV425" s="57">
        <v>0.5</v>
      </c>
      <c r="AW425" s="31" t="s">
        <v>232</v>
      </c>
      <c r="AY425" s="32"/>
      <c r="BA425" s="32"/>
      <c r="BG425" s="32"/>
      <c r="BH425" s="32"/>
    </row>
    <row r="426" spans="1:60">
      <c r="A426" s="34" t="s">
        <v>98</v>
      </c>
      <c r="B426" s="34" t="s">
        <v>99</v>
      </c>
      <c r="C426" s="38">
        <v>40893.552083333336</v>
      </c>
      <c r="D426" s="34">
        <v>90.15</v>
      </c>
      <c r="E426" s="38">
        <v>40893.583333333336</v>
      </c>
      <c r="F426" s="34">
        <v>88.45</v>
      </c>
      <c r="G426" s="42">
        <v>-1.89E-2</v>
      </c>
      <c r="H426" s="34">
        <v>-943.55</v>
      </c>
      <c r="I426" s="42">
        <v>-1.89E-2</v>
      </c>
      <c r="J426" s="34">
        <v>555.03</v>
      </c>
      <c r="K426" s="34">
        <v>50035.96</v>
      </c>
      <c r="L426" s="34">
        <v>5995.71</v>
      </c>
      <c r="M426" s="34">
        <v>4</v>
      </c>
      <c r="N426" s="34">
        <v>-235.89</v>
      </c>
      <c r="O426" s="42">
        <v>-1.89E-2</v>
      </c>
      <c r="P426" s="42">
        <v>2.2000000000000001E-3</v>
      </c>
      <c r="Q426" s="34" t="s">
        <v>100</v>
      </c>
      <c r="R426" s="34">
        <v>0</v>
      </c>
      <c r="S426" s="34">
        <v>88.45</v>
      </c>
      <c r="U426" s="58">
        <f>VLOOKUP(AU426,[1]expiry_dates!$B$2:$C$2894,2,FALSE)</f>
        <v>40906</v>
      </c>
      <c r="V426" s="34" t="s">
        <v>119</v>
      </c>
      <c r="W426" s="34" t="s">
        <v>101</v>
      </c>
      <c r="X426" s="54">
        <v>40893.552083333336</v>
      </c>
      <c r="Y426" s="34">
        <v>2.65</v>
      </c>
      <c r="Z426" s="34">
        <v>40893.583333333336</v>
      </c>
      <c r="AA426" s="34">
        <v>3.45</v>
      </c>
      <c r="AB426" s="34">
        <v>0.3019</v>
      </c>
      <c r="AC426" s="34">
        <v>-15793.32</v>
      </c>
      <c r="AD426" s="34">
        <v>-0.3019</v>
      </c>
      <c r="AE426" s="34">
        <v>19741.650000000001</v>
      </c>
      <c r="AF426" s="34">
        <v>52315.37</v>
      </c>
      <c r="AG426" s="34">
        <v>447280.64000000001</v>
      </c>
      <c r="AH426" s="34">
        <v>4</v>
      </c>
      <c r="AI426" s="34">
        <v>-3948.33</v>
      </c>
      <c r="AJ426" s="34">
        <v>-0.3019</v>
      </c>
      <c r="AK426" s="34">
        <v>0</v>
      </c>
      <c r="AL426" s="34" t="s">
        <v>100</v>
      </c>
      <c r="AM426" s="34">
        <v>90.15</v>
      </c>
      <c r="AN426" s="34">
        <v>8538.5</v>
      </c>
      <c r="AO426" s="34">
        <v>88.45</v>
      </c>
      <c r="AP426" s="34">
        <v>0</v>
      </c>
      <c r="AR426" s="45"/>
      <c r="AS426" s="49"/>
      <c r="AT426" s="45"/>
      <c r="AU426" s="31">
        <v>40893</v>
      </c>
      <c r="AV426" s="57">
        <v>5.2083333333333336E-2</v>
      </c>
      <c r="AW426" s="31" t="s">
        <v>232</v>
      </c>
      <c r="AY426" s="32"/>
      <c r="BA426" s="32"/>
      <c r="BG426" s="32"/>
      <c r="BH426" s="32"/>
    </row>
    <row r="427" spans="1:60">
      <c r="A427" s="34" t="s">
        <v>98</v>
      </c>
      <c r="B427" s="34" t="s">
        <v>101</v>
      </c>
      <c r="C427" s="38">
        <v>40893.583333333336</v>
      </c>
      <c r="D427" s="34">
        <v>88.45</v>
      </c>
      <c r="E427" s="38">
        <v>40896.583333333336</v>
      </c>
      <c r="F427" s="34">
        <v>86.75</v>
      </c>
      <c r="G427" s="42">
        <v>-1.9199999999999998E-2</v>
      </c>
      <c r="H427" s="34">
        <v>961.59</v>
      </c>
      <c r="I427" s="42">
        <v>1.9199999999999998E-2</v>
      </c>
      <c r="J427" s="34">
        <v>565.64260000000002</v>
      </c>
      <c r="K427" s="34">
        <v>50031.09</v>
      </c>
      <c r="L427" s="34">
        <v>6957.3</v>
      </c>
      <c r="M427" s="34">
        <v>28</v>
      </c>
      <c r="N427" s="34">
        <v>34.340000000000003</v>
      </c>
      <c r="O427" s="42">
        <v>-5.7000000000000002E-3</v>
      </c>
      <c r="P427" s="42">
        <v>4.58E-2</v>
      </c>
      <c r="Q427" s="34" t="s">
        <v>100</v>
      </c>
      <c r="R427" s="34">
        <v>0</v>
      </c>
      <c r="S427" s="34">
        <v>90.26</v>
      </c>
      <c r="U427" s="58">
        <f>VLOOKUP(AU427,[1]expiry_dates!$B$2:$C$2894,2,FALSE)</f>
        <v>40906</v>
      </c>
      <c r="V427" s="34" t="s">
        <v>122</v>
      </c>
      <c r="W427" s="34" t="s">
        <v>101</v>
      </c>
      <c r="X427" s="54">
        <v>40893.583333333336</v>
      </c>
      <c r="Y427" s="34">
        <v>1.9</v>
      </c>
      <c r="Z427" s="34">
        <v>40896.583333333336</v>
      </c>
      <c r="AA427" s="34">
        <v>1.05</v>
      </c>
      <c r="AB427" s="34">
        <v>-0.44740000000000002</v>
      </c>
      <c r="AC427" s="34">
        <v>23382.17</v>
      </c>
      <c r="AD427" s="34">
        <v>0.44740000000000002</v>
      </c>
      <c r="AE427" s="34">
        <v>27508.43</v>
      </c>
      <c r="AF427" s="34">
        <v>52266.02</v>
      </c>
      <c r="AG427" s="34">
        <v>470662.81</v>
      </c>
      <c r="AH427" s="34">
        <v>28</v>
      </c>
      <c r="AI427" s="34">
        <v>835.08</v>
      </c>
      <c r="AJ427" s="34">
        <v>-0.15790000000000001</v>
      </c>
      <c r="AK427" s="34">
        <v>0.57889999999999997</v>
      </c>
      <c r="AL427" s="34" t="s">
        <v>100</v>
      </c>
      <c r="AM427" s="34">
        <v>88.45</v>
      </c>
      <c r="AN427" s="34">
        <v>8397.25</v>
      </c>
      <c r="AO427" s="34">
        <v>90.26</v>
      </c>
      <c r="AP427" s="34">
        <v>0</v>
      </c>
      <c r="AR427" s="45"/>
      <c r="AS427" s="49"/>
      <c r="AT427" s="45"/>
      <c r="AU427" s="31">
        <v>40893</v>
      </c>
      <c r="AV427" s="57">
        <v>8.3333333333333329E-2</v>
      </c>
      <c r="AW427" s="31" t="s">
        <v>232</v>
      </c>
      <c r="AY427" s="32"/>
      <c r="BA427" s="32"/>
      <c r="BG427" s="32"/>
      <c r="BH427" s="32"/>
    </row>
    <row r="428" spans="1:60">
      <c r="A428" s="34" t="s">
        <v>98</v>
      </c>
      <c r="B428" s="34" t="s">
        <v>99</v>
      </c>
      <c r="C428" s="38">
        <v>40896.583333333336</v>
      </c>
      <c r="D428" s="34">
        <v>86.75</v>
      </c>
      <c r="E428" s="38">
        <v>40897.395833333336</v>
      </c>
      <c r="F428" s="34">
        <v>85.65</v>
      </c>
      <c r="G428" s="42">
        <v>-1.2699999999999999E-2</v>
      </c>
      <c r="H428" s="34">
        <v>-634.49</v>
      </c>
      <c r="I428" s="42">
        <v>-1.2699999999999999E-2</v>
      </c>
      <c r="J428" s="34">
        <v>576.81060000000002</v>
      </c>
      <c r="K428" s="34">
        <v>50038.32</v>
      </c>
      <c r="L428" s="34">
        <v>6322.81</v>
      </c>
      <c r="M428" s="34">
        <v>10</v>
      </c>
      <c r="N428" s="34">
        <v>-63.45</v>
      </c>
      <c r="O428" s="42">
        <v>-1.44E-2</v>
      </c>
      <c r="P428" s="42">
        <v>6.0499999999999998E-2</v>
      </c>
      <c r="Q428" s="34" t="s">
        <v>100</v>
      </c>
      <c r="R428" s="34">
        <v>0</v>
      </c>
      <c r="S428" s="34">
        <v>84.5</v>
      </c>
      <c r="U428" s="58">
        <f>VLOOKUP(AU428,[1]expiry_dates!$B$2:$C$2894,2,FALSE)</f>
        <v>40906</v>
      </c>
      <c r="V428" s="34" t="s">
        <v>119</v>
      </c>
      <c r="W428" s="34" t="s">
        <v>101</v>
      </c>
      <c r="X428" s="54">
        <v>40896.583333333336</v>
      </c>
      <c r="Y428" s="34">
        <v>5</v>
      </c>
      <c r="Z428" s="34">
        <v>40897.395833333336</v>
      </c>
      <c r="AA428" s="34">
        <v>5</v>
      </c>
      <c r="AB428" s="34">
        <v>0</v>
      </c>
      <c r="AC428" s="34">
        <v>0</v>
      </c>
      <c r="AD428" s="34">
        <v>0</v>
      </c>
      <c r="AE428" s="34">
        <v>10474.790000000001</v>
      </c>
      <c r="AF428" s="34">
        <v>52373.95</v>
      </c>
      <c r="AG428" s="34">
        <v>470662.81</v>
      </c>
      <c r="AH428" s="34">
        <v>10</v>
      </c>
      <c r="AI428" s="34">
        <v>0</v>
      </c>
      <c r="AJ428" s="34">
        <v>-0.28000000000000003</v>
      </c>
      <c r="AK428" s="34">
        <v>0</v>
      </c>
      <c r="AL428" s="34" t="s">
        <v>100</v>
      </c>
      <c r="AM428" s="34">
        <v>86.75</v>
      </c>
      <c r="AN428" s="34">
        <v>7879.85</v>
      </c>
      <c r="AO428" s="34">
        <v>84.5</v>
      </c>
      <c r="AP428" s="34">
        <v>0</v>
      </c>
      <c r="AR428" s="45"/>
      <c r="AS428" s="49"/>
      <c r="AT428" s="45"/>
      <c r="AU428" s="31">
        <v>40896</v>
      </c>
      <c r="AV428" s="57">
        <v>8.3333333333333329E-2</v>
      </c>
      <c r="AW428" s="31" t="s">
        <v>232</v>
      </c>
      <c r="AY428" s="32"/>
      <c r="BA428" s="32"/>
      <c r="BG428" s="32"/>
      <c r="BH428" s="32"/>
    </row>
    <row r="429" spans="1:60">
      <c r="A429" s="34" t="s">
        <v>98</v>
      </c>
      <c r="B429" s="34" t="s">
        <v>101</v>
      </c>
      <c r="C429" s="38">
        <v>40897.395833333336</v>
      </c>
      <c r="D429" s="34">
        <v>85.65</v>
      </c>
      <c r="E429" s="38">
        <v>40898.385416666664</v>
      </c>
      <c r="F429" s="34">
        <v>84.75</v>
      </c>
      <c r="G429" s="42">
        <v>-1.0500000000000001E-2</v>
      </c>
      <c r="H429" s="34">
        <v>525.75</v>
      </c>
      <c r="I429" s="42">
        <v>1.0500000000000001E-2</v>
      </c>
      <c r="J429" s="34">
        <v>584.16719999999998</v>
      </c>
      <c r="K429" s="34">
        <v>50033.919999999998</v>
      </c>
      <c r="L429" s="34">
        <v>6848.56</v>
      </c>
      <c r="M429" s="34">
        <v>27</v>
      </c>
      <c r="N429" s="34">
        <v>19.47</v>
      </c>
      <c r="O429" s="42">
        <v>-1.0500000000000001E-2</v>
      </c>
      <c r="P429" s="42">
        <v>3.6799999999999999E-2</v>
      </c>
      <c r="Q429" s="34" t="s">
        <v>100</v>
      </c>
      <c r="R429" s="34">
        <v>0</v>
      </c>
      <c r="S429" s="34">
        <v>91.75</v>
      </c>
      <c r="U429" s="58">
        <f>VLOOKUP(AU429,[1]expiry_dates!$B$2:$C$2894,2,FALSE)</f>
        <v>40906</v>
      </c>
      <c r="V429" s="34" t="s">
        <v>122</v>
      </c>
      <c r="W429" s="34" t="s">
        <v>101</v>
      </c>
      <c r="X429" s="54">
        <v>40897.395833333336</v>
      </c>
      <c r="Y429" s="34">
        <v>0.75</v>
      </c>
      <c r="Z429" s="34">
        <v>40898.385416666664</v>
      </c>
      <c r="AA429" s="34">
        <v>0.55000000000000004</v>
      </c>
      <c r="AB429" s="34">
        <v>-0.26669999999999999</v>
      </c>
      <c r="AC429" s="34">
        <v>13960.88</v>
      </c>
      <c r="AD429" s="34">
        <v>0.26669999999999999</v>
      </c>
      <c r="AE429" s="34">
        <v>69804.42</v>
      </c>
      <c r="AF429" s="34">
        <v>52353.32</v>
      </c>
      <c r="AG429" s="34">
        <v>484623.69</v>
      </c>
      <c r="AH429" s="34">
        <v>27</v>
      </c>
      <c r="AI429" s="34">
        <v>517.07000000000005</v>
      </c>
      <c r="AJ429" s="34">
        <v>-0.4667</v>
      </c>
      <c r="AK429" s="34">
        <v>0.4</v>
      </c>
      <c r="AL429" s="34" t="s">
        <v>100</v>
      </c>
      <c r="AM429" s="34">
        <v>85.65</v>
      </c>
      <c r="AN429" s="34">
        <v>7840.5</v>
      </c>
      <c r="AO429" s="34">
        <v>91.75</v>
      </c>
      <c r="AP429" s="34">
        <v>0</v>
      </c>
      <c r="AR429" s="45"/>
      <c r="AS429" s="49"/>
      <c r="AT429" s="45"/>
      <c r="AU429" s="31">
        <v>40897</v>
      </c>
      <c r="AV429" s="57">
        <v>0.39583333333333331</v>
      </c>
      <c r="AW429" s="31" t="s">
        <v>231</v>
      </c>
      <c r="AY429" s="32"/>
      <c r="BA429" s="32"/>
      <c r="BG429" s="32"/>
      <c r="BH429" s="32"/>
    </row>
    <row r="430" spans="1:60">
      <c r="A430" s="35" t="s">
        <v>98</v>
      </c>
      <c r="B430" s="35" t="s">
        <v>99</v>
      </c>
      <c r="C430" s="39">
        <v>40898.385416666664</v>
      </c>
      <c r="D430" s="35">
        <v>84.75</v>
      </c>
      <c r="E430" s="39">
        <v>40898.4375</v>
      </c>
      <c r="F430" s="35">
        <v>83.15</v>
      </c>
      <c r="G430" s="43">
        <v>-1.89E-2</v>
      </c>
      <c r="H430" s="35">
        <v>-944.68</v>
      </c>
      <c r="I430" s="43">
        <v>-1.89E-2</v>
      </c>
      <c r="J430" s="35">
        <v>590.42629999999997</v>
      </c>
      <c r="K430" s="35">
        <v>50038.63</v>
      </c>
      <c r="L430" s="35">
        <v>5903.88</v>
      </c>
      <c r="M430" s="35">
        <v>6</v>
      </c>
      <c r="N430" s="35">
        <v>-157.44999999999999</v>
      </c>
      <c r="O430" s="43">
        <v>-1.89E-2</v>
      </c>
      <c r="P430" s="43">
        <v>1.5299999999999999E-2</v>
      </c>
      <c r="Q430" s="35" t="s">
        <v>100</v>
      </c>
      <c r="R430" s="35">
        <v>0</v>
      </c>
      <c r="S430" s="35">
        <v>82.64</v>
      </c>
      <c r="U430" s="58" t="e">
        <f>VLOOKUP(AU430,[1]expiry_dates!$B$2:$C$2894,2,FALSE)</f>
        <v>#N/A</v>
      </c>
      <c r="V430" s="35"/>
      <c r="W430" s="35"/>
      <c r="X430" s="5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R430" s="45"/>
      <c r="AS430" s="49"/>
      <c r="AT430" s="45"/>
      <c r="AU430" s="31"/>
      <c r="AW430" s="31"/>
      <c r="AY430" s="32"/>
      <c r="BA430" s="32"/>
      <c r="BG430" s="32"/>
      <c r="BH430" s="32"/>
    </row>
    <row r="431" spans="1:60">
      <c r="A431" s="34" t="s">
        <v>98</v>
      </c>
      <c r="B431" s="34" t="s">
        <v>101</v>
      </c>
      <c r="C431" s="38">
        <v>40898.4375</v>
      </c>
      <c r="D431" s="34">
        <v>83.15</v>
      </c>
      <c r="E431" s="38">
        <v>40899.385416666664</v>
      </c>
      <c r="F431" s="34">
        <v>81.8</v>
      </c>
      <c r="G431" s="42">
        <v>-1.6199999999999999E-2</v>
      </c>
      <c r="H431" s="34">
        <v>812.28</v>
      </c>
      <c r="I431" s="42">
        <v>1.6199999999999999E-2</v>
      </c>
      <c r="J431" s="34">
        <v>601.69209999999998</v>
      </c>
      <c r="K431" s="34">
        <v>50030.7</v>
      </c>
      <c r="L431" s="34">
        <v>6716.16</v>
      </c>
      <c r="M431" s="34">
        <v>23</v>
      </c>
      <c r="N431" s="34">
        <v>35.32</v>
      </c>
      <c r="O431" s="42">
        <v>-4.7999999999999996E-3</v>
      </c>
      <c r="P431" s="42">
        <v>3.0700000000000002E-2</v>
      </c>
      <c r="Q431" s="34" t="s">
        <v>100</v>
      </c>
      <c r="R431" s="34">
        <v>0</v>
      </c>
      <c r="S431" s="34">
        <v>85.93</v>
      </c>
      <c r="U431" s="58">
        <f>VLOOKUP(AU431,[1]expiry_dates!$B$2:$C$2894,2,FALSE)</f>
        <v>40906</v>
      </c>
      <c r="V431" s="34" t="s">
        <v>125</v>
      </c>
      <c r="W431" s="34" t="s">
        <v>101</v>
      </c>
      <c r="X431" s="54">
        <v>40898.4375</v>
      </c>
      <c r="Y431" s="34">
        <v>1.7</v>
      </c>
      <c r="Z431" s="34">
        <v>40899.385416666664</v>
      </c>
      <c r="AA431" s="34">
        <v>1.5</v>
      </c>
      <c r="AB431" s="34">
        <v>-0.1176</v>
      </c>
      <c r="AC431" s="34">
        <v>6167.43</v>
      </c>
      <c r="AD431" s="34">
        <v>0.1176</v>
      </c>
      <c r="AE431" s="34">
        <v>30837.13</v>
      </c>
      <c r="AF431" s="34">
        <v>52423.12</v>
      </c>
      <c r="AG431" s="34">
        <v>490791.12</v>
      </c>
      <c r="AH431" s="34">
        <v>23</v>
      </c>
      <c r="AI431" s="34">
        <v>268.14999999999998</v>
      </c>
      <c r="AJ431" s="34">
        <v>-0.1176</v>
      </c>
      <c r="AK431" s="34">
        <v>0.44119999999999998</v>
      </c>
      <c r="AL431" s="34" t="s">
        <v>100</v>
      </c>
      <c r="AM431" s="34">
        <v>83.15</v>
      </c>
      <c r="AN431" s="34">
        <v>7994.7</v>
      </c>
      <c r="AO431" s="34">
        <v>85.93</v>
      </c>
      <c r="AP431" s="34">
        <v>0</v>
      </c>
      <c r="AR431" s="45"/>
      <c r="AS431" s="49"/>
      <c r="AT431" s="45"/>
      <c r="AU431" s="31">
        <v>40898</v>
      </c>
      <c r="AV431" s="57">
        <v>0.4375</v>
      </c>
      <c r="AW431" s="31" t="s">
        <v>231</v>
      </c>
      <c r="AY431" s="32"/>
      <c r="BA431" s="32"/>
      <c r="BG431" s="32"/>
      <c r="BH431" s="32"/>
    </row>
    <row r="432" spans="1:60">
      <c r="A432" s="34" t="s">
        <v>98</v>
      </c>
      <c r="B432" s="34" t="s">
        <v>99</v>
      </c>
      <c r="C432" s="38">
        <v>40899.385416666664</v>
      </c>
      <c r="D432" s="34">
        <v>81.8</v>
      </c>
      <c r="E432" s="38">
        <v>40899.510416666664</v>
      </c>
      <c r="F432" s="34">
        <v>82.2</v>
      </c>
      <c r="G432" s="42">
        <v>4.8999999999999998E-3</v>
      </c>
      <c r="H432" s="34">
        <v>244.66</v>
      </c>
      <c r="I432" s="42">
        <v>4.8999999999999998E-3</v>
      </c>
      <c r="J432" s="34">
        <v>611.64459999999997</v>
      </c>
      <c r="K432" s="34">
        <v>50032.53</v>
      </c>
      <c r="L432" s="34">
        <v>6960.82</v>
      </c>
      <c r="M432" s="34">
        <v>13</v>
      </c>
      <c r="N432" s="34">
        <v>18.82</v>
      </c>
      <c r="O432" s="42">
        <v>-8.6E-3</v>
      </c>
      <c r="P432" s="42">
        <v>2.3199999999999998E-2</v>
      </c>
      <c r="Q432" s="34" t="s">
        <v>100</v>
      </c>
      <c r="R432" s="34">
        <v>0</v>
      </c>
      <c r="S432" s="34">
        <v>80.680000000000007</v>
      </c>
      <c r="U432" s="58">
        <f>VLOOKUP(AU432,[1]expiry_dates!$B$2:$C$2894,2,FALSE)</f>
        <v>40906</v>
      </c>
      <c r="V432" s="34" t="s">
        <v>123</v>
      </c>
      <c r="W432" s="34" t="s">
        <v>101</v>
      </c>
      <c r="X432" s="54">
        <v>40899.40625</v>
      </c>
      <c r="Y432" s="34">
        <v>1.3</v>
      </c>
      <c r="Z432" s="34">
        <v>40899.510416666664</v>
      </c>
      <c r="AA432" s="34">
        <v>1.1499999999999999</v>
      </c>
      <c r="AB432" s="34">
        <v>-0.1154</v>
      </c>
      <c r="AC432" s="34">
        <v>6052.38</v>
      </c>
      <c r="AD432" s="34">
        <v>0.1154</v>
      </c>
      <c r="AE432" s="34">
        <v>40349.199999999997</v>
      </c>
      <c r="AF432" s="34">
        <v>52453.96</v>
      </c>
      <c r="AG432" s="34">
        <v>496843.5</v>
      </c>
      <c r="AH432" s="34">
        <v>11</v>
      </c>
      <c r="AI432" s="34">
        <v>550.22</v>
      </c>
      <c r="AJ432" s="34">
        <v>-3.85E-2</v>
      </c>
      <c r="AK432" s="34">
        <v>0.15379999999999999</v>
      </c>
      <c r="AL432" s="34" t="s">
        <v>100</v>
      </c>
      <c r="AM432" s="34">
        <v>83</v>
      </c>
      <c r="AN432" s="34">
        <v>8135.75</v>
      </c>
      <c r="AO432" s="34">
        <v>80.89</v>
      </c>
      <c r="AP432" s="34">
        <v>0</v>
      </c>
      <c r="AR432" s="45"/>
      <c r="AS432" s="49"/>
      <c r="AT432" s="45"/>
      <c r="AU432" s="31">
        <v>40899</v>
      </c>
      <c r="AV432" s="57">
        <v>0.40625</v>
      </c>
      <c r="AW432" s="31" t="s">
        <v>231</v>
      </c>
      <c r="AY432" s="32"/>
      <c r="BA432" s="32"/>
      <c r="BG432" s="32"/>
      <c r="BH432" s="32"/>
    </row>
    <row r="433" spans="1:60">
      <c r="A433" s="34" t="s">
        <v>98</v>
      </c>
      <c r="B433" s="34" t="s">
        <v>101</v>
      </c>
      <c r="C433" s="38">
        <v>40899.510416666664</v>
      </c>
      <c r="D433" s="34">
        <v>82.2</v>
      </c>
      <c r="E433" s="38">
        <v>40899.572916666664</v>
      </c>
      <c r="F433" s="34">
        <v>82.95</v>
      </c>
      <c r="G433" s="42">
        <v>9.1000000000000004E-3</v>
      </c>
      <c r="H433" s="34">
        <v>-456.53</v>
      </c>
      <c r="I433" s="42">
        <v>-9.1000000000000004E-3</v>
      </c>
      <c r="J433" s="34">
        <v>608.71270000000004</v>
      </c>
      <c r="K433" s="34">
        <v>50036.18</v>
      </c>
      <c r="L433" s="34">
        <v>6504.29</v>
      </c>
      <c r="M433" s="34">
        <v>7</v>
      </c>
      <c r="N433" s="34">
        <v>-65.22</v>
      </c>
      <c r="O433" s="42">
        <v>-9.1000000000000004E-3</v>
      </c>
      <c r="P433" s="42">
        <v>6.1000000000000004E-3</v>
      </c>
      <c r="Q433" s="34" t="s">
        <v>100</v>
      </c>
      <c r="R433" s="34">
        <v>0</v>
      </c>
      <c r="S433" s="34">
        <v>83.67</v>
      </c>
      <c r="U433" s="58">
        <f>VLOOKUP(AU433,[1]expiry_dates!$B$2:$C$2894,2,FALSE)</f>
        <v>40906</v>
      </c>
      <c r="V433" s="34" t="s">
        <v>126</v>
      </c>
      <c r="W433" s="34" t="s">
        <v>101</v>
      </c>
      <c r="X433" s="54">
        <v>40899.510416666664</v>
      </c>
      <c r="Y433" s="34">
        <v>3.4</v>
      </c>
      <c r="Z433" s="34">
        <v>40899.572916666664</v>
      </c>
      <c r="AA433" s="34">
        <v>4.3</v>
      </c>
      <c r="AB433" s="34">
        <v>0.26469999999999999</v>
      </c>
      <c r="AC433" s="34">
        <v>-13892.88</v>
      </c>
      <c r="AD433" s="34">
        <v>-0.26469999999999999</v>
      </c>
      <c r="AE433" s="34">
        <v>15436.53</v>
      </c>
      <c r="AF433" s="34">
        <v>52484.22</v>
      </c>
      <c r="AG433" s="34">
        <v>482950.61</v>
      </c>
      <c r="AH433" s="34">
        <v>7</v>
      </c>
      <c r="AI433" s="34">
        <v>-1984.7</v>
      </c>
      <c r="AJ433" s="34">
        <v>-0.26469999999999999</v>
      </c>
      <c r="AK433" s="34">
        <v>0</v>
      </c>
      <c r="AL433" s="34" t="s">
        <v>100</v>
      </c>
      <c r="AM433" s="34">
        <v>82.2</v>
      </c>
      <c r="AN433" s="34">
        <v>8096.05</v>
      </c>
      <c r="AO433" s="34">
        <v>83.67</v>
      </c>
      <c r="AP433" s="34">
        <v>0</v>
      </c>
      <c r="AR433" s="45"/>
      <c r="AS433" s="49"/>
      <c r="AT433" s="45"/>
      <c r="AU433" s="31">
        <v>40899</v>
      </c>
      <c r="AV433" s="57">
        <v>0.51041666666666663</v>
      </c>
      <c r="AW433" s="31" t="s">
        <v>232</v>
      </c>
      <c r="AY433" s="32"/>
      <c r="BA433" s="32"/>
      <c r="BG433" s="32"/>
      <c r="BH433" s="32"/>
    </row>
    <row r="434" spans="1:60">
      <c r="A434" s="34" t="s">
        <v>98</v>
      </c>
      <c r="B434" s="34" t="s">
        <v>99</v>
      </c>
      <c r="C434" s="38">
        <v>40899.572916666664</v>
      </c>
      <c r="D434" s="34">
        <v>82.95</v>
      </c>
      <c r="E434" s="38">
        <v>40900.458333333336</v>
      </c>
      <c r="F434" s="34">
        <v>83.75</v>
      </c>
      <c r="G434" s="42">
        <v>9.5999999999999992E-3</v>
      </c>
      <c r="H434" s="34">
        <v>482.54</v>
      </c>
      <c r="I434" s="42">
        <v>9.5999999999999992E-3</v>
      </c>
      <c r="J434" s="34">
        <v>603.17769999999996</v>
      </c>
      <c r="K434" s="34">
        <v>50033.59</v>
      </c>
      <c r="L434" s="34">
        <v>6986.83</v>
      </c>
      <c r="M434" s="34">
        <v>17</v>
      </c>
      <c r="N434" s="34">
        <v>28.38</v>
      </c>
      <c r="O434" s="42">
        <v>-4.1999999999999997E-3</v>
      </c>
      <c r="P434" s="42">
        <v>3.5000000000000003E-2</v>
      </c>
      <c r="Q434" s="34" t="s">
        <v>100</v>
      </c>
      <c r="R434" s="34">
        <v>0</v>
      </c>
      <c r="S434" s="34">
        <v>81.73</v>
      </c>
      <c r="U434" s="58">
        <f>VLOOKUP(AU434,[1]expiry_dates!$B$2:$C$2894,2,FALSE)</f>
        <v>40906</v>
      </c>
      <c r="V434" s="34" t="s">
        <v>119</v>
      </c>
      <c r="W434" s="34" t="s">
        <v>101</v>
      </c>
      <c r="X434" s="54">
        <v>40899.572916666664</v>
      </c>
      <c r="Y434" s="34">
        <v>7.2</v>
      </c>
      <c r="Z434" s="34">
        <v>40900.458333333336</v>
      </c>
      <c r="AA434" s="34">
        <v>6.5</v>
      </c>
      <c r="AB434" s="34">
        <v>-9.7199999999999995E-2</v>
      </c>
      <c r="AC434" s="34">
        <v>5101.13</v>
      </c>
      <c r="AD434" s="34">
        <v>9.7199999999999995E-2</v>
      </c>
      <c r="AE434" s="34">
        <v>7287.3310000000001</v>
      </c>
      <c r="AF434" s="34">
        <v>52468.78</v>
      </c>
      <c r="AG434" s="34">
        <v>488051.75</v>
      </c>
      <c r="AH434" s="34">
        <v>17</v>
      </c>
      <c r="AI434" s="34">
        <v>300.07</v>
      </c>
      <c r="AJ434" s="34">
        <v>-0.19439999999999999</v>
      </c>
      <c r="AK434" s="34">
        <v>9.7199999999999995E-2</v>
      </c>
      <c r="AL434" s="34" t="s">
        <v>100</v>
      </c>
      <c r="AM434" s="34">
        <v>82.95</v>
      </c>
      <c r="AN434" s="34">
        <v>8251.5</v>
      </c>
      <c r="AO434" s="34">
        <v>81.73</v>
      </c>
      <c r="AP434" s="34">
        <v>0</v>
      </c>
      <c r="AR434" s="45"/>
      <c r="AS434" s="49"/>
      <c r="AT434" s="45"/>
      <c r="AU434" s="31">
        <v>40899</v>
      </c>
      <c r="AV434" s="57">
        <v>7.2916666666666671E-2</v>
      </c>
      <c r="AW434" s="31" t="s">
        <v>232</v>
      </c>
      <c r="AY434" s="32"/>
      <c r="BA434" s="32"/>
      <c r="BG434" s="32"/>
      <c r="BH434" s="32"/>
    </row>
    <row r="435" spans="1:60">
      <c r="A435" s="34" t="s">
        <v>98</v>
      </c>
      <c r="B435" s="34" t="s">
        <v>101</v>
      </c>
      <c r="C435" s="38">
        <v>40900.458333333336</v>
      </c>
      <c r="D435" s="34">
        <v>83.75</v>
      </c>
      <c r="E435" s="38">
        <v>40903.395833333336</v>
      </c>
      <c r="F435" s="34">
        <v>83.15</v>
      </c>
      <c r="G435" s="42">
        <v>-7.1999999999999998E-3</v>
      </c>
      <c r="H435" s="34">
        <v>358.46</v>
      </c>
      <c r="I435" s="42">
        <v>7.1999999999999998E-3</v>
      </c>
      <c r="J435" s="34">
        <v>597.4393</v>
      </c>
      <c r="K435" s="34">
        <v>50035.54</v>
      </c>
      <c r="L435" s="34">
        <v>7345.29</v>
      </c>
      <c r="M435" s="34">
        <v>22</v>
      </c>
      <c r="N435" s="34">
        <v>16.29</v>
      </c>
      <c r="O435" s="42">
        <v>-6.6E-3</v>
      </c>
      <c r="P435" s="42">
        <v>2.5700000000000001E-2</v>
      </c>
      <c r="Q435" s="34" t="s">
        <v>100</v>
      </c>
      <c r="R435" s="34">
        <v>0</v>
      </c>
      <c r="S435" s="34">
        <v>85.76</v>
      </c>
      <c r="U435" s="58">
        <f>VLOOKUP(AU435,[1]expiry_dates!$B$2:$C$2894,2,FALSE)</f>
        <v>40906</v>
      </c>
      <c r="V435" s="34" t="s">
        <v>122</v>
      </c>
      <c r="W435" s="34" t="s">
        <v>101</v>
      </c>
      <c r="X435" s="54">
        <v>40900.458333333336</v>
      </c>
      <c r="Y435" s="34">
        <v>0.55000000000000004</v>
      </c>
      <c r="Z435" s="34">
        <v>40903.395833333336</v>
      </c>
      <c r="AA435" s="34">
        <v>0.3</v>
      </c>
      <c r="AB435" s="34">
        <v>-0.45450000000000002</v>
      </c>
      <c r="AC435" s="34">
        <v>23836.48</v>
      </c>
      <c r="AD435" s="34">
        <v>0.45450000000000002</v>
      </c>
      <c r="AE435" s="34">
        <v>95345.919999999998</v>
      </c>
      <c r="AF435" s="34">
        <v>52440.26</v>
      </c>
      <c r="AG435" s="34">
        <v>511888.23</v>
      </c>
      <c r="AH435" s="34">
        <v>22</v>
      </c>
      <c r="AI435" s="34">
        <v>1083.48</v>
      </c>
      <c r="AJ435" s="34">
        <v>-9.0899999999999995E-2</v>
      </c>
      <c r="AK435" s="34">
        <v>0.45450000000000002</v>
      </c>
      <c r="AL435" s="34" t="s">
        <v>100</v>
      </c>
      <c r="AM435" s="34">
        <v>83.75</v>
      </c>
      <c r="AN435" s="34">
        <v>8350.6</v>
      </c>
      <c r="AO435" s="34">
        <v>85.76</v>
      </c>
      <c r="AP435" s="34">
        <v>0</v>
      </c>
      <c r="AR435" s="45"/>
      <c r="AS435" s="49"/>
      <c r="AT435" s="45"/>
      <c r="AU435" s="31">
        <v>40900</v>
      </c>
      <c r="AV435" s="57">
        <v>0.45833333333333331</v>
      </c>
      <c r="AW435" s="31" t="s">
        <v>231</v>
      </c>
      <c r="AY435" s="32"/>
      <c r="BA435" s="32"/>
      <c r="BG435" s="32"/>
      <c r="BH435" s="32"/>
    </row>
    <row r="436" spans="1:60">
      <c r="A436" s="34" t="s">
        <v>98</v>
      </c>
      <c r="B436" s="34" t="s">
        <v>99</v>
      </c>
      <c r="C436" s="38">
        <v>40903.395833333336</v>
      </c>
      <c r="D436" s="34">
        <v>83.15</v>
      </c>
      <c r="E436" s="38">
        <v>40905.385416666664</v>
      </c>
      <c r="F436" s="34">
        <v>81.5</v>
      </c>
      <c r="G436" s="42">
        <v>-1.9800000000000002E-2</v>
      </c>
      <c r="H436" s="34">
        <v>-992.91</v>
      </c>
      <c r="I436" s="42">
        <v>-1.9800000000000002E-2</v>
      </c>
      <c r="J436" s="34">
        <v>601.76639999999998</v>
      </c>
      <c r="K436" s="34">
        <v>50036.88</v>
      </c>
      <c r="L436" s="34">
        <v>6352.38</v>
      </c>
      <c r="M436" s="34">
        <v>27</v>
      </c>
      <c r="N436" s="34">
        <v>-36.770000000000003</v>
      </c>
      <c r="O436" s="42">
        <v>-1.9800000000000002E-2</v>
      </c>
      <c r="P436" s="42">
        <v>1.0800000000000001E-2</v>
      </c>
      <c r="Q436" s="34" t="s">
        <v>100</v>
      </c>
      <c r="R436" s="34">
        <v>0</v>
      </c>
      <c r="S436" s="34">
        <v>81.64</v>
      </c>
      <c r="U436" s="58">
        <f>VLOOKUP(AU436,[1]expiry_dates!$B$2:$C$2894,2,FALSE)</f>
        <v>40906</v>
      </c>
      <c r="V436" s="34" t="s">
        <v>109</v>
      </c>
      <c r="W436" s="34" t="s">
        <v>101</v>
      </c>
      <c r="X436" s="54">
        <v>40903.458333333336</v>
      </c>
      <c r="Y436" s="34">
        <v>57</v>
      </c>
      <c r="Z436" s="34">
        <v>40905.385416666664</v>
      </c>
      <c r="AA436" s="34">
        <v>57</v>
      </c>
      <c r="AB436" s="34">
        <v>0</v>
      </c>
      <c r="AC436" s="34">
        <v>0</v>
      </c>
      <c r="AD436" s="34">
        <v>0</v>
      </c>
      <c r="AE436" s="34">
        <v>922.09550000000002</v>
      </c>
      <c r="AF436" s="34">
        <v>52559.44</v>
      </c>
      <c r="AG436" s="34">
        <v>511888.23</v>
      </c>
      <c r="AH436" s="34">
        <v>21</v>
      </c>
      <c r="AI436" s="34">
        <v>0</v>
      </c>
      <c r="AJ436" s="34">
        <v>0</v>
      </c>
      <c r="AK436" s="34">
        <v>0</v>
      </c>
      <c r="AL436" s="34" t="s">
        <v>100</v>
      </c>
      <c r="AM436" s="34">
        <v>83.1</v>
      </c>
      <c r="AN436" s="34">
        <v>8362.4</v>
      </c>
      <c r="AO436" s="34">
        <v>82.19</v>
      </c>
      <c r="AP436" s="34">
        <v>0</v>
      </c>
      <c r="AR436" s="45"/>
      <c r="AS436" s="49"/>
      <c r="AT436" s="45"/>
      <c r="AU436" s="31">
        <v>40903</v>
      </c>
      <c r="AV436" s="57">
        <v>0.45833333333333331</v>
      </c>
      <c r="AW436" s="31" t="s">
        <v>231</v>
      </c>
      <c r="AY436" s="32"/>
      <c r="BA436" s="32"/>
      <c r="BG436" s="32"/>
      <c r="BH436" s="32"/>
    </row>
    <row r="437" spans="1:60">
      <c r="A437" s="34" t="s">
        <v>98</v>
      </c>
      <c r="B437" s="34" t="s">
        <v>101</v>
      </c>
      <c r="C437" s="38">
        <v>40905.385416666664</v>
      </c>
      <c r="D437" s="34">
        <v>81.5</v>
      </c>
      <c r="E437" s="38">
        <v>40905.604166666664</v>
      </c>
      <c r="F437" s="34">
        <v>81.3</v>
      </c>
      <c r="G437" s="42">
        <v>-2.5000000000000001E-3</v>
      </c>
      <c r="H437" s="34">
        <v>122.79</v>
      </c>
      <c r="I437" s="42">
        <v>2.5000000000000001E-3</v>
      </c>
      <c r="J437" s="34">
        <v>613.96050000000002</v>
      </c>
      <c r="K437" s="34">
        <v>50037.78</v>
      </c>
      <c r="L437" s="34">
        <v>6475.17</v>
      </c>
      <c r="M437" s="34">
        <v>22</v>
      </c>
      <c r="N437" s="34">
        <v>5.58</v>
      </c>
      <c r="O437" s="42">
        <v>-9.7999999999999997E-3</v>
      </c>
      <c r="P437" s="42">
        <v>1.6E-2</v>
      </c>
      <c r="Q437" s="34" t="s">
        <v>100</v>
      </c>
      <c r="R437" s="34">
        <v>0</v>
      </c>
      <c r="S437" s="34">
        <v>83.94</v>
      </c>
      <c r="U437" s="58">
        <f>VLOOKUP(AU437,[1]expiry_dates!$B$2:$C$2894,2,FALSE)</f>
        <v>40906</v>
      </c>
      <c r="V437" s="34" t="s">
        <v>126</v>
      </c>
      <c r="W437" s="34" t="s">
        <v>101</v>
      </c>
      <c r="X437" s="54">
        <v>40905.395833333336</v>
      </c>
      <c r="Y437" s="34">
        <v>1.65</v>
      </c>
      <c r="Z437" s="34">
        <v>40905.604166666664</v>
      </c>
      <c r="AA437" s="34">
        <v>2.0499999999999998</v>
      </c>
      <c r="AB437" s="34">
        <v>0.2424</v>
      </c>
      <c r="AC437" s="34">
        <v>-12741.68</v>
      </c>
      <c r="AD437" s="34">
        <v>-0.2424</v>
      </c>
      <c r="AE437" s="34">
        <v>31854.21</v>
      </c>
      <c r="AF437" s="34">
        <v>52559.44</v>
      </c>
      <c r="AG437" s="34">
        <v>499146.54</v>
      </c>
      <c r="AH437" s="34">
        <v>21</v>
      </c>
      <c r="AI437" s="34">
        <v>-606.75</v>
      </c>
      <c r="AJ437" s="34">
        <v>-0.36359999999999998</v>
      </c>
      <c r="AK437" s="34">
        <v>9.0899999999999995E-2</v>
      </c>
      <c r="AL437" s="34" t="s">
        <v>100</v>
      </c>
      <c r="AM437" s="34">
        <v>80.95</v>
      </c>
      <c r="AN437" s="34">
        <v>8186.55</v>
      </c>
      <c r="AO437" s="34">
        <v>83.77</v>
      </c>
      <c r="AP437" s="34">
        <v>0</v>
      </c>
      <c r="AR437" s="45"/>
      <c r="AS437" s="49"/>
      <c r="AT437" s="45"/>
      <c r="AU437" s="31">
        <v>40905</v>
      </c>
      <c r="AV437" s="57">
        <v>0.39583333333333331</v>
      </c>
      <c r="AW437" s="31" t="s">
        <v>231</v>
      </c>
      <c r="AY437" s="32"/>
      <c r="BA437" s="32"/>
      <c r="BG437" s="32"/>
      <c r="BH437" s="32"/>
    </row>
    <row r="438" spans="1:60">
      <c r="A438" s="34" t="s">
        <v>98</v>
      </c>
      <c r="B438" s="34" t="s">
        <v>99</v>
      </c>
      <c r="C438" s="38">
        <v>40905.604166666664</v>
      </c>
      <c r="D438" s="34">
        <v>81.3</v>
      </c>
      <c r="E438" s="38">
        <v>40906.385416666664</v>
      </c>
      <c r="F438" s="34">
        <v>80.150000000000006</v>
      </c>
      <c r="G438" s="42">
        <v>-1.41E-2</v>
      </c>
      <c r="H438" s="34">
        <v>-707.73</v>
      </c>
      <c r="I438" s="42">
        <v>-1.41E-2</v>
      </c>
      <c r="J438" s="34">
        <v>615.42129999999997</v>
      </c>
      <c r="K438" s="34">
        <v>50033.75</v>
      </c>
      <c r="L438" s="34">
        <v>5767.44</v>
      </c>
      <c r="M438" s="34">
        <v>7</v>
      </c>
      <c r="N438" s="34">
        <v>-101.1</v>
      </c>
      <c r="O438" s="42">
        <v>-1.41E-2</v>
      </c>
      <c r="P438" s="42">
        <v>2.5000000000000001E-3</v>
      </c>
      <c r="Q438" s="34" t="s">
        <v>100</v>
      </c>
      <c r="R438" s="34">
        <v>0</v>
      </c>
      <c r="S438" s="34">
        <v>80.22</v>
      </c>
      <c r="U438" s="58">
        <f>VLOOKUP(AU438,[1]expiry_dates!$B$2:$C$2894,2,FALSE)</f>
        <v>40906</v>
      </c>
      <c r="V438" s="34" t="s">
        <v>123</v>
      </c>
      <c r="W438" s="34" t="s">
        <v>101</v>
      </c>
      <c r="X438" s="54">
        <v>40905.604166666664</v>
      </c>
      <c r="Y438" s="34">
        <v>1</v>
      </c>
      <c r="Z438" s="34">
        <v>40906.385416666664</v>
      </c>
      <c r="AA438" s="34">
        <v>0.5</v>
      </c>
      <c r="AB438" s="34">
        <v>-0.5</v>
      </c>
      <c r="AC438" s="34">
        <v>26291.67</v>
      </c>
      <c r="AD438" s="34">
        <v>0.5</v>
      </c>
      <c r="AE438" s="34">
        <v>52583.33</v>
      </c>
      <c r="AF438" s="34">
        <v>52583.33</v>
      </c>
      <c r="AG438" s="34">
        <v>525438.21</v>
      </c>
      <c r="AH438" s="34">
        <v>7</v>
      </c>
      <c r="AI438" s="34">
        <v>3755.95</v>
      </c>
      <c r="AJ438" s="34">
        <v>0</v>
      </c>
      <c r="AK438" s="34">
        <v>0.5</v>
      </c>
      <c r="AL438" s="34" t="s">
        <v>100</v>
      </c>
      <c r="AM438" s="34">
        <v>81.3</v>
      </c>
      <c r="AN438" s="34">
        <v>8126.75</v>
      </c>
      <c r="AO438" s="34">
        <v>80.22</v>
      </c>
      <c r="AP438" s="34">
        <v>0</v>
      </c>
      <c r="AR438" s="45"/>
      <c r="AS438" s="49"/>
      <c r="AT438" s="45"/>
      <c r="AU438" s="31">
        <v>40905</v>
      </c>
      <c r="AV438" s="57">
        <v>0.10416666666666667</v>
      </c>
      <c r="AW438" s="31" t="s">
        <v>232</v>
      </c>
      <c r="AY438" s="32"/>
      <c r="BA438" s="32"/>
      <c r="BG438" s="32"/>
      <c r="BH438" s="32"/>
    </row>
    <row r="439" spans="1:60">
      <c r="A439" s="34" t="s">
        <v>98</v>
      </c>
      <c r="B439" s="34" t="s">
        <v>101</v>
      </c>
      <c r="C439" s="38">
        <v>40906.385416666664</v>
      </c>
      <c r="D439" s="34">
        <v>80.150000000000006</v>
      </c>
      <c r="E439" s="38">
        <v>40906.458333333336</v>
      </c>
      <c r="F439" s="34">
        <v>80.849999999999994</v>
      </c>
      <c r="G439" s="42">
        <v>8.6999999999999994E-3</v>
      </c>
      <c r="H439" s="34">
        <v>-436.96</v>
      </c>
      <c r="I439" s="42">
        <v>-8.6999999999999994E-3</v>
      </c>
      <c r="J439" s="34">
        <v>624.23230000000001</v>
      </c>
      <c r="K439" s="34">
        <v>50032.22</v>
      </c>
      <c r="L439" s="34">
        <v>5330.47</v>
      </c>
      <c r="M439" s="34">
        <v>8</v>
      </c>
      <c r="N439" s="34">
        <v>-54.62</v>
      </c>
      <c r="O439" s="42">
        <v>-1.37E-2</v>
      </c>
      <c r="P439" s="42">
        <v>6.8999999999999999E-3</v>
      </c>
      <c r="Q439" s="34" t="s">
        <v>100</v>
      </c>
      <c r="R439" s="34">
        <v>0</v>
      </c>
      <c r="S439" s="34">
        <v>81.45</v>
      </c>
      <c r="U439" s="58">
        <f>VLOOKUP(AU439,[1]expiry_dates!$B$2:$C$2894,2,FALSE)</f>
        <v>40906</v>
      </c>
      <c r="V439" s="34" t="s">
        <v>125</v>
      </c>
      <c r="W439" s="34" t="s">
        <v>101</v>
      </c>
      <c r="X439" s="54">
        <v>40906.395833333336</v>
      </c>
      <c r="Y439" s="34">
        <v>0.1</v>
      </c>
      <c r="Z439" s="34">
        <v>40906.458333333336</v>
      </c>
      <c r="AA439" s="34">
        <v>0.05</v>
      </c>
      <c r="AB439" s="34">
        <v>-0.5</v>
      </c>
      <c r="AC439" s="34">
        <v>26313.59</v>
      </c>
      <c r="AD439" s="34">
        <v>0.5</v>
      </c>
      <c r="AE439" s="34">
        <v>526271.9</v>
      </c>
      <c r="AF439" s="34">
        <v>52627.19</v>
      </c>
      <c r="AG439" s="34">
        <v>551751.80000000005</v>
      </c>
      <c r="AH439" s="34">
        <v>7</v>
      </c>
      <c r="AI439" s="34">
        <v>3759.08</v>
      </c>
      <c r="AJ439" s="34">
        <v>0</v>
      </c>
      <c r="AK439" s="34">
        <v>0.5</v>
      </c>
      <c r="AL439" s="34" t="s">
        <v>100</v>
      </c>
      <c r="AM439" s="34">
        <v>80.099999999999994</v>
      </c>
      <c r="AN439" s="34">
        <v>8052.85</v>
      </c>
      <c r="AO439" s="34">
        <v>81.36</v>
      </c>
      <c r="AP439" s="34">
        <v>0</v>
      </c>
      <c r="AR439" s="45"/>
      <c r="AS439" s="49"/>
      <c r="AT439" s="45"/>
      <c r="AU439" s="31">
        <v>40906</v>
      </c>
      <c r="AV439" s="57">
        <v>0.39583333333333331</v>
      </c>
      <c r="AW439" s="31" t="s">
        <v>231</v>
      </c>
      <c r="AY439" s="32"/>
      <c r="BA439" s="32"/>
      <c r="BG439" s="32"/>
      <c r="BH439" s="32"/>
    </row>
    <row r="440" spans="1:60">
      <c r="A440" s="34" t="s">
        <v>98</v>
      </c>
      <c r="B440" s="34" t="s">
        <v>99</v>
      </c>
      <c r="C440" s="38">
        <v>40906.458333333336</v>
      </c>
      <c r="D440" s="34">
        <v>80.849999999999994</v>
      </c>
      <c r="E440" s="38">
        <v>40906.53125</v>
      </c>
      <c r="F440" s="34">
        <v>79.95</v>
      </c>
      <c r="G440" s="42">
        <v>-1.11E-2</v>
      </c>
      <c r="H440" s="34">
        <v>-556.89</v>
      </c>
      <c r="I440" s="42">
        <v>-1.11E-2</v>
      </c>
      <c r="J440" s="34">
        <v>618.7704</v>
      </c>
      <c r="K440" s="34">
        <v>50027.59</v>
      </c>
      <c r="L440" s="34">
        <v>4773.58</v>
      </c>
      <c r="M440" s="34">
        <v>8</v>
      </c>
      <c r="N440" s="34">
        <v>-69.61</v>
      </c>
      <c r="O440" s="42">
        <v>-1.11E-2</v>
      </c>
      <c r="P440" s="42">
        <v>1.18E-2</v>
      </c>
      <c r="Q440" s="34" t="s">
        <v>100</v>
      </c>
      <c r="R440" s="34">
        <v>0</v>
      </c>
      <c r="S440" s="34">
        <v>79.650000000000006</v>
      </c>
      <c r="U440" s="58">
        <f>VLOOKUP(AU440,[1]expiry_dates!$B$2:$C$2894,2,FALSE)</f>
        <v>40906</v>
      </c>
      <c r="V440" s="34" t="s">
        <v>123</v>
      </c>
      <c r="W440" s="34" t="s">
        <v>101</v>
      </c>
      <c r="X440" s="54">
        <v>40906.458333333336</v>
      </c>
      <c r="Y440" s="34">
        <v>0.6</v>
      </c>
      <c r="Z440" s="34">
        <v>40906.53125</v>
      </c>
      <c r="AA440" s="34">
        <v>0.95</v>
      </c>
      <c r="AB440" s="34">
        <v>0.58330000000000004</v>
      </c>
      <c r="AC440" s="34">
        <v>-30775.94</v>
      </c>
      <c r="AD440" s="34">
        <v>-0.58330000000000004</v>
      </c>
      <c r="AE440" s="34">
        <v>87931.26</v>
      </c>
      <c r="AF440" s="34">
        <v>52758.76</v>
      </c>
      <c r="AG440" s="34">
        <v>520975.86</v>
      </c>
      <c r="AH440" s="34">
        <v>8</v>
      </c>
      <c r="AI440" s="34">
        <v>-3846.99</v>
      </c>
      <c r="AJ440" s="34">
        <v>-0.58330000000000004</v>
      </c>
      <c r="AK440" s="34">
        <v>0</v>
      </c>
      <c r="AL440" s="34" t="s">
        <v>100</v>
      </c>
      <c r="AM440" s="34">
        <v>80.849999999999994</v>
      </c>
      <c r="AN440" s="34">
        <v>8107.75</v>
      </c>
      <c r="AO440" s="34">
        <v>79.650000000000006</v>
      </c>
      <c r="AP440" s="34">
        <v>0</v>
      </c>
      <c r="AR440" s="45"/>
      <c r="AS440" s="49"/>
      <c r="AT440" s="45"/>
      <c r="AU440" s="31">
        <v>40906</v>
      </c>
      <c r="AV440" s="57">
        <v>0.45833333333333331</v>
      </c>
      <c r="AW440" s="31" t="s">
        <v>231</v>
      </c>
      <c r="AY440" s="32"/>
      <c r="BA440" s="32"/>
      <c r="BG440" s="32"/>
      <c r="BH440" s="32"/>
    </row>
    <row r="441" spans="1:60">
      <c r="A441" s="34" t="s">
        <v>98</v>
      </c>
      <c r="B441" s="34" t="s">
        <v>101</v>
      </c>
      <c r="C441" s="38">
        <v>40906.53125</v>
      </c>
      <c r="D441" s="34">
        <v>79.95</v>
      </c>
      <c r="E441" s="38">
        <v>40906.635416666664</v>
      </c>
      <c r="F441" s="34">
        <v>80.75</v>
      </c>
      <c r="G441" s="42">
        <v>0.01</v>
      </c>
      <c r="H441" s="34">
        <v>-500.56</v>
      </c>
      <c r="I441" s="42">
        <v>-0.01</v>
      </c>
      <c r="J441" s="34">
        <v>625.70489999999995</v>
      </c>
      <c r="K441" s="34">
        <v>50025.11</v>
      </c>
      <c r="L441" s="34">
        <v>4273.0200000000004</v>
      </c>
      <c r="M441" s="34">
        <v>11</v>
      </c>
      <c r="N441" s="34">
        <v>-45.51</v>
      </c>
      <c r="O441" s="42">
        <v>-1.06E-2</v>
      </c>
      <c r="P441" s="42">
        <v>4.4000000000000003E-3</v>
      </c>
      <c r="Q441" s="34" t="s">
        <v>100</v>
      </c>
      <c r="R441" s="34">
        <v>0</v>
      </c>
      <c r="S441" s="34">
        <v>81.73</v>
      </c>
      <c r="U441" s="58">
        <f>VLOOKUP(AU441,[1]expiry_dates!$B$2:$C$2894,2,FALSE)</f>
        <v>40906</v>
      </c>
      <c r="V441" s="34" t="s">
        <v>126</v>
      </c>
      <c r="W441" s="34" t="s">
        <v>101</v>
      </c>
      <c r="X441" s="54">
        <v>40906.53125</v>
      </c>
      <c r="Y441" s="34">
        <v>1.1000000000000001</v>
      </c>
      <c r="Z441" s="34">
        <v>40906.635416666664</v>
      </c>
      <c r="AA441" s="34">
        <v>0.2</v>
      </c>
      <c r="AB441" s="34">
        <v>-0.81820000000000004</v>
      </c>
      <c r="AC441" s="34">
        <v>43112.3</v>
      </c>
      <c r="AD441" s="34">
        <v>0.81820000000000004</v>
      </c>
      <c r="AE441" s="34">
        <v>47902.55</v>
      </c>
      <c r="AF441" s="34">
        <v>52692.81</v>
      </c>
      <c r="AG441" s="34">
        <v>564088.16</v>
      </c>
      <c r="AH441" s="34">
        <v>11</v>
      </c>
      <c r="AI441" s="34">
        <v>3919.3</v>
      </c>
      <c r="AJ441" s="34">
        <v>-4.5499999999999999E-2</v>
      </c>
      <c r="AK441" s="34">
        <v>0.81820000000000004</v>
      </c>
      <c r="AL441" s="34" t="s">
        <v>100</v>
      </c>
      <c r="AM441" s="34">
        <v>79.95</v>
      </c>
      <c r="AN441" s="34">
        <v>8057.1</v>
      </c>
      <c r="AO441" s="34">
        <v>81.73</v>
      </c>
      <c r="AP441" s="34">
        <v>0</v>
      </c>
      <c r="AR441" s="45"/>
      <c r="AS441" s="49"/>
      <c r="AT441" s="45"/>
      <c r="AU441" s="31">
        <v>40906</v>
      </c>
      <c r="AV441" s="57">
        <v>0.53125</v>
      </c>
      <c r="AW441" s="31" t="s">
        <v>232</v>
      </c>
      <c r="AY441" s="32"/>
      <c r="BA441" s="32"/>
      <c r="BG441" s="32"/>
      <c r="BH441" s="32"/>
    </row>
    <row r="442" spans="1:60">
      <c r="A442" s="34" t="s">
        <v>98</v>
      </c>
      <c r="B442" s="34" t="s">
        <v>99</v>
      </c>
      <c r="C442" s="38">
        <v>40906.635416666664</v>
      </c>
      <c r="D442" s="34">
        <v>80.75</v>
      </c>
      <c r="E442" s="38">
        <v>40906.65625</v>
      </c>
      <c r="F442" s="34">
        <v>80.400000000000006</v>
      </c>
      <c r="G442" s="42">
        <v>-4.3E-3</v>
      </c>
      <c r="H442" s="34">
        <v>-216.82</v>
      </c>
      <c r="I442" s="42">
        <v>-4.3E-3</v>
      </c>
      <c r="J442" s="34">
        <v>619.48099999999999</v>
      </c>
      <c r="K442" s="34">
        <v>50023.09</v>
      </c>
      <c r="L442" s="34">
        <v>4056.2</v>
      </c>
      <c r="M442" s="34">
        <v>3</v>
      </c>
      <c r="N442" s="34">
        <v>-72.27</v>
      </c>
      <c r="O442" s="42">
        <v>-6.7999999999999996E-3</v>
      </c>
      <c r="P442" s="42">
        <v>5.9999999999999995E-4</v>
      </c>
      <c r="Q442" s="34" t="s">
        <v>100</v>
      </c>
      <c r="R442" s="34">
        <v>0</v>
      </c>
      <c r="S442" s="34">
        <v>79.599999999999994</v>
      </c>
      <c r="U442" s="58">
        <f>VLOOKUP(AU442,[1]expiry_dates!$B$2:$C$2894,2,FALSE)</f>
        <v>40906</v>
      </c>
      <c r="V442" s="34" t="s">
        <v>123</v>
      </c>
      <c r="W442" s="34" t="s">
        <v>101</v>
      </c>
      <c r="X442" s="54">
        <v>40906.635416666664</v>
      </c>
      <c r="Y442" s="34">
        <v>0.05</v>
      </c>
      <c r="Z442" s="34">
        <v>40906.65625</v>
      </c>
      <c r="AA442" s="34">
        <v>0.05</v>
      </c>
      <c r="AB442" s="34">
        <v>0</v>
      </c>
      <c r="AC442" s="34">
        <v>0</v>
      </c>
      <c r="AD442" s="34">
        <v>0</v>
      </c>
      <c r="AE442" s="34">
        <v>1054972</v>
      </c>
      <c r="AF442" s="34">
        <v>52748.59</v>
      </c>
      <c r="AG442" s="34">
        <v>564088.16</v>
      </c>
      <c r="AH442" s="34">
        <v>3</v>
      </c>
      <c r="AI442" s="34">
        <v>0</v>
      </c>
      <c r="AJ442" s="34">
        <v>-1</v>
      </c>
      <c r="AK442" s="34">
        <v>0</v>
      </c>
      <c r="AL442" s="34" t="s">
        <v>100</v>
      </c>
      <c r="AM442" s="34">
        <v>80.75</v>
      </c>
      <c r="AN442" s="34">
        <v>7992.3</v>
      </c>
      <c r="AO442" s="34">
        <v>79.599999999999994</v>
      </c>
      <c r="AP442" s="34">
        <v>0</v>
      </c>
      <c r="AR442" s="45"/>
      <c r="AS442" s="49"/>
      <c r="AT442" s="45"/>
      <c r="AU442" s="31">
        <v>40906</v>
      </c>
      <c r="AV442" s="57">
        <v>0.13541666666666666</v>
      </c>
      <c r="AW442" s="31" t="s">
        <v>232</v>
      </c>
      <c r="AY442" s="32"/>
      <c r="BA442" s="32"/>
      <c r="BG442" s="32"/>
      <c r="BH442" s="32"/>
    </row>
    <row r="443" spans="1:60">
      <c r="A443" s="34" t="s">
        <v>98</v>
      </c>
      <c r="B443" s="34" t="s">
        <v>99</v>
      </c>
      <c r="C443" s="38">
        <v>40907.385416666664</v>
      </c>
      <c r="D443" s="34">
        <v>80.900000000000006</v>
      </c>
      <c r="E443" s="38">
        <v>40907.427083333336</v>
      </c>
      <c r="F443" s="34">
        <v>79.900000000000006</v>
      </c>
      <c r="G443" s="42">
        <v>-1.24E-2</v>
      </c>
      <c r="H443" s="34">
        <v>-618.29999999999995</v>
      </c>
      <c r="I443" s="42">
        <v>-1.24E-2</v>
      </c>
      <c r="J443" s="34">
        <v>618.29769999999996</v>
      </c>
      <c r="K443" s="34">
        <v>50020.28</v>
      </c>
      <c r="L443" s="34">
        <v>3437.9</v>
      </c>
      <c r="M443" s="34">
        <v>5</v>
      </c>
      <c r="N443" s="34">
        <v>-123.66</v>
      </c>
      <c r="O443" s="42">
        <v>-1.24E-2</v>
      </c>
      <c r="P443" s="42">
        <v>6.1999999999999998E-3</v>
      </c>
      <c r="Q443" s="34" t="s">
        <v>100</v>
      </c>
      <c r="R443" s="34">
        <v>0</v>
      </c>
      <c r="S443" s="34">
        <v>79.760000000000005</v>
      </c>
      <c r="U443" s="58">
        <f>VLOOKUP(AU443,[1]expiry_dates!$B$2:$C$2894,2,FALSE)</f>
        <v>40933</v>
      </c>
      <c r="V443" s="34" t="s">
        <v>123</v>
      </c>
      <c r="W443" s="34" t="s">
        <v>101</v>
      </c>
      <c r="X443" s="54">
        <v>40907.385416666664</v>
      </c>
      <c r="Y443" s="34">
        <v>4.8</v>
      </c>
      <c r="Z443" s="34">
        <v>40907.427083333336</v>
      </c>
      <c r="AA443" s="34">
        <v>4.8</v>
      </c>
      <c r="AB443" s="34">
        <v>0</v>
      </c>
      <c r="AC443" s="34">
        <v>0</v>
      </c>
      <c r="AD443" s="34">
        <v>0</v>
      </c>
      <c r="AE443" s="34">
        <v>11004.26</v>
      </c>
      <c r="AF443" s="34">
        <v>52820.44</v>
      </c>
      <c r="AG443" s="34">
        <v>564088.16</v>
      </c>
      <c r="AH443" s="34">
        <v>5</v>
      </c>
      <c r="AI443" s="34">
        <v>0</v>
      </c>
      <c r="AJ443" s="34">
        <v>0</v>
      </c>
      <c r="AK443" s="34">
        <v>0</v>
      </c>
      <c r="AL443" s="34" t="s">
        <v>100</v>
      </c>
      <c r="AM443" s="34">
        <v>80.900000000000006</v>
      </c>
      <c r="AN443" s="34">
        <v>8095.55</v>
      </c>
      <c r="AO443" s="34">
        <v>79.760000000000005</v>
      </c>
      <c r="AP443" s="34">
        <v>0</v>
      </c>
      <c r="AR443" s="45"/>
      <c r="AS443" s="49"/>
      <c r="AT443" s="45"/>
      <c r="AU443" s="31">
        <v>40907</v>
      </c>
      <c r="AV443" s="57">
        <v>0.38541666666666669</v>
      </c>
      <c r="AW443" s="31" t="s">
        <v>231</v>
      </c>
      <c r="AY443" s="32"/>
      <c r="BA443" s="32"/>
      <c r="BG443" s="32"/>
      <c r="BH443" s="32"/>
    </row>
    <row r="444" spans="1:60">
      <c r="A444" s="34" t="s">
        <v>98</v>
      </c>
      <c r="B444" s="34" t="s">
        <v>101</v>
      </c>
      <c r="C444" s="38">
        <v>40907.427083333336</v>
      </c>
      <c r="D444" s="34">
        <v>79.900000000000006</v>
      </c>
      <c r="E444" s="38">
        <v>40910.395833333336</v>
      </c>
      <c r="F444" s="34">
        <v>78.849999999999994</v>
      </c>
      <c r="G444" s="42">
        <v>-1.3100000000000001E-2</v>
      </c>
      <c r="H444" s="34">
        <v>657.33</v>
      </c>
      <c r="I444" s="42">
        <v>1.3100000000000001E-2</v>
      </c>
      <c r="J444" s="34">
        <v>626.02829999999994</v>
      </c>
      <c r="K444" s="34">
        <v>50019.66</v>
      </c>
      <c r="L444" s="34">
        <v>4095.23</v>
      </c>
      <c r="M444" s="34">
        <v>26</v>
      </c>
      <c r="N444" s="34">
        <v>25.28</v>
      </c>
      <c r="O444" s="42">
        <v>-0.01</v>
      </c>
      <c r="P444" s="42">
        <v>3.5000000000000003E-2</v>
      </c>
      <c r="Q444" s="34" t="s">
        <v>100</v>
      </c>
      <c r="R444" s="34">
        <v>0</v>
      </c>
      <c r="S444" s="34">
        <v>81.34</v>
      </c>
      <c r="U444" s="58">
        <f>VLOOKUP(AU444,[1]expiry_dates!$B$2:$C$2894,2,FALSE)</f>
        <v>40933</v>
      </c>
      <c r="V444" s="34" t="s">
        <v>126</v>
      </c>
      <c r="W444" s="34" t="s">
        <v>101</v>
      </c>
      <c r="X444" s="54">
        <v>40907.427083333336</v>
      </c>
      <c r="Y444" s="34">
        <v>4.2</v>
      </c>
      <c r="Z444" s="34">
        <v>40910.395833333336</v>
      </c>
      <c r="AA444" s="34">
        <v>3.1</v>
      </c>
      <c r="AB444" s="34">
        <v>-0.26190000000000002</v>
      </c>
      <c r="AC444" s="34">
        <v>13833.93</v>
      </c>
      <c r="AD444" s="34">
        <v>0.26190000000000002</v>
      </c>
      <c r="AE444" s="34">
        <v>12576.3</v>
      </c>
      <c r="AF444" s="34">
        <v>52820.44</v>
      </c>
      <c r="AG444" s="34">
        <v>577922.09</v>
      </c>
      <c r="AH444" s="34">
        <v>26</v>
      </c>
      <c r="AI444" s="34">
        <v>532.07000000000005</v>
      </c>
      <c r="AJ444" s="34">
        <v>-4.7600000000000003E-2</v>
      </c>
      <c r="AK444" s="34">
        <v>0.33329999999999999</v>
      </c>
      <c r="AL444" s="34" t="s">
        <v>100</v>
      </c>
      <c r="AM444" s="34">
        <v>79.900000000000006</v>
      </c>
      <c r="AN444" s="34">
        <v>8083.5</v>
      </c>
      <c r="AO444" s="34">
        <v>81.34</v>
      </c>
      <c r="AP444" s="34">
        <v>0</v>
      </c>
      <c r="AR444" s="45"/>
      <c r="AS444" s="49"/>
      <c r="AT444" s="45"/>
      <c r="AU444" s="31">
        <v>40907</v>
      </c>
      <c r="AV444" s="57">
        <v>0.42708333333333331</v>
      </c>
      <c r="AW444" s="31" t="s">
        <v>231</v>
      </c>
      <c r="AY444" s="32"/>
      <c r="BA444" s="32"/>
      <c r="BG444" s="32"/>
      <c r="BH444" s="32"/>
    </row>
    <row r="445" spans="1:60">
      <c r="A445" s="34" t="s">
        <v>98</v>
      </c>
      <c r="B445" s="34" t="s">
        <v>99</v>
      </c>
      <c r="C445" s="38">
        <v>40910.395833333336</v>
      </c>
      <c r="D445" s="34">
        <v>78.849999999999994</v>
      </c>
      <c r="E445" s="38">
        <v>40910.479166666664</v>
      </c>
      <c r="F445" s="34">
        <v>77.900000000000006</v>
      </c>
      <c r="G445" s="42">
        <v>-1.2E-2</v>
      </c>
      <c r="H445" s="34">
        <v>-602.67999999999995</v>
      </c>
      <c r="I445" s="42">
        <v>-1.2E-2</v>
      </c>
      <c r="J445" s="34">
        <v>634.39499999999998</v>
      </c>
      <c r="K445" s="34">
        <v>50022.04</v>
      </c>
      <c r="L445" s="34">
        <v>3492.56</v>
      </c>
      <c r="M445" s="34">
        <v>9</v>
      </c>
      <c r="N445" s="34">
        <v>-66.959999999999994</v>
      </c>
      <c r="O445" s="42">
        <v>-1.2E-2</v>
      </c>
      <c r="P445" s="42">
        <v>3.2000000000000002E-3</v>
      </c>
      <c r="Q445" s="34" t="s">
        <v>100</v>
      </c>
      <c r="R445" s="34">
        <v>0</v>
      </c>
      <c r="S445" s="34">
        <v>77.099999999999994</v>
      </c>
      <c r="U445" s="58">
        <f>VLOOKUP(AU445,[1]expiry_dates!$B$2:$C$2894,2,FALSE)</f>
        <v>40933</v>
      </c>
      <c r="V445" s="34" t="s">
        <v>127</v>
      </c>
      <c r="W445" s="34" t="s">
        <v>101</v>
      </c>
      <c r="X445" s="54">
        <v>40910.416666666664</v>
      </c>
      <c r="Y445" s="34">
        <v>4</v>
      </c>
      <c r="Z445" s="34">
        <v>40910.479166666664</v>
      </c>
      <c r="AA445" s="34">
        <v>3.15</v>
      </c>
      <c r="AB445" s="34">
        <v>-0.21249999999999999</v>
      </c>
      <c r="AC445" s="34">
        <v>11239.04</v>
      </c>
      <c r="AD445" s="34">
        <v>0.21249999999999999</v>
      </c>
      <c r="AE445" s="34">
        <v>13222.4</v>
      </c>
      <c r="AF445" s="34">
        <v>52889.61</v>
      </c>
      <c r="AG445" s="34">
        <v>589161.13</v>
      </c>
      <c r="AH445" s="34">
        <v>7</v>
      </c>
      <c r="AI445" s="34">
        <v>1605.58</v>
      </c>
      <c r="AJ445" s="34">
        <v>0</v>
      </c>
      <c r="AK445" s="34">
        <v>0.27500000000000002</v>
      </c>
      <c r="AL445" s="34" t="s">
        <v>100</v>
      </c>
      <c r="AM445" s="34">
        <v>78.400000000000006</v>
      </c>
      <c r="AN445" s="34">
        <v>7939.05</v>
      </c>
      <c r="AO445" s="34">
        <v>77.33</v>
      </c>
      <c r="AP445" s="34">
        <v>0</v>
      </c>
      <c r="AR445" s="45"/>
      <c r="AS445" s="49"/>
      <c r="AT445" s="45"/>
      <c r="AU445" s="31">
        <v>40910</v>
      </c>
      <c r="AV445" s="57">
        <v>0.41666666666666669</v>
      </c>
      <c r="AW445" s="31" t="s">
        <v>231</v>
      </c>
      <c r="AY445" s="32"/>
      <c r="BA445" s="32"/>
      <c r="BG445" s="32"/>
      <c r="BH445" s="32"/>
    </row>
    <row r="446" spans="1:60">
      <c r="A446" s="34" t="s">
        <v>98</v>
      </c>
      <c r="B446" s="34" t="s">
        <v>101</v>
      </c>
      <c r="C446" s="38">
        <v>40910.479166666664</v>
      </c>
      <c r="D446" s="34">
        <v>77.900000000000006</v>
      </c>
      <c r="E446" s="38">
        <v>40910.604166666664</v>
      </c>
      <c r="F446" s="34">
        <v>78.45</v>
      </c>
      <c r="G446" s="42">
        <v>7.1000000000000004E-3</v>
      </c>
      <c r="H446" s="34">
        <v>-353.15</v>
      </c>
      <c r="I446" s="42">
        <v>-7.1000000000000004E-3</v>
      </c>
      <c r="J446" s="34">
        <v>642.0829</v>
      </c>
      <c r="K446" s="34">
        <v>50018.26</v>
      </c>
      <c r="L446" s="34">
        <v>3139.41</v>
      </c>
      <c r="M446" s="34">
        <v>13</v>
      </c>
      <c r="N446" s="34">
        <v>-27.17</v>
      </c>
      <c r="O446" s="42">
        <v>-7.1000000000000004E-3</v>
      </c>
      <c r="P446" s="42">
        <v>5.1000000000000004E-3</v>
      </c>
      <c r="Q446" s="34" t="s">
        <v>100</v>
      </c>
      <c r="R446" s="34">
        <v>0</v>
      </c>
      <c r="S446" s="34">
        <v>79.069999999999993</v>
      </c>
      <c r="U446" s="58">
        <f>VLOOKUP(AU446,[1]expiry_dates!$B$2:$C$2894,2,FALSE)</f>
        <v>40933</v>
      </c>
      <c r="V446" s="34" t="s">
        <v>126</v>
      </c>
      <c r="W446" s="34" t="s">
        <v>101</v>
      </c>
      <c r="X446" s="54">
        <v>40910.479166666664</v>
      </c>
      <c r="Y446" s="34">
        <v>2.65</v>
      </c>
      <c r="Z446" s="34">
        <v>40910.604166666664</v>
      </c>
      <c r="AA446" s="34">
        <v>3.2</v>
      </c>
      <c r="AB446" s="34">
        <v>0.20749999999999999</v>
      </c>
      <c r="AC446" s="34">
        <v>-10992.18</v>
      </c>
      <c r="AD446" s="34">
        <v>-0.20749999999999999</v>
      </c>
      <c r="AE446" s="34">
        <v>19985.79</v>
      </c>
      <c r="AF446" s="34">
        <v>52962.33</v>
      </c>
      <c r="AG446" s="34">
        <v>578168.94999999995</v>
      </c>
      <c r="AH446" s="34">
        <v>13</v>
      </c>
      <c r="AI446" s="34">
        <v>-845.55</v>
      </c>
      <c r="AJ446" s="34">
        <v>-0.20749999999999999</v>
      </c>
      <c r="AK446" s="34">
        <v>3.7699999999999997E-2</v>
      </c>
      <c r="AL446" s="34" t="s">
        <v>100</v>
      </c>
      <c r="AM446" s="34">
        <v>77.900000000000006</v>
      </c>
      <c r="AN446" s="34">
        <v>7926.15</v>
      </c>
      <c r="AO446" s="34">
        <v>79.069999999999993</v>
      </c>
      <c r="AP446" s="34">
        <v>0</v>
      </c>
      <c r="AR446" s="45"/>
      <c r="AS446" s="49"/>
      <c r="AT446" s="45"/>
      <c r="AU446" s="31">
        <v>40910</v>
      </c>
      <c r="AV446" s="57">
        <v>0.47916666666666669</v>
      </c>
      <c r="AW446" s="31" t="s">
        <v>231</v>
      </c>
      <c r="AY446" s="32"/>
      <c r="BA446" s="32"/>
      <c r="BG446" s="32"/>
      <c r="BH446" s="32"/>
    </row>
    <row r="447" spans="1:60">
      <c r="A447" s="34" t="s">
        <v>98</v>
      </c>
      <c r="B447" s="34" t="s">
        <v>99</v>
      </c>
      <c r="C447" s="38">
        <v>40910.604166666664</v>
      </c>
      <c r="D447" s="34">
        <v>78.45</v>
      </c>
      <c r="E447" s="38">
        <v>40912.385416666664</v>
      </c>
      <c r="F447" s="34">
        <v>82.05</v>
      </c>
      <c r="G447" s="42">
        <v>4.5900000000000003E-2</v>
      </c>
      <c r="H447" s="34">
        <v>2295.23</v>
      </c>
      <c r="I447" s="42">
        <v>4.5900000000000003E-2</v>
      </c>
      <c r="J447" s="34">
        <v>637.56299999999999</v>
      </c>
      <c r="K447" s="34">
        <v>50016.82</v>
      </c>
      <c r="L447" s="34">
        <v>5434.64</v>
      </c>
      <c r="M447" s="34">
        <v>34</v>
      </c>
      <c r="N447" s="34">
        <v>67.510000000000005</v>
      </c>
      <c r="O447" s="42">
        <v>-5.1000000000000004E-3</v>
      </c>
      <c r="P447" s="42">
        <v>6.4399999999999999E-2</v>
      </c>
      <c r="Q447" s="34" t="s">
        <v>100</v>
      </c>
      <c r="R447" s="34">
        <v>0</v>
      </c>
      <c r="S447" s="34">
        <v>77.52</v>
      </c>
      <c r="U447" s="58">
        <f>VLOOKUP(AU447,[1]expiry_dates!$B$2:$C$2894,2,FALSE)</f>
        <v>40933</v>
      </c>
      <c r="V447" s="34" t="s">
        <v>127</v>
      </c>
      <c r="W447" s="34" t="s">
        <v>101</v>
      </c>
      <c r="X447" s="54">
        <v>40910.604166666664</v>
      </c>
      <c r="Y447" s="34">
        <v>3</v>
      </c>
      <c r="Z447" s="34">
        <v>40912.385416666664</v>
      </c>
      <c r="AA447" s="34">
        <v>1.1499999999999999</v>
      </c>
      <c r="AB447" s="34">
        <v>-0.61670000000000003</v>
      </c>
      <c r="AC447" s="34">
        <v>32640.67</v>
      </c>
      <c r="AD447" s="34">
        <v>0.61670000000000003</v>
      </c>
      <c r="AE447" s="34">
        <v>17643.61</v>
      </c>
      <c r="AF447" s="34">
        <v>52930.82</v>
      </c>
      <c r="AG447" s="34">
        <v>610809.62</v>
      </c>
      <c r="AH447" s="34">
        <v>34</v>
      </c>
      <c r="AI447" s="34">
        <v>960.02</v>
      </c>
      <c r="AJ447" s="34">
        <v>0</v>
      </c>
      <c r="AK447" s="34">
        <v>0.63329999999999997</v>
      </c>
      <c r="AL447" s="34" t="s">
        <v>100</v>
      </c>
      <c r="AM447" s="34">
        <v>78.45</v>
      </c>
      <c r="AN447" s="34">
        <v>7997.4</v>
      </c>
      <c r="AO447" s="34">
        <v>77.52</v>
      </c>
      <c r="AP447" s="34">
        <v>0</v>
      </c>
      <c r="AR447" s="45"/>
      <c r="AS447" s="49"/>
      <c r="AT447" s="45"/>
      <c r="AU447" s="31">
        <v>40910</v>
      </c>
      <c r="AV447" s="57">
        <v>0.10416666666666667</v>
      </c>
      <c r="AW447" s="31" t="s">
        <v>232</v>
      </c>
      <c r="AY447" s="32"/>
      <c r="BA447" s="32"/>
      <c r="BG447" s="32"/>
      <c r="BH447" s="32"/>
    </row>
    <row r="448" spans="1:60">
      <c r="A448" s="34" t="s">
        <v>98</v>
      </c>
      <c r="B448" s="34" t="s">
        <v>101</v>
      </c>
      <c r="C448" s="38">
        <v>40912.385416666664</v>
      </c>
      <c r="D448" s="34">
        <v>82.05</v>
      </c>
      <c r="E448" s="38">
        <v>40912.416666666664</v>
      </c>
      <c r="F448" s="34">
        <v>83.2</v>
      </c>
      <c r="G448" s="42">
        <v>1.4E-2</v>
      </c>
      <c r="H448" s="34">
        <v>-701.18</v>
      </c>
      <c r="I448" s="42">
        <v>-1.4E-2</v>
      </c>
      <c r="J448" s="34">
        <v>609.72339999999997</v>
      </c>
      <c r="K448" s="34">
        <v>50027.81</v>
      </c>
      <c r="L448" s="34">
        <v>4733.45</v>
      </c>
      <c r="M448" s="34">
        <v>4</v>
      </c>
      <c r="N448" s="34">
        <v>-175.3</v>
      </c>
      <c r="O448" s="42">
        <v>-1.77E-2</v>
      </c>
      <c r="P448" s="42">
        <v>1.0999999999999999E-2</v>
      </c>
      <c r="Q448" s="34" t="s">
        <v>100</v>
      </c>
      <c r="R448" s="34">
        <v>0</v>
      </c>
      <c r="S448" s="34">
        <v>83.5</v>
      </c>
      <c r="U448" s="58">
        <f>VLOOKUP(AU448,[1]expiry_dates!$B$2:$C$2894,2,FALSE)</f>
        <v>40933</v>
      </c>
      <c r="V448" s="34" t="s">
        <v>125</v>
      </c>
      <c r="W448" s="34" t="s">
        <v>101</v>
      </c>
      <c r="X448" s="54">
        <v>40912.385416666664</v>
      </c>
      <c r="Y448" s="34">
        <v>1.95</v>
      </c>
      <c r="Z448" s="34">
        <v>40912.416666666664</v>
      </c>
      <c r="AA448" s="34">
        <v>2.6</v>
      </c>
      <c r="AB448" s="34">
        <v>0.33329999999999999</v>
      </c>
      <c r="AC448" s="34">
        <v>-17684.68</v>
      </c>
      <c r="AD448" s="34">
        <v>-0.33329999999999999</v>
      </c>
      <c r="AE448" s="34">
        <v>27207.200000000001</v>
      </c>
      <c r="AF448" s="34">
        <v>53054.05</v>
      </c>
      <c r="AG448" s="34">
        <v>593124.93999999994</v>
      </c>
      <c r="AH448" s="34">
        <v>4</v>
      </c>
      <c r="AI448" s="34">
        <v>-4421.17</v>
      </c>
      <c r="AJ448" s="34">
        <v>-0.33329999999999999</v>
      </c>
      <c r="AK448" s="34">
        <v>0</v>
      </c>
      <c r="AL448" s="34" t="s">
        <v>100</v>
      </c>
      <c r="AM448" s="34">
        <v>82.05</v>
      </c>
      <c r="AN448" s="34">
        <v>8342.9</v>
      </c>
      <c r="AO448" s="34">
        <v>83.5</v>
      </c>
      <c r="AP448" s="34">
        <v>0</v>
      </c>
      <c r="AR448" s="45"/>
      <c r="AS448" s="49"/>
      <c r="AT448" s="45"/>
      <c r="AU448" s="31">
        <v>40912</v>
      </c>
      <c r="AV448" s="57">
        <v>0.38541666666666669</v>
      </c>
      <c r="AW448" s="31" t="s">
        <v>231</v>
      </c>
      <c r="AY448" s="32"/>
      <c r="BA448" s="32"/>
      <c r="BG448" s="32"/>
      <c r="BH448" s="32"/>
    </row>
    <row r="449" spans="1:60">
      <c r="A449" s="34" t="s">
        <v>98</v>
      </c>
      <c r="B449" s="34" t="s">
        <v>99</v>
      </c>
      <c r="C449" s="38">
        <v>40912.416666666664</v>
      </c>
      <c r="D449" s="34">
        <v>83.2</v>
      </c>
      <c r="E449" s="38">
        <v>40912.583333333336</v>
      </c>
      <c r="F449" s="34">
        <v>82.6</v>
      </c>
      <c r="G449" s="42">
        <v>-7.1999999999999998E-3</v>
      </c>
      <c r="H449" s="34">
        <v>-360.76</v>
      </c>
      <c r="I449" s="42">
        <v>-7.1999999999999998E-3</v>
      </c>
      <c r="J449" s="34">
        <v>601.26800000000003</v>
      </c>
      <c r="K449" s="34">
        <v>50025.5</v>
      </c>
      <c r="L449" s="34">
        <v>4372.6899999999996</v>
      </c>
      <c r="M449" s="34">
        <v>17</v>
      </c>
      <c r="N449" s="34">
        <v>-21.22</v>
      </c>
      <c r="O449" s="42">
        <v>-1.0200000000000001E-2</v>
      </c>
      <c r="P449" s="42">
        <v>6.0000000000000001E-3</v>
      </c>
      <c r="Q449" s="34" t="s">
        <v>100</v>
      </c>
      <c r="R449" s="34">
        <v>0</v>
      </c>
      <c r="S449" s="34">
        <v>81.19</v>
      </c>
      <c r="U449" s="58">
        <f>VLOOKUP(AU449,[1]expiry_dates!$B$2:$C$2894,2,FALSE)</f>
        <v>40933</v>
      </c>
      <c r="V449" s="34" t="s">
        <v>123</v>
      </c>
      <c r="W449" s="34" t="s">
        <v>101</v>
      </c>
      <c r="X449" s="54">
        <v>40912.416666666664</v>
      </c>
      <c r="Y449" s="34">
        <v>2.35</v>
      </c>
      <c r="Z449" s="34">
        <v>40912.583333333336</v>
      </c>
      <c r="AA449" s="34">
        <v>2.4500000000000002</v>
      </c>
      <c r="AB449" s="34">
        <v>4.2599999999999999E-2</v>
      </c>
      <c r="AC449" s="34">
        <v>-2255.59</v>
      </c>
      <c r="AD449" s="34">
        <v>-4.2599999999999999E-2</v>
      </c>
      <c r="AE449" s="34">
        <v>22555.93</v>
      </c>
      <c r="AF449" s="34">
        <v>53006.44</v>
      </c>
      <c r="AG449" s="34">
        <v>590869.34</v>
      </c>
      <c r="AH449" s="34">
        <v>17</v>
      </c>
      <c r="AI449" s="34">
        <v>-132.68</v>
      </c>
      <c r="AJ449" s="34">
        <v>-0.25530000000000003</v>
      </c>
      <c r="AK449" s="34">
        <v>6.3799999999999996E-2</v>
      </c>
      <c r="AL449" s="34" t="s">
        <v>100</v>
      </c>
      <c r="AM449" s="34">
        <v>83.2</v>
      </c>
      <c r="AN449" s="34">
        <v>8384.9500000000007</v>
      </c>
      <c r="AO449" s="34">
        <v>81.19</v>
      </c>
      <c r="AP449" s="34">
        <v>0</v>
      </c>
      <c r="AR449" s="45"/>
      <c r="AS449" s="49"/>
      <c r="AT449" s="45"/>
      <c r="AU449" s="31">
        <v>40912</v>
      </c>
      <c r="AV449" s="57">
        <v>0.41666666666666669</v>
      </c>
      <c r="AW449" s="31" t="s">
        <v>231</v>
      </c>
      <c r="AY449" s="32"/>
      <c r="BA449" s="32"/>
      <c r="BG449" s="32"/>
      <c r="BH449" s="32"/>
    </row>
    <row r="450" spans="1:60">
      <c r="A450" s="34" t="s">
        <v>98</v>
      </c>
      <c r="B450" s="34" t="s">
        <v>101</v>
      </c>
      <c r="C450" s="38">
        <v>40912.583333333336</v>
      </c>
      <c r="D450" s="34">
        <v>82.6</v>
      </c>
      <c r="E450" s="38">
        <v>40913.385416666664</v>
      </c>
      <c r="F450" s="34">
        <v>83.8</v>
      </c>
      <c r="G450" s="42">
        <v>1.4500000000000001E-2</v>
      </c>
      <c r="H450" s="34">
        <v>-726.74</v>
      </c>
      <c r="I450" s="42">
        <v>-1.4500000000000001E-2</v>
      </c>
      <c r="J450" s="34">
        <v>605.62070000000006</v>
      </c>
      <c r="K450" s="34">
        <v>50024.27</v>
      </c>
      <c r="L450" s="34">
        <v>3645.95</v>
      </c>
      <c r="M450" s="34">
        <v>9</v>
      </c>
      <c r="N450" s="34">
        <v>-80.75</v>
      </c>
      <c r="O450" s="42">
        <v>-1.4500000000000001E-2</v>
      </c>
      <c r="P450" s="42">
        <v>5.4000000000000003E-3</v>
      </c>
      <c r="Q450" s="34" t="s">
        <v>100</v>
      </c>
      <c r="R450" s="34">
        <v>0</v>
      </c>
      <c r="S450" s="34">
        <v>83.7</v>
      </c>
      <c r="U450" s="58">
        <f>VLOOKUP(AU450,[1]expiry_dates!$B$2:$C$2894,2,FALSE)</f>
        <v>40933</v>
      </c>
      <c r="V450" s="34" t="s">
        <v>125</v>
      </c>
      <c r="W450" s="34" t="s">
        <v>101</v>
      </c>
      <c r="X450" s="54">
        <v>40912.583333333336</v>
      </c>
      <c r="Y450" s="34">
        <v>2.4</v>
      </c>
      <c r="Z450" s="34">
        <v>40913.385416666664</v>
      </c>
      <c r="AA450" s="34">
        <v>2.65</v>
      </c>
      <c r="AB450" s="34">
        <v>0.1042</v>
      </c>
      <c r="AC450" s="34">
        <v>-5516.08</v>
      </c>
      <c r="AD450" s="34">
        <v>-0.1042</v>
      </c>
      <c r="AE450" s="34">
        <v>22064.31</v>
      </c>
      <c r="AF450" s="34">
        <v>52954.35</v>
      </c>
      <c r="AG450" s="34">
        <v>585353.27</v>
      </c>
      <c r="AH450" s="34">
        <v>9</v>
      </c>
      <c r="AI450" s="34">
        <v>-612.9</v>
      </c>
      <c r="AJ450" s="34">
        <v>-0.14580000000000001</v>
      </c>
      <c r="AK450" s="34">
        <v>0.125</v>
      </c>
      <c r="AL450" s="34" t="s">
        <v>100</v>
      </c>
      <c r="AM450" s="34">
        <v>82.6</v>
      </c>
      <c r="AN450" s="34">
        <v>8370.15</v>
      </c>
      <c r="AO450" s="34">
        <v>83.7</v>
      </c>
      <c r="AP450" s="34">
        <v>0</v>
      </c>
      <c r="AR450" s="45"/>
      <c r="AS450" s="49"/>
      <c r="AT450" s="45"/>
      <c r="AU450" s="31">
        <v>40912</v>
      </c>
      <c r="AV450" s="57">
        <v>8.3333333333333329E-2</v>
      </c>
      <c r="AW450" s="31" t="s">
        <v>232</v>
      </c>
      <c r="AY450" s="32"/>
      <c r="BA450" s="32"/>
      <c r="BG450" s="32"/>
      <c r="BH450" s="32"/>
    </row>
    <row r="451" spans="1:60">
      <c r="A451" s="34" t="s">
        <v>98</v>
      </c>
      <c r="B451" s="34" t="s">
        <v>99</v>
      </c>
      <c r="C451" s="38">
        <v>40913.385416666664</v>
      </c>
      <c r="D451" s="34">
        <v>83.8</v>
      </c>
      <c r="E451" s="38">
        <v>40913.583333333336</v>
      </c>
      <c r="F451" s="34">
        <v>83.65</v>
      </c>
      <c r="G451" s="42">
        <v>-1.8E-3</v>
      </c>
      <c r="H451" s="34">
        <v>-89.54</v>
      </c>
      <c r="I451" s="42">
        <v>-1.8E-3</v>
      </c>
      <c r="J451" s="34">
        <v>596.91600000000005</v>
      </c>
      <c r="K451" s="34">
        <v>50021.56</v>
      </c>
      <c r="L451" s="34">
        <v>3556.41</v>
      </c>
      <c r="M451" s="34">
        <v>20</v>
      </c>
      <c r="N451" s="34">
        <v>-4.4800000000000004</v>
      </c>
      <c r="O451" s="42">
        <v>-1.49E-2</v>
      </c>
      <c r="P451" s="42">
        <v>1.43E-2</v>
      </c>
      <c r="Q451" s="34" t="s">
        <v>100</v>
      </c>
      <c r="R451" s="34">
        <v>0</v>
      </c>
      <c r="S451" s="34">
        <v>82.21</v>
      </c>
      <c r="U451" s="58">
        <f>VLOOKUP(AU451,[1]expiry_dates!$B$2:$C$2894,2,FALSE)</f>
        <v>40933</v>
      </c>
      <c r="V451" s="34" t="s">
        <v>123</v>
      </c>
      <c r="W451" s="34" t="s">
        <v>101</v>
      </c>
      <c r="X451" s="54">
        <v>40913.395833333336</v>
      </c>
      <c r="Y451" s="34">
        <v>2.25</v>
      </c>
      <c r="Z451" s="34">
        <v>40913.583333333336</v>
      </c>
      <c r="AA451" s="34">
        <v>2.2000000000000002</v>
      </c>
      <c r="AB451" s="34">
        <v>-2.2200000000000001E-2</v>
      </c>
      <c r="AC451" s="34">
        <v>1176.1500000000001</v>
      </c>
      <c r="AD451" s="34">
        <v>2.2200000000000001E-2</v>
      </c>
      <c r="AE451" s="34">
        <v>23523.01</v>
      </c>
      <c r="AF451" s="34">
        <v>52926.77</v>
      </c>
      <c r="AG451" s="34">
        <v>586529.42000000004</v>
      </c>
      <c r="AH451" s="34">
        <v>19</v>
      </c>
      <c r="AI451" s="34">
        <v>61.9</v>
      </c>
      <c r="AJ451" s="34">
        <v>-0.1111</v>
      </c>
      <c r="AK451" s="34">
        <v>0.2</v>
      </c>
      <c r="AL451" s="34" t="s">
        <v>100</v>
      </c>
      <c r="AM451" s="34">
        <v>83.6</v>
      </c>
      <c r="AN451" s="34">
        <v>8436.7999999999993</v>
      </c>
      <c r="AO451" s="34">
        <v>82.31</v>
      </c>
      <c r="AP451" s="34">
        <v>0</v>
      </c>
      <c r="AR451" s="45"/>
      <c r="AS451" s="49"/>
      <c r="AT451" s="45"/>
      <c r="AU451" s="31">
        <v>40913</v>
      </c>
      <c r="AV451" s="57">
        <v>0.39583333333333331</v>
      </c>
      <c r="AW451" s="31" t="s">
        <v>231</v>
      </c>
      <c r="AY451" s="32"/>
      <c r="BA451" s="32"/>
      <c r="BG451" s="32"/>
      <c r="BH451" s="32"/>
    </row>
    <row r="452" spans="1:60">
      <c r="A452" s="34" t="s">
        <v>98</v>
      </c>
      <c r="B452" s="34" t="s">
        <v>101</v>
      </c>
      <c r="C452" s="38">
        <v>40913.583333333336</v>
      </c>
      <c r="D452" s="34">
        <v>83.65</v>
      </c>
      <c r="E452" s="38">
        <v>40914.572916666664</v>
      </c>
      <c r="F452" s="34">
        <v>82.5</v>
      </c>
      <c r="G452" s="42">
        <v>-1.37E-2</v>
      </c>
      <c r="H452" s="34">
        <v>687.66</v>
      </c>
      <c r="I452" s="42">
        <v>1.37E-2</v>
      </c>
      <c r="J452" s="34">
        <v>597.96799999999996</v>
      </c>
      <c r="K452" s="34">
        <v>50020.02</v>
      </c>
      <c r="L452" s="34">
        <v>4244.07</v>
      </c>
      <c r="M452" s="34">
        <v>27</v>
      </c>
      <c r="N452" s="34">
        <v>25.47</v>
      </c>
      <c r="O452" s="42">
        <v>-1.0200000000000001E-2</v>
      </c>
      <c r="P452" s="42">
        <v>2.69E-2</v>
      </c>
      <c r="Q452" s="34" t="s">
        <v>100</v>
      </c>
      <c r="R452" s="34">
        <v>0</v>
      </c>
      <c r="S452" s="34">
        <v>84.95</v>
      </c>
      <c r="U452" s="58">
        <f>VLOOKUP(AU452,[1]expiry_dates!$B$2:$C$2894,2,FALSE)</f>
        <v>40933</v>
      </c>
      <c r="V452" s="34" t="s">
        <v>125</v>
      </c>
      <c r="W452" s="34" t="s">
        <v>101</v>
      </c>
      <c r="X452" s="54">
        <v>40913.583333333336</v>
      </c>
      <c r="Y452" s="34">
        <v>2.9</v>
      </c>
      <c r="Z452" s="34">
        <v>40914.572916666664</v>
      </c>
      <c r="AA452" s="34">
        <v>2.2000000000000002</v>
      </c>
      <c r="AB452" s="34">
        <v>-0.2414</v>
      </c>
      <c r="AC452" s="34">
        <v>12788.2</v>
      </c>
      <c r="AD452" s="34">
        <v>0.2414</v>
      </c>
      <c r="AE452" s="34">
        <v>18268.86</v>
      </c>
      <c r="AF452" s="34">
        <v>52979.7</v>
      </c>
      <c r="AG452" s="34">
        <v>599317.62</v>
      </c>
      <c r="AH452" s="34">
        <v>27</v>
      </c>
      <c r="AI452" s="34">
        <v>473.64</v>
      </c>
      <c r="AJ452" s="34">
        <v>-8.6199999999999999E-2</v>
      </c>
      <c r="AK452" s="34">
        <v>0.37930000000000003</v>
      </c>
      <c r="AL452" s="34" t="s">
        <v>100</v>
      </c>
      <c r="AM452" s="34">
        <v>83.65</v>
      </c>
      <c r="AN452" s="34">
        <v>8433.5</v>
      </c>
      <c r="AO452" s="34">
        <v>84.95</v>
      </c>
      <c r="AP452" s="34">
        <v>0</v>
      </c>
      <c r="AR452" s="45"/>
      <c r="AS452" s="49"/>
      <c r="AT452" s="45"/>
      <c r="AU452" s="31">
        <v>40913</v>
      </c>
      <c r="AV452" s="57">
        <v>8.3333333333333329E-2</v>
      </c>
      <c r="AW452" s="31" t="s">
        <v>232</v>
      </c>
      <c r="AY452" s="32"/>
      <c r="BA452" s="32"/>
      <c r="BG452" s="32"/>
      <c r="BH452" s="32"/>
    </row>
    <row r="453" spans="1:60">
      <c r="A453" s="34" t="s">
        <v>98</v>
      </c>
      <c r="B453" s="34" t="s">
        <v>99</v>
      </c>
      <c r="C453" s="38">
        <v>40914.572916666664</v>
      </c>
      <c r="D453" s="34">
        <v>82.5</v>
      </c>
      <c r="E453" s="38">
        <v>40917.385416666664</v>
      </c>
      <c r="F453" s="34">
        <v>82.4</v>
      </c>
      <c r="G453" s="42">
        <v>-1.1999999999999999E-3</v>
      </c>
      <c r="H453" s="34">
        <v>-60.63</v>
      </c>
      <c r="I453" s="42">
        <v>-1.1999999999999999E-3</v>
      </c>
      <c r="J453" s="34">
        <v>606.32510000000002</v>
      </c>
      <c r="K453" s="34">
        <v>50021.82</v>
      </c>
      <c r="L453" s="34">
        <v>4183.4399999999996</v>
      </c>
      <c r="M453" s="34">
        <v>17</v>
      </c>
      <c r="N453" s="34">
        <v>-3.57</v>
      </c>
      <c r="O453" s="42">
        <v>-3.5999999999999999E-3</v>
      </c>
      <c r="P453" s="42">
        <v>2.06E-2</v>
      </c>
      <c r="Q453" s="34" t="s">
        <v>100</v>
      </c>
      <c r="R453" s="34">
        <v>0</v>
      </c>
      <c r="S453" s="34">
        <v>81.430000000000007</v>
      </c>
      <c r="U453" s="58">
        <f>VLOOKUP(AU453,[1]expiry_dates!$B$2:$C$2894,2,FALSE)</f>
        <v>40933</v>
      </c>
      <c r="V453" s="34" t="s">
        <v>123</v>
      </c>
      <c r="W453" s="34" t="s">
        <v>101</v>
      </c>
      <c r="X453" s="54">
        <v>40914.572916666664</v>
      </c>
      <c r="Y453" s="34">
        <v>2.75</v>
      </c>
      <c r="Z453" s="34">
        <v>40917.385416666664</v>
      </c>
      <c r="AA453" s="34">
        <v>2.2999999999999998</v>
      </c>
      <c r="AB453" s="34">
        <v>-0.1636</v>
      </c>
      <c r="AC453" s="34">
        <v>8672.92</v>
      </c>
      <c r="AD453" s="34">
        <v>0.1636</v>
      </c>
      <c r="AE453" s="34">
        <v>19273.150000000001</v>
      </c>
      <c r="AF453" s="34">
        <v>53001.15</v>
      </c>
      <c r="AG453" s="34">
        <v>607990.53</v>
      </c>
      <c r="AH453" s="34">
        <v>17</v>
      </c>
      <c r="AI453" s="34">
        <v>510.17</v>
      </c>
      <c r="AJ453" s="34">
        <v>-1.8200000000000001E-2</v>
      </c>
      <c r="AK453" s="34">
        <v>0.29089999999999999</v>
      </c>
      <c r="AL453" s="34" t="s">
        <v>100</v>
      </c>
      <c r="AM453" s="34">
        <v>82.5</v>
      </c>
      <c r="AN453" s="34">
        <v>8390.65</v>
      </c>
      <c r="AO453" s="34">
        <v>81.430000000000007</v>
      </c>
      <c r="AP453" s="34">
        <v>0</v>
      </c>
      <c r="AR453" s="45"/>
      <c r="AS453" s="49"/>
      <c r="AT453" s="45"/>
      <c r="AU453" s="31">
        <v>40914</v>
      </c>
      <c r="AV453" s="57">
        <v>7.2916666666666671E-2</v>
      </c>
      <c r="AW453" s="31" t="s">
        <v>232</v>
      </c>
      <c r="AY453" s="32"/>
      <c r="BA453" s="32"/>
      <c r="BG453" s="32"/>
      <c r="BH453" s="32"/>
    </row>
    <row r="454" spans="1:60">
      <c r="A454" s="34" t="s">
        <v>98</v>
      </c>
      <c r="B454" s="34" t="s">
        <v>101</v>
      </c>
      <c r="C454" s="38">
        <v>40917.385416666664</v>
      </c>
      <c r="D454" s="34">
        <v>82.4</v>
      </c>
      <c r="E454" s="38">
        <v>40917.489583333336</v>
      </c>
      <c r="F454" s="34">
        <v>83.1</v>
      </c>
      <c r="G454" s="42">
        <v>8.5000000000000006E-3</v>
      </c>
      <c r="H454" s="34">
        <v>-424.96</v>
      </c>
      <c r="I454" s="42">
        <v>-8.5000000000000006E-3</v>
      </c>
      <c r="J454" s="34">
        <v>607.09050000000002</v>
      </c>
      <c r="K454" s="34">
        <v>50024.25</v>
      </c>
      <c r="L454" s="34">
        <v>3758.48</v>
      </c>
      <c r="M454" s="34">
        <v>11</v>
      </c>
      <c r="N454" s="34">
        <v>-38.630000000000003</v>
      </c>
      <c r="O454" s="42">
        <v>-1.8200000000000001E-2</v>
      </c>
      <c r="P454" s="42">
        <v>3.5999999999999999E-3</v>
      </c>
      <c r="Q454" s="34" t="s">
        <v>100</v>
      </c>
      <c r="R454" s="34">
        <v>0</v>
      </c>
      <c r="S454" s="34">
        <v>84.13</v>
      </c>
      <c r="U454" s="58">
        <f>VLOOKUP(AU454,[1]expiry_dates!$B$2:$C$2894,2,FALSE)</f>
        <v>40933</v>
      </c>
      <c r="V454" s="34" t="s">
        <v>125</v>
      </c>
      <c r="W454" s="34" t="s">
        <v>101</v>
      </c>
      <c r="X454" s="54">
        <v>40917.385416666664</v>
      </c>
      <c r="Y454" s="34">
        <v>2.1</v>
      </c>
      <c r="Z454" s="34">
        <v>40917.489583333336</v>
      </c>
      <c r="AA454" s="34">
        <v>2.15</v>
      </c>
      <c r="AB454" s="34">
        <v>2.3800000000000002E-2</v>
      </c>
      <c r="AC454" s="34">
        <v>-1262.8599999999999</v>
      </c>
      <c r="AD454" s="34">
        <v>-2.3800000000000002E-2</v>
      </c>
      <c r="AE454" s="34">
        <v>25257.119999999999</v>
      </c>
      <c r="AF454" s="34">
        <v>53039.95</v>
      </c>
      <c r="AG454" s="34">
        <v>606727.68000000005</v>
      </c>
      <c r="AH454" s="34">
        <v>11</v>
      </c>
      <c r="AI454" s="34">
        <v>-114.81</v>
      </c>
      <c r="AJ454" s="34">
        <v>-9.5200000000000007E-2</v>
      </c>
      <c r="AK454" s="34">
        <v>7.1400000000000005E-2</v>
      </c>
      <c r="AL454" s="34" t="s">
        <v>100</v>
      </c>
      <c r="AM454" s="34">
        <v>82.4</v>
      </c>
      <c r="AN454" s="34">
        <v>8363.0499999999993</v>
      </c>
      <c r="AO454" s="34">
        <v>84.13</v>
      </c>
      <c r="AP454" s="34">
        <v>0</v>
      </c>
      <c r="AR454" s="45"/>
      <c r="AS454" s="49"/>
      <c r="AT454" s="45"/>
      <c r="AU454" s="31">
        <v>40917</v>
      </c>
      <c r="AV454" s="57">
        <v>0.38541666666666669</v>
      </c>
      <c r="AW454" s="31" t="s">
        <v>231</v>
      </c>
      <c r="AY454" s="32"/>
      <c r="BA454" s="32"/>
      <c r="BG454" s="32"/>
      <c r="BH454" s="32"/>
    </row>
    <row r="455" spans="1:60">
      <c r="A455" s="34" t="s">
        <v>98</v>
      </c>
      <c r="B455" s="34" t="s">
        <v>99</v>
      </c>
      <c r="C455" s="38">
        <v>40917.489583333336</v>
      </c>
      <c r="D455" s="34">
        <v>83.1</v>
      </c>
      <c r="E455" s="38">
        <v>40919.46875</v>
      </c>
      <c r="F455" s="34">
        <v>87</v>
      </c>
      <c r="G455" s="42">
        <v>4.6899999999999997E-2</v>
      </c>
      <c r="H455" s="34">
        <v>2347.5</v>
      </c>
      <c r="I455" s="42">
        <v>4.6899999999999997E-2</v>
      </c>
      <c r="J455" s="34">
        <v>601.92179999999996</v>
      </c>
      <c r="K455" s="34">
        <v>50019.7</v>
      </c>
      <c r="L455" s="34">
        <v>6105.97</v>
      </c>
      <c r="M455" s="34">
        <v>53</v>
      </c>
      <c r="N455" s="34">
        <v>44.29</v>
      </c>
      <c r="O455" s="42">
        <v>-3.5999999999999999E-3</v>
      </c>
      <c r="P455" s="42">
        <v>5.6599999999999998E-2</v>
      </c>
      <c r="Q455" s="34" t="s">
        <v>100</v>
      </c>
      <c r="R455" s="34">
        <v>0</v>
      </c>
      <c r="S455" s="34">
        <v>82.1</v>
      </c>
      <c r="U455" s="58">
        <f>VLOOKUP(AU455,[1]expiry_dates!$B$2:$C$2894,2,FALSE)</f>
        <v>40933</v>
      </c>
      <c r="V455" s="34" t="s">
        <v>123</v>
      </c>
      <c r="W455" s="34" t="s">
        <v>101</v>
      </c>
      <c r="X455" s="54">
        <v>40917.5</v>
      </c>
      <c r="Y455" s="34">
        <v>1.95</v>
      </c>
      <c r="Z455" s="34">
        <v>40919.46875</v>
      </c>
      <c r="AA455" s="34">
        <v>0.55000000000000004</v>
      </c>
      <c r="AB455" s="34">
        <v>-0.71789999999999998</v>
      </c>
      <c r="AC455" s="34">
        <v>38075.43</v>
      </c>
      <c r="AD455" s="34">
        <v>0.71789999999999998</v>
      </c>
      <c r="AE455" s="34">
        <v>27196.74</v>
      </c>
      <c r="AF455" s="34">
        <v>53033.64</v>
      </c>
      <c r="AG455" s="34">
        <v>644803.11</v>
      </c>
      <c r="AH455" s="34">
        <v>52</v>
      </c>
      <c r="AI455" s="34">
        <v>732.22</v>
      </c>
      <c r="AJ455" s="34">
        <v>-2.5600000000000001E-2</v>
      </c>
      <c r="AK455" s="34">
        <v>0.71789999999999998</v>
      </c>
      <c r="AL455" s="34" t="s">
        <v>100</v>
      </c>
      <c r="AM455" s="34">
        <v>83.45</v>
      </c>
      <c r="AN455" s="34">
        <v>8418.35</v>
      </c>
      <c r="AO455" s="34">
        <v>82.18</v>
      </c>
      <c r="AP455" s="34">
        <v>0</v>
      </c>
      <c r="AR455" s="45"/>
      <c r="AS455" s="49"/>
      <c r="AT455" s="45"/>
      <c r="AU455" s="31">
        <v>40917</v>
      </c>
      <c r="AV455" s="57">
        <v>0.5</v>
      </c>
      <c r="AW455" s="31" t="s">
        <v>232</v>
      </c>
      <c r="AY455" s="32"/>
      <c r="BA455" s="32"/>
      <c r="BG455" s="32"/>
      <c r="BH455" s="32"/>
    </row>
    <row r="456" spans="1:60">
      <c r="A456" s="34" t="s">
        <v>98</v>
      </c>
      <c r="B456" s="34" t="s">
        <v>101</v>
      </c>
      <c r="C456" s="38">
        <v>40919.46875</v>
      </c>
      <c r="D456" s="34">
        <v>87</v>
      </c>
      <c r="E456" s="38">
        <v>40919.510416666664</v>
      </c>
      <c r="F456" s="34">
        <v>87.55</v>
      </c>
      <c r="G456" s="42">
        <v>6.3E-3</v>
      </c>
      <c r="H456" s="34">
        <v>-316.29000000000002</v>
      </c>
      <c r="I456" s="42">
        <v>-6.3E-3</v>
      </c>
      <c r="J456" s="34">
        <v>575.07569999999998</v>
      </c>
      <c r="K456" s="34">
        <v>50031.59</v>
      </c>
      <c r="L456" s="34">
        <v>5789.68</v>
      </c>
      <c r="M456" s="34">
        <v>5</v>
      </c>
      <c r="N456" s="34">
        <v>-63.26</v>
      </c>
      <c r="O456" s="42">
        <v>-6.3E-3</v>
      </c>
      <c r="P456" s="42">
        <v>2.3E-3</v>
      </c>
      <c r="Q456" s="34" t="s">
        <v>100</v>
      </c>
      <c r="R456" s="34">
        <v>0</v>
      </c>
      <c r="S456" s="34">
        <v>87.76</v>
      </c>
      <c r="U456" s="58">
        <f>VLOOKUP(AU456,[1]expiry_dates!$B$2:$C$2894,2,FALSE)</f>
        <v>40933</v>
      </c>
      <c r="V456" s="34" t="s">
        <v>125</v>
      </c>
      <c r="W456" s="34" t="s">
        <v>101</v>
      </c>
      <c r="X456" s="54">
        <v>40919.46875</v>
      </c>
      <c r="Y456" s="34">
        <v>3.95</v>
      </c>
      <c r="Z456" s="34">
        <v>40919.510416666664</v>
      </c>
      <c r="AA456" s="34">
        <v>4.3499999999999996</v>
      </c>
      <c r="AB456" s="34">
        <v>0.1013</v>
      </c>
      <c r="AC456" s="34">
        <v>-5389.77</v>
      </c>
      <c r="AD456" s="34">
        <v>-0.1013</v>
      </c>
      <c r="AE456" s="34">
        <v>13474.43</v>
      </c>
      <c r="AF456" s="34">
        <v>53224.02</v>
      </c>
      <c r="AG456" s="34">
        <v>639413.32999999996</v>
      </c>
      <c r="AH456" s="34">
        <v>5</v>
      </c>
      <c r="AI456" s="34">
        <v>-1077.95</v>
      </c>
      <c r="AJ456" s="34">
        <v>-0.1013</v>
      </c>
      <c r="AK456" s="34">
        <v>0</v>
      </c>
      <c r="AL456" s="34" t="s">
        <v>100</v>
      </c>
      <c r="AM456" s="34">
        <v>87</v>
      </c>
      <c r="AN456" s="34">
        <v>8778.6</v>
      </c>
      <c r="AO456" s="34">
        <v>87.76</v>
      </c>
      <c r="AP456" s="34">
        <v>0</v>
      </c>
      <c r="AR456" s="45"/>
      <c r="AS456" s="49"/>
      <c r="AT456" s="45"/>
      <c r="AU456" s="31">
        <v>40919</v>
      </c>
      <c r="AV456" s="57">
        <v>0.46875</v>
      </c>
      <c r="AW456" s="31" t="s">
        <v>231</v>
      </c>
      <c r="AY456" s="32"/>
      <c r="BA456" s="32"/>
      <c r="BG456" s="32"/>
      <c r="BH456" s="32"/>
    </row>
    <row r="457" spans="1:60">
      <c r="A457" s="34" t="s">
        <v>98</v>
      </c>
      <c r="B457" s="34" t="s">
        <v>99</v>
      </c>
      <c r="C457" s="38">
        <v>40919.510416666664</v>
      </c>
      <c r="D457" s="34">
        <v>87.55</v>
      </c>
      <c r="E457" s="38">
        <v>40919.583333333336</v>
      </c>
      <c r="F457" s="34">
        <v>87.2</v>
      </c>
      <c r="G457" s="42">
        <v>-4.0000000000000001E-3</v>
      </c>
      <c r="H457" s="34">
        <v>-200</v>
      </c>
      <c r="I457" s="42">
        <v>-4.0000000000000001E-3</v>
      </c>
      <c r="J457" s="34">
        <v>571.43780000000004</v>
      </c>
      <c r="K457" s="34">
        <v>50029.38</v>
      </c>
      <c r="L457" s="34">
        <v>5589.68</v>
      </c>
      <c r="M457" s="34">
        <v>8</v>
      </c>
      <c r="N457" s="34">
        <v>-25</v>
      </c>
      <c r="O457" s="42">
        <v>-5.7000000000000002E-3</v>
      </c>
      <c r="P457" s="42">
        <v>6.8999999999999999E-3</v>
      </c>
      <c r="Q457" s="34" t="s">
        <v>100</v>
      </c>
      <c r="R457" s="34">
        <v>0</v>
      </c>
      <c r="S457" s="34">
        <v>86.8</v>
      </c>
      <c r="U457" s="58">
        <f>VLOOKUP(AU457,[1]expiry_dates!$B$2:$C$2894,2,FALSE)</f>
        <v>40933</v>
      </c>
      <c r="V457" s="34" t="s">
        <v>121</v>
      </c>
      <c r="W457" s="34" t="s">
        <v>101</v>
      </c>
      <c r="X457" s="54">
        <v>40919.510416666664</v>
      </c>
      <c r="Y457" s="34">
        <v>1.65</v>
      </c>
      <c r="Z457" s="34">
        <v>40919.583333333336</v>
      </c>
      <c r="AA457" s="34">
        <v>1.75</v>
      </c>
      <c r="AB457" s="34">
        <v>6.0600000000000001E-2</v>
      </c>
      <c r="AC457" s="34">
        <v>-3224.47</v>
      </c>
      <c r="AD457" s="34">
        <v>-6.0600000000000001E-2</v>
      </c>
      <c r="AE457" s="34">
        <v>32244.73</v>
      </c>
      <c r="AF457" s="34">
        <v>53203.8</v>
      </c>
      <c r="AG457" s="34">
        <v>636188.86</v>
      </c>
      <c r="AH457" s="34">
        <v>8</v>
      </c>
      <c r="AI457" s="34">
        <v>-403.06</v>
      </c>
      <c r="AJ457" s="34">
        <v>-6.0600000000000001E-2</v>
      </c>
      <c r="AK457" s="34">
        <v>0.2424</v>
      </c>
      <c r="AL457" s="34" t="s">
        <v>100</v>
      </c>
      <c r="AM457" s="34">
        <v>87.55</v>
      </c>
      <c r="AN457" s="34">
        <v>8817.2999999999993</v>
      </c>
      <c r="AO457" s="34">
        <v>86.8</v>
      </c>
      <c r="AP457" s="34">
        <v>0</v>
      </c>
      <c r="AR457" s="45"/>
      <c r="AS457" s="49"/>
      <c r="AT457" s="45"/>
      <c r="AU457" s="31">
        <v>40919</v>
      </c>
      <c r="AV457" s="57">
        <v>0.51041666666666663</v>
      </c>
      <c r="AW457" s="31" t="s">
        <v>232</v>
      </c>
      <c r="AY457" s="32"/>
      <c r="BA457" s="32"/>
      <c r="BG457" s="32"/>
      <c r="BH457" s="32"/>
    </row>
    <row r="458" spans="1:60">
      <c r="A458" s="34" t="s">
        <v>98</v>
      </c>
      <c r="B458" s="34" t="s">
        <v>101</v>
      </c>
      <c r="C458" s="38">
        <v>40919.583333333336</v>
      </c>
      <c r="D458" s="34">
        <v>87.2</v>
      </c>
      <c r="E458" s="38">
        <v>40919.625</v>
      </c>
      <c r="F458" s="34">
        <v>87.4</v>
      </c>
      <c r="G458" s="42">
        <v>2.3E-3</v>
      </c>
      <c r="H458" s="34">
        <v>-114.75</v>
      </c>
      <c r="I458" s="42">
        <v>-2.3E-3</v>
      </c>
      <c r="J458" s="34">
        <v>573.72810000000004</v>
      </c>
      <c r="K458" s="34">
        <v>50029.09</v>
      </c>
      <c r="L458" s="34">
        <v>5474.93</v>
      </c>
      <c r="M458" s="34">
        <v>5</v>
      </c>
      <c r="N458" s="34">
        <v>-22.95</v>
      </c>
      <c r="O458" s="42">
        <v>-6.3E-3</v>
      </c>
      <c r="P458" s="42">
        <v>1.09E-2</v>
      </c>
      <c r="Q458" s="34" t="s">
        <v>100</v>
      </c>
      <c r="R458" s="34">
        <v>0</v>
      </c>
      <c r="S458" s="34">
        <v>88.15</v>
      </c>
      <c r="U458" s="58">
        <f>VLOOKUP(AU458,[1]expiry_dates!$B$2:$C$2894,2,FALSE)</f>
        <v>40933</v>
      </c>
      <c r="V458" s="34" t="s">
        <v>122</v>
      </c>
      <c r="W458" s="34" t="s">
        <v>101</v>
      </c>
      <c r="X458" s="54">
        <v>40919.583333333336</v>
      </c>
      <c r="Y458" s="34">
        <v>2.15</v>
      </c>
      <c r="Z458" s="34">
        <v>40919.625</v>
      </c>
      <c r="AA458" s="34">
        <v>2.15</v>
      </c>
      <c r="AB458" s="34">
        <v>0</v>
      </c>
      <c r="AC458" s="34">
        <v>0</v>
      </c>
      <c r="AD458" s="34">
        <v>0</v>
      </c>
      <c r="AE458" s="34">
        <v>24735.32</v>
      </c>
      <c r="AF458" s="34">
        <v>53180.95</v>
      </c>
      <c r="AG458" s="34">
        <v>636188.86</v>
      </c>
      <c r="AH458" s="34">
        <v>5</v>
      </c>
      <c r="AI458" s="34">
        <v>0</v>
      </c>
      <c r="AJ458" s="34">
        <v>-4.65E-2</v>
      </c>
      <c r="AK458" s="34">
        <v>0.186</v>
      </c>
      <c r="AL458" s="34" t="s">
        <v>100</v>
      </c>
      <c r="AM458" s="34">
        <v>87.2</v>
      </c>
      <c r="AN458" s="34">
        <v>8786.5499999999993</v>
      </c>
      <c r="AO458" s="34">
        <v>88.15</v>
      </c>
      <c r="AP458" s="34">
        <v>0</v>
      </c>
      <c r="AR458" s="45"/>
      <c r="AS458" s="49"/>
      <c r="AT458" s="45"/>
      <c r="AU458" s="31">
        <v>40919</v>
      </c>
      <c r="AV458" s="57">
        <v>8.3333333333333329E-2</v>
      </c>
      <c r="AW458" s="31" t="s">
        <v>232</v>
      </c>
      <c r="AY458" s="32"/>
      <c r="BA458" s="32"/>
      <c r="BG458" s="32"/>
      <c r="BH458" s="32"/>
    </row>
    <row r="459" spans="1:60">
      <c r="A459" s="34" t="s">
        <v>98</v>
      </c>
      <c r="B459" s="34" t="s">
        <v>99</v>
      </c>
      <c r="C459" s="38">
        <v>40919.625</v>
      </c>
      <c r="D459" s="34">
        <v>87.4</v>
      </c>
      <c r="E459" s="38">
        <v>40920.5</v>
      </c>
      <c r="F459" s="34">
        <v>89.05</v>
      </c>
      <c r="G459" s="42">
        <v>1.89E-2</v>
      </c>
      <c r="H459" s="34">
        <v>944.45</v>
      </c>
      <c r="I459" s="42">
        <v>1.89E-2</v>
      </c>
      <c r="J459" s="34">
        <v>572.39229999999998</v>
      </c>
      <c r="K459" s="34">
        <v>50027.09</v>
      </c>
      <c r="L459" s="34">
        <v>6419.38</v>
      </c>
      <c r="M459" s="34">
        <v>16</v>
      </c>
      <c r="N459" s="34">
        <v>59.03</v>
      </c>
      <c r="O459" s="42">
        <v>-4.5999999999999999E-3</v>
      </c>
      <c r="P459" s="42">
        <v>5.1499999999999997E-2</v>
      </c>
      <c r="Q459" s="34" t="s">
        <v>100</v>
      </c>
      <c r="R459" s="34">
        <v>0</v>
      </c>
      <c r="S459" s="34">
        <v>86.28</v>
      </c>
      <c r="U459" s="58">
        <f>VLOOKUP(AU459,[1]expiry_dates!$B$2:$C$2894,2,FALSE)</f>
        <v>40933</v>
      </c>
      <c r="V459" s="34" t="s">
        <v>121</v>
      </c>
      <c r="W459" s="34" t="s">
        <v>101</v>
      </c>
      <c r="X459" s="54">
        <v>40919.625</v>
      </c>
      <c r="Y459" s="34">
        <v>1.55</v>
      </c>
      <c r="Z459" s="34">
        <v>40920.5</v>
      </c>
      <c r="AA459" s="34">
        <v>1.45</v>
      </c>
      <c r="AB459" s="34">
        <v>-6.4500000000000002E-2</v>
      </c>
      <c r="AC459" s="34">
        <v>3430.63</v>
      </c>
      <c r="AD459" s="34">
        <v>6.4500000000000002E-2</v>
      </c>
      <c r="AE459" s="34">
        <v>34306.300000000003</v>
      </c>
      <c r="AF459" s="34">
        <v>53174.76</v>
      </c>
      <c r="AG459" s="34">
        <v>639619.49</v>
      </c>
      <c r="AH459" s="34">
        <v>16</v>
      </c>
      <c r="AI459" s="34">
        <v>214.41</v>
      </c>
      <c r="AJ459" s="34">
        <v>-0.2581</v>
      </c>
      <c r="AK459" s="34">
        <v>0.5484</v>
      </c>
      <c r="AL459" s="34" t="s">
        <v>100</v>
      </c>
      <c r="AM459" s="34">
        <v>87.4</v>
      </c>
      <c r="AN459" s="34">
        <v>8822.7000000000007</v>
      </c>
      <c r="AO459" s="34">
        <v>86.28</v>
      </c>
      <c r="AP459" s="34">
        <v>0</v>
      </c>
      <c r="AR459" s="45"/>
      <c r="AS459" s="49"/>
      <c r="AT459" s="45"/>
      <c r="AU459" s="31">
        <v>40919</v>
      </c>
      <c r="AV459" s="57">
        <v>0.125</v>
      </c>
      <c r="AW459" s="31" t="s">
        <v>232</v>
      </c>
      <c r="AY459" s="32"/>
      <c r="BA459" s="32"/>
      <c r="BG459" s="32"/>
      <c r="BH459" s="32"/>
    </row>
    <row r="460" spans="1:60">
      <c r="A460" s="34" t="s">
        <v>98</v>
      </c>
      <c r="B460" s="34" t="s">
        <v>101</v>
      </c>
      <c r="C460" s="38">
        <v>40920.5</v>
      </c>
      <c r="D460" s="34">
        <v>89.05</v>
      </c>
      <c r="E460" s="38">
        <v>40920.583333333336</v>
      </c>
      <c r="F460" s="34">
        <v>90.7</v>
      </c>
      <c r="G460" s="42">
        <v>1.8499999999999999E-2</v>
      </c>
      <c r="H460" s="34">
        <v>-927.11</v>
      </c>
      <c r="I460" s="42">
        <v>-1.8499999999999999E-2</v>
      </c>
      <c r="J460" s="34">
        <v>561.88610000000006</v>
      </c>
      <c r="K460" s="34">
        <v>50035.96</v>
      </c>
      <c r="L460" s="34">
        <v>5492.27</v>
      </c>
      <c r="M460" s="34">
        <v>9</v>
      </c>
      <c r="N460" s="34">
        <v>-103.01</v>
      </c>
      <c r="O460" s="42">
        <v>-1.8499999999999999E-2</v>
      </c>
      <c r="P460" s="42">
        <v>3.3999999999999998E-3</v>
      </c>
      <c r="Q460" s="34" t="s">
        <v>100</v>
      </c>
      <c r="R460" s="34">
        <v>0</v>
      </c>
      <c r="S460" s="34">
        <v>91.9</v>
      </c>
      <c r="U460" s="58">
        <f>VLOOKUP(AU460,[1]expiry_dates!$B$2:$C$2894,2,FALSE)</f>
        <v>40933</v>
      </c>
      <c r="V460" s="34" t="s">
        <v>122</v>
      </c>
      <c r="W460" s="34" t="s">
        <v>101</v>
      </c>
      <c r="X460" s="54">
        <v>40920.5</v>
      </c>
      <c r="Y460" s="34">
        <v>2.5499999999999998</v>
      </c>
      <c r="Z460" s="34">
        <v>40920.583333333336</v>
      </c>
      <c r="AA460" s="34">
        <v>3.4</v>
      </c>
      <c r="AB460" s="34">
        <v>0.33329999999999999</v>
      </c>
      <c r="AC460" s="34">
        <v>-17764.150000000001</v>
      </c>
      <c r="AD460" s="34">
        <v>-0.33329999999999999</v>
      </c>
      <c r="AE460" s="34">
        <v>20899</v>
      </c>
      <c r="AF460" s="34">
        <v>53292.44</v>
      </c>
      <c r="AG460" s="34">
        <v>621855.34</v>
      </c>
      <c r="AH460" s="34">
        <v>9</v>
      </c>
      <c r="AI460" s="34">
        <v>-1973.79</v>
      </c>
      <c r="AJ460" s="34">
        <v>-0.33329999999999999</v>
      </c>
      <c r="AK460" s="34">
        <v>1.9599999999999999E-2</v>
      </c>
      <c r="AL460" s="34" t="s">
        <v>100</v>
      </c>
      <c r="AM460" s="34">
        <v>89.05</v>
      </c>
      <c r="AN460" s="34">
        <v>8848.5499999999993</v>
      </c>
      <c r="AO460" s="34">
        <v>91.9</v>
      </c>
      <c r="AP460" s="34">
        <v>0</v>
      </c>
      <c r="AR460" s="45"/>
      <c r="AS460" s="49"/>
      <c r="AT460" s="45"/>
      <c r="AU460" s="31">
        <v>40920</v>
      </c>
      <c r="AV460" s="57">
        <v>0.5</v>
      </c>
      <c r="AW460" s="31" t="s">
        <v>232</v>
      </c>
      <c r="AY460" s="32"/>
      <c r="BA460" s="32"/>
      <c r="BG460" s="32"/>
      <c r="BH460" s="32"/>
    </row>
    <row r="461" spans="1:60">
      <c r="A461" s="34" t="s">
        <v>98</v>
      </c>
      <c r="B461" s="34" t="s">
        <v>99</v>
      </c>
      <c r="C461" s="38">
        <v>40920.583333333336</v>
      </c>
      <c r="D461" s="34">
        <v>90.7</v>
      </c>
      <c r="E461" s="38">
        <v>40921.583333333336</v>
      </c>
      <c r="F461" s="34">
        <v>91.1</v>
      </c>
      <c r="G461" s="42">
        <v>4.4000000000000003E-3</v>
      </c>
      <c r="H461" s="34">
        <v>220.63</v>
      </c>
      <c r="I461" s="42">
        <v>4.4000000000000003E-3</v>
      </c>
      <c r="J461" s="34">
        <v>551.57839999999999</v>
      </c>
      <c r="K461" s="34">
        <v>50028.160000000003</v>
      </c>
      <c r="L461" s="34">
        <v>5712.9</v>
      </c>
      <c r="M461" s="34">
        <v>28</v>
      </c>
      <c r="N461" s="34">
        <v>7.88</v>
      </c>
      <c r="O461" s="42">
        <v>-7.7000000000000002E-3</v>
      </c>
      <c r="P461" s="42">
        <v>1.9800000000000002E-2</v>
      </c>
      <c r="Q461" s="34" t="s">
        <v>100</v>
      </c>
      <c r="R461" s="34">
        <v>0</v>
      </c>
      <c r="S461" s="34">
        <v>88.79</v>
      </c>
      <c r="U461" s="58">
        <f>VLOOKUP(AU461,[1]expiry_dates!$B$2:$C$2894,2,FALSE)</f>
        <v>40933</v>
      </c>
      <c r="V461" s="34" t="s">
        <v>121</v>
      </c>
      <c r="W461" s="34" t="s">
        <v>101</v>
      </c>
      <c r="X461" s="54">
        <v>40920.583333333336</v>
      </c>
      <c r="Y461" s="34">
        <v>0.75</v>
      </c>
      <c r="Z461" s="34">
        <v>40921.583333333336</v>
      </c>
      <c r="AA461" s="34">
        <v>0.5</v>
      </c>
      <c r="AB461" s="34">
        <v>-0.33329999999999999</v>
      </c>
      <c r="AC461" s="34">
        <v>17708.32</v>
      </c>
      <c r="AD461" s="34">
        <v>0.33329999999999999</v>
      </c>
      <c r="AE461" s="34">
        <v>70833.27</v>
      </c>
      <c r="AF461" s="34">
        <v>53124.95</v>
      </c>
      <c r="AG461" s="34">
        <v>639563.66</v>
      </c>
      <c r="AH461" s="34">
        <v>28</v>
      </c>
      <c r="AI461" s="34">
        <v>632.44000000000005</v>
      </c>
      <c r="AJ461" s="34">
        <v>-0.26669999999999999</v>
      </c>
      <c r="AK461" s="34">
        <v>0.4</v>
      </c>
      <c r="AL461" s="34" t="s">
        <v>100</v>
      </c>
      <c r="AM461" s="34">
        <v>90.7</v>
      </c>
      <c r="AN461" s="34">
        <v>8948.65</v>
      </c>
      <c r="AO461" s="34">
        <v>88.79</v>
      </c>
      <c r="AP461" s="34">
        <v>0</v>
      </c>
      <c r="AR461" s="45"/>
      <c r="AS461" s="49"/>
      <c r="AT461" s="45"/>
      <c r="AU461" s="31">
        <v>40920</v>
      </c>
      <c r="AV461" s="57">
        <v>8.3333333333333329E-2</v>
      </c>
      <c r="AW461" s="31" t="s">
        <v>232</v>
      </c>
      <c r="AY461" s="32"/>
      <c r="BA461" s="32"/>
      <c r="BG461" s="32"/>
      <c r="BH461" s="32"/>
    </row>
    <row r="462" spans="1:60">
      <c r="A462" s="34" t="s">
        <v>98</v>
      </c>
      <c r="B462" s="34" t="s">
        <v>101</v>
      </c>
      <c r="C462" s="38">
        <v>40921.583333333336</v>
      </c>
      <c r="D462" s="34">
        <v>91.1</v>
      </c>
      <c r="E462" s="38">
        <v>40924.510416666664</v>
      </c>
      <c r="F462" s="34">
        <v>90.1</v>
      </c>
      <c r="G462" s="42">
        <v>-1.0999999999999999E-2</v>
      </c>
      <c r="H462" s="34">
        <v>549.19000000000005</v>
      </c>
      <c r="I462" s="42">
        <v>1.0999999999999999E-2</v>
      </c>
      <c r="J462" s="34">
        <v>549.18979999999999</v>
      </c>
      <c r="K462" s="34">
        <v>50031.19</v>
      </c>
      <c r="L462" s="34">
        <v>6262.09</v>
      </c>
      <c r="M462" s="34">
        <v>21</v>
      </c>
      <c r="N462" s="34">
        <v>26.15</v>
      </c>
      <c r="O462" s="42">
        <v>-1.0999999999999999E-2</v>
      </c>
      <c r="P462" s="42">
        <v>2.8500000000000001E-2</v>
      </c>
      <c r="Q462" s="34" t="s">
        <v>100</v>
      </c>
      <c r="R462" s="34">
        <v>0</v>
      </c>
      <c r="S462" s="34">
        <v>92.47</v>
      </c>
      <c r="U462" s="58">
        <f>VLOOKUP(AU462,[1]expiry_dates!$B$2:$C$2894,2,FALSE)</f>
        <v>40933</v>
      </c>
      <c r="V462" s="34" t="s">
        <v>122</v>
      </c>
      <c r="W462" s="34" t="s">
        <v>101</v>
      </c>
      <c r="X462" s="54">
        <v>40921.583333333336</v>
      </c>
      <c r="Y462" s="34">
        <v>3.3</v>
      </c>
      <c r="Z462" s="34">
        <v>40924.510416666664</v>
      </c>
      <c r="AA462" s="34">
        <v>2.7</v>
      </c>
      <c r="AB462" s="34">
        <v>-0.18179999999999999</v>
      </c>
      <c r="AC462" s="34">
        <v>9675.5499999999993</v>
      </c>
      <c r="AD462" s="34">
        <v>0.18179999999999999</v>
      </c>
      <c r="AE462" s="34">
        <v>16125.92</v>
      </c>
      <c r="AF462" s="34">
        <v>53215.519999999997</v>
      </c>
      <c r="AG462" s="34">
        <v>649239.21</v>
      </c>
      <c r="AH462" s="34">
        <v>21</v>
      </c>
      <c r="AI462" s="34">
        <v>460.74</v>
      </c>
      <c r="AJ462" s="34">
        <v>-0.2424</v>
      </c>
      <c r="AK462" s="34">
        <v>0.42420000000000002</v>
      </c>
      <c r="AL462" s="34" t="s">
        <v>100</v>
      </c>
      <c r="AM462" s="34">
        <v>91.1</v>
      </c>
      <c r="AN462" s="34">
        <v>8985.5</v>
      </c>
      <c r="AO462" s="34">
        <v>92.47</v>
      </c>
      <c r="AP462" s="34">
        <v>0</v>
      </c>
      <c r="AR462" s="45"/>
      <c r="AS462" s="49"/>
      <c r="AT462" s="45"/>
      <c r="AU462" s="31">
        <v>40921</v>
      </c>
      <c r="AV462" s="57">
        <v>8.3333333333333329E-2</v>
      </c>
      <c r="AW462" s="31" t="s">
        <v>232</v>
      </c>
      <c r="AY462" s="32"/>
      <c r="BA462" s="32"/>
      <c r="BG462" s="32"/>
      <c r="BH462" s="32"/>
    </row>
    <row r="463" spans="1:60">
      <c r="A463" s="34" t="s">
        <v>98</v>
      </c>
      <c r="B463" s="34" t="s">
        <v>99</v>
      </c>
      <c r="C463" s="38">
        <v>40924.510416666664</v>
      </c>
      <c r="D463" s="34">
        <v>90.1</v>
      </c>
      <c r="E463" s="38">
        <v>40925.625</v>
      </c>
      <c r="F463" s="34">
        <v>93.75</v>
      </c>
      <c r="G463" s="42">
        <v>4.0500000000000001E-2</v>
      </c>
      <c r="H463" s="34">
        <v>2026.83</v>
      </c>
      <c r="I463" s="42">
        <v>4.0500000000000001E-2</v>
      </c>
      <c r="J463" s="34">
        <v>555.2971</v>
      </c>
      <c r="K463" s="34">
        <v>50032.27</v>
      </c>
      <c r="L463" s="34">
        <v>8288.92</v>
      </c>
      <c r="M463" s="34">
        <v>39</v>
      </c>
      <c r="N463" s="34">
        <v>51.97</v>
      </c>
      <c r="O463" s="42">
        <v>-6.1000000000000004E-3</v>
      </c>
      <c r="P463" s="42">
        <v>5.2200000000000003E-2</v>
      </c>
      <c r="Q463" s="34" t="s">
        <v>100</v>
      </c>
      <c r="R463" s="34">
        <v>0</v>
      </c>
      <c r="S463" s="34">
        <v>88.5</v>
      </c>
      <c r="U463" s="58">
        <f>VLOOKUP(AU463,[1]expiry_dates!$B$2:$C$2894,2,FALSE)</f>
        <v>40933</v>
      </c>
      <c r="V463" s="34" t="s">
        <v>119</v>
      </c>
      <c r="W463" s="34" t="s">
        <v>101</v>
      </c>
      <c r="X463" s="54">
        <v>40924.510416666664</v>
      </c>
      <c r="Y463" s="34">
        <v>2.85</v>
      </c>
      <c r="Z463" s="34">
        <v>40925.625</v>
      </c>
      <c r="AA463" s="34">
        <v>0.95</v>
      </c>
      <c r="AB463" s="34">
        <v>-0.66669999999999996</v>
      </c>
      <c r="AC463" s="34">
        <v>35505.53</v>
      </c>
      <c r="AD463" s="34">
        <v>0.66669999999999996</v>
      </c>
      <c r="AE463" s="34">
        <v>18687.12</v>
      </c>
      <c r="AF463" s="34">
        <v>53258.29</v>
      </c>
      <c r="AG463" s="34">
        <v>684744.74</v>
      </c>
      <c r="AH463" s="34">
        <v>39</v>
      </c>
      <c r="AI463" s="34">
        <v>910.4</v>
      </c>
      <c r="AJ463" s="34">
        <v>0</v>
      </c>
      <c r="AK463" s="34">
        <v>0.87719999999999998</v>
      </c>
      <c r="AL463" s="34" t="s">
        <v>100</v>
      </c>
      <c r="AM463" s="34">
        <v>90.1</v>
      </c>
      <c r="AN463" s="34">
        <v>8850.5</v>
      </c>
      <c r="AO463" s="34">
        <v>88.5</v>
      </c>
      <c r="AP463" s="34">
        <v>0</v>
      </c>
      <c r="AR463" s="45"/>
      <c r="AS463" s="49"/>
      <c r="AT463" s="45"/>
      <c r="AU463" s="31">
        <v>40924</v>
      </c>
      <c r="AV463" s="57">
        <v>0.51041666666666663</v>
      </c>
      <c r="AW463" s="31" t="s">
        <v>232</v>
      </c>
      <c r="AY463" s="32"/>
      <c r="BA463" s="32"/>
      <c r="BG463" s="32"/>
      <c r="BH463" s="32"/>
    </row>
    <row r="464" spans="1:60">
      <c r="A464" s="34" t="s">
        <v>98</v>
      </c>
      <c r="B464" s="34" t="s">
        <v>101</v>
      </c>
      <c r="C464" s="38">
        <v>40925.625</v>
      </c>
      <c r="D464" s="34">
        <v>93.75</v>
      </c>
      <c r="E464" s="38">
        <v>40926.416666666664</v>
      </c>
      <c r="F464" s="34">
        <v>94.45</v>
      </c>
      <c r="G464" s="42">
        <v>7.4999999999999997E-3</v>
      </c>
      <c r="H464" s="34">
        <v>-373.64</v>
      </c>
      <c r="I464" s="42">
        <v>-7.4999999999999997E-3</v>
      </c>
      <c r="J464" s="34">
        <v>533.77390000000003</v>
      </c>
      <c r="K464" s="34">
        <v>50041.3</v>
      </c>
      <c r="L464" s="34">
        <v>7915.28</v>
      </c>
      <c r="M464" s="34">
        <v>8</v>
      </c>
      <c r="N464" s="34">
        <v>-46.71</v>
      </c>
      <c r="O464" s="42">
        <v>-7.4999999999999997E-3</v>
      </c>
      <c r="P464" s="42">
        <v>7.4999999999999997E-3</v>
      </c>
      <c r="Q464" s="34" t="s">
        <v>100</v>
      </c>
      <c r="R464" s="34">
        <v>0</v>
      </c>
      <c r="S464" s="34">
        <v>94.77</v>
      </c>
      <c r="U464" s="58">
        <f>VLOOKUP(AU464,[1]expiry_dates!$B$2:$C$2894,2,FALSE)</f>
        <v>40933</v>
      </c>
      <c r="V464" s="34" t="s">
        <v>118</v>
      </c>
      <c r="W464" s="34" t="s">
        <v>101</v>
      </c>
      <c r="X464" s="54">
        <v>40925.625</v>
      </c>
      <c r="Y464" s="34">
        <v>0.75</v>
      </c>
      <c r="Z464" s="34">
        <v>40926.416666666664</v>
      </c>
      <c r="AA464" s="34">
        <v>0.85</v>
      </c>
      <c r="AB464" s="34">
        <v>0.1333</v>
      </c>
      <c r="AC464" s="34">
        <v>-7123.16</v>
      </c>
      <c r="AD464" s="34">
        <v>-0.1333</v>
      </c>
      <c r="AE464" s="34">
        <v>71231.63</v>
      </c>
      <c r="AF464" s="34">
        <v>53423.73</v>
      </c>
      <c r="AG464" s="34">
        <v>677621.57</v>
      </c>
      <c r="AH464" s="34">
        <v>8</v>
      </c>
      <c r="AI464" s="34">
        <v>-890.4</v>
      </c>
      <c r="AJ464" s="34">
        <v>-0.1333</v>
      </c>
      <c r="AK464" s="34">
        <v>0.2</v>
      </c>
      <c r="AL464" s="34" t="s">
        <v>100</v>
      </c>
      <c r="AM464" s="34">
        <v>93.75</v>
      </c>
      <c r="AN464" s="34">
        <v>9053.2999999999993</v>
      </c>
      <c r="AO464" s="34">
        <v>94.77</v>
      </c>
      <c r="AP464" s="34">
        <v>0</v>
      </c>
      <c r="AR464" s="45"/>
      <c r="AS464" s="49"/>
      <c r="AT464" s="45"/>
      <c r="AU464" s="31">
        <v>40925</v>
      </c>
      <c r="AV464" s="57">
        <v>0.125</v>
      </c>
      <c r="AW464" s="31" t="s">
        <v>232</v>
      </c>
      <c r="AY464" s="32"/>
      <c r="BA464" s="32"/>
      <c r="BG464" s="32"/>
      <c r="BH464" s="32"/>
    </row>
    <row r="465" spans="1:60">
      <c r="A465" s="34" t="s">
        <v>98</v>
      </c>
      <c r="B465" s="34" t="s">
        <v>99</v>
      </c>
      <c r="C465" s="38">
        <v>40926.416666666664</v>
      </c>
      <c r="D465" s="34">
        <v>94.45</v>
      </c>
      <c r="E465" s="38">
        <v>40926.479166666664</v>
      </c>
      <c r="F465" s="34">
        <v>93.85</v>
      </c>
      <c r="G465" s="42">
        <v>-6.4000000000000003E-3</v>
      </c>
      <c r="H465" s="34">
        <v>-317.89</v>
      </c>
      <c r="I465" s="42">
        <v>-6.4000000000000003E-3</v>
      </c>
      <c r="J465" s="34">
        <v>529.81949999999995</v>
      </c>
      <c r="K465" s="34">
        <v>50041.45</v>
      </c>
      <c r="L465" s="34">
        <v>7597.39</v>
      </c>
      <c r="M465" s="34">
        <v>7</v>
      </c>
      <c r="N465" s="34">
        <v>-45.41</v>
      </c>
      <c r="O465" s="42">
        <v>-9.4999999999999998E-3</v>
      </c>
      <c r="P465" s="42">
        <v>8.9999999999999993E-3</v>
      </c>
      <c r="Q465" s="34" t="s">
        <v>100</v>
      </c>
      <c r="R465" s="34">
        <v>0</v>
      </c>
      <c r="S465" s="34">
        <v>93.05</v>
      </c>
      <c r="U465" s="58">
        <f>VLOOKUP(AU465,[1]expiry_dates!$B$2:$C$2894,2,FALSE)</f>
        <v>40933</v>
      </c>
      <c r="V465" s="34" t="s">
        <v>121</v>
      </c>
      <c r="W465" s="34" t="s">
        <v>101</v>
      </c>
      <c r="X465" s="54">
        <v>40926.416666666664</v>
      </c>
      <c r="Y465" s="34">
        <v>0.15</v>
      </c>
      <c r="Z465" s="34">
        <v>40926.479166666664</v>
      </c>
      <c r="AA465" s="34">
        <v>0.15</v>
      </c>
      <c r="AB465" s="34">
        <v>0</v>
      </c>
      <c r="AC465" s="34">
        <v>0</v>
      </c>
      <c r="AD465" s="34">
        <v>0</v>
      </c>
      <c r="AE465" s="34">
        <v>356514.3</v>
      </c>
      <c r="AF465" s="34">
        <v>53477.15</v>
      </c>
      <c r="AG465" s="34">
        <v>677621.57</v>
      </c>
      <c r="AH465" s="34">
        <v>7</v>
      </c>
      <c r="AI465" s="34">
        <v>0</v>
      </c>
      <c r="AJ465" s="34">
        <v>-1</v>
      </c>
      <c r="AK465" s="34">
        <v>0</v>
      </c>
      <c r="AL465" s="34" t="s">
        <v>100</v>
      </c>
      <c r="AM465" s="34">
        <v>94.45</v>
      </c>
      <c r="AN465" s="34">
        <v>8992.2000000000007</v>
      </c>
      <c r="AO465" s="34">
        <v>93.05</v>
      </c>
      <c r="AP465" s="34">
        <v>0</v>
      </c>
      <c r="AR465" s="45"/>
      <c r="AS465" s="49"/>
      <c r="AT465" s="45"/>
      <c r="AU465" s="31">
        <v>40926</v>
      </c>
      <c r="AV465" s="57">
        <v>0.41666666666666669</v>
      </c>
      <c r="AW465" s="31" t="s">
        <v>231</v>
      </c>
      <c r="AY465" s="32"/>
      <c r="BA465" s="32"/>
      <c r="BG465" s="32"/>
      <c r="BH465" s="32"/>
    </row>
    <row r="466" spans="1:60">
      <c r="A466" s="34" t="s">
        <v>98</v>
      </c>
      <c r="B466" s="34" t="s">
        <v>101</v>
      </c>
      <c r="C466" s="38">
        <v>40926.479166666664</v>
      </c>
      <c r="D466" s="34">
        <v>93.85</v>
      </c>
      <c r="E466" s="38">
        <v>40927.385416666664</v>
      </c>
      <c r="F466" s="34">
        <v>93.2</v>
      </c>
      <c r="G466" s="42">
        <v>-6.8999999999999999E-3</v>
      </c>
      <c r="H466" s="34">
        <v>346.57</v>
      </c>
      <c r="I466" s="42">
        <v>6.8999999999999999E-3</v>
      </c>
      <c r="J466" s="34">
        <v>533.18679999999995</v>
      </c>
      <c r="K466" s="34">
        <v>50039.58</v>
      </c>
      <c r="L466" s="34">
        <v>7943.96</v>
      </c>
      <c r="M466" s="34">
        <v>19</v>
      </c>
      <c r="N466" s="34">
        <v>18.239999999999998</v>
      </c>
      <c r="O466" s="42">
        <v>-9.1000000000000004E-3</v>
      </c>
      <c r="P466" s="42">
        <v>2.98E-2</v>
      </c>
      <c r="Q466" s="34" t="s">
        <v>100</v>
      </c>
      <c r="R466" s="34">
        <v>0</v>
      </c>
      <c r="S466" s="34">
        <v>95.26</v>
      </c>
      <c r="U466" s="58">
        <f>VLOOKUP(AU466,[1]expiry_dates!$B$2:$C$2894,2,FALSE)</f>
        <v>40933</v>
      </c>
      <c r="V466" s="34" t="s">
        <v>124</v>
      </c>
      <c r="W466" s="34" t="s">
        <v>101</v>
      </c>
      <c r="X466" s="54">
        <v>40926.479166666664</v>
      </c>
      <c r="Y466" s="34">
        <v>1.95</v>
      </c>
      <c r="Z466" s="34">
        <v>40927.385416666664</v>
      </c>
      <c r="AA466" s="34">
        <v>1.6</v>
      </c>
      <c r="AB466" s="34">
        <v>-0.17949999999999999</v>
      </c>
      <c r="AC466" s="34">
        <v>9582.48</v>
      </c>
      <c r="AD466" s="34">
        <v>0.17949999999999999</v>
      </c>
      <c r="AE466" s="34">
        <v>27378.52</v>
      </c>
      <c r="AF466" s="34">
        <v>53388.11</v>
      </c>
      <c r="AG466" s="34">
        <v>687204.05</v>
      </c>
      <c r="AH466" s="34">
        <v>19</v>
      </c>
      <c r="AI466" s="34">
        <v>504.34</v>
      </c>
      <c r="AJ466" s="34">
        <v>-0.15379999999999999</v>
      </c>
      <c r="AK466" s="34">
        <v>0.4103</v>
      </c>
      <c r="AL466" s="34" t="s">
        <v>100</v>
      </c>
      <c r="AM466" s="34">
        <v>93.85</v>
      </c>
      <c r="AN466" s="34">
        <v>8964.4</v>
      </c>
      <c r="AO466" s="34">
        <v>95.26</v>
      </c>
      <c r="AP466" s="34">
        <v>0</v>
      </c>
      <c r="AR466" s="45"/>
      <c r="AS466" s="49"/>
      <c r="AT466" s="45"/>
      <c r="AU466" s="31">
        <v>40926</v>
      </c>
      <c r="AV466" s="57">
        <v>0.47916666666666669</v>
      </c>
      <c r="AW466" s="31" t="s">
        <v>231</v>
      </c>
      <c r="AY466" s="32"/>
      <c r="BA466" s="32"/>
      <c r="BG466" s="32"/>
      <c r="BH466" s="32"/>
    </row>
    <row r="467" spans="1:60">
      <c r="A467" s="34" t="s">
        <v>98</v>
      </c>
      <c r="B467" s="34" t="s">
        <v>99</v>
      </c>
      <c r="C467" s="38">
        <v>40927.385416666664</v>
      </c>
      <c r="D467" s="34">
        <v>93.2</v>
      </c>
      <c r="E467" s="38">
        <v>40927.53125</v>
      </c>
      <c r="F467" s="34">
        <v>93.3</v>
      </c>
      <c r="G467" s="42">
        <v>1.1000000000000001E-3</v>
      </c>
      <c r="H467" s="34">
        <v>53.69</v>
      </c>
      <c r="I467" s="42">
        <v>1.1000000000000001E-3</v>
      </c>
      <c r="J467" s="34">
        <v>536.94839999999999</v>
      </c>
      <c r="K467" s="34">
        <v>50043.59</v>
      </c>
      <c r="L467" s="34">
        <v>7997.66</v>
      </c>
      <c r="M467" s="34">
        <v>15</v>
      </c>
      <c r="N467" s="34">
        <v>3.58</v>
      </c>
      <c r="O467" s="42">
        <v>-1.18E-2</v>
      </c>
      <c r="P467" s="42">
        <v>1.61E-2</v>
      </c>
      <c r="Q467" s="34" t="s">
        <v>100</v>
      </c>
      <c r="R467" s="34">
        <v>0</v>
      </c>
      <c r="S467" s="34">
        <v>91.19</v>
      </c>
      <c r="U467" s="58">
        <f>VLOOKUP(AU467,[1]expiry_dates!$B$2:$C$2894,2,FALSE)</f>
        <v>40933</v>
      </c>
      <c r="V467" s="34" t="s">
        <v>119</v>
      </c>
      <c r="W467" s="34" t="s">
        <v>101</v>
      </c>
      <c r="X467" s="54">
        <v>40927.385416666664</v>
      </c>
      <c r="Y467" s="34">
        <v>0.75</v>
      </c>
      <c r="Z467" s="34">
        <v>40927.53125</v>
      </c>
      <c r="AA467" s="34">
        <v>1</v>
      </c>
      <c r="AB467" s="34">
        <v>0.33329999999999999</v>
      </c>
      <c r="AC467" s="34">
        <v>-17832.54</v>
      </c>
      <c r="AD467" s="34">
        <v>-0.33329999999999999</v>
      </c>
      <c r="AE467" s="34">
        <v>71330.16</v>
      </c>
      <c r="AF467" s="34">
        <v>53497.63</v>
      </c>
      <c r="AG467" s="34">
        <v>669371.51</v>
      </c>
      <c r="AH467" s="34">
        <v>15</v>
      </c>
      <c r="AI467" s="34">
        <v>-1188.8399999999999</v>
      </c>
      <c r="AJ467" s="34">
        <v>-0.66669999999999996</v>
      </c>
      <c r="AK467" s="34">
        <v>0</v>
      </c>
      <c r="AL467" s="34" t="s">
        <v>100</v>
      </c>
      <c r="AM467" s="34">
        <v>93.2</v>
      </c>
      <c r="AN467" s="34">
        <v>9157.2000000000007</v>
      </c>
      <c r="AO467" s="34">
        <v>91.19</v>
      </c>
      <c r="AP467" s="34">
        <v>0</v>
      </c>
      <c r="AR467" s="45"/>
      <c r="AS467" s="49"/>
      <c r="AT467" s="45"/>
      <c r="AU467" s="31">
        <v>40927</v>
      </c>
      <c r="AV467" s="57">
        <v>0.38541666666666669</v>
      </c>
      <c r="AW467" s="31" t="s">
        <v>231</v>
      </c>
      <c r="AY467" s="32"/>
      <c r="BA467" s="32"/>
      <c r="BG467" s="32"/>
      <c r="BH467" s="32"/>
    </row>
    <row r="468" spans="1:60">
      <c r="A468" s="34" t="s">
        <v>98</v>
      </c>
      <c r="B468" s="34" t="s">
        <v>101</v>
      </c>
      <c r="C468" s="38">
        <v>40927.53125</v>
      </c>
      <c r="D468" s="34">
        <v>93.3</v>
      </c>
      <c r="E468" s="38">
        <v>40928.385416666664</v>
      </c>
      <c r="F468" s="34">
        <v>93.7</v>
      </c>
      <c r="G468" s="42">
        <v>4.3E-3</v>
      </c>
      <c r="H468" s="34">
        <v>-214.54</v>
      </c>
      <c r="I468" s="42">
        <v>-4.3E-3</v>
      </c>
      <c r="J468" s="34">
        <v>536.33860000000004</v>
      </c>
      <c r="K468" s="34">
        <v>50040.39</v>
      </c>
      <c r="L468" s="34">
        <v>7783.12</v>
      </c>
      <c r="M468" s="34">
        <v>14</v>
      </c>
      <c r="N468" s="34">
        <v>-15.32</v>
      </c>
      <c r="O468" s="42">
        <v>-4.3E-3</v>
      </c>
      <c r="P468" s="42">
        <v>7.4999999999999997E-3</v>
      </c>
      <c r="Q468" s="34" t="s">
        <v>100</v>
      </c>
      <c r="R468" s="34">
        <v>0</v>
      </c>
      <c r="S468" s="34">
        <v>94.67</v>
      </c>
      <c r="U468" s="58">
        <f>VLOOKUP(AU468,[1]expiry_dates!$B$2:$C$2894,2,FALSE)</f>
        <v>40933</v>
      </c>
      <c r="V468" s="34" t="s">
        <v>124</v>
      </c>
      <c r="W468" s="34" t="s">
        <v>101</v>
      </c>
      <c r="X468" s="54">
        <v>40927.53125</v>
      </c>
      <c r="Y468" s="34">
        <v>1.65</v>
      </c>
      <c r="Z468" s="34">
        <v>40928.385416666664</v>
      </c>
      <c r="AA468" s="34">
        <v>1.9</v>
      </c>
      <c r="AB468" s="34">
        <v>0.1515</v>
      </c>
      <c r="AC468" s="34">
        <v>-8085.56</v>
      </c>
      <c r="AD468" s="34">
        <v>-0.1515</v>
      </c>
      <c r="AE468" s="34">
        <v>32342.240000000002</v>
      </c>
      <c r="AF468" s="34">
        <v>53364.69</v>
      </c>
      <c r="AG468" s="34">
        <v>661285.94999999995</v>
      </c>
      <c r="AH468" s="34">
        <v>14</v>
      </c>
      <c r="AI468" s="34">
        <v>-577.54</v>
      </c>
      <c r="AJ468" s="34">
        <v>-0.21210000000000001</v>
      </c>
      <c r="AK468" s="34">
        <v>0.1515</v>
      </c>
      <c r="AL468" s="34" t="s">
        <v>100</v>
      </c>
      <c r="AM468" s="34">
        <v>93.3</v>
      </c>
      <c r="AN468" s="34">
        <v>9163.65</v>
      </c>
      <c r="AO468" s="34">
        <v>94.67</v>
      </c>
      <c r="AP468" s="34">
        <v>0</v>
      </c>
      <c r="AR468" s="45"/>
      <c r="AS468" s="49"/>
      <c r="AT468" s="45"/>
      <c r="AU468" s="31">
        <v>40927</v>
      </c>
      <c r="AV468" s="57">
        <v>0.53125</v>
      </c>
      <c r="AW468" s="31" t="s">
        <v>232</v>
      </c>
      <c r="AY468" s="32"/>
      <c r="BA468" s="32"/>
      <c r="BG468" s="32"/>
      <c r="BH468" s="32"/>
    </row>
    <row r="469" spans="1:60">
      <c r="A469" s="34" t="s">
        <v>98</v>
      </c>
      <c r="B469" s="34" t="s">
        <v>99</v>
      </c>
      <c r="C469" s="38">
        <v>40928.385416666664</v>
      </c>
      <c r="D469" s="34">
        <v>93.7</v>
      </c>
      <c r="E469" s="38">
        <v>40928.541666666664</v>
      </c>
      <c r="F469" s="34">
        <v>95.4</v>
      </c>
      <c r="G469" s="42">
        <v>1.8100000000000002E-2</v>
      </c>
      <c r="H469" s="34">
        <v>907.89</v>
      </c>
      <c r="I469" s="42">
        <v>1.8100000000000002E-2</v>
      </c>
      <c r="J469" s="34">
        <v>534.05190000000005</v>
      </c>
      <c r="K469" s="34">
        <v>50040.66</v>
      </c>
      <c r="L469" s="34">
        <v>8691.01</v>
      </c>
      <c r="M469" s="34">
        <v>16</v>
      </c>
      <c r="N469" s="34">
        <v>56.74</v>
      </c>
      <c r="O469" s="42">
        <v>-3.7000000000000002E-3</v>
      </c>
      <c r="P469" s="42">
        <v>3.95E-2</v>
      </c>
      <c r="Q469" s="34" t="s">
        <v>100</v>
      </c>
      <c r="R469" s="34">
        <v>0</v>
      </c>
      <c r="S469" s="34">
        <v>92.67</v>
      </c>
      <c r="U469" s="58">
        <f>VLOOKUP(AU469,[1]expiry_dates!$B$2:$C$2894,2,FALSE)</f>
        <v>40933</v>
      </c>
      <c r="V469" s="34" t="s">
        <v>123</v>
      </c>
      <c r="W469" s="34" t="s">
        <v>101</v>
      </c>
      <c r="X469" s="54">
        <v>40928.385416666664</v>
      </c>
      <c r="Y469" s="34">
        <v>0.05</v>
      </c>
      <c r="Z469" s="34">
        <v>40928.541666666664</v>
      </c>
      <c r="AA469" s="34">
        <v>0.05</v>
      </c>
      <c r="AB469" s="34">
        <v>0</v>
      </c>
      <c r="AC469" s="34">
        <v>0</v>
      </c>
      <c r="AD469" s="34">
        <v>0</v>
      </c>
      <c r="AE469" s="34">
        <v>1066775</v>
      </c>
      <c r="AF469" s="34">
        <v>53338.77</v>
      </c>
      <c r="AG469" s="34">
        <v>661285.94999999995</v>
      </c>
      <c r="AH469" s="34">
        <v>16</v>
      </c>
      <c r="AI469" s="34">
        <v>0</v>
      </c>
      <c r="AJ469" s="34">
        <v>0</v>
      </c>
      <c r="AK469" s="34">
        <v>0</v>
      </c>
      <c r="AL469" s="34" t="s">
        <v>100</v>
      </c>
      <c r="AM469" s="34">
        <v>93.7</v>
      </c>
      <c r="AN469" s="34">
        <v>9279.9500000000007</v>
      </c>
      <c r="AO469" s="34">
        <v>92.67</v>
      </c>
      <c r="AP469" s="34">
        <v>0</v>
      </c>
      <c r="AR469" s="45"/>
      <c r="AS469" s="49"/>
      <c r="AT469" s="45"/>
      <c r="AU469" s="31">
        <v>40928</v>
      </c>
      <c r="AV469" s="57">
        <v>0.38541666666666669</v>
      </c>
      <c r="AW469" s="31" t="s">
        <v>231</v>
      </c>
      <c r="AY469" s="32"/>
      <c r="BA469" s="32"/>
      <c r="BG469" s="32"/>
      <c r="BH469" s="32"/>
    </row>
    <row r="470" spans="1:60">
      <c r="A470" s="34" t="s">
        <v>98</v>
      </c>
      <c r="B470" s="34" t="s">
        <v>101</v>
      </c>
      <c r="C470" s="38">
        <v>40928.541666666664</v>
      </c>
      <c r="D470" s="34">
        <v>95.4</v>
      </c>
      <c r="E470" s="38">
        <v>40928.635416666664</v>
      </c>
      <c r="F470" s="34">
        <v>96.15</v>
      </c>
      <c r="G470" s="42">
        <v>7.9000000000000008E-3</v>
      </c>
      <c r="H470" s="34">
        <v>-393.45</v>
      </c>
      <c r="I470" s="42">
        <v>-7.9000000000000008E-3</v>
      </c>
      <c r="J470" s="34">
        <v>524.59810000000004</v>
      </c>
      <c r="K470" s="34">
        <v>50046.66</v>
      </c>
      <c r="L470" s="34">
        <v>8297.56</v>
      </c>
      <c r="M470" s="34">
        <v>10</v>
      </c>
      <c r="N470" s="34">
        <v>-39.340000000000003</v>
      </c>
      <c r="O470" s="42">
        <v>-1.47E-2</v>
      </c>
      <c r="P470" s="42">
        <v>1.21E-2</v>
      </c>
      <c r="Q470" s="34" t="s">
        <v>100</v>
      </c>
      <c r="R470" s="34">
        <v>0</v>
      </c>
      <c r="S470" s="34">
        <v>97.4</v>
      </c>
      <c r="U470" s="58">
        <f>VLOOKUP(AU470,[1]expiry_dates!$B$2:$C$2894,2,FALSE)</f>
        <v>40933</v>
      </c>
      <c r="V470" s="34" t="s">
        <v>124</v>
      </c>
      <c r="W470" s="34" t="s">
        <v>101</v>
      </c>
      <c r="X470" s="54">
        <v>40928.541666666664</v>
      </c>
      <c r="Y470" s="34">
        <v>2.5</v>
      </c>
      <c r="Z470" s="34">
        <v>40928.635416666664</v>
      </c>
      <c r="AA470" s="34">
        <v>3</v>
      </c>
      <c r="AB470" s="34">
        <v>0.2</v>
      </c>
      <c r="AC470" s="34">
        <v>-10661.29</v>
      </c>
      <c r="AD470" s="34">
        <v>-0.2</v>
      </c>
      <c r="AE470" s="34">
        <v>21322.57</v>
      </c>
      <c r="AF470" s="34">
        <v>53306.43</v>
      </c>
      <c r="AG470" s="34">
        <v>650624.67000000004</v>
      </c>
      <c r="AH470" s="34">
        <v>10</v>
      </c>
      <c r="AI470" s="34">
        <v>-1066.1300000000001</v>
      </c>
      <c r="AJ470" s="34">
        <v>-0.4</v>
      </c>
      <c r="AK470" s="34">
        <v>0.2</v>
      </c>
      <c r="AL470" s="34" t="s">
        <v>100</v>
      </c>
      <c r="AM470" s="34">
        <v>95.4</v>
      </c>
      <c r="AN470" s="34">
        <v>9424.9500000000007</v>
      </c>
      <c r="AO470" s="34">
        <v>97.4</v>
      </c>
      <c r="AP470" s="34">
        <v>0</v>
      </c>
      <c r="AR470" s="45"/>
      <c r="AS470" s="49"/>
      <c r="AT470" s="45"/>
      <c r="AU470" s="31">
        <v>40928</v>
      </c>
      <c r="AV470" s="57">
        <v>4.1666666666666664E-2</v>
      </c>
      <c r="AW470" s="31" t="s">
        <v>232</v>
      </c>
      <c r="AY470" s="32"/>
      <c r="BA470" s="32"/>
      <c r="BG470" s="32"/>
      <c r="BH470" s="32"/>
    </row>
    <row r="471" spans="1:60">
      <c r="A471" s="34" t="s">
        <v>98</v>
      </c>
      <c r="B471" s="34" t="s">
        <v>99</v>
      </c>
      <c r="C471" s="38">
        <v>40928.635416666664</v>
      </c>
      <c r="D471" s="34">
        <v>96.15</v>
      </c>
      <c r="E471" s="38">
        <v>40931.510416666664</v>
      </c>
      <c r="F471" s="34">
        <v>96.5</v>
      </c>
      <c r="G471" s="42">
        <v>3.5999999999999999E-3</v>
      </c>
      <c r="H471" s="34">
        <v>182.16</v>
      </c>
      <c r="I471" s="42">
        <v>3.5999999999999999E-3</v>
      </c>
      <c r="J471" s="34">
        <v>520.45230000000004</v>
      </c>
      <c r="K471" s="34">
        <v>50041.49</v>
      </c>
      <c r="L471" s="34">
        <v>8479.7199999999993</v>
      </c>
      <c r="M471" s="34">
        <v>16</v>
      </c>
      <c r="N471" s="34">
        <v>11.38</v>
      </c>
      <c r="O471" s="42">
        <v>-1.09E-2</v>
      </c>
      <c r="P471" s="42">
        <v>2.3400000000000001E-2</v>
      </c>
      <c r="Q471" s="34" t="s">
        <v>100</v>
      </c>
      <c r="R471" s="34">
        <v>0</v>
      </c>
      <c r="S471" s="34">
        <v>94.34</v>
      </c>
      <c r="U471" s="58">
        <f>VLOOKUP(AU471,[1]expiry_dates!$B$2:$C$2894,2,FALSE)</f>
        <v>40933</v>
      </c>
      <c r="V471" s="34" t="s">
        <v>128</v>
      </c>
      <c r="W471" s="34" t="s">
        <v>101</v>
      </c>
      <c r="X471" s="54">
        <v>40928.635416666664</v>
      </c>
      <c r="Y471" s="34">
        <v>1.35</v>
      </c>
      <c r="Z471" s="34">
        <v>40931.510416666664</v>
      </c>
      <c r="AA471" s="34">
        <v>1.3</v>
      </c>
      <c r="AB471" s="34">
        <v>-3.6999999999999998E-2</v>
      </c>
      <c r="AC471" s="34">
        <v>1972.34</v>
      </c>
      <c r="AD471" s="34">
        <v>3.6999999999999998E-2</v>
      </c>
      <c r="AE471" s="34">
        <v>39446.76</v>
      </c>
      <c r="AF471" s="34">
        <v>53253.13</v>
      </c>
      <c r="AG471" s="34">
        <v>652597.01</v>
      </c>
      <c r="AH471" s="34">
        <v>16</v>
      </c>
      <c r="AI471" s="34">
        <v>123.27</v>
      </c>
      <c r="AJ471" s="34">
        <v>-0.40739999999999998</v>
      </c>
      <c r="AK471" s="34">
        <v>0.40739999999999998</v>
      </c>
      <c r="AL471" s="34" t="s">
        <v>100</v>
      </c>
      <c r="AM471" s="34">
        <v>96.15</v>
      </c>
      <c r="AN471" s="34">
        <v>9526.4</v>
      </c>
      <c r="AO471" s="34">
        <v>94.34</v>
      </c>
      <c r="AP471" s="34">
        <v>0</v>
      </c>
      <c r="AR471" s="45"/>
      <c r="AS471" s="49"/>
      <c r="AT471" s="45"/>
      <c r="AU471" s="31">
        <v>40928</v>
      </c>
      <c r="AV471" s="57">
        <v>0.13541666666666666</v>
      </c>
      <c r="AW471" s="31" t="s">
        <v>232</v>
      </c>
      <c r="AY471" s="32"/>
      <c r="BA471" s="32"/>
      <c r="BG471" s="32"/>
      <c r="BH471" s="32"/>
    </row>
    <row r="472" spans="1:60">
      <c r="A472" s="34" t="s">
        <v>98</v>
      </c>
      <c r="B472" s="34" t="s">
        <v>101</v>
      </c>
      <c r="C472" s="38">
        <v>40931.510416666664</v>
      </c>
      <c r="D472" s="34">
        <v>96.5</v>
      </c>
      <c r="E472" s="38">
        <v>40932.385416666664</v>
      </c>
      <c r="F472" s="34">
        <v>96.7</v>
      </c>
      <c r="G472" s="42">
        <v>2.0999999999999999E-3</v>
      </c>
      <c r="H472" s="34">
        <v>-103.72</v>
      </c>
      <c r="I472" s="42">
        <v>-2.0999999999999999E-3</v>
      </c>
      <c r="J472" s="34">
        <v>518.59159999999997</v>
      </c>
      <c r="K472" s="34">
        <v>50044.09</v>
      </c>
      <c r="L472" s="34">
        <v>8376</v>
      </c>
      <c r="M472" s="34">
        <v>16</v>
      </c>
      <c r="N472" s="34">
        <v>-6.48</v>
      </c>
      <c r="O472" s="42">
        <v>-1.4E-2</v>
      </c>
      <c r="P472" s="42">
        <v>4.1000000000000003E-3</v>
      </c>
      <c r="Q472" s="34" t="s">
        <v>100</v>
      </c>
      <c r="R472" s="34">
        <v>0</v>
      </c>
      <c r="S472" s="34">
        <v>98.36</v>
      </c>
      <c r="U472" s="58">
        <f>VLOOKUP(AU472,[1]expiry_dates!$B$2:$C$2894,2,FALSE)</f>
        <v>40933</v>
      </c>
      <c r="V472" s="34" t="s">
        <v>124</v>
      </c>
      <c r="W472" s="34" t="s">
        <v>101</v>
      </c>
      <c r="X472" s="54">
        <v>40931.510416666664</v>
      </c>
      <c r="Y472" s="34">
        <v>3.1</v>
      </c>
      <c r="Z472" s="34">
        <v>40932.385416666664</v>
      </c>
      <c r="AA472" s="34">
        <v>3.3</v>
      </c>
      <c r="AB472" s="34">
        <v>6.4500000000000002E-2</v>
      </c>
      <c r="AC472" s="34">
        <v>-3436.32</v>
      </c>
      <c r="AD472" s="34">
        <v>-6.4500000000000002E-2</v>
      </c>
      <c r="AE472" s="34">
        <v>17181.61</v>
      </c>
      <c r="AF472" s="34">
        <v>53262.99</v>
      </c>
      <c r="AG472" s="34">
        <v>649160.68000000005</v>
      </c>
      <c r="AH472" s="34">
        <v>16</v>
      </c>
      <c r="AI472" s="34">
        <v>-214.77</v>
      </c>
      <c r="AJ472" s="34">
        <v>-0.1774</v>
      </c>
      <c r="AK472" s="34">
        <v>8.0600000000000005E-2</v>
      </c>
      <c r="AL472" s="34" t="s">
        <v>100</v>
      </c>
      <c r="AM472" s="34">
        <v>96.5</v>
      </c>
      <c r="AN472" s="34">
        <v>9527.15</v>
      </c>
      <c r="AO472" s="34">
        <v>98.36</v>
      </c>
      <c r="AP472" s="34">
        <v>0</v>
      </c>
      <c r="AR472" s="45"/>
      <c r="AS472" s="49"/>
      <c r="AT472" s="45"/>
      <c r="AU472" s="31">
        <v>40931</v>
      </c>
      <c r="AV472" s="57">
        <v>0.51041666666666663</v>
      </c>
      <c r="AW472" s="31" t="s">
        <v>232</v>
      </c>
      <c r="AY472" s="32"/>
      <c r="BA472" s="32"/>
      <c r="BG472" s="32"/>
      <c r="BH472" s="32"/>
    </row>
    <row r="473" spans="1:60">
      <c r="A473" s="34" t="s">
        <v>98</v>
      </c>
      <c r="B473" s="34" t="s">
        <v>99</v>
      </c>
      <c r="C473" s="38">
        <v>40932.385416666664</v>
      </c>
      <c r="D473" s="34">
        <v>96.7</v>
      </c>
      <c r="E473" s="38">
        <v>40932.40625</v>
      </c>
      <c r="F473" s="34">
        <v>95.55</v>
      </c>
      <c r="G473" s="42">
        <v>-1.1900000000000001E-2</v>
      </c>
      <c r="H473" s="34">
        <v>-595.13</v>
      </c>
      <c r="I473" s="42">
        <v>-1.1900000000000001E-2</v>
      </c>
      <c r="J473" s="34">
        <v>517.50149999999996</v>
      </c>
      <c r="K473" s="34">
        <v>50042.39</v>
      </c>
      <c r="L473" s="34">
        <v>7780.87</v>
      </c>
      <c r="M473" s="34">
        <v>3</v>
      </c>
      <c r="N473" s="34">
        <v>-198.38</v>
      </c>
      <c r="O473" s="42">
        <v>-1.1900000000000001E-2</v>
      </c>
      <c r="P473" s="42">
        <v>1.1900000000000001E-2</v>
      </c>
      <c r="Q473" s="34" t="s">
        <v>100</v>
      </c>
      <c r="R473" s="34">
        <v>0</v>
      </c>
      <c r="S473" s="34">
        <v>96.17</v>
      </c>
      <c r="U473" s="58">
        <f>VLOOKUP(AU473,[1]expiry_dates!$B$2:$C$2894,2,FALSE)</f>
        <v>40933</v>
      </c>
      <c r="V473" s="34" t="s">
        <v>123</v>
      </c>
      <c r="W473" s="34" t="s">
        <v>101</v>
      </c>
      <c r="X473" s="54">
        <v>40932.385416666664</v>
      </c>
      <c r="Y473" s="34">
        <v>0.05</v>
      </c>
      <c r="Z473" s="34">
        <v>40932.40625</v>
      </c>
      <c r="AA473" s="34">
        <v>0.05</v>
      </c>
      <c r="AB473" s="34">
        <v>0</v>
      </c>
      <c r="AC473" s="34">
        <v>0</v>
      </c>
      <c r="AD473" s="34">
        <v>0</v>
      </c>
      <c r="AE473" s="34">
        <v>1065174</v>
      </c>
      <c r="AF473" s="34">
        <v>53258.69</v>
      </c>
      <c r="AG473" s="34">
        <v>649160.68000000005</v>
      </c>
      <c r="AH473" s="34">
        <v>3</v>
      </c>
      <c r="AI473" s="34">
        <v>0</v>
      </c>
      <c r="AJ473" s="34">
        <v>0</v>
      </c>
      <c r="AK473" s="34">
        <v>0</v>
      </c>
      <c r="AL473" s="34" t="s">
        <v>100</v>
      </c>
      <c r="AM473" s="34">
        <v>96.7</v>
      </c>
      <c r="AN473" s="34">
        <v>9566.0499999999993</v>
      </c>
      <c r="AO473" s="34">
        <v>96.17</v>
      </c>
      <c r="AP473" s="34">
        <v>0</v>
      </c>
      <c r="AR473" s="45"/>
      <c r="AS473" s="49"/>
      <c r="AT473" s="45"/>
      <c r="AU473" s="31">
        <v>40932</v>
      </c>
      <c r="AV473" s="57">
        <v>0.38541666666666669</v>
      </c>
      <c r="AW473" s="31" t="s">
        <v>231</v>
      </c>
      <c r="AY473" s="32"/>
      <c r="BA473" s="32"/>
      <c r="BG473" s="32"/>
      <c r="BH473" s="32"/>
    </row>
    <row r="474" spans="1:60">
      <c r="A474" s="34" t="s">
        <v>98</v>
      </c>
      <c r="B474" s="34" t="s">
        <v>101</v>
      </c>
      <c r="C474" s="38">
        <v>40932.40625</v>
      </c>
      <c r="D474" s="34">
        <v>95.55</v>
      </c>
      <c r="E474" s="38">
        <v>40932.458333333336</v>
      </c>
      <c r="F474" s="34">
        <v>97.75</v>
      </c>
      <c r="G474" s="42">
        <v>2.3E-2</v>
      </c>
      <c r="H474" s="34">
        <v>-1152.2</v>
      </c>
      <c r="I474" s="42">
        <v>-2.3E-2</v>
      </c>
      <c r="J474" s="34">
        <v>523.72590000000002</v>
      </c>
      <c r="K474" s="34">
        <v>50042.01</v>
      </c>
      <c r="L474" s="34">
        <v>6628.68</v>
      </c>
      <c r="M474" s="34">
        <v>6</v>
      </c>
      <c r="N474" s="34">
        <v>-192.03</v>
      </c>
      <c r="O474" s="42">
        <v>-2.3E-2</v>
      </c>
      <c r="P474" s="42">
        <v>8.3999999999999995E-3</v>
      </c>
      <c r="Q474" s="34" t="s">
        <v>100</v>
      </c>
      <c r="R474" s="34">
        <v>0</v>
      </c>
      <c r="S474" s="34">
        <v>97.78</v>
      </c>
      <c r="U474" s="58">
        <f>VLOOKUP(AU474,[1]expiry_dates!$B$2:$C$2894,2,FALSE)</f>
        <v>40933</v>
      </c>
      <c r="V474" s="34" t="s">
        <v>124</v>
      </c>
      <c r="W474" s="34" t="s">
        <v>101</v>
      </c>
      <c r="X474" s="54">
        <v>40932.40625</v>
      </c>
      <c r="Y474" s="34">
        <v>2.2000000000000002</v>
      </c>
      <c r="Z474" s="34">
        <v>40932.458333333336</v>
      </c>
      <c r="AA474" s="34">
        <v>3.75</v>
      </c>
      <c r="AB474" s="34">
        <v>0.70450000000000002</v>
      </c>
      <c r="AC474" s="34">
        <v>-37514.089999999997</v>
      </c>
      <c r="AD474" s="34">
        <v>-0.70450000000000002</v>
      </c>
      <c r="AE474" s="34">
        <v>24202.639999999999</v>
      </c>
      <c r="AF474" s="34">
        <v>53245.8</v>
      </c>
      <c r="AG474" s="34">
        <v>611646.6</v>
      </c>
      <c r="AH474" s="34">
        <v>6</v>
      </c>
      <c r="AI474" s="34">
        <v>-6252.35</v>
      </c>
      <c r="AJ474" s="34">
        <v>-0.70450000000000002</v>
      </c>
      <c r="AK474" s="34">
        <v>0.25</v>
      </c>
      <c r="AL474" s="34" t="s">
        <v>100</v>
      </c>
      <c r="AM474" s="34">
        <v>95.55</v>
      </c>
      <c r="AN474" s="34">
        <v>9492.2999999999993</v>
      </c>
      <c r="AO474" s="34">
        <v>97.78</v>
      </c>
      <c r="AP474" s="34">
        <v>0</v>
      </c>
      <c r="AR474" s="45"/>
      <c r="AS474" s="49"/>
      <c r="AT474" s="45"/>
      <c r="AU474" s="31">
        <v>40932</v>
      </c>
      <c r="AV474" s="57">
        <v>0.40625</v>
      </c>
      <c r="AW474" s="31" t="s">
        <v>231</v>
      </c>
      <c r="AY474" s="32"/>
      <c r="BA474" s="32"/>
      <c r="BG474" s="32"/>
      <c r="BH474" s="32"/>
    </row>
    <row r="475" spans="1:60">
      <c r="A475" s="34" t="s">
        <v>98</v>
      </c>
      <c r="B475" s="34" t="s">
        <v>99</v>
      </c>
      <c r="C475" s="38">
        <v>40932.458333333336</v>
      </c>
      <c r="D475" s="34">
        <v>97.75</v>
      </c>
      <c r="E475" s="38">
        <v>40933.552083333336</v>
      </c>
      <c r="F475" s="34">
        <v>101.5</v>
      </c>
      <c r="G475" s="42">
        <v>3.8399999999999997E-2</v>
      </c>
      <c r="H475" s="34">
        <v>1919.58</v>
      </c>
      <c r="I475" s="42">
        <v>3.8399999999999997E-2</v>
      </c>
      <c r="J475" s="34">
        <v>511.88690000000003</v>
      </c>
      <c r="K475" s="34">
        <v>50036.94</v>
      </c>
      <c r="L475" s="34">
        <v>8548.25</v>
      </c>
      <c r="M475" s="34">
        <v>37</v>
      </c>
      <c r="N475" s="34">
        <v>51.88</v>
      </c>
      <c r="O475" s="42">
        <v>-1.4800000000000001E-2</v>
      </c>
      <c r="P475" s="42">
        <v>4.9599999999999998E-2</v>
      </c>
      <c r="Q475" s="34" t="s">
        <v>100</v>
      </c>
      <c r="R475" s="34">
        <v>0</v>
      </c>
      <c r="S475" s="34">
        <v>94.89</v>
      </c>
      <c r="U475" s="58">
        <f>VLOOKUP(AU475,[1]expiry_dates!$B$2:$C$2894,2,FALSE)</f>
        <v>40933</v>
      </c>
      <c r="V475" s="34" t="s">
        <v>128</v>
      </c>
      <c r="W475" s="34" t="s">
        <v>101</v>
      </c>
      <c r="X475" s="54">
        <v>40932.458333333336</v>
      </c>
      <c r="Y475" s="34">
        <v>0.6</v>
      </c>
      <c r="Z475" s="34">
        <v>40933.552083333336</v>
      </c>
      <c r="AA475" s="34">
        <v>0.1</v>
      </c>
      <c r="AB475" s="34">
        <v>-0.83330000000000004</v>
      </c>
      <c r="AC475" s="34">
        <v>44366.46</v>
      </c>
      <c r="AD475" s="34">
        <v>0.83330000000000004</v>
      </c>
      <c r="AE475" s="34">
        <v>88732.91</v>
      </c>
      <c r="AF475" s="34">
        <v>53239.75</v>
      </c>
      <c r="AG475" s="34">
        <v>656013.05000000005</v>
      </c>
      <c r="AH475" s="34">
        <v>37</v>
      </c>
      <c r="AI475" s="34">
        <v>1199.0899999999999</v>
      </c>
      <c r="AJ475" s="34">
        <v>-0.91669999999999996</v>
      </c>
      <c r="AK475" s="34">
        <v>0.91669999999999996</v>
      </c>
      <c r="AL475" s="34" t="s">
        <v>100</v>
      </c>
      <c r="AM475" s="34">
        <v>97.75</v>
      </c>
      <c r="AN475" s="34">
        <v>9658.2999999999993</v>
      </c>
      <c r="AO475" s="34">
        <v>94.89</v>
      </c>
      <c r="AP475" s="34">
        <v>0</v>
      </c>
      <c r="AR475" s="45"/>
      <c r="AS475" s="49"/>
      <c r="AT475" s="45"/>
      <c r="AU475" s="31">
        <v>40932</v>
      </c>
      <c r="AV475" s="57">
        <v>0.45833333333333331</v>
      </c>
      <c r="AW475" s="31" t="s">
        <v>231</v>
      </c>
      <c r="AY475" s="32"/>
      <c r="BA475" s="32"/>
      <c r="BG475" s="32"/>
      <c r="BH475" s="32"/>
    </row>
    <row r="476" spans="1:60">
      <c r="A476" s="34" t="s">
        <v>98</v>
      </c>
      <c r="B476" s="34" t="s">
        <v>101</v>
      </c>
      <c r="C476" s="38">
        <v>40933.552083333336</v>
      </c>
      <c r="D476" s="34">
        <v>101.5</v>
      </c>
      <c r="E476" s="38">
        <v>40933.635416666664</v>
      </c>
      <c r="F476" s="34">
        <v>101.4</v>
      </c>
      <c r="G476" s="42">
        <v>-1E-3</v>
      </c>
      <c r="H476" s="34">
        <v>49.3</v>
      </c>
      <c r="I476" s="42">
        <v>1E-3</v>
      </c>
      <c r="J476" s="34">
        <v>493.0446</v>
      </c>
      <c r="K476" s="34">
        <v>50044.02</v>
      </c>
      <c r="L476" s="34">
        <v>8597.56</v>
      </c>
      <c r="M476" s="34">
        <v>9</v>
      </c>
      <c r="N476" s="34">
        <v>5.48</v>
      </c>
      <c r="O476" s="42">
        <v>-7.4000000000000003E-3</v>
      </c>
      <c r="P476" s="42">
        <v>4.8999999999999998E-3</v>
      </c>
      <c r="Q476" s="34" t="s">
        <v>100</v>
      </c>
      <c r="R476" s="34">
        <v>0</v>
      </c>
      <c r="S476" s="34">
        <v>102.57</v>
      </c>
      <c r="U476" s="58">
        <f>VLOOKUP(AU476,[1]expiry_dates!$B$2:$C$2894,2,FALSE)</f>
        <v>40933</v>
      </c>
      <c r="V476" s="34" t="s">
        <v>118</v>
      </c>
      <c r="W476" s="34" t="s">
        <v>101</v>
      </c>
      <c r="X476" s="54">
        <v>40933.552083333336</v>
      </c>
      <c r="Y476" s="34">
        <v>2.1</v>
      </c>
      <c r="Z476" s="34">
        <v>40933.635416666664</v>
      </c>
      <c r="AA476" s="34">
        <v>2.35</v>
      </c>
      <c r="AB476" s="34">
        <v>0.11899999999999999</v>
      </c>
      <c r="AC476" s="34">
        <v>-6345.51</v>
      </c>
      <c r="AD476" s="34">
        <v>-0.11899999999999999</v>
      </c>
      <c r="AE476" s="34">
        <v>25382.02</v>
      </c>
      <c r="AF476" s="34">
        <v>53302.25</v>
      </c>
      <c r="AG476" s="34">
        <v>649667.55000000005</v>
      </c>
      <c r="AH476" s="34">
        <v>9</v>
      </c>
      <c r="AI476" s="34">
        <v>-705.06</v>
      </c>
      <c r="AJ476" s="34">
        <v>-0.11899999999999999</v>
      </c>
      <c r="AK476" s="34">
        <v>0.47620000000000001</v>
      </c>
      <c r="AL476" s="34" t="s">
        <v>100</v>
      </c>
      <c r="AM476" s="34">
        <v>101.5</v>
      </c>
      <c r="AN476" s="34">
        <v>9853</v>
      </c>
      <c r="AO476" s="34">
        <v>102.57</v>
      </c>
      <c r="AP476" s="34">
        <v>0</v>
      </c>
      <c r="AR476" s="45"/>
      <c r="AS476" s="49"/>
      <c r="AT476" s="45"/>
      <c r="AU476" s="31">
        <v>40933</v>
      </c>
      <c r="AV476" s="57">
        <v>5.2083333333333336E-2</v>
      </c>
      <c r="AW476" s="31" t="s">
        <v>232</v>
      </c>
      <c r="AY476" s="32"/>
      <c r="BA476" s="32"/>
      <c r="BG476" s="32"/>
      <c r="BH476" s="32"/>
    </row>
    <row r="477" spans="1:60">
      <c r="A477" s="34" t="s">
        <v>98</v>
      </c>
      <c r="B477" s="34" t="s">
        <v>99</v>
      </c>
      <c r="C477" s="38">
        <v>40933.635416666664</v>
      </c>
      <c r="D477" s="34">
        <v>101.4</v>
      </c>
      <c r="E477" s="38">
        <v>40933.65625</v>
      </c>
      <c r="F477" s="34">
        <v>102.55</v>
      </c>
      <c r="G477" s="42">
        <v>1.1299999999999999E-2</v>
      </c>
      <c r="H477" s="34">
        <v>567.55999999999995</v>
      </c>
      <c r="I477" s="42">
        <v>1.1299999999999999E-2</v>
      </c>
      <c r="J477" s="34">
        <v>493.52789999999999</v>
      </c>
      <c r="K477" s="34">
        <v>50043.73</v>
      </c>
      <c r="L477" s="34">
        <v>9165.11</v>
      </c>
      <c r="M477" s="34">
        <v>3</v>
      </c>
      <c r="N477" s="34">
        <v>189.19</v>
      </c>
      <c r="O477" s="42">
        <v>-3.8999999999999998E-3</v>
      </c>
      <c r="P477" s="42">
        <v>2.3199999999999998E-2</v>
      </c>
      <c r="Q477" s="34" t="s">
        <v>100</v>
      </c>
      <c r="R477" s="34">
        <v>0</v>
      </c>
      <c r="S477" s="34">
        <v>101</v>
      </c>
      <c r="U477" s="58">
        <f>VLOOKUP(AU477,[1]expiry_dates!$B$2:$C$2894,2,FALSE)</f>
        <v>40933</v>
      </c>
      <c r="V477" s="34" t="s">
        <v>128</v>
      </c>
      <c r="W477" s="34" t="s">
        <v>101</v>
      </c>
      <c r="X477" s="54">
        <v>40933.635416666664</v>
      </c>
      <c r="Y477" s="34">
        <v>0.05</v>
      </c>
      <c r="Z477" s="34">
        <v>40933.65625</v>
      </c>
      <c r="AA477" s="34">
        <v>0.05</v>
      </c>
      <c r="AB477" s="34">
        <v>0</v>
      </c>
      <c r="AC477" s="34">
        <v>0</v>
      </c>
      <c r="AD477" s="34">
        <v>0</v>
      </c>
      <c r="AE477" s="34">
        <v>1068140</v>
      </c>
      <c r="AF477" s="34">
        <v>53406.98</v>
      </c>
      <c r="AG477" s="34">
        <v>649667.55000000005</v>
      </c>
      <c r="AH477" s="34">
        <v>3</v>
      </c>
      <c r="AI477" s="34">
        <v>0</v>
      </c>
      <c r="AJ477" s="34">
        <v>0</v>
      </c>
      <c r="AK477" s="34">
        <v>0</v>
      </c>
      <c r="AL477" s="34" t="s">
        <v>100</v>
      </c>
      <c r="AM477" s="34">
        <v>101.4</v>
      </c>
      <c r="AN477" s="34">
        <v>9826.35</v>
      </c>
      <c r="AO477" s="34">
        <v>101</v>
      </c>
      <c r="AP477" s="34">
        <v>0</v>
      </c>
      <c r="AR477" s="45"/>
      <c r="AS477" s="49"/>
      <c r="AT477" s="45"/>
      <c r="AU477" s="31">
        <v>40933</v>
      </c>
      <c r="AV477" s="57">
        <v>0.13541666666666666</v>
      </c>
      <c r="AW477" s="31" t="s">
        <v>232</v>
      </c>
      <c r="AY477" s="32"/>
      <c r="BA477" s="32"/>
      <c r="BG477" s="32"/>
      <c r="BH477" s="32"/>
    </row>
    <row r="478" spans="1:60">
      <c r="A478" s="34" t="s">
        <v>98</v>
      </c>
      <c r="B478" s="34" t="s">
        <v>101</v>
      </c>
      <c r="C478" s="38">
        <v>40935.385416666664</v>
      </c>
      <c r="D478" s="34">
        <v>101.8</v>
      </c>
      <c r="E478" s="38">
        <v>40935.583333333336</v>
      </c>
      <c r="F478" s="34">
        <v>101</v>
      </c>
      <c r="G478" s="42">
        <v>-7.9000000000000008E-3</v>
      </c>
      <c r="H478" s="34">
        <v>393.29</v>
      </c>
      <c r="I478" s="42">
        <v>7.9000000000000008E-3</v>
      </c>
      <c r="J478" s="34">
        <v>491.60930000000002</v>
      </c>
      <c r="K478" s="34">
        <v>50045.83</v>
      </c>
      <c r="L478" s="34">
        <v>9558.4</v>
      </c>
      <c r="M478" s="34">
        <v>20</v>
      </c>
      <c r="N478" s="34">
        <v>19.66</v>
      </c>
      <c r="O478" s="42">
        <v>-6.8999999999999999E-3</v>
      </c>
      <c r="P478" s="42">
        <v>2.6499999999999999E-2</v>
      </c>
      <c r="Q478" s="34" t="s">
        <v>100</v>
      </c>
      <c r="R478" s="34">
        <v>0</v>
      </c>
      <c r="S478" s="34">
        <v>103.7</v>
      </c>
      <c r="U478" s="58">
        <f>VLOOKUP(AU478,[1]expiry_dates!$B$2:$C$2894,2,FALSE)</f>
        <v>40962</v>
      </c>
      <c r="V478" s="34" t="s">
        <v>118</v>
      </c>
      <c r="W478" s="34" t="s">
        <v>101</v>
      </c>
      <c r="X478" s="54">
        <v>40935.385416666664</v>
      </c>
      <c r="Y478" s="34">
        <v>6</v>
      </c>
      <c r="Z478" s="34">
        <v>40935.583333333336</v>
      </c>
      <c r="AA478" s="34">
        <v>5.5</v>
      </c>
      <c r="AB478" s="34">
        <v>-8.3299999999999999E-2</v>
      </c>
      <c r="AC478" s="34">
        <v>4437.3599999999997</v>
      </c>
      <c r="AD478" s="34">
        <v>8.3299999999999999E-2</v>
      </c>
      <c r="AE478" s="34">
        <v>8874.723</v>
      </c>
      <c r="AF478" s="34">
        <v>53248.34</v>
      </c>
      <c r="AG478" s="34">
        <v>654104.91</v>
      </c>
      <c r="AH478" s="34">
        <v>20</v>
      </c>
      <c r="AI478" s="34">
        <v>221.87</v>
      </c>
      <c r="AJ478" s="34">
        <v>-9.1700000000000004E-2</v>
      </c>
      <c r="AK478" s="34">
        <v>0.25829999999999997</v>
      </c>
      <c r="AL478" s="34" t="s">
        <v>100</v>
      </c>
      <c r="AM478" s="34">
        <v>101.8</v>
      </c>
      <c r="AN478" s="34">
        <v>9846.4500000000007</v>
      </c>
      <c r="AO478" s="34">
        <v>103.7</v>
      </c>
      <c r="AP478" s="34">
        <v>0</v>
      </c>
      <c r="AR478" s="45"/>
      <c r="AS478" s="49"/>
      <c r="AT478" s="45"/>
      <c r="AU478" s="31">
        <v>40935</v>
      </c>
      <c r="AV478" s="57">
        <v>0.38541666666666669</v>
      </c>
      <c r="AW478" s="31" t="s">
        <v>231</v>
      </c>
      <c r="AY478" s="32"/>
      <c r="BA478" s="32"/>
      <c r="BG478" s="32"/>
      <c r="BH478" s="32"/>
    </row>
    <row r="479" spans="1:60">
      <c r="A479" s="34" t="s">
        <v>98</v>
      </c>
      <c r="B479" s="34" t="s">
        <v>99</v>
      </c>
      <c r="C479" s="38">
        <v>40935.583333333336</v>
      </c>
      <c r="D479" s="34">
        <v>101</v>
      </c>
      <c r="E479" s="38">
        <v>40938.385416666664</v>
      </c>
      <c r="F479" s="34">
        <v>99.7</v>
      </c>
      <c r="G479" s="42">
        <v>-1.29E-2</v>
      </c>
      <c r="H479" s="34">
        <v>-644.20000000000005</v>
      </c>
      <c r="I479" s="42">
        <v>-1.29E-2</v>
      </c>
      <c r="J479" s="34">
        <v>495.53730000000002</v>
      </c>
      <c r="K479" s="34">
        <v>50049.27</v>
      </c>
      <c r="L479" s="34">
        <v>8914.2000000000007</v>
      </c>
      <c r="M479" s="34">
        <v>9</v>
      </c>
      <c r="N479" s="34">
        <v>-71.58</v>
      </c>
      <c r="O479" s="42">
        <v>-1.29E-2</v>
      </c>
      <c r="P479" s="42">
        <v>4.4999999999999997E-3</v>
      </c>
      <c r="Q479" s="34" t="s">
        <v>100</v>
      </c>
      <c r="R479" s="34">
        <v>0</v>
      </c>
      <c r="S479" s="34">
        <v>99.19</v>
      </c>
      <c r="U479" s="58">
        <f>VLOOKUP(AU479,[1]expiry_dates!$B$2:$C$2894,2,FALSE)</f>
        <v>40962</v>
      </c>
      <c r="V479" s="34" t="s">
        <v>116</v>
      </c>
      <c r="W479" s="34" t="s">
        <v>101</v>
      </c>
      <c r="X479" s="54">
        <v>40935.583333333336</v>
      </c>
      <c r="Y479" s="34">
        <v>5.2</v>
      </c>
      <c r="Z479" s="34">
        <v>40938.385416666664</v>
      </c>
      <c r="AA479" s="34">
        <v>5.5</v>
      </c>
      <c r="AB479" s="34">
        <v>5.7700000000000001E-2</v>
      </c>
      <c r="AC479" s="34">
        <v>-3074.07</v>
      </c>
      <c r="AD479" s="34">
        <v>-5.7700000000000001E-2</v>
      </c>
      <c r="AE479" s="34">
        <v>10246.89</v>
      </c>
      <c r="AF479" s="34">
        <v>53283.839999999997</v>
      </c>
      <c r="AG479" s="34">
        <v>651030.84</v>
      </c>
      <c r="AH479" s="34">
        <v>9</v>
      </c>
      <c r="AI479" s="34">
        <v>-341.56</v>
      </c>
      <c r="AJ479" s="34">
        <v>-0.14419999999999999</v>
      </c>
      <c r="AK479" s="34">
        <v>0</v>
      </c>
      <c r="AL479" s="34" t="s">
        <v>100</v>
      </c>
      <c r="AM479" s="34">
        <v>101</v>
      </c>
      <c r="AN479" s="34">
        <v>9797.5499999999993</v>
      </c>
      <c r="AO479" s="34">
        <v>99.19</v>
      </c>
      <c r="AP479" s="34">
        <v>0</v>
      </c>
      <c r="AR479" s="45"/>
      <c r="AS479" s="49"/>
      <c r="AT479" s="45"/>
      <c r="AU479" s="31">
        <v>40935</v>
      </c>
      <c r="AV479" s="57">
        <v>8.3333333333333329E-2</v>
      </c>
      <c r="AW479" s="31" t="s">
        <v>232</v>
      </c>
      <c r="AY479" s="32"/>
      <c r="BA479" s="32"/>
      <c r="BG479" s="32"/>
      <c r="BH479" s="32"/>
    </row>
    <row r="480" spans="1:60">
      <c r="A480" s="34" t="s">
        <v>98</v>
      </c>
      <c r="B480" s="34" t="s">
        <v>101</v>
      </c>
      <c r="C480" s="38">
        <v>40938.385416666664</v>
      </c>
      <c r="D480" s="34">
        <v>99.7</v>
      </c>
      <c r="E480" s="38">
        <v>40938.4375</v>
      </c>
      <c r="F480" s="34">
        <v>100.7</v>
      </c>
      <c r="G480" s="42">
        <v>0.01</v>
      </c>
      <c r="H480" s="34">
        <v>-501.98</v>
      </c>
      <c r="I480" s="42">
        <v>-0.01</v>
      </c>
      <c r="J480" s="34">
        <v>501.97640000000001</v>
      </c>
      <c r="K480" s="34">
        <v>50047.05</v>
      </c>
      <c r="L480" s="34">
        <v>8412.23</v>
      </c>
      <c r="M480" s="34">
        <v>6</v>
      </c>
      <c r="N480" s="34">
        <v>-83.66</v>
      </c>
      <c r="O480" s="42">
        <v>-0.01</v>
      </c>
      <c r="P480" s="42">
        <v>1.4E-2</v>
      </c>
      <c r="Q480" s="34" t="s">
        <v>100</v>
      </c>
      <c r="R480" s="34">
        <v>0</v>
      </c>
      <c r="S480" s="34">
        <v>101.33</v>
      </c>
      <c r="U480" s="58">
        <f>VLOOKUP(AU480,[1]expiry_dates!$B$2:$C$2894,2,FALSE)</f>
        <v>40962</v>
      </c>
      <c r="V480" s="34" t="s">
        <v>118</v>
      </c>
      <c r="W480" s="34" t="s">
        <v>101</v>
      </c>
      <c r="X480" s="54">
        <v>40938.385416666664</v>
      </c>
      <c r="Y480" s="34">
        <v>4.1500000000000004</v>
      </c>
      <c r="Z480" s="34">
        <v>40938.4375</v>
      </c>
      <c r="AA480" s="34">
        <v>5.05</v>
      </c>
      <c r="AB480" s="34">
        <v>0.21690000000000001</v>
      </c>
      <c r="AC480" s="34">
        <v>-11544.87</v>
      </c>
      <c r="AD480" s="34">
        <v>-0.21690000000000001</v>
      </c>
      <c r="AE480" s="34">
        <v>12827.63</v>
      </c>
      <c r="AF480" s="34">
        <v>53234.66</v>
      </c>
      <c r="AG480" s="34">
        <v>639485.98</v>
      </c>
      <c r="AH480" s="34">
        <v>6</v>
      </c>
      <c r="AI480" s="34">
        <v>-1924.14</v>
      </c>
      <c r="AJ480" s="34">
        <v>-0.21690000000000001</v>
      </c>
      <c r="AK480" s="34">
        <v>0</v>
      </c>
      <c r="AL480" s="34" t="s">
        <v>100</v>
      </c>
      <c r="AM480" s="34">
        <v>99.7</v>
      </c>
      <c r="AN480" s="34">
        <v>9716.5</v>
      </c>
      <c r="AO480" s="34">
        <v>101.33</v>
      </c>
      <c r="AP480" s="34">
        <v>0</v>
      </c>
      <c r="AR480" s="45"/>
      <c r="AS480" s="49"/>
      <c r="AT480" s="45"/>
      <c r="AU480" s="31">
        <v>40938</v>
      </c>
      <c r="AV480" s="57">
        <v>0.38541666666666669</v>
      </c>
      <c r="AW480" s="31" t="s">
        <v>231</v>
      </c>
      <c r="AY480" s="32"/>
      <c r="BA480" s="32"/>
      <c r="BG480" s="32"/>
      <c r="BH480" s="32"/>
    </row>
    <row r="481" spans="1:60">
      <c r="A481" s="34" t="s">
        <v>98</v>
      </c>
      <c r="B481" s="34" t="s">
        <v>99</v>
      </c>
      <c r="C481" s="38">
        <v>40938.4375</v>
      </c>
      <c r="D481" s="34">
        <v>100.7</v>
      </c>
      <c r="E481" s="38">
        <v>40938.5</v>
      </c>
      <c r="F481" s="34">
        <v>98.9</v>
      </c>
      <c r="G481" s="42">
        <v>-1.7899999999999999E-2</v>
      </c>
      <c r="H481" s="34">
        <v>-894.51</v>
      </c>
      <c r="I481" s="42">
        <v>-1.7899999999999999E-2</v>
      </c>
      <c r="J481" s="34">
        <v>496.9495</v>
      </c>
      <c r="K481" s="34">
        <v>50042.82</v>
      </c>
      <c r="L481" s="34">
        <v>7517.72</v>
      </c>
      <c r="M481" s="34">
        <v>7</v>
      </c>
      <c r="N481" s="34">
        <v>-127.79</v>
      </c>
      <c r="O481" s="42">
        <v>-1.7899999999999999E-2</v>
      </c>
      <c r="P481" s="42">
        <v>2.5000000000000001E-3</v>
      </c>
      <c r="Q481" s="34" t="s">
        <v>100</v>
      </c>
      <c r="R481" s="34">
        <v>0</v>
      </c>
      <c r="S481" s="34">
        <v>98.4</v>
      </c>
      <c r="U481" s="58">
        <f>VLOOKUP(AU481,[1]expiry_dates!$B$2:$C$2894,2,FALSE)</f>
        <v>40962</v>
      </c>
      <c r="V481" s="34" t="s">
        <v>116</v>
      </c>
      <c r="W481" s="34" t="s">
        <v>101</v>
      </c>
      <c r="X481" s="54">
        <v>40938.4375</v>
      </c>
      <c r="Y481" s="34">
        <v>5.2</v>
      </c>
      <c r="Z481" s="34">
        <v>40938.5</v>
      </c>
      <c r="AA481" s="34">
        <v>6.05</v>
      </c>
      <c r="AB481" s="34">
        <v>0.16350000000000001</v>
      </c>
      <c r="AC481" s="34">
        <v>-8698.36</v>
      </c>
      <c r="AD481" s="34">
        <v>-0.16350000000000001</v>
      </c>
      <c r="AE481" s="34">
        <v>10233.36</v>
      </c>
      <c r="AF481" s="34">
        <v>53213.47</v>
      </c>
      <c r="AG481" s="34">
        <v>630787.62</v>
      </c>
      <c r="AH481" s="34">
        <v>7</v>
      </c>
      <c r="AI481" s="34">
        <v>-1242.6199999999999</v>
      </c>
      <c r="AJ481" s="34">
        <v>-0.16350000000000001</v>
      </c>
      <c r="AK481" s="34">
        <v>0</v>
      </c>
      <c r="AL481" s="34" t="s">
        <v>100</v>
      </c>
      <c r="AM481" s="34">
        <v>100.7</v>
      </c>
      <c r="AN481" s="34">
        <v>9693.65</v>
      </c>
      <c r="AO481" s="34">
        <v>98.4</v>
      </c>
      <c r="AP481" s="34">
        <v>0</v>
      </c>
      <c r="AR481" s="45"/>
      <c r="AS481" s="49"/>
      <c r="AT481" s="45"/>
      <c r="AU481" s="31">
        <v>40938</v>
      </c>
      <c r="AV481" s="57">
        <v>0.4375</v>
      </c>
      <c r="AW481" s="31" t="s">
        <v>231</v>
      </c>
      <c r="AY481" s="32"/>
      <c r="BA481" s="32"/>
      <c r="BG481" s="32"/>
      <c r="BH481" s="32"/>
    </row>
    <row r="482" spans="1:60">
      <c r="A482" s="34" t="s">
        <v>98</v>
      </c>
      <c r="B482" s="34" t="s">
        <v>101</v>
      </c>
      <c r="C482" s="38">
        <v>40938.5</v>
      </c>
      <c r="D482" s="34">
        <v>98.9</v>
      </c>
      <c r="E482" s="38">
        <v>40939.385416666664</v>
      </c>
      <c r="F482" s="34">
        <v>99.5</v>
      </c>
      <c r="G482" s="42">
        <v>6.1000000000000004E-3</v>
      </c>
      <c r="H482" s="34">
        <v>-303.57</v>
      </c>
      <c r="I482" s="42">
        <v>-6.1000000000000004E-3</v>
      </c>
      <c r="J482" s="34">
        <v>505.9538</v>
      </c>
      <c r="K482" s="34">
        <v>50038.83</v>
      </c>
      <c r="L482" s="34">
        <v>7214.15</v>
      </c>
      <c r="M482" s="34">
        <v>17</v>
      </c>
      <c r="N482" s="34">
        <v>-17.86</v>
      </c>
      <c r="O482" s="42">
        <v>-7.1000000000000004E-3</v>
      </c>
      <c r="P482" s="42">
        <v>1.77E-2</v>
      </c>
      <c r="Q482" s="34" t="s">
        <v>100</v>
      </c>
      <c r="R482" s="34">
        <v>0</v>
      </c>
      <c r="S482" s="34">
        <v>100.95</v>
      </c>
      <c r="U482" s="58">
        <f>VLOOKUP(AU482,[1]expiry_dates!$B$2:$C$2894,2,FALSE)</f>
        <v>40962</v>
      </c>
      <c r="V482" s="34" t="s">
        <v>118</v>
      </c>
      <c r="W482" s="34" t="s">
        <v>101</v>
      </c>
      <c r="X482" s="54">
        <v>40938.5</v>
      </c>
      <c r="Y482" s="34">
        <v>4.55</v>
      </c>
      <c r="Z482" s="34">
        <v>40939.385416666664</v>
      </c>
      <c r="AA482" s="34">
        <v>4.5</v>
      </c>
      <c r="AB482" s="34">
        <v>-1.0999999999999999E-2</v>
      </c>
      <c r="AC482" s="34">
        <v>584.11</v>
      </c>
      <c r="AD482" s="34">
        <v>1.0999999999999999E-2</v>
      </c>
      <c r="AE482" s="34">
        <v>11682.18</v>
      </c>
      <c r="AF482" s="34">
        <v>53153.94</v>
      </c>
      <c r="AG482" s="34">
        <v>631371.73</v>
      </c>
      <c r="AH482" s="34">
        <v>17</v>
      </c>
      <c r="AI482" s="34">
        <v>34.36</v>
      </c>
      <c r="AJ482" s="34">
        <v>-1.0999999999999999E-2</v>
      </c>
      <c r="AK482" s="34">
        <v>0.2198</v>
      </c>
      <c r="AL482" s="34" t="s">
        <v>100</v>
      </c>
      <c r="AM482" s="34">
        <v>98.9</v>
      </c>
      <c r="AN482" s="34">
        <v>9610</v>
      </c>
      <c r="AO482" s="34">
        <v>100.95</v>
      </c>
      <c r="AP482" s="34">
        <v>0</v>
      </c>
      <c r="AR482" s="45"/>
      <c r="AS482" s="49"/>
      <c r="AT482" s="45"/>
      <c r="AU482" s="31">
        <v>40938</v>
      </c>
      <c r="AV482" s="57">
        <v>0.5</v>
      </c>
      <c r="AW482" s="31" t="s">
        <v>232</v>
      </c>
      <c r="AY482" s="32"/>
      <c r="BA482" s="32"/>
      <c r="BG482" s="32"/>
      <c r="BH482" s="32"/>
    </row>
    <row r="483" spans="1:60">
      <c r="A483" s="34" t="s">
        <v>98</v>
      </c>
      <c r="B483" s="34" t="s">
        <v>99</v>
      </c>
      <c r="C483" s="38">
        <v>40939.385416666664</v>
      </c>
      <c r="D483" s="34">
        <v>99.5</v>
      </c>
      <c r="E483" s="38">
        <v>40939.59375</v>
      </c>
      <c r="F483" s="34">
        <v>99.1</v>
      </c>
      <c r="G483" s="42">
        <v>-4.0000000000000001E-3</v>
      </c>
      <c r="H483" s="34">
        <v>-201.17</v>
      </c>
      <c r="I483" s="42">
        <v>-4.0000000000000001E-3</v>
      </c>
      <c r="J483" s="34">
        <v>502.92720000000003</v>
      </c>
      <c r="K483" s="34">
        <v>50041.26</v>
      </c>
      <c r="L483" s="34">
        <v>7012.97</v>
      </c>
      <c r="M483" s="34">
        <v>21</v>
      </c>
      <c r="N483" s="34">
        <v>-9.58</v>
      </c>
      <c r="O483" s="42">
        <v>-1.5100000000000001E-2</v>
      </c>
      <c r="P483" s="42">
        <v>1.7600000000000001E-2</v>
      </c>
      <c r="Q483" s="34" t="s">
        <v>100</v>
      </c>
      <c r="R483" s="34">
        <v>0</v>
      </c>
      <c r="S483" s="34">
        <v>97.21</v>
      </c>
      <c r="U483" s="58">
        <f>VLOOKUP(AU483,[1]expiry_dates!$B$2:$C$2894,2,FALSE)</f>
        <v>40962</v>
      </c>
      <c r="V483" s="34" t="s">
        <v>116</v>
      </c>
      <c r="W483" s="34" t="s">
        <v>101</v>
      </c>
      <c r="X483" s="54">
        <v>40939.385416666664</v>
      </c>
      <c r="Y483" s="34">
        <v>5.55</v>
      </c>
      <c r="Z483" s="34">
        <v>40939.59375</v>
      </c>
      <c r="AA483" s="34">
        <v>5.95</v>
      </c>
      <c r="AB483" s="34">
        <v>7.2099999999999997E-2</v>
      </c>
      <c r="AC483" s="34">
        <v>-3833.65</v>
      </c>
      <c r="AD483" s="34">
        <v>-7.2099999999999997E-2</v>
      </c>
      <c r="AE483" s="34">
        <v>9584.1270000000004</v>
      </c>
      <c r="AF483" s="34">
        <v>53191.91</v>
      </c>
      <c r="AG483" s="34">
        <v>627538.07999999996</v>
      </c>
      <c r="AH483" s="34">
        <v>21</v>
      </c>
      <c r="AI483" s="34">
        <v>-182.55</v>
      </c>
      <c r="AJ483" s="34">
        <v>-0.19819999999999999</v>
      </c>
      <c r="AK483" s="34">
        <v>0.18920000000000001</v>
      </c>
      <c r="AL483" s="34" t="s">
        <v>100</v>
      </c>
      <c r="AM483" s="34">
        <v>99.5</v>
      </c>
      <c r="AN483" s="34">
        <v>9718.1</v>
      </c>
      <c r="AO483" s="34">
        <v>97.21</v>
      </c>
      <c r="AP483" s="34">
        <v>0</v>
      </c>
      <c r="AR483" s="45"/>
      <c r="AS483" s="49"/>
      <c r="AT483" s="45"/>
      <c r="AU483" s="31">
        <v>40939</v>
      </c>
      <c r="AV483" s="57">
        <v>0.38541666666666669</v>
      </c>
      <c r="AW483" s="31" t="s">
        <v>231</v>
      </c>
      <c r="AY483" s="32"/>
      <c r="BA483" s="32"/>
      <c r="BG483" s="32"/>
      <c r="BH483" s="32"/>
    </row>
    <row r="484" spans="1:60">
      <c r="A484" s="34" t="s">
        <v>98</v>
      </c>
      <c r="B484" s="34" t="s">
        <v>101</v>
      </c>
      <c r="C484" s="38">
        <v>40939.59375</v>
      </c>
      <c r="D484" s="34">
        <v>99.1</v>
      </c>
      <c r="E484" s="38">
        <v>40939.614583333336</v>
      </c>
      <c r="F484" s="34">
        <v>100.6</v>
      </c>
      <c r="G484" s="42">
        <v>1.5100000000000001E-2</v>
      </c>
      <c r="H484" s="34">
        <v>-757.38</v>
      </c>
      <c r="I484" s="42">
        <v>-1.5100000000000001E-2</v>
      </c>
      <c r="J484" s="34">
        <v>504.92259999999999</v>
      </c>
      <c r="K484" s="34">
        <v>50037.83</v>
      </c>
      <c r="L484" s="34">
        <v>6255.59</v>
      </c>
      <c r="M484" s="34">
        <v>3</v>
      </c>
      <c r="N484" s="34">
        <v>-252.46</v>
      </c>
      <c r="O484" s="42">
        <v>-1.8200000000000001E-2</v>
      </c>
      <c r="P484" s="42">
        <v>4.4999999999999997E-3</v>
      </c>
      <c r="Q484" s="34" t="s">
        <v>100</v>
      </c>
      <c r="R484" s="34">
        <v>0</v>
      </c>
      <c r="S484" s="34">
        <v>101.17</v>
      </c>
      <c r="U484" s="58">
        <f>VLOOKUP(AU484,[1]expiry_dates!$B$2:$C$2894,2,FALSE)</f>
        <v>40962</v>
      </c>
      <c r="V484" s="34" t="s">
        <v>118</v>
      </c>
      <c r="W484" s="34" t="s">
        <v>101</v>
      </c>
      <c r="X484" s="54">
        <v>40939.59375</v>
      </c>
      <c r="Y484" s="34">
        <v>3.95</v>
      </c>
      <c r="Z484" s="34">
        <v>40939.614583333336</v>
      </c>
      <c r="AA484" s="34">
        <v>4.5999999999999996</v>
      </c>
      <c r="AB484" s="34">
        <v>0.1646</v>
      </c>
      <c r="AC484" s="34">
        <v>-8751.67</v>
      </c>
      <c r="AD484" s="34">
        <v>-0.1646</v>
      </c>
      <c r="AE484" s="34">
        <v>13464.1</v>
      </c>
      <c r="AF484" s="34">
        <v>53183.21</v>
      </c>
      <c r="AG484" s="34">
        <v>618786.41</v>
      </c>
      <c r="AH484" s="34">
        <v>3</v>
      </c>
      <c r="AI484" s="34">
        <v>-2917.22</v>
      </c>
      <c r="AJ484" s="34">
        <v>-0.18990000000000001</v>
      </c>
      <c r="AK484" s="34">
        <v>8.8599999999999998E-2</v>
      </c>
      <c r="AL484" s="34" t="s">
        <v>100</v>
      </c>
      <c r="AM484" s="34">
        <v>99.1</v>
      </c>
      <c r="AN484" s="34">
        <v>9806.6</v>
      </c>
      <c r="AO484" s="34">
        <v>101.17</v>
      </c>
      <c r="AP484" s="34">
        <v>0</v>
      </c>
      <c r="AR484" s="45"/>
      <c r="AS484" s="49"/>
      <c r="AT484" s="45"/>
      <c r="AU484" s="31">
        <v>40939</v>
      </c>
      <c r="AV484" s="57">
        <v>9.375E-2</v>
      </c>
      <c r="AW484" s="31" t="s">
        <v>232</v>
      </c>
      <c r="AY484" s="32"/>
      <c r="BA484" s="32"/>
      <c r="BG484" s="32"/>
      <c r="BH484" s="32"/>
    </row>
    <row r="485" spans="1:60">
      <c r="A485" s="34" t="s">
        <v>98</v>
      </c>
      <c r="B485" s="34" t="s">
        <v>99</v>
      </c>
      <c r="C485" s="38">
        <v>40939.614583333336</v>
      </c>
      <c r="D485" s="34">
        <v>100.6</v>
      </c>
      <c r="E485" s="38">
        <v>40940.385416666664</v>
      </c>
      <c r="F485" s="34">
        <v>98.95</v>
      </c>
      <c r="G485" s="42">
        <v>-1.6400000000000001E-2</v>
      </c>
      <c r="H485" s="34">
        <v>-820.59</v>
      </c>
      <c r="I485" s="42">
        <v>-1.6400000000000001E-2</v>
      </c>
      <c r="J485" s="34">
        <v>497.3288</v>
      </c>
      <c r="K485" s="34">
        <v>50031.28</v>
      </c>
      <c r="L485" s="34">
        <v>5435</v>
      </c>
      <c r="M485" s="34">
        <v>6</v>
      </c>
      <c r="N485" s="34">
        <v>-136.77000000000001</v>
      </c>
      <c r="O485" s="42">
        <v>-1.6400000000000001E-2</v>
      </c>
      <c r="P485" s="42">
        <v>1.29E-2</v>
      </c>
      <c r="Q485" s="34" t="s">
        <v>100</v>
      </c>
      <c r="R485" s="34">
        <v>0</v>
      </c>
      <c r="S485" s="34">
        <v>98.7</v>
      </c>
      <c r="U485" s="58">
        <f>VLOOKUP(AU485,[1]expiry_dates!$B$2:$C$2894,2,FALSE)</f>
        <v>40962</v>
      </c>
      <c r="V485" s="34" t="s">
        <v>116</v>
      </c>
      <c r="W485" s="34" t="s">
        <v>101</v>
      </c>
      <c r="X485" s="54">
        <v>40939.614583333336</v>
      </c>
      <c r="Y485" s="34">
        <v>4.75</v>
      </c>
      <c r="Z485" s="34">
        <v>40940.385416666664</v>
      </c>
      <c r="AA485" s="34">
        <v>5.55</v>
      </c>
      <c r="AB485" s="34">
        <v>0.16839999999999999</v>
      </c>
      <c r="AC485" s="34">
        <v>-8941</v>
      </c>
      <c r="AD485" s="34">
        <v>-0.16839999999999999</v>
      </c>
      <c r="AE485" s="34">
        <v>11176.25</v>
      </c>
      <c r="AF485" s="34">
        <v>53087.199999999997</v>
      </c>
      <c r="AG485" s="34">
        <v>609845.41</v>
      </c>
      <c r="AH485" s="34">
        <v>6</v>
      </c>
      <c r="AI485" s="34">
        <v>-1490.17</v>
      </c>
      <c r="AJ485" s="34">
        <v>-0.24210000000000001</v>
      </c>
      <c r="AK485" s="34">
        <v>0.1368</v>
      </c>
      <c r="AL485" s="34" t="s">
        <v>100</v>
      </c>
      <c r="AM485" s="34">
        <v>100.6</v>
      </c>
      <c r="AN485" s="34">
        <v>9873.85</v>
      </c>
      <c r="AO485" s="34">
        <v>98.7</v>
      </c>
      <c r="AP485" s="34">
        <v>0</v>
      </c>
      <c r="AR485" s="45"/>
      <c r="AS485" s="49"/>
      <c r="AT485" s="45"/>
      <c r="AU485" s="31">
        <v>40939</v>
      </c>
      <c r="AV485" s="57">
        <v>0.11458333333333333</v>
      </c>
      <c r="AW485" s="31" t="s">
        <v>232</v>
      </c>
      <c r="AY485" s="32"/>
      <c r="BA485" s="32"/>
      <c r="BG485" s="32"/>
      <c r="BH485" s="32"/>
    </row>
    <row r="486" spans="1:60">
      <c r="A486" s="34" t="s">
        <v>98</v>
      </c>
      <c r="B486" s="34" t="s">
        <v>101</v>
      </c>
      <c r="C486" s="38">
        <v>40940.385416666664</v>
      </c>
      <c r="D486" s="34">
        <v>98.95</v>
      </c>
      <c r="E486" s="38">
        <v>40940.5625</v>
      </c>
      <c r="F486" s="34">
        <v>98.95</v>
      </c>
      <c r="G486" s="42">
        <v>0</v>
      </c>
      <c r="H486" s="34">
        <v>0</v>
      </c>
      <c r="I486" s="42">
        <v>0</v>
      </c>
      <c r="J486" s="34">
        <v>505.64190000000002</v>
      </c>
      <c r="K486" s="34">
        <v>50033.27</v>
      </c>
      <c r="L486" s="34">
        <v>5435</v>
      </c>
      <c r="M486" s="34">
        <v>18</v>
      </c>
      <c r="N486" s="34">
        <v>0</v>
      </c>
      <c r="O486" s="42">
        <v>-1.47E-2</v>
      </c>
      <c r="P486" s="42">
        <v>1.8700000000000001E-2</v>
      </c>
      <c r="Q486" s="34" t="s">
        <v>100</v>
      </c>
      <c r="R486" s="34">
        <v>0</v>
      </c>
      <c r="S486" s="34">
        <v>101.71</v>
      </c>
      <c r="U486" s="58">
        <f>VLOOKUP(AU486,[1]expiry_dates!$B$2:$C$2894,2,FALSE)</f>
        <v>40962</v>
      </c>
      <c r="V486" s="34" t="s">
        <v>118</v>
      </c>
      <c r="W486" s="34" t="s">
        <v>101</v>
      </c>
      <c r="X486" s="54">
        <v>40940.385416666664</v>
      </c>
      <c r="Y486" s="34">
        <v>3.4</v>
      </c>
      <c r="Z486" s="34">
        <v>40940.5625</v>
      </c>
      <c r="AA486" s="34">
        <v>3.6</v>
      </c>
      <c r="AB486" s="34">
        <v>5.8799999999999998E-2</v>
      </c>
      <c r="AC486" s="34">
        <v>-3123.5</v>
      </c>
      <c r="AD486" s="34">
        <v>-5.8799999999999998E-2</v>
      </c>
      <c r="AE486" s="34">
        <v>15617.51</v>
      </c>
      <c r="AF486" s="34">
        <v>53099.519999999997</v>
      </c>
      <c r="AG486" s="34">
        <v>606721.91</v>
      </c>
      <c r="AH486" s="34">
        <v>18</v>
      </c>
      <c r="AI486" s="34">
        <v>-173.53</v>
      </c>
      <c r="AJ486" s="34">
        <v>-0.17649999999999999</v>
      </c>
      <c r="AK486" s="34">
        <v>0.25</v>
      </c>
      <c r="AL486" s="34" t="s">
        <v>100</v>
      </c>
      <c r="AM486" s="34">
        <v>98.95</v>
      </c>
      <c r="AN486" s="34">
        <v>9857.85</v>
      </c>
      <c r="AO486" s="34">
        <v>101.71</v>
      </c>
      <c r="AP486" s="34">
        <v>0</v>
      </c>
      <c r="AR486" s="45"/>
      <c r="AS486" s="49"/>
      <c r="AT486" s="45"/>
      <c r="AU486" s="31">
        <v>40940</v>
      </c>
      <c r="AV486" s="57">
        <v>0.38541666666666669</v>
      </c>
      <c r="AW486" s="31" t="s">
        <v>231</v>
      </c>
      <c r="AY486" s="32"/>
      <c r="BA486" s="32"/>
      <c r="BG486" s="32"/>
      <c r="BH486" s="32"/>
    </row>
    <row r="487" spans="1:60">
      <c r="A487" s="34" t="s">
        <v>98</v>
      </c>
      <c r="B487" s="34" t="s">
        <v>99</v>
      </c>
      <c r="C487" s="38">
        <v>40940.5625</v>
      </c>
      <c r="D487" s="34">
        <v>98.95</v>
      </c>
      <c r="E487" s="38">
        <v>40941.4375</v>
      </c>
      <c r="F487" s="34">
        <v>99.5</v>
      </c>
      <c r="G487" s="42">
        <v>5.5999999999999999E-3</v>
      </c>
      <c r="H487" s="34">
        <v>278.07</v>
      </c>
      <c r="I487" s="42">
        <v>5.5999999999999999E-3</v>
      </c>
      <c r="J487" s="34">
        <v>505.58929999999998</v>
      </c>
      <c r="K487" s="34">
        <v>50028.06</v>
      </c>
      <c r="L487" s="34">
        <v>5713.07</v>
      </c>
      <c r="M487" s="34">
        <v>16</v>
      </c>
      <c r="N487" s="34">
        <v>17.38</v>
      </c>
      <c r="O487" s="42">
        <v>-4.0000000000000001E-3</v>
      </c>
      <c r="P487" s="42">
        <v>2.98E-2</v>
      </c>
      <c r="Q487" s="34" t="s">
        <v>100</v>
      </c>
      <c r="R487" s="34">
        <v>0</v>
      </c>
      <c r="S487" s="34">
        <v>97.17</v>
      </c>
      <c r="U487" s="58">
        <f>VLOOKUP(AU487,[1]expiry_dates!$B$2:$C$2894,2,FALSE)</f>
        <v>40962</v>
      </c>
      <c r="V487" s="34" t="s">
        <v>116</v>
      </c>
      <c r="W487" s="34" t="s">
        <v>101</v>
      </c>
      <c r="X487" s="54">
        <v>40940.5625</v>
      </c>
      <c r="Y487" s="34">
        <v>6.1</v>
      </c>
      <c r="Z487" s="34">
        <v>40941.4375</v>
      </c>
      <c r="AA487" s="34">
        <v>5.55</v>
      </c>
      <c r="AB487" s="34">
        <v>-9.0200000000000002E-2</v>
      </c>
      <c r="AC487" s="34">
        <v>4783.4799999999996</v>
      </c>
      <c r="AD487" s="34">
        <v>9.0200000000000002E-2</v>
      </c>
      <c r="AE487" s="34">
        <v>8697.2340000000004</v>
      </c>
      <c r="AF487" s="34">
        <v>53053.13</v>
      </c>
      <c r="AG487" s="34">
        <v>611505.39</v>
      </c>
      <c r="AH487" s="34">
        <v>16</v>
      </c>
      <c r="AI487" s="34">
        <v>298.97000000000003</v>
      </c>
      <c r="AJ487" s="34">
        <v>0</v>
      </c>
      <c r="AK487" s="34">
        <v>0.24590000000000001</v>
      </c>
      <c r="AL487" s="34" t="s">
        <v>100</v>
      </c>
      <c r="AM487" s="34">
        <v>98.95</v>
      </c>
      <c r="AN487" s="34">
        <v>9824.25</v>
      </c>
      <c r="AO487" s="34">
        <v>97.17</v>
      </c>
      <c r="AP487" s="34">
        <v>0</v>
      </c>
      <c r="AR487" s="45"/>
      <c r="AS487" s="49"/>
      <c r="AT487" s="45"/>
      <c r="AU487" s="31">
        <v>40940</v>
      </c>
      <c r="AV487" s="57">
        <v>6.25E-2</v>
      </c>
      <c r="AW487" s="31" t="s">
        <v>232</v>
      </c>
      <c r="AY487" s="32"/>
      <c r="BA487" s="32"/>
      <c r="BG487" s="32"/>
      <c r="BH487" s="32"/>
    </row>
    <row r="488" spans="1:60">
      <c r="A488" s="34" t="s">
        <v>98</v>
      </c>
      <c r="B488" s="34" t="s">
        <v>101</v>
      </c>
      <c r="C488" s="38">
        <v>40941.4375</v>
      </c>
      <c r="D488" s="34">
        <v>99.5</v>
      </c>
      <c r="E488" s="38">
        <v>40941.59375</v>
      </c>
      <c r="F488" s="34">
        <v>98</v>
      </c>
      <c r="G488" s="42">
        <v>-1.5100000000000001E-2</v>
      </c>
      <c r="H488" s="34">
        <v>754.24</v>
      </c>
      <c r="I488" s="42">
        <v>1.5100000000000001E-2</v>
      </c>
      <c r="J488" s="34">
        <v>502.82380000000001</v>
      </c>
      <c r="K488" s="34">
        <v>50030.97</v>
      </c>
      <c r="L488" s="34">
        <v>6467.31</v>
      </c>
      <c r="M488" s="34">
        <v>16</v>
      </c>
      <c r="N488" s="34">
        <v>47.14</v>
      </c>
      <c r="O488" s="42">
        <v>-1.06E-2</v>
      </c>
      <c r="P488" s="42">
        <v>4.3200000000000002E-2</v>
      </c>
      <c r="Q488" s="34" t="s">
        <v>100</v>
      </c>
      <c r="R488" s="34">
        <v>0</v>
      </c>
      <c r="S488" s="34">
        <v>101.84</v>
      </c>
      <c r="U488" s="58">
        <f>VLOOKUP(AU488,[1]expiry_dates!$B$2:$C$2894,2,FALSE)</f>
        <v>40962</v>
      </c>
      <c r="V488" s="34" t="s">
        <v>118</v>
      </c>
      <c r="W488" s="34" t="s">
        <v>101</v>
      </c>
      <c r="X488" s="54">
        <v>40941.4375</v>
      </c>
      <c r="Y488" s="34">
        <v>3.9</v>
      </c>
      <c r="Z488" s="34">
        <v>40941.59375</v>
      </c>
      <c r="AA488" s="34">
        <v>3.1</v>
      </c>
      <c r="AB488" s="34">
        <v>-0.2051</v>
      </c>
      <c r="AC488" s="34">
        <v>10890.29</v>
      </c>
      <c r="AD488" s="34">
        <v>0.2051</v>
      </c>
      <c r="AE488" s="34">
        <v>13612.86</v>
      </c>
      <c r="AF488" s="34">
        <v>53090.14</v>
      </c>
      <c r="AG488" s="34">
        <v>622395.67000000004</v>
      </c>
      <c r="AH488" s="34">
        <v>16</v>
      </c>
      <c r="AI488" s="34">
        <v>680.64</v>
      </c>
      <c r="AJ488" s="34">
        <v>-5.1299999999999998E-2</v>
      </c>
      <c r="AK488" s="34">
        <v>0.46150000000000002</v>
      </c>
      <c r="AL488" s="34" t="s">
        <v>100</v>
      </c>
      <c r="AM488" s="34">
        <v>99.5</v>
      </c>
      <c r="AN488" s="34">
        <v>10031.75</v>
      </c>
      <c r="AO488" s="34">
        <v>101.84</v>
      </c>
      <c r="AP488" s="34">
        <v>0</v>
      </c>
      <c r="AR488" s="45"/>
      <c r="AS488" s="49"/>
      <c r="AT488" s="45"/>
      <c r="AU488" s="31">
        <v>40941</v>
      </c>
      <c r="AV488" s="57">
        <v>0.4375</v>
      </c>
      <c r="AW488" s="31" t="s">
        <v>231</v>
      </c>
      <c r="AY488" s="32"/>
      <c r="BA488" s="32"/>
      <c r="BG488" s="32"/>
      <c r="BH488" s="32"/>
    </row>
    <row r="489" spans="1:60">
      <c r="A489" s="34" t="s">
        <v>98</v>
      </c>
      <c r="B489" s="34" t="s">
        <v>99</v>
      </c>
      <c r="C489" s="38">
        <v>40941.59375</v>
      </c>
      <c r="D489" s="34">
        <v>98</v>
      </c>
      <c r="E489" s="38">
        <v>40942.385416666664</v>
      </c>
      <c r="F489" s="34">
        <v>97.35</v>
      </c>
      <c r="G489" s="42">
        <v>-6.6E-3</v>
      </c>
      <c r="H489" s="34">
        <v>-331.85</v>
      </c>
      <c r="I489" s="42">
        <v>-6.6E-3</v>
      </c>
      <c r="J489" s="34">
        <v>510.53410000000002</v>
      </c>
      <c r="K489" s="34">
        <v>50032.34</v>
      </c>
      <c r="L489" s="34">
        <v>6135.46</v>
      </c>
      <c r="M489" s="34">
        <v>8</v>
      </c>
      <c r="N489" s="34">
        <v>-41.48</v>
      </c>
      <c r="O489" s="42">
        <v>-1.0200000000000001E-2</v>
      </c>
      <c r="P489" s="42">
        <v>2E-3</v>
      </c>
      <c r="Q489" s="34" t="s">
        <v>100</v>
      </c>
      <c r="R489" s="34">
        <v>0</v>
      </c>
      <c r="S489" s="34">
        <v>95.32</v>
      </c>
      <c r="U489" s="58">
        <f>VLOOKUP(AU489,[1]expiry_dates!$B$2:$C$2894,2,FALSE)</f>
        <v>40962</v>
      </c>
      <c r="V489" s="34" t="s">
        <v>119</v>
      </c>
      <c r="W489" s="34" t="s">
        <v>101</v>
      </c>
      <c r="X489" s="54">
        <v>40941.59375</v>
      </c>
      <c r="Y489" s="34">
        <v>2.1</v>
      </c>
      <c r="Z489" s="34">
        <v>40942.385416666664</v>
      </c>
      <c r="AA489" s="34">
        <v>2.4500000000000002</v>
      </c>
      <c r="AB489" s="34">
        <v>0.16669999999999999</v>
      </c>
      <c r="AC489" s="34">
        <v>-8852</v>
      </c>
      <c r="AD489" s="34">
        <v>-0.16669999999999999</v>
      </c>
      <c r="AE489" s="34">
        <v>25291.42</v>
      </c>
      <c r="AF489" s="34">
        <v>53111.98</v>
      </c>
      <c r="AG489" s="34">
        <v>613543.67000000004</v>
      </c>
      <c r="AH489" s="34">
        <v>8</v>
      </c>
      <c r="AI489" s="34">
        <v>-1106.5</v>
      </c>
      <c r="AJ489" s="34">
        <v>-0.16669999999999999</v>
      </c>
      <c r="AK489" s="34">
        <v>4.7600000000000003E-2</v>
      </c>
      <c r="AL489" s="34" t="s">
        <v>100</v>
      </c>
      <c r="AM489" s="34">
        <v>98</v>
      </c>
      <c r="AN489" s="34">
        <v>9996.1</v>
      </c>
      <c r="AO489" s="34">
        <v>95.32</v>
      </c>
      <c r="AP489" s="34">
        <v>0</v>
      </c>
      <c r="AR489" s="45"/>
      <c r="AS489" s="49"/>
      <c r="AT489" s="45"/>
      <c r="AU489" s="31">
        <v>40941</v>
      </c>
      <c r="AV489" s="57">
        <v>9.375E-2</v>
      </c>
      <c r="AW489" s="31" t="s">
        <v>232</v>
      </c>
      <c r="AY489" s="32"/>
      <c r="BA489" s="32"/>
      <c r="BG489" s="32"/>
      <c r="BH489" s="32"/>
    </row>
    <row r="490" spans="1:60">
      <c r="A490" s="34" t="s">
        <v>98</v>
      </c>
      <c r="B490" s="34" t="s">
        <v>101</v>
      </c>
      <c r="C490" s="38">
        <v>40942.385416666664</v>
      </c>
      <c r="D490" s="34">
        <v>97.35</v>
      </c>
      <c r="E490" s="38">
        <v>40942.40625</v>
      </c>
      <c r="F490" s="34">
        <v>98.25</v>
      </c>
      <c r="G490" s="42">
        <v>9.1999999999999998E-3</v>
      </c>
      <c r="H490" s="34">
        <v>-462.53</v>
      </c>
      <c r="I490" s="42">
        <v>-9.1999999999999998E-3</v>
      </c>
      <c r="J490" s="34">
        <v>513.9271</v>
      </c>
      <c r="K490" s="34">
        <v>50030.8</v>
      </c>
      <c r="L490" s="34">
        <v>5672.93</v>
      </c>
      <c r="M490" s="34">
        <v>3</v>
      </c>
      <c r="N490" s="34">
        <v>-154.18</v>
      </c>
      <c r="O490" s="42">
        <v>-9.1999999999999998E-3</v>
      </c>
      <c r="P490" s="42">
        <v>1.6400000000000001E-2</v>
      </c>
      <c r="Q490" s="34" t="s">
        <v>100</v>
      </c>
      <c r="R490" s="34">
        <v>0</v>
      </c>
      <c r="S490" s="34">
        <v>98.1</v>
      </c>
      <c r="U490" s="58">
        <f>VLOOKUP(AU490,[1]expiry_dates!$B$2:$C$2894,2,FALSE)</f>
        <v>40962</v>
      </c>
      <c r="V490" s="34" t="s">
        <v>118</v>
      </c>
      <c r="W490" s="34" t="s">
        <v>101</v>
      </c>
      <c r="X490" s="54">
        <v>40942.385416666664</v>
      </c>
      <c r="Y490" s="34">
        <v>2.8</v>
      </c>
      <c r="Z490" s="34">
        <v>40942.40625</v>
      </c>
      <c r="AA490" s="34">
        <v>3.2</v>
      </c>
      <c r="AB490" s="34">
        <v>0.1429</v>
      </c>
      <c r="AC490" s="34">
        <v>-7588.33</v>
      </c>
      <c r="AD490" s="34">
        <v>-0.1429</v>
      </c>
      <c r="AE490" s="34">
        <v>18970.82</v>
      </c>
      <c r="AF490" s="34">
        <v>53118.3</v>
      </c>
      <c r="AG490" s="34">
        <v>605955.35</v>
      </c>
      <c r="AH490" s="34">
        <v>3</v>
      </c>
      <c r="AI490" s="34">
        <v>-2529.44</v>
      </c>
      <c r="AJ490" s="34">
        <v>-0.1429</v>
      </c>
      <c r="AK490" s="34">
        <v>0.21429999999999999</v>
      </c>
      <c r="AL490" s="34" t="s">
        <v>100</v>
      </c>
      <c r="AM490" s="34">
        <v>97.35</v>
      </c>
      <c r="AN490" s="34">
        <v>9966.65</v>
      </c>
      <c r="AO490" s="34">
        <v>98.1</v>
      </c>
      <c r="AP490" s="34">
        <v>0</v>
      </c>
      <c r="AR490" s="45"/>
      <c r="AS490" s="49"/>
      <c r="AT490" s="45"/>
      <c r="AU490" s="31">
        <v>40942</v>
      </c>
      <c r="AV490" s="57">
        <v>0.38541666666666669</v>
      </c>
      <c r="AW490" s="31" t="s">
        <v>231</v>
      </c>
      <c r="AY490" s="32"/>
      <c r="BA490" s="32"/>
      <c r="BG490" s="32"/>
      <c r="BH490" s="32"/>
    </row>
    <row r="491" spans="1:60">
      <c r="A491" s="34" t="s">
        <v>98</v>
      </c>
      <c r="B491" s="34" t="s">
        <v>99</v>
      </c>
      <c r="C491" s="38">
        <v>40942.40625</v>
      </c>
      <c r="D491" s="34">
        <v>98.25</v>
      </c>
      <c r="E491" s="38">
        <v>40945.604166666664</v>
      </c>
      <c r="F491" s="34">
        <v>102.1</v>
      </c>
      <c r="G491" s="42">
        <v>3.9199999999999999E-2</v>
      </c>
      <c r="H491" s="34">
        <v>1960.49</v>
      </c>
      <c r="I491" s="42">
        <v>3.9199999999999999E-2</v>
      </c>
      <c r="J491" s="34">
        <v>509.21809999999999</v>
      </c>
      <c r="K491" s="34">
        <v>50030.68</v>
      </c>
      <c r="L491" s="34">
        <v>7633.42</v>
      </c>
      <c r="M491" s="34">
        <v>47</v>
      </c>
      <c r="N491" s="34">
        <v>41.71</v>
      </c>
      <c r="O491" s="42">
        <v>-1.0699999999999999E-2</v>
      </c>
      <c r="P491" s="42">
        <v>5.8000000000000003E-2</v>
      </c>
      <c r="Q491" s="34" t="s">
        <v>100</v>
      </c>
      <c r="R491" s="34">
        <v>0</v>
      </c>
      <c r="S491" s="34">
        <v>95.88</v>
      </c>
      <c r="U491" s="58">
        <f>VLOOKUP(AU491,[1]expiry_dates!$B$2:$C$2894,2,FALSE)</f>
        <v>40962</v>
      </c>
      <c r="V491" s="34" t="s">
        <v>128</v>
      </c>
      <c r="W491" s="34" t="s">
        <v>101</v>
      </c>
      <c r="X491" s="54">
        <v>40942.40625</v>
      </c>
      <c r="Y491" s="34">
        <v>3.75</v>
      </c>
      <c r="Z491" s="34">
        <v>40945.604166666664</v>
      </c>
      <c r="AA491" s="34">
        <v>2.1</v>
      </c>
      <c r="AB491" s="34">
        <v>-0.44</v>
      </c>
      <c r="AC491" s="34">
        <v>23343.54</v>
      </c>
      <c r="AD491" s="34">
        <v>0.44</v>
      </c>
      <c r="AE491" s="34">
        <v>14147.6</v>
      </c>
      <c r="AF491" s="34">
        <v>53053.49</v>
      </c>
      <c r="AG491" s="34">
        <v>629298.88</v>
      </c>
      <c r="AH491" s="34">
        <v>47</v>
      </c>
      <c r="AI491" s="34">
        <v>496.67</v>
      </c>
      <c r="AJ491" s="34">
        <v>-6.6699999999999995E-2</v>
      </c>
      <c r="AK491" s="34">
        <v>0.57330000000000003</v>
      </c>
      <c r="AL491" s="34" t="s">
        <v>100</v>
      </c>
      <c r="AM491" s="34">
        <v>98.25</v>
      </c>
      <c r="AN491" s="34">
        <v>9966.1</v>
      </c>
      <c r="AO491" s="34">
        <v>95.88</v>
      </c>
      <c r="AP491" s="34">
        <v>0</v>
      </c>
      <c r="AR491" s="45"/>
      <c r="AS491" s="49"/>
      <c r="AT491" s="45"/>
      <c r="AU491" s="31">
        <v>40942</v>
      </c>
      <c r="AV491" s="57">
        <v>0.40625</v>
      </c>
      <c r="AW491" s="31" t="s">
        <v>231</v>
      </c>
      <c r="AY491" s="32"/>
      <c r="BA491" s="32"/>
      <c r="BG491" s="32"/>
      <c r="BH491" s="32"/>
    </row>
    <row r="492" spans="1:60">
      <c r="A492" s="34" t="s">
        <v>98</v>
      </c>
      <c r="B492" s="34" t="s">
        <v>101</v>
      </c>
      <c r="C492" s="38">
        <v>40945.604166666664</v>
      </c>
      <c r="D492" s="34">
        <v>102.1</v>
      </c>
      <c r="E492" s="38">
        <v>40946.385416666664</v>
      </c>
      <c r="F492" s="34">
        <v>105.6</v>
      </c>
      <c r="G492" s="42">
        <v>3.4299999999999997E-2</v>
      </c>
      <c r="H492" s="34">
        <v>-1715.38</v>
      </c>
      <c r="I492" s="42">
        <v>-3.4299999999999997E-2</v>
      </c>
      <c r="J492" s="34">
        <v>490.10719999999998</v>
      </c>
      <c r="K492" s="34">
        <v>50039.95</v>
      </c>
      <c r="L492" s="34">
        <v>5918.04</v>
      </c>
      <c r="M492" s="34">
        <v>7</v>
      </c>
      <c r="N492" s="34">
        <v>-245.05</v>
      </c>
      <c r="O492" s="42">
        <v>-3.4299999999999997E-2</v>
      </c>
      <c r="P492" s="42">
        <v>4.8999999999999998E-3</v>
      </c>
      <c r="Q492" s="34" t="s">
        <v>100</v>
      </c>
      <c r="R492" s="34">
        <v>0</v>
      </c>
      <c r="S492" s="34">
        <v>103.88</v>
      </c>
      <c r="U492" s="58">
        <f>VLOOKUP(AU492,[1]expiry_dates!$B$2:$C$2894,2,FALSE)</f>
        <v>40962</v>
      </c>
      <c r="V492" s="34" t="s">
        <v>118</v>
      </c>
      <c r="W492" s="34" t="s">
        <v>101</v>
      </c>
      <c r="X492" s="54">
        <v>40945.604166666664</v>
      </c>
      <c r="Y492" s="34">
        <v>4.8499999999999996</v>
      </c>
      <c r="Z492" s="34">
        <v>40946.385416666664</v>
      </c>
      <c r="AA492" s="34">
        <v>6.7</v>
      </c>
      <c r="AB492" s="34">
        <v>0.38140000000000002</v>
      </c>
      <c r="AC492" s="34">
        <v>-20272.37</v>
      </c>
      <c r="AD492" s="34">
        <v>-0.38140000000000002</v>
      </c>
      <c r="AE492" s="34">
        <v>10958.04</v>
      </c>
      <c r="AF492" s="34">
        <v>53146.49</v>
      </c>
      <c r="AG492" s="34">
        <v>609026.51</v>
      </c>
      <c r="AH492" s="34">
        <v>7</v>
      </c>
      <c r="AI492" s="34">
        <v>-2896.05</v>
      </c>
      <c r="AJ492" s="34">
        <v>-0.38140000000000002</v>
      </c>
      <c r="AK492" s="34">
        <v>9.2799999999999994E-2</v>
      </c>
      <c r="AL492" s="34" t="s">
        <v>100</v>
      </c>
      <c r="AM492" s="34">
        <v>102.1</v>
      </c>
      <c r="AN492" s="34">
        <v>10231.15</v>
      </c>
      <c r="AO492" s="34">
        <v>103.88</v>
      </c>
      <c r="AP492" s="34">
        <v>0</v>
      </c>
      <c r="AR492" s="45"/>
      <c r="AS492" s="49"/>
      <c r="AT492" s="45"/>
      <c r="AU492" s="31">
        <v>40945</v>
      </c>
      <c r="AV492" s="57">
        <v>0.10416666666666667</v>
      </c>
      <c r="AW492" s="31" t="s">
        <v>232</v>
      </c>
      <c r="AY492" s="32"/>
      <c r="BA492" s="32"/>
      <c r="BG492" s="32"/>
      <c r="BH492" s="32"/>
    </row>
    <row r="493" spans="1:60">
      <c r="A493" s="34" t="s">
        <v>98</v>
      </c>
      <c r="B493" s="34" t="s">
        <v>99</v>
      </c>
      <c r="C493" s="38">
        <v>40946.385416666664</v>
      </c>
      <c r="D493" s="34">
        <v>105.6</v>
      </c>
      <c r="E493" s="38">
        <v>40946.583333333336</v>
      </c>
      <c r="F493" s="34">
        <v>105.5</v>
      </c>
      <c r="G493" s="42">
        <v>-8.9999999999999998E-4</v>
      </c>
      <c r="H493" s="34">
        <v>-47.38</v>
      </c>
      <c r="I493" s="42">
        <v>-8.9999999999999998E-4</v>
      </c>
      <c r="J493" s="34">
        <v>473.83120000000002</v>
      </c>
      <c r="K493" s="34">
        <v>50036.57</v>
      </c>
      <c r="L493" s="34">
        <v>5870.66</v>
      </c>
      <c r="M493" s="34">
        <v>20</v>
      </c>
      <c r="N493" s="34">
        <v>-2.37</v>
      </c>
      <c r="O493" s="42">
        <v>-2.46E-2</v>
      </c>
      <c r="P493" s="42">
        <v>1.23E-2</v>
      </c>
      <c r="Q493" s="34" t="s">
        <v>100</v>
      </c>
      <c r="R493" s="34">
        <v>0</v>
      </c>
      <c r="S493" s="34">
        <v>101.73</v>
      </c>
      <c r="U493" s="58">
        <f>VLOOKUP(AU493,[1]expiry_dates!$B$2:$C$2894,2,FALSE)</f>
        <v>40962</v>
      </c>
      <c r="V493" s="34" t="s">
        <v>116</v>
      </c>
      <c r="W493" s="34" t="s">
        <v>101</v>
      </c>
      <c r="X493" s="54">
        <v>40946.385416666664</v>
      </c>
      <c r="Y493" s="34">
        <v>2.6</v>
      </c>
      <c r="Z493" s="34">
        <v>40946.583333333336</v>
      </c>
      <c r="AA493" s="34">
        <v>2.6</v>
      </c>
      <c r="AB493" s="34">
        <v>0</v>
      </c>
      <c r="AC493" s="34">
        <v>0</v>
      </c>
      <c r="AD493" s="34">
        <v>0</v>
      </c>
      <c r="AE493" s="34">
        <v>20429.37</v>
      </c>
      <c r="AF493" s="34">
        <v>53116.36</v>
      </c>
      <c r="AG493" s="34">
        <v>609026.51</v>
      </c>
      <c r="AH493" s="34">
        <v>20</v>
      </c>
      <c r="AI493" s="34">
        <v>0</v>
      </c>
      <c r="AJ493" s="34">
        <v>-0.30769999999999997</v>
      </c>
      <c r="AK493" s="34">
        <v>0.1346</v>
      </c>
      <c r="AL493" s="34" t="s">
        <v>100</v>
      </c>
      <c r="AM493" s="34">
        <v>105.6</v>
      </c>
      <c r="AN493" s="34">
        <v>10293.9</v>
      </c>
      <c r="AO493" s="34">
        <v>101.73</v>
      </c>
      <c r="AP493" s="34">
        <v>0</v>
      </c>
      <c r="AR493" s="45"/>
      <c r="AS493" s="49"/>
      <c r="AT493" s="45"/>
      <c r="AU493" s="31">
        <v>40946</v>
      </c>
      <c r="AV493" s="57">
        <v>0.38541666666666669</v>
      </c>
      <c r="AW493" s="31" t="s">
        <v>231</v>
      </c>
      <c r="AY493" s="32"/>
      <c r="BA493" s="32"/>
      <c r="BG493" s="32"/>
      <c r="BH493" s="32"/>
    </row>
    <row r="494" spans="1:60">
      <c r="A494" s="34" t="s">
        <v>98</v>
      </c>
      <c r="B494" s="34" t="s">
        <v>101</v>
      </c>
      <c r="C494" s="38">
        <v>40946.583333333336</v>
      </c>
      <c r="D494" s="34">
        <v>105.5</v>
      </c>
      <c r="E494" s="38">
        <v>40947.385416666664</v>
      </c>
      <c r="F494" s="34">
        <v>105.3</v>
      </c>
      <c r="G494" s="42">
        <v>-1.9E-3</v>
      </c>
      <c r="H494" s="34">
        <v>94.84</v>
      </c>
      <c r="I494" s="42">
        <v>1.9E-3</v>
      </c>
      <c r="J494" s="34">
        <v>474.21190000000001</v>
      </c>
      <c r="K494" s="34">
        <v>50029.36</v>
      </c>
      <c r="L494" s="34">
        <v>5965.5</v>
      </c>
      <c r="M494" s="34">
        <v>9</v>
      </c>
      <c r="N494" s="34">
        <v>10.54</v>
      </c>
      <c r="O494" s="42">
        <v>-1.4200000000000001E-2</v>
      </c>
      <c r="P494" s="42">
        <v>1.23E-2</v>
      </c>
      <c r="Q494" s="34" t="s">
        <v>100</v>
      </c>
      <c r="R494" s="34">
        <v>0</v>
      </c>
      <c r="S494" s="34">
        <v>106.86</v>
      </c>
      <c r="U494" s="58">
        <f>VLOOKUP(AU494,[1]expiry_dates!$B$2:$C$2894,2,FALSE)</f>
        <v>40962</v>
      </c>
      <c r="V494" s="34" t="s">
        <v>129</v>
      </c>
      <c r="W494" s="34" t="s">
        <v>101</v>
      </c>
      <c r="X494" s="54">
        <v>40946.583333333336</v>
      </c>
      <c r="Y494" s="34">
        <v>4</v>
      </c>
      <c r="Z494" s="34">
        <v>40947.385416666664</v>
      </c>
      <c r="AA494" s="34">
        <v>4</v>
      </c>
      <c r="AB494" s="34">
        <v>0</v>
      </c>
      <c r="AC494" s="34">
        <v>0</v>
      </c>
      <c r="AD494" s="34">
        <v>0</v>
      </c>
      <c r="AE494" s="34">
        <v>13266.39</v>
      </c>
      <c r="AF494" s="34">
        <v>53065.56</v>
      </c>
      <c r="AG494" s="34">
        <v>609026.51</v>
      </c>
      <c r="AH494" s="34">
        <v>9</v>
      </c>
      <c r="AI494" s="34">
        <v>0</v>
      </c>
      <c r="AJ494" s="34">
        <v>-0.1125</v>
      </c>
      <c r="AK494" s="34">
        <v>0.15</v>
      </c>
      <c r="AL494" s="34" t="s">
        <v>100</v>
      </c>
      <c r="AM494" s="34">
        <v>105.5</v>
      </c>
      <c r="AN494" s="34">
        <v>10332.6</v>
      </c>
      <c r="AO494" s="34">
        <v>106.86</v>
      </c>
      <c r="AP494" s="34">
        <v>0</v>
      </c>
      <c r="AR494" s="45"/>
      <c r="AS494" s="49"/>
      <c r="AT494" s="45"/>
      <c r="AU494" s="31">
        <v>40946</v>
      </c>
      <c r="AV494" s="57">
        <v>8.3333333333333329E-2</v>
      </c>
      <c r="AW494" s="31" t="s">
        <v>232</v>
      </c>
      <c r="AY494" s="32"/>
      <c r="BA494" s="32"/>
      <c r="BG494" s="32"/>
      <c r="BH494" s="32"/>
    </row>
    <row r="495" spans="1:60">
      <c r="A495" s="34" t="s">
        <v>98</v>
      </c>
      <c r="B495" s="34" t="s">
        <v>99</v>
      </c>
      <c r="C495" s="38">
        <v>40947.385416666664</v>
      </c>
      <c r="D495" s="34">
        <v>105.3</v>
      </c>
      <c r="E495" s="38">
        <v>40947.572916666664</v>
      </c>
      <c r="F495" s="34">
        <v>106.5</v>
      </c>
      <c r="G495" s="42">
        <v>1.14E-2</v>
      </c>
      <c r="H495" s="34">
        <v>570.13</v>
      </c>
      <c r="I495" s="42">
        <v>1.14E-2</v>
      </c>
      <c r="J495" s="34">
        <v>475.1114</v>
      </c>
      <c r="K495" s="34">
        <v>50029.23</v>
      </c>
      <c r="L495" s="34">
        <v>6535.63</v>
      </c>
      <c r="M495" s="34">
        <v>19</v>
      </c>
      <c r="N495" s="34">
        <v>30.01</v>
      </c>
      <c r="O495" s="42">
        <v>-1.9E-3</v>
      </c>
      <c r="P495" s="42">
        <v>2.3300000000000001E-2</v>
      </c>
      <c r="Q495" s="34" t="s">
        <v>100</v>
      </c>
      <c r="R495" s="34">
        <v>0</v>
      </c>
      <c r="S495" s="34">
        <v>104.33</v>
      </c>
      <c r="U495" s="58">
        <f>VLOOKUP(AU495,[1]expiry_dates!$B$2:$C$2894,2,FALSE)</f>
        <v>40962</v>
      </c>
      <c r="V495" s="34" t="s">
        <v>130</v>
      </c>
      <c r="W495" s="34" t="s">
        <v>101</v>
      </c>
      <c r="X495" s="54">
        <v>40947.385416666664</v>
      </c>
      <c r="Y495" s="34">
        <v>4.75</v>
      </c>
      <c r="Z495" s="34">
        <v>40947.572916666664</v>
      </c>
      <c r="AA495" s="34">
        <v>4</v>
      </c>
      <c r="AB495" s="34">
        <v>-0.15790000000000001</v>
      </c>
      <c r="AC495" s="34">
        <v>8371.8799999999992</v>
      </c>
      <c r="AD495" s="34">
        <v>0.15790000000000001</v>
      </c>
      <c r="AE495" s="34">
        <v>11162.51</v>
      </c>
      <c r="AF495" s="34">
        <v>53021.919999999998</v>
      </c>
      <c r="AG495" s="34">
        <v>617398.39</v>
      </c>
      <c r="AH495" s="34">
        <v>19</v>
      </c>
      <c r="AI495" s="34">
        <v>440.63</v>
      </c>
      <c r="AJ495" s="34">
        <v>0</v>
      </c>
      <c r="AK495" s="34">
        <v>0.1789</v>
      </c>
      <c r="AL495" s="34" t="s">
        <v>100</v>
      </c>
      <c r="AM495" s="34">
        <v>105.3</v>
      </c>
      <c r="AN495" s="34">
        <v>10247.65</v>
      </c>
      <c r="AO495" s="34">
        <v>104.33</v>
      </c>
      <c r="AP495" s="34">
        <v>0</v>
      </c>
      <c r="AR495" s="45"/>
      <c r="AS495" s="49"/>
      <c r="AT495" s="45"/>
      <c r="AU495" s="31">
        <v>40947</v>
      </c>
      <c r="AV495" s="57">
        <v>0.38541666666666669</v>
      </c>
      <c r="AW495" s="31" t="s">
        <v>231</v>
      </c>
      <c r="AY495" s="32"/>
      <c r="BA495" s="32"/>
      <c r="BG495" s="32"/>
      <c r="BH495" s="32"/>
    </row>
    <row r="496" spans="1:60">
      <c r="A496" s="34" t="s">
        <v>98</v>
      </c>
      <c r="B496" s="34" t="s">
        <v>101</v>
      </c>
      <c r="C496" s="38">
        <v>40947.572916666664</v>
      </c>
      <c r="D496" s="34">
        <v>106.5</v>
      </c>
      <c r="E496" s="38">
        <v>40948.479166666664</v>
      </c>
      <c r="F496" s="34">
        <v>104.8</v>
      </c>
      <c r="G496" s="42">
        <v>-1.6E-2</v>
      </c>
      <c r="H496" s="34">
        <v>798.68</v>
      </c>
      <c r="I496" s="42">
        <v>1.6E-2</v>
      </c>
      <c r="J496" s="34">
        <v>469.81049999999999</v>
      </c>
      <c r="K496" s="34">
        <v>50034.82</v>
      </c>
      <c r="L496" s="34">
        <v>7334.31</v>
      </c>
      <c r="M496" s="34">
        <v>19</v>
      </c>
      <c r="N496" s="34">
        <v>42.04</v>
      </c>
      <c r="O496" s="42">
        <v>-8.5000000000000006E-3</v>
      </c>
      <c r="P496" s="42">
        <v>3.2899999999999999E-2</v>
      </c>
      <c r="Q496" s="34" t="s">
        <v>100</v>
      </c>
      <c r="R496" s="34">
        <v>0</v>
      </c>
      <c r="S496" s="34">
        <v>107.72</v>
      </c>
      <c r="U496" s="58">
        <f>VLOOKUP(AU496,[1]expiry_dates!$B$2:$C$2894,2,FALSE)</f>
        <v>40962</v>
      </c>
      <c r="V496" s="34" t="s">
        <v>129</v>
      </c>
      <c r="W496" s="34" t="s">
        <v>101</v>
      </c>
      <c r="X496" s="54">
        <v>40947.572916666664</v>
      </c>
      <c r="Y496" s="34">
        <v>4.6500000000000004</v>
      </c>
      <c r="Z496" s="34">
        <v>40948.479166666664</v>
      </c>
      <c r="AA496" s="34">
        <v>4.4000000000000004</v>
      </c>
      <c r="AB496" s="34">
        <v>-5.3800000000000001E-2</v>
      </c>
      <c r="AC496" s="34">
        <v>2854.44</v>
      </c>
      <c r="AD496" s="34">
        <v>5.3800000000000001E-2</v>
      </c>
      <c r="AE496" s="34">
        <v>11417.76</v>
      </c>
      <c r="AF496" s="34">
        <v>53092.57</v>
      </c>
      <c r="AG496" s="34">
        <v>620252.82999999996</v>
      </c>
      <c r="AH496" s="34">
        <v>19</v>
      </c>
      <c r="AI496" s="34">
        <v>150.22999999999999</v>
      </c>
      <c r="AJ496" s="34">
        <v>-7.5300000000000006E-2</v>
      </c>
      <c r="AK496" s="34">
        <v>0.33329999999999999</v>
      </c>
      <c r="AL496" s="34" t="s">
        <v>100</v>
      </c>
      <c r="AM496" s="34">
        <v>106.5</v>
      </c>
      <c r="AN496" s="34">
        <v>10361.700000000001</v>
      </c>
      <c r="AO496" s="34">
        <v>107.72</v>
      </c>
      <c r="AP496" s="34">
        <v>0</v>
      </c>
      <c r="AR496" s="45"/>
      <c r="AS496" s="49"/>
      <c r="AT496" s="45"/>
      <c r="AU496" s="31">
        <v>40947</v>
      </c>
      <c r="AV496" s="57">
        <v>7.2916666666666671E-2</v>
      </c>
      <c r="AW496" s="31" t="s">
        <v>232</v>
      </c>
      <c r="AY496" s="32"/>
      <c r="BA496" s="32"/>
      <c r="BG496" s="32"/>
      <c r="BH496" s="32"/>
    </row>
    <row r="497" spans="1:60">
      <c r="A497" s="34" t="s">
        <v>98</v>
      </c>
      <c r="B497" s="34" t="s">
        <v>99</v>
      </c>
      <c r="C497" s="38">
        <v>40948.479166666664</v>
      </c>
      <c r="D497" s="34">
        <v>104.8</v>
      </c>
      <c r="E497" s="38">
        <v>40948.572916666664</v>
      </c>
      <c r="F497" s="34">
        <v>104.5</v>
      </c>
      <c r="G497" s="42">
        <v>-2.8999999999999998E-3</v>
      </c>
      <c r="H497" s="34">
        <v>-143.24</v>
      </c>
      <c r="I497" s="42">
        <v>-2.8999999999999998E-3</v>
      </c>
      <c r="J497" s="34">
        <v>477.45030000000003</v>
      </c>
      <c r="K497" s="34">
        <v>50036.79</v>
      </c>
      <c r="L497" s="34">
        <v>7191.08</v>
      </c>
      <c r="M497" s="34">
        <v>10</v>
      </c>
      <c r="N497" s="34">
        <v>-14.32</v>
      </c>
      <c r="O497" s="42">
        <v>-7.6E-3</v>
      </c>
      <c r="P497" s="42">
        <v>6.7000000000000002E-3</v>
      </c>
      <c r="Q497" s="34" t="s">
        <v>100</v>
      </c>
      <c r="R497" s="34">
        <v>0</v>
      </c>
      <c r="S497" s="34">
        <v>103.04</v>
      </c>
      <c r="U497" s="58">
        <f>VLOOKUP(AU497,[1]expiry_dates!$B$2:$C$2894,2,FALSE)</f>
        <v>40962</v>
      </c>
      <c r="V497" s="34" t="s">
        <v>116</v>
      </c>
      <c r="W497" s="34" t="s">
        <v>101</v>
      </c>
      <c r="X497" s="54">
        <v>40948.479166666664</v>
      </c>
      <c r="Y497" s="34">
        <v>1.95</v>
      </c>
      <c r="Z497" s="34">
        <v>40948.572916666664</v>
      </c>
      <c r="AA497" s="34">
        <v>2.2999999999999998</v>
      </c>
      <c r="AB497" s="34">
        <v>0.17949999999999999</v>
      </c>
      <c r="AC497" s="34">
        <v>-9531</v>
      </c>
      <c r="AD497" s="34">
        <v>-0.17949999999999999</v>
      </c>
      <c r="AE497" s="34">
        <v>27231.42</v>
      </c>
      <c r="AF497" s="34">
        <v>53101.26</v>
      </c>
      <c r="AG497" s="34">
        <v>610721.82999999996</v>
      </c>
      <c r="AH497" s="34">
        <v>10</v>
      </c>
      <c r="AI497" s="34">
        <v>-953.1</v>
      </c>
      <c r="AJ497" s="34">
        <v>-0.17949999999999999</v>
      </c>
      <c r="AK497" s="34">
        <v>5.1299999999999998E-2</v>
      </c>
      <c r="AL497" s="34" t="s">
        <v>100</v>
      </c>
      <c r="AM497" s="34">
        <v>104.8</v>
      </c>
      <c r="AN497" s="34">
        <v>10361.75</v>
      </c>
      <c r="AO497" s="34">
        <v>103.04</v>
      </c>
      <c r="AP497" s="34">
        <v>0</v>
      </c>
      <c r="AR497" s="45"/>
      <c r="AS497" s="49"/>
      <c r="AT497" s="45"/>
      <c r="AU497" s="31">
        <v>40948</v>
      </c>
      <c r="AV497" s="57">
        <v>0.47916666666666669</v>
      </c>
      <c r="AW497" s="31" t="s">
        <v>231</v>
      </c>
      <c r="AY497" s="32"/>
      <c r="BA497" s="32"/>
      <c r="BG497" s="32"/>
      <c r="BH497" s="32"/>
    </row>
    <row r="498" spans="1:60">
      <c r="A498" s="34" t="s">
        <v>98</v>
      </c>
      <c r="B498" s="34" t="s">
        <v>101</v>
      </c>
      <c r="C498" s="38">
        <v>40948.572916666664</v>
      </c>
      <c r="D498" s="34">
        <v>104.5</v>
      </c>
      <c r="E498" s="38">
        <v>40948.625</v>
      </c>
      <c r="F498" s="34">
        <v>105.3</v>
      </c>
      <c r="G498" s="42">
        <v>7.7000000000000002E-3</v>
      </c>
      <c r="H498" s="34">
        <v>-383.05</v>
      </c>
      <c r="I498" s="42">
        <v>-7.7000000000000002E-3</v>
      </c>
      <c r="J498" s="34">
        <v>478.81180000000001</v>
      </c>
      <c r="K498" s="34">
        <v>50035.839999999997</v>
      </c>
      <c r="L498" s="34">
        <v>6808.03</v>
      </c>
      <c r="M498" s="34">
        <v>6</v>
      </c>
      <c r="N498" s="34">
        <v>-63.84</v>
      </c>
      <c r="O498" s="42">
        <v>-7.7000000000000002E-3</v>
      </c>
      <c r="P498" s="42">
        <v>6.1999999999999998E-3</v>
      </c>
      <c r="Q498" s="34" t="s">
        <v>100</v>
      </c>
      <c r="R498" s="34">
        <v>0</v>
      </c>
      <c r="S498" s="34">
        <v>105.47</v>
      </c>
      <c r="U498" s="58">
        <f>VLOOKUP(AU498,[1]expiry_dates!$B$2:$C$2894,2,FALSE)</f>
        <v>40962</v>
      </c>
      <c r="V498" s="34" t="s">
        <v>129</v>
      </c>
      <c r="W498" s="34" t="s">
        <v>101</v>
      </c>
      <c r="X498" s="54">
        <v>40948.572916666664</v>
      </c>
      <c r="Y498" s="34">
        <v>4</v>
      </c>
      <c r="Z498" s="34">
        <v>40948.625</v>
      </c>
      <c r="AA498" s="34">
        <v>4.7</v>
      </c>
      <c r="AB498" s="34">
        <v>0.17499999999999999</v>
      </c>
      <c r="AC498" s="34">
        <v>-9286.76</v>
      </c>
      <c r="AD498" s="34">
        <v>-0.17499999999999999</v>
      </c>
      <c r="AE498" s="34">
        <v>13266.81</v>
      </c>
      <c r="AF498" s="34">
        <v>53067.23</v>
      </c>
      <c r="AG498" s="34">
        <v>601435.06999999995</v>
      </c>
      <c r="AH498" s="34">
        <v>6</v>
      </c>
      <c r="AI498" s="34">
        <v>-1547.79</v>
      </c>
      <c r="AJ498" s="34">
        <v>-0.17499999999999999</v>
      </c>
      <c r="AK498" s="34">
        <v>2.5000000000000001E-2</v>
      </c>
      <c r="AL498" s="34" t="s">
        <v>100</v>
      </c>
      <c r="AM498" s="34">
        <v>104.5</v>
      </c>
      <c r="AN498" s="34">
        <v>10359.049999999999</v>
      </c>
      <c r="AO498" s="34">
        <v>105.47</v>
      </c>
      <c r="AP498" s="34">
        <v>0</v>
      </c>
      <c r="AR498" s="45"/>
      <c r="AS498" s="49"/>
      <c r="AT498" s="45"/>
      <c r="AU498" s="31">
        <v>40948</v>
      </c>
      <c r="AV498" s="57">
        <v>7.2916666666666671E-2</v>
      </c>
      <c r="AW498" s="31" t="s">
        <v>232</v>
      </c>
      <c r="AY498" s="32"/>
      <c r="BA498" s="32"/>
      <c r="BG498" s="32"/>
      <c r="BH498" s="32"/>
    </row>
    <row r="499" spans="1:60">
      <c r="A499" s="34" t="s">
        <v>98</v>
      </c>
      <c r="B499" s="34" t="s">
        <v>99</v>
      </c>
      <c r="C499" s="38">
        <v>40948.625</v>
      </c>
      <c r="D499" s="34">
        <v>105.3</v>
      </c>
      <c r="E499" s="38">
        <v>40949.510416666664</v>
      </c>
      <c r="F499" s="34">
        <v>105.9</v>
      </c>
      <c r="G499" s="42">
        <v>5.7000000000000002E-3</v>
      </c>
      <c r="H499" s="34">
        <v>285.10000000000002</v>
      </c>
      <c r="I499" s="42">
        <v>5.7000000000000002E-3</v>
      </c>
      <c r="J499" s="34">
        <v>475.17180000000002</v>
      </c>
      <c r="K499" s="34">
        <v>50035.6</v>
      </c>
      <c r="L499" s="34">
        <v>7093.13</v>
      </c>
      <c r="M499" s="34">
        <v>17</v>
      </c>
      <c r="N499" s="34">
        <v>16.77</v>
      </c>
      <c r="O499" s="42">
        <v>-7.1000000000000004E-3</v>
      </c>
      <c r="P499" s="42">
        <v>2.4199999999999999E-2</v>
      </c>
      <c r="Q499" s="34" t="s">
        <v>100</v>
      </c>
      <c r="R499" s="34">
        <v>0</v>
      </c>
      <c r="S499" s="34">
        <v>103.9</v>
      </c>
      <c r="U499" s="58">
        <f>VLOOKUP(AU499,[1]expiry_dates!$B$2:$C$2894,2,FALSE)</f>
        <v>40962</v>
      </c>
      <c r="V499" s="34" t="s">
        <v>116</v>
      </c>
      <c r="W499" s="34" t="s">
        <v>101</v>
      </c>
      <c r="X499" s="54">
        <v>40948.625</v>
      </c>
      <c r="Y499" s="34">
        <v>1.7</v>
      </c>
      <c r="Z499" s="34">
        <v>40949.510416666664</v>
      </c>
      <c r="AA499" s="34">
        <v>1.5</v>
      </c>
      <c r="AB499" s="34">
        <v>-0.1176</v>
      </c>
      <c r="AC499" s="34">
        <v>6238.48</v>
      </c>
      <c r="AD499" s="34">
        <v>0.1176</v>
      </c>
      <c r="AE499" s="34">
        <v>31192.400000000001</v>
      </c>
      <c r="AF499" s="34">
        <v>53027.07</v>
      </c>
      <c r="AG499" s="34">
        <v>607673.55000000005</v>
      </c>
      <c r="AH499" s="34">
        <v>17</v>
      </c>
      <c r="AI499" s="34">
        <v>366.97</v>
      </c>
      <c r="AJ499" s="34">
        <v>-0.32350000000000001</v>
      </c>
      <c r="AK499" s="34">
        <v>0.47060000000000002</v>
      </c>
      <c r="AL499" s="34" t="s">
        <v>100</v>
      </c>
      <c r="AM499" s="34">
        <v>105.3</v>
      </c>
      <c r="AN499" s="34">
        <v>10541.65</v>
      </c>
      <c r="AO499" s="34">
        <v>103.9</v>
      </c>
      <c r="AP499" s="34">
        <v>0</v>
      </c>
      <c r="AR499" s="45"/>
      <c r="AS499" s="49"/>
      <c r="AT499" s="45"/>
      <c r="AU499" s="31">
        <v>40948</v>
      </c>
      <c r="AV499" s="57">
        <v>0.125</v>
      </c>
      <c r="AW499" s="31" t="s">
        <v>232</v>
      </c>
      <c r="AY499" s="32"/>
      <c r="BA499" s="32"/>
      <c r="BG499" s="32"/>
      <c r="BH499" s="32"/>
    </row>
    <row r="500" spans="1:60">
      <c r="A500" s="34" t="s">
        <v>98</v>
      </c>
      <c r="B500" s="34" t="s">
        <v>101</v>
      </c>
      <c r="C500" s="38">
        <v>40949.510416666664</v>
      </c>
      <c r="D500" s="34">
        <v>105.9</v>
      </c>
      <c r="E500" s="38">
        <v>40952.385416666664</v>
      </c>
      <c r="F500" s="34">
        <v>104.8</v>
      </c>
      <c r="G500" s="42">
        <v>-1.04E-2</v>
      </c>
      <c r="H500" s="34">
        <v>519.73</v>
      </c>
      <c r="I500" s="42">
        <v>1.04E-2</v>
      </c>
      <c r="J500" s="34">
        <v>472.48289999999997</v>
      </c>
      <c r="K500" s="34">
        <v>50035.94</v>
      </c>
      <c r="L500" s="34">
        <v>7612.86</v>
      </c>
      <c r="M500" s="34">
        <v>16</v>
      </c>
      <c r="N500" s="34">
        <v>32.479999999999997</v>
      </c>
      <c r="O500" s="42">
        <v>-3.8E-3</v>
      </c>
      <c r="P500" s="42">
        <v>2.12E-2</v>
      </c>
      <c r="Q500" s="34" t="s">
        <v>100</v>
      </c>
      <c r="R500" s="34">
        <v>0</v>
      </c>
      <c r="S500" s="34">
        <v>107.75</v>
      </c>
      <c r="U500" s="58">
        <f>VLOOKUP(AU500,[1]expiry_dates!$B$2:$C$2894,2,FALSE)</f>
        <v>40962</v>
      </c>
      <c r="V500" s="34" t="s">
        <v>129</v>
      </c>
      <c r="W500" s="34" t="s">
        <v>101</v>
      </c>
      <c r="X500" s="54">
        <v>40949.510416666664</v>
      </c>
      <c r="Y500" s="34">
        <v>4.7</v>
      </c>
      <c r="Z500" s="34">
        <v>40952.385416666664</v>
      </c>
      <c r="AA500" s="34">
        <v>3.3</v>
      </c>
      <c r="AB500" s="34">
        <v>-0.2979</v>
      </c>
      <c r="AC500" s="34">
        <v>15803.31</v>
      </c>
      <c r="AD500" s="34">
        <v>0.2979</v>
      </c>
      <c r="AE500" s="34">
        <v>11288.08</v>
      </c>
      <c r="AF500" s="34">
        <v>53053.96</v>
      </c>
      <c r="AG500" s="34">
        <v>623476.86</v>
      </c>
      <c r="AH500" s="34">
        <v>16</v>
      </c>
      <c r="AI500" s="34">
        <v>987.71</v>
      </c>
      <c r="AJ500" s="34">
        <v>0</v>
      </c>
      <c r="AK500" s="34">
        <v>0.3085</v>
      </c>
      <c r="AL500" s="34" t="s">
        <v>100</v>
      </c>
      <c r="AM500" s="34">
        <v>105.9</v>
      </c>
      <c r="AN500" s="34">
        <v>10442.200000000001</v>
      </c>
      <c r="AO500" s="34">
        <v>107.75</v>
      </c>
      <c r="AP500" s="34">
        <v>0</v>
      </c>
      <c r="AR500" s="45"/>
      <c r="AS500" s="49"/>
      <c r="AT500" s="45"/>
      <c r="AU500" s="31">
        <v>40949</v>
      </c>
      <c r="AV500" s="57">
        <v>0.51041666666666663</v>
      </c>
      <c r="AW500" s="31" t="s">
        <v>232</v>
      </c>
      <c r="AY500" s="32"/>
      <c r="BA500" s="32"/>
      <c r="BG500" s="32"/>
      <c r="BH500" s="32"/>
    </row>
    <row r="501" spans="1:60">
      <c r="A501" s="34" t="s">
        <v>98</v>
      </c>
      <c r="B501" s="34" t="s">
        <v>99</v>
      </c>
      <c r="C501" s="38">
        <v>40952.385416666664</v>
      </c>
      <c r="D501" s="34">
        <v>104.8</v>
      </c>
      <c r="E501" s="38">
        <v>40952.46875</v>
      </c>
      <c r="F501" s="34">
        <v>104.8</v>
      </c>
      <c r="G501" s="42">
        <v>0</v>
      </c>
      <c r="H501" s="34">
        <v>0</v>
      </c>
      <c r="I501" s="42">
        <v>0</v>
      </c>
      <c r="J501" s="34">
        <v>477.45229999999998</v>
      </c>
      <c r="K501" s="34">
        <v>50037</v>
      </c>
      <c r="L501" s="34">
        <v>7612.86</v>
      </c>
      <c r="M501" s="34">
        <v>9</v>
      </c>
      <c r="N501" s="34">
        <v>0</v>
      </c>
      <c r="O501" s="42">
        <v>-8.0999999999999996E-3</v>
      </c>
      <c r="P501" s="42">
        <v>1.29E-2</v>
      </c>
      <c r="Q501" s="34" t="s">
        <v>100</v>
      </c>
      <c r="R501" s="34">
        <v>0</v>
      </c>
      <c r="S501" s="34">
        <v>103.75</v>
      </c>
      <c r="U501" s="58">
        <f>VLOOKUP(AU501,[1]expiry_dates!$B$2:$C$2894,2,FALSE)</f>
        <v>40962</v>
      </c>
      <c r="V501" s="34" t="s">
        <v>116</v>
      </c>
      <c r="W501" s="34" t="s">
        <v>101</v>
      </c>
      <c r="X501" s="54">
        <v>40952.385416666664</v>
      </c>
      <c r="Y501" s="34">
        <v>2</v>
      </c>
      <c r="Z501" s="34">
        <v>40952.46875</v>
      </c>
      <c r="AA501" s="34">
        <v>1.7</v>
      </c>
      <c r="AB501" s="34">
        <v>-0.15</v>
      </c>
      <c r="AC501" s="34">
        <v>7958.3</v>
      </c>
      <c r="AD501" s="34">
        <v>0.15</v>
      </c>
      <c r="AE501" s="34">
        <v>26527.65</v>
      </c>
      <c r="AF501" s="34">
        <v>53055.3</v>
      </c>
      <c r="AG501" s="34">
        <v>631435.15</v>
      </c>
      <c r="AH501" s="34">
        <v>9</v>
      </c>
      <c r="AI501" s="34">
        <v>884.26</v>
      </c>
      <c r="AJ501" s="34">
        <v>0</v>
      </c>
      <c r="AK501" s="34">
        <v>0.25</v>
      </c>
      <c r="AL501" s="34" t="s">
        <v>100</v>
      </c>
      <c r="AM501" s="34">
        <v>104.8</v>
      </c>
      <c r="AN501" s="34">
        <v>10356.799999999999</v>
      </c>
      <c r="AO501" s="34">
        <v>103.75</v>
      </c>
      <c r="AP501" s="34">
        <v>0</v>
      </c>
      <c r="AR501" s="45"/>
      <c r="AS501" s="49"/>
      <c r="AT501" s="45"/>
      <c r="AU501" s="31">
        <v>40952</v>
      </c>
      <c r="AV501" s="57">
        <v>0.38541666666666669</v>
      </c>
      <c r="AW501" s="31" t="s">
        <v>231</v>
      </c>
      <c r="AY501" s="32"/>
      <c r="BA501" s="32"/>
      <c r="BG501" s="32"/>
      <c r="BH501" s="32"/>
    </row>
    <row r="502" spans="1:60">
      <c r="A502" s="34" t="s">
        <v>98</v>
      </c>
      <c r="B502" s="34" t="s">
        <v>101</v>
      </c>
      <c r="C502" s="38">
        <v>40952.46875</v>
      </c>
      <c r="D502" s="34">
        <v>104.8</v>
      </c>
      <c r="E502" s="38">
        <v>40952.5625</v>
      </c>
      <c r="F502" s="34">
        <v>105.2</v>
      </c>
      <c r="G502" s="42">
        <v>3.8E-3</v>
      </c>
      <c r="H502" s="34">
        <v>-190.99</v>
      </c>
      <c r="I502" s="42">
        <v>-3.8E-3</v>
      </c>
      <c r="J502" s="34">
        <v>477.46589999999998</v>
      </c>
      <c r="K502" s="34">
        <v>50038.42</v>
      </c>
      <c r="L502" s="34">
        <v>7421.88</v>
      </c>
      <c r="M502" s="34">
        <v>10</v>
      </c>
      <c r="N502" s="34">
        <v>-19.100000000000001</v>
      </c>
      <c r="O502" s="42">
        <v>-4.3E-3</v>
      </c>
      <c r="P502" s="42">
        <v>0.01</v>
      </c>
      <c r="Q502" s="34" t="s">
        <v>100</v>
      </c>
      <c r="R502" s="34">
        <v>0</v>
      </c>
      <c r="S502" s="34">
        <v>106.15</v>
      </c>
      <c r="U502" s="58">
        <f>VLOOKUP(AU502,[1]expiry_dates!$B$2:$C$2894,2,FALSE)</f>
        <v>40962</v>
      </c>
      <c r="V502" s="34" t="s">
        <v>129</v>
      </c>
      <c r="W502" s="34" t="s">
        <v>101</v>
      </c>
      <c r="X502" s="54">
        <v>40952.46875</v>
      </c>
      <c r="Y502" s="34">
        <v>3.6</v>
      </c>
      <c r="Z502" s="34">
        <v>40952.5625</v>
      </c>
      <c r="AA502" s="34">
        <v>4</v>
      </c>
      <c r="AB502" s="34">
        <v>0.1111</v>
      </c>
      <c r="AC502" s="34">
        <v>-5908.56</v>
      </c>
      <c r="AD502" s="34">
        <v>-0.1111</v>
      </c>
      <c r="AE502" s="34">
        <v>14771.41</v>
      </c>
      <c r="AF502" s="34">
        <v>53177.07</v>
      </c>
      <c r="AG502" s="34">
        <v>625526.59</v>
      </c>
      <c r="AH502" s="34">
        <v>10</v>
      </c>
      <c r="AI502" s="34">
        <v>-590.86</v>
      </c>
      <c r="AJ502" s="34">
        <v>-0.1111</v>
      </c>
      <c r="AK502" s="34">
        <v>8.3299999999999999E-2</v>
      </c>
      <c r="AL502" s="34" t="s">
        <v>100</v>
      </c>
      <c r="AM502" s="34">
        <v>104.8</v>
      </c>
      <c r="AN502" s="34">
        <v>10422.5</v>
      </c>
      <c r="AO502" s="34">
        <v>106.15</v>
      </c>
      <c r="AP502" s="34">
        <v>0</v>
      </c>
      <c r="AR502" s="45"/>
      <c r="AS502" s="49"/>
      <c r="AT502" s="45"/>
      <c r="AU502" s="31">
        <v>40952</v>
      </c>
      <c r="AV502" s="57">
        <v>0.46875</v>
      </c>
      <c r="AW502" s="31" t="s">
        <v>231</v>
      </c>
      <c r="AY502" s="32"/>
      <c r="BA502" s="32"/>
      <c r="BG502" s="32"/>
      <c r="BH502" s="32"/>
    </row>
    <row r="503" spans="1:60">
      <c r="A503" s="34" t="s">
        <v>98</v>
      </c>
      <c r="B503" s="34" t="s">
        <v>99</v>
      </c>
      <c r="C503" s="38">
        <v>40952.5625</v>
      </c>
      <c r="D503" s="34">
        <v>105.2</v>
      </c>
      <c r="E503" s="38">
        <v>40953.583333333336</v>
      </c>
      <c r="F503" s="34">
        <v>107.85</v>
      </c>
      <c r="G503" s="42">
        <v>2.52E-2</v>
      </c>
      <c r="H503" s="34">
        <v>1260.45</v>
      </c>
      <c r="I503" s="42">
        <v>2.52E-2</v>
      </c>
      <c r="J503" s="34">
        <v>475.64249999999998</v>
      </c>
      <c r="K503" s="34">
        <v>50037.59</v>
      </c>
      <c r="L503" s="34">
        <v>8682.33</v>
      </c>
      <c r="M503" s="34">
        <v>30</v>
      </c>
      <c r="N503" s="34">
        <v>42.02</v>
      </c>
      <c r="O503" s="42">
        <v>-5.1999999999999998E-3</v>
      </c>
      <c r="P503" s="42">
        <v>3.4200000000000001E-2</v>
      </c>
      <c r="Q503" s="34" t="s">
        <v>100</v>
      </c>
      <c r="R503" s="34">
        <v>0</v>
      </c>
      <c r="S503" s="34">
        <v>103.79</v>
      </c>
      <c r="U503" s="58">
        <f>VLOOKUP(AU503,[1]expiry_dates!$B$2:$C$2894,2,FALSE)</f>
        <v>40962</v>
      </c>
      <c r="V503" s="34" t="s">
        <v>116</v>
      </c>
      <c r="W503" s="34" t="s">
        <v>101</v>
      </c>
      <c r="X503" s="54">
        <v>40952.5625</v>
      </c>
      <c r="Y503" s="34">
        <v>1.45</v>
      </c>
      <c r="Z503" s="34">
        <v>40953.583333333336</v>
      </c>
      <c r="AA503" s="34">
        <v>0.6</v>
      </c>
      <c r="AB503" s="34">
        <v>-0.58620000000000005</v>
      </c>
      <c r="AC503" s="34">
        <v>31143.78</v>
      </c>
      <c r="AD503" s="34">
        <v>0.58620000000000005</v>
      </c>
      <c r="AE503" s="34">
        <v>36639.75</v>
      </c>
      <c r="AF503" s="34">
        <v>53127.63</v>
      </c>
      <c r="AG503" s="34">
        <v>656670.37</v>
      </c>
      <c r="AH503" s="34">
        <v>30</v>
      </c>
      <c r="AI503" s="34">
        <v>1038.1300000000001</v>
      </c>
      <c r="AJ503" s="34">
        <v>-3.4500000000000003E-2</v>
      </c>
      <c r="AK503" s="34">
        <v>0.6552</v>
      </c>
      <c r="AL503" s="34" t="s">
        <v>100</v>
      </c>
      <c r="AM503" s="34">
        <v>105.2</v>
      </c>
      <c r="AN503" s="34">
        <v>10450.799999999999</v>
      </c>
      <c r="AO503" s="34">
        <v>103.79</v>
      </c>
      <c r="AP503" s="34">
        <v>0</v>
      </c>
      <c r="AR503" s="45"/>
      <c r="AS503" s="49"/>
      <c r="AT503" s="45"/>
      <c r="AU503" s="31">
        <v>40952</v>
      </c>
      <c r="AV503" s="57">
        <v>6.25E-2</v>
      </c>
      <c r="AW503" s="31" t="s">
        <v>232</v>
      </c>
      <c r="AY503" s="32"/>
      <c r="BA503" s="32"/>
      <c r="BG503" s="32"/>
      <c r="BH503" s="32"/>
    </row>
    <row r="504" spans="1:60">
      <c r="A504" s="34" t="s">
        <v>98</v>
      </c>
      <c r="B504" s="34" t="s">
        <v>101</v>
      </c>
      <c r="C504" s="38">
        <v>40953.583333333336</v>
      </c>
      <c r="D504" s="34">
        <v>107.85</v>
      </c>
      <c r="E504" s="38">
        <v>40953.604166666664</v>
      </c>
      <c r="F504" s="34">
        <v>109.25</v>
      </c>
      <c r="G504" s="42">
        <v>1.2999999999999999E-2</v>
      </c>
      <c r="H504" s="34">
        <v>-649.61</v>
      </c>
      <c r="I504" s="42">
        <v>-1.2999999999999999E-2</v>
      </c>
      <c r="J504" s="34">
        <v>464.0061</v>
      </c>
      <c r="K504" s="34">
        <v>50043.05</v>
      </c>
      <c r="L504" s="34">
        <v>8032.72</v>
      </c>
      <c r="M504" s="34">
        <v>3</v>
      </c>
      <c r="N504" s="34">
        <v>-216.54</v>
      </c>
      <c r="O504" s="42">
        <v>-1.2999999999999999E-2</v>
      </c>
      <c r="P504" s="42">
        <v>4.1999999999999997E-3</v>
      </c>
      <c r="Q504" s="34" t="s">
        <v>100</v>
      </c>
      <c r="R504" s="34">
        <v>0</v>
      </c>
      <c r="S504" s="34">
        <v>108.74</v>
      </c>
      <c r="U504" s="58">
        <f>VLOOKUP(AU504,[1]expiry_dates!$B$2:$C$2894,2,FALSE)</f>
        <v>40962</v>
      </c>
      <c r="V504" s="34" t="s">
        <v>117</v>
      </c>
      <c r="W504" s="34" t="s">
        <v>101</v>
      </c>
      <c r="X504" s="54">
        <v>40953.583333333336</v>
      </c>
      <c r="Y504" s="34">
        <v>2.9</v>
      </c>
      <c r="Z504" s="34">
        <v>40953.604166666664</v>
      </c>
      <c r="AA504" s="34">
        <v>3.5</v>
      </c>
      <c r="AB504" s="34">
        <v>0.2069</v>
      </c>
      <c r="AC504" s="34">
        <v>-11024.14</v>
      </c>
      <c r="AD504" s="34">
        <v>-0.2069</v>
      </c>
      <c r="AE504" s="34">
        <v>18373.57</v>
      </c>
      <c r="AF504" s="34">
        <v>53283.35</v>
      </c>
      <c r="AG504" s="34">
        <v>645646.23</v>
      </c>
      <c r="AH504" s="34">
        <v>3</v>
      </c>
      <c r="AI504" s="34">
        <v>-3674.71</v>
      </c>
      <c r="AJ504" s="34">
        <v>-0.2069</v>
      </c>
      <c r="AK504" s="34">
        <v>3.4500000000000003E-2</v>
      </c>
      <c r="AL504" s="34" t="s">
        <v>100</v>
      </c>
      <c r="AM504" s="34">
        <v>107.85</v>
      </c>
      <c r="AN504" s="34">
        <v>10543.5</v>
      </c>
      <c r="AO504" s="34">
        <v>108.74</v>
      </c>
      <c r="AP504" s="34">
        <v>0</v>
      </c>
      <c r="AR504" s="45"/>
      <c r="AS504" s="49"/>
      <c r="AT504" s="45"/>
      <c r="AU504" s="31">
        <v>40953</v>
      </c>
      <c r="AV504" s="57">
        <v>8.3333333333333329E-2</v>
      </c>
      <c r="AW504" s="31" t="s">
        <v>232</v>
      </c>
      <c r="AY504" s="32"/>
      <c r="BA504" s="32"/>
      <c r="BG504" s="32"/>
      <c r="BH504" s="32"/>
    </row>
    <row r="505" spans="1:60">
      <c r="A505" s="34" t="s">
        <v>98</v>
      </c>
      <c r="B505" s="34" t="s">
        <v>99</v>
      </c>
      <c r="C505" s="38">
        <v>40953.604166666664</v>
      </c>
      <c r="D505" s="34">
        <v>109.25</v>
      </c>
      <c r="E505" s="38">
        <v>40955.385416666664</v>
      </c>
      <c r="F505" s="34">
        <v>114.9</v>
      </c>
      <c r="G505" s="42">
        <v>5.1700000000000003E-2</v>
      </c>
      <c r="H505" s="34">
        <v>2588.0300000000002</v>
      </c>
      <c r="I505" s="42">
        <v>5.1700000000000003E-2</v>
      </c>
      <c r="J505" s="34">
        <v>458.05900000000003</v>
      </c>
      <c r="K505" s="34">
        <v>50042.95</v>
      </c>
      <c r="L505" s="34">
        <v>10620.75</v>
      </c>
      <c r="M505" s="34">
        <v>34</v>
      </c>
      <c r="N505" s="34">
        <v>76.12</v>
      </c>
      <c r="O505" s="42">
        <v>-1.1900000000000001E-2</v>
      </c>
      <c r="P505" s="42">
        <v>6.0900000000000003E-2</v>
      </c>
      <c r="Q505" s="34" t="s">
        <v>100</v>
      </c>
      <c r="R505" s="34">
        <v>0</v>
      </c>
      <c r="S505" s="34">
        <v>107.44</v>
      </c>
      <c r="U505" s="58">
        <f>VLOOKUP(AU505,[1]expiry_dates!$B$2:$C$2894,2,FALSE)</f>
        <v>40962</v>
      </c>
      <c r="V505" s="34" t="s">
        <v>113</v>
      </c>
      <c r="W505" s="34" t="s">
        <v>101</v>
      </c>
      <c r="X505" s="54">
        <v>40953.604166666664</v>
      </c>
      <c r="Y505" s="34">
        <v>3.55</v>
      </c>
      <c r="Z505" s="34">
        <v>40955.385416666664</v>
      </c>
      <c r="AA505" s="34">
        <v>1.75</v>
      </c>
      <c r="AB505" s="34">
        <v>-0.50700000000000001</v>
      </c>
      <c r="AC505" s="34">
        <v>27009.919999999998</v>
      </c>
      <c r="AD505" s="34">
        <v>0.50700000000000001</v>
      </c>
      <c r="AE505" s="34">
        <v>15005.51</v>
      </c>
      <c r="AF505" s="34">
        <v>53269.57</v>
      </c>
      <c r="AG505" s="34">
        <v>672656.16</v>
      </c>
      <c r="AH505" s="34">
        <v>34</v>
      </c>
      <c r="AI505" s="34">
        <v>794.41</v>
      </c>
      <c r="AJ505" s="34">
        <v>-0.22539999999999999</v>
      </c>
      <c r="AK505" s="34">
        <v>0.71830000000000005</v>
      </c>
      <c r="AL505" s="34" t="s">
        <v>100</v>
      </c>
      <c r="AM505" s="34">
        <v>109.25</v>
      </c>
      <c r="AN505" s="34">
        <v>10566.3</v>
      </c>
      <c r="AO505" s="34">
        <v>107.44</v>
      </c>
      <c r="AP505" s="34">
        <v>0</v>
      </c>
      <c r="AR505" s="45"/>
      <c r="AS505" s="49"/>
      <c r="AT505" s="45"/>
      <c r="AU505" s="31">
        <v>40953</v>
      </c>
      <c r="AV505" s="57">
        <v>0.10416666666666667</v>
      </c>
      <c r="AW505" s="31" t="s">
        <v>232</v>
      </c>
      <c r="AY505" s="32"/>
      <c r="BA505" s="32"/>
      <c r="BG505" s="32"/>
      <c r="BH505" s="32"/>
    </row>
    <row r="506" spans="1:60">
      <c r="A506" s="34" t="s">
        <v>98</v>
      </c>
      <c r="B506" s="34" t="s">
        <v>101</v>
      </c>
      <c r="C506" s="38">
        <v>40955.385416666664</v>
      </c>
      <c r="D506" s="34">
        <v>114.9</v>
      </c>
      <c r="E506" s="38">
        <v>40955.552083333336</v>
      </c>
      <c r="F506" s="34">
        <v>113.55</v>
      </c>
      <c r="G506" s="42">
        <v>-1.17E-2</v>
      </c>
      <c r="H506" s="34">
        <v>588.08000000000004</v>
      </c>
      <c r="I506" s="42">
        <v>1.17E-2</v>
      </c>
      <c r="J506" s="34">
        <v>435.61219999999997</v>
      </c>
      <c r="K506" s="34">
        <v>50051.839999999997</v>
      </c>
      <c r="L506" s="34">
        <v>11208.83</v>
      </c>
      <c r="M506" s="34">
        <v>17</v>
      </c>
      <c r="N506" s="34">
        <v>34.590000000000003</v>
      </c>
      <c r="O506" s="42">
        <v>-5.1999999999999998E-3</v>
      </c>
      <c r="P506" s="42">
        <v>2.3900000000000001E-2</v>
      </c>
      <c r="Q506" s="34" t="s">
        <v>100</v>
      </c>
      <c r="R506" s="34">
        <v>0</v>
      </c>
      <c r="S506" s="34">
        <v>115.76</v>
      </c>
      <c r="U506" s="58">
        <f>VLOOKUP(AU506,[1]expiry_dates!$B$2:$C$2894,2,FALSE)</f>
        <v>40962</v>
      </c>
      <c r="V506" s="34" t="s">
        <v>120</v>
      </c>
      <c r="W506" s="34" t="s">
        <v>101</v>
      </c>
      <c r="X506" s="54">
        <v>40955.385416666664</v>
      </c>
      <c r="Y506" s="34">
        <v>3.4</v>
      </c>
      <c r="Z506" s="34">
        <v>40955.552083333336</v>
      </c>
      <c r="AA506" s="34">
        <v>2.8</v>
      </c>
      <c r="AB506" s="34">
        <v>-0.17649999999999999</v>
      </c>
      <c r="AC506" s="34">
        <v>9417.0499999999993</v>
      </c>
      <c r="AD506" s="34">
        <v>0.17649999999999999</v>
      </c>
      <c r="AE506" s="34">
        <v>15695.08</v>
      </c>
      <c r="AF506" s="34">
        <v>53363.28</v>
      </c>
      <c r="AG506" s="34">
        <v>682073.21</v>
      </c>
      <c r="AH506" s="34">
        <v>17</v>
      </c>
      <c r="AI506" s="34">
        <v>553.94000000000005</v>
      </c>
      <c r="AJ506" s="34">
        <v>-2.9399999999999999E-2</v>
      </c>
      <c r="AK506" s="34">
        <v>0.38240000000000002</v>
      </c>
      <c r="AL506" s="34" t="s">
        <v>100</v>
      </c>
      <c r="AM506" s="34">
        <v>114.9</v>
      </c>
      <c r="AN506" s="34">
        <v>10887.05</v>
      </c>
      <c r="AO506" s="34">
        <v>115.76</v>
      </c>
      <c r="AP506" s="34">
        <v>0</v>
      </c>
      <c r="AR506" s="45"/>
      <c r="AS506" s="49"/>
      <c r="AT506" s="45"/>
      <c r="AU506" s="31">
        <v>40955</v>
      </c>
      <c r="AV506" s="57">
        <v>0.38541666666666669</v>
      </c>
      <c r="AW506" s="31" t="s">
        <v>231</v>
      </c>
      <c r="AY506" s="32"/>
      <c r="BA506" s="32"/>
      <c r="BG506" s="32"/>
      <c r="BH506" s="32"/>
    </row>
    <row r="507" spans="1:60">
      <c r="A507" s="34" t="s">
        <v>98</v>
      </c>
      <c r="B507" s="34" t="s">
        <v>99</v>
      </c>
      <c r="C507" s="38">
        <v>40955.552083333336</v>
      </c>
      <c r="D507" s="34">
        <v>113.55</v>
      </c>
      <c r="E507" s="38">
        <v>40956.583333333336</v>
      </c>
      <c r="F507" s="34">
        <v>118.45</v>
      </c>
      <c r="G507" s="42">
        <v>4.3200000000000002E-2</v>
      </c>
      <c r="H507" s="34">
        <v>2160.0700000000002</v>
      </c>
      <c r="I507" s="42">
        <v>4.3200000000000002E-2</v>
      </c>
      <c r="J507" s="34">
        <v>440.83109999999999</v>
      </c>
      <c r="K507" s="34">
        <v>50056.37</v>
      </c>
      <c r="L507" s="34">
        <v>13368.9</v>
      </c>
      <c r="M507" s="34">
        <v>31</v>
      </c>
      <c r="N507" s="34">
        <v>69.680000000000007</v>
      </c>
      <c r="O507" s="42">
        <v>-9.1999999999999998E-3</v>
      </c>
      <c r="P507" s="42">
        <v>7.1300000000000002E-2</v>
      </c>
      <c r="Q507" s="34" t="s">
        <v>100</v>
      </c>
      <c r="R507" s="34">
        <v>0</v>
      </c>
      <c r="S507" s="34">
        <v>112.18</v>
      </c>
      <c r="U507" s="58">
        <f>VLOOKUP(AU507,[1]expiry_dates!$B$2:$C$2894,2,FALSE)</f>
        <v>40962</v>
      </c>
      <c r="V507" s="34" t="s">
        <v>113</v>
      </c>
      <c r="W507" s="34" t="s">
        <v>101</v>
      </c>
      <c r="X507" s="54">
        <v>40955.5625</v>
      </c>
      <c r="Y507" s="34">
        <v>1.55</v>
      </c>
      <c r="Z507" s="34">
        <v>40956.583333333336</v>
      </c>
      <c r="AA507" s="34">
        <v>1</v>
      </c>
      <c r="AB507" s="34">
        <v>-0.3548</v>
      </c>
      <c r="AC507" s="34">
        <v>18952.07</v>
      </c>
      <c r="AD507" s="34">
        <v>0.3548</v>
      </c>
      <c r="AE507" s="34">
        <v>34458.300000000003</v>
      </c>
      <c r="AF507" s="34">
        <v>53410.36</v>
      </c>
      <c r="AG507" s="34">
        <v>701025.27</v>
      </c>
      <c r="AH507" s="34">
        <v>30</v>
      </c>
      <c r="AI507" s="34">
        <v>631.74</v>
      </c>
      <c r="AJ507" s="34">
        <v>-0.2581</v>
      </c>
      <c r="AK507" s="34">
        <v>0.7742</v>
      </c>
      <c r="AL507" s="34" t="s">
        <v>100</v>
      </c>
      <c r="AM507" s="34">
        <v>113.2</v>
      </c>
      <c r="AN507" s="34">
        <v>10822</v>
      </c>
      <c r="AO507" s="34">
        <v>112.28</v>
      </c>
      <c r="AP507" s="34">
        <v>0</v>
      </c>
      <c r="AR507" s="45"/>
      <c r="AS507" s="49"/>
      <c r="AT507" s="45"/>
      <c r="AU507" s="31">
        <v>40955</v>
      </c>
      <c r="AV507" s="57">
        <v>6.25E-2</v>
      </c>
      <c r="AW507" s="31" t="s">
        <v>232</v>
      </c>
      <c r="AY507" s="32"/>
      <c r="BA507" s="32"/>
      <c r="BG507" s="32"/>
      <c r="BH507" s="32"/>
    </row>
    <row r="508" spans="1:60">
      <c r="A508" s="34" t="s">
        <v>98</v>
      </c>
      <c r="B508" s="34" t="s">
        <v>101</v>
      </c>
      <c r="C508" s="38">
        <v>40956.583333333336</v>
      </c>
      <c r="D508" s="34">
        <v>118.45</v>
      </c>
      <c r="E508" s="38">
        <v>40960.458333333336</v>
      </c>
      <c r="F508" s="34">
        <v>117.55</v>
      </c>
      <c r="G508" s="42">
        <v>-7.6E-3</v>
      </c>
      <c r="H508" s="34">
        <v>380.43</v>
      </c>
      <c r="I508" s="42">
        <v>7.6E-3</v>
      </c>
      <c r="J508" s="34">
        <v>422.70100000000002</v>
      </c>
      <c r="K508" s="34">
        <v>50068.94</v>
      </c>
      <c r="L508" s="34">
        <v>13749.33</v>
      </c>
      <c r="M508" s="34">
        <v>16</v>
      </c>
      <c r="N508" s="34">
        <v>23.78</v>
      </c>
      <c r="O508" s="42">
        <v>-9.7000000000000003E-3</v>
      </c>
      <c r="P508" s="42">
        <v>3.2099999999999997E-2</v>
      </c>
      <c r="Q508" s="34" t="s">
        <v>100</v>
      </c>
      <c r="R508" s="34">
        <v>0</v>
      </c>
      <c r="S508" s="34">
        <v>121.54</v>
      </c>
      <c r="U508" s="58">
        <f>VLOOKUP(AU508,[1]expiry_dates!$B$2:$C$2894,2,FALSE)</f>
        <v>40962</v>
      </c>
      <c r="V508" s="34" t="s">
        <v>115</v>
      </c>
      <c r="W508" s="34" t="s">
        <v>101</v>
      </c>
      <c r="X508" s="54">
        <v>40956.583333333336</v>
      </c>
      <c r="Y508" s="34">
        <v>2.65</v>
      </c>
      <c r="Z508" s="34">
        <v>40960.458333333336</v>
      </c>
      <c r="AA508" s="34">
        <v>1.8</v>
      </c>
      <c r="AB508" s="34">
        <v>-0.32079999999999997</v>
      </c>
      <c r="AC508" s="34">
        <v>17186.89</v>
      </c>
      <c r="AD508" s="34">
        <v>0.32079999999999997</v>
      </c>
      <c r="AE508" s="34">
        <v>20219.87</v>
      </c>
      <c r="AF508" s="34">
        <v>53582.66</v>
      </c>
      <c r="AG508" s="34">
        <v>718212.16</v>
      </c>
      <c r="AH508" s="34">
        <v>16</v>
      </c>
      <c r="AI508" s="34">
        <v>1074.18</v>
      </c>
      <c r="AJ508" s="34">
        <v>-0.16980000000000001</v>
      </c>
      <c r="AK508" s="34">
        <v>0.58489999999999998</v>
      </c>
      <c r="AL508" s="34" t="s">
        <v>100</v>
      </c>
      <c r="AM508" s="34">
        <v>118.45</v>
      </c>
      <c r="AN508" s="34">
        <v>11055.3</v>
      </c>
      <c r="AO508" s="34">
        <v>121.54</v>
      </c>
      <c r="AP508" s="34">
        <v>0</v>
      </c>
      <c r="AR508" s="45"/>
      <c r="AS508" s="49"/>
      <c r="AT508" s="45"/>
      <c r="AU508" s="31">
        <v>40956</v>
      </c>
      <c r="AV508" s="57">
        <v>8.3333333333333329E-2</v>
      </c>
      <c r="AW508" s="31" t="s">
        <v>232</v>
      </c>
      <c r="AY508" s="32"/>
      <c r="BA508" s="32"/>
      <c r="BG508" s="32"/>
      <c r="BH508" s="32"/>
    </row>
    <row r="509" spans="1:60">
      <c r="A509" s="34" t="s">
        <v>98</v>
      </c>
      <c r="B509" s="34" t="s">
        <v>99</v>
      </c>
      <c r="C509" s="38">
        <v>40960.458333333336</v>
      </c>
      <c r="D509" s="34">
        <v>117.55</v>
      </c>
      <c r="E509" s="38">
        <v>40961.385416666664</v>
      </c>
      <c r="F509" s="34">
        <v>118.25</v>
      </c>
      <c r="G509" s="42">
        <v>6.0000000000000001E-3</v>
      </c>
      <c r="H509" s="34">
        <v>298.14999999999998</v>
      </c>
      <c r="I509" s="42">
        <v>6.0000000000000001E-3</v>
      </c>
      <c r="J509" s="34">
        <v>425.93209999999999</v>
      </c>
      <c r="K509" s="34">
        <v>50068.32</v>
      </c>
      <c r="L509" s="34">
        <v>14047.49</v>
      </c>
      <c r="M509" s="34">
        <v>21</v>
      </c>
      <c r="N509" s="34">
        <v>14.2</v>
      </c>
      <c r="O509" s="42">
        <v>-1.6999999999999999E-3</v>
      </c>
      <c r="P509" s="42">
        <v>2.0799999999999999E-2</v>
      </c>
      <c r="Q509" s="34" t="s">
        <v>100</v>
      </c>
      <c r="R509" s="34">
        <v>0</v>
      </c>
      <c r="S509" s="34">
        <v>114.72</v>
      </c>
      <c r="U509" s="58">
        <f>VLOOKUP(AU509,[1]expiry_dates!$B$2:$C$2894,2,FALSE)</f>
        <v>40962</v>
      </c>
      <c r="V509" s="34" t="s">
        <v>113</v>
      </c>
      <c r="W509" s="34" t="s">
        <v>101</v>
      </c>
      <c r="X509" s="54">
        <v>40960.458333333336</v>
      </c>
      <c r="Y509" s="34">
        <v>0.2</v>
      </c>
      <c r="Z509" s="34">
        <v>40961.385416666664</v>
      </c>
      <c r="AA509" s="34">
        <v>0.15</v>
      </c>
      <c r="AB509" s="34">
        <v>-0.25</v>
      </c>
      <c r="AC509" s="34">
        <v>13397.77</v>
      </c>
      <c r="AD509" s="34">
        <v>0.25</v>
      </c>
      <c r="AE509" s="34">
        <v>267955.3</v>
      </c>
      <c r="AF509" s="34">
        <v>53591.06</v>
      </c>
      <c r="AG509" s="34">
        <v>731609.93</v>
      </c>
      <c r="AH509" s="34">
        <v>21</v>
      </c>
      <c r="AI509" s="34">
        <v>637.99</v>
      </c>
      <c r="AJ509" s="34">
        <v>-0.75</v>
      </c>
      <c r="AK509" s="34">
        <v>0.25</v>
      </c>
      <c r="AL509" s="34" t="s">
        <v>100</v>
      </c>
      <c r="AM509" s="34">
        <v>117.55</v>
      </c>
      <c r="AN509" s="34">
        <v>11113.8</v>
      </c>
      <c r="AO509" s="34">
        <v>114.72</v>
      </c>
      <c r="AP509" s="34">
        <v>0</v>
      </c>
      <c r="AR509" s="45"/>
      <c r="AS509" s="49"/>
      <c r="AT509" s="45"/>
      <c r="AU509" s="31">
        <v>40960</v>
      </c>
      <c r="AV509" s="57">
        <v>0.45833333333333331</v>
      </c>
      <c r="AW509" s="31" t="s">
        <v>231</v>
      </c>
      <c r="AY509" s="32"/>
      <c r="BA509" s="32"/>
      <c r="BG509" s="32"/>
      <c r="BH509" s="32"/>
    </row>
    <row r="510" spans="1:60">
      <c r="A510" s="34" t="s">
        <v>98</v>
      </c>
      <c r="B510" s="34" t="s">
        <v>101</v>
      </c>
      <c r="C510" s="38">
        <v>40961.385416666664</v>
      </c>
      <c r="D510" s="34">
        <v>118.25</v>
      </c>
      <c r="E510" s="38">
        <v>40962.5625</v>
      </c>
      <c r="F510" s="34">
        <v>108.75</v>
      </c>
      <c r="G510" s="42">
        <v>-8.0299999999999996E-2</v>
      </c>
      <c r="H510" s="34">
        <v>4022.59</v>
      </c>
      <c r="I510" s="42">
        <v>8.0299999999999996E-2</v>
      </c>
      <c r="J510" s="34">
        <v>423.43049999999999</v>
      </c>
      <c r="K510" s="34">
        <v>50070.66</v>
      </c>
      <c r="L510" s="34">
        <v>18070.080000000002</v>
      </c>
      <c r="M510" s="34">
        <v>45</v>
      </c>
      <c r="N510" s="34">
        <v>89.39</v>
      </c>
      <c r="O510" s="42">
        <v>-9.7000000000000003E-3</v>
      </c>
      <c r="P510" s="42">
        <v>0.1019</v>
      </c>
      <c r="Q510" s="34" t="s">
        <v>100</v>
      </c>
      <c r="R510" s="34">
        <v>0</v>
      </c>
      <c r="S510" s="34">
        <v>120</v>
      </c>
      <c r="U510" s="58">
        <f>VLOOKUP(AU510,[1]expiry_dates!$B$2:$C$2894,2,FALSE)</f>
        <v>40962</v>
      </c>
      <c r="V510" s="34" t="s">
        <v>117</v>
      </c>
      <c r="W510" s="34" t="s">
        <v>101</v>
      </c>
      <c r="X510" s="54">
        <v>40961.385416666664</v>
      </c>
      <c r="Y510" s="34">
        <v>9.4499999999999993</v>
      </c>
      <c r="Z510" s="34">
        <v>40962.5625</v>
      </c>
      <c r="AA510" s="34">
        <v>0.6</v>
      </c>
      <c r="AB510" s="34">
        <v>-0.9365</v>
      </c>
      <c r="AC510" s="34">
        <v>50062.99</v>
      </c>
      <c r="AD510" s="34">
        <v>0.9365</v>
      </c>
      <c r="AE510" s="34">
        <v>5656.8339999999998</v>
      </c>
      <c r="AF510" s="34">
        <v>53457.09</v>
      </c>
      <c r="AG510" s="34">
        <v>781672.91</v>
      </c>
      <c r="AH510" s="34">
        <v>45</v>
      </c>
      <c r="AI510" s="34">
        <v>1112.51</v>
      </c>
      <c r="AJ510" s="34">
        <v>-5.3E-3</v>
      </c>
      <c r="AK510" s="34">
        <v>0.9577</v>
      </c>
      <c r="AL510" s="34" t="s">
        <v>100</v>
      </c>
      <c r="AM510" s="34">
        <v>118.25</v>
      </c>
      <c r="AN510" s="34">
        <v>11141.25</v>
      </c>
      <c r="AO510" s="34">
        <v>120</v>
      </c>
      <c r="AP510" s="34">
        <v>0</v>
      </c>
      <c r="AR510" s="45"/>
      <c r="AS510" s="49"/>
      <c r="AT510" s="45"/>
      <c r="AU510" s="31">
        <v>40961</v>
      </c>
      <c r="AV510" s="57">
        <v>0.38541666666666669</v>
      </c>
      <c r="AW510" s="31" t="s">
        <v>231</v>
      </c>
      <c r="AY510" s="32"/>
      <c r="BA510" s="32"/>
      <c r="BG510" s="32"/>
      <c r="BH510" s="32"/>
    </row>
    <row r="511" spans="1:60">
      <c r="A511" s="34" t="s">
        <v>98</v>
      </c>
      <c r="B511" s="34" t="s">
        <v>99</v>
      </c>
      <c r="C511" s="38">
        <v>40962.5625</v>
      </c>
      <c r="D511" s="34">
        <v>108.75</v>
      </c>
      <c r="E511" s="38">
        <v>40962.65625</v>
      </c>
      <c r="F511" s="34">
        <v>109.5</v>
      </c>
      <c r="G511" s="42">
        <v>6.8999999999999999E-3</v>
      </c>
      <c r="H511" s="34">
        <v>345.46</v>
      </c>
      <c r="I511" s="42">
        <v>6.8999999999999999E-3</v>
      </c>
      <c r="J511" s="34">
        <v>460.61360000000002</v>
      </c>
      <c r="K511" s="34">
        <v>50091.73</v>
      </c>
      <c r="L511" s="34">
        <v>18415.54</v>
      </c>
      <c r="M511" s="34">
        <v>10</v>
      </c>
      <c r="N511" s="34">
        <v>34.549999999999997</v>
      </c>
      <c r="O511" s="42">
        <v>-5.1000000000000004E-3</v>
      </c>
      <c r="P511" s="42">
        <v>3.3599999999999998E-2</v>
      </c>
      <c r="Q511" s="34" t="s">
        <v>100</v>
      </c>
      <c r="R511" s="34">
        <v>0</v>
      </c>
      <c r="S511" s="34">
        <v>106.2</v>
      </c>
      <c r="U511" s="58">
        <f>VLOOKUP(AU511,[1]expiry_dates!$B$2:$C$2894,2,FALSE)</f>
        <v>40962</v>
      </c>
      <c r="V511" s="34" t="s">
        <v>113</v>
      </c>
      <c r="W511" s="34" t="s">
        <v>101</v>
      </c>
      <c r="X511" s="54">
        <v>40962.5625</v>
      </c>
      <c r="Y511" s="34">
        <v>1.25</v>
      </c>
      <c r="Z511" s="34">
        <v>40962.65625</v>
      </c>
      <c r="AA511" s="34">
        <v>1.75</v>
      </c>
      <c r="AB511" s="34">
        <v>0.4</v>
      </c>
      <c r="AC511" s="34">
        <v>-21562.78</v>
      </c>
      <c r="AD511" s="34">
        <v>-0.4</v>
      </c>
      <c r="AE511" s="34">
        <v>43125.56</v>
      </c>
      <c r="AF511" s="34">
        <v>53906.95</v>
      </c>
      <c r="AG511" s="34">
        <v>760110.13</v>
      </c>
      <c r="AH511" s="34">
        <v>10</v>
      </c>
      <c r="AI511" s="34">
        <v>-2156.2800000000002</v>
      </c>
      <c r="AJ511" s="34">
        <v>-0.64</v>
      </c>
      <c r="AK511" s="34">
        <v>0.84</v>
      </c>
      <c r="AL511" s="34" t="s">
        <v>100</v>
      </c>
      <c r="AM511" s="34">
        <v>108.75</v>
      </c>
      <c r="AN511" s="34">
        <v>10718.3</v>
      </c>
      <c r="AO511" s="34">
        <v>106.2</v>
      </c>
      <c r="AP511" s="34">
        <v>0</v>
      </c>
      <c r="AR511" s="45"/>
      <c r="AS511" s="49"/>
      <c r="AT511" s="45"/>
      <c r="AU511" s="31">
        <v>40962</v>
      </c>
      <c r="AV511" s="57">
        <v>6.25E-2</v>
      </c>
      <c r="AW511" s="31" t="s">
        <v>232</v>
      </c>
      <c r="AY511" s="32"/>
      <c r="BA511" s="32"/>
      <c r="BG511" s="32"/>
      <c r="BH511" s="32"/>
    </row>
    <row r="512" spans="1:60">
      <c r="A512" s="34" t="s">
        <v>98</v>
      </c>
      <c r="B512" s="34" t="s">
        <v>99</v>
      </c>
      <c r="C512" s="38">
        <v>40963.385416666664</v>
      </c>
      <c r="D512" s="34">
        <v>111</v>
      </c>
      <c r="E512" s="38">
        <v>40963.395833333336</v>
      </c>
      <c r="F512" s="34">
        <v>109.1</v>
      </c>
      <c r="G512" s="42">
        <v>-1.7100000000000001E-2</v>
      </c>
      <c r="H512" s="34">
        <v>-857.43</v>
      </c>
      <c r="I512" s="42">
        <v>-1.7100000000000001E-2</v>
      </c>
      <c r="J512" s="34">
        <v>451.28</v>
      </c>
      <c r="K512" s="34">
        <v>50092.08</v>
      </c>
      <c r="L512" s="34">
        <v>17558.099999999999</v>
      </c>
      <c r="M512" s="34">
        <v>2</v>
      </c>
      <c r="N512" s="34">
        <v>-428.72</v>
      </c>
      <c r="O512" s="42">
        <v>-1.7100000000000001E-2</v>
      </c>
      <c r="P512" s="42">
        <v>4.4999999999999997E-3</v>
      </c>
      <c r="Q512" s="34" t="s">
        <v>100</v>
      </c>
      <c r="R512" s="34">
        <v>0</v>
      </c>
      <c r="S512" s="34">
        <v>108.47</v>
      </c>
      <c r="U512" s="58">
        <f>VLOOKUP(AU512,[1]expiry_dates!$B$2:$C$2894,2,FALSE)</f>
        <v>40997</v>
      </c>
      <c r="V512" s="34" t="s">
        <v>113</v>
      </c>
      <c r="W512" s="34" t="s">
        <v>101</v>
      </c>
      <c r="X512" s="54">
        <v>40963.385416666664</v>
      </c>
      <c r="Y512" s="34">
        <v>6</v>
      </c>
      <c r="Z512" s="34">
        <v>40963.395833333336</v>
      </c>
      <c r="AA512" s="34">
        <v>6.5</v>
      </c>
      <c r="AB512" s="34">
        <v>8.3299999999999999E-2</v>
      </c>
      <c r="AC512" s="34">
        <v>-4483.38</v>
      </c>
      <c r="AD512" s="34">
        <v>-8.3299999999999999E-2</v>
      </c>
      <c r="AE512" s="34">
        <v>8966.759</v>
      </c>
      <c r="AF512" s="34">
        <v>53800.55</v>
      </c>
      <c r="AG512" s="34">
        <v>755626.75</v>
      </c>
      <c r="AH512" s="34">
        <v>2</v>
      </c>
      <c r="AI512" s="34">
        <v>-2241.69</v>
      </c>
      <c r="AJ512" s="34">
        <v>-8.3299999999999999E-2</v>
      </c>
      <c r="AK512" s="34">
        <v>0</v>
      </c>
      <c r="AL512" s="34" t="s">
        <v>100</v>
      </c>
      <c r="AM512" s="34">
        <v>111</v>
      </c>
      <c r="AN512" s="34">
        <v>10740</v>
      </c>
      <c r="AO512" s="34">
        <v>108.47</v>
      </c>
      <c r="AP512" s="34">
        <v>0</v>
      </c>
      <c r="AR512" s="45"/>
      <c r="AS512" s="49"/>
      <c r="AT512" s="45"/>
      <c r="AU512" s="31">
        <v>40963</v>
      </c>
      <c r="AV512" s="57">
        <v>0.38541666666666669</v>
      </c>
      <c r="AW512" s="31" t="s">
        <v>231</v>
      </c>
      <c r="AY512" s="32"/>
      <c r="BA512" s="32"/>
      <c r="BG512" s="32"/>
      <c r="BH512" s="32"/>
    </row>
    <row r="513" spans="1:60">
      <c r="A513" s="34" t="s">
        <v>98</v>
      </c>
      <c r="B513" s="34" t="s">
        <v>101</v>
      </c>
      <c r="C513" s="38">
        <v>40963.395833333336</v>
      </c>
      <c r="D513" s="34">
        <v>109.1</v>
      </c>
      <c r="E513" s="38">
        <v>40963.5625</v>
      </c>
      <c r="F513" s="34">
        <v>108.9</v>
      </c>
      <c r="G513" s="42">
        <v>-1.8E-3</v>
      </c>
      <c r="H513" s="34">
        <v>91.83</v>
      </c>
      <c r="I513" s="42">
        <v>1.8E-3</v>
      </c>
      <c r="J513" s="34">
        <v>459.13909999999998</v>
      </c>
      <c r="K513" s="34">
        <v>50092.08</v>
      </c>
      <c r="L513" s="34">
        <v>17649.93</v>
      </c>
      <c r="M513" s="34">
        <v>17</v>
      </c>
      <c r="N513" s="34">
        <v>5.4</v>
      </c>
      <c r="O513" s="42">
        <v>-1.7399999999999999E-2</v>
      </c>
      <c r="P513" s="42">
        <v>2.3800000000000002E-2</v>
      </c>
      <c r="Q513" s="34" t="s">
        <v>100</v>
      </c>
      <c r="R513" s="34">
        <v>0</v>
      </c>
      <c r="S513" s="34">
        <v>112.4</v>
      </c>
      <c r="U513" s="58">
        <f>VLOOKUP(AU513,[1]expiry_dates!$B$2:$C$2894,2,FALSE)</f>
        <v>40997</v>
      </c>
      <c r="V513" s="34" t="s">
        <v>117</v>
      </c>
      <c r="W513" s="34" t="s">
        <v>101</v>
      </c>
      <c r="X513" s="54">
        <v>40963.395833333336</v>
      </c>
      <c r="Y513" s="34">
        <v>6.8</v>
      </c>
      <c r="Z513" s="34">
        <v>40963.5625</v>
      </c>
      <c r="AA513" s="34">
        <v>7.1</v>
      </c>
      <c r="AB513" s="34">
        <v>4.41E-2</v>
      </c>
      <c r="AC513" s="34">
        <v>-2373.5500000000002</v>
      </c>
      <c r="AD513" s="34">
        <v>-4.41E-2</v>
      </c>
      <c r="AE513" s="34">
        <v>7911.8459999999995</v>
      </c>
      <c r="AF513" s="34">
        <v>53800.55</v>
      </c>
      <c r="AG513" s="34">
        <v>753253.2</v>
      </c>
      <c r="AH513" s="34">
        <v>17</v>
      </c>
      <c r="AI513" s="34">
        <v>-139.62</v>
      </c>
      <c r="AJ513" s="34">
        <v>-0.13969999999999999</v>
      </c>
      <c r="AK513" s="34">
        <v>0.18379999999999999</v>
      </c>
      <c r="AL513" s="34" t="s">
        <v>100</v>
      </c>
      <c r="AM513" s="34">
        <v>109.1</v>
      </c>
      <c r="AN513" s="34">
        <v>10598.15</v>
      </c>
      <c r="AO513" s="34">
        <v>112.4</v>
      </c>
      <c r="AP513" s="34">
        <v>0</v>
      </c>
      <c r="AR513" s="45"/>
      <c r="AS513" s="49"/>
      <c r="AT513" s="45"/>
      <c r="AU513" s="31">
        <v>40963</v>
      </c>
      <c r="AV513" s="57">
        <v>0.39583333333333331</v>
      </c>
      <c r="AW513" s="31" t="s">
        <v>231</v>
      </c>
      <c r="AY513" s="32"/>
      <c r="BA513" s="32"/>
      <c r="BG513" s="32"/>
      <c r="BH513" s="32"/>
    </row>
    <row r="514" spans="1:60">
      <c r="A514" s="34" t="s">
        <v>98</v>
      </c>
      <c r="B514" s="34" t="s">
        <v>99</v>
      </c>
      <c r="C514" s="38">
        <v>40963.5625</v>
      </c>
      <c r="D514" s="34">
        <v>108.9</v>
      </c>
      <c r="E514" s="38">
        <v>40963.583333333336</v>
      </c>
      <c r="F514" s="34">
        <v>107.35</v>
      </c>
      <c r="G514" s="42">
        <v>-1.4200000000000001E-2</v>
      </c>
      <c r="H514" s="34">
        <v>-712.96</v>
      </c>
      <c r="I514" s="42">
        <v>-1.4200000000000001E-2</v>
      </c>
      <c r="J514" s="34">
        <v>459.97250000000003</v>
      </c>
      <c r="K514" s="34">
        <v>50091</v>
      </c>
      <c r="L514" s="34">
        <v>16936.97</v>
      </c>
      <c r="M514" s="34">
        <v>3</v>
      </c>
      <c r="N514" s="34">
        <v>-237.65</v>
      </c>
      <c r="O514" s="42">
        <v>-1.4200000000000001E-2</v>
      </c>
      <c r="P514" s="42">
        <v>4.5999999999999999E-3</v>
      </c>
      <c r="Q514" s="34" t="s">
        <v>100</v>
      </c>
      <c r="R514" s="34">
        <v>0</v>
      </c>
      <c r="S514" s="34">
        <v>106.55</v>
      </c>
      <c r="U514" s="58">
        <f>VLOOKUP(AU514,[1]expiry_dates!$B$2:$C$2894,2,FALSE)</f>
        <v>40997</v>
      </c>
      <c r="V514" s="34" t="s">
        <v>113</v>
      </c>
      <c r="W514" s="34" t="s">
        <v>101</v>
      </c>
      <c r="X514" s="54">
        <v>40963.5625</v>
      </c>
      <c r="Y514" s="34">
        <v>7</v>
      </c>
      <c r="Z514" s="34">
        <v>40963.583333333336</v>
      </c>
      <c r="AA514" s="34">
        <v>7.95</v>
      </c>
      <c r="AB514" s="34">
        <v>0.13569999999999999</v>
      </c>
      <c r="AC514" s="34">
        <v>-7300.61</v>
      </c>
      <c r="AD514" s="34">
        <v>-0.13569999999999999</v>
      </c>
      <c r="AE514" s="34">
        <v>7684.8509999999997</v>
      </c>
      <c r="AF514" s="34">
        <v>53793.96</v>
      </c>
      <c r="AG514" s="34">
        <v>745952.59</v>
      </c>
      <c r="AH514" s="34">
        <v>3</v>
      </c>
      <c r="AI514" s="34">
        <v>-2433.54</v>
      </c>
      <c r="AJ514" s="34">
        <v>-0.13569999999999999</v>
      </c>
      <c r="AK514" s="34">
        <v>0</v>
      </c>
      <c r="AL514" s="34" t="s">
        <v>100</v>
      </c>
      <c r="AM514" s="34">
        <v>108.9</v>
      </c>
      <c r="AN514" s="34">
        <v>10559.3</v>
      </c>
      <c r="AO514" s="34">
        <v>106.55</v>
      </c>
      <c r="AP514" s="34">
        <v>0</v>
      </c>
      <c r="AR514" s="45"/>
      <c r="AS514" s="49"/>
      <c r="AT514" s="45"/>
      <c r="AU514" s="31">
        <v>40963</v>
      </c>
      <c r="AV514" s="57">
        <v>6.25E-2</v>
      </c>
      <c r="AW514" s="31" t="s">
        <v>232</v>
      </c>
      <c r="AY514" s="32"/>
      <c r="BA514" s="32"/>
      <c r="BG514" s="32"/>
      <c r="BH514" s="32"/>
    </row>
    <row r="515" spans="1:60">
      <c r="A515" s="34" t="s">
        <v>98</v>
      </c>
      <c r="B515" s="34" t="s">
        <v>101</v>
      </c>
      <c r="C515" s="38">
        <v>40963.583333333336</v>
      </c>
      <c r="D515" s="34">
        <v>107.35</v>
      </c>
      <c r="E515" s="38">
        <v>40963.625</v>
      </c>
      <c r="F515" s="34">
        <v>109.5</v>
      </c>
      <c r="G515" s="42">
        <v>0.02</v>
      </c>
      <c r="H515" s="34">
        <v>-1003.14</v>
      </c>
      <c r="I515" s="42">
        <v>-0.02</v>
      </c>
      <c r="J515" s="34">
        <v>466.57650000000001</v>
      </c>
      <c r="K515" s="34">
        <v>50086.98</v>
      </c>
      <c r="L515" s="34">
        <v>15933.83</v>
      </c>
      <c r="M515" s="34">
        <v>5</v>
      </c>
      <c r="N515" s="34">
        <v>-200.63</v>
      </c>
      <c r="O515" s="42">
        <v>-0.02</v>
      </c>
      <c r="P515" s="42">
        <v>5.1000000000000004E-3</v>
      </c>
      <c r="Q515" s="34" t="s">
        <v>100</v>
      </c>
      <c r="R515" s="34">
        <v>0</v>
      </c>
      <c r="S515" s="34">
        <v>109.35</v>
      </c>
      <c r="U515" s="58">
        <f>VLOOKUP(AU515,[1]expiry_dates!$B$2:$C$2894,2,FALSE)</f>
        <v>40997</v>
      </c>
      <c r="V515" s="34" t="s">
        <v>117</v>
      </c>
      <c r="W515" s="34" t="s">
        <v>101</v>
      </c>
      <c r="X515" s="54">
        <v>40963.583333333336</v>
      </c>
      <c r="Y515" s="34">
        <v>5.8</v>
      </c>
      <c r="Z515" s="34">
        <v>40963.625</v>
      </c>
      <c r="AA515" s="34">
        <v>7.8</v>
      </c>
      <c r="AB515" s="34">
        <v>0.3448</v>
      </c>
      <c r="AC515" s="34">
        <v>-18540.09</v>
      </c>
      <c r="AD515" s="34">
        <v>-0.3448</v>
      </c>
      <c r="AE515" s="34">
        <v>9270.0460000000003</v>
      </c>
      <c r="AF515" s="34">
        <v>53766.27</v>
      </c>
      <c r="AG515" s="34">
        <v>727412.5</v>
      </c>
      <c r="AH515" s="34">
        <v>5</v>
      </c>
      <c r="AI515" s="34">
        <v>-3708.02</v>
      </c>
      <c r="AJ515" s="34">
        <v>-0.3448</v>
      </c>
      <c r="AK515" s="34">
        <v>4.3099999999999999E-2</v>
      </c>
      <c r="AL515" s="34" t="s">
        <v>100</v>
      </c>
      <c r="AM515" s="34">
        <v>107.35</v>
      </c>
      <c r="AN515" s="34">
        <v>10517.15</v>
      </c>
      <c r="AO515" s="34">
        <v>109.35</v>
      </c>
      <c r="AP515" s="34">
        <v>0</v>
      </c>
      <c r="AR515" s="45"/>
      <c r="AS515" s="49"/>
      <c r="AT515" s="45"/>
      <c r="AU515" s="31">
        <v>40963</v>
      </c>
      <c r="AV515" s="57">
        <v>8.3333333333333329E-2</v>
      </c>
      <c r="AW515" s="31" t="s">
        <v>232</v>
      </c>
      <c r="AY515" s="32"/>
      <c r="BA515" s="32"/>
      <c r="BG515" s="32"/>
      <c r="BH515" s="32"/>
    </row>
    <row r="516" spans="1:60">
      <c r="A516" s="34" t="s">
        <v>98</v>
      </c>
      <c r="B516" s="34" t="s">
        <v>99</v>
      </c>
      <c r="C516" s="38">
        <v>40963.625</v>
      </c>
      <c r="D516" s="34">
        <v>109.5</v>
      </c>
      <c r="E516" s="38">
        <v>40966.395833333336</v>
      </c>
      <c r="F516" s="34">
        <v>107.7</v>
      </c>
      <c r="G516" s="42">
        <v>-1.6400000000000001E-2</v>
      </c>
      <c r="H516" s="34">
        <v>-823.28</v>
      </c>
      <c r="I516" s="42">
        <v>-1.6400000000000001E-2</v>
      </c>
      <c r="J516" s="34">
        <v>457.37630000000001</v>
      </c>
      <c r="K516" s="34">
        <v>50082.7</v>
      </c>
      <c r="L516" s="34">
        <v>15110.56</v>
      </c>
      <c r="M516" s="34">
        <v>6</v>
      </c>
      <c r="N516" s="34">
        <v>-137.21</v>
      </c>
      <c r="O516" s="42">
        <v>-1.6400000000000001E-2</v>
      </c>
      <c r="P516" s="42">
        <v>2.1000000000000001E-2</v>
      </c>
      <c r="Q516" s="34" t="s">
        <v>100</v>
      </c>
      <c r="R516" s="34">
        <v>0</v>
      </c>
      <c r="S516" s="34">
        <v>106.85</v>
      </c>
      <c r="U516" s="58">
        <f>VLOOKUP(AU516,[1]expiry_dates!$B$2:$C$2894,2,FALSE)</f>
        <v>40997</v>
      </c>
      <c r="V516" s="34" t="s">
        <v>130</v>
      </c>
      <c r="W516" s="34" t="s">
        <v>101</v>
      </c>
      <c r="X516" s="54">
        <v>40963.625</v>
      </c>
      <c r="Y516" s="34">
        <v>4.6500000000000004</v>
      </c>
      <c r="Z516" s="34">
        <v>40966.395833333336</v>
      </c>
      <c r="AA516" s="34">
        <v>4.3</v>
      </c>
      <c r="AB516" s="34">
        <v>-7.5300000000000006E-2</v>
      </c>
      <c r="AC516" s="34">
        <v>4041.91</v>
      </c>
      <c r="AD516" s="34">
        <v>7.5300000000000006E-2</v>
      </c>
      <c r="AE516" s="34">
        <v>11548.31</v>
      </c>
      <c r="AF516" s="34">
        <v>53699.64</v>
      </c>
      <c r="AG516" s="34">
        <v>731454.41</v>
      </c>
      <c r="AH516" s="34">
        <v>6</v>
      </c>
      <c r="AI516" s="34">
        <v>673.65</v>
      </c>
      <c r="AJ516" s="34">
        <v>-0.13980000000000001</v>
      </c>
      <c r="AK516" s="34">
        <v>7.5300000000000006E-2</v>
      </c>
      <c r="AL516" s="34" t="s">
        <v>100</v>
      </c>
      <c r="AM516" s="34">
        <v>109.5</v>
      </c>
      <c r="AN516" s="34">
        <v>10512.75</v>
      </c>
      <c r="AO516" s="34">
        <v>106.85</v>
      </c>
      <c r="AP516" s="34">
        <v>0</v>
      </c>
      <c r="AR516" s="45"/>
      <c r="AS516" s="49"/>
      <c r="AT516" s="45"/>
      <c r="AU516" s="31">
        <v>40963</v>
      </c>
      <c r="AV516" s="57">
        <v>0.125</v>
      </c>
      <c r="AW516" s="31" t="s">
        <v>232</v>
      </c>
      <c r="AY516" s="32"/>
      <c r="BA516" s="32"/>
      <c r="BG516" s="32"/>
      <c r="BH516" s="32"/>
    </row>
    <row r="517" spans="1:60">
      <c r="A517" s="34" t="s">
        <v>98</v>
      </c>
      <c r="B517" s="34" t="s">
        <v>101</v>
      </c>
      <c r="C517" s="38">
        <v>40966.395833333336</v>
      </c>
      <c r="D517" s="34">
        <v>107.7</v>
      </c>
      <c r="E517" s="38">
        <v>40967.395833333336</v>
      </c>
      <c r="F517" s="34">
        <v>106.95</v>
      </c>
      <c r="G517" s="42">
        <v>-7.0000000000000001E-3</v>
      </c>
      <c r="H517" s="34">
        <v>348.72</v>
      </c>
      <c r="I517" s="42">
        <v>7.0000000000000001E-3</v>
      </c>
      <c r="J517" s="34">
        <v>464.96469999999999</v>
      </c>
      <c r="K517" s="34">
        <v>50076.7</v>
      </c>
      <c r="L517" s="34">
        <v>15459.28</v>
      </c>
      <c r="M517" s="34">
        <v>28</v>
      </c>
      <c r="N517" s="34">
        <v>12.45</v>
      </c>
      <c r="O517" s="42">
        <v>-8.8000000000000005E-3</v>
      </c>
      <c r="P517" s="42">
        <v>7.1499999999999994E-2</v>
      </c>
      <c r="Q517" s="34" t="s">
        <v>100</v>
      </c>
      <c r="R517" s="34">
        <v>0</v>
      </c>
      <c r="S517" s="34">
        <v>111.63</v>
      </c>
      <c r="U517" s="58">
        <f>VLOOKUP(AU517,[1]expiry_dates!$B$2:$C$2894,2,FALSE)</f>
        <v>40997</v>
      </c>
      <c r="V517" s="34" t="s">
        <v>117</v>
      </c>
      <c r="W517" s="34" t="s">
        <v>101</v>
      </c>
      <c r="X517" s="54">
        <v>40966.395833333336</v>
      </c>
      <c r="Y517" s="34">
        <v>6.25</v>
      </c>
      <c r="Z517" s="34">
        <v>40967.395833333336</v>
      </c>
      <c r="AA517" s="34">
        <v>5.5</v>
      </c>
      <c r="AB517" s="34">
        <v>-0.12</v>
      </c>
      <c r="AC517" s="34">
        <v>6438.87</v>
      </c>
      <c r="AD517" s="34">
        <v>0.12</v>
      </c>
      <c r="AE517" s="34">
        <v>8585.1630000000005</v>
      </c>
      <c r="AF517" s="34">
        <v>53657.27</v>
      </c>
      <c r="AG517" s="34">
        <v>737893.28</v>
      </c>
      <c r="AH517" s="34">
        <v>28</v>
      </c>
      <c r="AI517" s="34">
        <v>229.96</v>
      </c>
      <c r="AJ517" s="34">
        <v>-0.104</v>
      </c>
      <c r="AK517" s="34">
        <v>0.39200000000000002</v>
      </c>
      <c r="AL517" s="34" t="s">
        <v>100</v>
      </c>
      <c r="AM517" s="34">
        <v>107.7</v>
      </c>
      <c r="AN517" s="34">
        <v>10341.1</v>
      </c>
      <c r="AO517" s="34">
        <v>111.63</v>
      </c>
      <c r="AP517" s="34">
        <v>0</v>
      </c>
      <c r="AR517" s="45"/>
      <c r="AS517" s="49"/>
      <c r="AT517" s="45"/>
      <c r="AU517" s="31">
        <v>40966</v>
      </c>
      <c r="AV517" s="57">
        <v>0.39583333333333331</v>
      </c>
      <c r="AW517" s="31" t="s">
        <v>231</v>
      </c>
      <c r="AY517" s="32"/>
      <c r="BA517" s="32"/>
      <c r="BG517" s="32"/>
      <c r="BH517" s="32"/>
    </row>
    <row r="518" spans="1:60">
      <c r="A518" s="34" t="s">
        <v>98</v>
      </c>
      <c r="B518" s="34" t="s">
        <v>99</v>
      </c>
      <c r="C518" s="38">
        <v>40967.395833333336</v>
      </c>
      <c r="D518" s="34">
        <v>106.95</v>
      </c>
      <c r="E518" s="38">
        <v>40968.46875</v>
      </c>
      <c r="F518" s="34">
        <v>111.2</v>
      </c>
      <c r="G518" s="42">
        <v>3.9699999999999999E-2</v>
      </c>
      <c r="H518" s="34">
        <v>1990.11</v>
      </c>
      <c r="I518" s="42">
        <v>3.9699999999999999E-2</v>
      </c>
      <c r="J518" s="34">
        <v>468.26139999999998</v>
      </c>
      <c r="K518" s="34">
        <v>50080.55</v>
      </c>
      <c r="L518" s="34">
        <v>17449.39</v>
      </c>
      <c r="M518" s="34">
        <v>35</v>
      </c>
      <c r="N518" s="34">
        <v>56.86</v>
      </c>
      <c r="O518" s="42">
        <v>-1.26E-2</v>
      </c>
      <c r="P518" s="42">
        <v>6.83E-2</v>
      </c>
      <c r="Q518" s="34" t="s">
        <v>100</v>
      </c>
      <c r="R518" s="34">
        <v>0</v>
      </c>
      <c r="S518" s="34">
        <v>100.26</v>
      </c>
      <c r="U518" s="58">
        <f>VLOOKUP(AU518,[1]expiry_dates!$B$2:$C$2894,2,FALSE)</f>
        <v>40997</v>
      </c>
      <c r="V518" s="34" t="s">
        <v>116</v>
      </c>
      <c r="W518" s="34" t="s">
        <v>101</v>
      </c>
      <c r="X518" s="54">
        <v>40967.395833333336</v>
      </c>
      <c r="Y518" s="34">
        <v>3.35</v>
      </c>
      <c r="Z518" s="34">
        <v>40968.46875</v>
      </c>
      <c r="AA518" s="34">
        <v>2.35</v>
      </c>
      <c r="AB518" s="34">
        <v>-0.29849999999999999</v>
      </c>
      <c r="AC518" s="34">
        <v>16033.75</v>
      </c>
      <c r="AD518" s="34">
        <v>0.29849999999999999</v>
      </c>
      <c r="AE518" s="34">
        <v>16033.75</v>
      </c>
      <c r="AF518" s="34">
        <v>53713.07</v>
      </c>
      <c r="AG518" s="34">
        <v>753927.03</v>
      </c>
      <c r="AH518" s="34">
        <v>35</v>
      </c>
      <c r="AI518" s="34">
        <v>458.11</v>
      </c>
      <c r="AJ518" s="34">
        <v>-0.34329999999999999</v>
      </c>
      <c r="AK518" s="34">
        <v>0.55220000000000002</v>
      </c>
      <c r="AL518" s="34" t="s">
        <v>100</v>
      </c>
      <c r="AM518" s="34">
        <v>106.95</v>
      </c>
      <c r="AN518" s="34">
        <v>10253.5</v>
      </c>
      <c r="AO518" s="34">
        <v>100.26</v>
      </c>
      <c r="AP518" s="34">
        <v>0</v>
      </c>
      <c r="AR518" s="45"/>
      <c r="AS518" s="49"/>
      <c r="AT518" s="45"/>
      <c r="AU518" s="31">
        <v>40967</v>
      </c>
      <c r="AV518" s="57">
        <v>0.39583333333333331</v>
      </c>
      <c r="AW518" s="31" t="s">
        <v>231</v>
      </c>
      <c r="AY518" s="32"/>
      <c r="BA518" s="32"/>
      <c r="BG518" s="32"/>
      <c r="BH518" s="32"/>
    </row>
    <row r="519" spans="1:60">
      <c r="A519" s="34" t="s">
        <v>98</v>
      </c>
      <c r="B519" s="34" t="s">
        <v>101</v>
      </c>
      <c r="C519" s="38">
        <v>40968.46875</v>
      </c>
      <c r="D519" s="34">
        <v>111.2</v>
      </c>
      <c r="E519" s="38">
        <v>40969.40625</v>
      </c>
      <c r="F519" s="34">
        <v>108.4</v>
      </c>
      <c r="G519" s="42">
        <v>-2.52E-2</v>
      </c>
      <c r="H519" s="34">
        <v>1261.2</v>
      </c>
      <c r="I519" s="42">
        <v>2.52E-2</v>
      </c>
      <c r="J519" s="34">
        <v>450.42910000000001</v>
      </c>
      <c r="K519" s="34">
        <v>50087.71</v>
      </c>
      <c r="L519" s="34">
        <v>18710.59</v>
      </c>
      <c r="M519" s="34">
        <v>22</v>
      </c>
      <c r="N519" s="34">
        <v>57.33</v>
      </c>
      <c r="O519" s="42">
        <v>-5.4000000000000003E-3</v>
      </c>
      <c r="P519" s="42">
        <v>4.7699999999999999E-2</v>
      </c>
      <c r="Q519" s="34" t="s">
        <v>100</v>
      </c>
      <c r="R519" s="34">
        <v>0</v>
      </c>
      <c r="S519" s="34">
        <v>114.17</v>
      </c>
      <c r="U519" s="58">
        <f>VLOOKUP(AU519,[1]expiry_dates!$B$2:$C$2894,2,FALSE)</f>
        <v>40997</v>
      </c>
      <c r="V519" s="34" t="s">
        <v>117</v>
      </c>
      <c r="W519" s="34" t="s">
        <v>101</v>
      </c>
      <c r="X519" s="54">
        <v>40968.46875</v>
      </c>
      <c r="Y519" s="34">
        <v>7.3</v>
      </c>
      <c r="Z519" s="34">
        <v>40969.40625</v>
      </c>
      <c r="AA519" s="34">
        <v>6.1</v>
      </c>
      <c r="AB519" s="34">
        <v>-0.16439999999999999</v>
      </c>
      <c r="AC519" s="34">
        <v>8842.14</v>
      </c>
      <c r="AD519" s="34">
        <v>0.16439999999999999</v>
      </c>
      <c r="AE519" s="34">
        <v>7368.4489999999996</v>
      </c>
      <c r="AF519" s="34">
        <v>53789.68</v>
      </c>
      <c r="AG519" s="34">
        <v>762769.17</v>
      </c>
      <c r="AH519" s="34">
        <v>22</v>
      </c>
      <c r="AI519" s="34">
        <v>401.92</v>
      </c>
      <c r="AJ519" s="34">
        <v>-0.13700000000000001</v>
      </c>
      <c r="AK519" s="34">
        <v>0.3014</v>
      </c>
      <c r="AL519" s="34" t="s">
        <v>100</v>
      </c>
      <c r="AM519" s="34">
        <v>111.2</v>
      </c>
      <c r="AN519" s="34">
        <v>10474.9</v>
      </c>
      <c r="AO519" s="34">
        <v>114.17</v>
      </c>
      <c r="AP519" s="34">
        <v>0</v>
      </c>
      <c r="AR519" s="45"/>
      <c r="AS519" s="49"/>
      <c r="AT519" s="45"/>
      <c r="AU519" s="31">
        <v>40968</v>
      </c>
      <c r="AV519" s="57">
        <v>0.46875</v>
      </c>
      <c r="AW519" s="31" t="s">
        <v>231</v>
      </c>
      <c r="AY519" s="32"/>
      <c r="BA519" s="32"/>
      <c r="BG519" s="32"/>
      <c r="BH519" s="32"/>
    </row>
    <row r="520" spans="1:60">
      <c r="A520" s="34" t="s">
        <v>98</v>
      </c>
      <c r="B520" s="34" t="s">
        <v>99</v>
      </c>
      <c r="C520" s="38">
        <v>40969.40625</v>
      </c>
      <c r="D520" s="34">
        <v>108.4</v>
      </c>
      <c r="E520" s="38">
        <v>40969.5625</v>
      </c>
      <c r="F520" s="34">
        <v>108.15</v>
      </c>
      <c r="G520" s="42">
        <v>-2.3E-3</v>
      </c>
      <c r="H520" s="34">
        <v>-115.53</v>
      </c>
      <c r="I520" s="42">
        <v>-2.3E-3</v>
      </c>
      <c r="J520" s="34">
        <v>462.12799999999999</v>
      </c>
      <c r="K520" s="34">
        <v>50094.68</v>
      </c>
      <c r="L520" s="34">
        <v>18595.060000000001</v>
      </c>
      <c r="M520" s="34">
        <v>16</v>
      </c>
      <c r="N520" s="34">
        <v>-7.22</v>
      </c>
      <c r="O520" s="42">
        <v>-9.1999999999999998E-3</v>
      </c>
      <c r="P520" s="42">
        <v>1.11E-2</v>
      </c>
      <c r="Q520" s="34" t="s">
        <v>100</v>
      </c>
      <c r="R520" s="34">
        <v>0</v>
      </c>
      <c r="S520" s="34">
        <v>105.96</v>
      </c>
      <c r="U520" s="58">
        <f>VLOOKUP(AU520,[1]expiry_dates!$B$2:$C$2894,2,FALSE)</f>
        <v>40997</v>
      </c>
      <c r="V520" s="34" t="s">
        <v>116</v>
      </c>
      <c r="W520" s="34" t="s">
        <v>101</v>
      </c>
      <c r="X520" s="54">
        <v>40969.40625</v>
      </c>
      <c r="Y520" s="34">
        <v>2.65</v>
      </c>
      <c r="Z520" s="34">
        <v>40969.5625</v>
      </c>
      <c r="AA520" s="34">
        <v>2.9</v>
      </c>
      <c r="AB520" s="34">
        <v>9.4299999999999995E-2</v>
      </c>
      <c r="AC520" s="34">
        <v>-5077.3</v>
      </c>
      <c r="AD520" s="34">
        <v>-9.4299999999999995E-2</v>
      </c>
      <c r="AE520" s="34">
        <v>20309.2</v>
      </c>
      <c r="AF520" s="34">
        <v>53819.38</v>
      </c>
      <c r="AG520" s="34">
        <v>757691.87</v>
      </c>
      <c r="AH520" s="34">
        <v>16</v>
      </c>
      <c r="AI520" s="34">
        <v>-317.33</v>
      </c>
      <c r="AJ520" s="34">
        <v>-0.16980000000000001</v>
      </c>
      <c r="AK520" s="34">
        <v>0</v>
      </c>
      <c r="AL520" s="34" t="s">
        <v>100</v>
      </c>
      <c r="AM520" s="34">
        <v>108.4</v>
      </c>
      <c r="AN520" s="34">
        <v>10238.75</v>
      </c>
      <c r="AO520" s="34">
        <v>105.96</v>
      </c>
      <c r="AP520" s="34">
        <v>0</v>
      </c>
      <c r="AR520" s="45"/>
      <c r="AS520" s="49"/>
      <c r="AT520" s="45"/>
      <c r="AU520" s="31">
        <v>40969</v>
      </c>
      <c r="AV520" s="57">
        <v>0.40625</v>
      </c>
      <c r="AW520" s="31" t="s">
        <v>231</v>
      </c>
      <c r="AY520" s="32"/>
      <c r="BA520" s="32"/>
      <c r="BG520" s="32"/>
      <c r="BH520" s="32"/>
    </row>
    <row r="521" spans="1:60">
      <c r="A521" s="34" t="s">
        <v>98</v>
      </c>
      <c r="B521" s="34" t="s">
        <v>101</v>
      </c>
      <c r="C521" s="38">
        <v>40969.5625</v>
      </c>
      <c r="D521" s="34">
        <v>108.15</v>
      </c>
      <c r="E521" s="38">
        <v>40969.614583333336</v>
      </c>
      <c r="F521" s="34">
        <v>109.3</v>
      </c>
      <c r="G521" s="42">
        <v>1.06E-2</v>
      </c>
      <c r="H521" s="34">
        <v>-532.66999999999996</v>
      </c>
      <c r="I521" s="42">
        <v>-1.06E-2</v>
      </c>
      <c r="J521" s="34">
        <v>463.19119999999998</v>
      </c>
      <c r="K521" s="34">
        <v>50094.13</v>
      </c>
      <c r="L521" s="34">
        <v>18062.39</v>
      </c>
      <c r="M521" s="34">
        <v>6</v>
      </c>
      <c r="N521" s="34">
        <v>-88.78</v>
      </c>
      <c r="O521" s="42">
        <v>-1.06E-2</v>
      </c>
      <c r="P521" s="42">
        <v>8.3000000000000001E-3</v>
      </c>
      <c r="Q521" s="34" t="s">
        <v>100</v>
      </c>
      <c r="R521" s="34">
        <v>0</v>
      </c>
      <c r="S521" s="34">
        <v>109.56</v>
      </c>
      <c r="U521" s="58">
        <f>VLOOKUP(AU521,[1]expiry_dates!$B$2:$C$2894,2,FALSE)</f>
        <v>40997</v>
      </c>
      <c r="V521" s="34" t="s">
        <v>117</v>
      </c>
      <c r="W521" s="34" t="s">
        <v>101</v>
      </c>
      <c r="X521" s="54">
        <v>40969.5625</v>
      </c>
      <c r="Y521" s="34">
        <v>6</v>
      </c>
      <c r="Z521" s="34">
        <v>40969.614583333336</v>
      </c>
      <c r="AA521" s="34">
        <v>6.9</v>
      </c>
      <c r="AB521" s="34">
        <v>0.15</v>
      </c>
      <c r="AC521" s="34">
        <v>-8068.27</v>
      </c>
      <c r="AD521" s="34">
        <v>-0.15</v>
      </c>
      <c r="AE521" s="34">
        <v>8964.7430000000004</v>
      </c>
      <c r="AF521" s="34">
        <v>53788.46</v>
      </c>
      <c r="AG521" s="34">
        <v>749623.6</v>
      </c>
      <c r="AH521" s="34">
        <v>6</v>
      </c>
      <c r="AI521" s="34">
        <v>-1344.71</v>
      </c>
      <c r="AJ521" s="34">
        <v>-0.15</v>
      </c>
      <c r="AK521" s="34">
        <v>3.3300000000000003E-2</v>
      </c>
      <c r="AL521" s="34" t="s">
        <v>100</v>
      </c>
      <c r="AM521" s="34">
        <v>108.15</v>
      </c>
      <c r="AN521" s="34">
        <v>10211.5</v>
      </c>
      <c r="AO521" s="34">
        <v>109.56</v>
      </c>
      <c r="AP521" s="34">
        <v>0</v>
      </c>
      <c r="AR521" s="45"/>
      <c r="AS521" s="49"/>
      <c r="AT521" s="45"/>
      <c r="AU521" s="31">
        <v>40969</v>
      </c>
      <c r="AV521" s="57">
        <v>6.25E-2</v>
      </c>
      <c r="AW521" s="31" t="s">
        <v>232</v>
      </c>
      <c r="AY521" s="32"/>
      <c r="BA521" s="32"/>
      <c r="BG521" s="32"/>
      <c r="BH521" s="32"/>
    </row>
    <row r="522" spans="1:60">
      <c r="A522" s="34" t="s">
        <v>98</v>
      </c>
      <c r="B522" s="34" t="s">
        <v>99</v>
      </c>
      <c r="C522" s="38">
        <v>40969.614583333336</v>
      </c>
      <c r="D522" s="34">
        <v>109.3</v>
      </c>
      <c r="E522" s="38">
        <v>40970.385416666664</v>
      </c>
      <c r="F522" s="34">
        <v>108.5</v>
      </c>
      <c r="G522" s="42">
        <v>-7.3000000000000001E-3</v>
      </c>
      <c r="H522" s="34">
        <v>-366.63</v>
      </c>
      <c r="I522" s="42">
        <v>-7.3000000000000001E-3</v>
      </c>
      <c r="J522" s="34">
        <v>458.29129999999998</v>
      </c>
      <c r="K522" s="34">
        <v>50091.24</v>
      </c>
      <c r="L522" s="34">
        <v>17695.759999999998</v>
      </c>
      <c r="M522" s="34">
        <v>6</v>
      </c>
      <c r="N522" s="34">
        <v>-61.11</v>
      </c>
      <c r="O522" s="42">
        <v>-7.3000000000000001E-3</v>
      </c>
      <c r="P522" s="42">
        <v>9.1000000000000004E-3</v>
      </c>
      <c r="Q522" s="34" t="s">
        <v>100</v>
      </c>
      <c r="R522" s="34">
        <v>0</v>
      </c>
      <c r="S522" s="34">
        <v>107.33</v>
      </c>
      <c r="U522" s="58">
        <f>VLOOKUP(AU522,[1]expiry_dates!$B$2:$C$2894,2,FALSE)</f>
        <v>40997</v>
      </c>
      <c r="V522" s="34" t="s">
        <v>116</v>
      </c>
      <c r="W522" s="34" t="s">
        <v>101</v>
      </c>
      <c r="X522" s="54">
        <v>40969.614583333336</v>
      </c>
      <c r="Y522" s="34">
        <v>2.6</v>
      </c>
      <c r="Z522" s="34">
        <v>40970.385416666664</v>
      </c>
      <c r="AA522" s="34">
        <v>2.35</v>
      </c>
      <c r="AB522" s="34">
        <v>-9.6199999999999994E-2</v>
      </c>
      <c r="AC522" s="34">
        <v>5170.67</v>
      </c>
      <c r="AD522" s="34">
        <v>9.6199999999999994E-2</v>
      </c>
      <c r="AE522" s="34">
        <v>20682.7</v>
      </c>
      <c r="AF522" s="34">
        <v>53775.01</v>
      </c>
      <c r="AG522" s="34">
        <v>754794.28</v>
      </c>
      <c r="AH522" s="34">
        <v>6</v>
      </c>
      <c r="AI522" s="34">
        <v>861.78</v>
      </c>
      <c r="AJ522" s="34">
        <v>0</v>
      </c>
      <c r="AK522" s="34">
        <v>0.1154</v>
      </c>
      <c r="AL522" s="34" t="s">
        <v>100</v>
      </c>
      <c r="AM522" s="34">
        <v>109.3</v>
      </c>
      <c r="AN522" s="34">
        <v>10274.25</v>
      </c>
      <c r="AO522" s="34">
        <v>107.33</v>
      </c>
      <c r="AP522" s="34">
        <v>0</v>
      </c>
      <c r="AR522" s="45"/>
      <c r="AS522" s="49"/>
      <c r="AT522" s="45"/>
      <c r="AU522" s="31">
        <v>40969</v>
      </c>
      <c r="AV522" s="57">
        <v>0.11458333333333333</v>
      </c>
      <c r="AW522" s="31" t="s">
        <v>232</v>
      </c>
      <c r="AY522" s="32"/>
      <c r="BA522" s="32"/>
      <c r="BG522" s="32"/>
      <c r="BH522" s="32"/>
    </row>
    <row r="523" spans="1:60">
      <c r="A523" s="34" t="s">
        <v>98</v>
      </c>
      <c r="B523" s="34" t="s">
        <v>101</v>
      </c>
      <c r="C523" s="38">
        <v>40970.385416666664</v>
      </c>
      <c r="D523" s="34">
        <v>108.5</v>
      </c>
      <c r="E523" s="38">
        <v>40970.4375</v>
      </c>
      <c r="F523" s="34">
        <v>110</v>
      </c>
      <c r="G523" s="42">
        <v>1.38E-2</v>
      </c>
      <c r="H523" s="34">
        <v>-692.5</v>
      </c>
      <c r="I523" s="42">
        <v>-1.38E-2</v>
      </c>
      <c r="J523" s="34">
        <v>461.6671</v>
      </c>
      <c r="K523" s="34">
        <v>50090.89</v>
      </c>
      <c r="L523" s="34">
        <v>17003.259999999998</v>
      </c>
      <c r="M523" s="34">
        <v>6</v>
      </c>
      <c r="N523" s="34">
        <v>-115.42</v>
      </c>
      <c r="O523" s="42">
        <v>-1.84E-2</v>
      </c>
      <c r="P523" s="42">
        <v>6.8999999999999999E-3</v>
      </c>
      <c r="Q523" s="34" t="s">
        <v>100</v>
      </c>
      <c r="R523" s="34">
        <v>0</v>
      </c>
      <c r="S523" s="34">
        <v>110.5</v>
      </c>
      <c r="U523" s="58">
        <f>VLOOKUP(AU523,[1]expiry_dates!$B$2:$C$2894,2,FALSE)</f>
        <v>40997</v>
      </c>
      <c r="V523" s="34" t="s">
        <v>118</v>
      </c>
      <c r="W523" s="34" t="s">
        <v>101</v>
      </c>
      <c r="X523" s="54">
        <v>40970.385416666664</v>
      </c>
      <c r="Y523" s="34">
        <v>12</v>
      </c>
      <c r="Z523" s="34">
        <v>40970.4375</v>
      </c>
      <c r="AA523" s="34">
        <v>13.25</v>
      </c>
      <c r="AB523" s="34">
        <v>0.1042</v>
      </c>
      <c r="AC523" s="34">
        <v>-5598.76</v>
      </c>
      <c r="AD523" s="34">
        <v>-0.1042</v>
      </c>
      <c r="AE523" s="34">
        <v>4479.01</v>
      </c>
      <c r="AF523" s="34">
        <v>53748.12</v>
      </c>
      <c r="AG523" s="34">
        <v>749195.51</v>
      </c>
      <c r="AH523" s="34">
        <v>6</v>
      </c>
      <c r="AI523" s="34">
        <v>-933.13</v>
      </c>
      <c r="AJ523" s="34">
        <v>-0.1042</v>
      </c>
      <c r="AK523" s="34">
        <v>0</v>
      </c>
      <c r="AL523" s="34" t="s">
        <v>100</v>
      </c>
      <c r="AM523" s="34">
        <v>108.5</v>
      </c>
      <c r="AN523" s="34">
        <v>10226.299999999999</v>
      </c>
      <c r="AO523" s="34">
        <v>110.5</v>
      </c>
      <c r="AP523" s="34">
        <v>0</v>
      </c>
      <c r="AR523" s="45"/>
      <c r="AS523" s="49"/>
      <c r="AT523" s="45"/>
      <c r="AU523" s="31">
        <v>40970</v>
      </c>
      <c r="AV523" s="57">
        <v>0.38541666666666669</v>
      </c>
      <c r="AW523" s="31" t="s">
        <v>231</v>
      </c>
      <c r="AY523" s="32"/>
      <c r="BA523" s="32"/>
      <c r="BG523" s="32"/>
      <c r="BH523" s="32"/>
    </row>
    <row r="524" spans="1:60">
      <c r="A524" s="34" t="s">
        <v>98</v>
      </c>
      <c r="B524" s="34" t="s">
        <v>99</v>
      </c>
      <c r="C524" s="38">
        <v>40970.4375</v>
      </c>
      <c r="D524" s="34">
        <v>110</v>
      </c>
      <c r="E524" s="38">
        <v>40971.46875</v>
      </c>
      <c r="F524" s="34">
        <v>111.8</v>
      </c>
      <c r="G524" s="42">
        <v>1.6400000000000001E-2</v>
      </c>
      <c r="H524" s="34">
        <v>819.59</v>
      </c>
      <c r="I524" s="42">
        <v>1.6400000000000001E-2</v>
      </c>
      <c r="J524" s="34">
        <v>455.3288</v>
      </c>
      <c r="K524" s="34">
        <v>50086.17</v>
      </c>
      <c r="L524" s="34">
        <v>17822.849999999999</v>
      </c>
      <c r="M524" s="34">
        <v>23</v>
      </c>
      <c r="N524" s="34">
        <v>35.630000000000003</v>
      </c>
      <c r="O524" s="42">
        <v>-4.4999999999999997E-3</v>
      </c>
      <c r="P524" s="42">
        <v>4.41E-2</v>
      </c>
      <c r="Q524" s="34" t="s">
        <v>100</v>
      </c>
      <c r="R524" s="34">
        <v>0</v>
      </c>
      <c r="S524" s="34">
        <v>107.85</v>
      </c>
      <c r="U524" s="58">
        <f>VLOOKUP(AU524,[1]expiry_dates!$B$2:$C$2894,2,FALSE)</f>
        <v>40997</v>
      </c>
      <c r="V524" s="34" t="s">
        <v>116</v>
      </c>
      <c r="W524" s="34" t="s">
        <v>101</v>
      </c>
      <c r="X524" s="54">
        <v>40970.4375</v>
      </c>
      <c r="Y524" s="34">
        <v>2.5</v>
      </c>
      <c r="Z524" s="34">
        <v>40971.46875</v>
      </c>
      <c r="AA524" s="34">
        <v>1.55</v>
      </c>
      <c r="AB524" s="34">
        <v>-0.38</v>
      </c>
      <c r="AC524" s="34">
        <v>20426.02</v>
      </c>
      <c r="AD524" s="34">
        <v>0.38</v>
      </c>
      <c r="AE524" s="34">
        <v>21501.08</v>
      </c>
      <c r="AF524" s="34">
        <v>53752.7</v>
      </c>
      <c r="AG524" s="34">
        <v>769621.54</v>
      </c>
      <c r="AH524" s="34">
        <v>23</v>
      </c>
      <c r="AI524" s="34">
        <v>888.09</v>
      </c>
      <c r="AJ524" s="34">
        <v>0</v>
      </c>
      <c r="AK524" s="34">
        <v>0.52</v>
      </c>
      <c r="AL524" s="34" t="s">
        <v>100</v>
      </c>
      <c r="AM524" s="34">
        <v>110</v>
      </c>
      <c r="AN524" s="34">
        <v>10329.299999999999</v>
      </c>
      <c r="AO524" s="34">
        <v>107.85</v>
      </c>
      <c r="AP524" s="34">
        <v>0</v>
      </c>
      <c r="AR524" s="45"/>
      <c r="AS524" s="49"/>
      <c r="AT524" s="45"/>
      <c r="AU524" s="31">
        <v>40970</v>
      </c>
      <c r="AV524" s="57">
        <v>0.4375</v>
      </c>
      <c r="AW524" s="31" t="s">
        <v>231</v>
      </c>
      <c r="AY524" s="32"/>
      <c r="BA524" s="32"/>
      <c r="BG524" s="32"/>
      <c r="BH524" s="32"/>
    </row>
    <row r="525" spans="1:60">
      <c r="A525" s="34" t="s">
        <v>98</v>
      </c>
      <c r="B525" s="34" t="s">
        <v>101</v>
      </c>
      <c r="C525" s="38">
        <v>40971.46875</v>
      </c>
      <c r="D525" s="34">
        <v>111.8</v>
      </c>
      <c r="E525" s="38">
        <v>40974.395833333336</v>
      </c>
      <c r="F525" s="34">
        <v>109.3</v>
      </c>
      <c r="G525" s="42">
        <v>-2.24E-2</v>
      </c>
      <c r="H525" s="34">
        <v>1120.1099999999999</v>
      </c>
      <c r="I525" s="42">
        <v>2.24E-2</v>
      </c>
      <c r="J525" s="34">
        <v>448.0446</v>
      </c>
      <c r="K525" s="34">
        <v>50091.39</v>
      </c>
      <c r="L525" s="34">
        <v>18942.96</v>
      </c>
      <c r="M525" s="34">
        <v>37</v>
      </c>
      <c r="N525" s="34">
        <v>30.27</v>
      </c>
      <c r="O525" s="42">
        <v>-7.1999999999999998E-3</v>
      </c>
      <c r="P525" s="42">
        <v>5.7700000000000001E-2</v>
      </c>
      <c r="Q525" s="34" t="s">
        <v>100</v>
      </c>
      <c r="R525" s="34">
        <v>0</v>
      </c>
      <c r="S525" s="34">
        <v>114.73</v>
      </c>
      <c r="U525" s="58">
        <f>VLOOKUP(AU525,[1]expiry_dates!$B$2:$C$2894,2,FALSE)</f>
        <v>40997</v>
      </c>
      <c r="V525" s="34" t="s">
        <v>118</v>
      </c>
      <c r="W525" s="34" t="s">
        <v>101</v>
      </c>
      <c r="X525" s="54">
        <v>40971.46875</v>
      </c>
      <c r="Y525" s="34">
        <v>14</v>
      </c>
      <c r="Z525" s="34">
        <v>40974.395833333336</v>
      </c>
      <c r="AA525" s="34">
        <v>10</v>
      </c>
      <c r="AB525" s="34">
        <v>-0.28570000000000001</v>
      </c>
      <c r="AC525" s="34">
        <v>15374.42</v>
      </c>
      <c r="AD525" s="34">
        <v>0.28570000000000001</v>
      </c>
      <c r="AE525" s="34">
        <v>3843.6060000000002</v>
      </c>
      <c r="AF525" s="34">
        <v>53810.48</v>
      </c>
      <c r="AG525" s="34">
        <v>784995.96</v>
      </c>
      <c r="AH525" s="34">
        <v>37</v>
      </c>
      <c r="AI525" s="34">
        <v>415.52</v>
      </c>
      <c r="AJ525" s="34">
        <v>0</v>
      </c>
      <c r="AK525" s="34">
        <v>0.28570000000000001</v>
      </c>
      <c r="AL525" s="34" t="s">
        <v>100</v>
      </c>
      <c r="AM525" s="34">
        <v>111.8</v>
      </c>
      <c r="AN525" s="34">
        <v>10467.9</v>
      </c>
      <c r="AO525" s="34">
        <v>114.73</v>
      </c>
      <c r="AP525" s="34">
        <v>0</v>
      </c>
      <c r="AR525" s="45"/>
      <c r="AS525" s="49"/>
      <c r="AT525" s="45"/>
      <c r="AU525" s="31">
        <v>40971</v>
      </c>
      <c r="AV525" s="57">
        <v>0.46875</v>
      </c>
      <c r="AW525" s="31" t="s">
        <v>231</v>
      </c>
      <c r="AY525" s="32"/>
      <c r="BA525" s="32"/>
      <c r="BG525" s="32"/>
      <c r="BH525" s="32"/>
    </row>
    <row r="526" spans="1:60">
      <c r="A526" s="34" t="s">
        <v>98</v>
      </c>
      <c r="B526" s="34" t="s">
        <v>99</v>
      </c>
      <c r="C526" s="38">
        <v>40974.395833333336</v>
      </c>
      <c r="D526" s="34">
        <v>109.3</v>
      </c>
      <c r="E526" s="38">
        <v>40974.552083333336</v>
      </c>
      <c r="F526" s="34">
        <v>108.2</v>
      </c>
      <c r="G526" s="42">
        <v>-1.01E-2</v>
      </c>
      <c r="H526" s="34">
        <v>-504.18</v>
      </c>
      <c r="I526" s="42">
        <v>-1.01E-2</v>
      </c>
      <c r="J526" s="34">
        <v>458.34359999999998</v>
      </c>
      <c r="K526" s="34">
        <v>50096.959999999999</v>
      </c>
      <c r="L526" s="34">
        <v>18438.78</v>
      </c>
      <c r="M526" s="34">
        <v>16</v>
      </c>
      <c r="N526" s="34">
        <v>-31.51</v>
      </c>
      <c r="O526" s="42">
        <v>-1.5599999999999999E-2</v>
      </c>
      <c r="P526" s="42">
        <v>1.4200000000000001E-2</v>
      </c>
      <c r="Q526" s="34" t="s">
        <v>100</v>
      </c>
      <c r="R526" s="34">
        <v>0</v>
      </c>
      <c r="S526" s="34">
        <v>105.52</v>
      </c>
      <c r="U526" s="58">
        <f>VLOOKUP(AU526,[1]expiry_dates!$B$2:$C$2894,2,FALSE)</f>
        <v>40997</v>
      </c>
      <c r="V526" s="34" t="s">
        <v>130</v>
      </c>
      <c r="W526" s="34" t="s">
        <v>101</v>
      </c>
      <c r="X526" s="54">
        <v>40974.395833333336</v>
      </c>
      <c r="Y526" s="34">
        <v>4.3</v>
      </c>
      <c r="Z526" s="34">
        <v>40974.552083333336</v>
      </c>
      <c r="AA526" s="34">
        <v>3.25</v>
      </c>
      <c r="AB526" s="34">
        <v>-0.2442</v>
      </c>
      <c r="AC526" s="34">
        <v>13167.73</v>
      </c>
      <c r="AD526" s="34">
        <v>0.2442</v>
      </c>
      <c r="AE526" s="34">
        <v>12540.69</v>
      </c>
      <c r="AF526" s="34">
        <v>53924.98</v>
      </c>
      <c r="AG526" s="34">
        <v>798163.69</v>
      </c>
      <c r="AH526" s="34">
        <v>16</v>
      </c>
      <c r="AI526" s="34">
        <v>822.98</v>
      </c>
      <c r="AJ526" s="34">
        <v>0</v>
      </c>
      <c r="AK526" s="34">
        <v>0.25580000000000003</v>
      </c>
      <c r="AL526" s="34" t="s">
        <v>100</v>
      </c>
      <c r="AM526" s="34">
        <v>109.3</v>
      </c>
      <c r="AN526" s="34">
        <v>10297.200000000001</v>
      </c>
      <c r="AO526" s="34">
        <v>105.52</v>
      </c>
      <c r="AP526" s="34">
        <v>0</v>
      </c>
      <c r="AR526" s="45"/>
      <c r="AS526" s="49"/>
      <c r="AT526" s="45"/>
      <c r="AU526" s="31">
        <v>40974</v>
      </c>
      <c r="AV526" s="57">
        <v>0.39583333333333331</v>
      </c>
      <c r="AW526" s="31" t="s">
        <v>231</v>
      </c>
      <c r="AY526" s="32"/>
      <c r="BA526" s="32"/>
      <c r="BG526" s="32"/>
      <c r="BH526" s="32"/>
    </row>
    <row r="527" spans="1:60">
      <c r="A527" s="34" t="s">
        <v>98</v>
      </c>
      <c r="B527" s="34" t="s">
        <v>101</v>
      </c>
      <c r="C527" s="38">
        <v>40974.552083333336</v>
      </c>
      <c r="D527" s="34">
        <v>108.2</v>
      </c>
      <c r="E527" s="38">
        <v>40975.46875</v>
      </c>
      <c r="F527" s="34">
        <v>107.25</v>
      </c>
      <c r="G527" s="42">
        <v>-8.8000000000000005E-3</v>
      </c>
      <c r="H527" s="34">
        <v>439.82</v>
      </c>
      <c r="I527" s="42">
        <v>8.8000000000000005E-3</v>
      </c>
      <c r="J527" s="34">
        <v>462.97089999999997</v>
      </c>
      <c r="K527" s="34">
        <v>50093.46</v>
      </c>
      <c r="L527" s="34">
        <v>18878.61</v>
      </c>
      <c r="M527" s="34">
        <v>20</v>
      </c>
      <c r="N527" s="34">
        <v>21.99</v>
      </c>
      <c r="O527" s="42">
        <v>-7.4000000000000003E-3</v>
      </c>
      <c r="P527" s="42">
        <v>3.7400000000000003E-2</v>
      </c>
      <c r="Q527" s="34" t="s">
        <v>100</v>
      </c>
      <c r="R527" s="34">
        <v>0</v>
      </c>
      <c r="S527" s="34">
        <v>110.79</v>
      </c>
      <c r="U527" s="58">
        <f>VLOOKUP(AU527,[1]expiry_dates!$B$2:$C$2894,2,FALSE)</f>
        <v>40997</v>
      </c>
      <c r="V527" s="34" t="s">
        <v>117</v>
      </c>
      <c r="W527" s="34" t="s">
        <v>101</v>
      </c>
      <c r="X527" s="54">
        <v>40974.552083333336</v>
      </c>
      <c r="Y527" s="34">
        <v>4.8</v>
      </c>
      <c r="Z527" s="34">
        <v>40975.46875</v>
      </c>
      <c r="AA527" s="34">
        <v>4.5</v>
      </c>
      <c r="AB527" s="34">
        <v>-6.25E-2</v>
      </c>
      <c r="AC527" s="34">
        <v>3374.43</v>
      </c>
      <c r="AD527" s="34">
        <v>6.25E-2</v>
      </c>
      <c r="AE527" s="34">
        <v>11248.09</v>
      </c>
      <c r="AF527" s="34">
        <v>53990.82</v>
      </c>
      <c r="AG527" s="34">
        <v>801538.11</v>
      </c>
      <c r="AH527" s="34">
        <v>20</v>
      </c>
      <c r="AI527" s="34">
        <v>168.72</v>
      </c>
      <c r="AJ527" s="34">
        <v>-0.1042</v>
      </c>
      <c r="AK527" s="34">
        <v>0.32290000000000002</v>
      </c>
      <c r="AL527" s="34" t="s">
        <v>100</v>
      </c>
      <c r="AM527" s="34">
        <v>108.2</v>
      </c>
      <c r="AN527" s="34">
        <v>10189.450000000001</v>
      </c>
      <c r="AO527" s="34">
        <v>110.79</v>
      </c>
      <c r="AP527" s="34">
        <v>0</v>
      </c>
      <c r="AR527" s="45"/>
      <c r="AS527" s="49"/>
      <c r="AT527" s="45"/>
      <c r="AU527" s="31">
        <v>40974</v>
      </c>
      <c r="AV527" s="57">
        <v>5.2083333333333336E-2</v>
      </c>
      <c r="AW527" s="31" t="s">
        <v>232</v>
      </c>
      <c r="AY527" s="32"/>
      <c r="BA527" s="32"/>
      <c r="BG527" s="32"/>
      <c r="BH527" s="32"/>
    </row>
    <row r="528" spans="1:60">
      <c r="A528" s="34" t="s">
        <v>98</v>
      </c>
      <c r="B528" s="34" t="s">
        <v>99</v>
      </c>
      <c r="C528" s="38">
        <v>40975.46875</v>
      </c>
      <c r="D528" s="34">
        <v>107.25</v>
      </c>
      <c r="E528" s="38">
        <v>40975.541666666664</v>
      </c>
      <c r="F528" s="34">
        <v>104.95</v>
      </c>
      <c r="G528" s="42">
        <v>-2.1399999999999999E-2</v>
      </c>
      <c r="H528" s="34">
        <v>-1074.32</v>
      </c>
      <c r="I528" s="42">
        <v>-2.1399999999999999E-2</v>
      </c>
      <c r="J528" s="34">
        <v>467.09350000000001</v>
      </c>
      <c r="K528" s="34">
        <v>50095.78</v>
      </c>
      <c r="L528" s="34">
        <v>17804.29</v>
      </c>
      <c r="M528" s="34">
        <v>8</v>
      </c>
      <c r="N528" s="34">
        <v>-134.29</v>
      </c>
      <c r="O528" s="42">
        <v>-2.1399999999999999E-2</v>
      </c>
      <c r="P528" s="42">
        <v>1.4E-3</v>
      </c>
      <c r="Q528" s="34" t="s">
        <v>100</v>
      </c>
      <c r="R528" s="34">
        <v>0</v>
      </c>
      <c r="S528" s="34">
        <v>104.28</v>
      </c>
      <c r="U528" s="58">
        <f>VLOOKUP(AU528,[1]expiry_dates!$B$2:$C$2894,2,FALSE)</f>
        <v>40997</v>
      </c>
      <c r="V528" s="34" t="s">
        <v>116</v>
      </c>
      <c r="W528" s="34" t="s">
        <v>101</v>
      </c>
      <c r="X528" s="54">
        <v>40975.46875</v>
      </c>
      <c r="Y528" s="34">
        <v>2.4</v>
      </c>
      <c r="Z528" s="34">
        <v>40975.541666666664</v>
      </c>
      <c r="AA528" s="34">
        <v>2.7</v>
      </c>
      <c r="AB528" s="34">
        <v>0.125</v>
      </c>
      <c r="AC528" s="34">
        <v>-6753.77</v>
      </c>
      <c r="AD528" s="34">
        <v>-0.125</v>
      </c>
      <c r="AE528" s="34">
        <v>22512.58</v>
      </c>
      <c r="AF528" s="34">
        <v>54030.18</v>
      </c>
      <c r="AG528" s="34">
        <v>794784.34</v>
      </c>
      <c r="AH528" s="34">
        <v>8</v>
      </c>
      <c r="AI528" s="34">
        <v>-844.22</v>
      </c>
      <c r="AJ528" s="34">
        <v>-0.125</v>
      </c>
      <c r="AK528" s="34">
        <v>0</v>
      </c>
      <c r="AL528" s="34" t="s">
        <v>100</v>
      </c>
      <c r="AM528" s="34">
        <v>107.25</v>
      </c>
      <c r="AN528" s="34">
        <v>10146.450000000001</v>
      </c>
      <c r="AO528" s="34">
        <v>104.28</v>
      </c>
      <c r="AP528" s="34">
        <v>0</v>
      </c>
      <c r="AR528" s="45"/>
      <c r="AS528" s="49"/>
      <c r="AT528" s="45"/>
      <c r="AU528" s="31">
        <v>40975</v>
      </c>
      <c r="AV528" s="57">
        <v>0.46875</v>
      </c>
      <c r="AW528" s="31" t="s">
        <v>231</v>
      </c>
      <c r="AY528" s="32"/>
      <c r="BA528" s="32"/>
      <c r="BG528" s="32"/>
      <c r="BH528" s="32"/>
    </row>
    <row r="529" spans="1:60">
      <c r="A529" s="34" t="s">
        <v>98</v>
      </c>
      <c r="B529" s="34" t="s">
        <v>101</v>
      </c>
      <c r="C529" s="38">
        <v>40975.541666666664</v>
      </c>
      <c r="D529" s="34">
        <v>104.95</v>
      </c>
      <c r="E529" s="38">
        <v>40975.614583333336</v>
      </c>
      <c r="F529" s="34">
        <v>106.55</v>
      </c>
      <c r="G529" s="42">
        <v>1.52E-2</v>
      </c>
      <c r="H529" s="34">
        <v>-763.64</v>
      </c>
      <c r="I529" s="42">
        <v>-1.52E-2</v>
      </c>
      <c r="J529" s="34">
        <v>477.27449999999999</v>
      </c>
      <c r="K529" s="34">
        <v>50089.95</v>
      </c>
      <c r="L529" s="34">
        <v>17040.650000000001</v>
      </c>
      <c r="M529" s="34">
        <v>8</v>
      </c>
      <c r="N529" s="34">
        <v>-95.45</v>
      </c>
      <c r="O529" s="42">
        <v>-1.52E-2</v>
      </c>
      <c r="P529" s="42">
        <v>1.4E-3</v>
      </c>
      <c r="Q529" s="34" t="s">
        <v>100</v>
      </c>
      <c r="R529" s="34">
        <v>0</v>
      </c>
      <c r="S529" s="34">
        <v>107.35</v>
      </c>
      <c r="U529" s="58">
        <f>VLOOKUP(AU529,[1]expiry_dates!$B$2:$C$2894,2,FALSE)</f>
        <v>40997</v>
      </c>
      <c r="V529" s="34" t="s">
        <v>117</v>
      </c>
      <c r="W529" s="34" t="s">
        <v>101</v>
      </c>
      <c r="X529" s="54">
        <v>40975.541666666664</v>
      </c>
      <c r="Y529" s="34">
        <v>3.45</v>
      </c>
      <c r="Z529" s="34">
        <v>40975.614583333336</v>
      </c>
      <c r="AA529" s="34">
        <v>4.3</v>
      </c>
      <c r="AB529" s="34">
        <v>0.24640000000000001</v>
      </c>
      <c r="AC529" s="34">
        <v>-13297.92</v>
      </c>
      <c r="AD529" s="34">
        <v>-0.24640000000000001</v>
      </c>
      <c r="AE529" s="34">
        <v>15644.62</v>
      </c>
      <c r="AF529" s="34">
        <v>53973.919999999998</v>
      </c>
      <c r="AG529" s="34">
        <v>781486.42</v>
      </c>
      <c r="AH529" s="34">
        <v>8</v>
      </c>
      <c r="AI529" s="34">
        <v>-1662.24</v>
      </c>
      <c r="AJ529" s="34">
        <v>-0.24640000000000001</v>
      </c>
      <c r="AK529" s="34">
        <v>1.4500000000000001E-2</v>
      </c>
      <c r="AL529" s="34" t="s">
        <v>100</v>
      </c>
      <c r="AM529" s="34">
        <v>104.95</v>
      </c>
      <c r="AN529" s="34">
        <v>10006.200000000001</v>
      </c>
      <c r="AO529" s="34">
        <v>107.35</v>
      </c>
      <c r="AP529" s="34">
        <v>0</v>
      </c>
      <c r="AR529" s="45"/>
      <c r="AS529" s="49"/>
      <c r="AT529" s="45"/>
      <c r="AU529" s="31">
        <v>40975</v>
      </c>
      <c r="AV529" s="57">
        <v>4.1666666666666664E-2</v>
      </c>
      <c r="AW529" s="31" t="s">
        <v>232</v>
      </c>
      <c r="AY529" s="32"/>
      <c r="BA529" s="32"/>
      <c r="BG529" s="32"/>
      <c r="BH529" s="32"/>
    </row>
    <row r="530" spans="1:60">
      <c r="A530" s="34" t="s">
        <v>98</v>
      </c>
      <c r="B530" s="34" t="s">
        <v>99</v>
      </c>
      <c r="C530" s="38">
        <v>40975.614583333336</v>
      </c>
      <c r="D530" s="34">
        <v>106.55</v>
      </c>
      <c r="E530" s="38">
        <v>40980.479166666664</v>
      </c>
      <c r="F530" s="34">
        <v>112.85</v>
      </c>
      <c r="G530" s="42">
        <v>5.91E-2</v>
      </c>
      <c r="H530" s="34">
        <v>2961.5</v>
      </c>
      <c r="I530" s="42">
        <v>5.91E-2</v>
      </c>
      <c r="J530" s="34">
        <v>470.0797</v>
      </c>
      <c r="K530" s="34">
        <v>50086.99</v>
      </c>
      <c r="L530" s="34">
        <v>20002.150000000001</v>
      </c>
      <c r="M530" s="34">
        <v>42</v>
      </c>
      <c r="N530" s="34">
        <v>70.510000000000005</v>
      </c>
      <c r="O530" s="42">
        <v>-7.4999999999999997E-3</v>
      </c>
      <c r="P530" s="42">
        <v>8.7800000000000003E-2</v>
      </c>
      <c r="Q530" s="34" t="s">
        <v>100</v>
      </c>
      <c r="R530" s="34">
        <v>0</v>
      </c>
      <c r="S530" s="34">
        <v>104.8</v>
      </c>
      <c r="U530" s="58">
        <f>VLOOKUP(AU530,[1]expiry_dates!$B$2:$C$2894,2,FALSE)</f>
        <v>40997</v>
      </c>
      <c r="V530" s="34" t="s">
        <v>113</v>
      </c>
      <c r="W530" s="34" t="s">
        <v>101</v>
      </c>
      <c r="X530" s="54">
        <v>40975.614583333336</v>
      </c>
      <c r="Y530" s="34">
        <v>6.1</v>
      </c>
      <c r="Z530" s="34">
        <v>40980.479166666664</v>
      </c>
      <c r="AA530" s="34">
        <v>3.9</v>
      </c>
      <c r="AB530" s="34">
        <v>-0.36070000000000002</v>
      </c>
      <c r="AC530" s="34">
        <v>19461.77</v>
      </c>
      <c r="AD530" s="34">
        <v>0.36070000000000002</v>
      </c>
      <c r="AE530" s="34">
        <v>8846.2610000000004</v>
      </c>
      <c r="AF530" s="34">
        <v>53962.19</v>
      </c>
      <c r="AG530" s="34">
        <v>800948.19</v>
      </c>
      <c r="AH530" s="34">
        <v>42</v>
      </c>
      <c r="AI530" s="34">
        <v>463.38</v>
      </c>
      <c r="AJ530" s="34">
        <v>-0.18029999999999999</v>
      </c>
      <c r="AK530" s="34">
        <v>0.55740000000000001</v>
      </c>
      <c r="AL530" s="34" t="s">
        <v>100</v>
      </c>
      <c r="AM530" s="34">
        <v>106.55</v>
      </c>
      <c r="AN530" s="34">
        <v>10105.950000000001</v>
      </c>
      <c r="AO530" s="34">
        <v>104.8</v>
      </c>
      <c r="AP530" s="34">
        <v>0</v>
      </c>
      <c r="AR530" s="45"/>
      <c r="AS530" s="49"/>
      <c r="AT530" s="45"/>
      <c r="AU530" s="31">
        <v>40975</v>
      </c>
      <c r="AV530" s="57">
        <v>0.11458333333333333</v>
      </c>
      <c r="AW530" s="31" t="s">
        <v>232</v>
      </c>
      <c r="AY530" s="32"/>
      <c r="BA530" s="32"/>
      <c r="BG530" s="32"/>
      <c r="BH530" s="32"/>
    </row>
    <row r="531" spans="1:60">
      <c r="A531" s="34" t="s">
        <v>98</v>
      </c>
      <c r="B531" s="34" t="s">
        <v>101</v>
      </c>
      <c r="C531" s="38">
        <v>40980.479166666664</v>
      </c>
      <c r="D531" s="34">
        <v>112.85</v>
      </c>
      <c r="E531" s="38">
        <v>40981.385416666664</v>
      </c>
      <c r="F531" s="34">
        <v>114.4</v>
      </c>
      <c r="G531" s="42">
        <v>1.37E-2</v>
      </c>
      <c r="H531" s="34">
        <v>-688.13</v>
      </c>
      <c r="I531" s="42">
        <v>-1.37E-2</v>
      </c>
      <c r="J531" s="34">
        <v>443.9554</v>
      </c>
      <c r="K531" s="34">
        <v>50100.36</v>
      </c>
      <c r="L531" s="34">
        <v>19314.02</v>
      </c>
      <c r="M531" s="34">
        <v>19</v>
      </c>
      <c r="N531" s="34">
        <v>-36.22</v>
      </c>
      <c r="O531" s="42">
        <v>-1.37E-2</v>
      </c>
      <c r="P531" s="42">
        <v>1.37E-2</v>
      </c>
      <c r="Q531" s="34" t="s">
        <v>100</v>
      </c>
      <c r="R531" s="34">
        <v>0</v>
      </c>
      <c r="S531" s="34">
        <v>115.75</v>
      </c>
      <c r="U531" s="58">
        <f>VLOOKUP(AU531,[1]expiry_dates!$B$2:$C$2894,2,FALSE)</f>
        <v>40997</v>
      </c>
      <c r="V531" s="34" t="s">
        <v>120</v>
      </c>
      <c r="W531" s="34" t="s">
        <v>101</v>
      </c>
      <c r="X531" s="54">
        <v>40980.479166666664</v>
      </c>
      <c r="Y531" s="34">
        <v>4.3</v>
      </c>
      <c r="Z531" s="34">
        <v>40981.385416666664</v>
      </c>
      <c r="AA531" s="34">
        <v>4.7</v>
      </c>
      <c r="AB531" s="34">
        <v>9.2999999999999999E-2</v>
      </c>
      <c r="AC531" s="34">
        <v>-5024.5200000000004</v>
      </c>
      <c r="AD531" s="34">
        <v>-9.2999999999999999E-2</v>
      </c>
      <c r="AE531" s="34">
        <v>12561.3</v>
      </c>
      <c r="AF531" s="34">
        <v>54013.59</v>
      </c>
      <c r="AG531" s="34">
        <v>795923.67</v>
      </c>
      <c r="AH531" s="34">
        <v>19</v>
      </c>
      <c r="AI531" s="34">
        <v>-264.45</v>
      </c>
      <c r="AJ531" s="34">
        <v>-0.1628</v>
      </c>
      <c r="AK531" s="34">
        <v>6.9800000000000001E-2</v>
      </c>
      <c r="AL531" s="34" t="s">
        <v>100</v>
      </c>
      <c r="AM531" s="34">
        <v>112.85</v>
      </c>
      <c r="AN531" s="34">
        <v>10602.75</v>
      </c>
      <c r="AO531" s="34">
        <v>115.75</v>
      </c>
      <c r="AP531" s="34">
        <v>0</v>
      </c>
      <c r="AR531" s="45"/>
      <c r="AS531" s="49"/>
      <c r="AT531" s="45"/>
      <c r="AU531" s="31">
        <v>40980</v>
      </c>
      <c r="AV531" s="57">
        <v>0.47916666666666669</v>
      </c>
      <c r="AW531" s="31" t="s">
        <v>231</v>
      </c>
      <c r="AY531" s="32"/>
      <c r="BA531" s="32"/>
      <c r="BG531" s="32"/>
      <c r="BH531" s="32"/>
    </row>
    <row r="532" spans="1:60">
      <c r="A532" s="35" t="s">
        <v>98</v>
      </c>
      <c r="B532" s="35" t="s">
        <v>99</v>
      </c>
      <c r="C532" s="39">
        <v>40981.385416666664</v>
      </c>
      <c r="D532" s="35">
        <v>114.4</v>
      </c>
      <c r="E532" s="39">
        <v>40981.572916666664</v>
      </c>
      <c r="F532" s="35">
        <v>114</v>
      </c>
      <c r="G532" s="43">
        <v>-3.5000000000000001E-3</v>
      </c>
      <c r="H532" s="35">
        <v>-175.18</v>
      </c>
      <c r="I532" s="43">
        <v>-3.5000000000000001E-3</v>
      </c>
      <c r="J532" s="35">
        <v>437.94200000000001</v>
      </c>
      <c r="K532" s="35">
        <v>50100.57</v>
      </c>
      <c r="L532" s="35">
        <v>19138.849999999999</v>
      </c>
      <c r="M532" s="35">
        <v>19</v>
      </c>
      <c r="N532" s="35">
        <v>-9.2200000000000006</v>
      </c>
      <c r="O532" s="43">
        <v>-1.44E-2</v>
      </c>
      <c r="P532" s="43">
        <v>8.6999999999999994E-3</v>
      </c>
      <c r="Q532" s="35" t="s">
        <v>100</v>
      </c>
      <c r="R532" s="35">
        <v>0</v>
      </c>
      <c r="S532" s="35">
        <v>111.41</v>
      </c>
      <c r="U532" s="58" t="e">
        <f>VLOOKUP(AU532,[1]expiry_dates!$B$2:$C$2894,2,FALSE)</f>
        <v>#N/A</v>
      </c>
      <c r="V532" s="35"/>
      <c r="W532" s="35"/>
      <c r="X532" s="5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R532" s="45"/>
      <c r="AS532" s="49"/>
      <c r="AT532" s="45"/>
      <c r="AU532" s="31"/>
      <c r="AW532" s="31"/>
      <c r="AY532" s="32"/>
      <c r="BA532" s="32"/>
      <c r="BG532" s="32"/>
      <c r="BH532" s="32"/>
    </row>
    <row r="533" spans="1:60">
      <c r="A533" s="35" t="s">
        <v>98</v>
      </c>
      <c r="B533" s="35" t="s">
        <v>101</v>
      </c>
      <c r="C533" s="39">
        <v>40981.572916666664</v>
      </c>
      <c r="D533" s="35">
        <v>114</v>
      </c>
      <c r="E533" s="39">
        <v>40982.385416666664</v>
      </c>
      <c r="F533" s="35">
        <v>115.4</v>
      </c>
      <c r="G533" s="43">
        <v>1.23E-2</v>
      </c>
      <c r="H533" s="35">
        <v>-615.22</v>
      </c>
      <c r="I533" s="43">
        <v>-1.23E-2</v>
      </c>
      <c r="J533" s="35">
        <v>439.44170000000003</v>
      </c>
      <c r="K533" s="35">
        <v>50096.35</v>
      </c>
      <c r="L533" s="35">
        <v>18523.63</v>
      </c>
      <c r="M533" s="35">
        <v>10</v>
      </c>
      <c r="N533" s="35">
        <v>-61.52</v>
      </c>
      <c r="O533" s="43">
        <v>-1.23E-2</v>
      </c>
      <c r="P533" s="43">
        <v>4.4000000000000003E-3</v>
      </c>
      <c r="Q533" s="35" t="s">
        <v>100</v>
      </c>
      <c r="R533" s="35">
        <v>0</v>
      </c>
      <c r="S533" s="35">
        <v>115.37</v>
      </c>
      <c r="U533" s="58" t="e">
        <f>VLOOKUP(AU533,[1]expiry_dates!$B$2:$C$2894,2,FALSE)</f>
        <v>#N/A</v>
      </c>
      <c r="V533" s="35"/>
      <c r="W533" s="35"/>
      <c r="X533" s="5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R533" s="45"/>
      <c r="AS533" s="49"/>
      <c r="AT533" s="45"/>
      <c r="AU533" s="31"/>
      <c r="AW533" s="31"/>
      <c r="AY533" s="32"/>
      <c r="BA533" s="32"/>
      <c r="BG533" s="32"/>
      <c r="BH533" s="32"/>
    </row>
    <row r="534" spans="1:60">
      <c r="A534" s="34" t="s">
        <v>98</v>
      </c>
      <c r="B534" s="34" t="s">
        <v>99</v>
      </c>
      <c r="C534" s="38">
        <v>40982.385416666664</v>
      </c>
      <c r="D534" s="34">
        <v>115.4</v>
      </c>
      <c r="E534" s="38">
        <v>40982.458333333336</v>
      </c>
      <c r="F534" s="34">
        <v>113.95</v>
      </c>
      <c r="G534" s="42">
        <v>-1.26E-2</v>
      </c>
      <c r="H534" s="34">
        <v>-629.46</v>
      </c>
      <c r="I534" s="42">
        <v>-1.26E-2</v>
      </c>
      <c r="J534" s="34">
        <v>434.1096</v>
      </c>
      <c r="K534" s="34">
        <v>50096.24</v>
      </c>
      <c r="L534" s="34">
        <v>17894.169999999998</v>
      </c>
      <c r="M534" s="34">
        <v>8</v>
      </c>
      <c r="N534" s="34">
        <v>-78.680000000000007</v>
      </c>
      <c r="O534" s="42">
        <v>-1.26E-2</v>
      </c>
      <c r="P534" s="42">
        <v>5.1999999999999998E-3</v>
      </c>
      <c r="Q534" s="34" t="s">
        <v>100</v>
      </c>
      <c r="R534" s="34">
        <v>0</v>
      </c>
      <c r="S534" s="34">
        <v>113.6</v>
      </c>
      <c r="U534" s="58">
        <f>VLOOKUP(AU534,[1]expiry_dates!$B$2:$C$2894,2,FALSE)</f>
        <v>40997</v>
      </c>
      <c r="V534" s="34" t="s">
        <v>116</v>
      </c>
      <c r="W534" s="34" t="s">
        <v>101</v>
      </c>
      <c r="X534" s="54">
        <v>40982.395833333336</v>
      </c>
      <c r="Y534" s="34">
        <v>0.6</v>
      </c>
      <c r="Z534" s="34">
        <v>40982.458333333336</v>
      </c>
      <c r="AA534" s="34">
        <v>0.8</v>
      </c>
      <c r="AB534" s="34">
        <v>0.33329999999999999</v>
      </c>
      <c r="AC534" s="34">
        <v>-17993.2</v>
      </c>
      <c r="AD534" s="34">
        <v>-0.33329999999999999</v>
      </c>
      <c r="AE534" s="34">
        <v>89966.02</v>
      </c>
      <c r="AF534" s="34">
        <v>53979.62</v>
      </c>
      <c r="AG534" s="34">
        <v>777930.47</v>
      </c>
      <c r="AH534" s="34">
        <v>7</v>
      </c>
      <c r="AI534" s="34">
        <v>-2570.46</v>
      </c>
      <c r="AJ534" s="34">
        <v>-0.33329999999999999</v>
      </c>
      <c r="AK534" s="34">
        <v>0</v>
      </c>
      <c r="AL534" s="34" t="s">
        <v>100</v>
      </c>
      <c r="AM534" s="34">
        <v>115.1</v>
      </c>
      <c r="AN534" s="34">
        <v>10803.75</v>
      </c>
      <c r="AO534" s="34">
        <v>113.74</v>
      </c>
      <c r="AP534" s="34">
        <v>0</v>
      </c>
      <c r="AR534" s="45"/>
      <c r="AS534" s="49"/>
      <c r="AT534" s="45"/>
      <c r="AU534" s="31">
        <v>40982</v>
      </c>
      <c r="AV534" s="57">
        <v>0.39583333333333331</v>
      </c>
      <c r="AW534" s="31" t="s">
        <v>231</v>
      </c>
      <c r="AY534" s="32"/>
      <c r="BA534" s="32"/>
      <c r="BG534" s="32"/>
      <c r="BH534" s="32"/>
    </row>
    <row r="535" spans="1:60">
      <c r="A535" s="34" t="s">
        <v>98</v>
      </c>
      <c r="B535" s="34" t="s">
        <v>101</v>
      </c>
      <c r="C535" s="38">
        <v>40982.458333333336</v>
      </c>
      <c r="D535" s="34">
        <v>113.95</v>
      </c>
      <c r="E535" s="38">
        <v>40982.541666666664</v>
      </c>
      <c r="F535" s="34">
        <v>115.1</v>
      </c>
      <c r="G535" s="42">
        <v>1.01E-2</v>
      </c>
      <c r="H535" s="34">
        <v>-505.53</v>
      </c>
      <c r="I535" s="42">
        <v>-1.01E-2</v>
      </c>
      <c r="J535" s="34">
        <v>439.58940000000001</v>
      </c>
      <c r="K535" s="34">
        <v>50091.21</v>
      </c>
      <c r="L535" s="34">
        <v>17388.64</v>
      </c>
      <c r="M535" s="34">
        <v>9</v>
      </c>
      <c r="N535" s="34">
        <v>-56.17</v>
      </c>
      <c r="O535" s="42">
        <v>-1.01E-2</v>
      </c>
      <c r="P535" s="42">
        <v>7.0000000000000001E-3</v>
      </c>
      <c r="Q535" s="34" t="s">
        <v>100</v>
      </c>
      <c r="R535" s="34">
        <v>0</v>
      </c>
      <c r="S535" s="34">
        <v>116</v>
      </c>
      <c r="U535" s="58">
        <f>VLOOKUP(AU535,[1]expiry_dates!$B$2:$C$2894,2,FALSE)</f>
        <v>40997</v>
      </c>
      <c r="V535" s="34" t="s">
        <v>120</v>
      </c>
      <c r="W535" s="34" t="s">
        <v>101</v>
      </c>
      <c r="X535" s="54">
        <v>40982.458333333336</v>
      </c>
      <c r="Y535" s="34">
        <v>4.55</v>
      </c>
      <c r="Z535" s="34">
        <v>40982.541666666664</v>
      </c>
      <c r="AA535" s="34">
        <v>5.3</v>
      </c>
      <c r="AB535" s="34">
        <v>0.1648</v>
      </c>
      <c r="AC535" s="34">
        <v>-8890.32</v>
      </c>
      <c r="AD535" s="34">
        <v>-0.1648</v>
      </c>
      <c r="AE535" s="34">
        <v>11853.77</v>
      </c>
      <c r="AF535" s="34">
        <v>53934.64</v>
      </c>
      <c r="AG535" s="34">
        <v>769040.14</v>
      </c>
      <c r="AH535" s="34">
        <v>9</v>
      </c>
      <c r="AI535" s="34">
        <v>-987.81</v>
      </c>
      <c r="AJ535" s="34">
        <v>-0.1648</v>
      </c>
      <c r="AK535" s="34">
        <v>2.1999999999999999E-2</v>
      </c>
      <c r="AL535" s="34" t="s">
        <v>100</v>
      </c>
      <c r="AM535" s="34">
        <v>113.95</v>
      </c>
      <c r="AN535" s="34">
        <v>10817.45</v>
      </c>
      <c r="AO535" s="34">
        <v>116</v>
      </c>
      <c r="AP535" s="34">
        <v>0</v>
      </c>
      <c r="AR535" s="45"/>
      <c r="AS535" s="49"/>
      <c r="AT535" s="45"/>
      <c r="AU535" s="31">
        <v>40982</v>
      </c>
      <c r="AV535" s="57">
        <v>0.45833333333333331</v>
      </c>
      <c r="AW535" s="31" t="s">
        <v>231</v>
      </c>
      <c r="AY535" s="32"/>
      <c r="BA535" s="32"/>
      <c r="BG535" s="32"/>
      <c r="BH535" s="32"/>
    </row>
    <row r="536" spans="1:60">
      <c r="A536" s="34" t="s">
        <v>98</v>
      </c>
      <c r="B536" s="34" t="s">
        <v>99</v>
      </c>
      <c r="C536" s="38">
        <v>40982.541666666664</v>
      </c>
      <c r="D536" s="34">
        <v>115.1</v>
      </c>
      <c r="E536" s="38">
        <v>40983.385416666664</v>
      </c>
      <c r="F536" s="34">
        <v>113.95</v>
      </c>
      <c r="G536" s="42">
        <v>-0.01</v>
      </c>
      <c r="H536" s="34">
        <v>-500.44</v>
      </c>
      <c r="I536" s="42">
        <v>-0.01</v>
      </c>
      <c r="J536" s="34">
        <v>435.16789999999997</v>
      </c>
      <c r="K536" s="34">
        <v>50087.82</v>
      </c>
      <c r="L536" s="34">
        <v>16888.2</v>
      </c>
      <c r="M536" s="34">
        <v>13</v>
      </c>
      <c r="N536" s="34">
        <v>-38.5</v>
      </c>
      <c r="O536" s="42">
        <v>-0.01</v>
      </c>
      <c r="P536" s="42">
        <v>6.1000000000000004E-3</v>
      </c>
      <c r="Q536" s="34" t="s">
        <v>100</v>
      </c>
      <c r="R536" s="34">
        <v>0</v>
      </c>
      <c r="S536" s="34">
        <v>113.23</v>
      </c>
      <c r="U536" s="58">
        <f>VLOOKUP(AU536,[1]expiry_dates!$B$2:$C$2894,2,FALSE)</f>
        <v>40997</v>
      </c>
      <c r="V536" s="34" t="s">
        <v>113</v>
      </c>
      <c r="W536" s="34" t="s">
        <v>101</v>
      </c>
      <c r="X536" s="54">
        <v>40982.541666666664</v>
      </c>
      <c r="Y536" s="34">
        <v>2.2999999999999998</v>
      </c>
      <c r="Z536" s="34">
        <v>40983.385416666664</v>
      </c>
      <c r="AA536" s="34">
        <v>2.2999999999999998</v>
      </c>
      <c r="AB536" s="34">
        <v>0</v>
      </c>
      <c r="AC536" s="34">
        <v>0</v>
      </c>
      <c r="AD536" s="34">
        <v>0</v>
      </c>
      <c r="AE536" s="34">
        <v>23421.27</v>
      </c>
      <c r="AF536" s="34">
        <v>53868.91</v>
      </c>
      <c r="AG536" s="34">
        <v>769040.14</v>
      </c>
      <c r="AH536" s="34">
        <v>13</v>
      </c>
      <c r="AI536" s="34">
        <v>0</v>
      </c>
      <c r="AJ536" s="34">
        <v>-4.3499999999999997E-2</v>
      </c>
      <c r="AK536" s="34">
        <v>0.13039999999999999</v>
      </c>
      <c r="AL536" s="34" t="s">
        <v>100</v>
      </c>
      <c r="AM536" s="34">
        <v>115.1</v>
      </c>
      <c r="AN536" s="34">
        <v>10840.1</v>
      </c>
      <c r="AO536" s="34">
        <v>113.23</v>
      </c>
      <c r="AP536" s="34">
        <v>0</v>
      </c>
      <c r="AR536" s="45"/>
      <c r="AS536" s="49"/>
      <c r="AT536" s="45"/>
      <c r="AU536" s="31">
        <v>40982</v>
      </c>
      <c r="AV536" s="57">
        <v>4.1666666666666664E-2</v>
      </c>
      <c r="AW536" s="31" t="s">
        <v>232</v>
      </c>
      <c r="AY536" s="32"/>
      <c r="BA536" s="32"/>
      <c r="BG536" s="32"/>
      <c r="BH536" s="32"/>
    </row>
    <row r="537" spans="1:60">
      <c r="A537" s="34" t="s">
        <v>98</v>
      </c>
      <c r="B537" s="34" t="s">
        <v>101</v>
      </c>
      <c r="C537" s="38">
        <v>40983.385416666664</v>
      </c>
      <c r="D537" s="34">
        <v>113.95</v>
      </c>
      <c r="E537" s="38">
        <v>40984.427083333336</v>
      </c>
      <c r="F537" s="34">
        <v>111.15</v>
      </c>
      <c r="G537" s="42">
        <v>-2.46E-2</v>
      </c>
      <c r="H537" s="34">
        <v>1230.76</v>
      </c>
      <c r="I537" s="42">
        <v>2.46E-2</v>
      </c>
      <c r="J537" s="34">
        <v>439.55669999999998</v>
      </c>
      <c r="K537" s="34">
        <v>50087.49</v>
      </c>
      <c r="L537" s="34">
        <v>18118.96</v>
      </c>
      <c r="M537" s="34">
        <v>32</v>
      </c>
      <c r="N537" s="34">
        <v>38.46</v>
      </c>
      <c r="O537" s="42">
        <v>-1.54E-2</v>
      </c>
      <c r="P537" s="42">
        <v>3.73E-2</v>
      </c>
      <c r="Q537" s="34" t="s">
        <v>100</v>
      </c>
      <c r="R537" s="34">
        <v>0</v>
      </c>
      <c r="S537" s="34">
        <v>115.71</v>
      </c>
      <c r="U537" s="58">
        <f>VLOOKUP(AU537,[1]expiry_dates!$B$2:$C$2894,2,FALSE)</f>
        <v>40997</v>
      </c>
      <c r="V537" s="34" t="s">
        <v>120</v>
      </c>
      <c r="W537" s="34" t="s">
        <v>101</v>
      </c>
      <c r="X537" s="54">
        <v>40983.385416666664</v>
      </c>
      <c r="Y537" s="34">
        <v>4.5999999999999996</v>
      </c>
      <c r="Z537" s="34">
        <v>40984.427083333336</v>
      </c>
      <c r="AA537" s="34">
        <v>3</v>
      </c>
      <c r="AB537" s="34">
        <v>-0.3478</v>
      </c>
      <c r="AC537" s="34">
        <v>18728.77</v>
      </c>
      <c r="AD537" s="34">
        <v>0.3478</v>
      </c>
      <c r="AE537" s="34">
        <v>11705.48</v>
      </c>
      <c r="AF537" s="34">
        <v>53845.2</v>
      </c>
      <c r="AG537" s="34">
        <v>787768.91</v>
      </c>
      <c r="AH537" s="34">
        <v>32</v>
      </c>
      <c r="AI537" s="34">
        <v>585.27</v>
      </c>
      <c r="AJ537" s="34">
        <v>-0.14130000000000001</v>
      </c>
      <c r="AK537" s="34">
        <v>0.48909999999999998</v>
      </c>
      <c r="AL537" s="34" t="s">
        <v>100</v>
      </c>
      <c r="AM537" s="34">
        <v>113.95</v>
      </c>
      <c r="AN537" s="34">
        <v>10828.25</v>
      </c>
      <c r="AO537" s="34">
        <v>115.71</v>
      </c>
      <c r="AP537" s="34">
        <v>0</v>
      </c>
      <c r="AR537" s="45"/>
      <c r="AS537" s="49"/>
      <c r="AT537" s="45"/>
      <c r="AU537" s="31">
        <v>40983</v>
      </c>
      <c r="AV537" s="57">
        <v>0.38541666666666669</v>
      </c>
      <c r="AW537" s="31" t="s">
        <v>231</v>
      </c>
      <c r="AY537" s="32"/>
      <c r="BA537" s="32"/>
      <c r="BG537" s="32"/>
      <c r="BH537" s="32"/>
    </row>
    <row r="538" spans="1:60">
      <c r="A538" s="34" t="s">
        <v>98</v>
      </c>
      <c r="B538" s="34" t="s">
        <v>99</v>
      </c>
      <c r="C538" s="38">
        <v>40984.427083333336</v>
      </c>
      <c r="D538" s="34">
        <v>111.15</v>
      </c>
      <c r="E538" s="38">
        <v>40984.489583333336</v>
      </c>
      <c r="F538" s="34">
        <v>110.25</v>
      </c>
      <c r="G538" s="42">
        <v>-8.0999999999999996E-3</v>
      </c>
      <c r="H538" s="34">
        <v>-405.6</v>
      </c>
      <c r="I538" s="42">
        <v>-8.0999999999999996E-3</v>
      </c>
      <c r="J538" s="34">
        <v>450.66950000000003</v>
      </c>
      <c r="K538" s="34">
        <v>50091.91</v>
      </c>
      <c r="L538" s="34">
        <v>17713.349999999999</v>
      </c>
      <c r="M538" s="34">
        <v>7</v>
      </c>
      <c r="N538" s="34">
        <v>-57.94</v>
      </c>
      <c r="O538" s="42">
        <v>-9.9000000000000008E-3</v>
      </c>
      <c r="P538" s="42">
        <v>9.9000000000000008E-3</v>
      </c>
      <c r="Q538" s="34" t="s">
        <v>100</v>
      </c>
      <c r="R538" s="34">
        <v>0</v>
      </c>
      <c r="S538" s="34">
        <v>109.7</v>
      </c>
      <c r="U538" s="58">
        <f>VLOOKUP(AU538,[1]expiry_dates!$B$2:$C$2894,2,FALSE)</f>
        <v>40997</v>
      </c>
      <c r="V538" s="34" t="s">
        <v>130</v>
      </c>
      <c r="W538" s="34" t="s">
        <v>101</v>
      </c>
      <c r="X538" s="54">
        <v>40984.427083333336</v>
      </c>
      <c r="Y538" s="34">
        <v>1.6</v>
      </c>
      <c r="Z538" s="34">
        <v>40984.489583333336</v>
      </c>
      <c r="AA538" s="34">
        <v>1.8</v>
      </c>
      <c r="AB538" s="34">
        <v>0.125</v>
      </c>
      <c r="AC538" s="34">
        <v>-6743.82</v>
      </c>
      <c r="AD538" s="34">
        <v>-0.125</v>
      </c>
      <c r="AE538" s="34">
        <v>33719.089999999997</v>
      </c>
      <c r="AF538" s="34">
        <v>53950.55</v>
      </c>
      <c r="AG538" s="34">
        <v>781025.09</v>
      </c>
      <c r="AH538" s="34">
        <v>7</v>
      </c>
      <c r="AI538" s="34">
        <v>-963.4</v>
      </c>
      <c r="AJ538" s="34">
        <v>-0.125</v>
      </c>
      <c r="AK538" s="34">
        <v>0</v>
      </c>
      <c r="AL538" s="34" t="s">
        <v>100</v>
      </c>
      <c r="AM538" s="34">
        <v>111.15</v>
      </c>
      <c r="AN538" s="34">
        <v>10715.6</v>
      </c>
      <c r="AO538" s="34">
        <v>109.7</v>
      </c>
      <c r="AP538" s="34">
        <v>0</v>
      </c>
      <c r="AR538" s="45"/>
      <c r="AS538" s="49"/>
      <c r="AT538" s="45"/>
      <c r="AU538" s="31">
        <v>40984</v>
      </c>
      <c r="AV538" s="57">
        <v>0.42708333333333331</v>
      </c>
      <c r="AW538" s="31" t="s">
        <v>231</v>
      </c>
      <c r="AY538" s="32"/>
      <c r="BA538" s="32"/>
      <c r="BG538" s="32"/>
      <c r="BH538" s="32"/>
    </row>
    <row r="539" spans="1:60">
      <c r="A539" s="34" t="s">
        <v>98</v>
      </c>
      <c r="B539" s="34" t="s">
        <v>101</v>
      </c>
      <c r="C539" s="38">
        <v>40984.489583333336</v>
      </c>
      <c r="D539" s="34">
        <v>110.25</v>
      </c>
      <c r="E539" s="38">
        <v>40984.541666666664</v>
      </c>
      <c r="F539" s="34">
        <v>111.05</v>
      </c>
      <c r="G539" s="42">
        <v>7.3000000000000001E-3</v>
      </c>
      <c r="H539" s="34">
        <v>-363.46</v>
      </c>
      <c r="I539" s="42">
        <v>-7.3000000000000001E-3</v>
      </c>
      <c r="J539" s="34">
        <v>454.32929999999999</v>
      </c>
      <c r="K539" s="34">
        <v>50089.81</v>
      </c>
      <c r="L539" s="34">
        <v>17349.89</v>
      </c>
      <c r="M539" s="34">
        <v>6</v>
      </c>
      <c r="N539" s="34">
        <v>-60.58</v>
      </c>
      <c r="O539" s="42">
        <v>-0.01</v>
      </c>
      <c r="P539" s="42">
        <v>1.5900000000000001E-2</v>
      </c>
      <c r="Q539" s="34" t="s">
        <v>100</v>
      </c>
      <c r="R539" s="34">
        <v>0</v>
      </c>
      <c r="S539" s="34">
        <v>112.25</v>
      </c>
      <c r="U539" s="58">
        <f>VLOOKUP(AU539,[1]expiry_dates!$B$2:$C$2894,2,FALSE)</f>
        <v>40997</v>
      </c>
      <c r="V539" s="34" t="s">
        <v>117</v>
      </c>
      <c r="W539" s="34" t="s">
        <v>101</v>
      </c>
      <c r="X539" s="54">
        <v>40984.489583333336</v>
      </c>
      <c r="Y539" s="34">
        <v>5</v>
      </c>
      <c r="Z539" s="34">
        <v>40984.541666666664</v>
      </c>
      <c r="AA539" s="34">
        <v>5</v>
      </c>
      <c r="AB539" s="34">
        <v>0</v>
      </c>
      <c r="AC539" s="34">
        <v>0</v>
      </c>
      <c r="AD539" s="34">
        <v>0</v>
      </c>
      <c r="AE539" s="34">
        <v>10781.03</v>
      </c>
      <c r="AF539" s="34">
        <v>53905.13</v>
      </c>
      <c r="AG539" s="34">
        <v>781025.09</v>
      </c>
      <c r="AH539" s="34">
        <v>6</v>
      </c>
      <c r="AI539" s="34">
        <v>0</v>
      </c>
      <c r="AJ539" s="34">
        <v>-7.0000000000000007E-2</v>
      </c>
      <c r="AK539" s="34">
        <v>0.12</v>
      </c>
      <c r="AL539" s="34" t="s">
        <v>100</v>
      </c>
      <c r="AM539" s="34">
        <v>110.25</v>
      </c>
      <c r="AN539" s="34">
        <v>10659.8</v>
      </c>
      <c r="AO539" s="34">
        <v>112.25</v>
      </c>
      <c r="AP539" s="34">
        <v>0</v>
      </c>
      <c r="AR539" s="45"/>
      <c r="AS539" s="49"/>
      <c r="AT539" s="45"/>
      <c r="AU539" s="31">
        <v>40984</v>
      </c>
      <c r="AV539" s="57">
        <v>0.48958333333333331</v>
      </c>
      <c r="AW539" s="31" t="s">
        <v>231</v>
      </c>
      <c r="AY539" s="32"/>
      <c r="BA539" s="32"/>
      <c r="BG539" s="32"/>
      <c r="BH539" s="32"/>
    </row>
    <row r="540" spans="1:60">
      <c r="A540" s="34" t="s">
        <v>98</v>
      </c>
      <c r="B540" s="34" t="s">
        <v>99</v>
      </c>
      <c r="C540" s="38">
        <v>40984.541666666664</v>
      </c>
      <c r="D540" s="34">
        <v>111.05</v>
      </c>
      <c r="E540" s="38">
        <v>40984.59375</v>
      </c>
      <c r="F540" s="34">
        <v>108</v>
      </c>
      <c r="G540" s="42">
        <v>-2.75E-2</v>
      </c>
      <c r="H540" s="34">
        <v>-1375.7</v>
      </c>
      <c r="I540" s="42">
        <v>-2.75E-2</v>
      </c>
      <c r="J540" s="34">
        <v>451.05029999999999</v>
      </c>
      <c r="K540" s="34">
        <v>50089.13</v>
      </c>
      <c r="L540" s="34">
        <v>15974.19</v>
      </c>
      <c r="M540" s="34">
        <v>6</v>
      </c>
      <c r="N540" s="34">
        <v>-229.28</v>
      </c>
      <c r="O540" s="42">
        <v>-2.75E-2</v>
      </c>
      <c r="P540" s="42">
        <v>5.0000000000000001E-3</v>
      </c>
      <c r="Q540" s="34" t="s">
        <v>100</v>
      </c>
      <c r="R540" s="34">
        <v>0</v>
      </c>
      <c r="S540" s="34">
        <v>108.56</v>
      </c>
      <c r="U540" s="58">
        <f>VLOOKUP(AU540,[1]expiry_dates!$B$2:$C$2894,2,FALSE)</f>
        <v>40997</v>
      </c>
      <c r="V540" s="34" t="s">
        <v>116</v>
      </c>
      <c r="W540" s="34" t="s">
        <v>101</v>
      </c>
      <c r="X540" s="54">
        <v>40984.541666666664</v>
      </c>
      <c r="Y540" s="34">
        <v>0.85</v>
      </c>
      <c r="Z540" s="34">
        <v>40984.59375</v>
      </c>
      <c r="AA540" s="34">
        <v>0.9</v>
      </c>
      <c r="AB540" s="34">
        <v>5.8799999999999998E-2</v>
      </c>
      <c r="AC540" s="34">
        <v>-3172.32</v>
      </c>
      <c r="AD540" s="34">
        <v>-5.8799999999999998E-2</v>
      </c>
      <c r="AE540" s="34">
        <v>63446.33</v>
      </c>
      <c r="AF540" s="34">
        <v>53929.38</v>
      </c>
      <c r="AG540" s="34">
        <v>777852.77</v>
      </c>
      <c r="AH540" s="34">
        <v>6</v>
      </c>
      <c r="AI540" s="34">
        <v>-528.72</v>
      </c>
      <c r="AJ540" s="34">
        <v>-5.8799999999999998E-2</v>
      </c>
      <c r="AK540" s="34">
        <v>0</v>
      </c>
      <c r="AL540" s="34" t="s">
        <v>100</v>
      </c>
      <c r="AM540" s="34">
        <v>111.05</v>
      </c>
      <c r="AN540" s="34">
        <v>10740.8</v>
      </c>
      <c r="AO540" s="34">
        <v>108.56</v>
      </c>
      <c r="AP540" s="34">
        <v>0</v>
      </c>
      <c r="AR540" s="45"/>
      <c r="AS540" s="49"/>
      <c r="AT540" s="45"/>
      <c r="AU540" s="31">
        <v>40984</v>
      </c>
      <c r="AV540" s="57">
        <v>4.1666666666666664E-2</v>
      </c>
      <c r="AW540" s="31" t="s">
        <v>232</v>
      </c>
      <c r="AY540" s="32"/>
      <c r="BA540" s="32"/>
      <c r="BG540" s="32"/>
      <c r="BH540" s="32"/>
    </row>
    <row r="541" spans="1:60">
      <c r="A541" s="34" t="s">
        <v>98</v>
      </c>
      <c r="B541" s="34" t="s">
        <v>101</v>
      </c>
      <c r="C541" s="38">
        <v>40984.59375</v>
      </c>
      <c r="D541" s="34">
        <v>108</v>
      </c>
      <c r="E541" s="38">
        <v>40988.385416666664</v>
      </c>
      <c r="F541" s="34">
        <v>105.8</v>
      </c>
      <c r="G541" s="42">
        <v>-2.0400000000000001E-2</v>
      </c>
      <c r="H541" s="34">
        <v>1020.22</v>
      </c>
      <c r="I541" s="42">
        <v>2.0400000000000001E-2</v>
      </c>
      <c r="J541" s="34">
        <v>463.738</v>
      </c>
      <c r="K541" s="34">
        <v>50083.7</v>
      </c>
      <c r="L541" s="34">
        <v>16994.41</v>
      </c>
      <c r="M541" s="34">
        <v>35</v>
      </c>
      <c r="N541" s="34">
        <v>29.15</v>
      </c>
      <c r="O541" s="42">
        <v>-1.7600000000000001E-2</v>
      </c>
      <c r="P541" s="42">
        <v>3.4700000000000002E-2</v>
      </c>
      <c r="Q541" s="34" t="s">
        <v>100</v>
      </c>
      <c r="R541" s="34">
        <v>0</v>
      </c>
      <c r="S541" s="34">
        <v>111.49</v>
      </c>
      <c r="U541" s="58">
        <f>VLOOKUP(AU541,[1]expiry_dates!$B$2:$C$2894,2,FALSE)</f>
        <v>40997</v>
      </c>
      <c r="V541" s="34" t="s">
        <v>117</v>
      </c>
      <c r="W541" s="34" t="s">
        <v>101</v>
      </c>
      <c r="X541" s="54">
        <v>40984.59375</v>
      </c>
      <c r="Y541" s="34">
        <v>3.3</v>
      </c>
      <c r="Z541" s="34">
        <v>40988.385416666664</v>
      </c>
      <c r="AA541" s="34">
        <v>1.75</v>
      </c>
      <c r="AB541" s="34">
        <v>-0.46970000000000001</v>
      </c>
      <c r="AC541" s="34">
        <v>25319.07</v>
      </c>
      <c r="AD541" s="34">
        <v>0.46970000000000001</v>
      </c>
      <c r="AE541" s="34">
        <v>16334.89</v>
      </c>
      <c r="AF541" s="34">
        <v>53905.13</v>
      </c>
      <c r="AG541" s="34">
        <v>803171.85</v>
      </c>
      <c r="AH541" s="34">
        <v>35</v>
      </c>
      <c r="AI541" s="34">
        <v>723.4</v>
      </c>
      <c r="AJ541" s="34">
        <v>-0.2424</v>
      </c>
      <c r="AK541" s="34">
        <v>0.66669999999999996</v>
      </c>
      <c r="AL541" s="34" t="s">
        <v>100</v>
      </c>
      <c r="AM541" s="34">
        <v>108</v>
      </c>
      <c r="AN541" s="34">
        <v>10468.4</v>
      </c>
      <c r="AO541" s="34">
        <v>111.49</v>
      </c>
      <c r="AP541" s="34">
        <v>0</v>
      </c>
      <c r="AR541" s="45"/>
      <c r="AS541" s="49"/>
      <c r="AT541" s="45"/>
      <c r="AU541" s="31">
        <v>40984</v>
      </c>
      <c r="AV541" s="57">
        <v>9.375E-2</v>
      </c>
      <c r="AW541" s="31" t="s">
        <v>232</v>
      </c>
      <c r="AY541" s="32"/>
      <c r="BA541" s="32"/>
      <c r="BG541" s="32"/>
      <c r="BH541" s="32"/>
    </row>
    <row r="542" spans="1:60">
      <c r="A542" s="34" t="s">
        <v>98</v>
      </c>
      <c r="B542" s="34" t="s">
        <v>99</v>
      </c>
      <c r="C542" s="38">
        <v>40988.385416666664</v>
      </c>
      <c r="D542" s="34">
        <v>105.8</v>
      </c>
      <c r="E542" s="38">
        <v>40988.520833333336</v>
      </c>
      <c r="F542" s="34">
        <v>104.65</v>
      </c>
      <c r="G542" s="42">
        <v>-1.09E-2</v>
      </c>
      <c r="H542" s="34">
        <v>-544.42999999999995</v>
      </c>
      <c r="I542" s="42">
        <v>-1.09E-2</v>
      </c>
      <c r="J542" s="34">
        <v>473.4203</v>
      </c>
      <c r="K542" s="34">
        <v>50087.87</v>
      </c>
      <c r="L542" s="34">
        <v>16449.98</v>
      </c>
      <c r="M542" s="34">
        <v>14</v>
      </c>
      <c r="N542" s="34">
        <v>-38.89</v>
      </c>
      <c r="O542" s="42">
        <v>-2.1299999999999999E-2</v>
      </c>
      <c r="P542" s="42">
        <v>1.9E-3</v>
      </c>
      <c r="Q542" s="34" t="s">
        <v>100</v>
      </c>
      <c r="R542" s="34">
        <v>0</v>
      </c>
      <c r="S542" s="34">
        <v>103.55</v>
      </c>
      <c r="U542" s="58">
        <f>VLOOKUP(AU542,[1]expiry_dates!$B$2:$C$2894,2,FALSE)</f>
        <v>40997</v>
      </c>
      <c r="V542" s="34" t="s">
        <v>116</v>
      </c>
      <c r="W542" s="34" t="s">
        <v>101</v>
      </c>
      <c r="X542" s="54">
        <v>40988.385416666664</v>
      </c>
      <c r="Y542" s="34">
        <v>1.05</v>
      </c>
      <c r="Z542" s="34">
        <v>40988.520833333336</v>
      </c>
      <c r="AA542" s="34">
        <v>1</v>
      </c>
      <c r="AB542" s="34">
        <v>-4.7600000000000003E-2</v>
      </c>
      <c r="AC542" s="34">
        <v>2574.13</v>
      </c>
      <c r="AD542" s="34">
        <v>4.7600000000000003E-2</v>
      </c>
      <c r="AE542" s="34">
        <v>51482.57</v>
      </c>
      <c r="AF542" s="34">
        <v>54056.7</v>
      </c>
      <c r="AG542" s="34">
        <v>805745.98</v>
      </c>
      <c r="AH542" s="34">
        <v>14</v>
      </c>
      <c r="AI542" s="34">
        <v>183.87</v>
      </c>
      <c r="AJ542" s="34">
        <v>-0.1905</v>
      </c>
      <c r="AK542" s="34">
        <v>0.23810000000000001</v>
      </c>
      <c r="AL542" s="34" t="s">
        <v>100</v>
      </c>
      <c r="AM542" s="34">
        <v>105.8</v>
      </c>
      <c r="AN542" s="34">
        <v>10296.75</v>
      </c>
      <c r="AO542" s="34">
        <v>103.55</v>
      </c>
      <c r="AP542" s="34">
        <v>0</v>
      </c>
      <c r="AR542" s="45"/>
      <c r="AS542" s="49"/>
      <c r="AT542" s="45"/>
      <c r="AU542" s="31">
        <v>40988</v>
      </c>
      <c r="AV542" s="57">
        <v>0.38541666666666669</v>
      </c>
      <c r="AW542" s="31" t="s">
        <v>231</v>
      </c>
      <c r="AY542" s="32"/>
      <c r="BA542" s="32"/>
      <c r="BG542" s="32"/>
      <c r="BH542" s="32"/>
    </row>
    <row r="543" spans="1:60">
      <c r="A543" s="34" t="s">
        <v>98</v>
      </c>
      <c r="B543" s="34" t="s">
        <v>101</v>
      </c>
      <c r="C543" s="38">
        <v>40988.520833333336</v>
      </c>
      <c r="D543" s="34">
        <v>104.65</v>
      </c>
      <c r="E543" s="38">
        <v>40988.572916666664</v>
      </c>
      <c r="F543" s="34">
        <v>107.05</v>
      </c>
      <c r="G543" s="42">
        <v>2.29E-2</v>
      </c>
      <c r="H543" s="34">
        <v>-1148.6199999999999</v>
      </c>
      <c r="I543" s="42">
        <v>-2.29E-2</v>
      </c>
      <c r="J543" s="34">
        <v>478.59050000000002</v>
      </c>
      <c r="K543" s="34">
        <v>50084.5</v>
      </c>
      <c r="L543" s="34">
        <v>15301.36</v>
      </c>
      <c r="M543" s="34">
        <v>6</v>
      </c>
      <c r="N543" s="34">
        <v>-191.44</v>
      </c>
      <c r="O543" s="42">
        <v>-2.29E-2</v>
      </c>
      <c r="P543" s="42">
        <v>6.1999999999999998E-3</v>
      </c>
      <c r="Q543" s="34" t="s">
        <v>100</v>
      </c>
      <c r="R543" s="34">
        <v>0</v>
      </c>
      <c r="S543" s="34">
        <v>106</v>
      </c>
      <c r="U543" s="58">
        <f>VLOOKUP(AU543,[1]expiry_dates!$B$2:$C$2894,2,FALSE)</f>
        <v>40997</v>
      </c>
      <c r="V543" s="34" t="s">
        <v>129</v>
      </c>
      <c r="W543" s="34" t="s">
        <v>101</v>
      </c>
      <c r="X543" s="54">
        <v>40988.520833333336</v>
      </c>
      <c r="Y543" s="34">
        <v>2.9</v>
      </c>
      <c r="Z543" s="34">
        <v>40988.572916666664</v>
      </c>
      <c r="AA543" s="34">
        <v>3.9</v>
      </c>
      <c r="AB543" s="34">
        <v>0.3448</v>
      </c>
      <c r="AC543" s="34">
        <v>-18643.91</v>
      </c>
      <c r="AD543" s="34">
        <v>-0.3448</v>
      </c>
      <c r="AE543" s="34">
        <v>18643.91</v>
      </c>
      <c r="AF543" s="34">
        <v>54067.34</v>
      </c>
      <c r="AG543" s="34">
        <v>787102.07</v>
      </c>
      <c r="AH543" s="34">
        <v>6</v>
      </c>
      <c r="AI543" s="34">
        <v>-3107.32</v>
      </c>
      <c r="AJ543" s="34">
        <v>-0.3448</v>
      </c>
      <c r="AK543" s="34">
        <v>0.13789999999999999</v>
      </c>
      <c r="AL543" s="34" t="s">
        <v>100</v>
      </c>
      <c r="AM543" s="34">
        <v>104.65</v>
      </c>
      <c r="AN543" s="34">
        <v>10190.450000000001</v>
      </c>
      <c r="AO543" s="34">
        <v>106</v>
      </c>
      <c r="AP543" s="34">
        <v>0</v>
      </c>
      <c r="AR543" s="45"/>
      <c r="AS543" s="49"/>
      <c r="AT543" s="45"/>
      <c r="AU543" s="31">
        <v>40988</v>
      </c>
      <c r="AV543" s="57">
        <v>0.52083333333333337</v>
      </c>
      <c r="AW543" s="31" t="s">
        <v>232</v>
      </c>
      <c r="AY543" s="32"/>
      <c r="BA543" s="32"/>
      <c r="BG543" s="32"/>
      <c r="BH543" s="32"/>
    </row>
    <row r="544" spans="1:60">
      <c r="A544" s="34" t="s">
        <v>98</v>
      </c>
      <c r="B544" s="34" t="s">
        <v>99</v>
      </c>
      <c r="C544" s="38">
        <v>40988.572916666664</v>
      </c>
      <c r="D544" s="34">
        <v>107.05</v>
      </c>
      <c r="E544" s="38">
        <v>40990.46875</v>
      </c>
      <c r="F544" s="34">
        <v>109.25</v>
      </c>
      <c r="G544" s="42">
        <v>2.06E-2</v>
      </c>
      <c r="H544" s="34">
        <v>1029.25</v>
      </c>
      <c r="I544" s="42">
        <v>2.06E-2</v>
      </c>
      <c r="J544" s="34">
        <v>467.83870000000002</v>
      </c>
      <c r="K544" s="34">
        <v>50082.13</v>
      </c>
      <c r="L544" s="34">
        <v>16330.6</v>
      </c>
      <c r="M544" s="34">
        <v>45</v>
      </c>
      <c r="N544" s="34">
        <v>22.87</v>
      </c>
      <c r="O544" s="42">
        <v>-2.29E-2</v>
      </c>
      <c r="P544" s="42">
        <v>3.7400000000000003E-2</v>
      </c>
      <c r="Q544" s="34" t="s">
        <v>100</v>
      </c>
      <c r="R544" s="34">
        <v>0</v>
      </c>
      <c r="S544" s="34">
        <v>104.05</v>
      </c>
      <c r="U544" s="58">
        <f>VLOOKUP(AU544,[1]expiry_dates!$B$2:$C$2894,2,FALSE)</f>
        <v>40997</v>
      </c>
      <c r="V544" s="34" t="s">
        <v>130</v>
      </c>
      <c r="W544" s="34" t="s">
        <v>101</v>
      </c>
      <c r="X544" s="54">
        <v>40988.572916666664</v>
      </c>
      <c r="Y544" s="34">
        <v>1.5</v>
      </c>
      <c r="Z544" s="34">
        <v>40990.46875</v>
      </c>
      <c r="AA544" s="34">
        <v>1</v>
      </c>
      <c r="AB544" s="34">
        <v>-0.33329999999999999</v>
      </c>
      <c r="AC544" s="34">
        <v>18011.13</v>
      </c>
      <c r="AD544" s="34">
        <v>0.33329999999999999</v>
      </c>
      <c r="AE544" s="34">
        <v>36022.26</v>
      </c>
      <c r="AF544" s="34">
        <v>54033.39</v>
      </c>
      <c r="AG544" s="34">
        <v>805113.2</v>
      </c>
      <c r="AH544" s="34">
        <v>45</v>
      </c>
      <c r="AI544" s="34">
        <v>400.25</v>
      </c>
      <c r="AJ544" s="34">
        <v>-0.76670000000000005</v>
      </c>
      <c r="AK544" s="34">
        <v>0.56669999999999998</v>
      </c>
      <c r="AL544" s="34" t="s">
        <v>100</v>
      </c>
      <c r="AM544" s="34">
        <v>107.05</v>
      </c>
      <c r="AN544" s="34">
        <v>10346.200000000001</v>
      </c>
      <c r="AO544" s="34">
        <v>104.05</v>
      </c>
      <c r="AP544" s="34">
        <v>0</v>
      </c>
      <c r="AR544" s="45"/>
      <c r="AS544" s="49"/>
      <c r="AT544" s="45"/>
      <c r="AU544" s="31">
        <v>40988</v>
      </c>
      <c r="AV544" s="57">
        <v>7.2916666666666671E-2</v>
      </c>
      <c r="AW544" s="31" t="s">
        <v>232</v>
      </c>
      <c r="AY544" s="32"/>
      <c r="BA544" s="32"/>
      <c r="BG544" s="32"/>
      <c r="BH544" s="32"/>
    </row>
    <row r="545" spans="1:60">
      <c r="A545" s="34" t="s">
        <v>98</v>
      </c>
      <c r="B545" s="34" t="s">
        <v>101</v>
      </c>
      <c r="C545" s="38">
        <v>40990.46875</v>
      </c>
      <c r="D545" s="34">
        <v>109.25</v>
      </c>
      <c r="E545" s="38">
        <v>40990.572916666664</v>
      </c>
      <c r="F545" s="34">
        <v>109.05</v>
      </c>
      <c r="G545" s="42">
        <v>-1.8E-3</v>
      </c>
      <c r="H545" s="34">
        <v>91.69</v>
      </c>
      <c r="I545" s="42">
        <v>1.8E-3</v>
      </c>
      <c r="J545" s="34">
        <v>458.43150000000003</v>
      </c>
      <c r="K545" s="34">
        <v>50083.64</v>
      </c>
      <c r="L545" s="34">
        <v>16422.29</v>
      </c>
      <c r="M545" s="34">
        <v>11</v>
      </c>
      <c r="N545" s="34">
        <v>8.34</v>
      </c>
      <c r="O545" s="42">
        <v>-8.2000000000000007E-3</v>
      </c>
      <c r="P545" s="42">
        <v>1.14E-2</v>
      </c>
      <c r="Q545" s="34" t="s">
        <v>100</v>
      </c>
      <c r="R545" s="34">
        <v>0</v>
      </c>
      <c r="S545" s="34">
        <v>111.01</v>
      </c>
      <c r="U545" s="58">
        <f>VLOOKUP(AU545,[1]expiry_dates!$B$2:$C$2894,2,FALSE)</f>
        <v>40997</v>
      </c>
      <c r="V545" s="34" t="s">
        <v>129</v>
      </c>
      <c r="W545" s="34" t="s">
        <v>101</v>
      </c>
      <c r="X545" s="54">
        <v>40990.46875</v>
      </c>
      <c r="Y545" s="34">
        <v>6.3</v>
      </c>
      <c r="Z545" s="34">
        <v>40990.572916666664</v>
      </c>
      <c r="AA545" s="34">
        <v>5</v>
      </c>
      <c r="AB545" s="34">
        <v>-0.20630000000000001</v>
      </c>
      <c r="AC545" s="34">
        <v>11151.85</v>
      </c>
      <c r="AD545" s="34">
        <v>0.20630000000000001</v>
      </c>
      <c r="AE545" s="34">
        <v>8578.3459999999995</v>
      </c>
      <c r="AF545" s="34">
        <v>54043.58</v>
      </c>
      <c r="AG545" s="34">
        <v>816265.05</v>
      </c>
      <c r="AH545" s="34">
        <v>11</v>
      </c>
      <c r="AI545" s="34">
        <v>1013.8</v>
      </c>
      <c r="AJ545" s="34">
        <v>-0.127</v>
      </c>
      <c r="AK545" s="34">
        <v>0.21429999999999999</v>
      </c>
      <c r="AL545" s="34" t="s">
        <v>100</v>
      </c>
      <c r="AM545" s="34">
        <v>109.25</v>
      </c>
      <c r="AN545" s="34">
        <v>10505.75</v>
      </c>
      <c r="AO545" s="34">
        <v>111.01</v>
      </c>
      <c r="AP545" s="34">
        <v>0</v>
      </c>
      <c r="AR545" s="45"/>
      <c r="AS545" s="49"/>
      <c r="AT545" s="45"/>
      <c r="AU545" s="31">
        <v>40990</v>
      </c>
      <c r="AV545" s="57">
        <v>0.46875</v>
      </c>
      <c r="AW545" s="31" t="s">
        <v>231</v>
      </c>
      <c r="AY545" s="32"/>
      <c r="BA545" s="32"/>
      <c r="BG545" s="32"/>
      <c r="BH545" s="32"/>
    </row>
    <row r="546" spans="1:60">
      <c r="A546" s="34" t="s">
        <v>98</v>
      </c>
      <c r="B546" s="34" t="s">
        <v>99</v>
      </c>
      <c r="C546" s="38">
        <v>40990.572916666664</v>
      </c>
      <c r="D546" s="34">
        <v>109.05</v>
      </c>
      <c r="E546" s="38">
        <v>40990.583333333336</v>
      </c>
      <c r="F546" s="34">
        <v>108.1</v>
      </c>
      <c r="G546" s="42">
        <v>-8.6999999999999994E-3</v>
      </c>
      <c r="H546" s="34">
        <v>-436.3</v>
      </c>
      <c r="I546" s="42">
        <v>-8.6999999999999994E-3</v>
      </c>
      <c r="J546" s="34">
        <v>459.26240000000001</v>
      </c>
      <c r="K546" s="34">
        <v>50082.57</v>
      </c>
      <c r="L546" s="34">
        <v>15985.99</v>
      </c>
      <c r="M546" s="34">
        <v>2</v>
      </c>
      <c r="N546" s="34">
        <v>-218.15</v>
      </c>
      <c r="O546" s="42">
        <v>-8.6999999999999994E-3</v>
      </c>
      <c r="P546" s="42">
        <v>6.4000000000000003E-3</v>
      </c>
      <c r="Q546" s="34" t="s">
        <v>100</v>
      </c>
      <c r="R546" s="34">
        <v>0</v>
      </c>
      <c r="S546" s="34">
        <v>108</v>
      </c>
      <c r="U546" s="58">
        <f>VLOOKUP(AU546,[1]expiry_dates!$B$2:$C$2894,2,FALSE)</f>
        <v>40997</v>
      </c>
      <c r="V546" s="34" t="s">
        <v>130</v>
      </c>
      <c r="W546" s="34" t="s">
        <v>101</v>
      </c>
      <c r="X546" s="54">
        <v>40990.572916666664</v>
      </c>
      <c r="Y546" s="34">
        <v>1</v>
      </c>
      <c r="Z546" s="34">
        <v>40990.583333333336</v>
      </c>
      <c r="AA546" s="34">
        <v>1</v>
      </c>
      <c r="AB546" s="34">
        <v>0</v>
      </c>
      <c r="AC546" s="34">
        <v>0</v>
      </c>
      <c r="AD546" s="34">
        <v>0</v>
      </c>
      <c r="AE546" s="34">
        <v>54077.04</v>
      </c>
      <c r="AF546" s="34">
        <v>54077.04</v>
      </c>
      <c r="AG546" s="34">
        <v>816265.05</v>
      </c>
      <c r="AH546" s="34">
        <v>2</v>
      </c>
      <c r="AI546" s="34">
        <v>0</v>
      </c>
      <c r="AJ546" s="34">
        <v>-0.1</v>
      </c>
      <c r="AK546" s="34">
        <v>0.2</v>
      </c>
      <c r="AL546" s="34" t="s">
        <v>100</v>
      </c>
      <c r="AM546" s="34">
        <v>109.05</v>
      </c>
      <c r="AN546" s="34">
        <v>10435.75</v>
      </c>
      <c r="AO546" s="34">
        <v>108</v>
      </c>
      <c r="AP546" s="34">
        <v>0</v>
      </c>
      <c r="AR546" s="45"/>
      <c r="AS546" s="49"/>
      <c r="AT546" s="45"/>
      <c r="AU546" s="31">
        <v>40990</v>
      </c>
      <c r="AV546" s="57">
        <v>7.2916666666666671E-2</v>
      </c>
      <c r="AW546" s="31" t="s">
        <v>232</v>
      </c>
      <c r="AY546" s="32"/>
      <c r="BA546" s="32"/>
      <c r="BG546" s="32"/>
      <c r="BH546" s="32"/>
    </row>
    <row r="547" spans="1:60">
      <c r="A547" s="34" t="s">
        <v>98</v>
      </c>
      <c r="B547" s="34" t="s">
        <v>101</v>
      </c>
      <c r="C547" s="38">
        <v>40990.583333333336</v>
      </c>
      <c r="D547" s="34">
        <v>108.1</v>
      </c>
      <c r="E547" s="38">
        <v>40991.53125</v>
      </c>
      <c r="F547" s="34">
        <v>107.3</v>
      </c>
      <c r="G547" s="42">
        <v>-7.4000000000000003E-3</v>
      </c>
      <c r="H547" s="34">
        <v>370.64</v>
      </c>
      <c r="I547" s="42">
        <v>7.4000000000000003E-3</v>
      </c>
      <c r="J547" s="34">
        <v>463.29430000000002</v>
      </c>
      <c r="K547" s="34">
        <v>50082.11</v>
      </c>
      <c r="L547" s="34">
        <v>16356.63</v>
      </c>
      <c r="M547" s="34">
        <v>23</v>
      </c>
      <c r="N547" s="34">
        <v>16.11</v>
      </c>
      <c r="O547" s="42">
        <v>-8.3000000000000001E-3</v>
      </c>
      <c r="P547" s="42">
        <v>2.7799999999999998E-2</v>
      </c>
      <c r="Q547" s="34" t="s">
        <v>100</v>
      </c>
      <c r="R547" s="34">
        <v>0</v>
      </c>
      <c r="S547" s="34">
        <v>109.71</v>
      </c>
      <c r="U547" s="58">
        <f>VLOOKUP(AU547,[1]expiry_dates!$B$2:$C$2894,2,FALSE)</f>
        <v>40997</v>
      </c>
      <c r="V547" s="34" t="s">
        <v>117</v>
      </c>
      <c r="W547" s="34" t="s">
        <v>101</v>
      </c>
      <c r="X547" s="54">
        <v>40990.583333333336</v>
      </c>
      <c r="Y547" s="34">
        <v>2</v>
      </c>
      <c r="Z547" s="34">
        <v>40991.53125</v>
      </c>
      <c r="AA547" s="34">
        <v>1.25</v>
      </c>
      <c r="AB547" s="34">
        <v>-0.375</v>
      </c>
      <c r="AC547" s="34">
        <v>20280.5</v>
      </c>
      <c r="AD547" s="34">
        <v>0.375</v>
      </c>
      <c r="AE547" s="34">
        <v>27040.66</v>
      </c>
      <c r="AF547" s="34">
        <v>54081.32</v>
      </c>
      <c r="AG547" s="34">
        <v>836545.54</v>
      </c>
      <c r="AH547" s="34">
        <v>23</v>
      </c>
      <c r="AI547" s="34">
        <v>881.76</v>
      </c>
      <c r="AJ547" s="34">
        <v>-0.27500000000000002</v>
      </c>
      <c r="AK547" s="34">
        <v>0.5</v>
      </c>
      <c r="AL547" s="34" t="s">
        <v>100</v>
      </c>
      <c r="AM547" s="34">
        <v>108.1</v>
      </c>
      <c r="AN547" s="34">
        <v>10337.65</v>
      </c>
      <c r="AO547" s="34">
        <v>109.71</v>
      </c>
      <c r="AP547" s="34">
        <v>0</v>
      </c>
      <c r="AR547" s="45"/>
      <c r="AS547" s="49"/>
      <c r="AT547" s="45"/>
      <c r="AU547" s="31">
        <v>40990</v>
      </c>
      <c r="AV547" s="57">
        <v>8.3333333333333329E-2</v>
      </c>
      <c r="AW547" s="31" t="s">
        <v>232</v>
      </c>
      <c r="AY547" s="32"/>
      <c r="BA547" s="32"/>
      <c r="BG547" s="32"/>
      <c r="BH547" s="32"/>
    </row>
    <row r="548" spans="1:60">
      <c r="A548" s="34" t="s">
        <v>98</v>
      </c>
      <c r="B548" s="34" t="s">
        <v>99</v>
      </c>
      <c r="C548" s="38">
        <v>40991.53125</v>
      </c>
      <c r="D548" s="34">
        <v>107.3</v>
      </c>
      <c r="E548" s="38">
        <v>40994.395833333336</v>
      </c>
      <c r="F548" s="34">
        <v>107.15</v>
      </c>
      <c r="G548" s="42">
        <v>-1.4E-3</v>
      </c>
      <c r="H548" s="34">
        <v>-70.010000000000005</v>
      </c>
      <c r="I548" s="42">
        <v>-1.4E-3</v>
      </c>
      <c r="J548" s="34">
        <v>466.7627</v>
      </c>
      <c r="K548" s="34">
        <v>50083.64</v>
      </c>
      <c r="L548" s="34">
        <v>16286.61</v>
      </c>
      <c r="M548" s="34">
        <v>15</v>
      </c>
      <c r="N548" s="34">
        <v>-4.67</v>
      </c>
      <c r="O548" s="42">
        <v>-1.03E-2</v>
      </c>
      <c r="P548" s="42">
        <v>1.72E-2</v>
      </c>
      <c r="Q548" s="34" t="s">
        <v>100</v>
      </c>
      <c r="R548" s="34">
        <v>0</v>
      </c>
      <c r="S548" s="34">
        <v>105.16</v>
      </c>
      <c r="U548" s="58">
        <f>VLOOKUP(AU548,[1]expiry_dates!$B$2:$C$2894,2,FALSE)</f>
        <v>40997</v>
      </c>
      <c r="V548" s="34" t="s">
        <v>130</v>
      </c>
      <c r="W548" s="34" t="s">
        <v>101</v>
      </c>
      <c r="X548" s="54">
        <v>40991.541666666664</v>
      </c>
      <c r="Y548" s="34">
        <v>1.35</v>
      </c>
      <c r="Z548" s="34">
        <v>40994.395833333336</v>
      </c>
      <c r="AA548" s="34">
        <v>0.9</v>
      </c>
      <c r="AB548" s="34">
        <v>-0.33329999999999999</v>
      </c>
      <c r="AC548" s="34">
        <v>18060.91</v>
      </c>
      <c r="AD548" s="34">
        <v>0.33329999999999999</v>
      </c>
      <c r="AE548" s="34">
        <v>40135.35</v>
      </c>
      <c r="AF548" s="34">
        <v>54182.73</v>
      </c>
      <c r="AG548" s="34">
        <v>854606.45</v>
      </c>
      <c r="AH548" s="34">
        <v>14</v>
      </c>
      <c r="AI548" s="34">
        <v>1290.06</v>
      </c>
      <c r="AJ548" s="34">
        <v>-3.6999999999999998E-2</v>
      </c>
      <c r="AK548" s="34">
        <v>0.44440000000000002</v>
      </c>
      <c r="AL548" s="34" t="s">
        <v>100</v>
      </c>
      <c r="AM548" s="34">
        <v>106.8</v>
      </c>
      <c r="AN548" s="34">
        <v>10259.9</v>
      </c>
      <c r="AO548" s="34">
        <v>105.29</v>
      </c>
      <c r="AP548" s="34">
        <v>0</v>
      </c>
      <c r="AR548" s="45"/>
      <c r="AS548" s="49"/>
      <c r="AT548" s="45"/>
      <c r="AU548" s="31">
        <v>40991</v>
      </c>
      <c r="AV548" s="57">
        <v>4.1666666666666664E-2</v>
      </c>
      <c r="AW548" s="31" t="s">
        <v>232</v>
      </c>
      <c r="AY548" s="32"/>
      <c r="BA548" s="32"/>
      <c r="BG548" s="32"/>
      <c r="BH548" s="32"/>
    </row>
    <row r="549" spans="1:60">
      <c r="A549" s="34" t="s">
        <v>98</v>
      </c>
      <c r="B549" s="34" t="s">
        <v>101</v>
      </c>
      <c r="C549" s="38">
        <v>40994.395833333336</v>
      </c>
      <c r="D549" s="34">
        <v>107.15</v>
      </c>
      <c r="E549" s="38">
        <v>40995.385416666664</v>
      </c>
      <c r="F549" s="34">
        <v>106.9</v>
      </c>
      <c r="G549" s="42">
        <v>-2.3E-3</v>
      </c>
      <c r="H549" s="34">
        <v>116.85</v>
      </c>
      <c r="I549" s="42">
        <v>2.3E-3</v>
      </c>
      <c r="J549" s="34">
        <v>467.40859999999998</v>
      </c>
      <c r="K549" s="34">
        <v>50082.83</v>
      </c>
      <c r="L549" s="34">
        <v>16403.46</v>
      </c>
      <c r="M549" s="34">
        <v>27</v>
      </c>
      <c r="N549" s="34">
        <v>4.33</v>
      </c>
      <c r="O549" s="42">
        <v>-9.7999999999999997E-3</v>
      </c>
      <c r="P549" s="42">
        <v>2.29E-2</v>
      </c>
      <c r="Q549" s="34" t="s">
        <v>100</v>
      </c>
      <c r="R549" s="34">
        <v>0</v>
      </c>
      <c r="S549" s="34">
        <v>109.11</v>
      </c>
      <c r="U549" s="58">
        <f>VLOOKUP(AU549,[1]expiry_dates!$B$2:$C$2894,2,FALSE)</f>
        <v>40997</v>
      </c>
      <c r="V549" s="34" t="s">
        <v>117</v>
      </c>
      <c r="W549" s="34" t="s">
        <v>101</v>
      </c>
      <c r="X549" s="54">
        <v>40994.395833333336</v>
      </c>
      <c r="Y549" s="34">
        <v>0.9</v>
      </c>
      <c r="Z549" s="34">
        <v>40995.385416666664</v>
      </c>
      <c r="AA549" s="34">
        <v>0.75</v>
      </c>
      <c r="AB549" s="34">
        <v>-0.16669999999999999</v>
      </c>
      <c r="AC549" s="34">
        <v>9045.51</v>
      </c>
      <c r="AD549" s="34">
        <v>0.16669999999999999</v>
      </c>
      <c r="AE549" s="34">
        <v>60303.37</v>
      </c>
      <c r="AF549" s="34">
        <v>54273.03</v>
      </c>
      <c r="AG549" s="34">
        <v>863651.96</v>
      </c>
      <c r="AH549" s="34">
        <v>27</v>
      </c>
      <c r="AI549" s="34">
        <v>335.02</v>
      </c>
      <c r="AJ549" s="34">
        <v>-0.5</v>
      </c>
      <c r="AK549" s="34">
        <v>0.44440000000000002</v>
      </c>
      <c r="AL549" s="34" t="s">
        <v>100</v>
      </c>
      <c r="AM549" s="34">
        <v>107.15</v>
      </c>
      <c r="AN549" s="34">
        <v>10123.85</v>
      </c>
      <c r="AO549" s="34">
        <v>109.11</v>
      </c>
      <c r="AP549" s="34">
        <v>0</v>
      </c>
      <c r="AR549" s="45"/>
      <c r="AS549" s="49"/>
      <c r="AT549" s="45"/>
      <c r="AU549" s="31">
        <v>40994</v>
      </c>
      <c r="AV549" s="57">
        <v>0.39583333333333331</v>
      </c>
      <c r="AW549" s="31" t="s">
        <v>231</v>
      </c>
      <c r="AY549" s="32"/>
      <c r="BA549" s="32"/>
      <c r="BG549" s="32"/>
      <c r="BH549" s="32"/>
    </row>
    <row r="550" spans="1:60">
      <c r="A550" s="34" t="s">
        <v>98</v>
      </c>
      <c r="B550" s="34" t="s">
        <v>99</v>
      </c>
      <c r="C550" s="38">
        <v>40995.385416666664</v>
      </c>
      <c r="D550" s="34">
        <v>106.9</v>
      </c>
      <c r="E550" s="38">
        <v>40995.541666666664</v>
      </c>
      <c r="F550" s="34">
        <v>107.05</v>
      </c>
      <c r="G550" s="42">
        <v>1.4E-3</v>
      </c>
      <c r="H550" s="34">
        <v>70.28</v>
      </c>
      <c r="I550" s="42">
        <v>1.4E-3</v>
      </c>
      <c r="J550" s="34">
        <v>468.52690000000001</v>
      </c>
      <c r="K550" s="34">
        <v>50085.52</v>
      </c>
      <c r="L550" s="34">
        <v>16473.740000000002</v>
      </c>
      <c r="M550" s="34">
        <v>16</v>
      </c>
      <c r="N550" s="34">
        <v>4.3899999999999997</v>
      </c>
      <c r="O550" s="42">
        <v>-1.2200000000000001E-2</v>
      </c>
      <c r="P550" s="42">
        <v>2.1999999999999999E-2</v>
      </c>
      <c r="Q550" s="34" t="s">
        <v>100</v>
      </c>
      <c r="R550" s="34">
        <v>0</v>
      </c>
      <c r="S550" s="34">
        <v>104.81</v>
      </c>
      <c r="U550" s="58">
        <f>VLOOKUP(AU550,[1]expiry_dates!$B$2:$C$2894,2,FALSE)</f>
        <v>40997</v>
      </c>
      <c r="V550" s="34" t="s">
        <v>113</v>
      </c>
      <c r="W550" s="34" t="s">
        <v>101</v>
      </c>
      <c r="X550" s="54">
        <v>40995.385416666664</v>
      </c>
      <c r="Y550" s="34">
        <v>4</v>
      </c>
      <c r="Z550" s="34">
        <v>40995.541666666664</v>
      </c>
      <c r="AA550" s="34">
        <v>4</v>
      </c>
      <c r="AB550" s="34">
        <v>0</v>
      </c>
      <c r="AC550" s="34">
        <v>0</v>
      </c>
      <c r="AD550" s="34">
        <v>0</v>
      </c>
      <c r="AE550" s="34">
        <v>13598.41</v>
      </c>
      <c r="AF550" s="34">
        <v>54393.64</v>
      </c>
      <c r="AG550" s="34">
        <v>863651.96</v>
      </c>
      <c r="AH550" s="34">
        <v>16</v>
      </c>
      <c r="AI550" s="34">
        <v>0</v>
      </c>
      <c r="AJ550" s="34">
        <v>-7.4999999999999997E-2</v>
      </c>
      <c r="AK550" s="34">
        <v>0.4375</v>
      </c>
      <c r="AL550" s="34" t="s">
        <v>100</v>
      </c>
      <c r="AM550" s="34">
        <v>106.9</v>
      </c>
      <c r="AN550" s="34">
        <v>10094.450000000001</v>
      </c>
      <c r="AO550" s="34">
        <v>104.81</v>
      </c>
      <c r="AP550" s="34">
        <v>0</v>
      </c>
      <c r="AR550" s="45"/>
      <c r="AS550" s="49"/>
      <c r="AT550" s="45"/>
      <c r="AU550" s="31">
        <v>40995</v>
      </c>
      <c r="AV550" s="57">
        <v>0.38541666666666669</v>
      </c>
      <c r="AW550" s="31" t="s">
        <v>231</v>
      </c>
      <c r="AY550" s="32"/>
      <c r="BA550" s="32"/>
      <c r="BG550" s="32"/>
      <c r="BH550" s="32"/>
    </row>
    <row r="551" spans="1:60">
      <c r="A551" s="34" t="s">
        <v>98</v>
      </c>
      <c r="B551" s="34" t="s">
        <v>101</v>
      </c>
      <c r="C551" s="38">
        <v>40995.541666666664</v>
      </c>
      <c r="D551" s="34">
        <v>107.05</v>
      </c>
      <c r="E551" s="38">
        <v>40996.635416666664</v>
      </c>
      <c r="F551" s="34">
        <v>104.75</v>
      </c>
      <c r="G551" s="42">
        <v>-2.1499999999999998E-2</v>
      </c>
      <c r="H551" s="34">
        <v>1076.04</v>
      </c>
      <c r="I551" s="42">
        <v>2.1499999999999998E-2</v>
      </c>
      <c r="J551" s="34">
        <v>467.84309999999999</v>
      </c>
      <c r="K551" s="34">
        <v>50082.6</v>
      </c>
      <c r="L551" s="34">
        <v>17549.78</v>
      </c>
      <c r="M551" s="34">
        <v>37</v>
      </c>
      <c r="N551" s="34">
        <v>29.08</v>
      </c>
      <c r="O551" s="42">
        <v>-1.35E-2</v>
      </c>
      <c r="P551" s="42">
        <v>3.0800000000000001E-2</v>
      </c>
      <c r="Q551" s="34" t="s">
        <v>100</v>
      </c>
      <c r="R551" s="34">
        <v>0</v>
      </c>
      <c r="S551" s="34">
        <v>109.16</v>
      </c>
      <c r="U551" s="58">
        <f>VLOOKUP(AU551,[1]expiry_dates!$B$2:$C$2894,2,FALSE)</f>
        <v>40997</v>
      </c>
      <c r="V551" s="34" t="s">
        <v>117</v>
      </c>
      <c r="W551" s="34" t="s">
        <v>101</v>
      </c>
      <c r="X551" s="54">
        <v>40995.541666666664</v>
      </c>
      <c r="Y551" s="34">
        <v>0.8</v>
      </c>
      <c r="Z551" s="34">
        <v>40996.635416666664</v>
      </c>
      <c r="AA551" s="34">
        <v>0.1</v>
      </c>
      <c r="AB551" s="34">
        <v>-0.875</v>
      </c>
      <c r="AC551" s="34">
        <v>47528.47</v>
      </c>
      <c r="AD551" s="34">
        <v>0.875</v>
      </c>
      <c r="AE551" s="34">
        <v>67897.820000000007</v>
      </c>
      <c r="AF551" s="34">
        <v>54318.26</v>
      </c>
      <c r="AG551" s="34">
        <v>911180.43</v>
      </c>
      <c r="AH551" s="34">
        <v>37</v>
      </c>
      <c r="AI551" s="34">
        <v>1284.55</v>
      </c>
      <c r="AJ551" s="34">
        <v>-0.375</v>
      </c>
      <c r="AK551" s="34">
        <v>0.875</v>
      </c>
      <c r="AL551" s="34" t="s">
        <v>100</v>
      </c>
      <c r="AM551" s="34">
        <v>107.05</v>
      </c>
      <c r="AN551" s="34">
        <v>10055.700000000001</v>
      </c>
      <c r="AO551" s="34">
        <v>109.16</v>
      </c>
      <c r="AP551" s="34">
        <v>0</v>
      </c>
      <c r="AR551" s="45"/>
      <c r="AS551" s="49"/>
      <c r="AT551" s="45"/>
      <c r="AU551" s="31">
        <v>40995</v>
      </c>
      <c r="AV551" s="57">
        <v>4.1666666666666664E-2</v>
      </c>
      <c r="AW551" s="31" t="s">
        <v>232</v>
      </c>
      <c r="AY551" s="32"/>
      <c r="BA551" s="32"/>
      <c r="BG551" s="32"/>
      <c r="BH551" s="32"/>
    </row>
    <row r="552" spans="1:60">
      <c r="A552" s="34" t="s">
        <v>98</v>
      </c>
      <c r="B552" s="34" t="s">
        <v>99</v>
      </c>
      <c r="C552" s="38">
        <v>40996.635416666664</v>
      </c>
      <c r="D552" s="34">
        <v>104.75</v>
      </c>
      <c r="E552" s="38">
        <v>40997.385416666664</v>
      </c>
      <c r="F552" s="34">
        <v>102.75</v>
      </c>
      <c r="G552" s="42">
        <v>-1.9099999999999999E-2</v>
      </c>
      <c r="H552" s="34">
        <v>-956.34</v>
      </c>
      <c r="I552" s="42">
        <v>-1.9099999999999999E-2</v>
      </c>
      <c r="J552" s="34">
        <v>478.16910000000001</v>
      </c>
      <c r="K552" s="34">
        <v>50088.21</v>
      </c>
      <c r="L552" s="34">
        <v>16593.439999999999</v>
      </c>
      <c r="M552" s="34">
        <v>4</v>
      </c>
      <c r="N552" s="34">
        <v>-239.08</v>
      </c>
      <c r="O552" s="42">
        <v>-1.9099999999999999E-2</v>
      </c>
      <c r="P552" s="42">
        <v>4.7999999999999996E-3</v>
      </c>
      <c r="Q552" s="34" t="s">
        <v>100</v>
      </c>
      <c r="R552" s="34">
        <v>0</v>
      </c>
      <c r="S552" s="34">
        <v>103.78</v>
      </c>
      <c r="U552" s="58">
        <f>VLOOKUP(AU552,[1]expiry_dates!$B$2:$C$2894,2,FALSE)</f>
        <v>40997</v>
      </c>
      <c r="V552" s="34" t="s">
        <v>130</v>
      </c>
      <c r="W552" s="34" t="s">
        <v>101</v>
      </c>
      <c r="X552" s="54">
        <v>40996.635416666664</v>
      </c>
      <c r="Y552" s="34">
        <v>2.1</v>
      </c>
      <c r="Z552" s="34">
        <v>40997.385416666664</v>
      </c>
      <c r="AA552" s="34">
        <v>3</v>
      </c>
      <c r="AB552" s="34">
        <v>0.42859999999999998</v>
      </c>
      <c r="AC552" s="34">
        <v>-23381.1</v>
      </c>
      <c r="AD552" s="34">
        <v>-0.42859999999999998</v>
      </c>
      <c r="AE552" s="34">
        <v>25979</v>
      </c>
      <c r="AF552" s="34">
        <v>54555.9</v>
      </c>
      <c r="AG552" s="34">
        <v>887799.33</v>
      </c>
      <c r="AH552" s="34">
        <v>4</v>
      </c>
      <c r="AI552" s="34">
        <v>-5845.28</v>
      </c>
      <c r="AJ552" s="34">
        <v>-0.42859999999999998</v>
      </c>
      <c r="AK552" s="34">
        <v>7.1400000000000005E-2</v>
      </c>
      <c r="AL552" s="34" t="s">
        <v>100</v>
      </c>
      <c r="AM552" s="34">
        <v>104.75</v>
      </c>
      <c r="AN552" s="34">
        <v>9950.1</v>
      </c>
      <c r="AO552" s="34">
        <v>103.78</v>
      </c>
      <c r="AP552" s="34">
        <v>0</v>
      </c>
      <c r="AR552" s="45"/>
      <c r="AS552" s="49"/>
      <c r="AT552" s="45"/>
      <c r="AU552" s="31">
        <v>40996</v>
      </c>
      <c r="AV552" s="57">
        <v>0.13541666666666666</v>
      </c>
      <c r="AW552" s="31" t="s">
        <v>232</v>
      </c>
      <c r="AY552" s="32"/>
      <c r="BA552" s="32"/>
      <c r="BG552" s="32"/>
      <c r="BH552" s="32"/>
    </row>
    <row r="553" spans="1:60">
      <c r="A553" s="34" t="s">
        <v>98</v>
      </c>
      <c r="B553" s="34" t="s">
        <v>101</v>
      </c>
      <c r="C553" s="38">
        <v>40997.385416666664</v>
      </c>
      <c r="D553" s="34">
        <v>102.75</v>
      </c>
      <c r="E553" s="38">
        <v>40997.635416666664</v>
      </c>
      <c r="F553" s="34">
        <v>102.35</v>
      </c>
      <c r="G553" s="42">
        <v>-3.8999999999999998E-3</v>
      </c>
      <c r="H553" s="34">
        <v>194.99</v>
      </c>
      <c r="I553" s="42">
        <v>3.8999999999999998E-3</v>
      </c>
      <c r="J553" s="34">
        <v>487.46969999999999</v>
      </c>
      <c r="K553" s="34">
        <v>50087.51</v>
      </c>
      <c r="L553" s="34">
        <v>16788.43</v>
      </c>
      <c r="M553" s="34">
        <v>25</v>
      </c>
      <c r="N553" s="34">
        <v>7.8</v>
      </c>
      <c r="O553" s="42">
        <v>-1.2200000000000001E-2</v>
      </c>
      <c r="P553" s="42">
        <v>5.11E-2</v>
      </c>
      <c r="Q553" s="34" t="s">
        <v>100</v>
      </c>
      <c r="R553" s="34">
        <v>0</v>
      </c>
      <c r="S553" s="34">
        <v>105.12</v>
      </c>
      <c r="U553" s="58">
        <f>VLOOKUP(AU553,[1]expiry_dates!$B$2:$C$2894,2,FALSE)</f>
        <v>40997</v>
      </c>
      <c r="V553" s="34" t="s">
        <v>118</v>
      </c>
      <c r="W553" s="34" t="s">
        <v>101</v>
      </c>
      <c r="X553" s="54">
        <v>40997.385416666664</v>
      </c>
      <c r="Y553" s="34">
        <v>3</v>
      </c>
      <c r="Z553" s="34">
        <v>40997.635416666664</v>
      </c>
      <c r="AA553" s="34">
        <v>0.1</v>
      </c>
      <c r="AB553" s="34">
        <v>-0.9667</v>
      </c>
      <c r="AC553" s="34">
        <v>52737.37</v>
      </c>
      <c r="AD553" s="34">
        <v>0.9667</v>
      </c>
      <c r="AE553" s="34">
        <v>18185.3</v>
      </c>
      <c r="AF553" s="34">
        <v>54555.9</v>
      </c>
      <c r="AG553" s="34">
        <v>940536.7</v>
      </c>
      <c r="AH553" s="34">
        <v>25</v>
      </c>
      <c r="AI553" s="34">
        <v>2109.4899999999998</v>
      </c>
      <c r="AJ553" s="34">
        <v>0</v>
      </c>
      <c r="AK553" s="34">
        <v>0.98329999999999995</v>
      </c>
      <c r="AL553" s="34" t="s">
        <v>100</v>
      </c>
      <c r="AM553" s="34">
        <v>102.75</v>
      </c>
      <c r="AN553" s="34">
        <v>9890.85</v>
      </c>
      <c r="AO553" s="34">
        <v>105.12</v>
      </c>
      <c r="AP553" s="34">
        <v>0</v>
      </c>
      <c r="AR553" s="45"/>
      <c r="AS553" s="49"/>
      <c r="AT553" s="45"/>
      <c r="AU553" s="31">
        <v>40997</v>
      </c>
      <c r="AV553" s="57">
        <v>0.38541666666666669</v>
      </c>
      <c r="AW553" s="31" t="s">
        <v>231</v>
      </c>
      <c r="AY553" s="32"/>
      <c r="BA553" s="32"/>
      <c r="BG553" s="32"/>
      <c r="BH553" s="32"/>
    </row>
    <row r="554" spans="1:60">
      <c r="A554" s="34" t="s">
        <v>98</v>
      </c>
      <c r="B554" s="34" t="s">
        <v>99</v>
      </c>
      <c r="C554" s="38">
        <v>40997.635416666664</v>
      </c>
      <c r="D554" s="34">
        <v>102.35</v>
      </c>
      <c r="E554" s="38">
        <v>40997.65625</v>
      </c>
      <c r="F554" s="34">
        <v>100</v>
      </c>
      <c r="G554" s="42">
        <v>-2.3E-2</v>
      </c>
      <c r="H554" s="34">
        <v>-1150.07</v>
      </c>
      <c r="I554" s="42">
        <v>-2.3E-2</v>
      </c>
      <c r="J554" s="34">
        <v>489.39</v>
      </c>
      <c r="K554" s="34">
        <v>50089.06</v>
      </c>
      <c r="L554" s="34">
        <v>15638.37</v>
      </c>
      <c r="M554" s="34">
        <v>3</v>
      </c>
      <c r="N554" s="34">
        <v>-383.36</v>
      </c>
      <c r="O554" s="42">
        <v>-2.3E-2</v>
      </c>
      <c r="P554" s="42">
        <v>5.8999999999999999E-3</v>
      </c>
      <c r="Q554" s="34" t="s">
        <v>100</v>
      </c>
      <c r="R554" s="34">
        <v>0</v>
      </c>
      <c r="S554" s="34">
        <v>97.69</v>
      </c>
      <c r="U554" s="58">
        <f>VLOOKUP(AU554,[1]expiry_dates!$B$2:$C$2894,2,FALSE)</f>
        <v>40997</v>
      </c>
      <c r="V554" s="34" t="s">
        <v>116</v>
      </c>
      <c r="W554" s="34" t="s">
        <v>101</v>
      </c>
      <c r="X554" s="54">
        <v>40997.635416666664</v>
      </c>
      <c r="Y554" s="34">
        <v>0.05</v>
      </c>
      <c r="Z554" s="34">
        <v>40997.65625</v>
      </c>
      <c r="AA554" s="34">
        <v>0.05</v>
      </c>
      <c r="AB554" s="34">
        <v>0</v>
      </c>
      <c r="AC554" s="34">
        <v>0</v>
      </c>
      <c r="AD554" s="34">
        <v>0</v>
      </c>
      <c r="AE554" s="34">
        <v>1094054</v>
      </c>
      <c r="AF554" s="34">
        <v>54702.68</v>
      </c>
      <c r="AG554" s="34">
        <v>940536.7</v>
      </c>
      <c r="AH554" s="34">
        <v>3</v>
      </c>
      <c r="AI554" s="34">
        <v>0</v>
      </c>
      <c r="AJ554" s="34">
        <v>-13</v>
      </c>
      <c r="AK554" s="34">
        <v>0</v>
      </c>
      <c r="AL554" s="34" t="s">
        <v>100</v>
      </c>
      <c r="AM554" s="34">
        <v>102.35</v>
      </c>
      <c r="AN554" s="34">
        <v>9946.65</v>
      </c>
      <c r="AO554" s="34">
        <v>97.69</v>
      </c>
      <c r="AP554" s="34">
        <v>0</v>
      </c>
      <c r="AR554" s="45"/>
      <c r="AS554" s="49"/>
      <c r="AT554" s="45"/>
      <c r="AU554" s="31">
        <v>40997</v>
      </c>
      <c r="AV554" s="57">
        <v>0.13541666666666666</v>
      </c>
      <c r="AW554" s="31" t="s">
        <v>232</v>
      </c>
      <c r="AY554" s="32"/>
      <c r="BA554" s="32"/>
      <c r="BG554" s="32"/>
      <c r="BH554" s="32"/>
    </row>
    <row r="555" spans="1:60">
      <c r="A555" s="34" t="s">
        <v>98</v>
      </c>
      <c r="B555" s="34" t="s">
        <v>99</v>
      </c>
      <c r="C555" s="38">
        <v>40998.385416666664</v>
      </c>
      <c r="D555" s="34">
        <v>103.1</v>
      </c>
      <c r="E555" s="38">
        <v>41001.583333333336</v>
      </c>
      <c r="F555" s="34">
        <v>105.35</v>
      </c>
      <c r="G555" s="42">
        <v>2.18E-2</v>
      </c>
      <c r="H555" s="34">
        <v>1092.8800000000001</v>
      </c>
      <c r="I555" s="42">
        <v>2.18E-2</v>
      </c>
      <c r="J555" s="34">
        <v>485.72449999999998</v>
      </c>
      <c r="K555" s="34">
        <v>50078.19</v>
      </c>
      <c r="L555" s="34">
        <v>16731.25</v>
      </c>
      <c r="M555" s="34">
        <v>47</v>
      </c>
      <c r="N555" s="34">
        <v>23.25</v>
      </c>
      <c r="O555" s="42">
        <v>-2.52E-2</v>
      </c>
      <c r="P555" s="42">
        <v>3.3000000000000002E-2</v>
      </c>
      <c r="Q555" s="34" t="s">
        <v>100</v>
      </c>
      <c r="R555" s="34">
        <v>0</v>
      </c>
      <c r="S555" s="34">
        <v>98.3</v>
      </c>
      <c r="U555" s="58">
        <f>VLOOKUP(AU555,[1]expiry_dates!$B$2:$C$2894,2,FALSE)</f>
        <v>41025</v>
      </c>
      <c r="V555" s="34" t="s">
        <v>116</v>
      </c>
      <c r="W555" s="34" t="s">
        <v>101</v>
      </c>
      <c r="X555" s="54">
        <v>40998.385416666664</v>
      </c>
      <c r="Y555" s="34">
        <v>3.2</v>
      </c>
      <c r="Z555" s="34">
        <v>41001.583333333336</v>
      </c>
      <c r="AA555" s="34">
        <v>2.1</v>
      </c>
      <c r="AB555" s="34">
        <v>-0.34379999999999999</v>
      </c>
      <c r="AC555" s="34">
        <v>18804.05</v>
      </c>
      <c r="AD555" s="34">
        <v>0.34370000000000001</v>
      </c>
      <c r="AE555" s="34">
        <v>17094.59</v>
      </c>
      <c r="AF555" s="34">
        <v>54702.68</v>
      </c>
      <c r="AG555" s="34">
        <v>959340.75</v>
      </c>
      <c r="AH555" s="34">
        <v>47</v>
      </c>
      <c r="AI555" s="34">
        <v>400.09</v>
      </c>
      <c r="AJ555" s="34">
        <v>-1.5599999999999999E-2</v>
      </c>
      <c r="AK555" s="34">
        <v>0.3594</v>
      </c>
      <c r="AL555" s="34" t="s">
        <v>100</v>
      </c>
      <c r="AM555" s="34">
        <v>103.1</v>
      </c>
      <c r="AN555" s="34">
        <v>10082.200000000001</v>
      </c>
      <c r="AO555" s="34">
        <v>98.3</v>
      </c>
      <c r="AP555" s="34">
        <v>0</v>
      </c>
      <c r="AR555" s="45"/>
      <c r="AS555" s="49"/>
      <c r="AT555" s="45"/>
      <c r="AU555" s="31">
        <v>40998</v>
      </c>
      <c r="AV555" s="57">
        <v>0.38541666666666669</v>
      </c>
      <c r="AW555" s="31" t="s">
        <v>231</v>
      </c>
      <c r="AY555" s="32"/>
      <c r="BA555" s="32"/>
      <c r="BG555" s="32"/>
      <c r="BH555" s="32"/>
    </row>
    <row r="556" spans="1:60">
      <c r="A556" s="34" t="s">
        <v>98</v>
      </c>
      <c r="B556" s="34" t="s">
        <v>101</v>
      </c>
      <c r="C556" s="38">
        <v>41001.583333333336</v>
      </c>
      <c r="D556" s="34">
        <v>105.35</v>
      </c>
      <c r="E556" s="38">
        <v>41002.385416666664</v>
      </c>
      <c r="F556" s="34">
        <v>106.35</v>
      </c>
      <c r="G556" s="42">
        <v>9.4999999999999998E-3</v>
      </c>
      <c r="H556" s="34">
        <v>-475.42</v>
      </c>
      <c r="I556" s="42">
        <v>-9.4999999999999998E-3</v>
      </c>
      <c r="J556" s="34">
        <v>475.41980000000001</v>
      </c>
      <c r="K556" s="34">
        <v>50085.48</v>
      </c>
      <c r="L556" s="34">
        <v>16255.83</v>
      </c>
      <c r="M556" s="34">
        <v>9</v>
      </c>
      <c r="N556" s="34">
        <v>-52.82</v>
      </c>
      <c r="O556" s="42">
        <v>-9.4999999999999998E-3</v>
      </c>
      <c r="P556" s="42">
        <v>3.3E-3</v>
      </c>
      <c r="Q556" s="34" t="s">
        <v>100</v>
      </c>
      <c r="R556" s="34">
        <v>0</v>
      </c>
      <c r="S556" s="34">
        <v>106.5</v>
      </c>
      <c r="U556" s="58">
        <f>VLOOKUP(AU556,[1]expiry_dates!$B$2:$C$2894,2,FALSE)</f>
        <v>41025</v>
      </c>
      <c r="V556" s="34" t="s">
        <v>129</v>
      </c>
      <c r="W556" s="34" t="s">
        <v>101</v>
      </c>
      <c r="X556" s="54">
        <v>41001.583333333336</v>
      </c>
      <c r="Y556" s="34">
        <v>4.9000000000000004</v>
      </c>
      <c r="Z556" s="34">
        <v>41002.385416666664</v>
      </c>
      <c r="AA556" s="34">
        <v>5.25</v>
      </c>
      <c r="AB556" s="34">
        <v>7.1400000000000005E-2</v>
      </c>
      <c r="AC556" s="34">
        <v>-3914.05</v>
      </c>
      <c r="AD556" s="34">
        <v>-7.1400000000000005E-2</v>
      </c>
      <c r="AE556" s="34">
        <v>11183</v>
      </c>
      <c r="AF556" s="34">
        <v>54796.71</v>
      </c>
      <c r="AG556" s="34">
        <v>955426.7</v>
      </c>
      <c r="AH556" s="34">
        <v>9</v>
      </c>
      <c r="AI556" s="34">
        <v>-434.89</v>
      </c>
      <c r="AJ556" s="34">
        <v>-7.1400000000000005E-2</v>
      </c>
      <c r="AK556" s="34">
        <v>5.0999999999999997E-2</v>
      </c>
      <c r="AL556" s="34" t="s">
        <v>100</v>
      </c>
      <c r="AM556" s="34">
        <v>105.35</v>
      </c>
      <c r="AN556" s="34">
        <v>10245.4</v>
      </c>
      <c r="AO556" s="34">
        <v>106.5</v>
      </c>
      <c r="AP556" s="34">
        <v>0</v>
      </c>
      <c r="AR556" s="45"/>
      <c r="AS556" s="49"/>
      <c r="AT556" s="45"/>
      <c r="AU556" s="31">
        <v>41001</v>
      </c>
      <c r="AV556" s="57">
        <v>8.3333333333333329E-2</v>
      </c>
      <c r="AW556" s="31" t="s">
        <v>232</v>
      </c>
      <c r="AY556" s="32"/>
      <c r="BA556" s="32"/>
      <c r="BG556" s="32"/>
      <c r="BH556" s="32"/>
    </row>
    <row r="557" spans="1:60">
      <c r="A557" s="34" t="s">
        <v>98</v>
      </c>
      <c r="B557" s="34" t="s">
        <v>99</v>
      </c>
      <c r="C557" s="38">
        <v>41002.385416666664</v>
      </c>
      <c r="D557" s="34">
        <v>106.35</v>
      </c>
      <c r="E557" s="38">
        <v>41002.572916666664</v>
      </c>
      <c r="F557" s="34">
        <v>106.2</v>
      </c>
      <c r="G557" s="42">
        <v>-1.4E-3</v>
      </c>
      <c r="H557" s="34">
        <v>-70.64</v>
      </c>
      <c r="I557" s="42">
        <v>-1.4E-3</v>
      </c>
      <c r="J557" s="34">
        <v>470.92790000000002</v>
      </c>
      <c r="K557" s="34">
        <v>50083.18</v>
      </c>
      <c r="L557" s="34">
        <v>16185.19</v>
      </c>
      <c r="M557" s="34">
        <v>19</v>
      </c>
      <c r="N557" s="34">
        <v>-3.72</v>
      </c>
      <c r="O557" s="42">
        <v>-2.8E-3</v>
      </c>
      <c r="P557" s="42">
        <v>5.1999999999999998E-3</v>
      </c>
      <c r="Q557" s="34" t="s">
        <v>100</v>
      </c>
      <c r="R557" s="34">
        <v>0</v>
      </c>
      <c r="S557" s="34">
        <v>105.07</v>
      </c>
      <c r="U557" s="58">
        <f>VLOOKUP(AU557,[1]expiry_dates!$B$2:$C$2894,2,FALSE)</f>
        <v>41025</v>
      </c>
      <c r="V557" s="34" t="s">
        <v>116</v>
      </c>
      <c r="W557" s="34" t="s">
        <v>101</v>
      </c>
      <c r="X557" s="54">
        <v>41002.395833333336</v>
      </c>
      <c r="Y557" s="34">
        <v>1.5</v>
      </c>
      <c r="Z557" s="34">
        <v>41002.572916666664</v>
      </c>
      <c r="AA557" s="34">
        <v>1.7</v>
      </c>
      <c r="AB557" s="34">
        <v>0.1333</v>
      </c>
      <c r="AC557" s="34">
        <v>-7303.62</v>
      </c>
      <c r="AD557" s="34">
        <v>-0.1333</v>
      </c>
      <c r="AE557" s="34">
        <v>36518.089999999997</v>
      </c>
      <c r="AF557" s="34">
        <v>54777.13</v>
      </c>
      <c r="AG557" s="34">
        <v>948123.08</v>
      </c>
      <c r="AH557" s="34">
        <v>18</v>
      </c>
      <c r="AI557" s="34">
        <v>-405.76</v>
      </c>
      <c r="AJ557" s="34">
        <v>-0.23330000000000001</v>
      </c>
      <c r="AK557" s="34">
        <v>0</v>
      </c>
      <c r="AL557" s="34" t="s">
        <v>100</v>
      </c>
      <c r="AM557" s="34">
        <v>106.6</v>
      </c>
      <c r="AN557" s="34">
        <v>10421.5</v>
      </c>
      <c r="AO557" s="34">
        <v>105.17</v>
      </c>
      <c r="AP557" s="34">
        <v>0</v>
      </c>
      <c r="AR557" s="45"/>
      <c r="AS557" s="49"/>
      <c r="AT557" s="45"/>
      <c r="AU557" s="31">
        <v>41002</v>
      </c>
      <c r="AV557" s="57">
        <v>0.39583333333333331</v>
      </c>
      <c r="AW557" s="31" t="s">
        <v>231</v>
      </c>
      <c r="AY557" s="32"/>
      <c r="BA557" s="32"/>
      <c r="BG557" s="32"/>
      <c r="BH557" s="32"/>
    </row>
    <row r="558" spans="1:60">
      <c r="A558" s="34" t="s">
        <v>98</v>
      </c>
      <c r="B558" s="34" t="s">
        <v>101</v>
      </c>
      <c r="C558" s="38">
        <v>41002.572916666664</v>
      </c>
      <c r="D558" s="34">
        <v>106.2</v>
      </c>
      <c r="E558" s="38">
        <v>41003.5</v>
      </c>
      <c r="F558" s="34">
        <v>105.55</v>
      </c>
      <c r="G558" s="42">
        <v>-6.1000000000000004E-3</v>
      </c>
      <c r="H558" s="34">
        <v>306.52999999999997</v>
      </c>
      <c r="I558" s="42">
        <v>6.1000000000000004E-3</v>
      </c>
      <c r="J558" s="34">
        <v>471.57740000000001</v>
      </c>
      <c r="K558" s="34">
        <v>50081.52</v>
      </c>
      <c r="L558" s="34">
        <v>16491.71</v>
      </c>
      <c r="M558" s="34">
        <v>21</v>
      </c>
      <c r="N558" s="34">
        <v>14.6</v>
      </c>
      <c r="O558" s="42">
        <v>-3.8E-3</v>
      </c>
      <c r="P558" s="42">
        <v>1.2699999999999999E-2</v>
      </c>
      <c r="Q558" s="34" t="s">
        <v>100</v>
      </c>
      <c r="R558" s="34">
        <v>0</v>
      </c>
      <c r="S558" s="34">
        <v>106.9</v>
      </c>
      <c r="U558" s="58">
        <f>VLOOKUP(AU558,[1]expiry_dates!$B$2:$C$2894,2,FALSE)</f>
        <v>41025</v>
      </c>
      <c r="V558" s="34" t="s">
        <v>129</v>
      </c>
      <c r="W558" s="34" t="s">
        <v>101</v>
      </c>
      <c r="X558" s="54">
        <v>41002.572916666664</v>
      </c>
      <c r="Y558" s="34">
        <v>4.75</v>
      </c>
      <c r="Z558" s="34">
        <v>41003.5</v>
      </c>
      <c r="AA558" s="34">
        <v>4.55</v>
      </c>
      <c r="AB558" s="34">
        <v>-4.2099999999999999E-2</v>
      </c>
      <c r="AC558" s="34">
        <v>2306.41</v>
      </c>
      <c r="AD558" s="34">
        <v>4.2099999999999999E-2</v>
      </c>
      <c r="AE558" s="34">
        <v>11532.03</v>
      </c>
      <c r="AF558" s="34">
        <v>54777.13</v>
      </c>
      <c r="AG558" s="34">
        <v>950429.49</v>
      </c>
      <c r="AH558" s="34">
        <v>21</v>
      </c>
      <c r="AI558" s="34">
        <v>109.83</v>
      </c>
      <c r="AJ558" s="34">
        <v>-0.1263</v>
      </c>
      <c r="AK558" s="34">
        <v>0.1158</v>
      </c>
      <c r="AL558" s="34" t="s">
        <v>100</v>
      </c>
      <c r="AM558" s="34">
        <v>106.2</v>
      </c>
      <c r="AN558" s="34">
        <v>10483.25</v>
      </c>
      <c r="AO558" s="34">
        <v>106.9</v>
      </c>
      <c r="AP558" s="34">
        <v>0</v>
      </c>
      <c r="AR558" s="45"/>
      <c r="AS558" s="49"/>
      <c r="AT558" s="45"/>
      <c r="AU558" s="31">
        <v>41002</v>
      </c>
      <c r="AV558" s="57">
        <v>7.2916666666666671E-2</v>
      </c>
      <c r="AW558" s="31" t="s">
        <v>232</v>
      </c>
      <c r="AY558" s="32"/>
      <c r="BA558" s="32"/>
      <c r="BG558" s="32"/>
      <c r="BH558" s="32"/>
    </row>
    <row r="559" spans="1:60">
      <c r="A559" s="34" t="s">
        <v>98</v>
      </c>
      <c r="B559" s="34" t="s">
        <v>99</v>
      </c>
      <c r="C559" s="38">
        <v>41003.5</v>
      </c>
      <c r="D559" s="34">
        <v>105.55</v>
      </c>
      <c r="E559" s="38">
        <v>41003.541666666664</v>
      </c>
      <c r="F559" s="34">
        <v>104.65</v>
      </c>
      <c r="G559" s="42">
        <v>-8.5000000000000006E-3</v>
      </c>
      <c r="H559" s="34">
        <v>-427.04</v>
      </c>
      <c r="I559" s="42">
        <v>-8.5000000000000006E-3</v>
      </c>
      <c r="J559" s="34">
        <v>474.49040000000002</v>
      </c>
      <c r="K559" s="34">
        <v>50082.46</v>
      </c>
      <c r="L559" s="34">
        <v>16064.67</v>
      </c>
      <c r="M559" s="34">
        <v>5</v>
      </c>
      <c r="N559" s="34">
        <v>-85.41</v>
      </c>
      <c r="O559" s="42">
        <v>-8.5000000000000006E-3</v>
      </c>
      <c r="P559" s="42">
        <v>2.8E-3</v>
      </c>
      <c r="Q559" s="34" t="s">
        <v>100</v>
      </c>
      <c r="R559" s="34">
        <v>0</v>
      </c>
      <c r="S559" s="34">
        <v>104.87</v>
      </c>
      <c r="U559" s="58">
        <f>VLOOKUP(AU559,[1]expiry_dates!$B$2:$C$2894,2,FALSE)</f>
        <v>41025</v>
      </c>
      <c r="V559" s="34" t="s">
        <v>116</v>
      </c>
      <c r="W559" s="34" t="s">
        <v>101</v>
      </c>
      <c r="X559" s="54">
        <v>41003.510416666664</v>
      </c>
      <c r="Y559" s="34">
        <v>1.8</v>
      </c>
      <c r="Z559" s="34">
        <v>41003.541666666664</v>
      </c>
      <c r="AA559" s="34">
        <v>1.9</v>
      </c>
      <c r="AB559" s="34">
        <v>5.5599999999999997E-2</v>
      </c>
      <c r="AC559" s="34">
        <v>-3041.79</v>
      </c>
      <c r="AD559" s="34">
        <v>-5.5599999999999997E-2</v>
      </c>
      <c r="AE559" s="34">
        <v>30417.86</v>
      </c>
      <c r="AF559" s="34">
        <v>54752.15</v>
      </c>
      <c r="AG559" s="34">
        <v>947387.7</v>
      </c>
      <c r="AH559" s="34">
        <v>4</v>
      </c>
      <c r="AI559" s="34">
        <v>-760.45</v>
      </c>
      <c r="AJ559" s="34">
        <v>-5.5599999999999997E-2</v>
      </c>
      <c r="AK559" s="34">
        <v>0</v>
      </c>
      <c r="AL559" s="34" t="s">
        <v>100</v>
      </c>
      <c r="AM559" s="34">
        <v>105.6</v>
      </c>
      <c r="AN559" s="34">
        <v>10324.799999999999</v>
      </c>
      <c r="AO559" s="34">
        <v>104.92</v>
      </c>
      <c r="AP559" s="34">
        <v>0</v>
      </c>
      <c r="AR559" s="45"/>
      <c r="AS559" s="49"/>
      <c r="AT559" s="45"/>
      <c r="AU559" s="31">
        <v>41003</v>
      </c>
      <c r="AV559" s="57">
        <v>0.51041666666666663</v>
      </c>
      <c r="AW559" s="31" t="s">
        <v>232</v>
      </c>
      <c r="AY559" s="32"/>
      <c r="BA559" s="32"/>
      <c r="BG559" s="32"/>
      <c r="BH559" s="32"/>
    </row>
    <row r="560" spans="1:60">
      <c r="A560" s="34" t="s">
        <v>98</v>
      </c>
      <c r="B560" s="34" t="s">
        <v>101</v>
      </c>
      <c r="C560" s="38">
        <v>41003.541666666664</v>
      </c>
      <c r="D560" s="34">
        <v>104.65</v>
      </c>
      <c r="E560" s="38">
        <v>41003.572916666664</v>
      </c>
      <c r="F560" s="34">
        <v>105.7</v>
      </c>
      <c r="G560" s="42">
        <v>0.01</v>
      </c>
      <c r="H560" s="34">
        <v>-502.5</v>
      </c>
      <c r="I560" s="42">
        <v>-0.01</v>
      </c>
      <c r="J560" s="34">
        <v>478.56990000000002</v>
      </c>
      <c r="K560" s="34">
        <v>50082.34</v>
      </c>
      <c r="L560" s="34">
        <v>15562.17</v>
      </c>
      <c r="M560" s="34">
        <v>4</v>
      </c>
      <c r="N560" s="34">
        <v>-125.62</v>
      </c>
      <c r="O560" s="42">
        <v>-0.01</v>
      </c>
      <c r="P560" s="42">
        <v>4.3E-3</v>
      </c>
      <c r="Q560" s="34" t="s">
        <v>100</v>
      </c>
      <c r="R560" s="34">
        <v>0</v>
      </c>
      <c r="S560" s="34">
        <v>105.82</v>
      </c>
      <c r="U560" s="58">
        <f>VLOOKUP(AU560,[1]expiry_dates!$B$2:$C$2894,2,FALSE)</f>
        <v>41025</v>
      </c>
      <c r="V560" s="34" t="s">
        <v>129</v>
      </c>
      <c r="W560" s="34" t="s">
        <v>101</v>
      </c>
      <c r="X560" s="54">
        <v>41003.541666666664</v>
      </c>
      <c r="Y560" s="34">
        <v>4.25</v>
      </c>
      <c r="Z560" s="34">
        <v>41003.572916666664</v>
      </c>
      <c r="AA560" s="34">
        <v>4.7</v>
      </c>
      <c r="AB560" s="34">
        <v>0.10589999999999999</v>
      </c>
      <c r="AC560" s="34">
        <v>-5797.29</v>
      </c>
      <c r="AD560" s="34">
        <v>-0.10589999999999999</v>
      </c>
      <c r="AE560" s="34">
        <v>12882.86</v>
      </c>
      <c r="AF560" s="34">
        <v>54752.15</v>
      </c>
      <c r="AG560" s="34">
        <v>941590.41</v>
      </c>
      <c r="AH560" s="34">
        <v>4</v>
      </c>
      <c r="AI560" s="34">
        <v>-1449.32</v>
      </c>
      <c r="AJ560" s="34">
        <v>-0.10589999999999999</v>
      </c>
      <c r="AK560" s="34">
        <v>0</v>
      </c>
      <c r="AL560" s="34" t="s">
        <v>100</v>
      </c>
      <c r="AM560" s="34">
        <v>104.65</v>
      </c>
      <c r="AN560" s="34">
        <v>10277.450000000001</v>
      </c>
      <c r="AO560" s="34">
        <v>105.82</v>
      </c>
      <c r="AP560" s="34">
        <v>0</v>
      </c>
      <c r="AR560" s="45"/>
      <c r="AS560" s="49"/>
      <c r="AT560" s="45"/>
      <c r="AU560" s="31">
        <v>41003</v>
      </c>
      <c r="AV560" s="57">
        <v>4.1666666666666664E-2</v>
      </c>
      <c r="AW560" s="31" t="s">
        <v>232</v>
      </c>
      <c r="AY560" s="32"/>
      <c r="BA560" s="32"/>
      <c r="BG560" s="32"/>
      <c r="BH560" s="32"/>
    </row>
    <row r="561" spans="1:60">
      <c r="A561" s="34" t="s">
        <v>98</v>
      </c>
      <c r="B561" s="34" t="s">
        <v>99</v>
      </c>
      <c r="C561" s="38">
        <v>41003.572916666664</v>
      </c>
      <c r="D561" s="34">
        <v>105.7</v>
      </c>
      <c r="E561" s="38">
        <v>41008.385416666664</v>
      </c>
      <c r="F561" s="34">
        <v>105.65</v>
      </c>
      <c r="G561" s="42">
        <v>-5.0000000000000001E-4</v>
      </c>
      <c r="H561" s="34">
        <v>-23.69</v>
      </c>
      <c r="I561" s="42">
        <v>-5.0000000000000001E-4</v>
      </c>
      <c r="J561" s="34">
        <v>473.78440000000001</v>
      </c>
      <c r="K561" s="34">
        <v>50079</v>
      </c>
      <c r="L561" s="34">
        <v>15538.48</v>
      </c>
      <c r="M561" s="34">
        <v>10</v>
      </c>
      <c r="N561" s="34">
        <v>-2.37</v>
      </c>
      <c r="O561" s="42">
        <v>-5.7000000000000002E-3</v>
      </c>
      <c r="P561" s="42">
        <v>1.5100000000000001E-2</v>
      </c>
      <c r="Q561" s="34" t="s">
        <v>100</v>
      </c>
      <c r="R561" s="34">
        <v>0</v>
      </c>
      <c r="S561" s="34">
        <v>104.23</v>
      </c>
      <c r="U561" s="58">
        <f>VLOOKUP(AU561,[1]expiry_dates!$B$2:$C$2894,2,FALSE)</f>
        <v>41025</v>
      </c>
      <c r="V561" s="34" t="s">
        <v>130</v>
      </c>
      <c r="W561" s="34" t="s">
        <v>101</v>
      </c>
      <c r="X561" s="54">
        <v>41003.572916666664</v>
      </c>
      <c r="Y561" s="34">
        <v>3.5</v>
      </c>
      <c r="Z561" s="34">
        <v>41008.385416666664</v>
      </c>
      <c r="AA561" s="34">
        <v>3</v>
      </c>
      <c r="AB561" s="34">
        <v>-0.1429</v>
      </c>
      <c r="AC561" s="34">
        <v>7819.56</v>
      </c>
      <c r="AD561" s="34">
        <v>0.1429</v>
      </c>
      <c r="AE561" s="34">
        <v>15639.13</v>
      </c>
      <c r="AF561" s="34">
        <v>54736.94</v>
      </c>
      <c r="AG561" s="34">
        <v>949409.98</v>
      </c>
      <c r="AH561" s="34">
        <v>10</v>
      </c>
      <c r="AI561" s="34">
        <v>781.96</v>
      </c>
      <c r="AJ561" s="34">
        <v>-0.1429</v>
      </c>
      <c r="AK561" s="34">
        <v>0.1429</v>
      </c>
      <c r="AL561" s="34" t="s">
        <v>100</v>
      </c>
      <c r="AM561" s="34">
        <v>105.7</v>
      </c>
      <c r="AN561" s="34">
        <v>10336.4</v>
      </c>
      <c r="AO561" s="34">
        <v>104.23</v>
      </c>
      <c r="AP561" s="34">
        <v>0</v>
      </c>
      <c r="AR561" s="45"/>
      <c r="AS561" s="49"/>
      <c r="AT561" s="45"/>
      <c r="AU561" s="31">
        <v>41003</v>
      </c>
      <c r="AV561" s="57">
        <v>7.2916666666666671E-2</v>
      </c>
      <c r="AW561" s="31" t="s">
        <v>232</v>
      </c>
      <c r="AY561" s="32"/>
      <c r="BA561" s="32"/>
      <c r="BG561" s="32"/>
      <c r="BH561" s="32"/>
    </row>
    <row r="562" spans="1:60">
      <c r="A562" s="34" t="s">
        <v>98</v>
      </c>
      <c r="B562" s="34" t="s">
        <v>101</v>
      </c>
      <c r="C562" s="38">
        <v>41008.385416666664</v>
      </c>
      <c r="D562" s="34">
        <v>105.65</v>
      </c>
      <c r="E562" s="38">
        <v>41008.59375</v>
      </c>
      <c r="F562" s="34">
        <v>104.45</v>
      </c>
      <c r="G562" s="42">
        <v>-1.14E-2</v>
      </c>
      <c r="H562" s="34">
        <v>568.82000000000005</v>
      </c>
      <c r="I562" s="42">
        <v>1.14E-2</v>
      </c>
      <c r="J562" s="34">
        <v>474.0197</v>
      </c>
      <c r="K562" s="34">
        <v>50080.18</v>
      </c>
      <c r="L562" s="34">
        <v>16107.31</v>
      </c>
      <c r="M562" s="34">
        <v>21</v>
      </c>
      <c r="N562" s="34">
        <v>27.09</v>
      </c>
      <c r="O562" s="42">
        <v>-3.8E-3</v>
      </c>
      <c r="P562" s="42">
        <v>1.9400000000000001E-2</v>
      </c>
      <c r="Q562" s="34" t="s">
        <v>100</v>
      </c>
      <c r="R562" s="34">
        <v>0</v>
      </c>
      <c r="S562" s="34">
        <v>107.18</v>
      </c>
      <c r="U562" s="58">
        <f>VLOOKUP(AU562,[1]expiry_dates!$B$2:$C$2894,2,FALSE)</f>
        <v>41025</v>
      </c>
      <c r="V562" s="34" t="s">
        <v>117</v>
      </c>
      <c r="W562" s="34" t="s">
        <v>101</v>
      </c>
      <c r="X562" s="54">
        <v>41008.385416666664</v>
      </c>
      <c r="Y562" s="34">
        <v>2.2999999999999998</v>
      </c>
      <c r="Z562" s="34">
        <v>41008.59375</v>
      </c>
      <c r="AA562" s="34">
        <v>2.15</v>
      </c>
      <c r="AB562" s="34">
        <v>-6.5199999999999994E-2</v>
      </c>
      <c r="AC562" s="34">
        <v>3570.46</v>
      </c>
      <c r="AD562" s="34">
        <v>6.5199999999999994E-2</v>
      </c>
      <c r="AE562" s="34">
        <v>23803.07</v>
      </c>
      <c r="AF562" s="34">
        <v>54747.05</v>
      </c>
      <c r="AG562" s="34">
        <v>952980.44</v>
      </c>
      <c r="AH562" s="34">
        <v>21</v>
      </c>
      <c r="AI562" s="34">
        <v>170.02</v>
      </c>
      <c r="AJ562" s="34">
        <v>-4.3499999999999997E-2</v>
      </c>
      <c r="AK562" s="34">
        <v>0.21740000000000001</v>
      </c>
      <c r="AL562" s="34" t="s">
        <v>100</v>
      </c>
      <c r="AM562" s="34">
        <v>105.65</v>
      </c>
      <c r="AN562" s="34">
        <v>10230.65</v>
      </c>
      <c r="AO562" s="34">
        <v>107.18</v>
      </c>
      <c r="AP562" s="34">
        <v>0</v>
      </c>
      <c r="AR562" s="45"/>
      <c r="AS562" s="49"/>
      <c r="AT562" s="45"/>
      <c r="AU562" s="31">
        <v>41008</v>
      </c>
      <c r="AV562" s="57">
        <v>0.38541666666666669</v>
      </c>
      <c r="AW562" s="31" t="s">
        <v>231</v>
      </c>
      <c r="AY562" s="32"/>
      <c r="BA562" s="32"/>
      <c r="BG562" s="32"/>
      <c r="BH562" s="32"/>
    </row>
    <row r="563" spans="1:60">
      <c r="A563" s="34" t="s">
        <v>98</v>
      </c>
      <c r="B563" s="34" t="s">
        <v>99</v>
      </c>
      <c r="C563" s="38">
        <v>41008.59375</v>
      </c>
      <c r="D563" s="34">
        <v>104.45</v>
      </c>
      <c r="E563" s="38">
        <v>41008.625</v>
      </c>
      <c r="F563" s="34">
        <v>103.85</v>
      </c>
      <c r="G563" s="42">
        <v>-5.7000000000000002E-3</v>
      </c>
      <c r="H563" s="34">
        <v>-287.69</v>
      </c>
      <c r="I563" s="42">
        <v>-5.7000000000000002E-3</v>
      </c>
      <c r="J563" s="34">
        <v>479.47579999999999</v>
      </c>
      <c r="K563" s="34">
        <v>50081.25</v>
      </c>
      <c r="L563" s="34">
        <v>15819.62</v>
      </c>
      <c r="M563" s="34">
        <v>4</v>
      </c>
      <c r="N563" s="34">
        <v>-71.92</v>
      </c>
      <c r="O563" s="42">
        <v>-5.7000000000000002E-3</v>
      </c>
      <c r="P563" s="42">
        <v>4.3E-3</v>
      </c>
      <c r="Q563" s="34" t="s">
        <v>100</v>
      </c>
      <c r="R563" s="34">
        <v>0</v>
      </c>
      <c r="S563" s="34">
        <v>103.62</v>
      </c>
      <c r="U563" s="58">
        <f>VLOOKUP(AU563,[1]expiry_dates!$B$2:$C$2894,2,FALSE)</f>
        <v>41025</v>
      </c>
      <c r="V563" s="34" t="s">
        <v>130</v>
      </c>
      <c r="W563" s="34" t="s">
        <v>101</v>
      </c>
      <c r="X563" s="54">
        <v>41008.59375</v>
      </c>
      <c r="Y563" s="34">
        <v>3.8</v>
      </c>
      <c r="Z563" s="34">
        <v>41008.625</v>
      </c>
      <c r="AA563" s="34">
        <v>3.5</v>
      </c>
      <c r="AB563" s="34">
        <v>-7.8899999999999998E-2</v>
      </c>
      <c r="AC563" s="34">
        <v>4325.8900000000003</v>
      </c>
      <c r="AD563" s="34">
        <v>7.8899999999999998E-2</v>
      </c>
      <c r="AE563" s="34">
        <v>14419.65</v>
      </c>
      <c r="AF563" s="34">
        <v>54794.66</v>
      </c>
      <c r="AG563" s="34">
        <v>957306.33</v>
      </c>
      <c r="AH563" s="34">
        <v>4</v>
      </c>
      <c r="AI563" s="34">
        <v>1081.47</v>
      </c>
      <c r="AJ563" s="34">
        <v>-5.2600000000000001E-2</v>
      </c>
      <c r="AK563" s="34">
        <v>7.8899999999999998E-2</v>
      </c>
      <c r="AL563" s="34" t="s">
        <v>100</v>
      </c>
      <c r="AM563" s="34">
        <v>104.45</v>
      </c>
      <c r="AN563" s="34">
        <v>10188.1</v>
      </c>
      <c r="AO563" s="34">
        <v>103.62</v>
      </c>
      <c r="AP563" s="34">
        <v>0</v>
      </c>
      <c r="AR563" s="45"/>
      <c r="AS563" s="49"/>
      <c r="AT563" s="45"/>
      <c r="AU563" s="31">
        <v>41008</v>
      </c>
      <c r="AV563" s="57">
        <v>9.375E-2</v>
      </c>
      <c r="AW563" s="31" t="s">
        <v>232</v>
      </c>
      <c r="AY563" s="32"/>
      <c r="BA563" s="32"/>
      <c r="BG563" s="32"/>
      <c r="BH563" s="32"/>
    </row>
    <row r="564" spans="1:60">
      <c r="A564" s="34" t="s">
        <v>98</v>
      </c>
      <c r="B564" s="34" t="s">
        <v>101</v>
      </c>
      <c r="C564" s="38">
        <v>41008.625</v>
      </c>
      <c r="D564" s="34">
        <v>103.85</v>
      </c>
      <c r="E564" s="38">
        <v>41009.395833333336</v>
      </c>
      <c r="F564" s="34">
        <v>104.9</v>
      </c>
      <c r="G564" s="42">
        <v>1.01E-2</v>
      </c>
      <c r="H564" s="34">
        <v>-506.35</v>
      </c>
      <c r="I564" s="42">
        <v>-1.01E-2</v>
      </c>
      <c r="J564" s="34">
        <v>482.24149999999997</v>
      </c>
      <c r="K564" s="34">
        <v>50080.78</v>
      </c>
      <c r="L564" s="34">
        <v>15313.27</v>
      </c>
      <c r="M564" s="34">
        <v>6</v>
      </c>
      <c r="N564" s="34">
        <v>-84.39</v>
      </c>
      <c r="O564" s="42">
        <v>-1.01E-2</v>
      </c>
      <c r="P564" s="42">
        <v>7.1999999999999998E-3</v>
      </c>
      <c r="Q564" s="34" t="s">
        <v>100</v>
      </c>
      <c r="R564" s="34">
        <v>0</v>
      </c>
      <c r="S564" s="34">
        <v>104.9</v>
      </c>
      <c r="U564" s="58">
        <f>VLOOKUP(AU564,[1]expiry_dates!$B$2:$C$2894,2,FALSE)</f>
        <v>41025</v>
      </c>
      <c r="V564" s="34" t="s">
        <v>129</v>
      </c>
      <c r="W564" s="34" t="s">
        <v>101</v>
      </c>
      <c r="X564" s="54">
        <v>41008.625</v>
      </c>
      <c r="Y564" s="34">
        <v>3.5</v>
      </c>
      <c r="Z564" s="34">
        <v>41009.395833333336</v>
      </c>
      <c r="AA564" s="34">
        <v>4.25</v>
      </c>
      <c r="AB564" s="34">
        <v>0.21429999999999999</v>
      </c>
      <c r="AC564" s="34">
        <v>-11739.97</v>
      </c>
      <c r="AD564" s="34">
        <v>-0.21429999999999999</v>
      </c>
      <c r="AE564" s="34">
        <v>15653.29</v>
      </c>
      <c r="AF564" s="34">
        <v>54786.53</v>
      </c>
      <c r="AG564" s="34">
        <v>945566.36</v>
      </c>
      <c r="AH564" s="34">
        <v>6</v>
      </c>
      <c r="AI564" s="34">
        <v>-1956.66</v>
      </c>
      <c r="AJ564" s="34">
        <v>-0.21429999999999999</v>
      </c>
      <c r="AK564" s="34">
        <v>0</v>
      </c>
      <c r="AL564" s="34" t="s">
        <v>100</v>
      </c>
      <c r="AM564" s="34">
        <v>103.85</v>
      </c>
      <c r="AN564" s="34">
        <v>10117.1</v>
      </c>
      <c r="AO564" s="34">
        <v>104.9</v>
      </c>
      <c r="AP564" s="34">
        <v>0</v>
      </c>
      <c r="AR564" s="45"/>
      <c r="AS564" s="49"/>
      <c r="AT564" s="45"/>
      <c r="AU564" s="31">
        <v>41008</v>
      </c>
      <c r="AV564" s="57">
        <v>0.125</v>
      </c>
      <c r="AW564" s="31" t="s">
        <v>232</v>
      </c>
      <c r="AY564" s="32"/>
      <c r="BA564" s="32"/>
      <c r="BG564" s="32"/>
      <c r="BH564" s="32"/>
    </row>
    <row r="565" spans="1:60">
      <c r="A565" s="34" t="s">
        <v>98</v>
      </c>
      <c r="B565" s="34" t="s">
        <v>99</v>
      </c>
      <c r="C565" s="38">
        <v>41009.395833333336</v>
      </c>
      <c r="D565" s="34">
        <v>104.9</v>
      </c>
      <c r="E565" s="38">
        <v>41009.46875</v>
      </c>
      <c r="F565" s="34">
        <v>104.1</v>
      </c>
      <c r="G565" s="42">
        <v>-7.6E-3</v>
      </c>
      <c r="H565" s="34">
        <v>-381.92</v>
      </c>
      <c r="I565" s="42">
        <v>-7.6E-3</v>
      </c>
      <c r="J565" s="34">
        <v>477.4042</v>
      </c>
      <c r="K565" s="34">
        <v>50079.7</v>
      </c>
      <c r="L565" s="34">
        <v>14931.34</v>
      </c>
      <c r="M565" s="34">
        <v>8</v>
      </c>
      <c r="N565" s="34">
        <v>-47.74</v>
      </c>
      <c r="O565" s="42">
        <v>-1.29E-2</v>
      </c>
      <c r="P565" s="42">
        <v>8.0999999999999996E-3</v>
      </c>
      <c r="Q565" s="34" t="s">
        <v>100</v>
      </c>
      <c r="R565" s="34">
        <v>0</v>
      </c>
      <c r="S565" s="34">
        <v>103.1</v>
      </c>
      <c r="U565" s="58">
        <f>VLOOKUP(AU565,[1]expiry_dates!$B$2:$C$2894,2,FALSE)</f>
        <v>41025</v>
      </c>
      <c r="V565" s="34" t="s">
        <v>116</v>
      </c>
      <c r="W565" s="34" t="s">
        <v>101</v>
      </c>
      <c r="X565" s="54">
        <v>41009.40625</v>
      </c>
      <c r="Y565" s="34">
        <v>1.8</v>
      </c>
      <c r="Z565" s="34">
        <v>41009.46875</v>
      </c>
      <c r="AA565" s="34">
        <v>2</v>
      </c>
      <c r="AB565" s="34">
        <v>0.1111</v>
      </c>
      <c r="AC565" s="34">
        <v>-6080.87</v>
      </c>
      <c r="AD565" s="34">
        <v>-0.1111</v>
      </c>
      <c r="AE565" s="34">
        <v>30404.35</v>
      </c>
      <c r="AF565" s="34">
        <v>54727.83</v>
      </c>
      <c r="AG565" s="34">
        <v>939485.49</v>
      </c>
      <c r="AH565" s="34">
        <v>7</v>
      </c>
      <c r="AI565" s="34">
        <v>-868.7</v>
      </c>
      <c r="AJ565" s="34">
        <v>-0.1111</v>
      </c>
      <c r="AK565" s="34">
        <v>0.16669999999999999</v>
      </c>
      <c r="AL565" s="34" t="s">
        <v>100</v>
      </c>
      <c r="AM565" s="34">
        <v>104.8</v>
      </c>
      <c r="AN565" s="34">
        <v>10150.5</v>
      </c>
      <c r="AO565" s="34">
        <v>103.22</v>
      </c>
      <c r="AP565" s="34">
        <v>0</v>
      </c>
      <c r="AR565" s="45"/>
      <c r="AS565" s="49"/>
      <c r="AT565" s="45"/>
      <c r="AU565" s="31">
        <v>41009</v>
      </c>
      <c r="AV565" s="57">
        <v>0.40625</v>
      </c>
      <c r="AW565" s="31" t="s">
        <v>231</v>
      </c>
      <c r="AY565" s="32"/>
      <c r="BA565" s="32"/>
      <c r="BG565" s="32"/>
      <c r="BH565" s="32"/>
    </row>
    <row r="566" spans="1:60">
      <c r="A566" s="34" t="s">
        <v>98</v>
      </c>
      <c r="B566" s="34" t="s">
        <v>101</v>
      </c>
      <c r="C566" s="38">
        <v>41009.46875</v>
      </c>
      <c r="D566" s="34">
        <v>104.1</v>
      </c>
      <c r="E566" s="38">
        <v>41009.583333333336</v>
      </c>
      <c r="F566" s="34">
        <v>105.65</v>
      </c>
      <c r="G566" s="42">
        <v>1.49E-2</v>
      </c>
      <c r="H566" s="34">
        <v>-745.59</v>
      </c>
      <c r="I566" s="42">
        <v>-1.49E-2</v>
      </c>
      <c r="J566" s="34">
        <v>481.02569999999997</v>
      </c>
      <c r="K566" s="34">
        <v>50074.78</v>
      </c>
      <c r="L566" s="34">
        <v>14185.75</v>
      </c>
      <c r="M566" s="34">
        <v>12</v>
      </c>
      <c r="N566" s="34">
        <v>-62.13</v>
      </c>
      <c r="O566" s="42">
        <v>-1.49E-2</v>
      </c>
      <c r="P566" s="42">
        <v>5.3E-3</v>
      </c>
      <c r="Q566" s="34" t="s">
        <v>100</v>
      </c>
      <c r="R566" s="34">
        <v>0</v>
      </c>
      <c r="S566" s="34">
        <v>105.67</v>
      </c>
      <c r="U566" s="58">
        <f>VLOOKUP(AU566,[1]expiry_dates!$B$2:$C$2894,2,FALSE)</f>
        <v>41025</v>
      </c>
      <c r="V566" s="34" t="s">
        <v>129</v>
      </c>
      <c r="W566" s="34" t="s">
        <v>101</v>
      </c>
      <c r="X566" s="54">
        <v>41009.46875</v>
      </c>
      <c r="Y566" s="34">
        <v>3.75</v>
      </c>
      <c r="Z566" s="34">
        <v>41009.583333333336</v>
      </c>
      <c r="AA566" s="34">
        <v>4.3</v>
      </c>
      <c r="AB566" s="34">
        <v>0.1467</v>
      </c>
      <c r="AC566" s="34">
        <v>-8022.29</v>
      </c>
      <c r="AD566" s="34">
        <v>-0.1467</v>
      </c>
      <c r="AE566" s="34">
        <v>14585.98</v>
      </c>
      <c r="AF566" s="34">
        <v>54697.43</v>
      </c>
      <c r="AG566" s="34">
        <v>931463.2</v>
      </c>
      <c r="AH566" s="34">
        <v>12</v>
      </c>
      <c r="AI566" s="34">
        <v>-668.52</v>
      </c>
      <c r="AJ566" s="34">
        <v>-0.1467</v>
      </c>
      <c r="AK566" s="34">
        <v>2.6700000000000002E-2</v>
      </c>
      <c r="AL566" s="34" t="s">
        <v>100</v>
      </c>
      <c r="AM566" s="34">
        <v>104.1</v>
      </c>
      <c r="AN566" s="34">
        <v>10113.4</v>
      </c>
      <c r="AO566" s="34">
        <v>105.67</v>
      </c>
      <c r="AP566" s="34">
        <v>0</v>
      </c>
      <c r="AR566" s="45"/>
      <c r="AS566" s="49"/>
      <c r="AT566" s="45"/>
      <c r="AU566" s="31">
        <v>41009</v>
      </c>
      <c r="AV566" s="57">
        <v>0.46875</v>
      </c>
      <c r="AW566" s="31" t="s">
        <v>231</v>
      </c>
      <c r="AY566" s="32"/>
      <c r="BA566" s="32"/>
      <c r="BG566" s="32"/>
      <c r="BH566" s="32"/>
    </row>
    <row r="567" spans="1:60">
      <c r="A567" s="34" t="s">
        <v>98</v>
      </c>
      <c r="B567" s="34" t="s">
        <v>99</v>
      </c>
      <c r="C567" s="38">
        <v>41009.583333333336</v>
      </c>
      <c r="D567" s="34">
        <v>105.65</v>
      </c>
      <c r="E567" s="38">
        <v>41010.385416666664</v>
      </c>
      <c r="F567" s="34">
        <v>105.4</v>
      </c>
      <c r="G567" s="42">
        <v>-2.3999999999999998E-3</v>
      </c>
      <c r="H567" s="34">
        <v>-118.49</v>
      </c>
      <c r="I567" s="42">
        <v>-2.3999999999999998E-3</v>
      </c>
      <c r="J567" s="34">
        <v>473.95260000000002</v>
      </c>
      <c r="K567" s="34">
        <v>50073.09</v>
      </c>
      <c r="L567" s="34">
        <v>14067.27</v>
      </c>
      <c r="M567" s="34">
        <v>9</v>
      </c>
      <c r="N567" s="34">
        <v>-13.17</v>
      </c>
      <c r="O567" s="42">
        <v>-8.9999999999999993E-3</v>
      </c>
      <c r="P567" s="42">
        <v>9.4999999999999998E-3</v>
      </c>
      <c r="Q567" s="34" t="s">
        <v>100</v>
      </c>
      <c r="R567" s="34">
        <v>0</v>
      </c>
      <c r="S567" s="34">
        <v>103.61</v>
      </c>
      <c r="U567" s="58">
        <f>VLOOKUP(AU567,[1]expiry_dates!$B$2:$C$2894,2,FALSE)</f>
        <v>41025</v>
      </c>
      <c r="V567" s="34" t="s">
        <v>130</v>
      </c>
      <c r="W567" s="34" t="s">
        <v>101</v>
      </c>
      <c r="X567" s="54">
        <v>41009.583333333336</v>
      </c>
      <c r="Y567" s="34">
        <v>3.25</v>
      </c>
      <c r="Z567" s="34">
        <v>41010.385416666664</v>
      </c>
      <c r="AA567" s="34">
        <v>3</v>
      </c>
      <c r="AB567" s="34">
        <v>-7.6899999999999996E-2</v>
      </c>
      <c r="AC567" s="34">
        <v>4207.7700000000004</v>
      </c>
      <c r="AD567" s="34">
        <v>7.6899999999999996E-2</v>
      </c>
      <c r="AE567" s="34">
        <v>16831.099999999999</v>
      </c>
      <c r="AF567" s="34">
        <v>54701.07</v>
      </c>
      <c r="AG567" s="34">
        <v>935670.97</v>
      </c>
      <c r="AH567" s="34">
        <v>9</v>
      </c>
      <c r="AI567" s="34">
        <v>467.53</v>
      </c>
      <c r="AJ567" s="34">
        <v>-0.23080000000000001</v>
      </c>
      <c r="AK567" s="34">
        <v>0.23080000000000001</v>
      </c>
      <c r="AL567" s="34" t="s">
        <v>100</v>
      </c>
      <c r="AM567" s="34">
        <v>105.65</v>
      </c>
      <c r="AN567" s="34">
        <v>10166.299999999999</v>
      </c>
      <c r="AO567" s="34">
        <v>103.61</v>
      </c>
      <c r="AP567" s="34">
        <v>0</v>
      </c>
      <c r="AR567" s="45"/>
      <c r="AS567" s="49"/>
      <c r="AT567" s="45"/>
      <c r="AU567" s="31">
        <v>41009</v>
      </c>
      <c r="AV567" s="57">
        <v>8.3333333333333329E-2</v>
      </c>
      <c r="AW567" s="31" t="s">
        <v>232</v>
      </c>
      <c r="AY567" s="32"/>
      <c r="BA567" s="32"/>
      <c r="BG567" s="32"/>
      <c r="BH567" s="32"/>
    </row>
    <row r="568" spans="1:60">
      <c r="A568" s="34" t="s">
        <v>98</v>
      </c>
      <c r="B568" s="34" t="s">
        <v>101</v>
      </c>
      <c r="C568" s="38">
        <v>41010.385416666664</v>
      </c>
      <c r="D568" s="34">
        <v>105.4</v>
      </c>
      <c r="E568" s="38">
        <v>41010.479166666664</v>
      </c>
      <c r="F568" s="34">
        <v>105.5</v>
      </c>
      <c r="G568" s="42">
        <v>8.9999999999999998E-4</v>
      </c>
      <c r="H568" s="34">
        <v>-47.51</v>
      </c>
      <c r="I568" s="42">
        <v>-8.9999999999999998E-4</v>
      </c>
      <c r="J568" s="34">
        <v>475.0686</v>
      </c>
      <c r="K568" s="34">
        <v>50072.23</v>
      </c>
      <c r="L568" s="34">
        <v>14019.76</v>
      </c>
      <c r="M568" s="34">
        <v>10</v>
      </c>
      <c r="N568" s="34">
        <v>-4.75</v>
      </c>
      <c r="O568" s="42">
        <v>-6.6E-3</v>
      </c>
      <c r="P568" s="42">
        <v>8.5000000000000006E-3</v>
      </c>
      <c r="Q568" s="34" t="s">
        <v>100</v>
      </c>
      <c r="R568" s="34">
        <v>0</v>
      </c>
      <c r="S568" s="34">
        <v>106.61</v>
      </c>
      <c r="U568" s="58">
        <f>VLOOKUP(AU568,[1]expiry_dates!$B$2:$C$2894,2,FALSE)</f>
        <v>41025</v>
      </c>
      <c r="V568" s="34" t="s">
        <v>117</v>
      </c>
      <c r="W568" s="34" t="s">
        <v>101</v>
      </c>
      <c r="X568" s="54">
        <v>41010.385416666664</v>
      </c>
      <c r="Y568" s="34">
        <v>1.9</v>
      </c>
      <c r="Z568" s="34">
        <v>41010.479166666664</v>
      </c>
      <c r="AA568" s="34">
        <v>2.25</v>
      </c>
      <c r="AB568" s="34">
        <v>0.1842</v>
      </c>
      <c r="AC568" s="34">
        <v>-10072.33</v>
      </c>
      <c r="AD568" s="34">
        <v>-0.1842</v>
      </c>
      <c r="AE568" s="34">
        <v>28778.080000000002</v>
      </c>
      <c r="AF568" s="34">
        <v>54678.36</v>
      </c>
      <c r="AG568" s="34">
        <v>925598.65</v>
      </c>
      <c r="AH568" s="34">
        <v>10</v>
      </c>
      <c r="AI568" s="34">
        <v>-1007.23</v>
      </c>
      <c r="AJ568" s="34">
        <v>-0.26319999999999999</v>
      </c>
      <c r="AK568" s="34">
        <v>2.63E-2</v>
      </c>
      <c r="AL568" s="34" t="s">
        <v>100</v>
      </c>
      <c r="AM568" s="34">
        <v>105.4</v>
      </c>
      <c r="AN568" s="34">
        <v>10097.65</v>
      </c>
      <c r="AO568" s="34">
        <v>106.61</v>
      </c>
      <c r="AP568" s="34">
        <v>0</v>
      </c>
      <c r="AR568" s="45"/>
      <c r="AS568" s="49"/>
      <c r="AT568" s="45"/>
      <c r="AU568" s="31">
        <v>41010</v>
      </c>
      <c r="AV568" s="57">
        <v>0.38541666666666669</v>
      </c>
      <c r="AW568" s="31" t="s">
        <v>231</v>
      </c>
      <c r="AY568" s="32"/>
      <c r="BA568" s="32"/>
      <c r="BG568" s="32"/>
      <c r="BH568" s="32"/>
    </row>
    <row r="569" spans="1:60">
      <c r="A569" s="34" t="s">
        <v>98</v>
      </c>
      <c r="B569" s="34" t="s">
        <v>99</v>
      </c>
      <c r="C569" s="38">
        <v>41010.479166666664</v>
      </c>
      <c r="D569" s="34">
        <v>105.5</v>
      </c>
      <c r="E569" s="38">
        <v>41010.614583333336</v>
      </c>
      <c r="F569" s="34">
        <v>106.4</v>
      </c>
      <c r="G569" s="42">
        <v>8.5000000000000006E-3</v>
      </c>
      <c r="H569" s="34">
        <v>427.14</v>
      </c>
      <c r="I569" s="42">
        <v>8.5000000000000006E-3</v>
      </c>
      <c r="J569" s="34">
        <v>474.59589999999997</v>
      </c>
      <c r="K569" s="34">
        <v>50069.86</v>
      </c>
      <c r="L569" s="34">
        <v>14446.9</v>
      </c>
      <c r="M569" s="34">
        <v>14</v>
      </c>
      <c r="N569" s="34">
        <v>30.51</v>
      </c>
      <c r="O569" s="42">
        <v>-3.8E-3</v>
      </c>
      <c r="P569" s="42">
        <v>2.8400000000000002E-2</v>
      </c>
      <c r="Q569" s="34" t="s">
        <v>100</v>
      </c>
      <c r="R569" s="34">
        <v>0</v>
      </c>
      <c r="S569" s="34">
        <v>104.55</v>
      </c>
      <c r="U569" s="58">
        <f>VLOOKUP(AU569,[1]expiry_dates!$B$2:$C$2894,2,FALSE)</f>
        <v>41025</v>
      </c>
      <c r="V569" s="34" t="s">
        <v>130</v>
      </c>
      <c r="W569" s="34" t="s">
        <v>101</v>
      </c>
      <c r="X569" s="54">
        <v>41010.489583333336</v>
      </c>
      <c r="Y569" s="34">
        <v>3.3</v>
      </c>
      <c r="Z569" s="34">
        <v>41010.614583333336</v>
      </c>
      <c r="AA569" s="34">
        <v>2.6</v>
      </c>
      <c r="AB569" s="34">
        <v>-0.21210000000000001</v>
      </c>
      <c r="AC569" s="34">
        <v>11587.76</v>
      </c>
      <c r="AD569" s="34">
        <v>0.21210000000000001</v>
      </c>
      <c r="AE569" s="34">
        <v>16553.939999999999</v>
      </c>
      <c r="AF569" s="34">
        <v>54627.99</v>
      </c>
      <c r="AG569" s="34">
        <v>937186.4</v>
      </c>
      <c r="AH569" s="34">
        <v>13</v>
      </c>
      <c r="AI569" s="34">
        <v>891.37</v>
      </c>
      <c r="AJ569" s="34">
        <v>0</v>
      </c>
      <c r="AK569" s="34">
        <v>0.43940000000000001</v>
      </c>
      <c r="AL569" s="34" t="s">
        <v>100</v>
      </c>
      <c r="AM569" s="34">
        <v>105.15</v>
      </c>
      <c r="AN569" s="34">
        <v>10091.5</v>
      </c>
      <c r="AO569" s="34">
        <v>104.63</v>
      </c>
      <c r="AP569" s="34">
        <v>0</v>
      </c>
      <c r="AR569" s="45"/>
      <c r="AS569" s="49"/>
      <c r="AT569" s="45"/>
      <c r="AU569" s="31">
        <v>41010</v>
      </c>
      <c r="AV569" s="57">
        <v>0.48958333333333331</v>
      </c>
      <c r="AW569" s="31" t="s">
        <v>231</v>
      </c>
      <c r="AY569" s="32"/>
      <c r="BA569" s="32"/>
      <c r="BG569" s="32"/>
      <c r="BH569" s="32"/>
    </row>
    <row r="570" spans="1:60">
      <c r="A570" s="34" t="s">
        <v>98</v>
      </c>
      <c r="B570" s="34" t="s">
        <v>101</v>
      </c>
      <c r="C570" s="38">
        <v>41010.614583333336</v>
      </c>
      <c r="D570" s="34">
        <v>106.4</v>
      </c>
      <c r="E570" s="38">
        <v>41011.385416666664</v>
      </c>
      <c r="F570" s="34">
        <v>107.85</v>
      </c>
      <c r="G570" s="42">
        <v>1.3599999999999999E-2</v>
      </c>
      <c r="H570" s="34">
        <v>-682.39</v>
      </c>
      <c r="I570" s="42">
        <v>-1.3599999999999999E-2</v>
      </c>
      <c r="J570" s="34">
        <v>470.61369999999999</v>
      </c>
      <c r="K570" s="34">
        <v>50073.3</v>
      </c>
      <c r="L570" s="34">
        <v>13764.51</v>
      </c>
      <c r="M570" s="34">
        <v>6</v>
      </c>
      <c r="N570" s="34">
        <v>-113.73</v>
      </c>
      <c r="O570" s="42">
        <v>-1.3599999999999999E-2</v>
      </c>
      <c r="P570" s="42">
        <v>3.8E-3</v>
      </c>
      <c r="Q570" s="34" t="s">
        <v>100</v>
      </c>
      <c r="R570" s="34">
        <v>0</v>
      </c>
      <c r="S570" s="34">
        <v>108.5</v>
      </c>
      <c r="U570" s="58">
        <f>VLOOKUP(AU570,[1]expiry_dates!$B$2:$C$2894,2,FALSE)</f>
        <v>41025</v>
      </c>
      <c r="V570" s="34" t="s">
        <v>129</v>
      </c>
      <c r="W570" s="34" t="s">
        <v>101</v>
      </c>
      <c r="X570" s="54">
        <v>41010.614583333336</v>
      </c>
      <c r="Y570" s="34">
        <v>4.45</v>
      </c>
      <c r="Z570" s="34">
        <v>41011.385416666664</v>
      </c>
      <c r="AA570" s="34">
        <v>5.15</v>
      </c>
      <c r="AB570" s="34">
        <v>0.1573</v>
      </c>
      <c r="AC570" s="34">
        <v>-8605.5400000000009</v>
      </c>
      <c r="AD570" s="34">
        <v>-0.1573</v>
      </c>
      <c r="AE570" s="34">
        <v>12293.62</v>
      </c>
      <c r="AF570" s="34">
        <v>54706.63</v>
      </c>
      <c r="AG570" s="34">
        <v>928580.87</v>
      </c>
      <c r="AH570" s="34">
        <v>6</v>
      </c>
      <c r="AI570" s="34">
        <v>-1434.26</v>
      </c>
      <c r="AJ570" s="34">
        <v>-0.1573</v>
      </c>
      <c r="AK570" s="34">
        <v>0</v>
      </c>
      <c r="AL570" s="34" t="s">
        <v>100</v>
      </c>
      <c r="AM570" s="34">
        <v>106.4</v>
      </c>
      <c r="AN570" s="34">
        <v>10192.5</v>
      </c>
      <c r="AO570" s="34">
        <v>108.5</v>
      </c>
      <c r="AP570" s="34">
        <v>0</v>
      </c>
      <c r="AR570" s="45"/>
      <c r="AS570" s="49"/>
      <c r="AT570" s="45"/>
      <c r="AU570" s="31">
        <v>41010</v>
      </c>
      <c r="AV570" s="57">
        <v>0.11458333333333333</v>
      </c>
      <c r="AW570" s="31" t="s">
        <v>232</v>
      </c>
      <c r="AY570" s="32"/>
      <c r="BA570" s="32"/>
      <c r="BG570" s="32"/>
      <c r="BH570" s="32"/>
    </row>
    <row r="571" spans="1:60">
      <c r="A571" s="34" t="s">
        <v>98</v>
      </c>
      <c r="B571" s="34" t="s">
        <v>99</v>
      </c>
      <c r="C571" s="38">
        <v>41011.385416666664</v>
      </c>
      <c r="D571" s="34">
        <v>107.85</v>
      </c>
      <c r="E571" s="38">
        <v>41011.59375</v>
      </c>
      <c r="F571" s="34">
        <v>108.45</v>
      </c>
      <c r="G571" s="42">
        <v>5.5999999999999999E-3</v>
      </c>
      <c r="H571" s="34">
        <v>278.56</v>
      </c>
      <c r="I571" s="42">
        <v>5.5999999999999999E-3</v>
      </c>
      <c r="J571" s="34">
        <v>464.27229999999997</v>
      </c>
      <c r="K571" s="34">
        <v>50071.77</v>
      </c>
      <c r="L571" s="34">
        <v>14043.07</v>
      </c>
      <c r="M571" s="34">
        <v>21</v>
      </c>
      <c r="N571" s="34">
        <v>13.26</v>
      </c>
      <c r="O571" s="42">
        <v>-7.9000000000000008E-3</v>
      </c>
      <c r="P571" s="42">
        <v>2.3599999999999999E-2</v>
      </c>
      <c r="Q571" s="34" t="s">
        <v>100</v>
      </c>
      <c r="R571" s="34">
        <v>0</v>
      </c>
      <c r="S571" s="34">
        <v>106.04</v>
      </c>
      <c r="U571" s="58">
        <f>VLOOKUP(AU571,[1]expiry_dates!$B$2:$C$2894,2,FALSE)</f>
        <v>41025</v>
      </c>
      <c r="V571" s="34" t="s">
        <v>116</v>
      </c>
      <c r="W571" s="34" t="s">
        <v>101</v>
      </c>
      <c r="X571" s="54">
        <v>41011.385416666664</v>
      </c>
      <c r="Y571" s="34">
        <v>0.85</v>
      </c>
      <c r="Z571" s="34">
        <v>41011.59375</v>
      </c>
      <c r="AA571" s="34">
        <v>0.8</v>
      </c>
      <c r="AB571" s="34">
        <v>-5.8799999999999998E-2</v>
      </c>
      <c r="AC571" s="34">
        <v>3214.29</v>
      </c>
      <c r="AD571" s="34">
        <v>5.8799999999999998E-2</v>
      </c>
      <c r="AE571" s="34">
        <v>64285.77</v>
      </c>
      <c r="AF571" s="34">
        <v>54642.91</v>
      </c>
      <c r="AG571" s="34">
        <v>931795.15</v>
      </c>
      <c r="AH571" s="34">
        <v>21</v>
      </c>
      <c r="AI571" s="34">
        <v>153.06</v>
      </c>
      <c r="AJ571" s="34">
        <v>-0.29409999999999997</v>
      </c>
      <c r="AK571" s="34">
        <v>0.17649999999999999</v>
      </c>
      <c r="AL571" s="34" t="s">
        <v>100</v>
      </c>
      <c r="AM571" s="34">
        <v>107.85</v>
      </c>
      <c r="AN571" s="34">
        <v>10338.450000000001</v>
      </c>
      <c r="AO571" s="34">
        <v>106.04</v>
      </c>
      <c r="AP571" s="34">
        <v>0</v>
      </c>
      <c r="AR571" s="45"/>
      <c r="AS571" s="49"/>
      <c r="AT571" s="45"/>
      <c r="AU571" s="31">
        <v>41011</v>
      </c>
      <c r="AV571" s="57">
        <v>0.38541666666666669</v>
      </c>
      <c r="AW571" s="31" t="s">
        <v>231</v>
      </c>
      <c r="AY571" s="32"/>
      <c r="BA571" s="32"/>
      <c r="BG571" s="32"/>
      <c r="BH571" s="32"/>
    </row>
    <row r="572" spans="1:60">
      <c r="A572" s="34" t="s">
        <v>98</v>
      </c>
      <c r="B572" s="34" t="s">
        <v>101</v>
      </c>
      <c r="C572" s="38">
        <v>41011.59375</v>
      </c>
      <c r="D572" s="34">
        <v>108.45</v>
      </c>
      <c r="E572" s="38">
        <v>41012.4375</v>
      </c>
      <c r="F572" s="34">
        <v>109.4</v>
      </c>
      <c r="G572" s="42">
        <v>8.8000000000000005E-3</v>
      </c>
      <c r="H572" s="34">
        <v>-438.62</v>
      </c>
      <c r="I572" s="42">
        <v>-8.8000000000000005E-3</v>
      </c>
      <c r="J572" s="34">
        <v>461.7022</v>
      </c>
      <c r="K572" s="34">
        <v>50071.61</v>
      </c>
      <c r="L572" s="34">
        <v>13604.45</v>
      </c>
      <c r="M572" s="34">
        <v>13</v>
      </c>
      <c r="N572" s="34">
        <v>-33.74</v>
      </c>
      <c r="O572" s="42">
        <v>-9.7000000000000003E-3</v>
      </c>
      <c r="P572" s="42">
        <v>8.8000000000000005E-3</v>
      </c>
      <c r="Q572" s="34" t="s">
        <v>100</v>
      </c>
      <c r="R572" s="34">
        <v>0</v>
      </c>
      <c r="S572" s="34">
        <v>110.4</v>
      </c>
      <c r="U572" s="58">
        <f>VLOOKUP(AU572,[1]expiry_dates!$B$2:$C$2894,2,FALSE)</f>
        <v>41025</v>
      </c>
      <c r="V572" s="34" t="s">
        <v>117</v>
      </c>
      <c r="W572" s="34" t="s">
        <v>101</v>
      </c>
      <c r="X572" s="54">
        <v>41011.59375</v>
      </c>
      <c r="Y572" s="34">
        <v>3.15</v>
      </c>
      <c r="Z572" s="34">
        <v>41012.4375</v>
      </c>
      <c r="AA572" s="34">
        <v>3.7</v>
      </c>
      <c r="AB572" s="34">
        <v>0.17460000000000001</v>
      </c>
      <c r="AC572" s="34">
        <v>-9549.24</v>
      </c>
      <c r="AD572" s="34">
        <v>-0.17460000000000001</v>
      </c>
      <c r="AE572" s="34">
        <v>17362.259999999998</v>
      </c>
      <c r="AF572" s="34">
        <v>54691.12</v>
      </c>
      <c r="AG572" s="34">
        <v>922245.91</v>
      </c>
      <c r="AH572" s="34">
        <v>13</v>
      </c>
      <c r="AI572" s="34">
        <v>-734.56</v>
      </c>
      <c r="AJ572" s="34">
        <v>-0.17460000000000001</v>
      </c>
      <c r="AK572" s="34">
        <v>6.3500000000000001E-2</v>
      </c>
      <c r="AL572" s="34" t="s">
        <v>100</v>
      </c>
      <c r="AM572" s="34">
        <v>108.45</v>
      </c>
      <c r="AN572" s="34">
        <v>10395.85</v>
      </c>
      <c r="AO572" s="34">
        <v>110.4</v>
      </c>
      <c r="AP572" s="34">
        <v>0</v>
      </c>
      <c r="AR572" s="45"/>
      <c r="AS572" s="49"/>
      <c r="AT572" s="45"/>
      <c r="AU572" s="31">
        <v>41011</v>
      </c>
      <c r="AV572" s="57">
        <v>9.375E-2</v>
      </c>
      <c r="AW572" s="31" t="s">
        <v>232</v>
      </c>
      <c r="AY572" s="32"/>
      <c r="BA572" s="32"/>
      <c r="BG572" s="32"/>
      <c r="BH572" s="32"/>
    </row>
    <row r="573" spans="1:60">
      <c r="A573" s="34" t="s">
        <v>98</v>
      </c>
      <c r="B573" s="34" t="s">
        <v>99</v>
      </c>
      <c r="C573" s="38">
        <v>41012.4375</v>
      </c>
      <c r="D573" s="34">
        <v>109.4</v>
      </c>
      <c r="E573" s="38">
        <v>41012.541666666664</v>
      </c>
      <c r="F573" s="34">
        <v>108.7</v>
      </c>
      <c r="G573" s="42">
        <v>-6.4000000000000003E-3</v>
      </c>
      <c r="H573" s="34">
        <v>-320.37</v>
      </c>
      <c r="I573" s="42">
        <v>-6.4000000000000003E-3</v>
      </c>
      <c r="J573" s="34">
        <v>457.66649999999998</v>
      </c>
      <c r="K573" s="34">
        <v>50068.71</v>
      </c>
      <c r="L573" s="34">
        <v>13284.09</v>
      </c>
      <c r="M573" s="34">
        <v>11</v>
      </c>
      <c r="N573" s="34">
        <v>-29.12</v>
      </c>
      <c r="O573" s="42">
        <v>-8.2000000000000007E-3</v>
      </c>
      <c r="P573" s="42">
        <v>3.2000000000000002E-3</v>
      </c>
      <c r="Q573" s="34" t="s">
        <v>100</v>
      </c>
      <c r="R573" s="34">
        <v>0</v>
      </c>
      <c r="S573" s="34">
        <v>107.58</v>
      </c>
      <c r="U573" s="58">
        <f>VLOOKUP(AU573,[1]expiry_dates!$B$2:$C$2894,2,FALSE)</f>
        <v>41025</v>
      </c>
      <c r="V573" s="34" t="s">
        <v>130</v>
      </c>
      <c r="W573" s="34" t="s">
        <v>101</v>
      </c>
      <c r="X573" s="54">
        <v>41012.4375</v>
      </c>
      <c r="Y573" s="34">
        <v>1.55</v>
      </c>
      <c r="Z573" s="34">
        <v>41012.541666666664</v>
      </c>
      <c r="AA573" s="34">
        <v>1.8</v>
      </c>
      <c r="AB573" s="34">
        <v>0.1613</v>
      </c>
      <c r="AC573" s="34">
        <v>-8811.06</v>
      </c>
      <c r="AD573" s="34">
        <v>-0.1613</v>
      </c>
      <c r="AE573" s="34">
        <v>35244.25</v>
      </c>
      <c r="AF573" s="34">
        <v>54628.59</v>
      </c>
      <c r="AG573" s="34">
        <v>913434.85</v>
      </c>
      <c r="AH573" s="34">
        <v>11</v>
      </c>
      <c r="AI573" s="34">
        <v>-801.01</v>
      </c>
      <c r="AJ573" s="34">
        <v>-0.1613</v>
      </c>
      <c r="AK573" s="34">
        <v>0</v>
      </c>
      <c r="AL573" s="34" t="s">
        <v>100</v>
      </c>
      <c r="AM573" s="34">
        <v>109.4</v>
      </c>
      <c r="AN573" s="34">
        <v>10536.9</v>
      </c>
      <c r="AO573" s="34">
        <v>107.58</v>
      </c>
      <c r="AP573" s="34">
        <v>0</v>
      </c>
      <c r="AR573" s="45"/>
      <c r="AS573" s="49"/>
      <c r="AT573" s="45"/>
      <c r="AU573" s="31">
        <v>41012</v>
      </c>
      <c r="AV573" s="57">
        <v>0.4375</v>
      </c>
      <c r="AW573" s="31" t="s">
        <v>231</v>
      </c>
      <c r="AY573" s="32"/>
      <c r="BA573" s="32"/>
      <c r="BG573" s="32"/>
      <c r="BH573" s="32"/>
    </row>
    <row r="574" spans="1:60">
      <c r="A574" s="34" t="s">
        <v>98</v>
      </c>
      <c r="B574" s="34" t="s">
        <v>101</v>
      </c>
      <c r="C574" s="38">
        <v>41012.541666666664</v>
      </c>
      <c r="D574" s="34">
        <v>108.7</v>
      </c>
      <c r="E574" s="38">
        <v>41015.427083333336</v>
      </c>
      <c r="F574" s="34">
        <v>107.15</v>
      </c>
      <c r="G574" s="42">
        <v>-1.43E-2</v>
      </c>
      <c r="H574" s="34">
        <v>713.91</v>
      </c>
      <c r="I574" s="42">
        <v>1.43E-2</v>
      </c>
      <c r="J574" s="34">
        <v>460.58949999999999</v>
      </c>
      <c r="K574" s="34">
        <v>50066.080000000002</v>
      </c>
      <c r="L574" s="34">
        <v>13998</v>
      </c>
      <c r="M574" s="34">
        <v>17</v>
      </c>
      <c r="N574" s="34">
        <v>41.99</v>
      </c>
      <c r="O574" s="42">
        <v>-5.0000000000000001E-4</v>
      </c>
      <c r="P574" s="42">
        <v>3.4500000000000003E-2</v>
      </c>
      <c r="Q574" s="34" t="s">
        <v>100</v>
      </c>
      <c r="R574" s="34">
        <v>0</v>
      </c>
      <c r="S574" s="34">
        <v>109.7</v>
      </c>
      <c r="U574" s="58">
        <f>VLOOKUP(AU574,[1]expiry_dates!$B$2:$C$2894,2,FALSE)</f>
        <v>41025</v>
      </c>
      <c r="V574" s="34" t="s">
        <v>129</v>
      </c>
      <c r="W574" s="34" t="s">
        <v>101</v>
      </c>
      <c r="X574" s="54">
        <v>41012.541666666664</v>
      </c>
      <c r="Y574" s="34">
        <v>6</v>
      </c>
      <c r="Z574" s="34">
        <v>41015.427083333336</v>
      </c>
      <c r="AA574" s="34">
        <v>4.5999999999999996</v>
      </c>
      <c r="AB574" s="34">
        <v>-0.23330000000000001</v>
      </c>
      <c r="AC574" s="34">
        <v>12736.45</v>
      </c>
      <c r="AD574" s="34">
        <v>0.23330000000000001</v>
      </c>
      <c r="AE574" s="34">
        <v>9097.4660000000003</v>
      </c>
      <c r="AF574" s="34">
        <v>54584.800000000003</v>
      </c>
      <c r="AG574" s="34">
        <v>926171.3</v>
      </c>
      <c r="AH574" s="34">
        <v>17</v>
      </c>
      <c r="AI574" s="34">
        <v>749.2</v>
      </c>
      <c r="AJ574" s="34">
        <v>-9.1700000000000004E-2</v>
      </c>
      <c r="AK574" s="34">
        <v>0.38329999999999997</v>
      </c>
      <c r="AL574" s="34" t="s">
        <v>100</v>
      </c>
      <c r="AM574" s="34">
        <v>108.7</v>
      </c>
      <c r="AN574" s="34">
        <v>10507.1</v>
      </c>
      <c r="AO574" s="34">
        <v>109.7</v>
      </c>
      <c r="AP574" s="34">
        <v>0</v>
      </c>
      <c r="AR574" s="45"/>
      <c r="AS574" s="49"/>
      <c r="AT574" s="45"/>
      <c r="AU574" s="31">
        <v>41012</v>
      </c>
      <c r="AV574" s="57">
        <v>4.1666666666666664E-2</v>
      </c>
      <c r="AW574" s="31" t="s">
        <v>232</v>
      </c>
      <c r="AY574" s="32"/>
      <c r="BA574" s="32"/>
      <c r="BG574" s="32"/>
      <c r="BH574" s="32"/>
    </row>
    <row r="575" spans="1:60">
      <c r="A575" s="34" t="s">
        <v>98</v>
      </c>
      <c r="B575" s="34" t="s">
        <v>99</v>
      </c>
      <c r="C575" s="38">
        <v>41015.427083333336</v>
      </c>
      <c r="D575" s="34">
        <v>107.15</v>
      </c>
      <c r="E575" s="38">
        <v>41015.572916666664</v>
      </c>
      <c r="F575" s="34">
        <v>106.6</v>
      </c>
      <c r="G575" s="42">
        <v>-5.1000000000000004E-3</v>
      </c>
      <c r="H575" s="34">
        <v>-257.01</v>
      </c>
      <c r="I575" s="42">
        <v>-5.1000000000000004E-3</v>
      </c>
      <c r="J575" s="34">
        <v>467.29199999999997</v>
      </c>
      <c r="K575" s="34">
        <v>50070.34</v>
      </c>
      <c r="L575" s="34">
        <v>13740.99</v>
      </c>
      <c r="M575" s="34">
        <v>15</v>
      </c>
      <c r="N575" s="34">
        <v>-17.13</v>
      </c>
      <c r="O575" s="42">
        <v>-9.2999999999999992E-3</v>
      </c>
      <c r="P575" s="42">
        <v>6.4999999999999997E-3</v>
      </c>
      <c r="Q575" s="34" t="s">
        <v>100</v>
      </c>
      <c r="R575" s="34">
        <v>0</v>
      </c>
      <c r="S575" s="34">
        <v>105</v>
      </c>
      <c r="U575" s="58">
        <f>VLOOKUP(AU575,[1]expiry_dates!$B$2:$C$2894,2,FALSE)</f>
        <v>41025</v>
      </c>
      <c r="V575" s="34" t="s">
        <v>130</v>
      </c>
      <c r="W575" s="34" t="s">
        <v>101</v>
      </c>
      <c r="X575" s="54">
        <v>41015.427083333336</v>
      </c>
      <c r="Y575" s="34">
        <v>2</v>
      </c>
      <c r="Z575" s="34">
        <v>41015.572916666664</v>
      </c>
      <c r="AA575" s="34">
        <v>2.4</v>
      </c>
      <c r="AB575" s="34">
        <v>0.2</v>
      </c>
      <c r="AC575" s="34">
        <v>-10927.54</v>
      </c>
      <c r="AD575" s="34">
        <v>-0.2</v>
      </c>
      <c r="AE575" s="34">
        <v>27318.84</v>
      </c>
      <c r="AF575" s="34">
        <v>54637.68</v>
      </c>
      <c r="AG575" s="34">
        <v>915243.76</v>
      </c>
      <c r="AH575" s="34">
        <v>15</v>
      </c>
      <c r="AI575" s="34">
        <v>-728.5</v>
      </c>
      <c r="AJ575" s="34">
        <v>-0.3</v>
      </c>
      <c r="AK575" s="34">
        <v>2.5000000000000001E-2</v>
      </c>
      <c r="AL575" s="34" t="s">
        <v>100</v>
      </c>
      <c r="AM575" s="34">
        <v>107.15</v>
      </c>
      <c r="AN575" s="34">
        <v>10389.85</v>
      </c>
      <c r="AO575" s="34">
        <v>105</v>
      </c>
      <c r="AP575" s="34">
        <v>0</v>
      </c>
      <c r="AR575" s="45"/>
      <c r="AS575" s="49"/>
      <c r="AT575" s="45"/>
      <c r="AU575" s="31">
        <v>41015</v>
      </c>
      <c r="AV575" s="57">
        <v>0.42708333333333331</v>
      </c>
      <c r="AW575" s="31" t="s">
        <v>231</v>
      </c>
      <c r="AY575" s="32"/>
      <c r="BA575" s="32"/>
      <c r="BG575" s="32"/>
      <c r="BH575" s="32"/>
    </row>
    <row r="576" spans="1:60">
      <c r="A576" s="34" t="s">
        <v>98</v>
      </c>
      <c r="B576" s="34" t="s">
        <v>101</v>
      </c>
      <c r="C576" s="38">
        <v>41015.572916666664</v>
      </c>
      <c r="D576" s="34">
        <v>106.6</v>
      </c>
      <c r="E576" s="38">
        <v>41015.604166666664</v>
      </c>
      <c r="F576" s="34">
        <v>107.85</v>
      </c>
      <c r="G576" s="42">
        <v>1.17E-2</v>
      </c>
      <c r="H576" s="34">
        <v>-587.12</v>
      </c>
      <c r="I576" s="42">
        <v>-1.17E-2</v>
      </c>
      <c r="J576" s="34">
        <v>469.69310000000002</v>
      </c>
      <c r="K576" s="34">
        <v>50069.29</v>
      </c>
      <c r="L576" s="34">
        <v>13153.87</v>
      </c>
      <c r="M576" s="34">
        <v>4</v>
      </c>
      <c r="N576" s="34">
        <v>-146.78</v>
      </c>
      <c r="O576" s="42">
        <v>-1.17E-2</v>
      </c>
      <c r="P576" s="42">
        <v>3.3E-3</v>
      </c>
      <c r="Q576" s="34" t="s">
        <v>100</v>
      </c>
      <c r="R576" s="34">
        <v>0</v>
      </c>
      <c r="S576" s="34">
        <v>107.82</v>
      </c>
      <c r="U576" s="58">
        <f>VLOOKUP(AU576,[1]expiry_dates!$B$2:$C$2894,2,FALSE)</f>
        <v>41025</v>
      </c>
      <c r="V576" s="34" t="s">
        <v>117</v>
      </c>
      <c r="W576" s="34" t="s">
        <v>101</v>
      </c>
      <c r="X576" s="54">
        <v>41015.572916666664</v>
      </c>
      <c r="Y576" s="34">
        <v>2.25</v>
      </c>
      <c r="Z576" s="34">
        <v>41015.604166666664</v>
      </c>
      <c r="AA576" s="34">
        <v>2.6</v>
      </c>
      <c r="AB576" s="34">
        <v>0.15559999999999999</v>
      </c>
      <c r="AC576" s="34">
        <v>-8499.2000000000007</v>
      </c>
      <c r="AD576" s="34">
        <v>-0.15559999999999999</v>
      </c>
      <c r="AE576" s="34">
        <v>24283.42</v>
      </c>
      <c r="AF576" s="34">
        <v>54637.69</v>
      </c>
      <c r="AG576" s="34">
        <v>906744.57</v>
      </c>
      <c r="AH576" s="34">
        <v>4</v>
      </c>
      <c r="AI576" s="34">
        <v>-2124.8000000000002</v>
      </c>
      <c r="AJ576" s="34">
        <v>-0.17780000000000001</v>
      </c>
      <c r="AK576" s="34">
        <v>6.6699999999999995E-2</v>
      </c>
      <c r="AL576" s="34" t="s">
        <v>100</v>
      </c>
      <c r="AM576" s="34">
        <v>106.6</v>
      </c>
      <c r="AN576" s="34">
        <v>10330.549999999999</v>
      </c>
      <c r="AO576" s="34">
        <v>107.82</v>
      </c>
      <c r="AP576" s="34">
        <v>0</v>
      </c>
      <c r="AR576" s="45"/>
      <c r="AS576" s="49"/>
      <c r="AT576" s="45"/>
      <c r="AU576" s="31">
        <v>41015</v>
      </c>
      <c r="AV576" s="57">
        <v>7.2916666666666671E-2</v>
      </c>
      <c r="AW576" s="31" t="s">
        <v>232</v>
      </c>
      <c r="AY576" s="32"/>
      <c r="BA576" s="32"/>
      <c r="BG576" s="32"/>
      <c r="BH576" s="32"/>
    </row>
    <row r="577" spans="1:60">
      <c r="A577" s="34" t="s">
        <v>98</v>
      </c>
      <c r="B577" s="34" t="s">
        <v>99</v>
      </c>
      <c r="C577" s="38">
        <v>41015.604166666664</v>
      </c>
      <c r="D577" s="34">
        <v>107.85</v>
      </c>
      <c r="E577" s="38">
        <v>41016.4375</v>
      </c>
      <c r="F577" s="34">
        <v>107.7</v>
      </c>
      <c r="G577" s="42">
        <v>-1.4E-3</v>
      </c>
      <c r="H577" s="34">
        <v>-69.63</v>
      </c>
      <c r="I577" s="42">
        <v>-1.4E-3</v>
      </c>
      <c r="J577" s="34">
        <v>464.22980000000001</v>
      </c>
      <c r="K577" s="34">
        <v>50067.18</v>
      </c>
      <c r="L577" s="34">
        <v>13084.24</v>
      </c>
      <c r="M577" s="34">
        <v>12</v>
      </c>
      <c r="N577" s="34">
        <v>-5.8</v>
      </c>
      <c r="O577" s="42">
        <v>-2.3599999999999999E-2</v>
      </c>
      <c r="P577" s="42">
        <v>1.7600000000000001E-2</v>
      </c>
      <c r="Q577" s="34" t="s">
        <v>100</v>
      </c>
      <c r="R577" s="34">
        <v>0</v>
      </c>
      <c r="S577" s="34">
        <v>106.25</v>
      </c>
      <c r="U577" s="58">
        <f>VLOOKUP(AU577,[1]expiry_dates!$B$2:$C$2894,2,FALSE)</f>
        <v>41025</v>
      </c>
      <c r="V577" s="34" t="s">
        <v>130</v>
      </c>
      <c r="W577" s="34" t="s">
        <v>101</v>
      </c>
      <c r="X577" s="54">
        <v>41015.604166666664</v>
      </c>
      <c r="Y577" s="34">
        <v>2.0499999999999998</v>
      </c>
      <c r="Z577" s="34">
        <v>41016.4375</v>
      </c>
      <c r="AA577" s="34">
        <v>2.25</v>
      </c>
      <c r="AB577" s="34">
        <v>9.7600000000000006E-2</v>
      </c>
      <c r="AC577" s="34">
        <v>-5319.77</v>
      </c>
      <c r="AD577" s="34">
        <v>-9.7600000000000006E-2</v>
      </c>
      <c r="AE577" s="34">
        <v>26598.86</v>
      </c>
      <c r="AF577" s="34">
        <v>54527.65</v>
      </c>
      <c r="AG577" s="34">
        <v>901424.8</v>
      </c>
      <c r="AH577" s="34">
        <v>12</v>
      </c>
      <c r="AI577" s="34">
        <v>-443.31</v>
      </c>
      <c r="AJ577" s="34">
        <v>-9.7600000000000006E-2</v>
      </c>
      <c r="AK577" s="34">
        <v>0.29270000000000002</v>
      </c>
      <c r="AL577" s="34" t="s">
        <v>100</v>
      </c>
      <c r="AM577" s="34">
        <v>107.85</v>
      </c>
      <c r="AN577" s="34">
        <v>10420.4</v>
      </c>
      <c r="AO577" s="34">
        <v>106.25</v>
      </c>
      <c r="AP577" s="34">
        <v>0</v>
      </c>
      <c r="AR577" s="45"/>
      <c r="AS577" s="49"/>
      <c r="AT577" s="45"/>
      <c r="AU577" s="31">
        <v>41015</v>
      </c>
      <c r="AV577" s="57">
        <v>0.10416666666666667</v>
      </c>
      <c r="AW577" s="31" t="s">
        <v>232</v>
      </c>
      <c r="AY577" s="32"/>
      <c r="BA577" s="32"/>
      <c r="BG577" s="32"/>
      <c r="BH577" s="32"/>
    </row>
    <row r="578" spans="1:60">
      <c r="A578" s="34" t="s">
        <v>98</v>
      </c>
      <c r="B578" s="34" t="s">
        <v>101</v>
      </c>
      <c r="C578" s="38">
        <v>41016.4375</v>
      </c>
      <c r="D578" s="34">
        <v>107.7</v>
      </c>
      <c r="E578" s="38">
        <v>41016.458333333336</v>
      </c>
      <c r="F578" s="34">
        <v>109.2</v>
      </c>
      <c r="G578" s="42">
        <v>1.3899999999999999E-2</v>
      </c>
      <c r="H578" s="34">
        <v>-697.3</v>
      </c>
      <c r="I578" s="42">
        <v>-1.3899999999999999E-2</v>
      </c>
      <c r="J578" s="34">
        <v>464.86649999999997</v>
      </c>
      <c r="K578" s="34">
        <v>50066.12</v>
      </c>
      <c r="L578" s="34">
        <v>12386.94</v>
      </c>
      <c r="M578" s="34">
        <v>3</v>
      </c>
      <c r="N578" s="34">
        <v>-232.43</v>
      </c>
      <c r="O578" s="42">
        <v>-1.3899999999999999E-2</v>
      </c>
      <c r="P578" s="42">
        <v>1.5800000000000002E-2</v>
      </c>
      <c r="Q578" s="34" t="s">
        <v>100</v>
      </c>
      <c r="R578" s="34">
        <v>0</v>
      </c>
      <c r="S578" s="34">
        <v>109.68</v>
      </c>
      <c r="U578" s="58">
        <f>VLOOKUP(AU578,[1]expiry_dates!$B$2:$C$2894,2,FALSE)</f>
        <v>41025</v>
      </c>
      <c r="V578" s="34" t="s">
        <v>129</v>
      </c>
      <c r="W578" s="34" t="s">
        <v>101</v>
      </c>
      <c r="X578" s="54">
        <v>41016.4375</v>
      </c>
      <c r="Y578" s="34">
        <v>4.5</v>
      </c>
      <c r="Z578" s="34">
        <v>41016.458333333336</v>
      </c>
      <c r="AA578" s="34">
        <v>6.4</v>
      </c>
      <c r="AB578" s="34">
        <v>0.42220000000000002</v>
      </c>
      <c r="AC578" s="34">
        <v>-23033.77</v>
      </c>
      <c r="AD578" s="34">
        <v>-0.42220000000000002</v>
      </c>
      <c r="AE578" s="34">
        <v>12123.04</v>
      </c>
      <c r="AF578" s="34">
        <v>54553.67</v>
      </c>
      <c r="AG578" s="34">
        <v>878391.02</v>
      </c>
      <c r="AH578" s="34">
        <v>3</v>
      </c>
      <c r="AI578" s="34">
        <v>-7677.92</v>
      </c>
      <c r="AJ578" s="34">
        <v>-0.42220000000000002</v>
      </c>
      <c r="AK578" s="34">
        <v>0</v>
      </c>
      <c r="AL578" s="34" t="s">
        <v>100</v>
      </c>
      <c r="AM578" s="34">
        <v>107.7</v>
      </c>
      <c r="AN578" s="34">
        <v>10361.5</v>
      </c>
      <c r="AO578" s="34">
        <v>109.68</v>
      </c>
      <c r="AP578" s="34">
        <v>0</v>
      </c>
      <c r="AR578" s="45"/>
      <c r="AS578" s="49"/>
      <c r="AT578" s="45"/>
      <c r="AU578" s="31">
        <v>41016</v>
      </c>
      <c r="AV578" s="57">
        <v>0.4375</v>
      </c>
      <c r="AW578" s="31" t="s">
        <v>231</v>
      </c>
      <c r="AY578" s="32"/>
      <c r="BA578" s="32"/>
      <c r="BG578" s="32"/>
      <c r="BH578" s="32"/>
    </row>
    <row r="579" spans="1:60">
      <c r="A579" s="34" t="s">
        <v>98</v>
      </c>
      <c r="B579" s="34" t="s">
        <v>99</v>
      </c>
      <c r="C579" s="38">
        <v>41016.458333333336</v>
      </c>
      <c r="D579" s="34">
        <v>109.2</v>
      </c>
      <c r="E579" s="38">
        <v>41016.510416666664</v>
      </c>
      <c r="F579" s="34">
        <v>107</v>
      </c>
      <c r="G579" s="42">
        <v>-2.01E-2</v>
      </c>
      <c r="H579" s="34">
        <v>-1008.59</v>
      </c>
      <c r="I579" s="42">
        <v>-2.01E-2</v>
      </c>
      <c r="J579" s="34">
        <v>458.4522</v>
      </c>
      <c r="K579" s="34">
        <v>50062.98</v>
      </c>
      <c r="L579" s="34">
        <v>11378.34</v>
      </c>
      <c r="M579" s="34">
        <v>6</v>
      </c>
      <c r="N579" s="34">
        <v>-168.1</v>
      </c>
      <c r="O579" s="42">
        <v>-2.01E-2</v>
      </c>
      <c r="P579" s="42">
        <v>1.47E-2</v>
      </c>
      <c r="Q579" s="34" t="s">
        <v>100</v>
      </c>
      <c r="R579" s="34">
        <v>0</v>
      </c>
      <c r="S579" s="34">
        <v>106.18</v>
      </c>
      <c r="U579" s="58">
        <f>VLOOKUP(AU579,[1]expiry_dates!$B$2:$C$2894,2,FALSE)</f>
        <v>41025</v>
      </c>
      <c r="V579" s="34" t="s">
        <v>130</v>
      </c>
      <c r="W579" s="34" t="s">
        <v>101</v>
      </c>
      <c r="X579" s="54">
        <v>41016.458333333336</v>
      </c>
      <c r="Y579" s="34">
        <v>1.4</v>
      </c>
      <c r="Z579" s="34">
        <v>41016.510416666664</v>
      </c>
      <c r="AA579" s="34">
        <v>1.3</v>
      </c>
      <c r="AB579" s="34">
        <v>-7.1400000000000005E-2</v>
      </c>
      <c r="AC579" s="34">
        <v>3889.9</v>
      </c>
      <c r="AD579" s="34">
        <v>7.1400000000000005E-2</v>
      </c>
      <c r="AE579" s="34">
        <v>38899.019999999997</v>
      </c>
      <c r="AF579" s="34">
        <v>54458.63</v>
      </c>
      <c r="AG579" s="34">
        <v>882280.93</v>
      </c>
      <c r="AH579" s="34">
        <v>6</v>
      </c>
      <c r="AI579" s="34">
        <v>648.32000000000005</v>
      </c>
      <c r="AJ579" s="34">
        <v>-0.28570000000000001</v>
      </c>
      <c r="AK579" s="34">
        <v>0.42859999999999998</v>
      </c>
      <c r="AL579" s="34" t="s">
        <v>100</v>
      </c>
      <c r="AM579" s="34">
        <v>109.2</v>
      </c>
      <c r="AN579" s="34">
        <v>10528.75</v>
      </c>
      <c r="AO579" s="34">
        <v>106.18</v>
      </c>
      <c r="AP579" s="34">
        <v>0</v>
      </c>
      <c r="AR579" s="45"/>
      <c r="AS579" s="49"/>
      <c r="AT579" s="45"/>
      <c r="AU579" s="31">
        <v>41016</v>
      </c>
      <c r="AV579" s="57">
        <v>0.45833333333333331</v>
      </c>
      <c r="AW579" s="31" t="s">
        <v>231</v>
      </c>
      <c r="AY579" s="32"/>
      <c r="BA579" s="32"/>
      <c r="BG579" s="32"/>
      <c r="BH579" s="32"/>
    </row>
    <row r="580" spans="1:60">
      <c r="A580" s="34" t="s">
        <v>98</v>
      </c>
      <c r="B580" s="34" t="s">
        <v>101</v>
      </c>
      <c r="C580" s="38">
        <v>41016.510416666664</v>
      </c>
      <c r="D580" s="34">
        <v>107</v>
      </c>
      <c r="E580" s="38">
        <v>41016.604166666664</v>
      </c>
      <c r="F580" s="34">
        <v>108.9</v>
      </c>
      <c r="G580" s="42">
        <v>1.78E-2</v>
      </c>
      <c r="H580" s="34">
        <v>-888.91</v>
      </c>
      <c r="I580" s="42">
        <v>-1.78E-2</v>
      </c>
      <c r="J580" s="34">
        <v>467.84710000000001</v>
      </c>
      <c r="K580" s="34">
        <v>50059.64</v>
      </c>
      <c r="L580" s="34">
        <v>10489.43</v>
      </c>
      <c r="M580" s="34">
        <v>10</v>
      </c>
      <c r="N580" s="34">
        <v>-88.89</v>
      </c>
      <c r="O580" s="42">
        <v>-1.78E-2</v>
      </c>
      <c r="P580" s="42">
        <v>2.3E-3</v>
      </c>
      <c r="Q580" s="34" t="s">
        <v>100</v>
      </c>
      <c r="R580" s="34">
        <v>0</v>
      </c>
      <c r="S580" s="34">
        <v>110.66</v>
      </c>
      <c r="U580" s="58">
        <f>VLOOKUP(AU580,[1]expiry_dates!$B$2:$C$2894,2,FALSE)</f>
        <v>41025</v>
      </c>
      <c r="V580" s="34" t="s">
        <v>117</v>
      </c>
      <c r="W580" s="34" t="s">
        <v>101</v>
      </c>
      <c r="X580" s="54">
        <v>41016.510416666664</v>
      </c>
      <c r="Y580" s="34">
        <v>2.25</v>
      </c>
      <c r="Z580" s="34">
        <v>41016.604166666664</v>
      </c>
      <c r="AA580" s="34">
        <v>2.9</v>
      </c>
      <c r="AB580" s="34">
        <v>0.28889999999999999</v>
      </c>
      <c r="AC580" s="34">
        <v>-15718.85</v>
      </c>
      <c r="AD580" s="34">
        <v>-0.28889999999999999</v>
      </c>
      <c r="AE580" s="34">
        <v>24182.85</v>
      </c>
      <c r="AF580" s="34">
        <v>54411.4</v>
      </c>
      <c r="AG580" s="34">
        <v>866562.08</v>
      </c>
      <c r="AH580" s="34">
        <v>10</v>
      </c>
      <c r="AI580" s="34">
        <v>-1571.88</v>
      </c>
      <c r="AJ580" s="34">
        <v>-0.28889999999999999</v>
      </c>
      <c r="AK580" s="34">
        <v>8.8900000000000007E-2</v>
      </c>
      <c r="AL580" s="34" t="s">
        <v>100</v>
      </c>
      <c r="AM580" s="34">
        <v>107</v>
      </c>
      <c r="AN580" s="34">
        <v>10394.549999999999</v>
      </c>
      <c r="AO580" s="34">
        <v>110.66</v>
      </c>
      <c r="AP580" s="34">
        <v>0</v>
      </c>
      <c r="AR580" s="45"/>
      <c r="AS580" s="49"/>
      <c r="AT580" s="45"/>
      <c r="AU580" s="31">
        <v>41016</v>
      </c>
      <c r="AV580" s="57">
        <v>0.51041666666666663</v>
      </c>
      <c r="AW580" s="31" t="s">
        <v>232</v>
      </c>
      <c r="AY580" s="32"/>
      <c r="BA580" s="32"/>
      <c r="BG580" s="32"/>
      <c r="BH580" s="32"/>
    </row>
    <row r="581" spans="1:60">
      <c r="A581" s="34" t="s">
        <v>98</v>
      </c>
      <c r="B581" s="34" t="s">
        <v>99</v>
      </c>
      <c r="C581" s="38">
        <v>41016.604166666664</v>
      </c>
      <c r="D581" s="34">
        <v>108.9</v>
      </c>
      <c r="E581" s="38">
        <v>41017.510416666664</v>
      </c>
      <c r="F581" s="34">
        <v>108.45</v>
      </c>
      <c r="G581" s="42">
        <v>-4.1000000000000003E-3</v>
      </c>
      <c r="H581" s="34">
        <v>-206.83</v>
      </c>
      <c r="I581" s="42">
        <v>-4.1000000000000003E-3</v>
      </c>
      <c r="J581" s="34">
        <v>459.62060000000002</v>
      </c>
      <c r="K581" s="34">
        <v>50052.68</v>
      </c>
      <c r="L581" s="34">
        <v>10282.6</v>
      </c>
      <c r="M581" s="34">
        <v>19</v>
      </c>
      <c r="N581" s="34">
        <v>-10.89</v>
      </c>
      <c r="O581" s="42">
        <v>-4.1000000000000003E-3</v>
      </c>
      <c r="P581" s="42">
        <v>1.4200000000000001E-2</v>
      </c>
      <c r="Q581" s="34" t="s">
        <v>100</v>
      </c>
      <c r="R581" s="34">
        <v>0</v>
      </c>
      <c r="S581" s="34">
        <v>106.85</v>
      </c>
      <c r="U581" s="58">
        <f>VLOOKUP(AU581,[1]expiry_dates!$B$2:$C$2894,2,FALSE)</f>
        <v>41025</v>
      </c>
      <c r="V581" s="34" t="s">
        <v>116</v>
      </c>
      <c r="W581" s="34" t="s">
        <v>101</v>
      </c>
      <c r="X581" s="54">
        <v>41016.604166666664</v>
      </c>
      <c r="Y581" s="34">
        <v>0.35</v>
      </c>
      <c r="Z581" s="34">
        <v>41017.510416666664</v>
      </c>
      <c r="AA581" s="34">
        <v>0.3</v>
      </c>
      <c r="AB581" s="34">
        <v>-0.1429</v>
      </c>
      <c r="AC581" s="34">
        <v>7764.42</v>
      </c>
      <c r="AD581" s="34">
        <v>0.1429</v>
      </c>
      <c r="AE581" s="34">
        <v>155288.4</v>
      </c>
      <c r="AF581" s="34">
        <v>54350.95</v>
      </c>
      <c r="AG581" s="34">
        <v>874326.5</v>
      </c>
      <c r="AH581" s="34">
        <v>19</v>
      </c>
      <c r="AI581" s="34">
        <v>408.65</v>
      </c>
      <c r="AJ581" s="34">
        <v>-0.28570000000000001</v>
      </c>
      <c r="AK581" s="34">
        <v>0.42859999999999998</v>
      </c>
      <c r="AL581" s="34" t="s">
        <v>100</v>
      </c>
      <c r="AM581" s="34">
        <v>108.9</v>
      </c>
      <c r="AN581" s="34">
        <v>10537.1</v>
      </c>
      <c r="AO581" s="34">
        <v>106.85</v>
      </c>
      <c r="AP581" s="34">
        <v>0</v>
      </c>
      <c r="AR581" s="45"/>
      <c r="AS581" s="49"/>
      <c r="AT581" s="45"/>
      <c r="AU581" s="31">
        <v>41016</v>
      </c>
      <c r="AV581" s="57">
        <v>0.10416666666666667</v>
      </c>
      <c r="AW581" s="31" t="s">
        <v>232</v>
      </c>
      <c r="AY581" s="32"/>
      <c r="BA581" s="32"/>
      <c r="BG581" s="32"/>
      <c r="BH581" s="32"/>
    </row>
    <row r="582" spans="1:60">
      <c r="A582" s="34" t="s">
        <v>98</v>
      </c>
      <c r="B582" s="34" t="s">
        <v>101</v>
      </c>
      <c r="C582" s="38">
        <v>41017.510416666664</v>
      </c>
      <c r="D582" s="34">
        <v>108.45</v>
      </c>
      <c r="E582" s="38">
        <v>41018.510416666664</v>
      </c>
      <c r="F582" s="34">
        <v>107.5</v>
      </c>
      <c r="G582" s="42">
        <v>-8.8000000000000005E-3</v>
      </c>
      <c r="H582" s="34">
        <v>438.46</v>
      </c>
      <c r="I582" s="42">
        <v>8.8000000000000005E-3</v>
      </c>
      <c r="J582" s="34">
        <v>461.53190000000001</v>
      </c>
      <c r="K582" s="34">
        <v>50053.14</v>
      </c>
      <c r="L582" s="34">
        <v>10721.06</v>
      </c>
      <c r="M582" s="34">
        <v>28</v>
      </c>
      <c r="N582" s="34">
        <v>15.66</v>
      </c>
      <c r="O582" s="42">
        <v>-7.4000000000000003E-3</v>
      </c>
      <c r="P582" s="42">
        <v>1.7999999999999999E-2</v>
      </c>
      <c r="Q582" s="34" t="s">
        <v>100</v>
      </c>
      <c r="R582" s="34">
        <v>0</v>
      </c>
      <c r="S582" s="34">
        <v>110.39</v>
      </c>
      <c r="U582" s="58">
        <f>VLOOKUP(AU582,[1]expiry_dates!$B$2:$C$2894,2,FALSE)</f>
        <v>41025</v>
      </c>
      <c r="V582" s="34" t="s">
        <v>117</v>
      </c>
      <c r="W582" s="34" t="s">
        <v>101</v>
      </c>
      <c r="X582" s="54">
        <v>41017.510416666664</v>
      </c>
      <c r="Y582" s="34">
        <v>2.5</v>
      </c>
      <c r="Z582" s="34">
        <v>41018.510416666664</v>
      </c>
      <c r="AA582" s="34">
        <v>1.8</v>
      </c>
      <c r="AB582" s="34">
        <v>-0.28000000000000003</v>
      </c>
      <c r="AC582" s="34">
        <v>15224.06</v>
      </c>
      <c r="AD582" s="34">
        <v>0.28000000000000003</v>
      </c>
      <c r="AE582" s="34">
        <v>21748.65</v>
      </c>
      <c r="AF582" s="34">
        <v>54371.63</v>
      </c>
      <c r="AG582" s="34">
        <v>889550.56</v>
      </c>
      <c r="AH582" s="34">
        <v>28</v>
      </c>
      <c r="AI582" s="34">
        <v>543.72</v>
      </c>
      <c r="AJ582" s="34">
        <v>-0.04</v>
      </c>
      <c r="AK582" s="34">
        <v>0.38</v>
      </c>
      <c r="AL582" s="34" t="s">
        <v>100</v>
      </c>
      <c r="AM582" s="34">
        <v>108.45</v>
      </c>
      <c r="AN582" s="34">
        <v>10605.2</v>
      </c>
      <c r="AO582" s="34">
        <v>110.39</v>
      </c>
      <c r="AP582" s="34">
        <v>0</v>
      </c>
      <c r="AR582" s="45"/>
      <c r="AS582" s="49"/>
      <c r="AT582" s="45"/>
      <c r="AU582" s="31">
        <v>41017</v>
      </c>
      <c r="AV582" s="57">
        <v>0.51041666666666663</v>
      </c>
      <c r="AW582" s="31" t="s">
        <v>232</v>
      </c>
      <c r="AY582" s="32"/>
      <c r="BA582" s="32"/>
      <c r="BG582" s="32"/>
      <c r="BH582" s="32"/>
    </row>
    <row r="583" spans="1:60">
      <c r="A583" s="34" t="s">
        <v>98</v>
      </c>
      <c r="B583" s="34" t="s">
        <v>99</v>
      </c>
      <c r="C583" s="38">
        <v>41018.510416666664</v>
      </c>
      <c r="D583" s="34">
        <v>107.5</v>
      </c>
      <c r="E583" s="38">
        <v>41018.59375</v>
      </c>
      <c r="F583" s="34">
        <v>107.2</v>
      </c>
      <c r="G583" s="42">
        <v>-2.8E-3</v>
      </c>
      <c r="H583" s="34">
        <v>-139.69</v>
      </c>
      <c r="I583" s="42">
        <v>-2.8E-3</v>
      </c>
      <c r="J583" s="34">
        <v>465.61709999999999</v>
      </c>
      <c r="K583" s="34">
        <v>50053.84</v>
      </c>
      <c r="L583" s="34">
        <v>10581.38</v>
      </c>
      <c r="M583" s="34">
        <v>9</v>
      </c>
      <c r="N583" s="34">
        <v>-15.52</v>
      </c>
      <c r="O583" s="42">
        <v>-2.8E-3</v>
      </c>
      <c r="P583" s="42">
        <v>7.4000000000000003E-3</v>
      </c>
      <c r="Q583" s="34" t="s">
        <v>100</v>
      </c>
      <c r="R583" s="34">
        <v>0</v>
      </c>
      <c r="S583" s="34">
        <v>106.5</v>
      </c>
      <c r="U583" s="58">
        <f>VLOOKUP(AU583,[1]expiry_dates!$B$2:$C$2894,2,FALSE)</f>
        <v>41025</v>
      </c>
      <c r="V583" s="34" t="s">
        <v>116</v>
      </c>
      <c r="W583" s="34" t="s">
        <v>101</v>
      </c>
      <c r="X583" s="54">
        <v>41018.510416666664</v>
      </c>
      <c r="Y583" s="34">
        <v>0.65</v>
      </c>
      <c r="Z583" s="34">
        <v>41018.59375</v>
      </c>
      <c r="AA583" s="34">
        <v>0.5</v>
      </c>
      <c r="AB583" s="34">
        <v>-0.23080000000000001</v>
      </c>
      <c r="AC583" s="34">
        <v>12566.12</v>
      </c>
      <c r="AD583" s="34">
        <v>0.23080000000000001</v>
      </c>
      <c r="AE583" s="34">
        <v>83774.14</v>
      </c>
      <c r="AF583" s="34">
        <v>54453.19</v>
      </c>
      <c r="AG583" s="34">
        <v>902116.68</v>
      </c>
      <c r="AH583" s="34">
        <v>9</v>
      </c>
      <c r="AI583" s="34">
        <v>1396.24</v>
      </c>
      <c r="AJ583" s="34">
        <v>0</v>
      </c>
      <c r="AK583" s="34">
        <v>0.23080000000000001</v>
      </c>
      <c r="AL583" s="34" t="s">
        <v>100</v>
      </c>
      <c r="AM583" s="34">
        <v>107.5</v>
      </c>
      <c r="AN583" s="34">
        <v>10519.85</v>
      </c>
      <c r="AO583" s="34">
        <v>106.5</v>
      </c>
      <c r="AP583" s="34">
        <v>0</v>
      </c>
      <c r="AR583" s="45"/>
      <c r="AS583" s="49"/>
      <c r="AT583" s="45"/>
      <c r="AU583" s="31">
        <v>41018</v>
      </c>
      <c r="AV583" s="57">
        <v>0.51041666666666663</v>
      </c>
      <c r="AW583" s="31" t="s">
        <v>232</v>
      </c>
      <c r="AY583" s="32"/>
      <c r="BA583" s="32"/>
      <c r="BG583" s="32"/>
      <c r="BH583" s="32"/>
    </row>
    <row r="584" spans="1:60">
      <c r="A584" s="34" t="s">
        <v>98</v>
      </c>
      <c r="B584" s="34" t="s">
        <v>101</v>
      </c>
      <c r="C584" s="38">
        <v>41018.59375</v>
      </c>
      <c r="D584" s="34">
        <v>107.2</v>
      </c>
      <c r="E584" s="38">
        <v>41019.385416666664</v>
      </c>
      <c r="F584" s="34">
        <v>107.6</v>
      </c>
      <c r="G584" s="42">
        <v>3.7000000000000002E-3</v>
      </c>
      <c r="H584" s="34">
        <v>-186.77</v>
      </c>
      <c r="I584" s="42">
        <v>-3.7000000000000002E-3</v>
      </c>
      <c r="J584" s="34">
        <v>466.92340000000002</v>
      </c>
      <c r="K584" s="34">
        <v>50054.19</v>
      </c>
      <c r="L584" s="34">
        <v>10394.61</v>
      </c>
      <c r="M584" s="34">
        <v>8</v>
      </c>
      <c r="N584" s="34">
        <v>-23.35</v>
      </c>
      <c r="O584" s="42">
        <v>-6.4999999999999997E-3</v>
      </c>
      <c r="P584" s="42">
        <v>5.1000000000000004E-3</v>
      </c>
      <c r="Q584" s="34" t="s">
        <v>100</v>
      </c>
      <c r="R584" s="34">
        <v>0</v>
      </c>
      <c r="S584" s="34">
        <v>108.3</v>
      </c>
      <c r="U584" s="58">
        <f>VLOOKUP(AU584,[1]expiry_dates!$B$2:$C$2894,2,FALSE)</f>
        <v>41025</v>
      </c>
      <c r="V584" s="34" t="s">
        <v>117</v>
      </c>
      <c r="W584" s="34" t="s">
        <v>101</v>
      </c>
      <c r="X584" s="54">
        <v>41018.59375</v>
      </c>
      <c r="Y584" s="34">
        <v>1.65</v>
      </c>
      <c r="Z584" s="34">
        <v>41019.385416666664</v>
      </c>
      <c r="AA584" s="34">
        <v>1.65</v>
      </c>
      <c r="AB584" s="34">
        <v>0</v>
      </c>
      <c r="AC584" s="34">
        <v>0</v>
      </c>
      <c r="AD584" s="34">
        <v>0</v>
      </c>
      <c r="AE584" s="34">
        <v>33036.720000000001</v>
      </c>
      <c r="AF584" s="34">
        <v>54510.59</v>
      </c>
      <c r="AG584" s="34">
        <v>902116.68</v>
      </c>
      <c r="AH584" s="34">
        <v>8</v>
      </c>
      <c r="AI584" s="34">
        <v>0</v>
      </c>
      <c r="AJ584" s="34">
        <v>-9.0899999999999995E-2</v>
      </c>
      <c r="AK584" s="34">
        <v>0.18179999999999999</v>
      </c>
      <c r="AL584" s="34" t="s">
        <v>100</v>
      </c>
      <c r="AM584" s="34">
        <v>107.2</v>
      </c>
      <c r="AN584" s="34">
        <v>10549.4</v>
      </c>
      <c r="AO584" s="34">
        <v>108.3</v>
      </c>
      <c r="AP584" s="34">
        <v>0</v>
      </c>
      <c r="AR584" s="45"/>
      <c r="AS584" s="49"/>
      <c r="AT584" s="45"/>
      <c r="AU584" s="31">
        <v>41018</v>
      </c>
      <c r="AV584" s="57">
        <v>9.375E-2</v>
      </c>
      <c r="AW584" s="31" t="s">
        <v>232</v>
      </c>
      <c r="AY584" s="32"/>
      <c r="BA584" s="32"/>
      <c r="BG584" s="32"/>
      <c r="BH584" s="32"/>
    </row>
    <row r="585" spans="1:60">
      <c r="A585" s="34" t="s">
        <v>98</v>
      </c>
      <c r="B585" s="34" t="s">
        <v>99</v>
      </c>
      <c r="C585" s="38">
        <v>41019.385416666664</v>
      </c>
      <c r="D585" s="34">
        <v>107.6</v>
      </c>
      <c r="E585" s="38">
        <v>41019.458333333336</v>
      </c>
      <c r="F585" s="34">
        <v>107.15</v>
      </c>
      <c r="G585" s="42">
        <v>-4.1999999999999997E-3</v>
      </c>
      <c r="H585" s="34">
        <v>-209.33</v>
      </c>
      <c r="I585" s="42">
        <v>-4.1999999999999997E-3</v>
      </c>
      <c r="J585" s="34">
        <v>465.1703</v>
      </c>
      <c r="K585" s="34">
        <v>50052.32</v>
      </c>
      <c r="L585" s="34">
        <v>10185.280000000001</v>
      </c>
      <c r="M585" s="34">
        <v>8</v>
      </c>
      <c r="N585" s="34">
        <v>-26.17</v>
      </c>
      <c r="O585" s="42">
        <v>-1.12E-2</v>
      </c>
      <c r="P585" s="42">
        <v>7.4000000000000003E-3</v>
      </c>
      <c r="Q585" s="34" t="s">
        <v>100</v>
      </c>
      <c r="R585" s="34">
        <v>0</v>
      </c>
      <c r="S585" s="34">
        <v>106.4</v>
      </c>
      <c r="U585" s="58">
        <f>VLOOKUP(AU585,[1]expiry_dates!$B$2:$C$2894,2,FALSE)</f>
        <v>41025</v>
      </c>
      <c r="V585" s="34" t="s">
        <v>130</v>
      </c>
      <c r="W585" s="34" t="s">
        <v>101</v>
      </c>
      <c r="X585" s="54">
        <v>41019.416666666664</v>
      </c>
      <c r="Y585" s="34">
        <v>1.2</v>
      </c>
      <c r="Z585" s="34">
        <v>41019.458333333336</v>
      </c>
      <c r="AA585" s="34">
        <v>1.55</v>
      </c>
      <c r="AB585" s="34">
        <v>0.29170000000000001</v>
      </c>
      <c r="AC585" s="34">
        <v>-15898.92</v>
      </c>
      <c r="AD585" s="34">
        <v>-0.29170000000000001</v>
      </c>
      <c r="AE585" s="34">
        <v>45425.48</v>
      </c>
      <c r="AF585" s="34">
        <v>54510.58</v>
      </c>
      <c r="AG585" s="34">
        <v>886217.76</v>
      </c>
      <c r="AH585" s="34">
        <v>5</v>
      </c>
      <c r="AI585" s="34">
        <v>-3179.78</v>
      </c>
      <c r="AJ585" s="34">
        <v>-0.29170000000000001</v>
      </c>
      <c r="AK585" s="34">
        <v>0</v>
      </c>
      <c r="AL585" s="34" t="s">
        <v>100</v>
      </c>
      <c r="AM585" s="34">
        <v>107.95</v>
      </c>
      <c r="AN585" s="34">
        <v>10558.7</v>
      </c>
      <c r="AO585" s="34">
        <v>106.68</v>
      </c>
      <c r="AP585" s="34">
        <v>0</v>
      </c>
      <c r="AR585" s="45"/>
      <c r="AS585" s="49"/>
      <c r="AT585" s="45"/>
      <c r="AU585" s="31">
        <v>41019</v>
      </c>
      <c r="AV585" s="57">
        <v>0.41666666666666669</v>
      </c>
      <c r="AW585" s="31" t="s">
        <v>231</v>
      </c>
      <c r="AY585" s="32"/>
      <c r="BA585" s="32"/>
      <c r="BG585" s="32"/>
      <c r="BH585" s="32"/>
    </row>
    <row r="586" spans="1:60">
      <c r="A586" s="34" t="s">
        <v>98</v>
      </c>
      <c r="B586" s="34" t="s">
        <v>101</v>
      </c>
      <c r="C586" s="38">
        <v>41019.458333333336</v>
      </c>
      <c r="D586" s="34">
        <v>107.15</v>
      </c>
      <c r="E586" s="38">
        <v>41022.385416666664</v>
      </c>
      <c r="F586" s="34">
        <v>108.7</v>
      </c>
      <c r="G586" s="42">
        <v>1.4500000000000001E-2</v>
      </c>
      <c r="H586" s="34">
        <v>-724.03</v>
      </c>
      <c r="I586" s="42">
        <v>-1.4500000000000001E-2</v>
      </c>
      <c r="J586" s="34">
        <v>467.11520000000002</v>
      </c>
      <c r="K586" s="34">
        <v>50051.39</v>
      </c>
      <c r="L586" s="34">
        <v>9461.25</v>
      </c>
      <c r="M586" s="34">
        <v>21</v>
      </c>
      <c r="N586" s="34">
        <v>-34.479999999999997</v>
      </c>
      <c r="O586" s="42">
        <v>-1.4500000000000001E-2</v>
      </c>
      <c r="P586" s="42">
        <v>1.35E-2</v>
      </c>
      <c r="Q586" s="34" t="s">
        <v>100</v>
      </c>
      <c r="R586" s="34">
        <v>0</v>
      </c>
      <c r="S586" s="34">
        <v>108.37</v>
      </c>
      <c r="U586" s="58">
        <f>VLOOKUP(AU586,[1]expiry_dates!$B$2:$C$2894,2,FALSE)</f>
        <v>41025</v>
      </c>
      <c r="V586" s="34" t="s">
        <v>129</v>
      </c>
      <c r="W586" s="34" t="s">
        <v>101</v>
      </c>
      <c r="X586" s="54">
        <v>41019.458333333336</v>
      </c>
      <c r="Y586" s="34">
        <v>3.6</v>
      </c>
      <c r="Z586" s="34">
        <v>41022.385416666664</v>
      </c>
      <c r="AA586" s="34">
        <v>3.35</v>
      </c>
      <c r="AB586" s="34">
        <v>-6.9400000000000003E-2</v>
      </c>
      <c r="AC586" s="34">
        <v>3785.46</v>
      </c>
      <c r="AD586" s="34">
        <v>6.9400000000000003E-2</v>
      </c>
      <c r="AE586" s="34">
        <v>15141.83</v>
      </c>
      <c r="AF586" s="34">
        <v>54510.58</v>
      </c>
      <c r="AG586" s="34">
        <v>890003.21</v>
      </c>
      <c r="AH586" s="34">
        <v>21</v>
      </c>
      <c r="AI586" s="34">
        <v>180.26</v>
      </c>
      <c r="AJ586" s="34">
        <v>-0.1389</v>
      </c>
      <c r="AK586" s="34">
        <v>0.16669999999999999</v>
      </c>
      <c r="AL586" s="34" t="s">
        <v>100</v>
      </c>
      <c r="AM586" s="34">
        <v>107.15</v>
      </c>
      <c r="AN586" s="34">
        <v>10539.6</v>
      </c>
      <c r="AO586" s="34">
        <v>108.37</v>
      </c>
      <c r="AP586" s="34">
        <v>0</v>
      </c>
      <c r="AR586" s="45"/>
      <c r="AS586" s="49"/>
      <c r="AT586" s="45"/>
      <c r="AU586" s="31">
        <v>41019</v>
      </c>
      <c r="AV586" s="57">
        <v>0.45833333333333331</v>
      </c>
      <c r="AW586" s="31" t="s">
        <v>231</v>
      </c>
      <c r="AY586" s="32"/>
      <c r="BA586" s="32"/>
      <c r="BG586" s="32"/>
      <c r="BH586" s="32"/>
    </row>
    <row r="587" spans="1:60">
      <c r="A587" s="34" t="s">
        <v>98</v>
      </c>
      <c r="B587" s="34" t="s">
        <v>99</v>
      </c>
      <c r="C587" s="38">
        <v>41022.385416666664</v>
      </c>
      <c r="D587" s="34">
        <v>108.7</v>
      </c>
      <c r="E587" s="38">
        <v>41022.5</v>
      </c>
      <c r="F587" s="34">
        <v>107.6</v>
      </c>
      <c r="G587" s="42">
        <v>-1.01E-2</v>
      </c>
      <c r="H587" s="34">
        <v>-506.52</v>
      </c>
      <c r="I587" s="42">
        <v>-1.01E-2</v>
      </c>
      <c r="J587" s="34">
        <v>460.47269999999997</v>
      </c>
      <c r="K587" s="34">
        <v>50053.38</v>
      </c>
      <c r="L587" s="34">
        <v>8954.73</v>
      </c>
      <c r="M587" s="34">
        <v>12</v>
      </c>
      <c r="N587" s="34">
        <v>-42.21</v>
      </c>
      <c r="O587" s="42">
        <v>-1.5599999999999999E-2</v>
      </c>
      <c r="P587" s="42">
        <v>4.5999999999999999E-3</v>
      </c>
      <c r="Q587" s="34" t="s">
        <v>100</v>
      </c>
      <c r="R587" s="34">
        <v>0</v>
      </c>
      <c r="S587" s="34">
        <v>105.84</v>
      </c>
      <c r="U587" s="58">
        <f>VLOOKUP(AU587,[1]expiry_dates!$B$2:$C$2894,2,FALSE)</f>
        <v>41025</v>
      </c>
      <c r="V587" s="34" t="s">
        <v>116</v>
      </c>
      <c r="W587" s="34" t="s">
        <v>101</v>
      </c>
      <c r="X587" s="54">
        <v>41022.385416666664</v>
      </c>
      <c r="Y587" s="34">
        <v>0.15</v>
      </c>
      <c r="Z587" s="34">
        <v>41022.5</v>
      </c>
      <c r="AA587" s="34">
        <v>0.15</v>
      </c>
      <c r="AB587" s="34">
        <v>0</v>
      </c>
      <c r="AC587" s="34">
        <v>0</v>
      </c>
      <c r="AD587" s="34">
        <v>0</v>
      </c>
      <c r="AE587" s="34">
        <v>363000.1</v>
      </c>
      <c r="AF587" s="34">
        <v>54450.02</v>
      </c>
      <c r="AG587" s="34">
        <v>890003.21</v>
      </c>
      <c r="AH587" s="34">
        <v>12</v>
      </c>
      <c r="AI587" s="34">
        <v>0</v>
      </c>
      <c r="AJ587" s="34">
        <v>-1</v>
      </c>
      <c r="AK587" s="34">
        <v>0</v>
      </c>
      <c r="AL587" s="34" t="s">
        <v>100</v>
      </c>
      <c r="AM587" s="34">
        <v>108.7</v>
      </c>
      <c r="AN587" s="34">
        <v>10508.95</v>
      </c>
      <c r="AO587" s="34">
        <v>105.84</v>
      </c>
      <c r="AP587" s="34">
        <v>0</v>
      </c>
      <c r="AR587" s="45"/>
      <c r="AS587" s="49"/>
      <c r="AT587" s="45"/>
      <c r="AU587" s="31">
        <v>41022</v>
      </c>
      <c r="AV587" s="57">
        <v>0.38541666666666669</v>
      </c>
      <c r="AW587" s="31" t="s">
        <v>231</v>
      </c>
      <c r="AY587" s="32"/>
      <c r="BA587" s="32"/>
      <c r="BG587" s="32"/>
      <c r="BH587" s="32"/>
    </row>
    <row r="588" spans="1:60">
      <c r="A588" s="34" t="s">
        <v>98</v>
      </c>
      <c r="B588" s="34" t="s">
        <v>101</v>
      </c>
      <c r="C588" s="38">
        <v>41022.5</v>
      </c>
      <c r="D588" s="34">
        <v>107.6</v>
      </c>
      <c r="E588" s="38">
        <v>41023.458333333336</v>
      </c>
      <c r="F588" s="34">
        <v>106.25</v>
      </c>
      <c r="G588" s="42">
        <v>-1.2500000000000001E-2</v>
      </c>
      <c r="H588" s="34">
        <v>627.9</v>
      </c>
      <c r="I588" s="42">
        <v>1.2500000000000001E-2</v>
      </c>
      <c r="J588" s="34">
        <v>465.11189999999999</v>
      </c>
      <c r="K588" s="34">
        <v>50046.04</v>
      </c>
      <c r="L588" s="34">
        <v>9582.6299999999992</v>
      </c>
      <c r="M588" s="34">
        <v>24</v>
      </c>
      <c r="N588" s="34">
        <v>26.16</v>
      </c>
      <c r="O588" s="42">
        <v>-6.0000000000000001E-3</v>
      </c>
      <c r="P588" s="42">
        <v>2.8799999999999999E-2</v>
      </c>
      <c r="Q588" s="34" t="s">
        <v>100</v>
      </c>
      <c r="R588" s="34">
        <v>0</v>
      </c>
      <c r="S588" s="34">
        <v>109.16</v>
      </c>
      <c r="U588" s="58">
        <f>VLOOKUP(AU588,[1]expiry_dates!$B$2:$C$2894,2,FALSE)</f>
        <v>41025</v>
      </c>
      <c r="V588" s="34" t="s">
        <v>117</v>
      </c>
      <c r="W588" s="34" t="s">
        <v>101</v>
      </c>
      <c r="X588" s="54">
        <v>41022.5</v>
      </c>
      <c r="Y588" s="34">
        <v>1.1499999999999999</v>
      </c>
      <c r="Z588" s="34">
        <v>41023.458333333336</v>
      </c>
      <c r="AA588" s="34">
        <v>0.65</v>
      </c>
      <c r="AB588" s="34">
        <v>-0.43480000000000002</v>
      </c>
      <c r="AC588" s="34">
        <v>23673.919999999998</v>
      </c>
      <c r="AD588" s="34">
        <v>0.43480000000000002</v>
      </c>
      <c r="AE588" s="34">
        <v>47347.839999999997</v>
      </c>
      <c r="AF588" s="34">
        <v>54450.02</v>
      </c>
      <c r="AG588" s="34">
        <v>913677.13</v>
      </c>
      <c r="AH588" s="34">
        <v>24</v>
      </c>
      <c r="AI588" s="34">
        <v>986.41</v>
      </c>
      <c r="AJ588" s="34">
        <v>-0.13039999999999999</v>
      </c>
      <c r="AK588" s="34">
        <v>0.69569999999999999</v>
      </c>
      <c r="AL588" s="34" t="s">
        <v>100</v>
      </c>
      <c r="AM588" s="34">
        <v>107.6</v>
      </c>
      <c r="AN588" s="34">
        <v>10397.5</v>
      </c>
      <c r="AO588" s="34">
        <v>109.16</v>
      </c>
      <c r="AP588" s="34">
        <v>0</v>
      </c>
      <c r="AR588" s="45"/>
      <c r="AS588" s="49"/>
      <c r="AT588" s="45"/>
      <c r="AU588" s="31">
        <v>41022</v>
      </c>
      <c r="AV588" s="57">
        <v>0.5</v>
      </c>
      <c r="AW588" s="31" t="s">
        <v>232</v>
      </c>
      <c r="AY588" s="32"/>
      <c r="BA588" s="32"/>
      <c r="BG588" s="32"/>
      <c r="BH588" s="32"/>
    </row>
    <row r="589" spans="1:60">
      <c r="A589" s="34" t="s">
        <v>98</v>
      </c>
      <c r="B589" s="34" t="s">
        <v>99</v>
      </c>
      <c r="C589" s="38">
        <v>41023.458333333336</v>
      </c>
      <c r="D589" s="34">
        <v>106.25</v>
      </c>
      <c r="E589" s="38">
        <v>41023.604166666664</v>
      </c>
      <c r="F589" s="34">
        <v>106.5</v>
      </c>
      <c r="G589" s="42">
        <v>2.3999999999999998E-3</v>
      </c>
      <c r="H589" s="34">
        <v>117.76</v>
      </c>
      <c r="I589" s="42">
        <v>2.3999999999999998E-3</v>
      </c>
      <c r="J589" s="34">
        <v>471.05009999999999</v>
      </c>
      <c r="K589" s="34">
        <v>50049.08</v>
      </c>
      <c r="L589" s="34">
        <v>9700.39</v>
      </c>
      <c r="M589" s="34">
        <v>15</v>
      </c>
      <c r="N589" s="34">
        <v>7.85</v>
      </c>
      <c r="O589" s="42">
        <v>-4.7000000000000002E-3</v>
      </c>
      <c r="P589" s="42">
        <v>8.8999999999999999E-3</v>
      </c>
      <c r="Q589" s="34" t="s">
        <v>100</v>
      </c>
      <c r="R589" s="34">
        <v>0</v>
      </c>
      <c r="S589" s="34">
        <v>104.58</v>
      </c>
      <c r="U589" s="58">
        <f>VLOOKUP(AU589,[1]expiry_dates!$B$2:$C$2894,2,FALSE)</f>
        <v>41025</v>
      </c>
      <c r="V589" s="34" t="s">
        <v>130</v>
      </c>
      <c r="W589" s="34" t="s">
        <v>101</v>
      </c>
      <c r="X589" s="54">
        <v>41023.46875</v>
      </c>
      <c r="Y589" s="34">
        <v>0.9</v>
      </c>
      <c r="Z589" s="34">
        <v>41023.604166666664</v>
      </c>
      <c r="AA589" s="34">
        <v>0.95</v>
      </c>
      <c r="AB589" s="34">
        <v>5.5599999999999997E-2</v>
      </c>
      <c r="AC589" s="34">
        <v>-3031.58</v>
      </c>
      <c r="AD589" s="34">
        <v>-5.5599999999999997E-2</v>
      </c>
      <c r="AE589" s="34">
        <v>60631.54</v>
      </c>
      <c r="AF589" s="34">
        <v>54568.39</v>
      </c>
      <c r="AG589" s="34">
        <v>910645.56</v>
      </c>
      <c r="AH589" s="34">
        <v>14</v>
      </c>
      <c r="AI589" s="34">
        <v>-216.54</v>
      </c>
      <c r="AJ589" s="34">
        <v>-0.66669999999999996</v>
      </c>
      <c r="AK589" s="34">
        <v>0.27779999999999999</v>
      </c>
      <c r="AL589" s="34" t="s">
        <v>100</v>
      </c>
      <c r="AM589" s="34">
        <v>106.75</v>
      </c>
      <c r="AN589" s="34">
        <v>10245.85</v>
      </c>
      <c r="AO589" s="34">
        <v>104.7</v>
      </c>
      <c r="AP589" s="34">
        <v>0</v>
      </c>
      <c r="AR589" s="45"/>
      <c r="AS589" s="49"/>
      <c r="AT589" s="45"/>
      <c r="AU589" s="31">
        <v>41023</v>
      </c>
      <c r="AV589" s="57">
        <v>0.46875</v>
      </c>
      <c r="AW589" s="31" t="s">
        <v>231</v>
      </c>
      <c r="AY589" s="32"/>
      <c r="BA589" s="32"/>
      <c r="BG589" s="32"/>
      <c r="BH589" s="32"/>
    </row>
    <row r="590" spans="1:60">
      <c r="A590" s="34" t="s">
        <v>98</v>
      </c>
      <c r="B590" s="34" t="s">
        <v>101</v>
      </c>
      <c r="C590" s="38">
        <v>41023.604166666664</v>
      </c>
      <c r="D590" s="34">
        <v>106.5</v>
      </c>
      <c r="E590" s="38">
        <v>41025.479166666664</v>
      </c>
      <c r="F590" s="34">
        <v>103.15</v>
      </c>
      <c r="G590" s="42">
        <v>-3.15E-2</v>
      </c>
      <c r="H590" s="34">
        <v>1574.27</v>
      </c>
      <c r="I590" s="42">
        <v>3.15E-2</v>
      </c>
      <c r="J590" s="34">
        <v>469.9323</v>
      </c>
      <c r="K590" s="34">
        <v>50047.79</v>
      </c>
      <c r="L590" s="34">
        <v>11274.67</v>
      </c>
      <c r="M590" s="34">
        <v>43</v>
      </c>
      <c r="N590" s="34">
        <v>36.61</v>
      </c>
      <c r="O590" s="42">
        <v>-8.9999999999999998E-4</v>
      </c>
      <c r="P590" s="42">
        <v>4.7899999999999998E-2</v>
      </c>
      <c r="Q590" s="34" t="s">
        <v>100</v>
      </c>
      <c r="R590" s="34">
        <v>0</v>
      </c>
      <c r="S590" s="34">
        <v>107.18</v>
      </c>
      <c r="U590" s="58">
        <f>VLOOKUP(AU590,[1]expiry_dates!$B$2:$C$2894,2,FALSE)</f>
        <v>41025</v>
      </c>
      <c r="V590" s="34" t="s">
        <v>117</v>
      </c>
      <c r="W590" s="34" t="s">
        <v>101</v>
      </c>
      <c r="X590" s="54">
        <v>41023.604166666664</v>
      </c>
      <c r="Y590" s="34">
        <v>0.55000000000000004</v>
      </c>
      <c r="Z590" s="34">
        <v>41025.479166666664</v>
      </c>
      <c r="AA590" s="34">
        <v>0.05</v>
      </c>
      <c r="AB590" s="34">
        <v>-0.90910000000000002</v>
      </c>
      <c r="AC590" s="34">
        <v>49593.84</v>
      </c>
      <c r="AD590" s="34">
        <v>0.90910000000000002</v>
      </c>
      <c r="AE590" s="34">
        <v>99187.69</v>
      </c>
      <c r="AF590" s="34">
        <v>54553.23</v>
      </c>
      <c r="AG590" s="34">
        <v>960239.4</v>
      </c>
      <c r="AH590" s="34">
        <v>43</v>
      </c>
      <c r="AI590" s="34">
        <v>1153.3499999999999</v>
      </c>
      <c r="AJ590" s="34">
        <v>0</v>
      </c>
      <c r="AK590" s="34">
        <v>0.90910000000000002</v>
      </c>
      <c r="AL590" s="34" t="s">
        <v>100</v>
      </c>
      <c r="AM590" s="34">
        <v>106.5</v>
      </c>
      <c r="AN590" s="34">
        <v>10238.299999999999</v>
      </c>
      <c r="AO590" s="34">
        <v>107.18</v>
      </c>
      <c r="AP590" s="34">
        <v>0</v>
      </c>
      <c r="AR590" s="45"/>
      <c r="AS590" s="49"/>
      <c r="AT590" s="45"/>
      <c r="AU590" s="31">
        <v>41023</v>
      </c>
      <c r="AV590" s="57">
        <v>0.10416666666666667</v>
      </c>
      <c r="AW590" s="31" t="s">
        <v>232</v>
      </c>
      <c r="AY590" s="32"/>
      <c r="BA590" s="32"/>
      <c r="BG590" s="32"/>
      <c r="BH590" s="32"/>
    </row>
    <row r="591" spans="1:60">
      <c r="A591" s="34" t="s">
        <v>98</v>
      </c>
      <c r="B591" s="34" t="s">
        <v>99</v>
      </c>
      <c r="C591" s="38">
        <v>41025.479166666664</v>
      </c>
      <c r="D591" s="34">
        <v>103.15</v>
      </c>
      <c r="E591" s="38">
        <v>41025.635416666664</v>
      </c>
      <c r="F591" s="34">
        <v>102.4</v>
      </c>
      <c r="G591" s="42">
        <v>-7.3000000000000001E-3</v>
      </c>
      <c r="H591" s="34">
        <v>-363.96</v>
      </c>
      <c r="I591" s="42">
        <v>-7.3000000000000001E-3</v>
      </c>
      <c r="J591" s="34">
        <v>485.28550000000001</v>
      </c>
      <c r="K591" s="34">
        <v>50057.2</v>
      </c>
      <c r="L591" s="34">
        <v>10910.7</v>
      </c>
      <c r="M591" s="34">
        <v>16</v>
      </c>
      <c r="N591" s="34">
        <v>-22.75</v>
      </c>
      <c r="O591" s="42">
        <v>-7.3000000000000001E-3</v>
      </c>
      <c r="P591" s="42">
        <v>2.6700000000000002E-2</v>
      </c>
      <c r="Q591" s="34" t="s">
        <v>100</v>
      </c>
      <c r="R591" s="34">
        <v>0</v>
      </c>
      <c r="S591" s="34">
        <v>101.88</v>
      </c>
      <c r="U591" s="58">
        <f>VLOOKUP(AU591,[1]expiry_dates!$B$2:$C$2894,2,FALSE)</f>
        <v>41025</v>
      </c>
      <c r="V591" s="34" t="s">
        <v>130</v>
      </c>
      <c r="W591" s="34" t="s">
        <v>101</v>
      </c>
      <c r="X591" s="54">
        <v>41025.479166666664</v>
      </c>
      <c r="Y591" s="34">
        <v>2</v>
      </c>
      <c r="Z591" s="34">
        <v>41025.635416666664</v>
      </c>
      <c r="AA591" s="34">
        <v>0.9</v>
      </c>
      <c r="AB591" s="34">
        <v>-0.55000000000000004</v>
      </c>
      <c r="AC591" s="34">
        <v>30140.66</v>
      </c>
      <c r="AD591" s="34">
        <v>0.55000000000000004</v>
      </c>
      <c r="AE591" s="34">
        <v>27400.6</v>
      </c>
      <c r="AF591" s="34">
        <v>54801.2</v>
      </c>
      <c r="AG591" s="34">
        <v>990380.06</v>
      </c>
      <c r="AH591" s="34">
        <v>16</v>
      </c>
      <c r="AI591" s="34">
        <v>1883.79</v>
      </c>
      <c r="AJ591" s="34">
        <v>-0.45</v>
      </c>
      <c r="AK591" s="34">
        <v>0.92500000000000004</v>
      </c>
      <c r="AL591" s="34" t="s">
        <v>100</v>
      </c>
      <c r="AM591" s="34">
        <v>103.15</v>
      </c>
      <c r="AN591" s="34">
        <v>10153.549999999999</v>
      </c>
      <c r="AO591" s="34">
        <v>101.88</v>
      </c>
      <c r="AP591" s="34">
        <v>0</v>
      </c>
      <c r="AR591" s="45"/>
      <c r="AS591" s="49"/>
      <c r="AT591" s="45"/>
      <c r="AU591" s="31">
        <v>41025</v>
      </c>
      <c r="AV591" s="57">
        <v>0.47916666666666669</v>
      </c>
      <c r="AW591" s="31" t="s">
        <v>231</v>
      </c>
      <c r="AY591" s="32"/>
      <c r="BA591" s="32"/>
      <c r="BG591" s="32"/>
      <c r="BH591" s="32"/>
    </row>
    <row r="592" spans="1:60">
      <c r="A592" s="34" t="s">
        <v>98</v>
      </c>
      <c r="B592" s="34" t="s">
        <v>101</v>
      </c>
      <c r="C592" s="38">
        <v>41025.635416666664</v>
      </c>
      <c r="D592" s="34">
        <v>102.4</v>
      </c>
      <c r="E592" s="38">
        <v>41025.65625</v>
      </c>
      <c r="F592" s="34">
        <v>104.4</v>
      </c>
      <c r="G592" s="42">
        <v>1.95E-2</v>
      </c>
      <c r="H592" s="34">
        <v>-977.67</v>
      </c>
      <c r="I592" s="42">
        <v>-1.95E-2</v>
      </c>
      <c r="J592" s="34">
        <v>488.8329</v>
      </c>
      <c r="K592" s="34">
        <v>50056.5</v>
      </c>
      <c r="L592" s="34">
        <v>9933.0400000000009</v>
      </c>
      <c r="M592" s="34">
        <v>3</v>
      </c>
      <c r="N592" s="34">
        <v>-325.89</v>
      </c>
      <c r="O592" s="42">
        <v>-1.95E-2</v>
      </c>
      <c r="P592" s="42">
        <v>1E-3</v>
      </c>
      <c r="Q592" s="34" t="s">
        <v>100</v>
      </c>
      <c r="R592" s="34">
        <v>0</v>
      </c>
      <c r="S592" s="34">
        <v>105.76</v>
      </c>
      <c r="U592" s="58">
        <f>VLOOKUP(AU592,[1]expiry_dates!$B$2:$C$2894,2,FALSE)</f>
        <v>41025</v>
      </c>
      <c r="V592" s="34" t="s">
        <v>118</v>
      </c>
      <c r="W592" s="34" t="s">
        <v>101</v>
      </c>
      <c r="X592" s="54">
        <v>41025.635416666664</v>
      </c>
      <c r="Y592" s="34">
        <v>4</v>
      </c>
      <c r="Z592" s="34">
        <v>41025.65625</v>
      </c>
      <c r="AA592" s="34">
        <v>4</v>
      </c>
      <c r="AB592" s="34">
        <v>0</v>
      </c>
      <c r="AC592" s="34">
        <v>0</v>
      </c>
      <c r="AD592" s="34">
        <v>0</v>
      </c>
      <c r="AE592" s="34">
        <v>13755.1</v>
      </c>
      <c r="AF592" s="34">
        <v>55020.4</v>
      </c>
      <c r="AG592" s="34">
        <v>990380.06</v>
      </c>
      <c r="AH592" s="34">
        <v>3</v>
      </c>
      <c r="AI592" s="34">
        <v>0</v>
      </c>
      <c r="AJ592" s="34">
        <v>-2.5000000000000001E-2</v>
      </c>
      <c r="AK592" s="34">
        <v>7.4999999999999997E-2</v>
      </c>
      <c r="AL592" s="34" t="s">
        <v>100</v>
      </c>
      <c r="AM592" s="34">
        <v>102.4</v>
      </c>
      <c r="AN592" s="34">
        <v>10133.65</v>
      </c>
      <c r="AO592" s="34">
        <v>105.76</v>
      </c>
      <c r="AP592" s="34">
        <v>0</v>
      </c>
      <c r="AR592" s="45"/>
      <c r="AS592" s="49"/>
      <c r="AT592" s="45"/>
      <c r="AU592" s="31">
        <v>41025</v>
      </c>
      <c r="AV592" s="57">
        <v>0.13541666666666666</v>
      </c>
      <c r="AW592" s="31" t="s">
        <v>232</v>
      </c>
      <c r="AY592" s="32"/>
      <c r="BA592" s="32"/>
      <c r="BG592" s="32"/>
      <c r="BH592" s="32"/>
    </row>
    <row r="593" spans="1:60">
      <c r="A593" s="34" t="s">
        <v>98</v>
      </c>
      <c r="B593" s="34" t="s">
        <v>101</v>
      </c>
      <c r="C593" s="38">
        <v>41026.385416666664</v>
      </c>
      <c r="D593" s="34">
        <v>103</v>
      </c>
      <c r="E593" s="38">
        <v>41027.46875</v>
      </c>
      <c r="F593" s="34">
        <v>100.8</v>
      </c>
      <c r="G593" s="42">
        <v>-2.1399999999999999E-2</v>
      </c>
      <c r="H593" s="34">
        <v>1069.02</v>
      </c>
      <c r="I593" s="42">
        <v>2.1399999999999999E-2</v>
      </c>
      <c r="J593" s="34">
        <v>485.91910000000001</v>
      </c>
      <c r="K593" s="34">
        <v>50049.66</v>
      </c>
      <c r="L593" s="34">
        <v>11002.06</v>
      </c>
      <c r="M593" s="34">
        <v>28</v>
      </c>
      <c r="N593" s="34">
        <v>38.18</v>
      </c>
      <c r="O593" s="42">
        <v>-7.3000000000000001E-3</v>
      </c>
      <c r="P593" s="42">
        <v>3.0599999999999999E-2</v>
      </c>
      <c r="Q593" s="34" t="s">
        <v>100</v>
      </c>
      <c r="R593" s="34">
        <v>0</v>
      </c>
      <c r="S593" s="34">
        <v>105.29</v>
      </c>
      <c r="U593" s="58">
        <f>VLOOKUP(AU593,[1]expiry_dates!$B$2:$C$2894,2,FALSE)</f>
        <v>41060</v>
      </c>
      <c r="V593" s="34" t="s">
        <v>129</v>
      </c>
      <c r="W593" s="34" t="s">
        <v>101</v>
      </c>
      <c r="X593" s="54">
        <v>41026.385416666664</v>
      </c>
      <c r="Y593" s="34">
        <v>3.85</v>
      </c>
      <c r="Z593" s="34">
        <v>41027.46875</v>
      </c>
      <c r="AA593" s="34">
        <v>2.6</v>
      </c>
      <c r="AB593" s="34">
        <v>-0.32469999999999999</v>
      </c>
      <c r="AC593" s="34">
        <v>17841.53</v>
      </c>
      <c r="AD593" s="34">
        <v>0.32469999999999999</v>
      </c>
      <c r="AE593" s="34">
        <v>14273.22</v>
      </c>
      <c r="AF593" s="34">
        <v>54951.9</v>
      </c>
      <c r="AG593" s="34">
        <v>1008221.59</v>
      </c>
      <c r="AH593" s="34">
        <v>28</v>
      </c>
      <c r="AI593" s="34">
        <v>637.20000000000005</v>
      </c>
      <c r="AJ593" s="34">
        <v>-3.9E-2</v>
      </c>
      <c r="AK593" s="34">
        <v>0.36359999999999998</v>
      </c>
      <c r="AL593" s="34" t="s">
        <v>100</v>
      </c>
      <c r="AM593" s="34">
        <v>103</v>
      </c>
      <c r="AN593" s="34">
        <v>10204.049999999999</v>
      </c>
      <c r="AO593" s="34">
        <v>105.29</v>
      </c>
      <c r="AP593" s="34">
        <v>0</v>
      </c>
      <c r="AR593" s="45"/>
      <c r="AS593" s="49"/>
      <c r="AT593" s="45"/>
      <c r="AU593" s="31">
        <v>41026</v>
      </c>
      <c r="AV593" s="57">
        <v>0.38541666666666669</v>
      </c>
      <c r="AW593" s="31" t="s">
        <v>231</v>
      </c>
      <c r="AY593" s="32"/>
      <c r="BA593" s="32"/>
      <c r="BG593" s="32"/>
      <c r="BH593" s="32"/>
    </row>
    <row r="594" spans="1:60">
      <c r="A594" s="34" t="s">
        <v>98</v>
      </c>
      <c r="B594" s="34" t="s">
        <v>99</v>
      </c>
      <c r="C594" s="38">
        <v>41027.46875</v>
      </c>
      <c r="D594" s="34">
        <v>100.8</v>
      </c>
      <c r="E594" s="38">
        <v>41029.520833333336</v>
      </c>
      <c r="F594" s="34">
        <v>102.25</v>
      </c>
      <c r="G594" s="42">
        <v>1.44E-2</v>
      </c>
      <c r="H594" s="34">
        <v>720.04</v>
      </c>
      <c r="I594" s="42">
        <v>1.44E-2</v>
      </c>
      <c r="J594" s="34">
        <v>496.58229999999998</v>
      </c>
      <c r="K594" s="34">
        <v>50055.5</v>
      </c>
      <c r="L594" s="34">
        <v>11722.1</v>
      </c>
      <c r="M594" s="34">
        <v>21</v>
      </c>
      <c r="N594" s="34">
        <v>34.29</v>
      </c>
      <c r="O594" s="42">
        <v>-4.4999999999999997E-3</v>
      </c>
      <c r="P594" s="42">
        <v>3.0800000000000001E-2</v>
      </c>
      <c r="Q594" s="34" t="s">
        <v>100</v>
      </c>
      <c r="R594" s="34">
        <v>0</v>
      </c>
      <c r="S594" s="34">
        <v>99.94</v>
      </c>
      <c r="U594" s="58">
        <f>VLOOKUP(AU594,[1]expiry_dates!$B$2:$C$2894,2,FALSE)</f>
        <v>41060</v>
      </c>
      <c r="V594" s="34" t="s">
        <v>116</v>
      </c>
      <c r="W594" s="34" t="s">
        <v>101</v>
      </c>
      <c r="X594" s="54">
        <v>41027.520833333336</v>
      </c>
      <c r="Y594" s="34">
        <v>2.7</v>
      </c>
      <c r="Z594" s="34">
        <v>41029.520833333336</v>
      </c>
      <c r="AA594" s="34">
        <v>2.5</v>
      </c>
      <c r="AB594" s="34">
        <v>-7.4099999999999999E-2</v>
      </c>
      <c r="AC594" s="34">
        <v>4077.12</v>
      </c>
      <c r="AD594" s="34">
        <v>7.4099999999999999E-2</v>
      </c>
      <c r="AE594" s="34">
        <v>20385.599999999999</v>
      </c>
      <c r="AF594" s="34">
        <v>55041.11</v>
      </c>
      <c r="AG594" s="34">
        <v>1012298.7</v>
      </c>
      <c r="AH594" s="34">
        <v>16</v>
      </c>
      <c r="AI594" s="34">
        <v>254.82</v>
      </c>
      <c r="AJ594" s="34">
        <v>-7.4099999999999999E-2</v>
      </c>
      <c r="AK594" s="34">
        <v>0.29630000000000001</v>
      </c>
      <c r="AL594" s="34" t="s">
        <v>100</v>
      </c>
      <c r="AM594" s="34">
        <v>101.7</v>
      </c>
      <c r="AN594" s="34">
        <v>10232.1</v>
      </c>
      <c r="AO594" s="34">
        <v>100.47</v>
      </c>
      <c r="AP594" s="34">
        <v>0</v>
      </c>
      <c r="AR594" s="45"/>
      <c r="AS594" s="49"/>
      <c r="AT594" s="45"/>
      <c r="AU594" s="31">
        <v>41027</v>
      </c>
      <c r="AV594" s="57">
        <v>0.52083333333333337</v>
      </c>
      <c r="AW594" s="31" t="s">
        <v>232</v>
      </c>
      <c r="AY594" s="32"/>
      <c r="BA594" s="32"/>
      <c r="BG594" s="32"/>
      <c r="BH594" s="32"/>
    </row>
    <row r="595" spans="1:60">
      <c r="A595" s="34" t="s">
        <v>98</v>
      </c>
      <c r="B595" s="34" t="s">
        <v>101</v>
      </c>
      <c r="C595" s="38">
        <v>41029.520833333336</v>
      </c>
      <c r="D595" s="34">
        <v>102.25</v>
      </c>
      <c r="E595" s="38">
        <v>41031.385416666664</v>
      </c>
      <c r="F595" s="34">
        <v>102.95</v>
      </c>
      <c r="G595" s="42">
        <v>6.7999999999999996E-3</v>
      </c>
      <c r="H595" s="34">
        <v>-342.71</v>
      </c>
      <c r="I595" s="42">
        <v>-6.7999999999999996E-3</v>
      </c>
      <c r="J595" s="34">
        <v>489.58409999999998</v>
      </c>
      <c r="K595" s="34">
        <v>50059.98</v>
      </c>
      <c r="L595" s="34">
        <v>11379.39</v>
      </c>
      <c r="M595" s="34">
        <v>15</v>
      </c>
      <c r="N595" s="34">
        <v>-22.85</v>
      </c>
      <c r="O595" s="42">
        <v>-6.7999999999999996E-3</v>
      </c>
      <c r="P595" s="42">
        <v>0.02</v>
      </c>
      <c r="Q595" s="34" t="s">
        <v>100</v>
      </c>
      <c r="R595" s="34">
        <v>0</v>
      </c>
      <c r="S595" s="34">
        <v>103.9</v>
      </c>
      <c r="U595" s="58">
        <f>VLOOKUP(AU595,[1]expiry_dates!$B$2:$C$2894,2,FALSE)</f>
        <v>41060</v>
      </c>
      <c r="V595" s="34" t="s">
        <v>118</v>
      </c>
      <c r="W595" s="34" t="s">
        <v>101</v>
      </c>
      <c r="X595" s="54">
        <v>41029.520833333336</v>
      </c>
      <c r="Y595" s="34">
        <v>6</v>
      </c>
      <c r="Z595" s="34">
        <v>41031.385416666664</v>
      </c>
      <c r="AA595" s="34">
        <v>5.5</v>
      </c>
      <c r="AB595" s="34">
        <v>-8.3299999999999999E-2</v>
      </c>
      <c r="AC595" s="34">
        <v>4589.3100000000004</v>
      </c>
      <c r="AD595" s="34">
        <v>8.3299999999999999E-2</v>
      </c>
      <c r="AE595" s="34">
        <v>9178.6139999999996</v>
      </c>
      <c r="AF595" s="34">
        <v>55071.69</v>
      </c>
      <c r="AG595" s="34">
        <v>1016888.01</v>
      </c>
      <c r="AH595" s="34">
        <v>15</v>
      </c>
      <c r="AI595" s="34">
        <v>305.95</v>
      </c>
      <c r="AJ595" s="34">
        <v>-5.8299999999999998E-2</v>
      </c>
      <c r="AK595" s="34">
        <v>0.16669999999999999</v>
      </c>
      <c r="AL595" s="34" t="s">
        <v>100</v>
      </c>
      <c r="AM595" s="34">
        <v>102.25</v>
      </c>
      <c r="AN595" s="34">
        <v>10303.4</v>
      </c>
      <c r="AO595" s="34">
        <v>103.9</v>
      </c>
      <c r="AP595" s="34">
        <v>0</v>
      </c>
      <c r="AR595" s="45"/>
      <c r="AS595" s="49"/>
      <c r="AT595" s="45"/>
      <c r="AU595" s="31">
        <v>41029</v>
      </c>
      <c r="AV595" s="57">
        <v>0.52083333333333337</v>
      </c>
      <c r="AW595" s="31" t="s">
        <v>232</v>
      </c>
      <c r="AY595" s="32"/>
      <c r="BA595" s="32"/>
      <c r="BG595" s="32"/>
      <c r="BH595" s="32"/>
    </row>
    <row r="596" spans="1:60">
      <c r="A596" s="34" t="s">
        <v>98</v>
      </c>
      <c r="B596" s="34" t="s">
        <v>99</v>
      </c>
      <c r="C596" s="38">
        <v>41031.385416666664</v>
      </c>
      <c r="D596" s="34">
        <v>102.95</v>
      </c>
      <c r="E596" s="38">
        <v>41031.5</v>
      </c>
      <c r="F596" s="34">
        <v>101.9</v>
      </c>
      <c r="G596" s="42">
        <v>-1.0200000000000001E-2</v>
      </c>
      <c r="H596" s="34">
        <v>-510.57</v>
      </c>
      <c r="I596" s="42">
        <v>-1.0200000000000001E-2</v>
      </c>
      <c r="J596" s="34">
        <v>486.2586</v>
      </c>
      <c r="K596" s="34">
        <v>50060.32</v>
      </c>
      <c r="L596" s="34">
        <v>10868.82</v>
      </c>
      <c r="M596" s="34">
        <v>12</v>
      </c>
      <c r="N596" s="34">
        <v>-42.55</v>
      </c>
      <c r="O596" s="42">
        <v>-1.21E-2</v>
      </c>
      <c r="P596" s="42">
        <v>2.3999999999999998E-3</v>
      </c>
      <c r="Q596" s="34" t="s">
        <v>100</v>
      </c>
      <c r="R596" s="34">
        <v>0</v>
      </c>
      <c r="S596" s="34">
        <v>100.31</v>
      </c>
      <c r="U596" s="58">
        <f>VLOOKUP(AU596,[1]expiry_dates!$B$2:$C$2894,2,FALSE)</f>
        <v>41060</v>
      </c>
      <c r="V596" s="34" t="s">
        <v>116</v>
      </c>
      <c r="W596" s="34" t="s">
        <v>101</v>
      </c>
      <c r="X596" s="54">
        <v>41031.395833333336</v>
      </c>
      <c r="Y596" s="34">
        <v>2.5</v>
      </c>
      <c r="Z596" s="34">
        <v>41031.5</v>
      </c>
      <c r="AA596" s="34">
        <v>2.6</v>
      </c>
      <c r="AB596" s="34">
        <v>0.04</v>
      </c>
      <c r="AC596" s="34">
        <v>-2203.38</v>
      </c>
      <c r="AD596" s="34">
        <v>-0.04</v>
      </c>
      <c r="AE596" s="34">
        <v>22033.78</v>
      </c>
      <c r="AF596" s="34">
        <v>55084.44</v>
      </c>
      <c r="AG596" s="34">
        <v>1014684.63</v>
      </c>
      <c r="AH596" s="34">
        <v>11</v>
      </c>
      <c r="AI596" s="34">
        <v>-200.31</v>
      </c>
      <c r="AJ596" s="34">
        <v>-0.14000000000000001</v>
      </c>
      <c r="AK596" s="34">
        <v>0.12</v>
      </c>
      <c r="AL596" s="34" t="s">
        <v>100</v>
      </c>
      <c r="AM596" s="34">
        <v>103.05</v>
      </c>
      <c r="AN596" s="34">
        <v>10355.85</v>
      </c>
      <c r="AO596" s="34">
        <v>100.47</v>
      </c>
      <c r="AP596" s="34">
        <v>0</v>
      </c>
      <c r="AR596" s="45"/>
      <c r="AS596" s="49"/>
      <c r="AT596" s="45"/>
      <c r="AU596" s="31">
        <v>41031</v>
      </c>
      <c r="AV596" s="57">
        <v>0.39583333333333331</v>
      </c>
      <c r="AW596" s="31" t="s">
        <v>231</v>
      </c>
      <c r="AY596" s="32"/>
      <c r="BA596" s="32"/>
      <c r="BG596" s="32"/>
      <c r="BH596" s="32"/>
    </row>
    <row r="597" spans="1:60">
      <c r="A597" s="34" t="s">
        <v>98</v>
      </c>
      <c r="B597" s="34" t="s">
        <v>101</v>
      </c>
      <c r="C597" s="38">
        <v>41031.5</v>
      </c>
      <c r="D597" s="34">
        <v>101.9</v>
      </c>
      <c r="E597" s="38">
        <v>41036.552083333336</v>
      </c>
      <c r="F597" s="34">
        <v>93.95</v>
      </c>
      <c r="G597" s="42">
        <v>-7.8E-2</v>
      </c>
      <c r="H597" s="34">
        <v>3905.14</v>
      </c>
      <c r="I597" s="42">
        <v>7.8E-2</v>
      </c>
      <c r="J597" s="34">
        <v>491.21280000000002</v>
      </c>
      <c r="K597" s="34">
        <v>50054.59</v>
      </c>
      <c r="L597" s="34">
        <v>14773.97</v>
      </c>
      <c r="M597" s="34">
        <v>87</v>
      </c>
      <c r="N597" s="34">
        <v>44.89</v>
      </c>
      <c r="O597" s="42">
        <v>-2.8999999999999998E-3</v>
      </c>
      <c r="P597" s="42">
        <v>8.9300000000000004E-2</v>
      </c>
      <c r="Q597" s="34" t="s">
        <v>100</v>
      </c>
      <c r="R597" s="34">
        <v>0</v>
      </c>
      <c r="S597" s="34">
        <v>103.2</v>
      </c>
      <c r="U597" s="58">
        <f>VLOOKUP(AU597,[1]expiry_dates!$B$2:$C$2894,2,FALSE)</f>
        <v>41060</v>
      </c>
      <c r="V597" s="34" t="s">
        <v>118</v>
      </c>
      <c r="W597" s="34" t="s">
        <v>101</v>
      </c>
      <c r="X597" s="54">
        <v>41031.5</v>
      </c>
      <c r="Y597" s="34">
        <v>5.5</v>
      </c>
      <c r="Z597" s="34">
        <v>41036.552083333336</v>
      </c>
      <c r="AA597" s="34">
        <v>1.75</v>
      </c>
      <c r="AB597" s="34">
        <v>-0.68179999999999996</v>
      </c>
      <c r="AC597" s="34">
        <v>37565.08</v>
      </c>
      <c r="AD597" s="34">
        <v>0.68179999999999996</v>
      </c>
      <c r="AE597" s="34">
        <v>10017.36</v>
      </c>
      <c r="AF597" s="34">
        <v>55095.45</v>
      </c>
      <c r="AG597" s="34">
        <v>1052249.72</v>
      </c>
      <c r="AH597" s="34">
        <v>87</v>
      </c>
      <c r="AI597" s="34">
        <v>431.78</v>
      </c>
      <c r="AJ597" s="34">
        <v>-3.6400000000000002E-2</v>
      </c>
      <c r="AK597" s="34">
        <v>0.73640000000000005</v>
      </c>
      <c r="AL597" s="34" t="s">
        <v>100</v>
      </c>
      <c r="AM597" s="34">
        <v>101.9</v>
      </c>
      <c r="AN597" s="34">
        <v>10342</v>
      </c>
      <c r="AO597" s="34">
        <v>103.2</v>
      </c>
      <c r="AP597" s="34">
        <v>0</v>
      </c>
      <c r="AR597" s="45"/>
      <c r="AS597" s="49"/>
      <c r="AT597" s="45"/>
      <c r="AU597" s="31">
        <v>41031</v>
      </c>
      <c r="AV597" s="57">
        <v>0.5</v>
      </c>
      <c r="AW597" s="31" t="s">
        <v>232</v>
      </c>
      <c r="AY597" s="32"/>
      <c r="BA597" s="32"/>
      <c r="BG597" s="32"/>
      <c r="BH597" s="32"/>
    </row>
    <row r="598" spans="1:60">
      <c r="A598" s="34" t="s">
        <v>98</v>
      </c>
      <c r="B598" s="34" t="s">
        <v>99</v>
      </c>
      <c r="C598" s="38">
        <v>41036.552083333336</v>
      </c>
      <c r="D598" s="34">
        <v>93.95</v>
      </c>
      <c r="E598" s="38">
        <v>41037.5</v>
      </c>
      <c r="F598" s="34">
        <v>96.8</v>
      </c>
      <c r="G598" s="42">
        <v>3.0300000000000001E-2</v>
      </c>
      <c r="H598" s="34">
        <v>1519.01</v>
      </c>
      <c r="I598" s="42">
        <v>3.0300000000000001E-2</v>
      </c>
      <c r="J598" s="34">
        <v>532.98559999999998</v>
      </c>
      <c r="K598" s="34">
        <v>50074</v>
      </c>
      <c r="L598" s="34">
        <v>16292.97</v>
      </c>
      <c r="M598" s="34">
        <v>23</v>
      </c>
      <c r="N598" s="34">
        <v>66.040000000000006</v>
      </c>
      <c r="O598" s="42">
        <v>-3.2000000000000002E-3</v>
      </c>
      <c r="P598" s="42">
        <v>6.2799999999999995E-2</v>
      </c>
      <c r="Q598" s="34" t="s">
        <v>100</v>
      </c>
      <c r="R598" s="34">
        <v>0</v>
      </c>
      <c r="S598" s="34">
        <v>92.83</v>
      </c>
      <c r="U598" s="58">
        <f>VLOOKUP(AU598,[1]expiry_dates!$B$2:$C$2894,2,FALSE)</f>
        <v>41060</v>
      </c>
      <c r="V598" s="34" t="s">
        <v>116</v>
      </c>
      <c r="W598" s="34" t="s">
        <v>101</v>
      </c>
      <c r="X598" s="54">
        <v>41036.552083333336</v>
      </c>
      <c r="Y598" s="34">
        <v>6.5</v>
      </c>
      <c r="Z598" s="34">
        <v>41037.5</v>
      </c>
      <c r="AA598" s="34">
        <v>4.0999999999999996</v>
      </c>
      <c r="AB598" s="34">
        <v>-0.36919999999999997</v>
      </c>
      <c r="AC598" s="34">
        <v>20407.849999999999</v>
      </c>
      <c r="AD598" s="34">
        <v>0.36919999999999997</v>
      </c>
      <c r="AE598" s="34">
        <v>8503.2710000000006</v>
      </c>
      <c r="AF598" s="34">
        <v>55271.27</v>
      </c>
      <c r="AG598" s="34">
        <v>1072657.57</v>
      </c>
      <c r="AH598" s="34">
        <v>23</v>
      </c>
      <c r="AI598" s="34">
        <v>887.3</v>
      </c>
      <c r="AJ598" s="34">
        <v>-4.6199999999999998E-2</v>
      </c>
      <c r="AK598" s="34">
        <v>0.39229999999999998</v>
      </c>
      <c r="AL598" s="34" t="s">
        <v>100</v>
      </c>
      <c r="AM598" s="34">
        <v>93.95</v>
      </c>
      <c r="AN598" s="34">
        <v>9583.65</v>
      </c>
      <c r="AO598" s="34">
        <v>92.83</v>
      </c>
      <c r="AP598" s="34">
        <v>0</v>
      </c>
      <c r="AR598" s="45"/>
      <c r="AS598" s="49"/>
      <c r="AT598" s="45"/>
      <c r="AU598" s="31">
        <v>41036</v>
      </c>
      <c r="AV598" s="57">
        <v>5.2083333333333336E-2</v>
      </c>
      <c r="AW598" s="31" t="s">
        <v>232</v>
      </c>
      <c r="AY598" s="32"/>
      <c r="BA598" s="32"/>
      <c r="BG598" s="32"/>
      <c r="BH598" s="32"/>
    </row>
    <row r="599" spans="1:60">
      <c r="A599" s="34" t="s">
        <v>98</v>
      </c>
      <c r="B599" s="34" t="s">
        <v>101</v>
      </c>
      <c r="C599" s="38">
        <v>41037.5</v>
      </c>
      <c r="D599" s="34">
        <v>96.8</v>
      </c>
      <c r="E599" s="38">
        <v>41038.552083333336</v>
      </c>
      <c r="F599" s="34">
        <v>94.3</v>
      </c>
      <c r="G599" s="42">
        <v>-2.58E-2</v>
      </c>
      <c r="H599" s="34">
        <v>1293.48</v>
      </c>
      <c r="I599" s="42">
        <v>2.58E-2</v>
      </c>
      <c r="J599" s="34">
        <v>517.39110000000005</v>
      </c>
      <c r="K599" s="34">
        <v>50083.46</v>
      </c>
      <c r="L599" s="34">
        <v>17586.45</v>
      </c>
      <c r="M599" s="34">
        <v>33</v>
      </c>
      <c r="N599" s="34">
        <v>39.200000000000003</v>
      </c>
      <c r="O599" s="42">
        <v>-8.3000000000000001E-3</v>
      </c>
      <c r="P599" s="42">
        <v>3.7699999999999997E-2</v>
      </c>
      <c r="Q599" s="34" t="s">
        <v>100</v>
      </c>
      <c r="R599" s="34">
        <v>0</v>
      </c>
      <c r="S599" s="34">
        <v>99.73</v>
      </c>
      <c r="U599" s="58">
        <f>VLOOKUP(AU599,[1]expiry_dates!$B$2:$C$2894,2,FALSE)</f>
        <v>41060</v>
      </c>
      <c r="V599" s="34" t="s">
        <v>124</v>
      </c>
      <c r="W599" s="34" t="s">
        <v>101</v>
      </c>
      <c r="X599" s="54">
        <v>41037.5</v>
      </c>
      <c r="Y599" s="34">
        <v>4.95</v>
      </c>
      <c r="Z599" s="34">
        <v>41038.552083333336</v>
      </c>
      <c r="AA599" s="34">
        <v>3.3</v>
      </c>
      <c r="AB599" s="34">
        <v>-0.33329999999999999</v>
      </c>
      <c r="AC599" s="34">
        <v>18454.43</v>
      </c>
      <c r="AD599" s="34">
        <v>0.33329999999999999</v>
      </c>
      <c r="AE599" s="34">
        <v>11184.5</v>
      </c>
      <c r="AF599" s="34">
        <v>55363.29</v>
      </c>
      <c r="AG599" s="34">
        <v>1091112</v>
      </c>
      <c r="AH599" s="34">
        <v>33</v>
      </c>
      <c r="AI599" s="34">
        <v>559.23</v>
      </c>
      <c r="AJ599" s="34">
        <v>-0.1212</v>
      </c>
      <c r="AK599" s="34">
        <v>0.39389999999999997</v>
      </c>
      <c r="AL599" s="34" t="s">
        <v>100</v>
      </c>
      <c r="AM599" s="34">
        <v>96.8</v>
      </c>
      <c r="AN599" s="34">
        <v>9813.5499999999993</v>
      </c>
      <c r="AO599" s="34">
        <v>99.73</v>
      </c>
      <c r="AP599" s="34">
        <v>0</v>
      </c>
      <c r="AR599" s="45"/>
      <c r="AS599" s="49"/>
      <c r="AT599" s="45"/>
      <c r="AU599" s="31">
        <v>41037</v>
      </c>
      <c r="AV599" s="57">
        <v>0.5</v>
      </c>
      <c r="AW599" s="31" t="s">
        <v>232</v>
      </c>
      <c r="AY599" s="32"/>
      <c r="BA599" s="32"/>
      <c r="BG599" s="32"/>
      <c r="BH599" s="32"/>
    </row>
    <row r="600" spans="1:60">
      <c r="A600" s="34" t="s">
        <v>98</v>
      </c>
      <c r="B600" s="34" t="s">
        <v>99</v>
      </c>
      <c r="C600" s="38">
        <v>41038.552083333336</v>
      </c>
      <c r="D600" s="34">
        <v>94.3</v>
      </c>
      <c r="E600" s="38">
        <v>41038.583333333336</v>
      </c>
      <c r="F600" s="34">
        <v>93</v>
      </c>
      <c r="G600" s="42">
        <v>-1.38E-2</v>
      </c>
      <c r="H600" s="34">
        <v>-690.53</v>
      </c>
      <c r="I600" s="42">
        <v>-1.38E-2</v>
      </c>
      <c r="J600" s="34">
        <v>531.17439999999999</v>
      </c>
      <c r="K600" s="34">
        <v>50089.75</v>
      </c>
      <c r="L600" s="34">
        <v>16895.93</v>
      </c>
      <c r="M600" s="34">
        <v>4</v>
      </c>
      <c r="N600" s="34">
        <v>-172.63</v>
      </c>
      <c r="O600" s="42">
        <v>-1.38E-2</v>
      </c>
      <c r="P600" s="42">
        <v>4.7999999999999996E-3</v>
      </c>
      <c r="Q600" s="34" t="s">
        <v>100</v>
      </c>
      <c r="R600" s="34">
        <v>0</v>
      </c>
      <c r="S600" s="34">
        <v>93.15</v>
      </c>
      <c r="U600" s="58">
        <f>VLOOKUP(AU600,[1]expiry_dates!$B$2:$C$2894,2,FALSE)</f>
        <v>41060</v>
      </c>
      <c r="V600" s="34" t="s">
        <v>128</v>
      </c>
      <c r="W600" s="34" t="s">
        <v>101</v>
      </c>
      <c r="X600" s="54">
        <v>41038.552083333336</v>
      </c>
      <c r="Y600" s="34">
        <v>3.7</v>
      </c>
      <c r="Z600" s="34">
        <v>41038.583333333336</v>
      </c>
      <c r="AA600" s="34">
        <v>4.25</v>
      </c>
      <c r="AB600" s="34">
        <v>0.14860000000000001</v>
      </c>
      <c r="AC600" s="34">
        <v>-8245.4699999999993</v>
      </c>
      <c r="AD600" s="34">
        <v>-0.14860000000000001</v>
      </c>
      <c r="AE600" s="34">
        <v>14991.77</v>
      </c>
      <c r="AF600" s="34">
        <v>55469.54</v>
      </c>
      <c r="AG600" s="34">
        <v>1082866.53</v>
      </c>
      <c r="AH600" s="34">
        <v>4</v>
      </c>
      <c r="AI600" s="34">
        <v>-2061.37</v>
      </c>
      <c r="AJ600" s="34">
        <v>-0.14860000000000001</v>
      </c>
      <c r="AK600" s="34">
        <v>0</v>
      </c>
      <c r="AL600" s="34" t="s">
        <v>100</v>
      </c>
      <c r="AM600" s="34">
        <v>94.3</v>
      </c>
      <c r="AN600" s="34">
        <v>9498.2999999999993</v>
      </c>
      <c r="AO600" s="34">
        <v>93.15</v>
      </c>
      <c r="AP600" s="34">
        <v>0</v>
      </c>
      <c r="AR600" s="45"/>
      <c r="AS600" s="49"/>
      <c r="AT600" s="45"/>
      <c r="AU600" s="31">
        <v>41038</v>
      </c>
      <c r="AV600" s="57">
        <v>5.2083333333333336E-2</v>
      </c>
      <c r="AW600" s="31" t="s">
        <v>232</v>
      </c>
      <c r="AY600" s="32"/>
      <c r="BA600" s="32"/>
      <c r="BG600" s="32"/>
      <c r="BH600" s="32"/>
    </row>
    <row r="601" spans="1:60">
      <c r="A601" s="34" t="s">
        <v>98</v>
      </c>
      <c r="B601" s="34" t="s">
        <v>101</v>
      </c>
      <c r="C601" s="38">
        <v>41038.583333333336</v>
      </c>
      <c r="D601" s="34">
        <v>93</v>
      </c>
      <c r="E601" s="38">
        <v>41039.385416666664</v>
      </c>
      <c r="F601" s="34">
        <v>93.7</v>
      </c>
      <c r="G601" s="42">
        <v>7.4999999999999997E-3</v>
      </c>
      <c r="H601" s="34">
        <v>-377</v>
      </c>
      <c r="I601" s="42">
        <v>-7.4999999999999997E-3</v>
      </c>
      <c r="J601" s="34">
        <v>538.57140000000004</v>
      </c>
      <c r="K601" s="34">
        <v>50087.14</v>
      </c>
      <c r="L601" s="34">
        <v>16518.93</v>
      </c>
      <c r="M601" s="34">
        <v>9</v>
      </c>
      <c r="N601" s="34">
        <v>-41.89</v>
      </c>
      <c r="O601" s="42">
        <v>-1.0800000000000001E-2</v>
      </c>
      <c r="P601" s="42">
        <v>1.5100000000000001E-2</v>
      </c>
      <c r="Q601" s="34" t="s">
        <v>100</v>
      </c>
      <c r="R601" s="34">
        <v>0</v>
      </c>
      <c r="S601" s="34">
        <v>94.71</v>
      </c>
      <c r="U601" s="58">
        <f>VLOOKUP(AU601,[1]expiry_dates!$B$2:$C$2894,2,FALSE)</f>
        <v>41060</v>
      </c>
      <c r="V601" s="34" t="s">
        <v>124</v>
      </c>
      <c r="W601" s="34" t="s">
        <v>101</v>
      </c>
      <c r="X601" s="54">
        <v>41038.583333333336</v>
      </c>
      <c r="Y601" s="34">
        <v>2.9</v>
      </c>
      <c r="Z601" s="34">
        <v>41039.385416666664</v>
      </c>
      <c r="AA601" s="34">
        <v>3.3</v>
      </c>
      <c r="AB601" s="34">
        <v>0.13789999999999999</v>
      </c>
      <c r="AC601" s="34">
        <v>-7649.04</v>
      </c>
      <c r="AD601" s="34">
        <v>-0.13789999999999999</v>
      </c>
      <c r="AE601" s="34">
        <v>19122.61</v>
      </c>
      <c r="AF601" s="34">
        <v>55455.56</v>
      </c>
      <c r="AG601" s="34">
        <v>1075217.48</v>
      </c>
      <c r="AH601" s="34">
        <v>9</v>
      </c>
      <c r="AI601" s="34">
        <v>-849.89</v>
      </c>
      <c r="AJ601" s="34">
        <v>-0.13789999999999999</v>
      </c>
      <c r="AK601" s="34">
        <v>0.1552</v>
      </c>
      <c r="AL601" s="34" t="s">
        <v>100</v>
      </c>
      <c r="AM601" s="34">
        <v>93</v>
      </c>
      <c r="AN601" s="34">
        <v>9419.5499999999993</v>
      </c>
      <c r="AO601" s="34">
        <v>94.71</v>
      </c>
      <c r="AP601" s="34">
        <v>0</v>
      </c>
      <c r="AR601" s="45"/>
      <c r="AS601" s="49"/>
      <c r="AT601" s="45"/>
      <c r="AU601" s="31">
        <v>41038</v>
      </c>
      <c r="AV601" s="57">
        <v>8.3333333333333329E-2</v>
      </c>
      <c r="AW601" s="31" t="s">
        <v>232</v>
      </c>
      <c r="AY601" s="32"/>
      <c r="BA601" s="32"/>
      <c r="BG601" s="32"/>
      <c r="BH601" s="32"/>
    </row>
    <row r="602" spans="1:60">
      <c r="A602" s="34" t="s">
        <v>98</v>
      </c>
      <c r="B602" s="34" t="s">
        <v>99</v>
      </c>
      <c r="C602" s="38">
        <v>41039.385416666664</v>
      </c>
      <c r="D602" s="34">
        <v>93.7</v>
      </c>
      <c r="E602" s="38">
        <v>41039.541666666664</v>
      </c>
      <c r="F602" s="34">
        <v>92.95</v>
      </c>
      <c r="G602" s="42">
        <v>-8.0000000000000002E-3</v>
      </c>
      <c r="H602" s="34">
        <v>-400.91</v>
      </c>
      <c r="I602" s="42">
        <v>-8.0000000000000002E-3</v>
      </c>
      <c r="J602" s="34">
        <v>534.55259999999998</v>
      </c>
      <c r="K602" s="34">
        <v>50087.58</v>
      </c>
      <c r="L602" s="34">
        <v>16118.01</v>
      </c>
      <c r="M602" s="34">
        <v>16</v>
      </c>
      <c r="N602" s="34">
        <v>-25.06</v>
      </c>
      <c r="O602" s="42">
        <v>-1.8100000000000002E-2</v>
      </c>
      <c r="P602" s="42">
        <v>6.4000000000000003E-3</v>
      </c>
      <c r="Q602" s="34" t="s">
        <v>100</v>
      </c>
      <c r="R602" s="34">
        <v>0</v>
      </c>
      <c r="S602" s="34">
        <v>91.65</v>
      </c>
      <c r="U602" s="58">
        <f>VLOOKUP(AU602,[1]expiry_dates!$B$2:$C$2894,2,FALSE)</f>
        <v>41060</v>
      </c>
      <c r="V602" s="34" t="s">
        <v>119</v>
      </c>
      <c r="W602" s="34" t="s">
        <v>101</v>
      </c>
      <c r="X602" s="54">
        <v>41039.458333333336</v>
      </c>
      <c r="Y602" s="34">
        <v>1.85</v>
      </c>
      <c r="Z602" s="34">
        <v>41039.541666666664</v>
      </c>
      <c r="AA602" s="34">
        <v>2</v>
      </c>
      <c r="AB602" s="34">
        <v>8.1100000000000005E-2</v>
      </c>
      <c r="AC602" s="34">
        <v>-4489.95</v>
      </c>
      <c r="AD602" s="34">
        <v>-8.1100000000000005E-2</v>
      </c>
      <c r="AE602" s="34">
        <v>29933.02</v>
      </c>
      <c r="AF602" s="34">
        <v>55376.09</v>
      </c>
      <c r="AG602" s="34">
        <v>1070727.53</v>
      </c>
      <c r="AH602" s="34">
        <v>9</v>
      </c>
      <c r="AI602" s="34">
        <v>-498.88</v>
      </c>
      <c r="AJ602" s="34">
        <v>-8.1100000000000005E-2</v>
      </c>
      <c r="AK602" s="34">
        <v>0</v>
      </c>
      <c r="AL602" s="34" t="s">
        <v>100</v>
      </c>
      <c r="AM602" s="34">
        <v>93.25</v>
      </c>
      <c r="AN602" s="34">
        <v>9531.4500000000007</v>
      </c>
      <c r="AO602" s="34">
        <v>92.54</v>
      </c>
      <c r="AP602" s="34">
        <v>0</v>
      </c>
      <c r="AR602" s="45"/>
      <c r="AS602" s="49"/>
      <c r="AT602" s="45"/>
      <c r="AU602" s="31">
        <v>41039</v>
      </c>
      <c r="AV602" s="57">
        <v>0.45833333333333331</v>
      </c>
      <c r="AW602" s="31" t="s">
        <v>231</v>
      </c>
      <c r="AY602" s="32"/>
      <c r="BA602" s="32"/>
      <c r="BG602" s="32"/>
      <c r="BH602" s="32"/>
    </row>
    <row r="603" spans="1:60">
      <c r="A603" s="34" t="s">
        <v>98</v>
      </c>
      <c r="B603" s="34" t="s">
        <v>101</v>
      </c>
      <c r="C603" s="38">
        <v>41039.541666666664</v>
      </c>
      <c r="D603" s="34">
        <v>92.95</v>
      </c>
      <c r="E603" s="38">
        <v>41040.552083333336</v>
      </c>
      <c r="F603" s="34">
        <v>91.5</v>
      </c>
      <c r="G603" s="42">
        <v>-1.5599999999999999E-2</v>
      </c>
      <c r="H603" s="34">
        <v>781.27</v>
      </c>
      <c r="I603" s="42">
        <v>1.5599999999999999E-2</v>
      </c>
      <c r="J603" s="34">
        <v>538.80930000000001</v>
      </c>
      <c r="K603" s="34">
        <v>50082.32</v>
      </c>
      <c r="L603" s="34">
        <v>16899.28</v>
      </c>
      <c r="M603" s="34">
        <v>29</v>
      </c>
      <c r="N603" s="34">
        <v>26.94</v>
      </c>
      <c r="O603" s="42">
        <v>-7.0000000000000001E-3</v>
      </c>
      <c r="P603" s="42">
        <v>3.5000000000000003E-2</v>
      </c>
      <c r="Q603" s="34" t="s">
        <v>100</v>
      </c>
      <c r="R603" s="34">
        <v>0</v>
      </c>
      <c r="S603" s="34">
        <v>94.25</v>
      </c>
      <c r="U603" s="58">
        <f>VLOOKUP(AU603,[1]expiry_dates!$B$2:$C$2894,2,FALSE)</f>
        <v>41060</v>
      </c>
      <c r="V603" s="34" t="s">
        <v>129</v>
      </c>
      <c r="W603" s="34" t="s">
        <v>101</v>
      </c>
      <c r="X603" s="54">
        <v>41039.541666666664</v>
      </c>
      <c r="Y603" s="34">
        <v>0.6</v>
      </c>
      <c r="Z603" s="34">
        <v>41040.552083333336</v>
      </c>
      <c r="AA603" s="34">
        <v>0.4</v>
      </c>
      <c r="AB603" s="34">
        <v>-0.33329999999999999</v>
      </c>
      <c r="AC603" s="34">
        <v>18451.21</v>
      </c>
      <c r="AD603" s="34">
        <v>0.33329999999999999</v>
      </c>
      <c r="AE603" s="34">
        <v>92256.06</v>
      </c>
      <c r="AF603" s="34">
        <v>55353.64</v>
      </c>
      <c r="AG603" s="34">
        <v>1089178.74</v>
      </c>
      <c r="AH603" s="34">
        <v>29</v>
      </c>
      <c r="AI603" s="34">
        <v>636.25</v>
      </c>
      <c r="AJ603" s="34">
        <v>0</v>
      </c>
      <c r="AK603" s="34">
        <v>0.41670000000000001</v>
      </c>
      <c r="AL603" s="34" t="s">
        <v>100</v>
      </c>
      <c r="AM603" s="34">
        <v>92.95</v>
      </c>
      <c r="AN603" s="34">
        <v>9486.9</v>
      </c>
      <c r="AO603" s="34">
        <v>94.25</v>
      </c>
      <c r="AP603" s="34">
        <v>0</v>
      </c>
      <c r="AR603" s="45"/>
      <c r="AS603" s="49"/>
      <c r="AT603" s="45"/>
      <c r="AU603" s="31">
        <v>41039</v>
      </c>
      <c r="AV603" s="57">
        <v>4.1666666666666664E-2</v>
      </c>
      <c r="AW603" s="31" t="s">
        <v>232</v>
      </c>
      <c r="AY603" s="32"/>
      <c r="BA603" s="32"/>
      <c r="BG603" s="32"/>
      <c r="BH603" s="32"/>
    </row>
    <row r="604" spans="1:60">
      <c r="A604" s="34" t="s">
        <v>98</v>
      </c>
      <c r="B604" s="34" t="s">
        <v>99</v>
      </c>
      <c r="C604" s="38">
        <v>41040.552083333336</v>
      </c>
      <c r="D604" s="34">
        <v>91.5</v>
      </c>
      <c r="E604" s="38">
        <v>41043.458333333336</v>
      </c>
      <c r="F604" s="34">
        <v>91.5</v>
      </c>
      <c r="G604" s="42">
        <v>0</v>
      </c>
      <c r="H604" s="34">
        <v>0</v>
      </c>
      <c r="I604" s="42">
        <v>0</v>
      </c>
      <c r="J604" s="34">
        <v>547.40250000000003</v>
      </c>
      <c r="K604" s="34">
        <v>50087.32</v>
      </c>
      <c r="L604" s="34">
        <v>16899.28</v>
      </c>
      <c r="M604" s="34">
        <v>19</v>
      </c>
      <c r="N604" s="34">
        <v>0</v>
      </c>
      <c r="O604" s="42">
        <v>-1.2E-2</v>
      </c>
      <c r="P604" s="42">
        <v>2.1299999999999999E-2</v>
      </c>
      <c r="Q604" s="34" t="s">
        <v>100</v>
      </c>
      <c r="R604" s="34">
        <v>0</v>
      </c>
      <c r="S604" s="34">
        <v>89.7</v>
      </c>
      <c r="U604" s="58">
        <f>VLOOKUP(AU604,[1]expiry_dates!$B$2:$C$2894,2,FALSE)</f>
        <v>41060</v>
      </c>
      <c r="V604" s="34" t="s">
        <v>119</v>
      </c>
      <c r="W604" s="34" t="s">
        <v>101</v>
      </c>
      <c r="X604" s="54">
        <v>41040.552083333336</v>
      </c>
      <c r="Y604" s="34">
        <v>2.2999999999999998</v>
      </c>
      <c r="Z604" s="34">
        <v>41043.458333333336</v>
      </c>
      <c r="AA604" s="34">
        <v>2.25</v>
      </c>
      <c r="AB604" s="34">
        <v>-2.1700000000000001E-2</v>
      </c>
      <c r="AC604" s="34">
        <v>1205.8499999999999</v>
      </c>
      <c r="AD604" s="34">
        <v>2.1700000000000001E-2</v>
      </c>
      <c r="AE604" s="34">
        <v>24116.94</v>
      </c>
      <c r="AF604" s="34">
        <v>55468.959999999999</v>
      </c>
      <c r="AG604" s="34">
        <v>1090384.5900000001</v>
      </c>
      <c r="AH604" s="34">
        <v>19</v>
      </c>
      <c r="AI604" s="34">
        <v>63.47</v>
      </c>
      <c r="AJ604" s="34">
        <v>-0.39129999999999998</v>
      </c>
      <c r="AK604" s="34">
        <v>0.23910000000000001</v>
      </c>
      <c r="AL604" s="34" t="s">
        <v>100</v>
      </c>
      <c r="AM604" s="34">
        <v>91.5</v>
      </c>
      <c r="AN604" s="34">
        <v>9431.15</v>
      </c>
      <c r="AO604" s="34">
        <v>89.7</v>
      </c>
      <c r="AP604" s="34">
        <v>0</v>
      </c>
      <c r="AR604" s="45"/>
      <c r="AS604" s="49"/>
      <c r="AT604" s="45"/>
      <c r="AU604" s="31">
        <v>41040</v>
      </c>
      <c r="AV604" s="57">
        <v>5.2083333333333336E-2</v>
      </c>
      <c r="AW604" s="31" t="s">
        <v>232</v>
      </c>
      <c r="AY604" s="32"/>
      <c r="BA604" s="32"/>
      <c r="BG604" s="32"/>
      <c r="BH604" s="32"/>
    </row>
    <row r="605" spans="1:60">
      <c r="A605" s="34" t="s">
        <v>98</v>
      </c>
      <c r="B605" s="34" t="s">
        <v>101</v>
      </c>
      <c r="C605" s="38">
        <v>41043.458333333336</v>
      </c>
      <c r="D605" s="34">
        <v>91.5</v>
      </c>
      <c r="E605" s="38">
        <v>41044.395833333336</v>
      </c>
      <c r="F605" s="34">
        <v>89.8</v>
      </c>
      <c r="G605" s="42">
        <v>-1.8599999999999998E-2</v>
      </c>
      <c r="H605" s="34">
        <v>930.57</v>
      </c>
      <c r="I605" s="42">
        <v>1.8599999999999998E-2</v>
      </c>
      <c r="J605" s="34">
        <v>547.3954</v>
      </c>
      <c r="K605" s="34">
        <v>50086.68</v>
      </c>
      <c r="L605" s="34">
        <v>17829.86</v>
      </c>
      <c r="M605" s="34">
        <v>22</v>
      </c>
      <c r="N605" s="34">
        <v>42.3</v>
      </c>
      <c r="O605" s="42">
        <v>-8.6999999999999994E-3</v>
      </c>
      <c r="P605" s="42">
        <v>3.7199999999999997E-2</v>
      </c>
      <c r="Q605" s="34" t="s">
        <v>100</v>
      </c>
      <c r="R605" s="34">
        <v>0</v>
      </c>
      <c r="S605" s="34">
        <v>93.41</v>
      </c>
      <c r="U605" s="58">
        <f>VLOOKUP(AU605,[1]expiry_dates!$B$2:$C$2894,2,FALSE)</f>
        <v>41060</v>
      </c>
      <c r="V605" s="34" t="s">
        <v>124</v>
      </c>
      <c r="W605" s="34" t="s">
        <v>101</v>
      </c>
      <c r="X605" s="54">
        <v>41043.458333333336</v>
      </c>
      <c r="Y605" s="34">
        <v>2</v>
      </c>
      <c r="Z605" s="34">
        <v>41044.395833333336</v>
      </c>
      <c r="AA605" s="34">
        <v>1.3</v>
      </c>
      <c r="AB605" s="34">
        <v>-0.35</v>
      </c>
      <c r="AC605" s="34">
        <v>19410.28</v>
      </c>
      <c r="AD605" s="34">
        <v>0.35</v>
      </c>
      <c r="AE605" s="34">
        <v>27728.98</v>
      </c>
      <c r="AF605" s="34">
        <v>55457.95</v>
      </c>
      <c r="AG605" s="34">
        <v>1109794.8700000001</v>
      </c>
      <c r="AH605" s="34">
        <v>22</v>
      </c>
      <c r="AI605" s="34">
        <v>882.29</v>
      </c>
      <c r="AJ605" s="34">
        <v>-0.05</v>
      </c>
      <c r="AK605" s="34">
        <v>0.45</v>
      </c>
      <c r="AL605" s="34" t="s">
        <v>100</v>
      </c>
      <c r="AM605" s="34">
        <v>91.5</v>
      </c>
      <c r="AN605" s="34">
        <v>9418.9500000000007</v>
      </c>
      <c r="AO605" s="34">
        <v>93.41</v>
      </c>
      <c r="AP605" s="34">
        <v>0</v>
      </c>
      <c r="AR605" s="45"/>
      <c r="AS605" s="49"/>
      <c r="AT605" s="45"/>
      <c r="AU605" s="31">
        <v>41043</v>
      </c>
      <c r="AV605" s="57">
        <v>0.45833333333333331</v>
      </c>
      <c r="AW605" s="31" t="s">
        <v>231</v>
      </c>
      <c r="AY605" s="32"/>
      <c r="BA605" s="32"/>
      <c r="BG605" s="32"/>
      <c r="BH605" s="32"/>
    </row>
    <row r="606" spans="1:60">
      <c r="A606" s="34" t="s">
        <v>98</v>
      </c>
      <c r="B606" s="34" t="s">
        <v>99</v>
      </c>
      <c r="C606" s="38">
        <v>41044.395833333336</v>
      </c>
      <c r="D606" s="34">
        <v>89.8</v>
      </c>
      <c r="E606" s="38">
        <v>41045.385416666664</v>
      </c>
      <c r="F606" s="34">
        <v>89.7</v>
      </c>
      <c r="G606" s="42">
        <v>-1.1000000000000001E-3</v>
      </c>
      <c r="H606" s="34">
        <v>-55.78</v>
      </c>
      <c r="I606" s="42">
        <v>-1.1000000000000001E-3</v>
      </c>
      <c r="J606" s="34">
        <v>557.79629999999997</v>
      </c>
      <c r="K606" s="34">
        <v>50090.11</v>
      </c>
      <c r="L606" s="34">
        <v>17774.080000000002</v>
      </c>
      <c r="M606" s="34">
        <v>27</v>
      </c>
      <c r="N606" s="34">
        <v>-2.0699999999999998</v>
      </c>
      <c r="O606" s="42">
        <v>-6.1000000000000004E-3</v>
      </c>
      <c r="P606" s="42">
        <v>2.6700000000000002E-2</v>
      </c>
      <c r="Q606" s="34" t="s">
        <v>100</v>
      </c>
      <c r="R606" s="34">
        <v>0</v>
      </c>
      <c r="S606" s="34">
        <v>88.1</v>
      </c>
      <c r="U606" s="58">
        <f>VLOOKUP(AU606,[1]expiry_dates!$B$2:$C$2894,2,FALSE)</f>
        <v>41060</v>
      </c>
      <c r="V606" s="34" t="s">
        <v>128</v>
      </c>
      <c r="W606" s="34" t="s">
        <v>101</v>
      </c>
      <c r="X606" s="54">
        <v>41044.395833333336</v>
      </c>
      <c r="Y606" s="34">
        <v>5.7</v>
      </c>
      <c r="Z606" s="34">
        <v>41045.385416666664</v>
      </c>
      <c r="AA606" s="34">
        <v>5.7</v>
      </c>
      <c r="AB606" s="34">
        <v>0</v>
      </c>
      <c r="AC606" s="34">
        <v>0</v>
      </c>
      <c r="AD606" s="34">
        <v>0</v>
      </c>
      <c r="AE606" s="34">
        <v>9747.8670000000002</v>
      </c>
      <c r="AF606" s="34">
        <v>55562.84</v>
      </c>
      <c r="AG606" s="34">
        <v>1109794.8700000001</v>
      </c>
      <c r="AH606" s="34">
        <v>27</v>
      </c>
      <c r="AI606" s="34">
        <v>0</v>
      </c>
      <c r="AJ606" s="34">
        <v>0</v>
      </c>
      <c r="AK606" s="34">
        <v>0</v>
      </c>
      <c r="AL606" s="34" t="s">
        <v>100</v>
      </c>
      <c r="AM606" s="34">
        <v>89.8</v>
      </c>
      <c r="AN606" s="34">
        <v>9257.7999999999993</v>
      </c>
      <c r="AO606" s="34">
        <v>88.1</v>
      </c>
      <c r="AP606" s="34">
        <v>0</v>
      </c>
      <c r="AR606" s="45"/>
      <c r="AS606" s="49"/>
      <c r="AT606" s="45"/>
      <c r="AU606" s="31">
        <v>41044</v>
      </c>
      <c r="AV606" s="57">
        <v>0.39583333333333331</v>
      </c>
      <c r="AW606" s="31" t="s">
        <v>231</v>
      </c>
      <c r="AY606" s="32"/>
      <c r="BA606" s="32"/>
      <c r="BG606" s="32"/>
      <c r="BH606" s="32"/>
    </row>
    <row r="607" spans="1:60">
      <c r="A607" s="34" t="s">
        <v>98</v>
      </c>
      <c r="B607" s="34" t="s">
        <v>101</v>
      </c>
      <c r="C607" s="38">
        <v>41045.385416666664</v>
      </c>
      <c r="D607" s="34">
        <v>89.7</v>
      </c>
      <c r="E607" s="38">
        <v>41045.59375</v>
      </c>
      <c r="F607" s="34">
        <v>89.35</v>
      </c>
      <c r="G607" s="42">
        <v>-3.8999999999999998E-3</v>
      </c>
      <c r="H607" s="34">
        <v>195.46</v>
      </c>
      <c r="I607" s="42">
        <v>3.8999999999999998E-3</v>
      </c>
      <c r="J607" s="34">
        <v>558.45410000000004</v>
      </c>
      <c r="K607" s="34">
        <v>50093.33</v>
      </c>
      <c r="L607" s="34">
        <v>17969.54</v>
      </c>
      <c r="M607" s="34">
        <v>21</v>
      </c>
      <c r="N607" s="34">
        <v>9.31</v>
      </c>
      <c r="O607" s="42">
        <v>-1.4500000000000001E-2</v>
      </c>
      <c r="P607" s="42">
        <v>2.1700000000000001E-2</v>
      </c>
      <c r="Q607" s="34" t="s">
        <v>100</v>
      </c>
      <c r="R607" s="34">
        <v>0</v>
      </c>
      <c r="S607" s="34">
        <v>92.08</v>
      </c>
      <c r="U607" s="58">
        <f>VLOOKUP(AU607,[1]expiry_dates!$B$2:$C$2894,2,FALSE)</f>
        <v>41060</v>
      </c>
      <c r="V607" s="34" t="s">
        <v>122</v>
      </c>
      <c r="W607" s="34" t="s">
        <v>101</v>
      </c>
      <c r="X607" s="54">
        <v>41045.385416666664</v>
      </c>
      <c r="Y607" s="34">
        <v>2.7</v>
      </c>
      <c r="Z607" s="34">
        <v>41045.59375</v>
      </c>
      <c r="AA607" s="34">
        <v>2.65</v>
      </c>
      <c r="AB607" s="34">
        <v>-1.8499999999999999E-2</v>
      </c>
      <c r="AC607" s="34">
        <v>1028.68</v>
      </c>
      <c r="AD607" s="34">
        <v>1.8499999999999999E-2</v>
      </c>
      <c r="AE607" s="34">
        <v>20573.689999999999</v>
      </c>
      <c r="AF607" s="34">
        <v>55548.97</v>
      </c>
      <c r="AG607" s="34">
        <v>1110823.56</v>
      </c>
      <c r="AH607" s="34">
        <v>21</v>
      </c>
      <c r="AI607" s="34">
        <v>48.98</v>
      </c>
      <c r="AJ607" s="34">
        <v>-5.5599999999999997E-2</v>
      </c>
      <c r="AK607" s="34">
        <v>0.16669999999999999</v>
      </c>
      <c r="AL607" s="34" t="s">
        <v>100</v>
      </c>
      <c r="AM607" s="34">
        <v>89.7</v>
      </c>
      <c r="AN607" s="34">
        <v>9148.4</v>
      </c>
      <c r="AO607" s="34">
        <v>92.08</v>
      </c>
      <c r="AP607" s="34">
        <v>0</v>
      </c>
      <c r="AR607" s="45"/>
      <c r="AS607" s="49"/>
      <c r="AT607" s="45"/>
      <c r="AU607" s="31">
        <v>41045</v>
      </c>
      <c r="AV607" s="57">
        <v>0.38541666666666669</v>
      </c>
      <c r="AW607" s="31" t="s">
        <v>231</v>
      </c>
      <c r="AY607" s="32"/>
      <c r="BA607" s="32"/>
      <c r="BG607" s="32"/>
      <c r="BH607" s="32"/>
    </row>
    <row r="608" spans="1:60">
      <c r="A608" s="34" t="s">
        <v>98</v>
      </c>
      <c r="B608" s="34" t="s">
        <v>99</v>
      </c>
      <c r="C608" s="38">
        <v>41045.59375</v>
      </c>
      <c r="D608" s="34">
        <v>89.35</v>
      </c>
      <c r="E608" s="38">
        <v>41046.5</v>
      </c>
      <c r="F608" s="34">
        <v>89.25</v>
      </c>
      <c r="G608" s="42">
        <v>-1.1000000000000001E-3</v>
      </c>
      <c r="H608" s="34">
        <v>-56.06</v>
      </c>
      <c r="I608" s="42">
        <v>-1.1000000000000001E-3</v>
      </c>
      <c r="J608" s="34">
        <v>560.61519999999996</v>
      </c>
      <c r="K608" s="34">
        <v>50090.96</v>
      </c>
      <c r="L608" s="34">
        <v>17913.47</v>
      </c>
      <c r="M608" s="34">
        <v>19</v>
      </c>
      <c r="N608" s="34">
        <v>-2.95</v>
      </c>
      <c r="O608" s="42">
        <v>-8.9999999999999993E-3</v>
      </c>
      <c r="P608" s="42">
        <v>1.8499999999999999E-2</v>
      </c>
      <c r="Q608" s="34" t="s">
        <v>100</v>
      </c>
      <c r="R608" s="34">
        <v>0</v>
      </c>
      <c r="S608" s="34">
        <v>87.75</v>
      </c>
      <c r="U608" s="58">
        <f>VLOOKUP(AU608,[1]expiry_dates!$B$2:$C$2894,2,FALSE)</f>
        <v>41060</v>
      </c>
      <c r="V608" s="34" t="s">
        <v>119</v>
      </c>
      <c r="W608" s="34" t="s">
        <v>101</v>
      </c>
      <c r="X608" s="54">
        <v>41045.604166666664</v>
      </c>
      <c r="Y608" s="34">
        <v>2.8</v>
      </c>
      <c r="Z608" s="34">
        <v>41046.5</v>
      </c>
      <c r="AA608" s="34">
        <v>2.4</v>
      </c>
      <c r="AB608" s="34">
        <v>-0.1429</v>
      </c>
      <c r="AC608" s="34">
        <v>7936.3</v>
      </c>
      <c r="AD608" s="34">
        <v>0.1429</v>
      </c>
      <c r="AE608" s="34">
        <v>19840.759999999998</v>
      </c>
      <c r="AF608" s="34">
        <v>55554.12</v>
      </c>
      <c r="AG608" s="34">
        <v>1118759.8600000001</v>
      </c>
      <c r="AH608" s="34">
        <v>18</v>
      </c>
      <c r="AI608" s="34">
        <v>440.91</v>
      </c>
      <c r="AJ608" s="34">
        <v>0</v>
      </c>
      <c r="AK608" s="34">
        <v>0.1429</v>
      </c>
      <c r="AL608" s="34" t="s">
        <v>100</v>
      </c>
      <c r="AM608" s="34">
        <v>89.6</v>
      </c>
      <c r="AN608" s="34">
        <v>9160.6</v>
      </c>
      <c r="AO608" s="34">
        <v>87.86</v>
      </c>
      <c r="AP608" s="34">
        <v>0</v>
      </c>
      <c r="AR608" s="45"/>
      <c r="AS608" s="49"/>
      <c r="AT608" s="45"/>
      <c r="AU608" s="31">
        <v>41045</v>
      </c>
      <c r="AV608" s="57">
        <v>0.10416666666666667</v>
      </c>
      <c r="AW608" s="31" t="s">
        <v>232</v>
      </c>
      <c r="AY608" s="32"/>
      <c r="BA608" s="32"/>
      <c r="BG608" s="32"/>
      <c r="BH608" s="32"/>
    </row>
    <row r="609" spans="1:60">
      <c r="A609" s="34" t="s">
        <v>98</v>
      </c>
      <c r="B609" s="34" t="s">
        <v>101</v>
      </c>
      <c r="C609" s="38">
        <v>41046.5</v>
      </c>
      <c r="D609" s="34">
        <v>89.25</v>
      </c>
      <c r="E609" s="38">
        <v>41047.5</v>
      </c>
      <c r="F609" s="34">
        <v>86.8</v>
      </c>
      <c r="G609" s="42">
        <v>-2.75E-2</v>
      </c>
      <c r="H609" s="34">
        <v>1375.05</v>
      </c>
      <c r="I609" s="42">
        <v>2.75E-2</v>
      </c>
      <c r="J609" s="34">
        <v>561.24490000000003</v>
      </c>
      <c r="K609" s="34">
        <v>50091.11</v>
      </c>
      <c r="L609" s="34">
        <v>19288.52</v>
      </c>
      <c r="M609" s="34">
        <v>28</v>
      </c>
      <c r="N609" s="34">
        <v>49.11</v>
      </c>
      <c r="O609" s="42">
        <v>-6.1999999999999998E-3</v>
      </c>
      <c r="P609" s="42">
        <v>5.21E-2</v>
      </c>
      <c r="Q609" s="34" t="s">
        <v>100</v>
      </c>
      <c r="R609" s="34">
        <v>0</v>
      </c>
      <c r="S609" s="34">
        <v>90.93</v>
      </c>
      <c r="U609" s="58">
        <f>VLOOKUP(AU609,[1]expiry_dates!$B$2:$C$2894,2,FALSE)</f>
        <v>41060</v>
      </c>
      <c r="V609" s="34" t="s">
        <v>122</v>
      </c>
      <c r="W609" s="34" t="s">
        <v>101</v>
      </c>
      <c r="X609" s="54">
        <v>41046.5</v>
      </c>
      <c r="Y609" s="34">
        <v>2.6</v>
      </c>
      <c r="Z609" s="34">
        <v>41047.5</v>
      </c>
      <c r="AA609" s="34">
        <v>1.5</v>
      </c>
      <c r="AB609" s="34">
        <v>-0.42309999999999998</v>
      </c>
      <c r="AC609" s="34">
        <v>23520.45</v>
      </c>
      <c r="AD609" s="34">
        <v>0.42309999999999998</v>
      </c>
      <c r="AE609" s="34">
        <v>21382.23</v>
      </c>
      <c r="AF609" s="34">
        <v>55593.8</v>
      </c>
      <c r="AG609" s="34">
        <v>1142280.31</v>
      </c>
      <c r="AH609" s="34">
        <v>28</v>
      </c>
      <c r="AI609" s="34">
        <v>840.02</v>
      </c>
      <c r="AJ609" s="34">
        <v>-5.7700000000000001E-2</v>
      </c>
      <c r="AK609" s="34">
        <v>0.53849999999999998</v>
      </c>
      <c r="AL609" s="34" t="s">
        <v>100</v>
      </c>
      <c r="AM609" s="34">
        <v>89.25</v>
      </c>
      <c r="AN609" s="34">
        <v>9240.2999999999993</v>
      </c>
      <c r="AO609" s="34">
        <v>90.93</v>
      </c>
      <c r="AP609" s="34">
        <v>0</v>
      </c>
      <c r="AR609" s="45"/>
      <c r="AS609" s="49"/>
      <c r="AT609" s="45"/>
      <c r="AU609" s="31">
        <v>41046</v>
      </c>
      <c r="AV609" s="57">
        <v>0.5</v>
      </c>
      <c r="AW609" s="31" t="s">
        <v>232</v>
      </c>
      <c r="AY609" s="32"/>
      <c r="BA609" s="32"/>
      <c r="BG609" s="32"/>
      <c r="BH609" s="32"/>
    </row>
    <row r="610" spans="1:60">
      <c r="A610" s="34" t="s">
        <v>98</v>
      </c>
      <c r="B610" s="34" t="s">
        <v>99</v>
      </c>
      <c r="C610" s="38">
        <v>41047.5</v>
      </c>
      <c r="D610" s="34">
        <v>86.8</v>
      </c>
      <c r="E610" s="38">
        <v>41050.625</v>
      </c>
      <c r="F610" s="34">
        <v>89.15</v>
      </c>
      <c r="G610" s="42">
        <v>2.7099999999999999E-2</v>
      </c>
      <c r="H610" s="34">
        <v>1356.37</v>
      </c>
      <c r="I610" s="42">
        <v>2.7099999999999999E-2</v>
      </c>
      <c r="J610" s="34">
        <v>577.1771</v>
      </c>
      <c r="K610" s="34">
        <v>50098.97</v>
      </c>
      <c r="L610" s="34">
        <v>20644.89</v>
      </c>
      <c r="M610" s="34">
        <v>40</v>
      </c>
      <c r="N610" s="34">
        <v>33.909999999999997</v>
      </c>
      <c r="O610" s="42">
        <v>-1.09E-2</v>
      </c>
      <c r="P610" s="42">
        <v>4.7199999999999999E-2</v>
      </c>
      <c r="Q610" s="34" t="s">
        <v>100</v>
      </c>
      <c r="R610" s="34">
        <v>0</v>
      </c>
      <c r="S610" s="34">
        <v>84.6</v>
      </c>
      <c r="U610" s="58">
        <f>VLOOKUP(AU610,[1]expiry_dates!$B$2:$C$2894,2,FALSE)</f>
        <v>41060</v>
      </c>
      <c r="V610" s="34" t="s">
        <v>121</v>
      </c>
      <c r="W610" s="34" t="s">
        <v>101</v>
      </c>
      <c r="X610" s="54">
        <v>41047.5</v>
      </c>
      <c r="Y610" s="34">
        <v>1.7</v>
      </c>
      <c r="Z610" s="34">
        <v>41050.625</v>
      </c>
      <c r="AA610" s="34">
        <v>0.6</v>
      </c>
      <c r="AB610" s="34">
        <v>-0.64710000000000001</v>
      </c>
      <c r="AC610" s="34">
        <v>36058.93</v>
      </c>
      <c r="AD610" s="34">
        <v>0.64710000000000001</v>
      </c>
      <c r="AE610" s="34">
        <v>32780.839999999997</v>
      </c>
      <c r="AF610" s="34">
        <v>55727.44</v>
      </c>
      <c r="AG610" s="34">
        <v>1178339.24</v>
      </c>
      <c r="AH610" s="34">
        <v>40</v>
      </c>
      <c r="AI610" s="34">
        <v>901.47</v>
      </c>
      <c r="AJ610" s="34">
        <v>-0.17649999999999999</v>
      </c>
      <c r="AK610" s="34">
        <v>0.64710000000000001</v>
      </c>
      <c r="AL610" s="34" t="s">
        <v>100</v>
      </c>
      <c r="AM610" s="34">
        <v>86.8</v>
      </c>
      <c r="AN610" s="34">
        <v>9094.6</v>
      </c>
      <c r="AO610" s="34">
        <v>84.6</v>
      </c>
      <c r="AP610" s="34">
        <v>0</v>
      </c>
      <c r="AR610" s="45"/>
      <c r="AS610" s="49"/>
      <c r="AT610" s="45"/>
      <c r="AU610" s="31">
        <v>41047</v>
      </c>
      <c r="AV610" s="57">
        <v>0.5</v>
      </c>
      <c r="AW610" s="31" t="s">
        <v>232</v>
      </c>
      <c r="AY610" s="32"/>
      <c r="BA610" s="32"/>
      <c r="BG610" s="32"/>
      <c r="BH610" s="32"/>
    </row>
    <row r="611" spans="1:60">
      <c r="A611" s="34" t="s">
        <v>98</v>
      </c>
      <c r="B611" s="34" t="s">
        <v>101</v>
      </c>
      <c r="C611" s="38">
        <v>41050.625</v>
      </c>
      <c r="D611" s="34">
        <v>89.15</v>
      </c>
      <c r="E611" s="38">
        <v>41051.385416666664</v>
      </c>
      <c r="F611" s="34">
        <v>90.6</v>
      </c>
      <c r="G611" s="42">
        <v>1.6299999999999999E-2</v>
      </c>
      <c r="H611" s="34">
        <v>-814.97</v>
      </c>
      <c r="I611" s="42">
        <v>-1.6299999999999999E-2</v>
      </c>
      <c r="J611" s="34">
        <v>562.04920000000004</v>
      </c>
      <c r="K611" s="34">
        <v>50106.69</v>
      </c>
      <c r="L611" s="34">
        <v>19829.919999999998</v>
      </c>
      <c r="M611" s="34">
        <v>5</v>
      </c>
      <c r="N611" s="34">
        <v>-162.99</v>
      </c>
      <c r="O611" s="42">
        <v>-1.6299999999999999E-2</v>
      </c>
      <c r="P611" s="42">
        <v>2.2000000000000001E-3</v>
      </c>
      <c r="Q611" s="34" t="s">
        <v>100</v>
      </c>
      <c r="R611" s="34">
        <v>0</v>
      </c>
      <c r="S611" s="34">
        <v>90.9</v>
      </c>
      <c r="U611" s="58">
        <f>VLOOKUP(AU611,[1]expiry_dates!$B$2:$C$2894,2,FALSE)</f>
        <v>41060</v>
      </c>
      <c r="V611" s="34" t="s">
        <v>122</v>
      </c>
      <c r="W611" s="34" t="s">
        <v>101</v>
      </c>
      <c r="X611" s="54">
        <v>41050.625</v>
      </c>
      <c r="Y611" s="34">
        <v>2.2000000000000002</v>
      </c>
      <c r="Z611" s="34">
        <v>41051.385416666664</v>
      </c>
      <c r="AA611" s="34">
        <v>2.65</v>
      </c>
      <c r="AB611" s="34">
        <v>0.20449999999999999</v>
      </c>
      <c r="AC611" s="34">
        <v>-11430.72</v>
      </c>
      <c r="AD611" s="34">
        <v>-0.20449999999999999</v>
      </c>
      <c r="AE611" s="34">
        <v>25401.59</v>
      </c>
      <c r="AF611" s="34">
        <v>55883.5</v>
      </c>
      <c r="AG611" s="34">
        <v>1166908.53</v>
      </c>
      <c r="AH611" s="34">
        <v>5</v>
      </c>
      <c r="AI611" s="34">
        <v>-2286.14</v>
      </c>
      <c r="AJ611" s="34">
        <v>-0.2273</v>
      </c>
      <c r="AK611" s="34">
        <v>4.5499999999999999E-2</v>
      </c>
      <c r="AL611" s="34" t="s">
        <v>100</v>
      </c>
      <c r="AM611" s="34">
        <v>89.15</v>
      </c>
      <c r="AN611" s="34">
        <v>9404.9</v>
      </c>
      <c r="AO611" s="34">
        <v>90.9</v>
      </c>
      <c r="AP611" s="34">
        <v>0</v>
      </c>
      <c r="AR611" s="45"/>
      <c r="AS611" s="49"/>
      <c r="AT611" s="45"/>
      <c r="AU611" s="31">
        <v>41050</v>
      </c>
      <c r="AV611" s="57">
        <v>0.125</v>
      </c>
      <c r="AW611" s="31" t="s">
        <v>232</v>
      </c>
      <c r="AY611" s="32"/>
      <c r="BA611" s="32"/>
      <c r="BG611" s="32"/>
      <c r="BH611" s="32"/>
    </row>
    <row r="612" spans="1:60">
      <c r="A612" s="34" t="s">
        <v>98</v>
      </c>
      <c r="B612" s="34" t="s">
        <v>99</v>
      </c>
      <c r="C612" s="38">
        <v>41051.385416666664</v>
      </c>
      <c r="D612" s="34">
        <v>90.6</v>
      </c>
      <c r="E612" s="38">
        <v>41051.427083333336</v>
      </c>
      <c r="F612" s="34">
        <v>88.55</v>
      </c>
      <c r="G612" s="42">
        <v>-2.2599999999999999E-2</v>
      </c>
      <c r="H612" s="34">
        <v>-1133.67</v>
      </c>
      <c r="I612" s="42">
        <v>-2.2599999999999999E-2</v>
      </c>
      <c r="J612" s="34">
        <v>553.00800000000004</v>
      </c>
      <c r="K612" s="34">
        <v>50102.52</v>
      </c>
      <c r="L612" s="34">
        <v>18696.25</v>
      </c>
      <c r="M612" s="34">
        <v>5</v>
      </c>
      <c r="N612" s="34">
        <v>-226.73</v>
      </c>
      <c r="O612" s="42">
        <v>-2.2599999999999999E-2</v>
      </c>
      <c r="P612" s="42">
        <v>2.8E-3</v>
      </c>
      <c r="Q612" s="34" t="s">
        <v>100</v>
      </c>
      <c r="R612" s="34">
        <v>0</v>
      </c>
      <c r="S612" s="34">
        <v>89.02</v>
      </c>
      <c r="U612" s="58">
        <f>VLOOKUP(AU612,[1]expiry_dates!$B$2:$C$2894,2,FALSE)</f>
        <v>41060</v>
      </c>
      <c r="V612" s="34" t="s">
        <v>119</v>
      </c>
      <c r="W612" s="34" t="s">
        <v>101</v>
      </c>
      <c r="X612" s="54">
        <v>41051.40625</v>
      </c>
      <c r="Y612" s="34">
        <v>2.15</v>
      </c>
      <c r="Z612" s="34">
        <v>41051.427083333336</v>
      </c>
      <c r="AA612" s="34">
        <v>2.85</v>
      </c>
      <c r="AB612" s="34">
        <v>0.3256</v>
      </c>
      <c r="AC612" s="34">
        <v>-18178.689999999999</v>
      </c>
      <c r="AD612" s="34">
        <v>-0.3256</v>
      </c>
      <c r="AE612" s="34">
        <v>25969.55</v>
      </c>
      <c r="AF612" s="34">
        <v>55834.54</v>
      </c>
      <c r="AG612" s="34">
        <v>1148729.8400000001</v>
      </c>
      <c r="AH612" s="34">
        <v>3</v>
      </c>
      <c r="AI612" s="34">
        <v>-6059.56</v>
      </c>
      <c r="AJ612" s="34">
        <v>-0.3256</v>
      </c>
      <c r="AK612" s="34">
        <v>0.2326</v>
      </c>
      <c r="AL612" s="34" t="s">
        <v>100</v>
      </c>
      <c r="AM612" s="34">
        <v>89.7</v>
      </c>
      <c r="AN612" s="34">
        <v>9446.7999999999993</v>
      </c>
      <c r="AO612" s="34">
        <v>89.23</v>
      </c>
      <c r="AP612" s="34">
        <v>0</v>
      </c>
      <c r="AR612" s="45"/>
      <c r="AS612" s="49"/>
      <c r="AT612" s="45"/>
      <c r="AU612" s="31">
        <v>41051</v>
      </c>
      <c r="AV612" s="57">
        <v>0.40625</v>
      </c>
      <c r="AW612" s="31" t="s">
        <v>231</v>
      </c>
      <c r="AY612" s="32"/>
      <c r="BA612" s="32"/>
      <c r="BG612" s="32"/>
      <c r="BH612" s="32"/>
    </row>
    <row r="613" spans="1:60">
      <c r="A613" s="34" t="s">
        <v>98</v>
      </c>
      <c r="B613" s="34" t="s">
        <v>101</v>
      </c>
      <c r="C613" s="38">
        <v>41051.427083333336</v>
      </c>
      <c r="D613" s="34">
        <v>88.55</v>
      </c>
      <c r="E613" s="38">
        <v>41053.385416666664</v>
      </c>
      <c r="F613" s="34">
        <v>85.9</v>
      </c>
      <c r="G613" s="42">
        <v>-2.9899999999999999E-2</v>
      </c>
      <c r="H613" s="34">
        <v>1499.22</v>
      </c>
      <c r="I613" s="42">
        <v>2.9899999999999999E-2</v>
      </c>
      <c r="J613" s="34">
        <v>565.74270000000001</v>
      </c>
      <c r="K613" s="34">
        <v>50096.52</v>
      </c>
      <c r="L613" s="34">
        <v>20195.47</v>
      </c>
      <c r="M613" s="34">
        <v>51</v>
      </c>
      <c r="N613" s="34">
        <v>29.4</v>
      </c>
      <c r="O613" s="42">
        <v>-1.24E-2</v>
      </c>
      <c r="P613" s="42">
        <v>3.73E-2</v>
      </c>
      <c r="Q613" s="34" t="s">
        <v>100</v>
      </c>
      <c r="R613" s="34">
        <v>0</v>
      </c>
      <c r="S613" s="34">
        <v>90.73</v>
      </c>
      <c r="U613" s="58">
        <f>VLOOKUP(AU613,[1]expiry_dates!$B$2:$C$2894,2,FALSE)</f>
        <v>41060</v>
      </c>
      <c r="V613" s="34" t="s">
        <v>122</v>
      </c>
      <c r="W613" s="34" t="s">
        <v>101</v>
      </c>
      <c r="X613" s="54">
        <v>41051.427083333336</v>
      </c>
      <c r="Y613" s="34">
        <v>1.75</v>
      </c>
      <c r="Z613" s="34">
        <v>41053.385416666664</v>
      </c>
      <c r="AA613" s="34">
        <v>0.65</v>
      </c>
      <c r="AB613" s="34">
        <v>-0.62860000000000005</v>
      </c>
      <c r="AC613" s="34">
        <v>35096</v>
      </c>
      <c r="AD613" s="34">
        <v>0.62860000000000005</v>
      </c>
      <c r="AE613" s="34">
        <v>31905.45</v>
      </c>
      <c r="AF613" s="34">
        <v>55834.54</v>
      </c>
      <c r="AG613" s="34">
        <v>1183825.8400000001</v>
      </c>
      <c r="AH613" s="34">
        <v>51</v>
      </c>
      <c r="AI613" s="34">
        <v>688.16</v>
      </c>
      <c r="AJ613" s="34">
        <v>-0.28570000000000001</v>
      </c>
      <c r="AK613" s="34">
        <v>0.62860000000000005</v>
      </c>
      <c r="AL613" s="34" t="s">
        <v>100</v>
      </c>
      <c r="AM613" s="34">
        <v>88.55</v>
      </c>
      <c r="AN613" s="34">
        <v>9448.7000000000007</v>
      </c>
      <c r="AO613" s="34">
        <v>90.73</v>
      </c>
      <c r="AP613" s="34">
        <v>0</v>
      </c>
      <c r="AR613" s="45"/>
      <c r="AS613" s="49"/>
      <c r="AT613" s="45"/>
      <c r="AU613" s="31">
        <v>41051</v>
      </c>
      <c r="AV613" s="57">
        <v>0.42708333333333331</v>
      </c>
      <c r="AW613" s="31" t="s">
        <v>231</v>
      </c>
      <c r="AY613" s="32"/>
      <c r="BA613" s="32"/>
      <c r="BG613" s="32"/>
      <c r="BH613" s="32"/>
    </row>
    <row r="614" spans="1:60">
      <c r="A614" s="35" t="s">
        <v>98</v>
      </c>
      <c r="B614" s="35" t="s">
        <v>99</v>
      </c>
      <c r="C614" s="39">
        <v>41053.385416666664</v>
      </c>
      <c r="D614" s="35">
        <v>85.9</v>
      </c>
      <c r="E614" s="39">
        <v>41053.427083333336</v>
      </c>
      <c r="F614" s="35">
        <v>85.3</v>
      </c>
      <c r="G614" s="43">
        <v>-7.0000000000000001E-3</v>
      </c>
      <c r="H614" s="35">
        <v>-349.96</v>
      </c>
      <c r="I614" s="43">
        <v>-7.0000000000000001E-3</v>
      </c>
      <c r="J614" s="35">
        <v>583.25919999999996</v>
      </c>
      <c r="K614" s="35">
        <v>50101.97</v>
      </c>
      <c r="L614" s="35">
        <v>19845.52</v>
      </c>
      <c r="M614" s="35">
        <v>5</v>
      </c>
      <c r="N614" s="35">
        <v>-69.989999999999995</v>
      </c>
      <c r="O614" s="43">
        <v>-7.0000000000000001E-3</v>
      </c>
      <c r="P614" s="43">
        <v>5.1999999999999998E-3</v>
      </c>
      <c r="Q614" s="35" t="s">
        <v>100</v>
      </c>
      <c r="R614" s="35">
        <v>0</v>
      </c>
      <c r="S614" s="35">
        <v>85.29</v>
      </c>
      <c r="U614" s="58" t="e">
        <f>VLOOKUP(AU614,[1]expiry_dates!$B$2:$C$2894,2,FALSE)</f>
        <v>#N/A</v>
      </c>
      <c r="V614" s="35"/>
      <c r="W614" s="35"/>
      <c r="X614" s="5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R614" s="45"/>
      <c r="AS614" s="49"/>
      <c r="AT614" s="45"/>
      <c r="AU614" s="31"/>
      <c r="AW614" s="31"/>
      <c r="AY614" s="32"/>
      <c r="BA614" s="32"/>
      <c r="BG614" s="32"/>
      <c r="BH614" s="32"/>
    </row>
    <row r="615" spans="1:60">
      <c r="A615" s="34" t="s">
        <v>98</v>
      </c>
      <c r="B615" s="34" t="s">
        <v>101</v>
      </c>
      <c r="C615" s="38">
        <v>41053.427083333336</v>
      </c>
      <c r="D615" s="34">
        <v>85.3</v>
      </c>
      <c r="E615" s="38">
        <v>41053.46875</v>
      </c>
      <c r="F615" s="34">
        <v>85.85</v>
      </c>
      <c r="G615" s="42">
        <v>6.4000000000000003E-3</v>
      </c>
      <c r="H615" s="34">
        <v>-323.04000000000002</v>
      </c>
      <c r="I615" s="42">
        <v>-6.4000000000000003E-3</v>
      </c>
      <c r="J615" s="34">
        <v>587.35019999999997</v>
      </c>
      <c r="K615" s="34">
        <v>50100.98</v>
      </c>
      <c r="L615" s="34">
        <v>19522.47</v>
      </c>
      <c r="M615" s="34">
        <v>5</v>
      </c>
      <c r="N615" s="34">
        <v>-64.61</v>
      </c>
      <c r="O615" s="42">
        <v>-7.0000000000000001E-3</v>
      </c>
      <c r="P615" s="42">
        <v>2.3E-3</v>
      </c>
      <c r="Q615" s="34" t="s">
        <v>100</v>
      </c>
      <c r="R615" s="34">
        <v>0</v>
      </c>
      <c r="S615" s="34">
        <v>86.31</v>
      </c>
      <c r="U615" s="58">
        <f>VLOOKUP(AU615,[1]expiry_dates!$B$2:$C$2894,2,FALSE)</f>
        <v>41060</v>
      </c>
      <c r="V615" s="34" t="s">
        <v>125</v>
      </c>
      <c r="W615" s="34" t="s">
        <v>101</v>
      </c>
      <c r="X615" s="54">
        <v>41053.427083333336</v>
      </c>
      <c r="Y615" s="34">
        <v>2.15</v>
      </c>
      <c r="Z615" s="34">
        <v>41053.46875</v>
      </c>
      <c r="AA615" s="34">
        <v>2.4</v>
      </c>
      <c r="AB615" s="34">
        <v>0.1163</v>
      </c>
      <c r="AC615" s="34">
        <v>-6502.22</v>
      </c>
      <c r="AD615" s="34">
        <v>-0.1163</v>
      </c>
      <c r="AE615" s="34">
        <v>26008.9</v>
      </c>
      <c r="AF615" s="34">
        <v>55919.13</v>
      </c>
      <c r="AG615" s="34">
        <v>1177323.6100000001</v>
      </c>
      <c r="AH615" s="34">
        <v>5</v>
      </c>
      <c r="AI615" s="34">
        <v>-1300.44</v>
      </c>
      <c r="AJ615" s="34">
        <v>-0.1163</v>
      </c>
      <c r="AK615" s="34">
        <v>6.9800000000000001E-2</v>
      </c>
      <c r="AL615" s="34" t="s">
        <v>100</v>
      </c>
      <c r="AM615" s="34">
        <v>85.3</v>
      </c>
      <c r="AN615" s="34">
        <v>9222.85</v>
      </c>
      <c r="AO615" s="34">
        <v>86.31</v>
      </c>
      <c r="AP615" s="34">
        <v>0</v>
      </c>
      <c r="AR615" s="45"/>
      <c r="AS615" s="49"/>
      <c r="AT615" s="45"/>
      <c r="AU615" s="31">
        <v>41053</v>
      </c>
      <c r="AV615" s="57">
        <v>0.42708333333333331</v>
      </c>
      <c r="AW615" s="31" t="s">
        <v>231</v>
      </c>
      <c r="AY615" s="32"/>
      <c r="BA615" s="32"/>
      <c r="BG615" s="32"/>
      <c r="BH615" s="32"/>
    </row>
    <row r="616" spans="1:60">
      <c r="A616" s="34" t="s">
        <v>98</v>
      </c>
      <c r="B616" s="34" t="s">
        <v>99</v>
      </c>
      <c r="C616" s="38">
        <v>41053.46875</v>
      </c>
      <c r="D616" s="34">
        <v>85.85</v>
      </c>
      <c r="E616" s="38">
        <v>41053.541666666664</v>
      </c>
      <c r="F616" s="34">
        <v>85.7</v>
      </c>
      <c r="G616" s="42">
        <v>-1.6999999999999999E-3</v>
      </c>
      <c r="H616" s="34">
        <v>-87.53</v>
      </c>
      <c r="I616" s="42">
        <v>-1.6999999999999999E-3</v>
      </c>
      <c r="J616" s="34">
        <v>583.55679999999995</v>
      </c>
      <c r="K616" s="34">
        <v>50098.35</v>
      </c>
      <c r="L616" s="34">
        <v>19434.939999999999</v>
      </c>
      <c r="M616" s="34">
        <v>8</v>
      </c>
      <c r="N616" s="34">
        <v>-10.94</v>
      </c>
      <c r="O616" s="42">
        <v>-2.8999999999999998E-3</v>
      </c>
      <c r="P616" s="42">
        <v>1.11E-2</v>
      </c>
      <c r="Q616" s="34" t="s">
        <v>100</v>
      </c>
      <c r="R616" s="34">
        <v>0</v>
      </c>
      <c r="S616" s="34">
        <v>85.1</v>
      </c>
      <c r="U616" s="58">
        <f>VLOOKUP(AU616,[1]expiry_dates!$B$2:$C$2894,2,FALSE)</f>
        <v>41060</v>
      </c>
      <c r="V616" s="34" t="s">
        <v>121</v>
      </c>
      <c r="W616" s="34" t="s">
        <v>101</v>
      </c>
      <c r="X616" s="54">
        <v>41053.46875</v>
      </c>
      <c r="Y616" s="34">
        <v>1.3</v>
      </c>
      <c r="Z616" s="34">
        <v>41053.541666666664</v>
      </c>
      <c r="AA616" s="34">
        <v>1.05</v>
      </c>
      <c r="AB616" s="34">
        <v>-0.1923</v>
      </c>
      <c r="AC616" s="34">
        <v>10753.68</v>
      </c>
      <c r="AD616" s="34">
        <v>0.1923</v>
      </c>
      <c r="AE616" s="34">
        <v>43014.71</v>
      </c>
      <c r="AF616" s="34">
        <v>55919.13</v>
      </c>
      <c r="AG616" s="34">
        <v>1188077.29</v>
      </c>
      <c r="AH616" s="34">
        <v>8</v>
      </c>
      <c r="AI616" s="34">
        <v>1344.21</v>
      </c>
      <c r="AJ616" s="34">
        <v>-3.85E-2</v>
      </c>
      <c r="AK616" s="34">
        <v>0.1923</v>
      </c>
      <c r="AL616" s="34" t="s">
        <v>100</v>
      </c>
      <c r="AM616" s="34">
        <v>85.85</v>
      </c>
      <c r="AN616" s="34">
        <v>9295.9500000000007</v>
      </c>
      <c r="AO616" s="34">
        <v>85.1</v>
      </c>
      <c r="AP616" s="34">
        <v>0</v>
      </c>
      <c r="AR616" s="45"/>
      <c r="AS616" s="49"/>
      <c r="AT616" s="45"/>
      <c r="AU616" s="31">
        <v>41053</v>
      </c>
      <c r="AV616" s="57">
        <v>0.46875</v>
      </c>
      <c r="AW616" s="31" t="s">
        <v>231</v>
      </c>
      <c r="AY616" s="32"/>
      <c r="BA616" s="32"/>
      <c r="BG616" s="32"/>
      <c r="BH616" s="32"/>
    </row>
    <row r="617" spans="1:60">
      <c r="A617" s="34" t="s">
        <v>98</v>
      </c>
      <c r="B617" s="34" t="s">
        <v>101</v>
      </c>
      <c r="C617" s="38">
        <v>41053.541666666664</v>
      </c>
      <c r="D617" s="34">
        <v>85.7</v>
      </c>
      <c r="E617" s="38">
        <v>41053.604166666664</v>
      </c>
      <c r="F617" s="34">
        <v>86.1</v>
      </c>
      <c r="G617" s="42">
        <v>4.7000000000000002E-3</v>
      </c>
      <c r="H617" s="34">
        <v>-233.83</v>
      </c>
      <c r="I617" s="42">
        <v>-4.7000000000000002E-3</v>
      </c>
      <c r="J617" s="34">
        <v>584.57640000000004</v>
      </c>
      <c r="K617" s="34">
        <v>50098.2</v>
      </c>
      <c r="L617" s="34">
        <v>19201.11</v>
      </c>
      <c r="M617" s="34">
        <v>7</v>
      </c>
      <c r="N617" s="34">
        <v>-33.4</v>
      </c>
      <c r="O617" s="42">
        <v>-5.7999999999999996E-3</v>
      </c>
      <c r="P617" s="42">
        <v>5.3E-3</v>
      </c>
      <c r="Q617" s="34" t="s">
        <v>100</v>
      </c>
      <c r="R617" s="34">
        <v>0</v>
      </c>
      <c r="S617" s="34">
        <v>86.77</v>
      </c>
      <c r="U617" s="58">
        <f>VLOOKUP(AU617,[1]expiry_dates!$B$2:$C$2894,2,FALSE)</f>
        <v>41060</v>
      </c>
      <c r="V617" s="34" t="s">
        <v>122</v>
      </c>
      <c r="W617" s="34" t="s">
        <v>101</v>
      </c>
      <c r="X617" s="54">
        <v>41053.541666666664</v>
      </c>
      <c r="Y617" s="34">
        <v>0.55000000000000004</v>
      </c>
      <c r="Z617" s="34">
        <v>41053.604166666664</v>
      </c>
      <c r="AA617" s="34">
        <v>0.6</v>
      </c>
      <c r="AB617" s="34">
        <v>9.0899999999999995E-2</v>
      </c>
      <c r="AC617" s="34">
        <v>-5085.49</v>
      </c>
      <c r="AD617" s="34">
        <v>-9.0899999999999995E-2</v>
      </c>
      <c r="AE617" s="34">
        <v>101709.8</v>
      </c>
      <c r="AF617" s="34">
        <v>55940.39</v>
      </c>
      <c r="AG617" s="34">
        <v>1182991.8</v>
      </c>
      <c r="AH617" s="34">
        <v>7</v>
      </c>
      <c r="AI617" s="34">
        <v>-726.5</v>
      </c>
      <c r="AJ617" s="34">
        <v>-0.2727</v>
      </c>
      <c r="AK617" s="34">
        <v>0</v>
      </c>
      <c r="AL617" s="34" t="s">
        <v>100</v>
      </c>
      <c r="AM617" s="34">
        <v>85.7</v>
      </c>
      <c r="AN617" s="34">
        <v>9339.4</v>
      </c>
      <c r="AO617" s="34">
        <v>86.77</v>
      </c>
      <c r="AP617" s="34">
        <v>0</v>
      </c>
      <c r="AR617" s="45"/>
      <c r="AS617" s="49"/>
      <c r="AT617" s="45"/>
      <c r="AU617" s="31">
        <v>41053</v>
      </c>
      <c r="AV617" s="57">
        <v>4.1666666666666664E-2</v>
      </c>
      <c r="AW617" s="31" t="s">
        <v>232</v>
      </c>
      <c r="AY617" s="32"/>
      <c r="BA617" s="32"/>
      <c r="BG617" s="32"/>
      <c r="BH617" s="32"/>
    </row>
    <row r="618" spans="1:60">
      <c r="A618" s="34" t="s">
        <v>98</v>
      </c>
      <c r="B618" s="34" t="s">
        <v>99</v>
      </c>
      <c r="C618" s="38">
        <v>41053.604166666664</v>
      </c>
      <c r="D618" s="34">
        <v>86.1</v>
      </c>
      <c r="E618" s="38">
        <v>41054.552083333336</v>
      </c>
      <c r="F618" s="34">
        <v>87.1</v>
      </c>
      <c r="G618" s="42">
        <v>1.1599999999999999E-2</v>
      </c>
      <c r="H618" s="34">
        <v>581.84</v>
      </c>
      <c r="I618" s="42">
        <v>1.1599999999999999E-2</v>
      </c>
      <c r="J618" s="34">
        <v>581.83510000000001</v>
      </c>
      <c r="K618" s="34">
        <v>50096</v>
      </c>
      <c r="L618" s="34">
        <v>19782.939999999999</v>
      </c>
      <c r="M618" s="34">
        <v>23</v>
      </c>
      <c r="N618" s="34">
        <v>25.3</v>
      </c>
      <c r="O618" s="42">
        <v>-4.5999999999999999E-3</v>
      </c>
      <c r="P618" s="42">
        <v>1.7999999999999999E-2</v>
      </c>
      <c r="Q618" s="34" t="s">
        <v>100</v>
      </c>
      <c r="R618" s="34">
        <v>0</v>
      </c>
      <c r="S618" s="34">
        <v>85.3</v>
      </c>
      <c r="U618" s="58">
        <f>VLOOKUP(AU618,[1]expiry_dates!$B$2:$C$2894,2,FALSE)</f>
        <v>41060</v>
      </c>
      <c r="V618" s="34" t="s">
        <v>121</v>
      </c>
      <c r="W618" s="34" t="s">
        <v>101</v>
      </c>
      <c r="X618" s="54">
        <v>41053.604166666664</v>
      </c>
      <c r="Y618" s="34">
        <v>1.25</v>
      </c>
      <c r="Z618" s="34">
        <v>41054.552083333336</v>
      </c>
      <c r="AA618" s="34">
        <v>0.7</v>
      </c>
      <c r="AB618" s="34">
        <v>-0.44</v>
      </c>
      <c r="AC618" s="34">
        <v>24602.58</v>
      </c>
      <c r="AD618" s="34">
        <v>0.44</v>
      </c>
      <c r="AE618" s="34">
        <v>44731.97</v>
      </c>
      <c r="AF618" s="34">
        <v>55914.96</v>
      </c>
      <c r="AG618" s="34">
        <v>1207594.3899999999</v>
      </c>
      <c r="AH618" s="34">
        <v>23</v>
      </c>
      <c r="AI618" s="34">
        <v>1069.68</v>
      </c>
      <c r="AJ618" s="34">
        <v>0</v>
      </c>
      <c r="AK618" s="34">
        <v>0.44</v>
      </c>
      <c r="AL618" s="34" t="s">
        <v>100</v>
      </c>
      <c r="AM618" s="34">
        <v>86.1</v>
      </c>
      <c r="AN618" s="34">
        <v>9391.4</v>
      </c>
      <c r="AO618" s="34">
        <v>85.3</v>
      </c>
      <c r="AP618" s="34">
        <v>0</v>
      </c>
      <c r="AR618" s="45"/>
      <c r="AS618" s="49"/>
      <c r="AT618" s="45"/>
      <c r="AU618" s="31">
        <v>41053</v>
      </c>
      <c r="AV618" s="57">
        <v>0.10416666666666667</v>
      </c>
      <c r="AW618" s="31" t="s">
        <v>232</v>
      </c>
      <c r="AY618" s="32"/>
      <c r="BA618" s="32"/>
      <c r="BG618" s="32"/>
      <c r="BH618" s="32"/>
    </row>
    <row r="619" spans="1:60">
      <c r="A619" s="34" t="s">
        <v>98</v>
      </c>
      <c r="B619" s="34" t="s">
        <v>101</v>
      </c>
      <c r="C619" s="38">
        <v>41054.552083333336</v>
      </c>
      <c r="D619" s="34">
        <v>87.1</v>
      </c>
      <c r="E619" s="38">
        <v>41054.583333333336</v>
      </c>
      <c r="F619" s="34">
        <v>87.5</v>
      </c>
      <c r="G619" s="42">
        <v>4.5999999999999999E-3</v>
      </c>
      <c r="H619" s="34">
        <v>-230.08</v>
      </c>
      <c r="I619" s="42">
        <v>-4.5999999999999999E-3</v>
      </c>
      <c r="J619" s="34">
        <v>575.19349999999997</v>
      </c>
      <c r="K619" s="34">
        <v>50099.35</v>
      </c>
      <c r="L619" s="34">
        <v>19552.87</v>
      </c>
      <c r="M619" s="34">
        <v>4</v>
      </c>
      <c r="N619" s="34">
        <v>-57.52</v>
      </c>
      <c r="O619" s="42">
        <v>-4.5999999999999999E-3</v>
      </c>
      <c r="P619" s="42">
        <v>5.7000000000000002E-3</v>
      </c>
      <c r="Q619" s="34" t="s">
        <v>100</v>
      </c>
      <c r="R619" s="34">
        <v>0</v>
      </c>
      <c r="S619" s="34">
        <v>87.61</v>
      </c>
      <c r="U619" s="58">
        <f>VLOOKUP(AU619,[1]expiry_dates!$B$2:$C$2894,2,FALSE)</f>
        <v>41060</v>
      </c>
      <c r="V619" s="34" t="s">
        <v>122</v>
      </c>
      <c r="W619" s="34" t="s">
        <v>101</v>
      </c>
      <c r="X619" s="54">
        <v>41054.552083333336</v>
      </c>
      <c r="Y619" s="34">
        <v>0.75</v>
      </c>
      <c r="Z619" s="34">
        <v>41054.583333333336</v>
      </c>
      <c r="AA619" s="34">
        <v>0.89999989999999996</v>
      </c>
      <c r="AB619" s="34">
        <v>0.2</v>
      </c>
      <c r="AC619" s="34">
        <v>-11207.59</v>
      </c>
      <c r="AD619" s="34">
        <v>-0.2</v>
      </c>
      <c r="AE619" s="34">
        <v>74717.3</v>
      </c>
      <c r="AF619" s="34">
        <v>56037.97</v>
      </c>
      <c r="AG619" s="34">
        <v>1196386.79</v>
      </c>
      <c r="AH619" s="34">
        <v>4</v>
      </c>
      <c r="AI619" s="34">
        <v>-2801.9</v>
      </c>
      <c r="AJ619" s="34">
        <v>-0.2</v>
      </c>
      <c r="AK619" s="34">
        <v>0</v>
      </c>
      <c r="AL619" s="34" t="s">
        <v>100</v>
      </c>
      <c r="AM619" s="34">
        <v>87.1</v>
      </c>
      <c r="AN619" s="34">
        <v>9439.65</v>
      </c>
      <c r="AO619" s="34">
        <v>87.61</v>
      </c>
      <c r="AP619" s="34">
        <v>0</v>
      </c>
      <c r="AR619" s="45"/>
      <c r="AS619" s="49"/>
      <c r="AT619" s="45"/>
      <c r="AU619" s="31">
        <v>41054</v>
      </c>
      <c r="AV619" s="57">
        <v>5.2083333333333336E-2</v>
      </c>
      <c r="AW619" s="31" t="s">
        <v>232</v>
      </c>
      <c r="AY619" s="32"/>
      <c r="BA619" s="32"/>
      <c r="BG619" s="32"/>
      <c r="BH619" s="32"/>
    </row>
    <row r="620" spans="1:60">
      <c r="A620" s="34" t="s">
        <v>98</v>
      </c>
      <c r="B620" s="34" t="s">
        <v>99</v>
      </c>
      <c r="C620" s="38">
        <v>41054.583333333336</v>
      </c>
      <c r="D620" s="34">
        <v>87.5</v>
      </c>
      <c r="E620" s="38">
        <v>41054.635416666664</v>
      </c>
      <c r="F620" s="34">
        <v>87.2</v>
      </c>
      <c r="G620" s="42">
        <v>-3.3999999999999998E-3</v>
      </c>
      <c r="H620" s="34">
        <v>-171.77</v>
      </c>
      <c r="I620" s="42">
        <v>-3.3999999999999998E-3</v>
      </c>
      <c r="J620" s="34">
        <v>572.55240000000003</v>
      </c>
      <c r="K620" s="34">
        <v>50098.34</v>
      </c>
      <c r="L620" s="34">
        <v>19381.099999999999</v>
      </c>
      <c r="M620" s="34">
        <v>6</v>
      </c>
      <c r="N620" s="34">
        <v>-28.63</v>
      </c>
      <c r="O620" s="42">
        <v>-8.0000000000000002E-3</v>
      </c>
      <c r="P620" s="42">
        <v>2.3E-3</v>
      </c>
      <c r="Q620" s="34" t="s">
        <v>100</v>
      </c>
      <c r="R620" s="34">
        <v>0</v>
      </c>
      <c r="S620" s="34">
        <v>86.64</v>
      </c>
      <c r="U620" s="58">
        <f>VLOOKUP(AU620,[1]expiry_dates!$B$2:$C$2894,2,FALSE)</f>
        <v>41060</v>
      </c>
      <c r="V620" s="34" t="s">
        <v>121</v>
      </c>
      <c r="W620" s="34" t="s">
        <v>101</v>
      </c>
      <c r="X620" s="54">
        <v>41054.625</v>
      </c>
      <c r="Y620" s="34">
        <v>0.7</v>
      </c>
      <c r="Z620" s="34">
        <v>41054.635416666664</v>
      </c>
      <c r="AA620" s="34">
        <v>0.7</v>
      </c>
      <c r="AB620" s="34">
        <v>0</v>
      </c>
      <c r="AC620" s="34">
        <v>0</v>
      </c>
      <c r="AD620" s="34">
        <v>0</v>
      </c>
      <c r="AE620" s="34">
        <v>79974.2</v>
      </c>
      <c r="AF620" s="34">
        <v>55981.94</v>
      </c>
      <c r="AG620" s="34">
        <v>1196386.79</v>
      </c>
      <c r="AH620" s="34">
        <v>2</v>
      </c>
      <c r="AI620" s="34">
        <v>0</v>
      </c>
      <c r="AJ620" s="34">
        <v>0</v>
      </c>
      <c r="AK620" s="34">
        <v>0</v>
      </c>
      <c r="AL620" s="34" t="s">
        <v>100</v>
      </c>
      <c r="AM620" s="34">
        <v>87</v>
      </c>
      <c r="AN620" s="34">
        <v>9442.75</v>
      </c>
      <c r="AO620" s="34">
        <v>86.87</v>
      </c>
      <c r="AP620" s="34">
        <v>0</v>
      </c>
      <c r="AR620" s="45"/>
      <c r="AS620" s="49"/>
      <c r="AT620" s="45"/>
      <c r="AU620" s="31">
        <v>41054</v>
      </c>
      <c r="AV620" s="57">
        <v>0.125</v>
      </c>
      <c r="AW620" s="31" t="s">
        <v>232</v>
      </c>
      <c r="AY620" s="32"/>
      <c r="BA620" s="32"/>
      <c r="BG620" s="32"/>
      <c r="BH620" s="32"/>
    </row>
    <row r="621" spans="1:60">
      <c r="A621" s="34" t="s">
        <v>98</v>
      </c>
      <c r="B621" s="34" t="s">
        <v>101</v>
      </c>
      <c r="C621" s="38">
        <v>41054.635416666664</v>
      </c>
      <c r="D621" s="34">
        <v>87.2</v>
      </c>
      <c r="E621" s="38">
        <v>41057.385416666664</v>
      </c>
      <c r="F621" s="34">
        <v>88.1</v>
      </c>
      <c r="G621" s="42">
        <v>1.03E-2</v>
      </c>
      <c r="H621" s="34">
        <v>-517.04999999999995</v>
      </c>
      <c r="I621" s="42">
        <v>-1.03E-2</v>
      </c>
      <c r="J621" s="34">
        <v>574.49929999999995</v>
      </c>
      <c r="K621" s="34">
        <v>50096.34</v>
      </c>
      <c r="L621" s="34">
        <v>18864.05</v>
      </c>
      <c r="M621" s="34">
        <v>4</v>
      </c>
      <c r="N621" s="34">
        <v>-129.26</v>
      </c>
      <c r="O621" s="42">
        <v>-1.03E-2</v>
      </c>
      <c r="P621" s="42">
        <v>4.0000000000000001E-3</v>
      </c>
      <c r="Q621" s="34" t="s">
        <v>100</v>
      </c>
      <c r="R621" s="34">
        <v>0</v>
      </c>
      <c r="S621" s="34">
        <v>87.67</v>
      </c>
      <c r="U621" s="58">
        <f>VLOOKUP(AU621,[1]expiry_dates!$B$2:$C$2894,2,FALSE)</f>
        <v>41060</v>
      </c>
      <c r="V621" s="34" t="s">
        <v>122</v>
      </c>
      <c r="W621" s="34" t="s">
        <v>101</v>
      </c>
      <c r="X621" s="54">
        <v>41054.635416666664</v>
      </c>
      <c r="Y621" s="34">
        <v>0.8</v>
      </c>
      <c r="Z621" s="34">
        <v>41057.385416666664</v>
      </c>
      <c r="AA621" s="34">
        <v>0.75</v>
      </c>
      <c r="AB621" s="34">
        <v>-6.25E-2</v>
      </c>
      <c r="AC621" s="34">
        <v>3498.87</v>
      </c>
      <c r="AD621" s="34">
        <v>6.25E-2</v>
      </c>
      <c r="AE621" s="34">
        <v>69977.41</v>
      </c>
      <c r="AF621" s="34">
        <v>55981.93</v>
      </c>
      <c r="AG621" s="34">
        <v>1199885.6599999999</v>
      </c>
      <c r="AH621" s="34">
        <v>4</v>
      </c>
      <c r="AI621" s="34">
        <v>874.72</v>
      </c>
      <c r="AJ621" s="34">
        <v>0</v>
      </c>
      <c r="AK621" s="34">
        <v>0.125</v>
      </c>
      <c r="AL621" s="34" t="s">
        <v>100</v>
      </c>
      <c r="AM621" s="34">
        <v>87.2</v>
      </c>
      <c r="AN621" s="34">
        <v>9475.7000000000007</v>
      </c>
      <c r="AO621" s="34">
        <v>87.67</v>
      </c>
      <c r="AP621" s="34">
        <v>0</v>
      </c>
      <c r="AR621" s="45"/>
      <c r="AS621" s="49"/>
      <c r="AT621" s="45"/>
      <c r="AU621" s="31">
        <v>41054</v>
      </c>
      <c r="AV621" s="57">
        <v>0.13541666666666666</v>
      </c>
      <c r="AW621" s="31" t="s">
        <v>232</v>
      </c>
      <c r="AY621" s="32"/>
      <c r="BA621" s="32"/>
      <c r="BG621" s="32"/>
      <c r="BH621" s="32"/>
    </row>
    <row r="622" spans="1:60">
      <c r="A622" s="34" t="s">
        <v>98</v>
      </c>
      <c r="B622" s="34" t="s">
        <v>99</v>
      </c>
      <c r="C622" s="38">
        <v>41057.385416666664</v>
      </c>
      <c r="D622" s="34">
        <v>88.1</v>
      </c>
      <c r="E622" s="38">
        <v>41057.5625</v>
      </c>
      <c r="F622" s="34">
        <v>88.3</v>
      </c>
      <c r="G622" s="42">
        <v>2.3E-3</v>
      </c>
      <c r="H622" s="34">
        <v>113.73</v>
      </c>
      <c r="I622" s="42">
        <v>2.3E-3</v>
      </c>
      <c r="J622" s="34">
        <v>568.64009999999996</v>
      </c>
      <c r="K622" s="34">
        <v>50097.2</v>
      </c>
      <c r="L622" s="34">
        <v>18977.78</v>
      </c>
      <c r="M622" s="34">
        <v>18</v>
      </c>
      <c r="N622" s="34">
        <v>6.32</v>
      </c>
      <c r="O622" s="42">
        <v>-1.0200000000000001E-2</v>
      </c>
      <c r="P622" s="42">
        <v>1.1900000000000001E-2</v>
      </c>
      <c r="Q622" s="34" t="s">
        <v>100</v>
      </c>
      <c r="R622" s="34">
        <v>0</v>
      </c>
      <c r="S622" s="34">
        <v>86.91</v>
      </c>
      <c r="U622" s="58">
        <f>VLOOKUP(AU622,[1]expiry_dates!$B$2:$C$2894,2,FALSE)</f>
        <v>41060</v>
      </c>
      <c r="V622" s="34" t="s">
        <v>119</v>
      </c>
      <c r="W622" s="34" t="s">
        <v>101</v>
      </c>
      <c r="X622" s="54">
        <v>41057.46875</v>
      </c>
      <c r="Y622" s="34">
        <v>2.1</v>
      </c>
      <c r="Z622" s="34">
        <v>41057.5625</v>
      </c>
      <c r="AA622" s="34">
        <v>2.2999999999999998</v>
      </c>
      <c r="AB622" s="34">
        <v>9.5200000000000007E-2</v>
      </c>
      <c r="AC622" s="34">
        <v>-5333.28</v>
      </c>
      <c r="AD622" s="34">
        <v>-9.5200000000000007E-2</v>
      </c>
      <c r="AE622" s="34">
        <v>26666.400000000001</v>
      </c>
      <c r="AF622" s="34">
        <v>55999.43</v>
      </c>
      <c r="AG622" s="34">
        <v>1194552.3799999999</v>
      </c>
      <c r="AH622" s="34">
        <v>10</v>
      </c>
      <c r="AI622" s="34">
        <v>-533.33000000000004</v>
      </c>
      <c r="AJ622" s="34">
        <v>-0.1905</v>
      </c>
      <c r="AK622" s="34">
        <v>0.16669999999999999</v>
      </c>
      <c r="AL622" s="34" t="s">
        <v>100</v>
      </c>
      <c r="AM622" s="34">
        <v>88.8</v>
      </c>
      <c r="AN622" s="34">
        <v>9595.5499999999993</v>
      </c>
      <c r="AO622" s="34">
        <v>87.53</v>
      </c>
      <c r="AP622" s="34">
        <v>0</v>
      </c>
      <c r="AR622" s="45"/>
      <c r="AS622" s="49"/>
      <c r="AT622" s="45"/>
      <c r="AU622" s="31">
        <v>41057</v>
      </c>
      <c r="AV622" s="57">
        <v>0.46875</v>
      </c>
      <c r="AW622" s="31" t="s">
        <v>231</v>
      </c>
      <c r="AY622" s="32"/>
      <c r="BA622" s="32"/>
      <c r="BG622" s="32"/>
      <c r="BH622" s="32"/>
    </row>
    <row r="623" spans="1:60">
      <c r="A623" s="34" t="s">
        <v>98</v>
      </c>
      <c r="B623" s="34" t="s">
        <v>101</v>
      </c>
      <c r="C623" s="38">
        <v>41057.5625</v>
      </c>
      <c r="D623" s="34">
        <v>88.3</v>
      </c>
      <c r="E623" s="38">
        <v>41057.604166666664</v>
      </c>
      <c r="F623" s="34">
        <v>89.3</v>
      </c>
      <c r="G623" s="42">
        <v>1.1299999999999999E-2</v>
      </c>
      <c r="H623" s="34">
        <v>-567.33000000000004</v>
      </c>
      <c r="I623" s="42">
        <v>-1.1299999999999999E-2</v>
      </c>
      <c r="J623" s="34">
        <v>567.33399999999995</v>
      </c>
      <c r="K623" s="34">
        <v>50095.6</v>
      </c>
      <c r="L623" s="34">
        <v>18410.45</v>
      </c>
      <c r="M623" s="34">
        <v>5</v>
      </c>
      <c r="N623" s="34">
        <v>-113.47</v>
      </c>
      <c r="O623" s="42">
        <v>-1.1299999999999999E-2</v>
      </c>
      <c r="P623" s="42">
        <v>1.1000000000000001E-3</v>
      </c>
      <c r="Q623" s="34" t="s">
        <v>100</v>
      </c>
      <c r="R623" s="34">
        <v>0</v>
      </c>
      <c r="S623" s="34">
        <v>89.15</v>
      </c>
      <c r="U623" s="58">
        <f>VLOOKUP(AU623,[1]expiry_dates!$B$2:$C$2894,2,FALSE)</f>
        <v>41060</v>
      </c>
      <c r="V623" s="34" t="s">
        <v>122</v>
      </c>
      <c r="W623" s="34" t="s">
        <v>101</v>
      </c>
      <c r="X623" s="54">
        <v>41057.5625</v>
      </c>
      <c r="Y623" s="34">
        <v>0.8</v>
      </c>
      <c r="Z623" s="34">
        <v>41057.604166666664</v>
      </c>
      <c r="AA623" s="34">
        <v>1.1499999999999999</v>
      </c>
      <c r="AB623" s="34">
        <v>0.4375</v>
      </c>
      <c r="AC623" s="34">
        <v>-24488.080000000002</v>
      </c>
      <c r="AD623" s="34">
        <v>-0.4375</v>
      </c>
      <c r="AE623" s="34">
        <v>69965.95</v>
      </c>
      <c r="AF623" s="34">
        <v>55972.76</v>
      </c>
      <c r="AG623" s="34">
        <v>1170064.3</v>
      </c>
      <c r="AH623" s="34">
        <v>5</v>
      </c>
      <c r="AI623" s="34">
        <v>-4897.62</v>
      </c>
      <c r="AJ623" s="34">
        <v>-0.4375</v>
      </c>
      <c r="AK623" s="34">
        <v>0</v>
      </c>
      <c r="AL623" s="34" t="s">
        <v>100</v>
      </c>
      <c r="AM623" s="34">
        <v>88.3</v>
      </c>
      <c r="AN623" s="34">
        <v>9580.9</v>
      </c>
      <c r="AO623" s="34">
        <v>89.15</v>
      </c>
      <c r="AP623" s="34">
        <v>0</v>
      </c>
      <c r="AR623" s="45"/>
      <c r="AS623" s="49"/>
      <c r="AT623" s="45"/>
      <c r="AU623" s="31">
        <v>41057</v>
      </c>
      <c r="AV623" s="57">
        <v>6.25E-2</v>
      </c>
      <c r="AW623" s="31" t="s">
        <v>232</v>
      </c>
      <c r="AY623" s="32"/>
      <c r="BA623" s="32"/>
      <c r="BG623" s="32"/>
      <c r="BH623" s="32"/>
    </row>
    <row r="624" spans="1:60">
      <c r="A624" s="34" t="s">
        <v>98</v>
      </c>
      <c r="B624" s="34" t="s">
        <v>99</v>
      </c>
      <c r="C624" s="38">
        <v>41057.604166666664</v>
      </c>
      <c r="D624" s="34">
        <v>89.3</v>
      </c>
      <c r="E624" s="38">
        <v>41058.40625</v>
      </c>
      <c r="F624" s="34">
        <v>88.65</v>
      </c>
      <c r="G624" s="42">
        <v>-7.3000000000000001E-3</v>
      </c>
      <c r="H624" s="34">
        <v>-364.62</v>
      </c>
      <c r="I624" s="42">
        <v>-7.3000000000000001E-3</v>
      </c>
      <c r="J624" s="34">
        <v>560.95230000000004</v>
      </c>
      <c r="K624" s="34">
        <v>50093.04</v>
      </c>
      <c r="L624" s="34">
        <v>18045.830000000002</v>
      </c>
      <c r="M624" s="34">
        <v>9</v>
      </c>
      <c r="N624" s="34">
        <v>-40.51</v>
      </c>
      <c r="O624" s="42">
        <v>-7.3000000000000001E-3</v>
      </c>
      <c r="P624" s="42">
        <v>6.7000000000000002E-3</v>
      </c>
      <c r="Q624" s="34" t="s">
        <v>100</v>
      </c>
      <c r="R624" s="34">
        <v>0</v>
      </c>
      <c r="S624" s="34">
        <v>88.24</v>
      </c>
      <c r="U624" s="58">
        <f>VLOOKUP(AU624,[1]expiry_dates!$B$2:$C$2894,2,FALSE)</f>
        <v>41060</v>
      </c>
      <c r="V624" s="34" t="s">
        <v>121</v>
      </c>
      <c r="W624" s="34" t="s">
        <v>101</v>
      </c>
      <c r="X624" s="54">
        <v>41057.614583333336</v>
      </c>
      <c r="Y624" s="34">
        <v>0.3</v>
      </c>
      <c r="Z624" s="34">
        <v>41058.40625</v>
      </c>
      <c r="AA624" s="34">
        <v>0.25</v>
      </c>
      <c r="AB624" s="34">
        <v>-0.16669999999999999</v>
      </c>
      <c r="AC624" s="34">
        <v>9308.39</v>
      </c>
      <c r="AD624" s="34">
        <v>0.16669999999999999</v>
      </c>
      <c r="AE624" s="34">
        <v>186167.7</v>
      </c>
      <c r="AF624" s="34">
        <v>55850.32</v>
      </c>
      <c r="AG624" s="34">
        <v>1179372.69</v>
      </c>
      <c r="AH624" s="34">
        <v>8</v>
      </c>
      <c r="AI624" s="34">
        <v>1163.55</v>
      </c>
      <c r="AJ624" s="34">
        <v>-0.33329999999999999</v>
      </c>
      <c r="AK624" s="34">
        <v>0.16669999999999999</v>
      </c>
      <c r="AL624" s="34" t="s">
        <v>100</v>
      </c>
      <c r="AM624" s="34">
        <v>89.05</v>
      </c>
      <c r="AN624" s="34">
        <v>9657.7999999999993</v>
      </c>
      <c r="AO624" s="34">
        <v>88.3</v>
      </c>
      <c r="AP624" s="34">
        <v>0</v>
      </c>
      <c r="AR624" s="45"/>
      <c r="AS624" s="49"/>
      <c r="AT624" s="45"/>
      <c r="AU624" s="31">
        <v>41057</v>
      </c>
      <c r="AV624" s="57">
        <v>0.11458333333333333</v>
      </c>
      <c r="AW624" s="31" t="s">
        <v>232</v>
      </c>
      <c r="AY624" s="32"/>
      <c r="BA624" s="32"/>
      <c r="BG624" s="32"/>
      <c r="BH624" s="32"/>
    </row>
    <row r="625" spans="1:60">
      <c r="A625" s="34" t="s">
        <v>98</v>
      </c>
      <c r="B625" s="34" t="s">
        <v>101</v>
      </c>
      <c r="C625" s="38">
        <v>41058.40625</v>
      </c>
      <c r="D625" s="34">
        <v>88.65</v>
      </c>
      <c r="E625" s="38">
        <v>41058.5</v>
      </c>
      <c r="F625" s="34">
        <v>89.15</v>
      </c>
      <c r="G625" s="42">
        <v>5.5999999999999999E-3</v>
      </c>
      <c r="H625" s="34">
        <v>-282.52</v>
      </c>
      <c r="I625" s="42">
        <v>-5.5999999999999999E-3</v>
      </c>
      <c r="J625" s="34">
        <v>565.04470000000003</v>
      </c>
      <c r="K625" s="34">
        <v>50091.21</v>
      </c>
      <c r="L625" s="34">
        <v>17763.3</v>
      </c>
      <c r="M625" s="34">
        <v>10</v>
      </c>
      <c r="N625" s="34">
        <v>-28.25</v>
      </c>
      <c r="O625" s="42">
        <v>-6.7999999999999996E-3</v>
      </c>
      <c r="P625" s="42">
        <v>2.8E-3</v>
      </c>
      <c r="Q625" s="34" t="s">
        <v>100</v>
      </c>
      <c r="R625" s="34">
        <v>0</v>
      </c>
      <c r="S625" s="34">
        <v>89.85</v>
      </c>
      <c r="U625" s="58">
        <f>VLOOKUP(AU625,[1]expiry_dates!$B$2:$C$2894,2,FALSE)</f>
        <v>41060</v>
      </c>
      <c r="V625" s="34" t="s">
        <v>122</v>
      </c>
      <c r="W625" s="34" t="s">
        <v>101</v>
      </c>
      <c r="X625" s="54">
        <v>41058.40625</v>
      </c>
      <c r="Y625" s="34">
        <v>1.05</v>
      </c>
      <c r="Z625" s="34">
        <v>41058.5</v>
      </c>
      <c r="AA625" s="34">
        <v>1.1000000000000001</v>
      </c>
      <c r="AB625" s="34">
        <v>4.7600000000000003E-2</v>
      </c>
      <c r="AC625" s="34">
        <v>-2661.76</v>
      </c>
      <c r="AD625" s="34">
        <v>-4.7600000000000003E-2</v>
      </c>
      <c r="AE625" s="34">
        <v>53235.11</v>
      </c>
      <c r="AF625" s="34">
        <v>55896.86</v>
      </c>
      <c r="AG625" s="34">
        <v>1176710.93</v>
      </c>
      <c r="AH625" s="34">
        <v>10</v>
      </c>
      <c r="AI625" s="34">
        <v>-266.18</v>
      </c>
      <c r="AJ625" s="34">
        <v>-0.1429</v>
      </c>
      <c r="AK625" s="34">
        <v>0.23810000000000001</v>
      </c>
      <c r="AL625" s="34" t="s">
        <v>100</v>
      </c>
      <c r="AM625" s="34">
        <v>88.65</v>
      </c>
      <c r="AN625" s="34">
        <v>9723</v>
      </c>
      <c r="AO625" s="34">
        <v>89.85</v>
      </c>
      <c r="AP625" s="34">
        <v>0</v>
      </c>
      <c r="AR625" s="45"/>
      <c r="AS625" s="49"/>
      <c r="AT625" s="45"/>
      <c r="AU625" s="31">
        <v>41058</v>
      </c>
      <c r="AV625" s="57">
        <v>0.40625</v>
      </c>
      <c r="AW625" s="31" t="s">
        <v>231</v>
      </c>
      <c r="AY625" s="32"/>
      <c r="BA625" s="32"/>
      <c r="BG625" s="32"/>
      <c r="BH625" s="32"/>
    </row>
    <row r="626" spans="1:60">
      <c r="A626" s="34" t="s">
        <v>98</v>
      </c>
      <c r="B626" s="34" t="s">
        <v>99</v>
      </c>
      <c r="C626" s="38">
        <v>41058.5</v>
      </c>
      <c r="D626" s="34">
        <v>89.15</v>
      </c>
      <c r="E626" s="38">
        <v>41058.625</v>
      </c>
      <c r="F626" s="34">
        <v>88.85</v>
      </c>
      <c r="G626" s="42">
        <v>-3.3999999999999998E-3</v>
      </c>
      <c r="H626" s="34">
        <v>-168.56</v>
      </c>
      <c r="I626" s="42">
        <v>-3.3999999999999998E-3</v>
      </c>
      <c r="J626" s="34">
        <v>561.85029999999995</v>
      </c>
      <c r="K626" s="34">
        <v>50088.959999999999</v>
      </c>
      <c r="L626" s="34">
        <v>17594.75</v>
      </c>
      <c r="M626" s="34">
        <v>13</v>
      </c>
      <c r="N626" s="34">
        <v>-12.97</v>
      </c>
      <c r="O626" s="42">
        <v>-3.8999999999999998E-3</v>
      </c>
      <c r="P626" s="42">
        <v>1.18E-2</v>
      </c>
      <c r="Q626" s="34" t="s">
        <v>100</v>
      </c>
      <c r="R626" s="34">
        <v>0</v>
      </c>
      <c r="S626" s="34">
        <v>88.44</v>
      </c>
      <c r="U626" s="58">
        <f>VLOOKUP(AU626,[1]expiry_dates!$B$2:$C$2894,2,FALSE)</f>
        <v>41060</v>
      </c>
      <c r="V626" s="34" t="s">
        <v>119</v>
      </c>
      <c r="W626" s="34" t="s">
        <v>101</v>
      </c>
      <c r="X626" s="54">
        <v>41058.5</v>
      </c>
      <c r="Y626" s="34">
        <v>1.5</v>
      </c>
      <c r="Z626" s="34">
        <v>41058.625</v>
      </c>
      <c r="AA626" s="34">
        <v>1.5</v>
      </c>
      <c r="AB626" s="34">
        <v>0</v>
      </c>
      <c r="AC626" s="34">
        <v>0</v>
      </c>
      <c r="AD626" s="34">
        <v>0</v>
      </c>
      <c r="AE626" s="34">
        <v>37255.699999999997</v>
      </c>
      <c r="AF626" s="34">
        <v>55883.55</v>
      </c>
      <c r="AG626" s="34">
        <v>1176710.93</v>
      </c>
      <c r="AH626" s="34">
        <v>13</v>
      </c>
      <c r="AI626" s="34">
        <v>0</v>
      </c>
      <c r="AJ626" s="34">
        <v>-6.6699999999999995E-2</v>
      </c>
      <c r="AK626" s="34">
        <v>0.26669999999999999</v>
      </c>
      <c r="AL626" s="34" t="s">
        <v>100</v>
      </c>
      <c r="AM626" s="34">
        <v>89.15</v>
      </c>
      <c r="AN626" s="34">
        <v>9708.9</v>
      </c>
      <c r="AO626" s="34">
        <v>88.44</v>
      </c>
      <c r="AP626" s="34">
        <v>0</v>
      </c>
      <c r="AR626" s="45"/>
      <c r="AS626" s="49"/>
      <c r="AT626" s="45"/>
      <c r="AU626" s="31">
        <v>41058</v>
      </c>
      <c r="AV626" s="57">
        <v>0.5</v>
      </c>
      <c r="AW626" s="31" t="s">
        <v>232</v>
      </c>
      <c r="AY626" s="32"/>
      <c r="BA626" s="32"/>
      <c r="BG626" s="32"/>
      <c r="BH626" s="32"/>
    </row>
    <row r="627" spans="1:60">
      <c r="A627" s="34" t="s">
        <v>98</v>
      </c>
      <c r="B627" s="34" t="s">
        <v>101</v>
      </c>
      <c r="C627" s="38">
        <v>41058.625</v>
      </c>
      <c r="D627" s="34">
        <v>88.85</v>
      </c>
      <c r="E627" s="38">
        <v>41060.614583333336</v>
      </c>
      <c r="F627" s="34">
        <v>85.25</v>
      </c>
      <c r="G627" s="42">
        <v>-4.0500000000000001E-2</v>
      </c>
      <c r="H627" s="34">
        <v>2029.52</v>
      </c>
      <c r="I627" s="42">
        <v>4.0500000000000001E-2</v>
      </c>
      <c r="J627" s="34">
        <v>563.75689999999997</v>
      </c>
      <c r="K627" s="34">
        <v>50089.8</v>
      </c>
      <c r="L627" s="34">
        <v>19624.27</v>
      </c>
      <c r="M627" s="34">
        <v>54</v>
      </c>
      <c r="N627" s="34">
        <v>37.58</v>
      </c>
      <c r="O627" s="42">
        <v>-7.9000000000000008E-3</v>
      </c>
      <c r="P627" s="42">
        <v>4.9000000000000002E-2</v>
      </c>
      <c r="Q627" s="34" t="s">
        <v>100</v>
      </c>
      <c r="R627" s="34">
        <v>0</v>
      </c>
      <c r="S627" s="34">
        <v>90.16</v>
      </c>
      <c r="U627" s="58">
        <f>VLOOKUP(AU627,[1]expiry_dates!$B$2:$C$2894,2,FALSE)</f>
        <v>41060</v>
      </c>
      <c r="V627" s="34" t="s">
        <v>122</v>
      </c>
      <c r="W627" s="34" t="s">
        <v>101</v>
      </c>
      <c r="X627" s="54">
        <v>41058.625</v>
      </c>
      <c r="Y627" s="34">
        <v>1.1000000000000001</v>
      </c>
      <c r="Z627" s="34">
        <v>41060.614583333336</v>
      </c>
      <c r="AA627" s="34">
        <v>0.05</v>
      </c>
      <c r="AB627" s="34">
        <v>-0.95450000000000002</v>
      </c>
      <c r="AC627" s="34">
        <v>53334.5</v>
      </c>
      <c r="AD627" s="34">
        <v>0.95450000000000002</v>
      </c>
      <c r="AE627" s="34">
        <v>50794.76</v>
      </c>
      <c r="AF627" s="34">
        <v>55874.239999999998</v>
      </c>
      <c r="AG627" s="34">
        <v>1230045.43</v>
      </c>
      <c r="AH627" s="34">
        <v>54</v>
      </c>
      <c r="AI627" s="34">
        <v>987.68</v>
      </c>
      <c r="AJ627" s="34">
        <v>-4.5499999999999999E-2</v>
      </c>
      <c r="AK627" s="34">
        <v>0.95450000000000002</v>
      </c>
      <c r="AL627" s="34" t="s">
        <v>100</v>
      </c>
      <c r="AM627" s="34">
        <v>88.85</v>
      </c>
      <c r="AN627" s="34">
        <v>9712.2999999999993</v>
      </c>
      <c r="AO627" s="34">
        <v>90.16</v>
      </c>
      <c r="AP627" s="34">
        <v>0</v>
      </c>
      <c r="AR627" s="45"/>
      <c r="AS627" s="49"/>
      <c r="AT627" s="45"/>
      <c r="AU627" s="31">
        <v>41058</v>
      </c>
      <c r="AV627" s="57">
        <v>0.125</v>
      </c>
      <c r="AW627" s="31" t="s">
        <v>232</v>
      </c>
      <c r="AY627" s="32"/>
      <c r="BA627" s="32"/>
      <c r="BG627" s="32"/>
      <c r="BH627" s="32"/>
    </row>
    <row r="628" spans="1:60">
      <c r="A628" s="34" t="s">
        <v>98</v>
      </c>
      <c r="B628" s="34" t="s">
        <v>99</v>
      </c>
      <c r="C628" s="38">
        <v>41060.614583333336</v>
      </c>
      <c r="D628" s="34">
        <v>85.25</v>
      </c>
      <c r="E628" s="38">
        <v>41060.65625</v>
      </c>
      <c r="F628" s="34">
        <v>84.95</v>
      </c>
      <c r="G628" s="42">
        <v>-3.5000000000000001E-3</v>
      </c>
      <c r="H628" s="34">
        <v>-176.3</v>
      </c>
      <c r="I628" s="42">
        <v>-3.5000000000000001E-3</v>
      </c>
      <c r="J628" s="34">
        <v>587.67449999999997</v>
      </c>
      <c r="K628" s="34">
        <v>50099.25</v>
      </c>
      <c r="L628" s="34">
        <v>19447.97</v>
      </c>
      <c r="M628" s="34">
        <v>5</v>
      </c>
      <c r="N628" s="34">
        <v>-35.26</v>
      </c>
      <c r="O628" s="42">
        <v>-0.01</v>
      </c>
      <c r="P628" s="42">
        <v>5.8999999999999999E-3</v>
      </c>
      <c r="Q628" s="34" t="s">
        <v>100</v>
      </c>
      <c r="R628" s="34">
        <v>0</v>
      </c>
      <c r="S628" s="34">
        <v>84.5</v>
      </c>
      <c r="U628" s="58">
        <f>VLOOKUP(AU628,[1]expiry_dates!$B$2:$C$2894,2,FALSE)</f>
        <v>41060</v>
      </c>
      <c r="V628" s="34" t="s">
        <v>116</v>
      </c>
      <c r="W628" s="34" t="s">
        <v>101</v>
      </c>
      <c r="X628" s="54">
        <v>41060.614583333336</v>
      </c>
      <c r="Y628" s="34">
        <v>15</v>
      </c>
      <c r="Z628" s="34">
        <v>41060.65625</v>
      </c>
      <c r="AA628" s="34">
        <v>15.05</v>
      </c>
      <c r="AB628" s="34">
        <v>3.3E-3</v>
      </c>
      <c r="AC628" s="34">
        <v>-187.17</v>
      </c>
      <c r="AD628" s="34">
        <v>-3.3E-3</v>
      </c>
      <c r="AE628" s="34">
        <v>3743.348</v>
      </c>
      <c r="AF628" s="34">
        <v>56150.23</v>
      </c>
      <c r="AG628" s="34">
        <v>1229858.26</v>
      </c>
      <c r="AH628" s="34">
        <v>5</v>
      </c>
      <c r="AI628" s="34">
        <v>-37.43</v>
      </c>
      <c r="AJ628" s="34">
        <v>-3.3E-3</v>
      </c>
      <c r="AK628" s="34">
        <v>3.3E-3</v>
      </c>
      <c r="AL628" s="34" t="s">
        <v>100</v>
      </c>
      <c r="AM628" s="34">
        <v>85.25</v>
      </c>
      <c r="AN628" s="34">
        <v>9452.1</v>
      </c>
      <c r="AO628" s="34">
        <v>84.5</v>
      </c>
      <c r="AP628" s="34">
        <v>0</v>
      </c>
      <c r="AR628" s="45"/>
      <c r="AS628" s="49"/>
      <c r="AT628" s="45"/>
      <c r="AU628" s="31">
        <v>41060</v>
      </c>
      <c r="AV628" s="57">
        <v>0.11458333333333333</v>
      </c>
      <c r="AW628" s="31" t="s">
        <v>232</v>
      </c>
      <c r="AY628" s="32"/>
      <c r="BA628" s="32"/>
      <c r="BG628" s="32"/>
      <c r="BH628" s="32"/>
    </row>
    <row r="629" spans="1:60">
      <c r="A629" s="34" t="s">
        <v>98</v>
      </c>
      <c r="B629" s="34" t="s">
        <v>99</v>
      </c>
      <c r="C629" s="38">
        <v>41061.385416666664</v>
      </c>
      <c r="D629" s="34">
        <v>86.15</v>
      </c>
      <c r="E629" s="38">
        <v>41061.479166666664</v>
      </c>
      <c r="F629" s="34">
        <v>85.4</v>
      </c>
      <c r="G629" s="42">
        <v>-8.6999999999999994E-3</v>
      </c>
      <c r="H629" s="34">
        <v>-436.13</v>
      </c>
      <c r="I629" s="42">
        <v>-8.6999999999999994E-3</v>
      </c>
      <c r="J629" s="34">
        <v>581.51179999999999</v>
      </c>
      <c r="K629" s="34">
        <v>50097.24</v>
      </c>
      <c r="L629" s="34">
        <v>19011.84</v>
      </c>
      <c r="M629" s="34">
        <v>10</v>
      </c>
      <c r="N629" s="34">
        <v>-43.61</v>
      </c>
      <c r="O629" s="42">
        <v>-9.9000000000000008E-3</v>
      </c>
      <c r="P629" s="42">
        <v>2.3E-3</v>
      </c>
      <c r="Q629" s="34" t="s">
        <v>100</v>
      </c>
      <c r="R629" s="34">
        <v>0</v>
      </c>
      <c r="S629" s="34">
        <v>84.58</v>
      </c>
      <c r="U629" s="58">
        <f>VLOOKUP(AU629,[1]expiry_dates!$B$2:$C$2894,2,FALSE)</f>
        <v>41088</v>
      </c>
      <c r="V629" s="34" t="s">
        <v>121</v>
      </c>
      <c r="W629" s="34" t="s">
        <v>101</v>
      </c>
      <c r="X629" s="54">
        <v>41061.385416666664</v>
      </c>
      <c r="Y629" s="34">
        <v>3.25</v>
      </c>
      <c r="Z629" s="34">
        <v>41061.479166666664</v>
      </c>
      <c r="AA629" s="34">
        <v>3.55</v>
      </c>
      <c r="AB629" s="34">
        <v>9.2299999999999993E-2</v>
      </c>
      <c r="AC629" s="34">
        <v>-5183.01</v>
      </c>
      <c r="AD629" s="34">
        <v>-9.2299999999999993E-2</v>
      </c>
      <c r="AE629" s="34">
        <v>17276.71</v>
      </c>
      <c r="AF629" s="34">
        <v>56149.29</v>
      </c>
      <c r="AG629" s="34">
        <v>1224675.25</v>
      </c>
      <c r="AH629" s="34">
        <v>10</v>
      </c>
      <c r="AI629" s="34">
        <v>-518.29999999999995</v>
      </c>
      <c r="AJ629" s="34">
        <v>-9.2299999999999993E-2</v>
      </c>
      <c r="AK629" s="34">
        <v>0.2</v>
      </c>
      <c r="AL629" s="34" t="s">
        <v>100</v>
      </c>
      <c r="AM629" s="34">
        <v>86.15</v>
      </c>
      <c r="AN629" s="34">
        <v>9480.75</v>
      </c>
      <c r="AO629" s="34">
        <v>84.58</v>
      </c>
      <c r="AP629" s="34">
        <v>0</v>
      </c>
      <c r="AR629" s="45"/>
      <c r="AS629" s="49"/>
      <c r="AT629" s="45"/>
      <c r="AU629" s="31">
        <v>41061</v>
      </c>
      <c r="AV629" s="57">
        <v>0.38541666666666669</v>
      </c>
      <c r="AW629" s="31" t="s">
        <v>231</v>
      </c>
      <c r="AY629" s="32"/>
      <c r="BA629" s="32"/>
      <c r="BG629" s="32"/>
      <c r="BH629" s="32"/>
    </row>
    <row r="630" spans="1:60">
      <c r="A630" s="34" t="s">
        <v>98</v>
      </c>
      <c r="B630" s="34" t="s">
        <v>101</v>
      </c>
      <c r="C630" s="38">
        <v>41061.479166666664</v>
      </c>
      <c r="D630" s="34">
        <v>85.4</v>
      </c>
      <c r="E630" s="38">
        <v>41064.489583333336</v>
      </c>
      <c r="F630" s="34">
        <v>83.6</v>
      </c>
      <c r="G630" s="42">
        <v>-2.1100000000000001E-2</v>
      </c>
      <c r="H630" s="34">
        <v>1055.9100000000001</v>
      </c>
      <c r="I630" s="42">
        <v>2.1100000000000001E-2</v>
      </c>
      <c r="J630" s="34">
        <v>586.61530000000005</v>
      </c>
      <c r="K630" s="34">
        <v>50096.95</v>
      </c>
      <c r="L630" s="34">
        <v>20067.75</v>
      </c>
      <c r="M630" s="34">
        <v>29</v>
      </c>
      <c r="N630" s="34">
        <v>36.409999999999997</v>
      </c>
      <c r="O630" s="42">
        <v>-8.2000000000000007E-3</v>
      </c>
      <c r="P630" s="42">
        <v>3.9800000000000002E-2</v>
      </c>
      <c r="Q630" s="34" t="s">
        <v>100</v>
      </c>
      <c r="R630" s="34">
        <v>0</v>
      </c>
      <c r="S630" s="34">
        <v>86.35</v>
      </c>
      <c r="U630" s="58">
        <f>VLOOKUP(AU630,[1]expiry_dates!$B$2:$C$2894,2,FALSE)</f>
        <v>41088</v>
      </c>
      <c r="V630" s="34" t="s">
        <v>125</v>
      </c>
      <c r="W630" s="34" t="s">
        <v>101</v>
      </c>
      <c r="X630" s="54">
        <v>41061.479166666664</v>
      </c>
      <c r="Y630" s="34">
        <v>4.55</v>
      </c>
      <c r="Z630" s="34">
        <v>41064.489583333336</v>
      </c>
      <c r="AA630" s="34">
        <v>3.4</v>
      </c>
      <c r="AB630" s="34">
        <v>-0.25269999999999998</v>
      </c>
      <c r="AC630" s="34">
        <v>14189.4</v>
      </c>
      <c r="AD630" s="34">
        <v>0.25269999999999998</v>
      </c>
      <c r="AE630" s="34">
        <v>12338.6</v>
      </c>
      <c r="AF630" s="34">
        <v>56140.65</v>
      </c>
      <c r="AG630" s="34">
        <v>1238864.6499999999</v>
      </c>
      <c r="AH630" s="34">
        <v>29</v>
      </c>
      <c r="AI630" s="34">
        <v>489.29</v>
      </c>
      <c r="AJ630" s="34">
        <v>-0.1099</v>
      </c>
      <c r="AK630" s="34">
        <v>0.35160000000000002</v>
      </c>
      <c r="AL630" s="34" t="s">
        <v>100</v>
      </c>
      <c r="AM630" s="34">
        <v>85.4</v>
      </c>
      <c r="AN630" s="34">
        <v>9382.7999999999993</v>
      </c>
      <c r="AO630" s="34">
        <v>86.35</v>
      </c>
      <c r="AP630" s="34">
        <v>0</v>
      </c>
      <c r="AR630" s="45"/>
      <c r="AS630" s="49"/>
      <c r="AT630" s="45"/>
      <c r="AU630" s="31">
        <v>41061</v>
      </c>
      <c r="AV630" s="57">
        <v>0.47916666666666669</v>
      </c>
      <c r="AW630" s="31" t="s">
        <v>231</v>
      </c>
      <c r="AY630" s="32"/>
      <c r="BA630" s="32"/>
      <c r="BG630" s="32"/>
      <c r="BH630" s="32"/>
    </row>
    <row r="631" spans="1:60">
      <c r="A631" s="34" t="s">
        <v>98</v>
      </c>
      <c r="B631" s="34" t="s">
        <v>99</v>
      </c>
      <c r="C631" s="38">
        <v>41064.489583333336</v>
      </c>
      <c r="D631" s="34">
        <v>83.6</v>
      </c>
      <c r="E631" s="38">
        <v>41065.53125</v>
      </c>
      <c r="F631" s="34">
        <v>85.4</v>
      </c>
      <c r="G631" s="42">
        <v>2.1499999999999998E-2</v>
      </c>
      <c r="H631" s="34">
        <v>1078.73</v>
      </c>
      <c r="I631" s="42">
        <v>2.1499999999999998E-2</v>
      </c>
      <c r="J631" s="34">
        <v>599.29690000000005</v>
      </c>
      <c r="K631" s="34">
        <v>50101.22</v>
      </c>
      <c r="L631" s="34">
        <v>21146.48</v>
      </c>
      <c r="M631" s="34">
        <v>32</v>
      </c>
      <c r="N631" s="34">
        <v>33.71</v>
      </c>
      <c r="O631" s="42">
        <v>-9.5999999999999992E-3</v>
      </c>
      <c r="P631" s="42">
        <v>4.07E-2</v>
      </c>
      <c r="Q631" s="34" t="s">
        <v>100</v>
      </c>
      <c r="R631" s="34">
        <v>0</v>
      </c>
      <c r="S631" s="34">
        <v>82.07</v>
      </c>
      <c r="U631" s="58">
        <f>VLOOKUP(AU631,[1]expiry_dates!$B$2:$C$2894,2,FALSE)</f>
        <v>41088</v>
      </c>
      <c r="V631" s="34" t="s">
        <v>121</v>
      </c>
      <c r="W631" s="34" t="s">
        <v>101</v>
      </c>
      <c r="X631" s="54">
        <v>41064.489583333336</v>
      </c>
      <c r="Y631" s="34">
        <v>4.3</v>
      </c>
      <c r="Z631" s="34">
        <v>41065.53125</v>
      </c>
      <c r="AA631" s="34">
        <v>3.35</v>
      </c>
      <c r="AB631" s="34">
        <v>-0.22090000000000001</v>
      </c>
      <c r="AC631" s="34">
        <v>12418.43</v>
      </c>
      <c r="AD631" s="34">
        <v>0.22090000000000001</v>
      </c>
      <c r="AE631" s="34">
        <v>13072.03</v>
      </c>
      <c r="AF631" s="34">
        <v>56209.75</v>
      </c>
      <c r="AG631" s="34">
        <v>1251283.08</v>
      </c>
      <c r="AH631" s="34">
        <v>32</v>
      </c>
      <c r="AI631" s="34">
        <v>388.08</v>
      </c>
      <c r="AJ631" s="34">
        <v>-6.9800000000000001E-2</v>
      </c>
      <c r="AK631" s="34">
        <v>0.30230000000000001</v>
      </c>
      <c r="AL631" s="34" t="s">
        <v>100</v>
      </c>
      <c r="AM631" s="34">
        <v>83.6</v>
      </c>
      <c r="AN631" s="34">
        <v>9199</v>
      </c>
      <c r="AO631" s="34">
        <v>82.07</v>
      </c>
      <c r="AP631" s="34">
        <v>0</v>
      </c>
      <c r="AR631" s="45"/>
      <c r="AS631" s="49"/>
      <c r="AT631" s="45"/>
      <c r="AU631" s="31">
        <v>41064</v>
      </c>
      <c r="AV631" s="57">
        <v>0.48958333333333331</v>
      </c>
      <c r="AW631" s="31" t="s">
        <v>231</v>
      </c>
      <c r="AY631" s="32"/>
      <c r="BA631" s="32"/>
      <c r="BG631" s="32"/>
      <c r="BH631" s="32"/>
    </row>
    <row r="632" spans="1:60">
      <c r="A632" s="34" t="s">
        <v>98</v>
      </c>
      <c r="B632" s="34" t="s">
        <v>101</v>
      </c>
      <c r="C632" s="38">
        <v>41065.53125</v>
      </c>
      <c r="D632" s="34">
        <v>85.4</v>
      </c>
      <c r="E632" s="38">
        <v>41065.635416666664</v>
      </c>
      <c r="F632" s="34">
        <v>85.7</v>
      </c>
      <c r="G632" s="42">
        <v>3.5000000000000001E-3</v>
      </c>
      <c r="H632" s="34">
        <v>-176.03</v>
      </c>
      <c r="I632" s="42">
        <v>-3.5000000000000001E-3</v>
      </c>
      <c r="J632" s="34">
        <v>586.7568</v>
      </c>
      <c r="K632" s="34">
        <v>50109.03</v>
      </c>
      <c r="L632" s="34">
        <v>20970.45</v>
      </c>
      <c r="M632" s="34">
        <v>11</v>
      </c>
      <c r="N632" s="34">
        <v>-16</v>
      </c>
      <c r="O632" s="42">
        <v>-1.35E-2</v>
      </c>
      <c r="P632" s="42">
        <v>1.17E-2</v>
      </c>
      <c r="Q632" s="34" t="s">
        <v>100</v>
      </c>
      <c r="R632" s="34">
        <v>0</v>
      </c>
      <c r="S632" s="34">
        <v>87</v>
      </c>
      <c r="U632" s="58">
        <f>VLOOKUP(AU632,[1]expiry_dates!$B$2:$C$2894,2,FALSE)</f>
        <v>41088</v>
      </c>
      <c r="V632" s="34" t="s">
        <v>125</v>
      </c>
      <c r="W632" s="34" t="s">
        <v>101</v>
      </c>
      <c r="X632" s="54">
        <v>41065.53125</v>
      </c>
      <c r="Y632" s="34">
        <v>4.3499999999999996</v>
      </c>
      <c r="Z632" s="34">
        <v>41065.635416666664</v>
      </c>
      <c r="AA632" s="34">
        <v>4.45</v>
      </c>
      <c r="AB632" s="34">
        <v>2.3E-2</v>
      </c>
      <c r="AC632" s="34">
        <v>-1293.18</v>
      </c>
      <c r="AD632" s="34">
        <v>-2.3E-2</v>
      </c>
      <c r="AE632" s="34">
        <v>12931.76</v>
      </c>
      <c r="AF632" s="34">
        <v>56253.15</v>
      </c>
      <c r="AG632" s="34">
        <v>1249989.8999999999</v>
      </c>
      <c r="AH632" s="34">
        <v>11</v>
      </c>
      <c r="AI632" s="34">
        <v>-117.56</v>
      </c>
      <c r="AJ632" s="34">
        <v>-0.1149</v>
      </c>
      <c r="AK632" s="34">
        <v>0.16089999999999999</v>
      </c>
      <c r="AL632" s="34" t="s">
        <v>100</v>
      </c>
      <c r="AM632" s="34">
        <v>85.4</v>
      </c>
      <c r="AN632" s="34">
        <v>9484.9500000000007</v>
      </c>
      <c r="AO632" s="34">
        <v>87</v>
      </c>
      <c r="AP632" s="34">
        <v>0</v>
      </c>
      <c r="AR632" s="45"/>
      <c r="AS632" s="49"/>
      <c r="AT632" s="45"/>
      <c r="AU632" s="31">
        <v>41065</v>
      </c>
      <c r="AV632" s="57">
        <v>0.53125</v>
      </c>
      <c r="AW632" s="31" t="s">
        <v>232</v>
      </c>
      <c r="AY632" s="32"/>
      <c r="BA632" s="32"/>
      <c r="BG632" s="32"/>
      <c r="BH632" s="32"/>
    </row>
    <row r="633" spans="1:60">
      <c r="A633" s="34" t="s">
        <v>98</v>
      </c>
      <c r="B633" s="34" t="s">
        <v>99</v>
      </c>
      <c r="C633" s="38">
        <v>41065.635416666664</v>
      </c>
      <c r="D633" s="34">
        <v>85.7</v>
      </c>
      <c r="E633" s="38">
        <v>41067.46875</v>
      </c>
      <c r="F633" s="34">
        <v>88.9</v>
      </c>
      <c r="G633" s="42">
        <v>3.73E-2</v>
      </c>
      <c r="H633" s="34">
        <v>1870.92</v>
      </c>
      <c r="I633" s="42">
        <v>3.73E-2</v>
      </c>
      <c r="J633" s="34">
        <v>584.66269999999997</v>
      </c>
      <c r="K633" s="34">
        <v>50105.59</v>
      </c>
      <c r="L633" s="34">
        <v>22841.37</v>
      </c>
      <c r="M633" s="34">
        <v>39</v>
      </c>
      <c r="N633" s="34">
        <v>47.97</v>
      </c>
      <c r="O633" s="42">
        <v>-3.5000000000000001E-3</v>
      </c>
      <c r="P633" s="42">
        <v>5.8299999999999998E-2</v>
      </c>
      <c r="Q633" s="34" t="s">
        <v>100</v>
      </c>
      <c r="R633" s="34">
        <v>0</v>
      </c>
      <c r="S633" s="34">
        <v>84.47</v>
      </c>
      <c r="U633" s="58">
        <f>VLOOKUP(AU633,[1]expiry_dates!$B$2:$C$2894,2,FALSE)</f>
        <v>41088</v>
      </c>
      <c r="V633" s="34" t="s">
        <v>123</v>
      </c>
      <c r="W633" s="34" t="s">
        <v>101</v>
      </c>
      <c r="X633" s="54">
        <v>41065.635416666664</v>
      </c>
      <c r="Y633" s="34">
        <v>1.35</v>
      </c>
      <c r="Z633" s="34">
        <v>41067.46875</v>
      </c>
      <c r="AA633" s="34">
        <v>0.75</v>
      </c>
      <c r="AB633" s="34">
        <v>-0.44440000000000002</v>
      </c>
      <c r="AC633" s="34">
        <v>25010.03</v>
      </c>
      <c r="AD633" s="34">
        <v>0.44440000000000002</v>
      </c>
      <c r="AE633" s="34">
        <v>41683.39</v>
      </c>
      <c r="AF633" s="34">
        <v>56272.58</v>
      </c>
      <c r="AG633" s="34">
        <v>1274999.94</v>
      </c>
      <c r="AH633" s="34">
        <v>39</v>
      </c>
      <c r="AI633" s="34">
        <v>641.28</v>
      </c>
      <c r="AJ633" s="34">
        <v>0</v>
      </c>
      <c r="AK633" s="34">
        <v>0.66669999999999996</v>
      </c>
      <c r="AL633" s="34" t="s">
        <v>100</v>
      </c>
      <c r="AM633" s="34">
        <v>85.7</v>
      </c>
      <c r="AN633" s="34">
        <v>9465.75</v>
      </c>
      <c r="AO633" s="34">
        <v>84.47</v>
      </c>
      <c r="AP633" s="34">
        <v>0</v>
      </c>
      <c r="AR633" s="45"/>
      <c r="AS633" s="49"/>
      <c r="AT633" s="45"/>
      <c r="AU633" s="31">
        <v>41065</v>
      </c>
      <c r="AV633" s="57">
        <v>0.13541666666666666</v>
      </c>
      <c r="AW633" s="31" t="s">
        <v>232</v>
      </c>
      <c r="AY633" s="32"/>
      <c r="BA633" s="32"/>
      <c r="BG633" s="32"/>
      <c r="BH633" s="32"/>
    </row>
    <row r="634" spans="1:60">
      <c r="A634" s="34" t="s">
        <v>98</v>
      </c>
      <c r="B634" s="34" t="s">
        <v>101</v>
      </c>
      <c r="C634" s="38">
        <v>41067.46875</v>
      </c>
      <c r="D634" s="34">
        <v>88.9</v>
      </c>
      <c r="E634" s="38">
        <v>41067.5625</v>
      </c>
      <c r="F634" s="34">
        <v>89.55</v>
      </c>
      <c r="G634" s="42">
        <v>7.3000000000000001E-3</v>
      </c>
      <c r="H634" s="34">
        <v>-366.42</v>
      </c>
      <c r="I634" s="42">
        <v>-7.3000000000000001E-3</v>
      </c>
      <c r="J634" s="34">
        <v>563.72590000000002</v>
      </c>
      <c r="K634" s="34">
        <v>50115.23</v>
      </c>
      <c r="L634" s="34">
        <v>22474.95</v>
      </c>
      <c r="M634" s="34">
        <v>10</v>
      </c>
      <c r="N634" s="34">
        <v>-36.64</v>
      </c>
      <c r="O634" s="42">
        <v>-7.3000000000000001E-3</v>
      </c>
      <c r="P634" s="42">
        <v>7.9000000000000008E-3</v>
      </c>
      <c r="Q634" s="34" t="s">
        <v>100</v>
      </c>
      <c r="R634" s="34">
        <v>0</v>
      </c>
      <c r="S634" s="34">
        <v>90.6</v>
      </c>
      <c r="U634" s="58">
        <f>VLOOKUP(AU634,[1]expiry_dates!$B$2:$C$2894,2,FALSE)</f>
        <v>41088</v>
      </c>
      <c r="V634" s="34" t="s">
        <v>122</v>
      </c>
      <c r="W634" s="34" t="s">
        <v>101</v>
      </c>
      <c r="X634" s="54">
        <v>41067.46875</v>
      </c>
      <c r="Y634" s="34">
        <v>3.15</v>
      </c>
      <c r="Z634" s="34">
        <v>41067.5625</v>
      </c>
      <c r="AA634" s="34">
        <v>3.5</v>
      </c>
      <c r="AB634" s="34">
        <v>0.1111</v>
      </c>
      <c r="AC634" s="34">
        <v>-6266.2</v>
      </c>
      <c r="AD634" s="34">
        <v>-0.1111</v>
      </c>
      <c r="AE634" s="34">
        <v>17903.439999999999</v>
      </c>
      <c r="AF634" s="34">
        <v>56395.839999999997</v>
      </c>
      <c r="AG634" s="34">
        <v>1268733.73</v>
      </c>
      <c r="AH634" s="34">
        <v>10</v>
      </c>
      <c r="AI634" s="34">
        <v>-626.62</v>
      </c>
      <c r="AJ634" s="34">
        <v>-0.1111</v>
      </c>
      <c r="AK634" s="34">
        <v>0.1111</v>
      </c>
      <c r="AL634" s="34" t="s">
        <v>100</v>
      </c>
      <c r="AM634" s="34">
        <v>88.9</v>
      </c>
      <c r="AN634" s="34">
        <v>9828.25</v>
      </c>
      <c r="AO634" s="34">
        <v>90.6</v>
      </c>
      <c r="AP634" s="34">
        <v>0</v>
      </c>
      <c r="AR634" s="45"/>
      <c r="AS634" s="49"/>
      <c r="AT634" s="45"/>
      <c r="AU634" s="31">
        <v>41067</v>
      </c>
      <c r="AV634" s="57">
        <v>0.46875</v>
      </c>
      <c r="AW634" s="31" t="s">
        <v>231</v>
      </c>
      <c r="AY634" s="32"/>
      <c r="BA634" s="32"/>
      <c r="BG634" s="32"/>
      <c r="BH634" s="32"/>
    </row>
    <row r="635" spans="1:60">
      <c r="A635" s="34" t="s">
        <v>98</v>
      </c>
      <c r="B635" s="34" t="s">
        <v>99</v>
      </c>
      <c r="C635" s="38">
        <v>41067.5625</v>
      </c>
      <c r="D635" s="34">
        <v>89.55</v>
      </c>
      <c r="E635" s="38">
        <v>41068.385416666664</v>
      </c>
      <c r="F635" s="34">
        <v>88.4</v>
      </c>
      <c r="G635" s="42">
        <v>-1.2800000000000001E-2</v>
      </c>
      <c r="H635" s="34">
        <v>-643.54999999999995</v>
      </c>
      <c r="I635" s="42">
        <v>-1.2800000000000001E-2</v>
      </c>
      <c r="J635" s="34">
        <v>559.60850000000005</v>
      </c>
      <c r="K635" s="34">
        <v>50112.94</v>
      </c>
      <c r="L635" s="34">
        <v>21831.4</v>
      </c>
      <c r="M635" s="34">
        <v>11</v>
      </c>
      <c r="N635" s="34">
        <v>-58.5</v>
      </c>
      <c r="O635" s="42">
        <v>-1.2800000000000001E-2</v>
      </c>
      <c r="P635" s="42">
        <v>1.6999999999999999E-3</v>
      </c>
      <c r="Q635" s="34" t="s">
        <v>100</v>
      </c>
      <c r="R635" s="34">
        <v>0</v>
      </c>
      <c r="S635" s="34">
        <v>88.2</v>
      </c>
      <c r="U635" s="58">
        <f>VLOOKUP(AU635,[1]expiry_dates!$B$2:$C$2894,2,FALSE)</f>
        <v>41088</v>
      </c>
      <c r="V635" s="34" t="s">
        <v>123</v>
      </c>
      <c r="W635" s="34" t="s">
        <v>101</v>
      </c>
      <c r="X635" s="54">
        <v>41067.5625</v>
      </c>
      <c r="Y635" s="34">
        <v>0.7</v>
      </c>
      <c r="Z635" s="34">
        <v>41068.385416666664</v>
      </c>
      <c r="AA635" s="34">
        <v>0.6</v>
      </c>
      <c r="AB635" s="34">
        <v>-0.1429</v>
      </c>
      <c r="AC635" s="34">
        <v>8051.01</v>
      </c>
      <c r="AD635" s="34">
        <v>0.1429</v>
      </c>
      <c r="AE635" s="34">
        <v>80510.14</v>
      </c>
      <c r="AF635" s="34">
        <v>56357.1</v>
      </c>
      <c r="AG635" s="34">
        <v>1276784.75</v>
      </c>
      <c r="AH635" s="34">
        <v>11</v>
      </c>
      <c r="AI635" s="34">
        <v>731.91</v>
      </c>
      <c r="AJ635" s="34">
        <v>-0.21429999999999999</v>
      </c>
      <c r="AK635" s="34">
        <v>0.1429</v>
      </c>
      <c r="AL635" s="34" t="s">
        <v>100</v>
      </c>
      <c r="AM635" s="34">
        <v>89.55</v>
      </c>
      <c r="AN635" s="34">
        <v>9930.15</v>
      </c>
      <c r="AO635" s="34">
        <v>88.2</v>
      </c>
      <c r="AP635" s="34">
        <v>0</v>
      </c>
      <c r="AR635" s="45"/>
      <c r="AS635" s="49"/>
      <c r="AT635" s="45"/>
      <c r="AU635" s="31">
        <v>41067</v>
      </c>
      <c r="AV635" s="57">
        <v>6.25E-2</v>
      </c>
      <c r="AW635" s="31" t="s">
        <v>232</v>
      </c>
      <c r="AY635" s="32"/>
      <c r="BA635" s="32"/>
      <c r="BG635" s="32"/>
      <c r="BH635" s="32"/>
    </row>
    <row r="636" spans="1:60">
      <c r="A636" s="34" t="s">
        <v>98</v>
      </c>
      <c r="B636" s="34" t="s">
        <v>101</v>
      </c>
      <c r="C636" s="38">
        <v>41068.385416666664</v>
      </c>
      <c r="D636" s="34">
        <v>88.4</v>
      </c>
      <c r="E636" s="38">
        <v>41068.4375</v>
      </c>
      <c r="F636" s="34">
        <v>89.25</v>
      </c>
      <c r="G636" s="42">
        <v>9.5999999999999992E-3</v>
      </c>
      <c r="H636" s="34">
        <v>-481.84</v>
      </c>
      <c r="I636" s="42">
        <v>-9.5999999999999992E-3</v>
      </c>
      <c r="J636" s="34">
        <v>566.87570000000005</v>
      </c>
      <c r="K636" s="34">
        <v>50111.82</v>
      </c>
      <c r="L636" s="34">
        <v>21349.56</v>
      </c>
      <c r="M636" s="34">
        <v>6</v>
      </c>
      <c r="N636" s="34">
        <v>-80.31</v>
      </c>
      <c r="O636" s="42">
        <v>-9.5999999999999992E-3</v>
      </c>
      <c r="P636" s="42">
        <v>4.0000000000000001E-3</v>
      </c>
      <c r="Q636" s="34" t="s">
        <v>100</v>
      </c>
      <c r="R636" s="34">
        <v>0</v>
      </c>
      <c r="S636" s="34">
        <v>89.64</v>
      </c>
      <c r="U636" s="58">
        <f>VLOOKUP(AU636,[1]expiry_dates!$B$2:$C$2894,2,FALSE)</f>
        <v>41088</v>
      </c>
      <c r="V636" s="34" t="s">
        <v>122</v>
      </c>
      <c r="W636" s="34" t="s">
        <v>101</v>
      </c>
      <c r="X636" s="54">
        <v>41068.385416666664</v>
      </c>
      <c r="Y636" s="34">
        <v>2.65</v>
      </c>
      <c r="Z636" s="34">
        <v>41068.4375</v>
      </c>
      <c r="AA636" s="34">
        <v>3.05</v>
      </c>
      <c r="AB636" s="34">
        <v>0.15090000000000001</v>
      </c>
      <c r="AC636" s="34">
        <v>-8510.7800000000007</v>
      </c>
      <c r="AD636" s="34">
        <v>-0.15090000000000001</v>
      </c>
      <c r="AE636" s="34">
        <v>21276.95</v>
      </c>
      <c r="AF636" s="34">
        <v>56383.92</v>
      </c>
      <c r="AG636" s="34">
        <v>1268273.97</v>
      </c>
      <c r="AH636" s="34">
        <v>6</v>
      </c>
      <c r="AI636" s="34">
        <v>-1418.46</v>
      </c>
      <c r="AJ636" s="34">
        <v>-0.15090000000000001</v>
      </c>
      <c r="AK636" s="34">
        <v>0</v>
      </c>
      <c r="AL636" s="34" t="s">
        <v>100</v>
      </c>
      <c r="AM636" s="34">
        <v>88.4</v>
      </c>
      <c r="AN636" s="34">
        <v>9893.2000000000007</v>
      </c>
      <c r="AO636" s="34">
        <v>89.64</v>
      </c>
      <c r="AP636" s="34">
        <v>0</v>
      </c>
      <c r="AR636" s="45"/>
      <c r="AS636" s="49"/>
      <c r="AT636" s="45"/>
      <c r="AU636" s="31">
        <v>41068</v>
      </c>
      <c r="AV636" s="57">
        <v>0.38541666666666669</v>
      </c>
      <c r="AW636" s="31" t="s">
        <v>231</v>
      </c>
      <c r="AY636" s="32"/>
      <c r="BA636" s="32"/>
      <c r="BG636" s="32"/>
      <c r="BH636" s="32"/>
    </row>
    <row r="637" spans="1:60">
      <c r="A637" s="34" t="s">
        <v>98</v>
      </c>
      <c r="B637" s="34" t="s">
        <v>99</v>
      </c>
      <c r="C637" s="38">
        <v>41068.4375</v>
      </c>
      <c r="D637" s="34">
        <v>89.25</v>
      </c>
      <c r="E637" s="38">
        <v>41068.5625</v>
      </c>
      <c r="F637" s="34">
        <v>89.1</v>
      </c>
      <c r="G637" s="42">
        <v>-1.6999999999999999E-3</v>
      </c>
      <c r="H637" s="34">
        <v>-84.21</v>
      </c>
      <c r="I637" s="42">
        <v>-1.6999999999999999E-3</v>
      </c>
      <c r="J637" s="34">
        <v>561.42330000000004</v>
      </c>
      <c r="K637" s="34">
        <v>50107.03</v>
      </c>
      <c r="L637" s="34">
        <v>21265.34</v>
      </c>
      <c r="M637" s="34">
        <v>13</v>
      </c>
      <c r="N637" s="34">
        <v>-6.48</v>
      </c>
      <c r="O637" s="42">
        <v>-3.8999999999999998E-3</v>
      </c>
      <c r="P637" s="42">
        <v>9.4999999999999998E-3</v>
      </c>
      <c r="Q637" s="34" t="s">
        <v>100</v>
      </c>
      <c r="R637" s="34">
        <v>0</v>
      </c>
      <c r="S637" s="34">
        <v>88.05</v>
      </c>
      <c r="U637" s="58">
        <f>VLOOKUP(AU637,[1]expiry_dates!$B$2:$C$2894,2,FALSE)</f>
        <v>41088</v>
      </c>
      <c r="V637" s="34" t="s">
        <v>121</v>
      </c>
      <c r="W637" s="34" t="s">
        <v>101</v>
      </c>
      <c r="X637" s="54">
        <v>41068.447916666664</v>
      </c>
      <c r="Y637" s="34">
        <v>1.55</v>
      </c>
      <c r="Z637" s="34">
        <v>41068.5625</v>
      </c>
      <c r="AA637" s="34">
        <v>1.6</v>
      </c>
      <c r="AB637" s="34">
        <v>3.2300000000000002E-2</v>
      </c>
      <c r="AC637" s="34">
        <v>-1817.46</v>
      </c>
      <c r="AD637" s="34">
        <v>-3.2300000000000002E-2</v>
      </c>
      <c r="AE637" s="34">
        <v>36349.269999999997</v>
      </c>
      <c r="AF637" s="34">
        <v>56341.37</v>
      </c>
      <c r="AG637" s="34">
        <v>1266456.5</v>
      </c>
      <c r="AH637" s="34">
        <v>12</v>
      </c>
      <c r="AI637" s="34">
        <v>-151.46</v>
      </c>
      <c r="AJ637" s="34">
        <v>-3.2300000000000002E-2</v>
      </c>
      <c r="AK637" s="34">
        <v>6.4500000000000002E-2</v>
      </c>
      <c r="AL637" s="34" t="s">
        <v>100</v>
      </c>
      <c r="AM637" s="34">
        <v>89.45</v>
      </c>
      <c r="AN637" s="34">
        <v>9920.5499999999993</v>
      </c>
      <c r="AO637" s="34">
        <v>88.13</v>
      </c>
      <c r="AP637" s="34">
        <v>0</v>
      </c>
      <c r="AR637" s="45"/>
      <c r="AS637" s="49"/>
      <c r="AT637" s="45"/>
      <c r="AU637" s="31">
        <v>41068</v>
      </c>
      <c r="AV637" s="57">
        <v>0.44791666666666669</v>
      </c>
      <c r="AW637" s="31" t="s">
        <v>231</v>
      </c>
      <c r="AY637" s="32"/>
      <c r="BA637" s="32"/>
      <c r="BG637" s="32"/>
      <c r="BH637" s="32"/>
    </row>
    <row r="638" spans="1:60">
      <c r="A638" s="34" t="s">
        <v>98</v>
      </c>
      <c r="B638" s="34" t="s">
        <v>101</v>
      </c>
      <c r="C638" s="38">
        <v>41068.5625</v>
      </c>
      <c r="D638" s="34">
        <v>89.1</v>
      </c>
      <c r="E638" s="38">
        <v>41068.614583333336</v>
      </c>
      <c r="F638" s="34">
        <v>89.9</v>
      </c>
      <c r="G638" s="42">
        <v>8.9999999999999993E-3</v>
      </c>
      <c r="H638" s="34">
        <v>-449.9</v>
      </c>
      <c r="I638" s="42">
        <v>-8.9999999999999993E-3</v>
      </c>
      <c r="J638" s="34">
        <v>562.37950000000001</v>
      </c>
      <c r="K638" s="34">
        <v>50108.01</v>
      </c>
      <c r="L638" s="34">
        <v>20815.439999999999</v>
      </c>
      <c r="M638" s="34">
        <v>6</v>
      </c>
      <c r="N638" s="34">
        <v>-74.98</v>
      </c>
      <c r="O638" s="42">
        <v>-8.9999999999999993E-3</v>
      </c>
      <c r="P638" s="42">
        <v>6.1999999999999998E-3</v>
      </c>
      <c r="Q638" s="34" t="s">
        <v>100</v>
      </c>
      <c r="R638" s="34">
        <v>0</v>
      </c>
      <c r="S638" s="34">
        <v>90.08</v>
      </c>
      <c r="U638" s="58">
        <f>VLOOKUP(AU638,[1]expiry_dates!$B$2:$C$2894,2,FALSE)</f>
        <v>41088</v>
      </c>
      <c r="V638" s="34" t="s">
        <v>125</v>
      </c>
      <c r="W638" s="34" t="s">
        <v>101</v>
      </c>
      <c r="X638" s="54">
        <v>41068.5625</v>
      </c>
      <c r="Y638" s="34">
        <v>6.2</v>
      </c>
      <c r="Z638" s="34">
        <v>41068.614583333336</v>
      </c>
      <c r="AA638" s="34">
        <v>5.55</v>
      </c>
      <c r="AB638" s="34">
        <v>-0.1048</v>
      </c>
      <c r="AC638" s="34">
        <v>5905.8</v>
      </c>
      <c r="AD638" s="34">
        <v>0.1048</v>
      </c>
      <c r="AE638" s="34">
        <v>9085.8529999999992</v>
      </c>
      <c r="AF638" s="34">
        <v>56332.29</v>
      </c>
      <c r="AG638" s="34">
        <v>1272362.31</v>
      </c>
      <c r="AH638" s="34">
        <v>6</v>
      </c>
      <c r="AI638" s="34">
        <v>984.3</v>
      </c>
      <c r="AJ638" s="34">
        <v>-8.0999999999999996E-3</v>
      </c>
      <c r="AK638" s="34">
        <v>0.1048</v>
      </c>
      <c r="AL638" s="34" t="s">
        <v>100</v>
      </c>
      <c r="AM638" s="34">
        <v>89.1</v>
      </c>
      <c r="AN638" s="34">
        <v>9853.4500000000007</v>
      </c>
      <c r="AO638" s="34">
        <v>90.08</v>
      </c>
      <c r="AP638" s="34">
        <v>0</v>
      </c>
      <c r="AR638" s="45"/>
      <c r="AS638" s="49"/>
      <c r="AT638" s="45"/>
      <c r="AU638" s="31">
        <v>41068</v>
      </c>
      <c r="AV638" s="57">
        <v>6.25E-2</v>
      </c>
      <c r="AW638" s="31" t="s">
        <v>232</v>
      </c>
      <c r="AY638" s="32"/>
      <c r="BA638" s="32"/>
      <c r="BG638" s="32"/>
      <c r="BH638" s="32"/>
    </row>
    <row r="639" spans="1:60">
      <c r="A639" s="34" t="s">
        <v>98</v>
      </c>
      <c r="B639" s="34" t="s">
        <v>99</v>
      </c>
      <c r="C639" s="38">
        <v>41068.614583333336</v>
      </c>
      <c r="D639" s="34">
        <v>89.9</v>
      </c>
      <c r="E639" s="38">
        <v>41071.604166666664</v>
      </c>
      <c r="F639" s="34">
        <v>92.75</v>
      </c>
      <c r="G639" s="42">
        <v>3.1699999999999999E-2</v>
      </c>
      <c r="H639" s="34">
        <v>1588.44</v>
      </c>
      <c r="I639" s="42">
        <v>3.1699999999999999E-2</v>
      </c>
      <c r="J639" s="34">
        <v>557.34839999999997</v>
      </c>
      <c r="K639" s="34">
        <v>50105.63</v>
      </c>
      <c r="L639" s="34">
        <v>22403.88</v>
      </c>
      <c r="M639" s="34">
        <v>27</v>
      </c>
      <c r="N639" s="34">
        <v>58.83</v>
      </c>
      <c r="O639" s="42">
        <v>-7.1999999999999998E-3</v>
      </c>
      <c r="P639" s="42">
        <v>4.7800000000000002E-2</v>
      </c>
      <c r="Q639" s="34" t="s">
        <v>100</v>
      </c>
      <c r="R639" s="34">
        <v>0</v>
      </c>
      <c r="S639" s="34">
        <v>88.61</v>
      </c>
      <c r="U639" s="58">
        <f>VLOOKUP(AU639,[1]expiry_dates!$B$2:$C$2894,2,FALSE)</f>
        <v>41088</v>
      </c>
      <c r="V639" s="34" t="s">
        <v>119</v>
      </c>
      <c r="W639" s="34" t="s">
        <v>101</v>
      </c>
      <c r="X639" s="54">
        <v>41068.614583333336</v>
      </c>
      <c r="Y639" s="34">
        <v>3.05</v>
      </c>
      <c r="Z639" s="34">
        <v>41071.604166666664</v>
      </c>
      <c r="AA639" s="34">
        <v>1.75</v>
      </c>
      <c r="AB639" s="34">
        <v>-0.42620000000000002</v>
      </c>
      <c r="AC639" s="34">
        <v>24023.07</v>
      </c>
      <c r="AD639" s="34">
        <v>0.42620000000000002</v>
      </c>
      <c r="AE639" s="34">
        <v>18479.28</v>
      </c>
      <c r="AF639" s="34">
        <v>56361.81</v>
      </c>
      <c r="AG639" s="34">
        <v>1296385.3799999999</v>
      </c>
      <c r="AH639" s="34">
        <v>27</v>
      </c>
      <c r="AI639" s="34">
        <v>889.74</v>
      </c>
      <c r="AJ639" s="34">
        <v>-0.24590000000000001</v>
      </c>
      <c r="AK639" s="34">
        <v>0.57379999999999998</v>
      </c>
      <c r="AL639" s="34" t="s">
        <v>100</v>
      </c>
      <c r="AM639" s="34">
        <v>89.9</v>
      </c>
      <c r="AN639" s="34">
        <v>9927.35</v>
      </c>
      <c r="AO639" s="34">
        <v>88.61</v>
      </c>
      <c r="AP639" s="34">
        <v>0</v>
      </c>
      <c r="AR639" s="45"/>
      <c r="AS639" s="49"/>
      <c r="AT639" s="45"/>
      <c r="AU639" s="31">
        <v>41068</v>
      </c>
      <c r="AV639" s="57">
        <v>0.11458333333333333</v>
      </c>
      <c r="AW639" s="31" t="s">
        <v>232</v>
      </c>
      <c r="AY639" s="32"/>
      <c r="BA639" s="32"/>
      <c r="BG639" s="32"/>
      <c r="BH639" s="32"/>
    </row>
    <row r="640" spans="1:60">
      <c r="A640" s="34" t="s">
        <v>98</v>
      </c>
      <c r="B640" s="34" t="s">
        <v>101</v>
      </c>
      <c r="C640" s="38">
        <v>41071.604166666664</v>
      </c>
      <c r="D640" s="34">
        <v>92.75</v>
      </c>
      <c r="E640" s="38">
        <v>41072.46875</v>
      </c>
      <c r="F640" s="34">
        <v>91.8</v>
      </c>
      <c r="G640" s="42">
        <v>-1.0200000000000001E-2</v>
      </c>
      <c r="H640" s="34">
        <v>513.29</v>
      </c>
      <c r="I640" s="42">
        <v>1.0200000000000001E-2</v>
      </c>
      <c r="J640" s="34">
        <v>540.30179999999996</v>
      </c>
      <c r="K640" s="34">
        <v>50112.99</v>
      </c>
      <c r="L640" s="34">
        <v>22917.17</v>
      </c>
      <c r="M640" s="34">
        <v>15</v>
      </c>
      <c r="N640" s="34">
        <v>34.22</v>
      </c>
      <c r="O640" s="42">
        <v>-6.4999999999999997E-3</v>
      </c>
      <c r="P640" s="42">
        <v>3.9899999999999998E-2</v>
      </c>
      <c r="Q640" s="34" t="s">
        <v>100</v>
      </c>
      <c r="R640" s="34">
        <v>0</v>
      </c>
      <c r="S640" s="34">
        <v>94.2</v>
      </c>
      <c r="U640" s="58">
        <f>VLOOKUP(AU640,[1]expiry_dates!$B$2:$C$2894,2,FALSE)</f>
        <v>41088</v>
      </c>
      <c r="V640" s="34" t="s">
        <v>124</v>
      </c>
      <c r="W640" s="34" t="s">
        <v>101</v>
      </c>
      <c r="X640" s="54">
        <v>41071.604166666664</v>
      </c>
      <c r="Y640" s="34">
        <v>2.5</v>
      </c>
      <c r="Z640" s="34">
        <v>41072.46875</v>
      </c>
      <c r="AA640" s="34">
        <v>2.1</v>
      </c>
      <c r="AB640" s="34">
        <v>-0.16</v>
      </c>
      <c r="AC640" s="34">
        <v>9037.11</v>
      </c>
      <c r="AD640" s="34">
        <v>0.16</v>
      </c>
      <c r="AE640" s="34">
        <v>22592.77</v>
      </c>
      <c r="AF640" s="34">
        <v>56481.93</v>
      </c>
      <c r="AG640" s="34">
        <v>1305422.48</v>
      </c>
      <c r="AH640" s="34">
        <v>15</v>
      </c>
      <c r="AI640" s="34">
        <v>602.47</v>
      </c>
      <c r="AJ640" s="34">
        <v>-0.08</v>
      </c>
      <c r="AK640" s="34">
        <v>0.44</v>
      </c>
      <c r="AL640" s="34" t="s">
        <v>100</v>
      </c>
      <c r="AM640" s="34">
        <v>92.75</v>
      </c>
      <c r="AN640" s="34">
        <v>10047.049999999999</v>
      </c>
      <c r="AO640" s="34">
        <v>94.2</v>
      </c>
      <c r="AP640" s="34">
        <v>0</v>
      </c>
      <c r="AR640" s="45"/>
      <c r="AS640" s="49"/>
      <c r="AT640" s="45"/>
      <c r="AU640" s="31">
        <v>41071</v>
      </c>
      <c r="AV640" s="57">
        <v>0.10416666666666667</v>
      </c>
      <c r="AW640" s="31" t="s">
        <v>232</v>
      </c>
      <c r="AY640" s="32"/>
      <c r="BA640" s="32"/>
      <c r="BG640" s="32"/>
      <c r="BH640" s="32"/>
    </row>
    <row r="641" spans="1:60">
      <c r="A641" s="34" t="s">
        <v>98</v>
      </c>
      <c r="B641" s="34" t="s">
        <v>99</v>
      </c>
      <c r="C641" s="38">
        <v>41072.46875</v>
      </c>
      <c r="D641" s="34">
        <v>91.8</v>
      </c>
      <c r="E641" s="38">
        <v>41073.479166666664</v>
      </c>
      <c r="F641" s="34">
        <v>93.1</v>
      </c>
      <c r="G641" s="42">
        <v>1.4200000000000001E-2</v>
      </c>
      <c r="H641" s="34">
        <v>709.7</v>
      </c>
      <c r="I641" s="42">
        <v>1.4200000000000001E-2</v>
      </c>
      <c r="J641" s="34">
        <v>545.92520000000002</v>
      </c>
      <c r="K641" s="34">
        <v>50115.94</v>
      </c>
      <c r="L641" s="34">
        <v>23626.87</v>
      </c>
      <c r="M641" s="34">
        <v>29</v>
      </c>
      <c r="N641" s="34">
        <v>24.47</v>
      </c>
      <c r="O641" s="42">
        <v>-6.4999999999999997E-3</v>
      </c>
      <c r="P641" s="42">
        <v>2.7199999999999998E-2</v>
      </c>
      <c r="Q641" s="34" t="s">
        <v>100</v>
      </c>
      <c r="R641" s="34">
        <v>0</v>
      </c>
      <c r="S641" s="34">
        <v>89.17</v>
      </c>
      <c r="U641" s="58">
        <f>VLOOKUP(AU641,[1]expiry_dates!$B$2:$C$2894,2,FALSE)</f>
        <v>41088</v>
      </c>
      <c r="V641" s="34" t="s">
        <v>121</v>
      </c>
      <c r="W641" s="34" t="s">
        <v>101</v>
      </c>
      <c r="X641" s="54">
        <v>41072.46875</v>
      </c>
      <c r="Y641" s="34">
        <v>0.8</v>
      </c>
      <c r="Z641" s="34">
        <v>41073.479166666664</v>
      </c>
      <c r="AA641" s="34">
        <v>0.65</v>
      </c>
      <c r="AB641" s="34">
        <v>-0.1875</v>
      </c>
      <c r="AC641" s="34">
        <v>10603.07</v>
      </c>
      <c r="AD641" s="34">
        <v>0.1875</v>
      </c>
      <c r="AE641" s="34">
        <v>70687.13</v>
      </c>
      <c r="AF641" s="34">
        <v>56549.71</v>
      </c>
      <c r="AG641" s="34">
        <v>1316025.55</v>
      </c>
      <c r="AH641" s="34">
        <v>29</v>
      </c>
      <c r="AI641" s="34">
        <v>365.62</v>
      </c>
      <c r="AJ641" s="34">
        <v>-0.3125</v>
      </c>
      <c r="AK641" s="34">
        <v>0.1875</v>
      </c>
      <c r="AL641" s="34" t="s">
        <v>100</v>
      </c>
      <c r="AM641" s="34">
        <v>91.8</v>
      </c>
      <c r="AN641" s="34">
        <v>10056.450000000001</v>
      </c>
      <c r="AO641" s="34">
        <v>89.17</v>
      </c>
      <c r="AP641" s="34">
        <v>0</v>
      </c>
      <c r="AR641" s="45"/>
      <c r="AS641" s="49"/>
      <c r="AT641" s="45"/>
      <c r="AU641" s="31">
        <v>41072</v>
      </c>
      <c r="AV641" s="57">
        <v>0.46875</v>
      </c>
      <c r="AW641" s="31" t="s">
        <v>231</v>
      </c>
      <c r="AY641" s="32"/>
      <c r="BA641" s="32"/>
      <c r="BG641" s="32"/>
      <c r="BH641" s="32"/>
    </row>
    <row r="642" spans="1:60">
      <c r="A642" s="34" t="s">
        <v>98</v>
      </c>
      <c r="B642" s="34" t="s">
        <v>101</v>
      </c>
      <c r="C642" s="38">
        <v>41073.479166666664</v>
      </c>
      <c r="D642" s="34">
        <v>93.1</v>
      </c>
      <c r="E642" s="38">
        <v>41073.520833333336</v>
      </c>
      <c r="F642" s="34">
        <v>94.25</v>
      </c>
      <c r="G642" s="42">
        <v>1.24E-2</v>
      </c>
      <c r="H642" s="34">
        <v>-619.08000000000004</v>
      </c>
      <c r="I642" s="42">
        <v>-1.24E-2</v>
      </c>
      <c r="J642" s="34">
        <v>538.32730000000004</v>
      </c>
      <c r="K642" s="34">
        <v>50118.27</v>
      </c>
      <c r="L642" s="34">
        <v>23007.8</v>
      </c>
      <c r="M642" s="34">
        <v>5</v>
      </c>
      <c r="N642" s="34">
        <v>-123.82</v>
      </c>
      <c r="O642" s="42">
        <v>-1.24E-2</v>
      </c>
      <c r="P642" s="42">
        <v>5.8999999999999999E-3</v>
      </c>
      <c r="Q642" s="34" t="s">
        <v>100</v>
      </c>
      <c r="R642" s="34">
        <v>0</v>
      </c>
      <c r="S642" s="34">
        <v>94.23</v>
      </c>
      <c r="U642" s="58">
        <f>VLOOKUP(AU642,[1]expiry_dates!$B$2:$C$2894,2,FALSE)</f>
        <v>41088</v>
      </c>
      <c r="V642" s="34" t="s">
        <v>122</v>
      </c>
      <c r="W642" s="34" t="s">
        <v>101</v>
      </c>
      <c r="X642" s="54">
        <v>41073.479166666664</v>
      </c>
      <c r="Y642" s="34">
        <v>5.05</v>
      </c>
      <c r="Z642" s="34">
        <v>41073.520833333336</v>
      </c>
      <c r="AA642" s="34">
        <v>6.050001</v>
      </c>
      <c r="AB642" s="34">
        <v>0.19800000000000001</v>
      </c>
      <c r="AC642" s="34">
        <v>-11203.99</v>
      </c>
      <c r="AD642" s="34">
        <v>-0.19800000000000001</v>
      </c>
      <c r="AE642" s="34">
        <v>11203.99</v>
      </c>
      <c r="AF642" s="34">
        <v>56580.13</v>
      </c>
      <c r="AG642" s="34">
        <v>1304821.57</v>
      </c>
      <c r="AH642" s="34">
        <v>5</v>
      </c>
      <c r="AI642" s="34">
        <v>-2240.8000000000002</v>
      </c>
      <c r="AJ642" s="34">
        <v>-0.19800000000000001</v>
      </c>
      <c r="AK642" s="34">
        <v>3.9600000000000003E-2</v>
      </c>
      <c r="AL642" s="34" t="s">
        <v>100</v>
      </c>
      <c r="AM642" s="34">
        <v>93.1</v>
      </c>
      <c r="AN642" s="34">
        <v>10086.75</v>
      </c>
      <c r="AO642" s="34">
        <v>94.23</v>
      </c>
      <c r="AP642" s="34">
        <v>0</v>
      </c>
      <c r="AR642" s="45"/>
      <c r="AS642" s="49"/>
      <c r="AT642" s="45"/>
      <c r="AU642" s="31">
        <v>41073</v>
      </c>
      <c r="AV642" s="57">
        <v>0.47916666666666669</v>
      </c>
      <c r="AW642" s="31" t="s">
        <v>231</v>
      </c>
      <c r="AY642" s="32"/>
      <c r="BA642" s="32"/>
      <c r="BG642" s="32"/>
      <c r="BH642" s="32"/>
    </row>
    <row r="643" spans="1:60">
      <c r="A643" s="34" t="s">
        <v>98</v>
      </c>
      <c r="B643" s="34" t="s">
        <v>99</v>
      </c>
      <c r="C643" s="38">
        <v>41073.520833333336</v>
      </c>
      <c r="D643" s="34">
        <v>94.25</v>
      </c>
      <c r="E643" s="38">
        <v>41073.604166666664</v>
      </c>
      <c r="F643" s="34">
        <v>93.25</v>
      </c>
      <c r="G643" s="42">
        <v>-1.06E-2</v>
      </c>
      <c r="H643" s="34">
        <v>-531.74</v>
      </c>
      <c r="I643" s="42">
        <v>-1.06E-2</v>
      </c>
      <c r="J643" s="34">
        <v>531.73879999999997</v>
      </c>
      <c r="K643" s="34">
        <v>50116.39</v>
      </c>
      <c r="L643" s="34">
        <v>22476.06</v>
      </c>
      <c r="M643" s="34">
        <v>9</v>
      </c>
      <c r="N643" s="34">
        <v>-59.08</v>
      </c>
      <c r="O643" s="42">
        <v>-1.2200000000000001E-2</v>
      </c>
      <c r="P643" s="42">
        <v>3.7000000000000002E-3</v>
      </c>
      <c r="Q643" s="34" t="s">
        <v>100</v>
      </c>
      <c r="R643" s="34">
        <v>0</v>
      </c>
      <c r="S643" s="34">
        <v>92.58</v>
      </c>
      <c r="U643" s="58">
        <f>VLOOKUP(AU643,[1]expiry_dates!$B$2:$C$2894,2,FALSE)</f>
        <v>41088</v>
      </c>
      <c r="V643" s="34" t="s">
        <v>121</v>
      </c>
      <c r="W643" s="34" t="s">
        <v>101</v>
      </c>
      <c r="X643" s="54">
        <v>41073.520833333336</v>
      </c>
      <c r="Y643" s="34">
        <v>0.55000000000000004</v>
      </c>
      <c r="Z643" s="34">
        <v>41073.604166666664</v>
      </c>
      <c r="AA643" s="34">
        <v>0.6</v>
      </c>
      <c r="AB643" s="34">
        <v>9.0899999999999995E-2</v>
      </c>
      <c r="AC643" s="34">
        <v>-5140.59</v>
      </c>
      <c r="AD643" s="34">
        <v>-9.0899999999999995E-2</v>
      </c>
      <c r="AE643" s="34">
        <v>102811.8</v>
      </c>
      <c r="AF643" s="34">
        <v>56546.52</v>
      </c>
      <c r="AG643" s="34">
        <v>1299680.98</v>
      </c>
      <c r="AH643" s="34">
        <v>9</v>
      </c>
      <c r="AI643" s="34">
        <v>-571.17999999999995</v>
      </c>
      <c r="AJ643" s="34">
        <v>-9.0899999999999995E-2</v>
      </c>
      <c r="AK643" s="34">
        <v>9.0899999999999995E-2</v>
      </c>
      <c r="AL643" s="34" t="s">
        <v>100</v>
      </c>
      <c r="AM643" s="34">
        <v>94.25</v>
      </c>
      <c r="AN643" s="34">
        <v>10186.450000000001</v>
      </c>
      <c r="AO643" s="34">
        <v>92.58</v>
      </c>
      <c r="AP643" s="34">
        <v>0</v>
      </c>
      <c r="AR643" s="45"/>
      <c r="AS643" s="49"/>
      <c r="AT643" s="45"/>
      <c r="AU643" s="31">
        <v>41073</v>
      </c>
      <c r="AV643" s="57">
        <v>0.52083333333333337</v>
      </c>
      <c r="AW643" s="31" t="s">
        <v>232</v>
      </c>
      <c r="AY643" s="32"/>
      <c r="BA643" s="32"/>
      <c r="BG643" s="32"/>
      <c r="BH643" s="32"/>
    </row>
    <row r="644" spans="1:60">
      <c r="A644" s="34" t="s">
        <v>98</v>
      </c>
      <c r="B644" s="34" t="s">
        <v>101</v>
      </c>
      <c r="C644" s="38">
        <v>41073.604166666664</v>
      </c>
      <c r="D644" s="34">
        <v>93.25</v>
      </c>
      <c r="E644" s="38">
        <v>41075.395833333336</v>
      </c>
      <c r="F644" s="34">
        <v>91.3</v>
      </c>
      <c r="G644" s="42">
        <v>-2.0899999999999998E-2</v>
      </c>
      <c r="H644" s="34">
        <v>1047.93</v>
      </c>
      <c r="I644" s="42">
        <v>2.0899999999999998E-2</v>
      </c>
      <c r="J644" s="34">
        <v>537.40250000000003</v>
      </c>
      <c r="K644" s="34">
        <v>50112.78</v>
      </c>
      <c r="L644" s="34">
        <v>23523.99</v>
      </c>
      <c r="M644" s="34">
        <v>35</v>
      </c>
      <c r="N644" s="34">
        <v>29.94</v>
      </c>
      <c r="O644" s="42">
        <v>-4.7999999999999996E-3</v>
      </c>
      <c r="P644" s="42">
        <v>3.3799999999999997E-2</v>
      </c>
      <c r="Q644" s="34" t="s">
        <v>100</v>
      </c>
      <c r="R644" s="34">
        <v>0</v>
      </c>
      <c r="S644" s="34">
        <v>94.57</v>
      </c>
      <c r="U644" s="58">
        <f>VLOOKUP(AU644,[1]expiry_dates!$B$2:$C$2894,2,FALSE)</f>
        <v>41088</v>
      </c>
      <c r="V644" s="34" t="s">
        <v>124</v>
      </c>
      <c r="W644" s="34" t="s">
        <v>101</v>
      </c>
      <c r="X644" s="54">
        <v>41073.604166666664</v>
      </c>
      <c r="Y644" s="34">
        <v>2.7</v>
      </c>
      <c r="Z644" s="34">
        <v>41075.395833333336</v>
      </c>
      <c r="AA644" s="34">
        <v>1.75</v>
      </c>
      <c r="AB644" s="34">
        <v>-0.35189999999999999</v>
      </c>
      <c r="AC644" s="34">
        <v>19879.07</v>
      </c>
      <c r="AD644" s="34">
        <v>0.35189999999999999</v>
      </c>
      <c r="AE644" s="34">
        <v>20925.330000000002</v>
      </c>
      <c r="AF644" s="34">
        <v>56498.400000000001</v>
      </c>
      <c r="AG644" s="34">
        <v>1319560.04</v>
      </c>
      <c r="AH644" s="34">
        <v>35</v>
      </c>
      <c r="AI644" s="34">
        <v>567.97</v>
      </c>
      <c r="AJ644" s="34">
        <v>-0.12959999999999999</v>
      </c>
      <c r="AK644" s="34">
        <v>0.44440000000000002</v>
      </c>
      <c r="AL644" s="34" t="s">
        <v>100</v>
      </c>
      <c r="AM644" s="34">
        <v>93.25</v>
      </c>
      <c r="AN644" s="34">
        <v>10142.5</v>
      </c>
      <c r="AO644" s="34">
        <v>94.57</v>
      </c>
      <c r="AP644" s="34">
        <v>0</v>
      </c>
      <c r="AR644" s="45"/>
      <c r="AS644" s="49"/>
      <c r="AT644" s="45"/>
      <c r="AU644" s="31">
        <v>41073</v>
      </c>
      <c r="AV644" s="57">
        <v>0.10416666666666667</v>
      </c>
      <c r="AW644" s="31" t="s">
        <v>232</v>
      </c>
      <c r="AY644" s="32"/>
      <c r="BA644" s="32"/>
      <c r="BG644" s="32"/>
      <c r="BH644" s="32"/>
    </row>
    <row r="645" spans="1:60">
      <c r="A645" s="34" t="s">
        <v>98</v>
      </c>
      <c r="B645" s="34" t="s">
        <v>99</v>
      </c>
      <c r="C645" s="38">
        <v>41075.395833333336</v>
      </c>
      <c r="D645" s="34">
        <v>91.3</v>
      </c>
      <c r="E645" s="38">
        <v>41075.635416666664</v>
      </c>
      <c r="F645" s="34">
        <v>91.9</v>
      </c>
      <c r="G645" s="42">
        <v>6.6E-3</v>
      </c>
      <c r="H645" s="34">
        <v>329.36</v>
      </c>
      <c r="I645" s="42">
        <v>6.6E-3</v>
      </c>
      <c r="J645" s="34">
        <v>548.92899999999997</v>
      </c>
      <c r="K645" s="34">
        <v>50117.21</v>
      </c>
      <c r="L645" s="34">
        <v>23853.35</v>
      </c>
      <c r="M645" s="34">
        <v>24</v>
      </c>
      <c r="N645" s="34">
        <v>13.72</v>
      </c>
      <c r="O645" s="42">
        <v>-6.6E-3</v>
      </c>
      <c r="P645" s="42">
        <v>1.26E-2</v>
      </c>
      <c r="Q645" s="34" t="s">
        <v>100</v>
      </c>
      <c r="R645" s="34">
        <v>0</v>
      </c>
      <c r="S645" s="34">
        <v>90.16</v>
      </c>
      <c r="U645" s="58">
        <f>VLOOKUP(AU645,[1]expiry_dates!$B$2:$C$2894,2,FALSE)</f>
        <v>41088</v>
      </c>
      <c r="V645" s="34" t="s">
        <v>128</v>
      </c>
      <c r="W645" s="34" t="s">
        <v>101</v>
      </c>
      <c r="X645" s="54">
        <v>41075.395833333336</v>
      </c>
      <c r="Y645" s="34">
        <v>5.5</v>
      </c>
      <c r="Z645" s="34">
        <v>41075.635416666664</v>
      </c>
      <c r="AA645" s="34">
        <v>4.7</v>
      </c>
      <c r="AB645" s="34">
        <v>-0.14549999999999999</v>
      </c>
      <c r="AC645" s="34">
        <v>8230.89</v>
      </c>
      <c r="AD645" s="34">
        <v>0.14549999999999999</v>
      </c>
      <c r="AE645" s="34">
        <v>10288.61</v>
      </c>
      <c r="AF645" s="34">
        <v>56587.34</v>
      </c>
      <c r="AG645" s="34">
        <v>1327790.93</v>
      </c>
      <c r="AH645" s="34">
        <v>24</v>
      </c>
      <c r="AI645" s="34">
        <v>342.95</v>
      </c>
      <c r="AJ645" s="34">
        <v>0</v>
      </c>
      <c r="AK645" s="34">
        <v>0.14549999999999999</v>
      </c>
      <c r="AL645" s="34" t="s">
        <v>100</v>
      </c>
      <c r="AM645" s="34">
        <v>91.3</v>
      </c>
      <c r="AN645" s="34">
        <v>9929.4500000000007</v>
      </c>
      <c r="AO645" s="34">
        <v>90.16</v>
      </c>
      <c r="AP645" s="34">
        <v>0</v>
      </c>
      <c r="AR645" s="45"/>
      <c r="AS645" s="49"/>
      <c r="AT645" s="45"/>
      <c r="AU645" s="31">
        <v>41075</v>
      </c>
      <c r="AV645" s="57">
        <v>0.39583333333333331</v>
      </c>
      <c r="AW645" s="31" t="s">
        <v>231</v>
      </c>
      <c r="AY645" s="32"/>
      <c r="BA645" s="32"/>
      <c r="BG645" s="32"/>
      <c r="BH645" s="32"/>
    </row>
    <row r="646" spans="1:60">
      <c r="A646" s="34" t="s">
        <v>98</v>
      </c>
      <c r="B646" s="34" t="s">
        <v>101</v>
      </c>
      <c r="C646" s="38">
        <v>41075.635416666664</v>
      </c>
      <c r="D646" s="34">
        <v>91.9</v>
      </c>
      <c r="E646" s="38">
        <v>41078.385416666664</v>
      </c>
      <c r="F646" s="34">
        <v>93.55</v>
      </c>
      <c r="G646" s="42">
        <v>1.7999999999999999E-2</v>
      </c>
      <c r="H646" s="34">
        <v>-899.86</v>
      </c>
      <c r="I646" s="42">
        <v>-1.7999999999999999E-2</v>
      </c>
      <c r="J646" s="34">
        <v>545.36890000000005</v>
      </c>
      <c r="K646" s="34">
        <v>50119.4</v>
      </c>
      <c r="L646" s="34">
        <v>22953.49</v>
      </c>
      <c r="M646" s="34">
        <v>4</v>
      </c>
      <c r="N646" s="34">
        <v>-224.96</v>
      </c>
      <c r="O646" s="42">
        <v>-3.3700000000000001E-2</v>
      </c>
      <c r="P646" s="42">
        <v>3.3E-3</v>
      </c>
      <c r="Q646" s="34" t="s">
        <v>100</v>
      </c>
      <c r="R646" s="34">
        <v>0</v>
      </c>
      <c r="S646" s="34">
        <v>92.42</v>
      </c>
      <c r="U646" s="58">
        <f>VLOOKUP(AU646,[1]expiry_dates!$B$2:$C$2894,2,FALSE)</f>
        <v>41088</v>
      </c>
      <c r="V646" s="34" t="s">
        <v>122</v>
      </c>
      <c r="W646" s="34" t="s">
        <v>101</v>
      </c>
      <c r="X646" s="54">
        <v>41075.635416666664</v>
      </c>
      <c r="Y646" s="34">
        <v>4.3</v>
      </c>
      <c r="Z646" s="34">
        <v>41078.385416666664</v>
      </c>
      <c r="AA646" s="34">
        <v>5</v>
      </c>
      <c r="AB646" s="34">
        <v>0.1628</v>
      </c>
      <c r="AC646" s="34">
        <v>-9220.2900000000009</v>
      </c>
      <c r="AD646" s="34">
        <v>-0.1628</v>
      </c>
      <c r="AE646" s="34">
        <v>13171.85</v>
      </c>
      <c r="AF646" s="34">
        <v>56638.96</v>
      </c>
      <c r="AG646" s="34">
        <v>1318570.6299999999</v>
      </c>
      <c r="AH646" s="34">
        <v>4</v>
      </c>
      <c r="AI646" s="34">
        <v>-2305.0700000000002</v>
      </c>
      <c r="AJ646" s="34">
        <v>-0.1628</v>
      </c>
      <c r="AK646" s="34">
        <v>4.65E-2</v>
      </c>
      <c r="AL646" s="34" t="s">
        <v>100</v>
      </c>
      <c r="AM646" s="34">
        <v>91.9</v>
      </c>
      <c r="AN646" s="34">
        <v>10042.4</v>
      </c>
      <c r="AO646" s="34">
        <v>92.42</v>
      </c>
      <c r="AP646" s="34">
        <v>0</v>
      </c>
      <c r="AR646" s="45"/>
      <c r="AS646" s="49"/>
      <c r="AT646" s="45"/>
      <c r="AU646" s="31">
        <v>41075</v>
      </c>
      <c r="AV646" s="57">
        <v>0.13541666666666666</v>
      </c>
      <c r="AW646" s="31" t="s">
        <v>232</v>
      </c>
      <c r="AY646" s="32"/>
      <c r="BA646" s="32"/>
      <c r="BG646" s="32"/>
      <c r="BH646" s="32"/>
    </row>
    <row r="647" spans="1:60">
      <c r="A647" s="34" t="s">
        <v>98</v>
      </c>
      <c r="B647" s="34" t="s">
        <v>99</v>
      </c>
      <c r="C647" s="38">
        <v>41078.385416666664</v>
      </c>
      <c r="D647" s="34">
        <v>93.55</v>
      </c>
      <c r="E647" s="38">
        <v>41078.458333333336</v>
      </c>
      <c r="F647" s="34">
        <v>89.1</v>
      </c>
      <c r="G647" s="42">
        <v>-4.7600000000000003E-2</v>
      </c>
      <c r="H647" s="34">
        <v>-2384.09</v>
      </c>
      <c r="I647" s="42">
        <v>-4.7600000000000003E-2</v>
      </c>
      <c r="J647" s="34">
        <v>535.74990000000003</v>
      </c>
      <c r="K647" s="34">
        <v>50119.4</v>
      </c>
      <c r="L647" s="34">
        <v>20569.400000000001</v>
      </c>
      <c r="M647" s="34">
        <v>8</v>
      </c>
      <c r="N647" s="34">
        <v>-298.01</v>
      </c>
      <c r="O647" s="42">
        <v>-4.7600000000000003E-2</v>
      </c>
      <c r="P647" s="42">
        <v>2.5700000000000001E-2</v>
      </c>
      <c r="Q647" s="34" t="s">
        <v>100</v>
      </c>
      <c r="R647" s="34">
        <v>0</v>
      </c>
      <c r="S647" s="34">
        <v>91.77</v>
      </c>
      <c r="U647" s="58">
        <f>VLOOKUP(AU647,[1]expiry_dates!$B$2:$C$2894,2,FALSE)</f>
        <v>41088</v>
      </c>
      <c r="V647" s="34" t="s">
        <v>119</v>
      </c>
      <c r="W647" s="34" t="s">
        <v>101</v>
      </c>
      <c r="X647" s="54">
        <v>41078.395833333336</v>
      </c>
      <c r="Y647" s="34">
        <v>1.1000000000000001</v>
      </c>
      <c r="Z647" s="34">
        <v>41078.458333333336</v>
      </c>
      <c r="AA647" s="34">
        <v>1.9</v>
      </c>
      <c r="AB647" s="34">
        <v>0.72729999999999995</v>
      </c>
      <c r="AC647" s="34">
        <v>-41158.44</v>
      </c>
      <c r="AD647" s="34">
        <v>-0.72729999999999995</v>
      </c>
      <c r="AE647" s="34">
        <v>51448.05</v>
      </c>
      <c r="AF647" s="34">
        <v>56592.85</v>
      </c>
      <c r="AG647" s="34">
        <v>1277412.2</v>
      </c>
      <c r="AH647" s="34">
        <v>7</v>
      </c>
      <c r="AI647" s="34">
        <v>-5879.78</v>
      </c>
      <c r="AJ647" s="34">
        <v>-0.72729999999999995</v>
      </c>
      <c r="AK647" s="34">
        <v>4.5499999999999999E-2</v>
      </c>
      <c r="AL647" s="34" t="s">
        <v>100</v>
      </c>
      <c r="AM647" s="34">
        <v>93.5</v>
      </c>
      <c r="AN647" s="34">
        <v>10176.25</v>
      </c>
      <c r="AO647" s="34">
        <v>92.02</v>
      </c>
      <c r="AP647" s="34">
        <v>0</v>
      </c>
      <c r="AR647" s="45"/>
      <c r="AS647" s="49"/>
      <c r="AT647" s="45"/>
      <c r="AU647" s="31">
        <v>41078</v>
      </c>
      <c r="AV647" s="57">
        <v>0.39583333333333331</v>
      </c>
      <c r="AW647" s="31" t="s">
        <v>231</v>
      </c>
      <c r="AY647" s="32"/>
      <c r="BA647" s="32"/>
      <c r="BG647" s="32"/>
      <c r="BH647" s="32"/>
    </row>
    <row r="648" spans="1:60">
      <c r="A648" s="34" t="s">
        <v>98</v>
      </c>
      <c r="B648" s="34" t="s">
        <v>101</v>
      </c>
      <c r="C648" s="38">
        <v>41078.458333333336</v>
      </c>
      <c r="D648" s="34">
        <v>89.1</v>
      </c>
      <c r="E648" s="38">
        <v>41079.479166666664</v>
      </c>
      <c r="F648" s="34">
        <v>88.5</v>
      </c>
      <c r="G648" s="42">
        <v>-6.7000000000000002E-3</v>
      </c>
      <c r="H648" s="34">
        <v>337.47</v>
      </c>
      <c r="I648" s="42">
        <v>6.7000000000000002E-3</v>
      </c>
      <c r="J648" s="34">
        <v>562.44929999999999</v>
      </c>
      <c r="K648" s="34">
        <v>50114.23</v>
      </c>
      <c r="L648" s="34">
        <v>20906.87</v>
      </c>
      <c r="M648" s="34">
        <v>30</v>
      </c>
      <c r="N648" s="34">
        <v>11.25</v>
      </c>
      <c r="O648" s="42">
        <v>-4.8300000000000003E-2</v>
      </c>
      <c r="P648" s="42">
        <v>2.92E-2</v>
      </c>
      <c r="Q648" s="34" t="s">
        <v>100</v>
      </c>
      <c r="R648" s="34">
        <v>0</v>
      </c>
      <c r="S648" s="34">
        <v>95.69</v>
      </c>
      <c r="U648" s="58">
        <f>VLOOKUP(AU648,[1]expiry_dates!$B$2:$C$2894,2,FALSE)</f>
        <v>41088</v>
      </c>
      <c r="V648" s="34" t="s">
        <v>122</v>
      </c>
      <c r="W648" s="34" t="s">
        <v>101</v>
      </c>
      <c r="X648" s="54">
        <v>41078.458333333336</v>
      </c>
      <c r="Y648" s="34">
        <v>1.85</v>
      </c>
      <c r="Z648" s="34">
        <v>41079.479166666664</v>
      </c>
      <c r="AA648" s="34">
        <v>1.5</v>
      </c>
      <c r="AB648" s="34">
        <v>-0.18920000000000001</v>
      </c>
      <c r="AC648" s="34">
        <v>10687.29</v>
      </c>
      <c r="AD648" s="34">
        <v>0.18920000000000001</v>
      </c>
      <c r="AE648" s="34">
        <v>30535.11</v>
      </c>
      <c r="AF648" s="34">
        <v>56489.96</v>
      </c>
      <c r="AG648" s="34">
        <v>1288099.49</v>
      </c>
      <c r="AH648" s="34">
        <v>30</v>
      </c>
      <c r="AI648" s="34">
        <v>356.24</v>
      </c>
      <c r="AJ648" s="34">
        <v>-1.6486000000000001</v>
      </c>
      <c r="AK648" s="34">
        <v>0.48649999999999999</v>
      </c>
      <c r="AL648" s="34" t="s">
        <v>100</v>
      </c>
      <c r="AM648" s="34">
        <v>89.1</v>
      </c>
      <c r="AN648" s="34">
        <v>9844.7000000000007</v>
      </c>
      <c r="AO648" s="34">
        <v>95.69</v>
      </c>
      <c r="AP648" s="34">
        <v>0</v>
      </c>
      <c r="AR648" s="45"/>
      <c r="AS648" s="49"/>
      <c r="AT648" s="45"/>
      <c r="AU648" s="31">
        <v>41078</v>
      </c>
      <c r="AV648" s="57">
        <v>0.45833333333333331</v>
      </c>
      <c r="AW648" s="31" t="s">
        <v>231</v>
      </c>
      <c r="AY648" s="32"/>
      <c r="BA648" s="32"/>
      <c r="BG648" s="32"/>
      <c r="BH648" s="32"/>
    </row>
    <row r="649" spans="1:60">
      <c r="A649" s="34" t="s">
        <v>98</v>
      </c>
      <c r="B649" s="34" t="s">
        <v>99</v>
      </c>
      <c r="C649" s="38">
        <v>41079.479166666664</v>
      </c>
      <c r="D649" s="34">
        <v>88.5</v>
      </c>
      <c r="E649" s="38">
        <v>41080.479166666664</v>
      </c>
      <c r="F649" s="34">
        <v>88.7</v>
      </c>
      <c r="G649" s="42">
        <v>2.3E-3</v>
      </c>
      <c r="H649" s="34">
        <v>113.23</v>
      </c>
      <c r="I649" s="42">
        <v>2.3E-3</v>
      </c>
      <c r="J649" s="34">
        <v>566.16880000000003</v>
      </c>
      <c r="K649" s="34">
        <v>50105.94</v>
      </c>
      <c r="L649" s="34">
        <v>21020.11</v>
      </c>
      <c r="M649" s="34">
        <v>28</v>
      </c>
      <c r="N649" s="34">
        <v>4.04</v>
      </c>
      <c r="O649" s="42">
        <v>-9.5999999999999992E-3</v>
      </c>
      <c r="P649" s="42">
        <v>1.41E-2</v>
      </c>
      <c r="Q649" s="34" t="s">
        <v>100</v>
      </c>
      <c r="R649" s="34">
        <v>0</v>
      </c>
      <c r="S649" s="34">
        <v>86.6</v>
      </c>
      <c r="U649" s="58">
        <f>VLOOKUP(AU649,[1]expiry_dates!$B$2:$C$2894,2,FALSE)</f>
        <v>41088</v>
      </c>
      <c r="V649" s="34" t="s">
        <v>119</v>
      </c>
      <c r="W649" s="34" t="s">
        <v>101</v>
      </c>
      <c r="X649" s="54">
        <v>41079.479166666664</v>
      </c>
      <c r="Y649" s="34">
        <v>2.6</v>
      </c>
      <c r="Z649" s="34">
        <v>41080.479166666664</v>
      </c>
      <c r="AA649" s="34">
        <v>2.5499999999999998</v>
      </c>
      <c r="AB649" s="34">
        <v>-1.9199999999999998E-2</v>
      </c>
      <c r="AC649" s="34">
        <v>1086.1300000000001</v>
      </c>
      <c r="AD649" s="34">
        <v>1.9199999999999998E-2</v>
      </c>
      <c r="AE649" s="34">
        <v>21722.560000000001</v>
      </c>
      <c r="AF649" s="34">
        <v>56478.66</v>
      </c>
      <c r="AG649" s="34">
        <v>1289185.6100000001</v>
      </c>
      <c r="AH649" s="34">
        <v>28</v>
      </c>
      <c r="AI649" s="34">
        <v>38.79</v>
      </c>
      <c r="AJ649" s="34">
        <v>-0.1731</v>
      </c>
      <c r="AK649" s="34">
        <v>0.15379999999999999</v>
      </c>
      <c r="AL649" s="34" t="s">
        <v>100</v>
      </c>
      <c r="AM649" s="34">
        <v>88.5</v>
      </c>
      <c r="AN649" s="34">
        <v>9702.65</v>
      </c>
      <c r="AO649" s="34">
        <v>86.6</v>
      </c>
      <c r="AP649" s="34">
        <v>0</v>
      </c>
      <c r="AR649" s="45"/>
      <c r="AS649" s="49"/>
      <c r="AT649" s="45"/>
      <c r="AU649" s="31">
        <v>41079</v>
      </c>
      <c r="AV649" s="57">
        <v>0.47916666666666669</v>
      </c>
      <c r="AW649" s="31" t="s">
        <v>231</v>
      </c>
      <c r="AY649" s="32"/>
      <c r="BA649" s="32"/>
      <c r="BG649" s="32"/>
      <c r="BH649" s="32"/>
    </row>
    <row r="650" spans="1:60">
      <c r="A650" s="34" t="s">
        <v>98</v>
      </c>
      <c r="B650" s="34" t="s">
        <v>101</v>
      </c>
      <c r="C650" s="38">
        <v>41080.479166666664</v>
      </c>
      <c r="D650" s="34">
        <v>88.7</v>
      </c>
      <c r="E650" s="38">
        <v>41080.583333333336</v>
      </c>
      <c r="F650" s="34">
        <v>89.35</v>
      </c>
      <c r="G650" s="42">
        <v>7.3000000000000001E-3</v>
      </c>
      <c r="H650" s="34">
        <v>-367.18</v>
      </c>
      <c r="I650" s="42">
        <v>-7.3000000000000001E-3</v>
      </c>
      <c r="J650" s="34">
        <v>564.8972</v>
      </c>
      <c r="K650" s="34">
        <v>50106.38</v>
      </c>
      <c r="L650" s="34">
        <v>20652.919999999998</v>
      </c>
      <c r="M650" s="34">
        <v>11</v>
      </c>
      <c r="N650" s="34">
        <v>-33.380000000000003</v>
      </c>
      <c r="O650" s="42">
        <v>-7.3000000000000001E-3</v>
      </c>
      <c r="P650" s="42">
        <v>6.7999999999999996E-3</v>
      </c>
      <c r="Q650" s="34" t="s">
        <v>100</v>
      </c>
      <c r="R650" s="34">
        <v>0</v>
      </c>
      <c r="S650" s="34">
        <v>89.75</v>
      </c>
      <c r="U650" s="58">
        <f>VLOOKUP(AU650,[1]expiry_dates!$B$2:$C$2894,2,FALSE)</f>
        <v>41088</v>
      </c>
      <c r="V650" s="34" t="s">
        <v>122</v>
      </c>
      <c r="W650" s="34" t="s">
        <v>101</v>
      </c>
      <c r="X650" s="54">
        <v>41080.479166666664</v>
      </c>
      <c r="Y650" s="34">
        <v>1.35</v>
      </c>
      <c r="Z650" s="34">
        <v>41080.583333333336</v>
      </c>
      <c r="AA650" s="34">
        <v>1.3</v>
      </c>
      <c r="AB650" s="34">
        <v>-3.6999999999999998E-2</v>
      </c>
      <c r="AC650" s="34">
        <v>2092</v>
      </c>
      <c r="AD650" s="34">
        <v>3.6999999999999998E-2</v>
      </c>
      <c r="AE650" s="34">
        <v>41839.96</v>
      </c>
      <c r="AF650" s="34">
        <v>56483.94</v>
      </c>
      <c r="AG650" s="34">
        <v>1291277.6100000001</v>
      </c>
      <c r="AH650" s="34">
        <v>11</v>
      </c>
      <c r="AI650" s="34">
        <v>190.18</v>
      </c>
      <c r="AJ650" s="34">
        <v>-0.22220000000000001</v>
      </c>
      <c r="AK650" s="34">
        <v>3.6999999999999998E-2</v>
      </c>
      <c r="AL650" s="34" t="s">
        <v>100</v>
      </c>
      <c r="AM650" s="34">
        <v>88.7</v>
      </c>
      <c r="AN650" s="34">
        <v>9815.4</v>
      </c>
      <c r="AO650" s="34">
        <v>89.75</v>
      </c>
      <c r="AP650" s="34">
        <v>0</v>
      </c>
      <c r="AR650" s="45"/>
      <c r="AS650" s="49"/>
      <c r="AT650" s="45"/>
      <c r="AU650" s="31">
        <v>41080</v>
      </c>
      <c r="AV650" s="57">
        <v>0.47916666666666669</v>
      </c>
      <c r="AW650" s="31" t="s">
        <v>231</v>
      </c>
      <c r="AY650" s="32"/>
      <c r="BA650" s="32"/>
      <c r="BG650" s="32"/>
      <c r="BH650" s="32"/>
    </row>
    <row r="651" spans="1:60">
      <c r="A651" s="34" t="s">
        <v>98</v>
      </c>
      <c r="B651" s="34" t="s">
        <v>99</v>
      </c>
      <c r="C651" s="38">
        <v>41080.583333333336</v>
      </c>
      <c r="D651" s="34">
        <v>89.35</v>
      </c>
      <c r="E651" s="38">
        <v>41081.385416666664</v>
      </c>
      <c r="F651" s="34">
        <v>88.9</v>
      </c>
      <c r="G651" s="42">
        <v>-5.0000000000000001E-3</v>
      </c>
      <c r="H651" s="34">
        <v>-252.34</v>
      </c>
      <c r="I651" s="42">
        <v>-5.0000000000000001E-3</v>
      </c>
      <c r="J651" s="34">
        <v>560.76549999999997</v>
      </c>
      <c r="K651" s="34">
        <v>50104.4</v>
      </c>
      <c r="L651" s="34">
        <v>20400.580000000002</v>
      </c>
      <c r="M651" s="34">
        <v>9</v>
      </c>
      <c r="N651" s="34">
        <v>-28.04</v>
      </c>
      <c r="O651" s="42">
        <v>-5.0000000000000001E-3</v>
      </c>
      <c r="P651" s="42">
        <v>6.7000000000000002E-3</v>
      </c>
      <c r="Q651" s="34" t="s">
        <v>100</v>
      </c>
      <c r="R651" s="34">
        <v>0</v>
      </c>
      <c r="S651" s="34">
        <v>88.14</v>
      </c>
      <c r="U651" s="58">
        <f>VLOOKUP(AU651,[1]expiry_dates!$B$2:$C$2894,2,FALSE)</f>
        <v>41088</v>
      </c>
      <c r="V651" s="34" t="s">
        <v>128</v>
      </c>
      <c r="W651" s="34" t="s">
        <v>101</v>
      </c>
      <c r="X651" s="54">
        <v>41080.583333333336</v>
      </c>
      <c r="Y651" s="34">
        <v>6</v>
      </c>
      <c r="Z651" s="34">
        <v>41081.385416666664</v>
      </c>
      <c r="AA651" s="34">
        <v>5.9</v>
      </c>
      <c r="AB651" s="34">
        <v>-1.67E-2</v>
      </c>
      <c r="AC651" s="34">
        <v>940.94</v>
      </c>
      <c r="AD651" s="34">
        <v>1.67E-2</v>
      </c>
      <c r="AE651" s="34">
        <v>9409.3979999999992</v>
      </c>
      <c r="AF651" s="34">
        <v>56456.39</v>
      </c>
      <c r="AG651" s="34">
        <v>1292218.55</v>
      </c>
      <c r="AH651" s="34">
        <v>9</v>
      </c>
      <c r="AI651" s="34">
        <v>104.55</v>
      </c>
      <c r="AJ651" s="34">
        <v>0</v>
      </c>
      <c r="AK651" s="34">
        <v>8.3299999999999999E-2</v>
      </c>
      <c r="AL651" s="34" t="s">
        <v>100</v>
      </c>
      <c r="AM651" s="34">
        <v>89.35</v>
      </c>
      <c r="AN651" s="34">
        <v>9832.9500000000007</v>
      </c>
      <c r="AO651" s="34">
        <v>88.14</v>
      </c>
      <c r="AP651" s="34">
        <v>0</v>
      </c>
      <c r="AR651" s="45"/>
      <c r="AS651" s="49"/>
      <c r="AT651" s="45"/>
      <c r="AU651" s="31">
        <v>41080</v>
      </c>
      <c r="AV651" s="57">
        <v>8.3333333333333329E-2</v>
      </c>
      <c r="AW651" s="31" t="s">
        <v>232</v>
      </c>
      <c r="AY651" s="32"/>
      <c r="BA651" s="32"/>
      <c r="BG651" s="32"/>
      <c r="BH651" s="32"/>
    </row>
    <row r="652" spans="1:60">
      <c r="A652" s="34" t="s">
        <v>98</v>
      </c>
      <c r="B652" s="34" t="s">
        <v>101</v>
      </c>
      <c r="C652" s="38">
        <v>41081.385416666664</v>
      </c>
      <c r="D652" s="34">
        <v>88.9</v>
      </c>
      <c r="E652" s="38">
        <v>41081.458333333336</v>
      </c>
      <c r="F652" s="34">
        <v>90.35</v>
      </c>
      <c r="G652" s="42">
        <v>1.6299999999999999E-2</v>
      </c>
      <c r="H652" s="34">
        <v>-817.22</v>
      </c>
      <c r="I652" s="42">
        <v>-1.6299999999999999E-2</v>
      </c>
      <c r="J652" s="34">
        <v>563.5992</v>
      </c>
      <c r="K652" s="34">
        <v>50103.97</v>
      </c>
      <c r="L652" s="34">
        <v>19583.36</v>
      </c>
      <c r="M652" s="34">
        <v>8</v>
      </c>
      <c r="N652" s="34">
        <v>-102.15</v>
      </c>
      <c r="O652" s="42">
        <v>-1.6299999999999999E-2</v>
      </c>
      <c r="P652" s="42">
        <v>3.3999999999999998E-3</v>
      </c>
      <c r="Q652" s="34" t="s">
        <v>100</v>
      </c>
      <c r="R652" s="34">
        <v>0</v>
      </c>
      <c r="S652" s="34">
        <v>89.9</v>
      </c>
      <c r="U652" s="58">
        <f>VLOOKUP(AU652,[1]expiry_dates!$B$2:$C$2894,2,FALSE)</f>
        <v>41088</v>
      </c>
      <c r="V652" s="34" t="s">
        <v>124</v>
      </c>
      <c r="W652" s="34" t="s">
        <v>101</v>
      </c>
      <c r="X652" s="54">
        <v>41081.385416666664</v>
      </c>
      <c r="Y652" s="34">
        <v>0.3</v>
      </c>
      <c r="Z652" s="34">
        <v>41081.458333333336</v>
      </c>
      <c r="AA652" s="34">
        <v>0.35</v>
      </c>
      <c r="AB652" s="34">
        <v>0.16669999999999999</v>
      </c>
      <c r="AC652" s="34">
        <v>-9410.18</v>
      </c>
      <c r="AD652" s="34">
        <v>-0.16669999999999999</v>
      </c>
      <c r="AE652" s="34">
        <v>188203.6</v>
      </c>
      <c r="AF652" s="34">
        <v>56461.09</v>
      </c>
      <c r="AG652" s="34">
        <v>1282808.3700000001</v>
      </c>
      <c r="AH652" s="34">
        <v>8</v>
      </c>
      <c r="AI652" s="34">
        <v>-1176.27</v>
      </c>
      <c r="AJ652" s="34">
        <v>-0.33329999999999999</v>
      </c>
      <c r="AK652" s="34">
        <v>0</v>
      </c>
      <c r="AL652" s="34" t="s">
        <v>100</v>
      </c>
      <c r="AM652" s="34">
        <v>88.9</v>
      </c>
      <c r="AN652" s="34">
        <v>9796.65</v>
      </c>
      <c r="AO652" s="34">
        <v>89.9</v>
      </c>
      <c r="AP652" s="34">
        <v>0</v>
      </c>
      <c r="AR652" s="45"/>
      <c r="AS652" s="49"/>
      <c r="AT652" s="45"/>
      <c r="AU652" s="31">
        <v>41081</v>
      </c>
      <c r="AV652" s="57">
        <v>0.38541666666666669</v>
      </c>
      <c r="AW652" s="31" t="s">
        <v>231</v>
      </c>
      <c r="AY652" s="32"/>
      <c r="BA652" s="32"/>
      <c r="BG652" s="32"/>
      <c r="BH652" s="32"/>
    </row>
    <row r="653" spans="1:60">
      <c r="A653" s="34" t="s">
        <v>98</v>
      </c>
      <c r="B653" s="34" t="s">
        <v>99</v>
      </c>
      <c r="C653" s="38">
        <v>41081.458333333336</v>
      </c>
      <c r="D653" s="34">
        <v>90.35</v>
      </c>
      <c r="E653" s="38">
        <v>41082.385416666664</v>
      </c>
      <c r="F653" s="34">
        <v>91.2</v>
      </c>
      <c r="G653" s="42">
        <v>9.4000000000000004E-3</v>
      </c>
      <c r="H653" s="34">
        <v>471.34</v>
      </c>
      <c r="I653" s="42">
        <v>9.4000000000000004E-3</v>
      </c>
      <c r="J653" s="34">
        <v>554.51530000000002</v>
      </c>
      <c r="K653" s="34">
        <v>50100.45</v>
      </c>
      <c r="L653" s="34">
        <v>20054.7</v>
      </c>
      <c r="M653" s="34">
        <v>21</v>
      </c>
      <c r="N653" s="34">
        <v>22.44</v>
      </c>
      <c r="O653" s="42">
        <v>-1.0500000000000001E-2</v>
      </c>
      <c r="P653" s="42">
        <v>2.2700000000000001E-2</v>
      </c>
      <c r="Q653" s="34" t="s">
        <v>100</v>
      </c>
      <c r="R653" s="34">
        <v>0</v>
      </c>
      <c r="S653" s="34">
        <v>88.67</v>
      </c>
      <c r="U653" s="58">
        <f>VLOOKUP(AU653,[1]expiry_dates!$B$2:$C$2894,2,FALSE)</f>
        <v>41088</v>
      </c>
      <c r="V653" s="34" t="s">
        <v>121</v>
      </c>
      <c r="W653" s="34" t="s">
        <v>101</v>
      </c>
      <c r="X653" s="54">
        <v>41081.458333333336</v>
      </c>
      <c r="Y653" s="34">
        <v>0.4</v>
      </c>
      <c r="Z653" s="34">
        <v>41082.385416666664</v>
      </c>
      <c r="AA653" s="34">
        <v>0.15</v>
      </c>
      <c r="AB653" s="34">
        <v>-0.625</v>
      </c>
      <c r="AC653" s="34">
        <v>35229.370000000003</v>
      </c>
      <c r="AD653" s="34">
        <v>0.625</v>
      </c>
      <c r="AE653" s="34">
        <v>140917.5</v>
      </c>
      <c r="AF653" s="34">
        <v>56366.99</v>
      </c>
      <c r="AG653" s="34">
        <v>1318037.74</v>
      </c>
      <c r="AH653" s="34">
        <v>21</v>
      </c>
      <c r="AI653" s="34">
        <v>1677.59</v>
      </c>
      <c r="AJ653" s="34">
        <v>-0.25</v>
      </c>
      <c r="AK653" s="34">
        <v>0.625</v>
      </c>
      <c r="AL653" s="34" t="s">
        <v>100</v>
      </c>
      <c r="AM653" s="34">
        <v>90.35</v>
      </c>
      <c r="AN653" s="34">
        <v>9832.5499999999993</v>
      </c>
      <c r="AO653" s="34">
        <v>88.67</v>
      </c>
      <c r="AP653" s="34">
        <v>0</v>
      </c>
      <c r="AR653" s="45"/>
      <c r="AS653" s="49"/>
      <c r="AT653" s="45"/>
      <c r="AU653" s="31">
        <v>41081</v>
      </c>
      <c r="AV653" s="57">
        <v>0.45833333333333331</v>
      </c>
      <c r="AW653" s="31" t="s">
        <v>231</v>
      </c>
      <c r="AY653" s="32"/>
      <c r="BA653" s="32"/>
      <c r="BG653" s="32"/>
      <c r="BH653" s="32"/>
    </row>
    <row r="654" spans="1:60">
      <c r="A654" s="34" t="s">
        <v>98</v>
      </c>
      <c r="B654" s="34" t="s">
        <v>101</v>
      </c>
      <c r="C654" s="38">
        <v>41082.385416666664</v>
      </c>
      <c r="D654" s="34">
        <v>91.2</v>
      </c>
      <c r="E654" s="38">
        <v>41082.4375</v>
      </c>
      <c r="F654" s="34">
        <v>91.75</v>
      </c>
      <c r="G654" s="42">
        <v>6.0000000000000001E-3</v>
      </c>
      <c r="H654" s="34">
        <v>-302.14999999999998</v>
      </c>
      <c r="I654" s="42">
        <v>-6.0000000000000001E-3</v>
      </c>
      <c r="J654" s="34">
        <v>549.37099999999998</v>
      </c>
      <c r="K654" s="34">
        <v>50102.63</v>
      </c>
      <c r="L654" s="34">
        <v>19752.55</v>
      </c>
      <c r="M654" s="34">
        <v>6</v>
      </c>
      <c r="N654" s="34">
        <v>-50.36</v>
      </c>
      <c r="O654" s="42">
        <v>-6.0000000000000001E-3</v>
      </c>
      <c r="P654" s="42">
        <v>7.7000000000000002E-3</v>
      </c>
      <c r="Q654" s="34" t="s">
        <v>100</v>
      </c>
      <c r="R654" s="34">
        <v>0</v>
      </c>
      <c r="S654" s="34">
        <v>92.32</v>
      </c>
      <c r="U654" s="58">
        <f>VLOOKUP(AU654,[1]expiry_dates!$B$2:$C$2894,2,FALSE)</f>
        <v>41088</v>
      </c>
      <c r="V654" s="34" t="s">
        <v>124</v>
      </c>
      <c r="W654" s="34" t="s">
        <v>101</v>
      </c>
      <c r="X654" s="54">
        <v>41082.385416666664</v>
      </c>
      <c r="Y654" s="34">
        <v>0.6</v>
      </c>
      <c r="Z654" s="34">
        <v>41082.4375</v>
      </c>
      <c r="AA654" s="34">
        <v>0.5</v>
      </c>
      <c r="AB654" s="34">
        <v>-0.16669999999999999</v>
      </c>
      <c r="AC654" s="34">
        <v>9431.7000000000007</v>
      </c>
      <c r="AD654" s="34">
        <v>0.16669999999999999</v>
      </c>
      <c r="AE654" s="34">
        <v>94316.98</v>
      </c>
      <c r="AF654" s="34">
        <v>56590.19</v>
      </c>
      <c r="AG654" s="34">
        <v>1327469.43</v>
      </c>
      <c r="AH654" s="34">
        <v>6</v>
      </c>
      <c r="AI654" s="34">
        <v>1571.95</v>
      </c>
      <c r="AJ654" s="34">
        <v>0</v>
      </c>
      <c r="AK654" s="34">
        <v>0.33329999999999999</v>
      </c>
      <c r="AL654" s="34" t="s">
        <v>100</v>
      </c>
      <c r="AM654" s="34">
        <v>91.2</v>
      </c>
      <c r="AN654" s="34">
        <v>9977.2999999999993</v>
      </c>
      <c r="AO654" s="34">
        <v>92.32</v>
      </c>
      <c r="AP654" s="34">
        <v>0</v>
      </c>
      <c r="AR654" s="45"/>
      <c r="AS654" s="49"/>
      <c r="AT654" s="45"/>
      <c r="AU654" s="31">
        <v>41082</v>
      </c>
      <c r="AV654" s="57">
        <v>0.38541666666666669</v>
      </c>
      <c r="AW654" s="31" t="s">
        <v>231</v>
      </c>
      <c r="AY654" s="32"/>
      <c r="BA654" s="32"/>
      <c r="BG654" s="32"/>
      <c r="BH654" s="32"/>
    </row>
    <row r="655" spans="1:60">
      <c r="A655" s="34" t="s">
        <v>98</v>
      </c>
      <c r="B655" s="34" t="s">
        <v>99</v>
      </c>
      <c r="C655" s="38">
        <v>41082.4375</v>
      </c>
      <c r="D655" s="34">
        <v>91.75</v>
      </c>
      <c r="E655" s="38">
        <v>41082.479166666664</v>
      </c>
      <c r="F655" s="34">
        <v>90.9</v>
      </c>
      <c r="G655" s="42">
        <v>-9.2999999999999992E-3</v>
      </c>
      <c r="H655" s="34">
        <v>-464.15</v>
      </c>
      <c r="I655" s="42">
        <v>-9.2999999999999992E-3</v>
      </c>
      <c r="J655" s="34">
        <v>546.05499999999995</v>
      </c>
      <c r="K655" s="34">
        <v>50100.55</v>
      </c>
      <c r="L655" s="34">
        <v>19288.400000000001</v>
      </c>
      <c r="M655" s="34">
        <v>5</v>
      </c>
      <c r="N655" s="34">
        <v>-92.83</v>
      </c>
      <c r="O655" s="42">
        <v>-9.2999999999999992E-3</v>
      </c>
      <c r="P655" s="42">
        <v>2.7000000000000001E-3</v>
      </c>
      <c r="Q655" s="34" t="s">
        <v>100</v>
      </c>
      <c r="R655" s="34">
        <v>0</v>
      </c>
      <c r="S655" s="34">
        <v>90.5</v>
      </c>
      <c r="U655" s="58">
        <f>VLOOKUP(AU655,[1]expiry_dates!$B$2:$C$2894,2,FALSE)</f>
        <v>41088</v>
      </c>
      <c r="V655" s="34" t="s">
        <v>119</v>
      </c>
      <c r="W655" s="34" t="s">
        <v>101</v>
      </c>
      <c r="X655" s="54">
        <v>41082.4375</v>
      </c>
      <c r="Y655" s="34">
        <v>0.75</v>
      </c>
      <c r="Z655" s="34">
        <v>41082.479166666664</v>
      </c>
      <c r="AA655" s="34">
        <v>1</v>
      </c>
      <c r="AB655" s="34">
        <v>0.33329999999999999</v>
      </c>
      <c r="AC655" s="34">
        <v>-18886.97</v>
      </c>
      <c r="AD655" s="34">
        <v>-0.33329999999999999</v>
      </c>
      <c r="AE655" s="34">
        <v>75547.899999999994</v>
      </c>
      <c r="AF655" s="34">
        <v>56660.92</v>
      </c>
      <c r="AG655" s="34">
        <v>1308582.46</v>
      </c>
      <c r="AH655" s="34">
        <v>5</v>
      </c>
      <c r="AI655" s="34">
        <v>-3777.39</v>
      </c>
      <c r="AJ655" s="34">
        <v>-0.33329999999999999</v>
      </c>
      <c r="AK655" s="34">
        <v>0.1333</v>
      </c>
      <c r="AL655" s="34" t="s">
        <v>100</v>
      </c>
      <c r="AM655" s="34">
        <v>91.75</v>
      </c>
      <c r="AN655" s="34">
        <v>9998.4500000000007</v>
      </c>
      <c r="AO655" s="34">
        <v>90.5</v>
      </c>
      <c r="AP655" s="34">
        <v>0</v>
      </c>
      <c r="AR655" s="45"/>
      <c r="AS655" s="49"/>
      <c r="AT655" s="45"/>
      <c r="AU655" s="31">
        <v>41082</v>
      </c>
      <c r="AV655" s="57">
        <v>0.4375</v>
      </c>
      <c r="AW655" s="31" t="s">
        <v>231</v>
      </c>
      <c r="AY655" s="32"/>
      <c r="BA655" s="32"/>
      <c r="BG655" s="32"/>
      <c r="BH655" s="32"/>
    </row>
    <row r="656" spans="1:60">
      <c r="A656" s="34" t="s">
        <v>98</v>
      </c>
      <c r="B656" s="34" t="s">
        <v>101</v>
      </c>
      <c r="C656" s="38">
        <v>41082.479166666664</v>
      </c>
      <c r="D656" s="34">
        <v>90.9</v>
      </c>
      <c r="E656" s="38">
        <v>41082.583333333336</v>
      </c>
      <c r="F656" s="34">
        <v>91</v>
      </c>
      <c r="G656" s="42">
        <v>1.1000000000000001E-3</v>
      </c>
      <c r="H656" s="34">
        <v>-55.11</v>
      </c>
      <c r="I656" s="42">
        <v>-1.1000000000000001E-3</v>
      </c>
      <c r="J656" s="34">
        <v>551.13250000000005</v>
      </c>
      <c r="K656" s="34">
        <v>50097.95</v>
      </c>
      <c r="L656" s="34">
        <v>19233.29</v>
      </c>
      <c r="M656" s="34">
        <v>11</v>
      </c>
      <c r="N656" s="34">
        <v>-5.01</v>
      </c>
      <c r="O656" s="42">
        <v>-5.4999999999999997E-3</v>
      </c>
      <c r="P656" s="42">
        <v>1.43E-2</v>
      </c>
      <c r="Q656" s="34" t="s">
        <v>100</v>
      </c>
      <c r="R656" s="34">
        <v>0</v>
      </c>
      <c r="S656" s="34">
        <v>92</v>
      </c>
      <c r="U656" s="58">
        <f>VLOOKUP(AU656,[1]expiry_dates!$B$2:$C$2894,2,FALSE)</f>
        <v>41088</v>
      </c>
      <c r="V656" s="34" t="s">
        <v>122</v>
      </c>
      <c r="W656" s="34" t="s">
        <v>101</v>
      </c>
      <c r="X656" s="54">
        <v>41082.479166666664</v>
      </c>
      <c r="Y656" s="34">
        <v>1.9</v>
      </c>
      <c r="Z656" s="34">
        <v>41082.583333333336</v>
      </c>
      <c r="AA656" s="34">
        <v>2</v>
      </c>
      <c r="AB656" s="34">
        <v>5.2600000000000001E-2</v>
      </c>
      <c r="AC656" s="34">
        <v>-2982.9</v>
      </c>
      <c r="AD656" s="34">
        <v>-5.2600000000000001E-2</v>
      </c>
      <c r="AE656" s="34">
        <v>29829.01</v>
      </c>
      <c r="AF656" s="34">
        <v>56675.12</v>
      </c>
      <c r="AG656" s="34">
        <v>1305599.56</v>
      </c>
      <c r="AH656" s="34">
        <v>11</v>
      </c>
      <c r="AI656" s="34">
        <v>-271.17</v>
      </c>
      <c r="AJ656" s="34">
        <v>-0.21049999999999999</v>
      </c>
      <c r="AK656" s="34">
        <v>0.31580000000000003</v>
      </c>
      <c r="AL656" s="34" t="s">
        <v>100</v>
      </c>
      <c r="AM656" s="34">
        <v>90.9</v>
      </c>
      <c r="AN656" s="34">
        <v>9961.65</v>
      </c>
      <c r="AO656" s="34">
        <v>92</v>
      </c>
      <c r="AP656" s="34">
        <v>0</v>
      </c>
      <c r="AR656" s="45"/>
      <c r="AS656" s="49"/>
      <c r="AT656" s="45"/>
      <c r="AU656" s="31">
        <v>41082</v>
      </c>
      <c r="AV656" s="57">
        <v>0.47916666666666669</v>
      </c>
      <c r="AW656" s="31" t="s">
        <v>231</v>
      </c>
      <c r="AY656" s="32"/>
      <c r="BA656" s="32"/>
      <c r="BG656" s="32"/>
      <c r="BH656" s="32"/>
    </row>
    <row r="657" spans="1:60">
      <c r="A657" s="34" t="s">
        <v>98</v>
      </c>
      <c r="B657" s="34" t="s">
        <v>99</v>
      </c>
      <c r="C657" s="38">
        <v>41082.583333333336</v>
      </c>
      <c r="D657" s="34">
        <v>91</v>
      </c>
      <c r="E657" s="38">
        <v>41085.604166666664</v>
      </c>
      <c r="F657" s="34">
        <v>91.85</v>
      </c>
      <c r="G657" s="42">
        <v>9.2999999999999992E-3</v>
      </c>
      <c r="H657" s="34">
        <v>467.94</v>
      </c>
      <c r="I657" s="42">
        <v>9.2999999999999992E-3</v>
      </c>
      <c r="J657" s="34">
        <v>550.52089999999998</v>
      </c>
      <c r="K657" s="34">
        <v>50097.41</v>
      </c>
      <c r="L657" s="34">
        <v>19701.23</v>
      </c>
      <c r="M657" s="34">
        <v>30</v>
      </c>
      <c r="N657" s="34">
        <v>15.6</v>
      </c>
      <c r="O657" s="42">
        <v>-4.3999999999999997E-2</v>
      </c>
      <c r="P657" s="42">
        <v>3.4099999999999998E-2</v>
      </c>
      <c r="Q657" s="34" t="s">
        <v>100</v>
      </c>
      <c r="R657" s="34">
        <v>0</v>
      </c>
      <c r="S657" s="34">
        <v>89.6</v>
      </c>
      <c r="U657" s="58">
        <f>VLOOKUP(AU657,[1]expiry_dates!$B$2:$C$2894,2,FALSE)</f>
        <v>41088</v>
      </c>
      <c r="V657" s="34" t="s">
        <v>119</v>
      </c>
      <c r="W657" s="34" t="s">
        <v>101</v>
      </c>
      <c r="X657" s="54">
        <v>41082.583333333336</v>
      </c>
      <c r="Y657" s="34">
        <v>0.8</v>
      </c>
      <c r="Z657" s="34">
        <v>41085.604166666664</v>
      </c>
      <c r="AA657" s="34">
        <v>0.45</v>
      </c>
      <c r="AB657" s="34">
        <v>-0.4375</v>
      </c>
      <c r="AC657" s="34">
        <v>24747.31</v>
      </c>
      <c r="AD657" s="34">
        <v>0.4375</v>
      </c>
      <c r="AE657" s="34">
        <v>70706.600000000006</v>
      </c>
      <c r="AF657" s="34">
        <v>56565.279999999999</v>
      </c>
      <c r="AG657" s="34">
        <v>1330346.8700000001</v>
      </c>
      <c r="AH657" s="34">
        <v>30</v>
      </c>
      <c r="AI657" s="34">
        <v>824.91</v>
      </c>
      <c r="AJ657" s="34">
        <v>0</v>
      </c>
      <c r="AK657" s="34">
        <v>0.75</v>
      </c>
      <c r="AL657" s="34" t="s">
        <v>100</v>
      </c>
      <c r="AM657" s="34">
        <v>91</v>
      </c>
      <c r="AN657" s="34">
        <v>10006.6</v>
      </c>
      <c r="AO657" s="34">
        <v>89.6</v>
      </c>
      <c r="AP657" s="34">
        <v>0</v>
      </c>
      <c r="AR657" s="45"/>
      <c r="AS657" s="49"/>
      <c r="AT657" s="45"/>
      <c r="AU657" s="31">
        <v>41082</v>
      </c>
      <c r="AV657" s="57">
        <v>8.3333333333333329E-2</v>
      </c>
      <c r="AW657" s="31" t="s">
        <v>232</v>
      </c>
      <c r="AY657" s="32"/>
      <c r="BA657" s="32"/>
      <c r="BG657" s="32"/>
      <c r="BH657" s="32"/>
    </row>
    <row r="658" spans="1:60">
      <c r="A658" s="34" t="s">
        <v>98</v>
      </c>
      <c r="B658" s="34" t="s">
        <v>101</v>
      </c>
      <c r="C658" s="38">
        <v>41085.604166666664</v>
      </c>
      <c r="D658" s="34">
        <v>91.85</v>
      </c>
      <c r="E658" s="38">
        <v>41086.5625</v>
      </c>
      <c r="F658" s="34">
        <v>91.9</v>
      </c>
      <c r="G658" s="42">
        <v>5.0000000000000001E-4</v>
      </c>
      <c r="H658" s="34">
        <v>-27.27</v>
      </c>
      <c r="I658" s="42">
        <v>-5.0000000000000001E-4</v>
      </c>
      <c r="J658" s="34">
        <v>545.45929999999998</v>
      </c>
      <c r="K658" s="34">
        <v>50100.43</v>
      </c>
      <c r="L658" s="34">
        <v>19673.95</v>
      </c>
      <c r="M658" s="34">
        <v>24</v>
      </c>
      <c r="N658" s="34">
        <v>-1.1399999999999999</v>
      </c>
      <c r="O658" s="42">
        <v>-9.7999999999999997E-3</v>
      </c>
      <c r="P658" s="42">
        <v>1.6899999999999998E-2</v>
      </c>
      <c r="Q658" s="34" t="s">
        <v>100</v>
      </c>
      <c r="R658" s="34">
        <v>0</v>
      </c>
      <c r="S658" s="34">
        <v>94.05</v>
      </c>
      <c r="U658" s="58">
        <f>VLOOKUP(AU658,[1]expiry_dates!$B$2:$C$2894,2,FALSE)</f>
        <v>41088</v>
      </c>
      <c r="V658" s="34" t="s">
        <v>122</v>
      </c>
      <c r="W658" s="34" t="s">
        <v>101</v>
      </c>
      <c r="X658" s="54">
        <v>41085.604166666664</v>
      </c>
      <c r="Y658" s="34">
        <v>1.85</v>
      </c>
      <c r="Z658" s="34">
        <v>41086.5625</v>
      </c>
      <c r="AA658" s="34">
        <v>1.9</v>
      </c>
      <c r="AB658" s="34">
        <v>2.7E-2</v>
      </c>
      <c r="AC658" s="34">
        <v>-1532.56</v>
      </c>
      <c r="AD658" s="34">
        <v>-2.7E-2</v>
      </c>
      <c r="AE658" s="34">
        <v>30651.22</v>
      </c>
      <c r="AF658" s="34">
        <v>56704.76</v>
      </c>
      <c r="AG658" s="34">
        <v>1328814.31</v>
      </c>
      <c r="AH658" s="34">
        <v>24</v>
      </c>
      <c r="AI658" s="34">
        <v>-63.86</v>
      </c>
      <c r="AJ658" s="34">
        <v>-0.43240000000000001</v>
      </c>
      <c r="AK658" s="34">
        <v>0.32429999999999998</v>
      </c>
      <c r="AL658" s="34" t="s">
        <v>100</v>
      </c>
      <c r="AM658" s="34">
        <v>91.85</v>
      </c>
      <c r="AN658" s="34">
        <v>9983.35</v>
      </c>
      <c r="AO658" s="34">
        <v>94.05</v>
      </c>
      <c r="AP658" s="34">
        <v>0</v>
      </c>
      <c r="AR658" s="45"/>
      <c r="AS658" s="49"/>
      <c r="AT658" s="45"/>
      <c r="AU658" s="31">
        <v>41085</v>
      </c>
      <c r="AV658" s="57">
        <v>0.10416666666666667</v>
      </c>
      <c r="AW658" s="31" t="s">
        <v>232</v>
      </c>
      <c r="AY658" s="32"/>
      <c r="BA658" s="32"/>
      <c r="BG658" s="32"/>
      <c r="BH658" s="32"/>
    </row>
    <row r="659" spans="1:60">
      <c r="A659" s="34" t="s">
        <v>98</v>
      </c>
      <c r="B659" s="34" t="s">
        <v>99</v>
      </c>
      <c r="C659" s="38">
        <v>41086.5625</v>
      </c>
      <c r="D659" s="34">
        <v>91.9</v>
      </c>
      <c r="E659" s="38">
        <v>41086.604166666664</v>
      </c>
      <c r="F659" s="34">
        <v>90.5</v>
      </c>
      <c r="G659" s="42">
        <v>-1.52E-2</v>
      </c>
      <c r="H659" s="34">
        <v>-763.23</v>
      </c>
      <c r="I659" s="42">
        <v>-1.52E-2</v>
      </c>
      <c r="J659" s="34">
        <v>545.16079999999999</v>
      </c>
      <c r="K659" s="34">
        <v>50100.28</v>
      </c>
      <c r="L659" s="34">
        <v>18910.73</v>
      </c>
      <c r="M659" s="34">
        <v>5</v>
      </c>
      <c r="N659" s="34">
        <v>-152.65</v>
      </c>
      <c r="O659" s="42">
        <v>-1.52E-2</v>
      </c>
      <c r="P659" s="42">
        <v>0</v>
      </c>
      <c r="Q659" s="34" t="s">
        <v>100</v>
      </c>
      <c r="R659" s="34">
        <v>0</v>
      </c>
      <c r="S659" s="34">
        <v>90.34</v>
      </c>
      <c r="U659" s="58">
        <f>VLOOKUP(AU659,[1]expiry_dates!$B$2:$C$2894,2,FALSE)</f>
        <v>41088</v>
      </c>
      <c r="V659" s="34" t="s">
        <v>119</v>
      </c>
      <c r="W659" s="34" t="s">
        <v>101</v>
      </c>
      <c r="X659" s="54">
        <v>41086.5625</v>
      </c>
      <c r="Y659" s="34">
        <v>0.35</v>
      </c>
      <c r="Z659" s="34">
        <v>41086.604166666664</v>
      </c>
      <c r="AA659" s="34">
        <v>0.8</v>
      </c>
      <c r="AB659" s="34">
        <v>1.2857000000000001</v>
      </c>
      <c r="AC659" s="34">
        <v>-72828.09</v>
      </c>
      <c r="AD659" s="34">
        <v>-1.2857000000000001</v>
      </c>
      <c r="AE659" s="34">
        <v>161840.20000000001</v>
      </c>
      <c r="AF659" s="34">
        <v>56644.07</v>
      </c>
      <c r="AG659" s="34">
        <v>1255986.22</v>
      </c>
      <c r="AH659" s="34">
        <v>5</v>
      </c>
      <c r="AI659" s="34">
        <v>-14565.62</v>
      </c>
      <c r="AJ659" s="34">
        <v>-1.2857000000000001</v>
      </c>
      <c r="AK659" s="34">
        <v>0.1429</v>
      </c>
      <c r="AL659" s="34" t="s">
        <v>100</v>
      </c>
      <c r="AM659" s="34">
        <v>91.9</v>
      </c>
      <c r="AN659" s="34">
        <v>10018.6</v>
      </c>
      <c r="AO659" s="34">
        <v>90.34</v>
      </c>
      <c r="AP659" s="34">
        <v>0</v>
      </c>
      <c r="AR659" s="45"/>
      <c r="AS659" s="49"/>
      <c r="AT659" s="45"/>
      <c r="AU659" s="31">
        <v>41086</v>
      </c>
      <c r="AV659" s="57">
        <v>6.25E-2</v>
      </c>
      <c r="AW659" s="31" t="s">
        <v>232</v>
      </c>
      <c r="AY659" s="32"/>
      <c r="BA659" s="32"/>
      <c r="BG659" s="32"/>
      <c r="BH659" s="32"/>
    </row>
    <row r="660" spans="1:60">
      <c r="A660" s="34" t="s">
        <v>98</v>
      </c>
      <c r="B660" s="34" t="s">
        <v>101</v>
      </c>
      <c r="C660" s="38">
        <v>41086.604166666664</v>
      </c>
      <c r="D660" s="34">
        <v>90.5</v>
      </c>
      <c r="E660" s="38">
        <v>41087.385416666664</v>
      </c>
      <c r="F660" s="34">
        <v>91.45</v>
      </c>
      <c r="G660" s="42">
        <v>1.0500000000000001E-2</v>
      </c>
      <c r="H660" s="34">
        <v>-525.87</v>
      </c>
      <c r="I660" s="42">
        <v>-1.0500000000000001E-2</v>
      </c>
      <c r="J660" s="34">
        <v>553.54600000000005</v>
      </c>
      <c r="K660" s="34">
        <v>50095.91</v>
      </c>
      <c r="L660" s="34">
        <v>18384.86</v>
      </c>
      <c r="M660" s="34">
        <v>7</v>
      </c>
      <c r="N660" s="34">
        <v>-75.12</v>
      </c>
      <c r="O660" s="42">
        <v>-4.4200000000000003E-2</v>
      </c>
      <c r="P660" s="42">
        <v>3.3E-3</v>
      </c>
      <c r="Q660" s="34" t="s">
        <v>100</v>
      </c>
      <c r="R660" s="34">
        <v>0</v>
      </c>
      <c r="S660" s="34">
        <v>91.9</v>
      </c>
      <c r="U660" s="58">
        <f>VLOOKUP(AU660,[1]expiry_dates!$B$2:$C$2894,2,FALSE)</f>
        <v>41088</v>
      </c>
      <c r="V660" s="34" t="s">
        <v>122</v>
      </c>
      <c r="W660" s="34" t="s">
        <v>101</v>
      </c>
      <c r="X660" s="54">
        <v>41086.604166666664</v>
      </c>
      <c r="Y660" s="34">
        <v>1.3</v>
      </c>
      <c r="Z660" s="34">
        <v>41087.385416666664</v>
      </c>
      <c r="AA660" s="34">
        <v>1.55</v>
      </c>
      <c r="AB660" s="34">
        <v>0.1923</v>
      </c>
      <c r="AC660" s="34">
        <v>-10846.41</v>
      </c>
      <c r="AD660" s="34">
        <v>-0.1923</v>
      </c>
      <c r="AE660" s="34">
        <v>43385.63</v>
      </c>
      <c r="AF660" s="34">
        <v>56401.31</v>
      </c>
      <c r="AG660" s="34">
        <v>1245139.81</v>
      </c>
      <c r="AH660" s="34">
        <v>7</v>
      </c>
      <c r="AI660" s="34">
        <v>-1549.49</v>
      </c>
      <c r="AJ660" s="34">
        <v>-0.23080000000000001</v>
      </c>
      <c r="AK660" s="34">
        <v>0.15379999999999999</v>
      </c>
      <c r="AL660" s="34" t="s">
        <v>100</v>
      </c>
      <c r="AM660" s="34">
        <v>90.5</v>
      </c>
      <c r="AN660" s="34">
        <v>9924</v>
      </c>
      <c r="AO660" s="34">
        <v>91.9</v>
      </c>
      <c r="AP660" s="34">
        <v>0</v>
      </c>
      <c r="AR660" s="45"/>
      <c r="AS660" s="49"/>
      <c r="AT660" s="45"/>
      <c r="AU660" s="31">
        <v>41086</v>
      </c>
      <c r="AV660" s="57">
        <v>0.10416666666666667</v>
      </c>
      <c r="AW660" s="31" t="s">
        <v>232</v>
      </c>
      <c r="AY660" s="32"/>
      <c r="BA660" s="32"/>
      <c r="BG660" s="32"/>
      <c r="BH660" s="32"/>
    </row>
    <row r="661" spans="1:60">
      <c r="A661" s="34" t="s">
        <v>98</v>
      </c>
      <c r="B661" s="34" t="s">
        <v>99</v>
      </c>
      <c r="C661" s="38">
        <v>41087.385416666664</v>
      </c>
      <c r="D661" s="34">
        <v>91.45</v>
      </c>
      <c r="E661" s="38">
        <v>41087.46875</v>
      </c>
      <c r="F661" s="34">
        <v>91.85</v>
      </c>
      <c r="G661" s="42">
        <v>4.4000000000000003E-3</v>
      </c>
      <c r="H661" s="34">
        <v>219.11</v>
      </c>
      <c r="I661" s="42">
        <v>4.4000000000000003E-3</v>
      </c>
      <c r="J661" s="34">
        <v>547.77480000000003</v>
      </c>
      <c r="K661" s="34">
        <v>50094</v>
      </c>
      <c r="L661" s="34">
        <v>18603.97</v>
      </c>
      <c r="M661" s="34">
        <v>9</v>
      </c>
      <c r="N661" s="34">
        <v>24.35</v>
      </c>
      <c r="O661" s="42">
        <v>-4.4000000000000003E-3</v>
      </c>
      <c r="P661" s="42">
        <v>3.3399999999999999E-2</v>
      </c>
      <c r="Q661" s="34" t="s">
        <v>100</v>
      </c>
      <c r="R661" s="34">
        <v>0</v>
      </c>
      <c r="S661" s="34">
        <v>90.37</v>
      </c>
      <c r="U661" s="58">
        <f>VLOOKUP(AU661,[1]expiry_dates!$B$2:$C$2894,2,FALSE)</f>
        <v>41088</v>
      </c>
      <c r="V661" s="34" t="s">
        <v>119</v>
      </c>
      <c r="W661" s="34" t="s">
        <v>101</v>
      </c>
      <c r="X661" s="54">
        <v>41087.395833333336</v>
      </c>
      <c r="Y661" s="34">
        <v>0.25</v>
      </c>
      <c r="Z661" s="34">
        <v>41087.46875</v>
      </c>
      <c r="AA661" s="34">
        <v>0.3</v>
      </c>
      <c r="AB661" s="34">
        <v>0.2</v>
      </c>
      <c r="AC661" s="34">
        <v>-11245.14</v>
      </c>
      <c r="AD661" s="34">
        <v>-0.2</v>
      </c>
      <c r="AE661" s="34">
        <v>224902.8</v>
      </c>
      <c r="AF661" s="34">
        <v>56225.7</v>
      </c>
      <c r="AG661" s="34">
        <v>1233894.67</v>
      </c>
      <c r="AH661" s="34">
        <v>8</v>
      </c>
      <c r="AI661" s="34">
        <v>-1405.64</v>
      </c>
      <c r="AJ661" s="34">
        <v>-0.4</v>
      </c>
      <c r="AK661" s="34">
        <v>0</v>
      </c>
      <c r="AL661" s="34" t="s">
        <v>100</v>
      </c>
      <c r="AM661" s="34">
        <v>92</v>
      </c>
      <c r="AN661" s="34">
        <v>10075.950000000001</v>
      </c>
      <c r="AO661" s="34">
        <v>90.61</v>
      </c>
      <c r="AP661" s="34">
        <v>0</v>
      </c>
      <c r="AR661" s="45"/>
      <c r="AS661" s="49"/>
      <c r="AT661" s="45"/>
      <c r="AU661" s="31">
        <v>41087</v>
      </c>
      <c r="AV661" s="57">
        <v>0.39583333333333331</v>
      </c>
      <c r="AW661" s="31" t="s">
        <v>231</v>
      </c>
      <c r="AY661" s="32"/>
      <c r="BA661" s="32"/>
      <c r="BG661" s="32"/>
      <c r="BH661" s="32"/>
    </row>
    <row r="662" spans="1:60">
      <c r="A662" s="34" t="s">
        <v>98</v>
      </c>
      <c r="B662" s="34" t="s">
        <v>101</v>
      </c>
      <c r="C662" s="38">
        <v>41087.46875</v>
      </c>
      <c r="D662" s="34">
        <v>91.85</v>
      </c>
      <c r="E662" s="38">
        <v>41087.625</v>
      </c>
      <c r="F662" s="34">
        <v>92.55</v>
      </c>
      <c r="G662" s="42">
        <v>7.6E-3</v>
      </c>
      <c r="H662" s="34">
        <v>-381.77</v>
      </c>
      <c r="I662" s="42">
        <v>-7.6E-3</v>
      </c>
      <c r="J662" s="34">
        <v>545.38009999999997</v>
      </c>
      <c r="K662" s="34">
        <v>50093.16</v>
      </c>
      <c r="L662" s="34">
        <v>18222.2</v>
      </c>
      <c r="M662" s="34">
        <v>16</v>
      </c>
      <c r="N662" s="34">
        <v>-23.86</v>
      </c>
      <c r="O662" s="42">
        <v>-7.6E-3</v>
      </c>
      <c r="P662" s="42">
        <v>6.4999999999999997E-3</v>
      </c>
      <c r="Q662" s="34" t="s">
        <v>100</v>
      </c>
      <c r="R662" s="34">
        <v>0</v>
      </c>
      <c r="S662" s="34">
        <v>94.39</v>
      </c>
      <c r="U662" s="58">
        <f>VLOOKUP(AU662,[1]expiry_dates!$B$2:$C$2894,2,FALSE)</f>
        <v>41088</v>
      </c>
      <c r="V662" s="34" t="s">
        <v>125</v>
      </c>
      <c r="W662" s="34" t="s">
        <v>101</v>
      </c>
      <c r="X662" s="54">
        <v>41087.46875</v>
      </c>
      <c r="Y662" s="34">
        <v>7</v>
      </c>
      <c r="Z662" s="34">
        <v>41087.625</v>
      </c>
      <c r="AA662" s="34">
        <v>6.85</v>
      </c>
      <c r="AB662" s="34">
        <v>-2.1399999999999999E-2</v>
      </c>
      <c r="AC662" s="34">
        <v>1204.8399999999999</v>
      </c>
      <c r="AD662" s="34">
        <v>2.1399999999999999E-2</v>
      </c>
      <c r="AE662" s="34">
        <v>8032.2430000000004</v>
      </c>
      <c r="AF662" s="34">
        <v>56225.7</v>
      </c>
      <c r="AG662" s="34">
        <v>1235099.51</v>
      </c>
      <c r="AH662" s="34">
        <v>16</v>
      </c>
      <c r="AI662" s="34">
        <v>75.3</v>
      </c>
      <c r="AJ662" s="34">
        <v>0</v>
      </c>
      <c r="AK662" s="34">
        <v>2.1399999999999999E-2</v>
      </c>
      <c r="AL662" s="34" t="s">
        <v>100</v>
      </c>
      <c r="AM662" s="34">
        <v>91.85</v>
      </c>
      <c r="AN662" s="34">
        <v>10070.049999999999</v>
      </c>
      <c r="AO662" s="34">
        <v>94.39</v>
      </c>
      <c r="AP662" s="34">
        <v>0</v>
      </c>
      <c r="AR662" s="45"/>
      <c r="AS662" s="49"/>
      <c r="AT662" s="45"/>
      <c r="AU662" s="31">
        <v>41087</v>
      </c>
      <c r="AV662" s="57">
        <v>0.46875</v>
      </c>
      <c r="AW662" s="31" t="s">
        <v>231</v>
      </c>
      <c r="AY662" s="32"/>
      <c r="BA662" s="32"/>
      <c r="BG662" s="32"/>
      <c r="BH662" s="32"/>
    </row>
    <row r="663" spans="1:60">
      <c r="A663" s="34" t="s">
        <v>98</v>
      </c>
      <c r="B663" s="34" t="s">
        <v>99</v>
      </c>
      <c r="C663" s="38">
        <v>41087.625</v>
      </c>
      <c r="D663" s="34">
        <v>92.55</v>
      </c>
      <c r="E663" s="38">
        <v>41088.40625</v>
      </c>
      <c r="F663" s="34">
        <v>91.7</v>
      </c>
      <c r="G663" s="42">
        <v>-9.1999999999999998E-3</v>
      </c>
      <c r="H663" s="34">
        <v>-460.06</v>
      </c>
      <c r="I663" s="42">
        <v>-9.1999999999999998E-3</v>
      </c>
      <c r="J663" s="34">
        <v>541.24770000000001</v>
      </c>
      <c r="K663" s="34">
        <v>50092.47</v>
      </c>
      <c r="L663" s="34">
        <v>17762.14</v>
      </c>
      <c r="M663" s="34">
        <v>7</v>
      </c>
      <c r="N663" s="34">
        <v>-65.72</v>
      </c>
      <c r="O663" s="42">
        <v>-9.1999999999999998E-3</v>
      </c>
      <c r="P663" s="42">
        <v>3.2000000000000002E-3</v>
      </c>
      <c r="Q663" s="34" t="s">
        <v>100</v>
      </c>
      <c r="R663" s="34">
        <v>0</v>
      </c>
      <c r="S663" s="34">
        <v>91.25</v>
      </c>
      <c r="U663" s="58">
        <f>VLOOKUP(AU663,[1]expiry_dates!$B$2:$C$2894,2,FALSE)</f>
        <v>41088</v>
      </c>
      <c r="V663" s="34" t="s">
        <v>119</v>
      </c>
      <c r="W663" s="34" t="s">
        <v>101</v>
      </c>
      <c r="X663" s="54">
        <v>41087.625</v>
      </c>
      <c r="Y663" s="34">
        <v>0.1</v>
      </c>
      <c r="Z663" s="34">
        <v>41088.40625</v>
      </c>
      <c r="AA663" s="34">
        <v>0.15</v>
      </c>
      <c r="AB663" s="34">
        <v>0.5</v>
      </c>
      <c r="AC663" s="34">
        <v>-28087.75</v>
      </c>
      <c r="AD663" s="34">
        <v>-0.5</v>
      </c>
      <c r="AE663" s="34">
        <v>561754.9</v>
      </c>
      <c r="AF663" s="34">
        <v>56175.5</v>
      </c>
      <c r="AG663" s="34">
        <v>1207011.76</v>
      </c>
      <c r="AH663" s="34">
        <v>7</v>
      </c>
      <c r="AI663" s="34">
        <v>-4012.54</v>
      </c>
      <c r="AJ663" s="34">
        <v>-1.5</v>
      </c>
      <c r="AK663" s="34">
        <v>0</v>
      </c>
      <c r="AL663" s="34" t="s">
        <v>100</v>
      </c>
      <c r="AM663" s="34">
        <v>92.55</v>
      </c>
      <c r="AN663" s="34">
        <v>10009.549999999999</v>
      </c>
      <c r="AO663" s="34">
        <v>91.25</v>
      </c>
      <c r="AP663" s="34">
        <v>0</v>
      </c>
      <c r="AR663" s="45"/>
      <c r="AS663" s="49"/>
      <c r="AT663" s="45"/>
      <c r="AU663" s="31">
        <v>41087</v>
      </c>
      <c r="AV663" s="57">
        <v>0.125</v>
      </c>
      <c r="AW663" s="31" t="s">
        <v>232</v>
      </c>
      <c r="AY663" s="32"/>
      <c r="BA663" s="32"/>
      <c r="BG663" s="32"/>
      <c r="BH663" s="32"/>
    </row>
    <row r="664" spans="1:60">
      <c r="A664" s="34" t="s">
        <v>98</v>
      </c>
      <c r="B664" s="34" t="s">
        <v>101</v>
      </c>
      <c r="C664" s="38">
        <v>41088.40625</v>
      </c>
      <c r="D664" s="34">
        <v>91.7</v>
      </c>
      <c r="E664" s="38">
        <v>41088.614583333336</v>
      </c>
      <c r="F664" s="34">
        <v>91.2</v>
      </c>
      <c r="G664" s="42">
        <v>-5.4999999999999997E-3</v>
      </c>
      <c r="H664" s="34">
        <v>273.12</v>
      </c>
      <c r="I664" s="42">
        <v>5.4999999999999997E-3</v>
      </c>
      <c r="J664" s="34">
        <v>546.24249999999995</v>
      </c>
      <c r="K664" s="34">
        <v>50090.43</v>
      </c>
      <c r="L664" s="34">
        <v>18035.27</v>
      </c>
      <c r="M664" s="34">
        <v>21</v>
      </c>
      <c r="N664" s="34">
        <v>13.01</v>
      </c>
      <c r="O664" s="42">
        <v>-6.4999999999999997E-3</v>
      </c>
      <c r="P664" s="42">
        <v>1.4200000000000001E-2</v>
      </c>
      <c r="Q664" s="34" t="s">
        <v>100</v>
      </c>
      <c r="R664" s="34">
        <v>0</v>
      </c>
      <c r="S664" s="34">
        <v>92.85</v>
      </c>
      <c r="U664" s="58">
        <f>VLOOKUP(AU664,[1]expiry_dates!$B$2:$C$2894,2,FALSE)</f>
        <v>41088</v>
      </c>
      <c r="V664" s="34" t="s">
        <v>122</v>
      </c>
      <c r="W664" s="34" t="s">
        <v>101</v>
      </c>
      <c r="X664" s="54">
        <v>41088.40625</v>
      </c>
      <c r="Y664" s="34">
        <v>2</v>
      </c>
      <c r="Z664" s="34">
        <v>41088.614583333336</v>
      </c>
      <c r="AA664" s="34">
        <v>1.25</v>
      </c>
      <c r="AB664" s="34">
        <v>-0.375</v>
      </c>
      <c r="AC664" s="34">
        <v>21013.15</v>
      </c>
      <c r="AD664" s="34">
        <v>0.375</v>
      </c>
      <c r="AE664" s="34">
        <v>28017.53</v>
      </c>
      <c r="AF664" s="34">
        <v>56035.06</v>
      </c>
      <c r="AG664" s="34">
        <v>1228024.9099999999</v>
      </c>
      <c r="AH664" s="34">
        <v>21</v>
      </c>
      <c r="AI664" s="34">
        <v>1000.63</v>
      </c>
      <c r="AJ664" s="34">
        <v>-0.1</v>
      </c>
      <c r="AK664" s="34">
        <v>0.7</v>
      </c>
      <c r="AL664" s="34" t="s">
        <v>100</v>
      </c>
      <c r="AM664" s="34">
        <v>91.7</v>
      </c>
      <c r="AN664" s="34">
        <v>10009.35</v>
      </c>
      <c r="AO664" s="34">
        <v>92.85</v>
      </c>
      <c r="AP664" s="34">
        <v>0</v>
      </c>
      <c r="AR664" s="45"/>
      <c r="AS664" s="49"/>
      <c r="AT664" s="45"/>
      <c r="AU664" s="31">
        <v>41088</v>
      </c>
      <c r="AV664" s="57">
        <v>0.40625</v>
      </c>
      <c r="AW664" s="31" t="s">
        <v>231</v>
      </c>
      <c r="AY664" s="32"/>
      <c r="BA664" s="32"/>
      <c r="BG664" s="32"/>
      <c r="BH664" s="32"/>
    </row>
    <row r="665" spans="1:60">
      <c r="A665" s="34" t="s">
        <v>98</v>
      </c>
      <c r="B665" s="34" t="s">
        <v>99</v>
      </c>
      <c r="C665" s="38">
        <v>41088.614583333336</v>
      </c>
      <c r="D665" s="34">
        <v>91.2</v>
      </c>
      <c r="E665" s="38">
        <v>41088.625</v>
      </c>
      <c r="F665" s="34">
        <v>90.7</v>
      </c>
      <c r="G665" s="42">
        <v>-5.4999999999999997E-3</v>
      </c>
      <c r="H665" s="34">
        <v>-274.62</v>
      </c>
      <c r="I665" s="42">
        <v>-5.4999999999999997E-3</v>
      </c>
      <c r="J665" s="34">
        <v>549.24639999999999</v>
      </c>
      <c r="K665" s="34">
        <v>50091.27</v>
      </c>
      <c r="L665" s="34">
        <v>17760.64</v>
      </c>
      <c r="M665" s="34">
        <v>2</v>
      </c>
      <c r="N665" s="34">
        <v>-137.31</v>
      </c>
      <c r="O665" s="42">
        <v>-5.4999999999999997E-3</v>
      </c>
      <c r="P665" s="42">
        <v>3.3E-3</v>
      </c>
      <c r="Q665" s="34" t="s">
        <v>100</v>
      </c>
      <c r="R665" s="34">
        <v>0</v>
      </c>
      <c r="S665" s="34">
        <v>90.42</v>
      </c>
      <c r="U665" s="58">
        <f>VLOOKUP(AU665,[1]expiry_dates!$B$2:$C$2894,2,FALSE)</f>
        <v>41088</v>
      </c>
      <c r="V665" s="34" t="s">
        <v>119</v>
      </c>
      <c r="W665" s="34" t="s">
        <v>101</v>
      </c>
      <c r="X665" s="54">
        <v>41088.614583333336</v>
      </c>
      <c r="Y665" s="34">
        <v>0.05</v>
      </c>
      <c r="Z665" s="34">
        <v>41088.625</v>
      </c>
      <c r="AA665" s="34">
        <v>0.05</v>
      </c>
      <c r="AB665" s="34">
        <v>0</v>
      </c>
      <c r="AC665" s="34">
        <v>0</v>
      </c>
      <c r="AD665" s="34">
        <v>0</v>
      </c>
      <c r="AE665" s="34">
        <v>1124203</v>
      </c>
      <c r="AF665" s="34">
        <v>56210.17</v>
      </c>
      <c r="AG665" s="34">
        <v>1228024.9099999999</v>
      </c>
      <c r="AH665" s="34">
        <v>2</v>
      </c>
      <c r="AI665" s="34">
        <v>0</v>
      </c>
      <c r="AJ665" s="34">
        <v>0</v>
      </c>
      <c r="AK665" s="34">
        <v>0</v>
      </c>
      <c r="AL665" s="34" t="s">
        <v>100</v>
      </c>
      <c r="AM665" s="34">
        <v>91.2</v>
      </c>
      <c r="AN665" s="34">
        <v>9989.0499999999993</v>
      </c>
      <c r="AO665" s="34">
        <v>90.42</v>
      </c>
      <c r="AP665" s="34">
        <v>0</v>
      </c>
      <c r="AR665" s="45"/>
      <c r="AS665" s="49"/>
      <c r="AT665" s="45"/>
      <c r="AU665" s="31">
        <v>41088</v>
      </c>
      <c r="AV665" s="57">
        <v>0.11458333333333333</v>
      </c>
      <c r="AW665" s="31" t="s">
        <v>232</v>
      </c>
      <c r="AY665" s="32"/>
      <c r="BA665" s="32"/>
      <c r="BG665" s="32"/>
      <c r="BH665" s="32"/>
    </row>
    <row r="666" spans="1:60">
      <c r="A666" s="34" t="s">
        <v>98</v>
      </c>
      <c r="B666" s="34" t="s">
        <v>101</v>
      </c>
      <c r="C666" s="38">
        <v>41088.625</v>
      </c>
      <c r="D666" s="34">
        <v>90.7</v>
      </c>
      <c r="E666" s="38">
        <v>41088.65625</v>
      </c>
      <c r="F666" s="34">
        <v>90.75</v>
      </c>
      <c r="G666" s="42">
        <v>5.9999999999999995E-4</v>
      </c>
      <c r="H666" s="34">
        <v>-27.61</v>
      </c>
      <c r="I666" s="42">
        <v>-5.9999999999999995E-4</v>
      </c>
      <c r="J666" s="34">
        <v>552.26210000000003</v>
      </c>
      <c r="K666" s="34">
        <v>50090.18</v>
      </c>
      <c r="L666" s="34">
        <v>17733.03</v>
      </c>
      <c r="M666" s="34">
        <v>4</v>
      </c>
      <c r="N666" s="34">
        <v>-6.9</v>
      </c>
      <c r="O666" s="42">
        <v>-7.1999999999999998E-3</v>
      </c>
      <c r="P666" s="42">
        <v>2.8E-3</v>
      </c>
      <c r="Q666" s="34" t="s">
        <v>100</v>
      </c>
      <c r="R666" s="34">
        <v>0</v>
      </c>
      <c r="S666" s="34">
        <v>91.5</v>
      </c>
      <c r="U666" s="58">
        <f>VLOOKUP(AU666,[1]expiry_dates!$B$2:$C$2894,2,FALSE)</f>
        <v>41088</v>
      </c>
      <c r="V666" s="34" t="s">
        <v>122</v>
      </c>
      <c r="W666" s="34" t="s">
        <v>101</v>
      </c>
      <c r="X666" s="54">
        <v>41088.625</v>
      </c>
      <c r="Y666" s="34">
        <v>0.6</v>
      </c>
      <c r="Z666" s="34">
        <v>41088.65625</v>
      </c>
      <c r="AA666" s="34">
        <v>0.6</v>
      </c>
      <c r="AB666" s="34">
        <v>0</v>
      </c>
      <c r="AC666" s="34">
        <v>0</v>
      </c>
      <c r="AD666" s="34">
        <v>0</v>
      </c>
      <c r="AE666" s="34">
        <v>93566.87</v>
      </c>
      <c r="AF666" s="34">
        <v>56140.12</v>
      </c>
      <c r="AG666" s="34">
        <v>1228024.9099999999</v>
      </c>
      <c r="AH666" s="34">
        <v>4</v>
      </c>
      <c r="AI666" s="34">
        <v>0</v>
      </c>
      <c r="AJ666" s="34">
        <v>-1.0832999999999999</v>
      </c>
      <c r="AK666" s="34">
        <v>0</v>
      </c>
      <c r="AL666" s="34" t="s">
        <v>100</v>
      </c>
      <c r="AM666" s="34">
        <v>90.7</v>
      </c>
      <c r="AN666" s="34">
        <v>10016.85</v>
      </c>
      <c r="AO666" s="34">
        <v>91.5</v>
      </c>
      <c r="AP666" s="34">
        <v>0</v>
      </c>
      <c r="AR666" s="45"/>
      <c r="AS666" s="49"/>
      <c r="AT666" s="45"/>
      <c r="AU666" s="31">
        <v>41088</v>
      </c>
      <c r="AV666" s="57">
        <v>0.125</v>
      </c>
      <c r="AW666" s="31" t="s">
        <v>232</v>
      </c>
      <c r="AY666" s="32"/>
      <c r="BA666" s="32"/>
      <c r="BG666" s="32"/>
      <c r="BH666" s="32"/>
    </row>
    <row r="667" spans="1:60">
      <c r="A667" s="34" t="s">
        <v>98</v>
      </c>
      <c r="B667" s="34" t="s">
        <v>99</v>
      </c>
      <c r="C667" s="38">
        <v>41089.385416666664</v>
      </c>
      <c r="D667" s="34">
        <v>92.45</v>
      </c>
      <c r="E667" s="38">
        <v>41089.635416666664</v>
      </c>
      <c r="F667" s="34">
        <v>93.6</v>
      </c>
      <c r="G667" s="42">
        <v>1.24E-2</v>
      </c>
      <c r="H667" s="34">
        <v>623.05999999999995</v>
      </c>
      <c r="I667" s="42">
        <v>1.24E-2</v>
      </c>
      <c r="J667" s="34">
        <v>541.79190000000006</v>
      </c>
      <c r="K667" s="34">
        <v>50088.66</v>
      </c>
      <c r="L667" s="34">
        <v>18356.09</v>
      </c>
      <c r="M667" s="34">
        <v>25</v>
      </c>
      <c r="N667" s="34">
        <v>24.92</v>
      </c>
      <c r="O667" s="42">
        <v>-1.24E-2</v>
      </c>
      <c r="P667" s="42">
        <v>1.89E-2</v>
      </c>
      <c r="Q667" s="34" t="s">
        <v>100</v>
      </c>
      <c r="R667" s="34">
        <v>0</v>
      </c>
      <c r="S667" s="34">
        <v>90.55</v>
      </c>
      <c r="U667" s="58">
        <f>VLOOKUP(AU667,[1]expiry_dates!$B$2:$C$2894,2,FALSE)</f>
        <v>41116</v>
      </c>
      <c r="V667" s="34" t="s">
        <v>119</v>
      </c>
      <c r="W667" s="34" t="s">
        <v>101</v>
      </c>
      <c r="X667" s="54">
        <v>41089.385416666664</v>
      </c>
      <c r="Y667" s="34">
        <v>1.75</v>
      </c>
      <c r="Z667" s="34">
        <v>41089.635416666664</v>
      </c>
      <c r="AA667" s="34">
        <v>1.7</v>
      </c>
      <c r="AB667" s="34">
        <v>-2.86E-2</v>
      </c>
      <c r="AC667" s="34">
        <v>1604</v>
      </c>
      <c r="AD667" s="34">
        <v>2.86E-2</v>
      </c>
      <c r="AE667" s="34">
        <v>32080.07</v>
      </c>
      <c r="AF667" s="34">
        <v>56140.13</v>
      </c>
      <c r="AG667" s="34">
        <v>1229628.9099999999</v>
      </c>
      <c r="AH667" s="34">
        <v>25</v>
      </c>
      <c r="AI667" s="34">
        <v>64.16</v>
      </c>
      <c r="AJ667" s="34">
        <v>-0.1429</v>
      </c>
      <c r="AK667" s="34">
        <v>0.1429</v>
      </c>
      <c r="AL667" s="34" t="s">
        <v>100</v>
      </c>
      <c r="AM667" s="34">
        <v>92.45</v>
      </c>
      <c r="AN667" s="34">
        <v>10149.950000000001</v>
      </c>
      <c r="AO667" s="34">
        <v>90.55</v>
      </c>
      <c r="AP667" s="34">
        <v>0</v>
      </c>
      <c r="AR667" s="45"/>
      <c r="AS667" s="49"/>
      <c r="AT667" s="45"/>
      <c r="AU667" s="31">
        <v>41089</v>
      </c>
      <c r="AV667" s="57">
        <v>0.38541666666666669</v>
      </c>
      <c r="AW667" s="31" t="s">
        <v>231</v>
      </c>
      <c r="AY667" s="32"/>
      <c r="BA667" s="32"/>
      <c r="BG667" s="32"/>
      <c r="BH667" s="32"/>
    </row>
    <row r="668" spans="1:60">
      <c r="A668" s="34" t="s">
        <v>98</v>
      </c>
      <c r="B668" s="34" t="s">
        <v>101</v>
      </c>
      <c r="C668" s="38">
        <v>41089.635416666664</v>
      </c>
      <c r="D668" s="34">
        <v>93.6</v>
      </c>
      <c r="E668" s="38">
        <v>41092.385416666664</v>
      </c>
      <c r="F668" s="34">
        <v>93.85</v>
      </c>
      <c r="G668" s="42">
        <v>2.7000000000000001E-3</v>
      </c>
      <c r="H668" s="34">
        <v>-133.79</v>
      </c>
      <c r="I668" s="42">
        <v>-2.7000000000000001E-3</v>
      </c>
      <c r="J668" s="34">
        <v>535.16279999999995</v>
      </c>
      <c r="K668" s="34">
        <v>50091.24</v>
      </c>
      <c r="L668" s="34">
        <v>18222.3</v>
      </c>
      <c r="M668" s="34">
        <v>4</v>
      </c>
      <c r="N668" s="34">
        <v>-33.450000000000003</v>
      </c>
      <c r="O668" s="42">
        <v>-1.2800000000000001E-2</v>
      </c>
      <c r="P668" s="42">
        <v>5.3E-3</v>
      </c>
      <c r="Q668" s="34" t="s">
        <v>100</v>
      </c>
      <c r="R668" s="34">
        <v>0</v>
      </c>
      <c r="S668" s="34">
        <v>94.16</v>
      </c>
      <c r="U668" s="58">
        <f>VLOOKUP(AU668,[1]expiry_dates!$B$2:$C$2894,2,FALSE)</f>
        <v>41116</v>
      </c>
      <c r="V668" s="34" t="s">
        <v>124</v>
      </c>
      <c r="W668" s="34" t="s">
        <v>101</v>
      </c>
      <c r="X668" s="54">
        <v>41089.635416666664</v>
      </c>
      <c r="Y668" s="34">
        <v>3.2</v>
      </c>
      <c r="Z668" s="34">
        <v>41092.385416666664</v>
      </c>
      <c r="AA668" s="34">
        <v>3.25</v>
      </c>
      <c r="AB668" s="34">
        <v>1.5599999999999999E-2</v>
      </c>
      <c r="AC668" s="34">
        <v>-877.31</v>
      </c>
      <c r="AD668" s="34">
        <v>-1.5599999999999999E-2</v>
      </c>
      <c r="AE668" s="34">
        <v>17546.29</v>
      </c>
      <c r="AF668" s="34">
        <v>56148.14</v>
      </c>
      <c r="AG668" s="34">
        <v>1228751.6000000001</v>
      </c>
      <c r="AH668" s="34">
        <v>4</v>
      </c>
      <c r="AI668" s="34">
        <v>-219.33</v>
      </c>
      <c r="AJ668" s="34">
        <v>-1.5599999999999999E-2</v>
      </c>
      <c r="AK668" s="34">
        <v>9.3700000000000006E-2</v>
      </c>
      <c r="AL668" s="34" t="s">
        <v>100</v>
      </c>
      <c r="AM668" s="34">
        <v>93.6</v>
      </c>
      <c r="AN668" s="34">
        <v>10300.5</v>
      </c>
      <c r="AO668" s="34">
        <v>94.16</v>
      </c>
      <c r="AP668" s="34">
        <v>0</v>
      </c>
      <c r="AR668" s="45"/>
      <c r="AS668" s="49"/>
      <c r="AT668" s="45"/>
      <c r="AU668" s="31">
        <v>41089</v>
      </c>
      <c r="AV668" s="57">
        <v>0.13541666666666666</v>
      </c>
      <c r="AW668" s="31" t="s">
        <v>232</v>
      </c>
      <c r="AY668" s="32"/>
      <c r="BA668" s="32"/>
      <c r="BG668" s="32"/>
      <c r="BH668" s="32"/>
    </row>
    <row r="669" spans="1:60">
      <c r="A669" s="34" t="s">
        <v>98</v>
      </c>
      <c r="B669" s="34" t="s">
        <v>99</v>
      </c>
      <c r="C669" s="38">
        <v>41092.385416666664</v>
      </c>
      <c r="D669" s="34">
        <v>93.85</v>
      </c>
      <c r="E669" s="38">
        <v>41092.5</v>
      </c>
      <c r="F669" s="34">
        <v>93.9</v>
      </c>
      <c r="G669" s="42">
        <v>5.0000000000000001E-4</v>
      </c>
      <c r="H669" s="34">
        <v>26.69</v>
      </c>
      <c r="I669" s="42">
        <v>5.0000000000000001E-4</v>
      </c>
      <c r="J669" s="34">
        <v>533.74869999999999</v>
      </c>
      <c r="K669" s="34">
        <v>50092.32</v>
      </c>
      <c r="L669" s="34">
        <v>18248.990000000002</v>
      </c>
      <c r="M669" s="34">
        <v>12</v>
      </c>
      <c r="N669" s="34">
        <v>2.2200000000000002</v>
      </c>
      <c r="O669" s="42">
        <v>-5.8999999999999999E-3</v>
      </c>
      <c r="P669" s="42">
        <v>1.01E-2</v>
      </c>
      <c r="Q669" s="34" t="s">
        <v>100</v>
      </c>
      <c r="R669" s="34">
        <v>0</v>
      </c>
      <c r="S669" s="34">
        <v>93.17</v>
      </c>
      <c r="U669" s="58">
        <f>VLOOKUP(AU669,[1]expiry_dates!$B$2:$C$2894,2,FALSE)</f>
        <v>41116</v>
      </c>
      <c r="V669" s="34" t="s">
        <v>119</v>
      </c>
      <c r="W669" s="34" t="s">
        <v>101</v>
      </c>
      <c r="X669" s="54">
        <v>41092.385416666664</v>
      </c>
      <c r="Y669" s="34">
        <v>1.5</v>
      </c>
      <c r="Z669" s="34">
        <v>41092.5</v>
      </c>
      <c r="AA669" s="34">
        <v>1.5</v>
      </c>
      <c r="AB669" s="34">
        <v>0</v>
      </c>
      <c r="AC669" s="34">
        <v>0</v>
      </c>
      <c r="AD669" s="34">
        <v>0</v>
      </c>
      <c r="AE669" s="34">
        <v>37432.1</v>
      </c>
      <c r="AF669" s="34">
        <v>56148.15</v>
      </c>
      <c r="AG669" s="34">
        <v>1228751.6000000001</v>
      </c>
      <c r="AH669" s="34">
        <v>12</v>
      </c>
      <c r="AI669" s="34">
        <v>0</v>
      </c>
      <c r="AJ669" s="34">
        <v>-0.16669999999999999</v>
      </c>
      <c r="AK669" s="34">
        <v>0.1</v>
      </c>
      <c r="AL669" s="34" t="s">
        <v>100</v>
      </c>
      <c r="AM669" s="34">
        <v>93.85</v>
      </c>
      <c r="AN669" s="34">
        <v>10328.75</v>
      </c>
      <c r="AO669" s="34">
        <v>93.17</v>
      </c>
      <c r="AP669" s="34">
        <v>0</v>
      </c>
      <c r="AR669" s="45"/>
      <c r="AS669" s="49"/>
      <c r="AT669" s="45"/>
      <c r="AU669" s="31">
        <v>41092</v>
      </c>
      <c r="AV669" s="57">
        <v>0.38541666666666669</v>
      </c>
      <c r="AW669" s="31" t="s">
        <v>231</v>
      </c>
      <c r="AY669" s="32"/>
      <c r="BA669" s="32"/>
      <c r="BG669" s="32"/>
      <c r="BH669" s="32"/>
    </row>
    <row r="670" spans="1:60">
      <c r="A670" s="34" t="s">
        <v>98</v>
      </c>
      <c r="B670" s="34" t="s">
        <v>101</v>
      </c>
      <c r="C670" s="38">
        <v>41092.5</v>
      </c>
      <c r="D670" s="34">
        <v>93.9</v>
      </c>
      <c r="E670" s="38">
        <v>41092.5625</v>
      </c>
      <c r="F670" s="34">
        <v>94.5</v>
      </c>
      <c r="G670" s="42">
        <v>6.4000000000000003E-3</v>
      </c>
      <c r="H670" s="34">
        <v>-320.08</v>
      </c>
      <c r="I670" s="42">
        <v>-6.4000000000000003E-3</v>
      </c>
      <c r="J670" s="34">
        <v>533.45870000000002</v>
      </c>
      <c r="K670" s="34">
        <v>50091.78</v>
      </c>
      <c r="L670" s="34">
        <v>17928.91</v>
      </c>
      <c r="M670" s="34">
        <v>7</v>
      </c>
      <c r="N670" s="34">
        <v>-45.73</v>
      </c>
      <c r="O670" s="42">
        <v>-6.4000000000000003E-3</v>
      </c>
      <c r="P670" s="42">
        <v>6.4000000000000003E-3</v>
      </c>
      <c r="Q670" s="34" t="s">
        <v>100</v>
      </c>
      <c r="R670" s="34">
        <v>0</v>
      </c>
      <c r="S670" s="34">
        <v>94.78</v>
      </c>
      <c r="U670" s="58">
        <f>VLOOKUP(AU670,[1]expiry_dates!$B$2:$C$2894,2,FALSE)</f>
        <v>41116</v>
      </c>
      <c r="V670" s="34" t="s">
        <v>118</v>
      </c>
      <c r="W670" s="34" t="s">
        <v>101</v>
      </c>
      <c r="X670" s="54">
        <v>41092.5</v>
      </c>
      <c r="Y670" s="34">
        <v>1.5</v>
      </c>
      <c r="Z670" s="34">
        <v>41092.5625</v>
      </c>
      <c r="AA670" s="34">
        <v>1.65</v>
      </c>
      <c r="AB670" s="34">
        <v>0.1</v>
      </c>
      <c r="AC670" s="34">
        <v>-5614.38</v>
      </c>
      <c r="AD670" s="34">
        <v>-0.1</v>
      </c>
      <c r="AE670" s="34">
        <v>37429.17</v>
      </c>
      <c r="AF670" s="34">
        <v>56143.76</v>
      </c>
      <c r="AG670" s="34">
        <v>1223137.22</v>
      </c>
      <c r="AH670" s="34">
        <v>7</v>
      </c>
      <c r="AI670" s="34">
        <v>-802.05</v>
      </c>
      <c r="AJ670" s="34">
        <v>-0.1</v>
      </c>
      <c r="AK670" s="34">
        <v>6.6699999999999995E-2</v>
      </c>
      <c r="AL670" s="34" t="s">
        <v>100</v>
      </c>
      <c r="AM670" s="34">
        <v>93.9</v>
      </c>
      <c r="AN670" s="34">
        <v>10340.75</v>
      </c>
      <c r="AO670" s="34">
        <v>94.78</v>
      </c>
      <c r="AP670" s="34">
        <v>0</v>
      </c>
      <c r="AR670" s="45"/>
      <c r="AS670" s="49"/>
      <c r="AT670" s="45"/>
      <c r="AU670" s="31">
        <v>41092</v>
      </c>
      <c r="AV670" s="57">
        <v>0.5</v>
      </c>
      <c r="AW670" s="31" t="s">
        <v>232</v>
      </c>
      <c r="AY670" s="32"/>
      <c r="BA670" s="32"/>
      <c r="BG670" s="32"/>
      <c r="BH670" s="32"/>
    </row>
    <row r="671" spans="1:60">
      <c r="A671" s="34" t="s">
        <v>98</v>
      </c>
      <c r="B671" s="34" t="s">
        <v>99</v>
      </c>
      <c r="C671" s="38">
        <v>41092.5625</v>
      </c>
      <c r="D671" s="34">
        <v>94.5</v>
      </c>
      <c r="E671" s="38">
        <v>41093.572916666664</v>
      </c>
      <c r="F671" s="34">
        <v>95.6</v>
      </c>
      <c r="G671" s="42">
        <v>1.1599999999999999E-2</v>
      </c>
      <c r="H671" s="34">
        <v>583.07000000000005</v>
      </c>
      <c r="I671" s="42">
        <v>1.1599999999999999E-2</v>
      </c>
      <c r="J671" s="34">
        <v>530.06039999999996</v>
      </c>
      <c r="K671" s="34">
        <v>50090.71</v>
      </c>
      <c r="L671" s="34">
        <v>18511.98</v>
      </c>
      <c r="M671" s="34">
        <v>29</v>
      </c>
      <c r="N671" s="34">
        <v>20.11</v>
      </c>
      <c r="O671" s="42">
        <v>-4.7999999999999996E-3</v>
      </c>
      <c r="P671" s="42">
        <v>2.75E-2</v>
      </c>
      <c r="Q671" s="34" t="s">
        <v>100</v>
      </c>
      <c r="R671" s="34">
        <v>0</v>
      </c>
      <c r="S671" s="34">
        <v>93.32</v>
      </c>
      <c r="U671" s="58">
        <f>VLOOKUP(AU671,[1]expiry_dates!$B$2:$C$2894,2,FALSE)</f>
        <v>41116</v>
      </c>
      <c r="V671" s="34" t="s">
        <v>119</v>
      </c>
      <c r="W671" s="34" t="s">
        <v>101</v>
      </c>
      <c r="X671" s="54">
        <v>41092.5625</v>
      </c>
      <c r="Y671" s="34">
        <v>1.4</v>
      </c>
      <c r="Z671" s="34">
        <v>41093.572916666664</v>
      </c>
      <c r="AA671" s="34">
        <v>1.25</v>
      </c>
      <c r="AB671" s="34">
        <v>-0.1071</v>
      </c>
      <c r="AC671" s="34">
        <v>6014.4</v>
      </c>
      <c r="AD671" s="34">
        <v>0.1071</v>
      </c>
      <c r="AE671" s="34">
        <v>40096</v>
      </c>
      <c r="AF671" s="34">
        <v>56134.400000000001</v>
      </c>
      <c r="AG671" s="34">
        <v>1229151.6200000001</v>
      </c>
      <c r="AH671" s="34">
        <v>29</v>
      </c>
      <c r="AI671" s="34">
        <v>207.39</v>
      </c>
      <c r="AJ671" s="34">
        <v>0</v>
      </c>
      <c r="AK671" s="34">
        <v>0.39290000000000003</v>
      </c>
      <c r="AL671" s="34" t="s">
        <v>100</v>
      </c>
      <c r="AM671" s="34">
        <v>94.5</v>
      </c>
      <c r="AN671" s="34">
        <v>10380.549999999999</v>
      </c>
      <c r="AO671" s="34">
        <v>93.32</v>
      </c>
      <c r="AP671" s="34">
        <v>0</v>
      </c>
      <c r="AR671" s="45"/>
      <c r="AS671" s="49"/>
      <c r="AT671" s="45"/>
      <c r="AU671" s="31">
        <v>41092</v>
      </c>
      <c r="AV671" s="57">
        <v>6.25E-2</v>
      </c>
      <c r="AW671" s="31" t="s">
        <v>232</v>
      </c>
      <c r="AY671" s="32"/>
      <c r="BA671" s="32"/>
      <c r="BG671" s="32"/>
      <c r="BH671" s="32"/>
    </row>
    <row r="672" spans="1:60">
      <c r="A672" s="34" t="s">
        <v>98</v>
      </c>
      <c r="B672" s="34" t="s">
        <v>101</v>
      </c>
      <c r="C672" s="38">
        <v>41093.572916666664</v>
      </c>
      <c r="D672" s="34">
        <v>95.6</v>
      </c>
      <c r="E672" s="38">
        <v>41094.385416666664</v>
      </c>
      <c r="F672" s="34">
        <v>96.95</v>
      </c>
      <c r="G672" s="42">
        <v>1.41E-2</v>
      </c>
      <c r="H672" s="34">
        <v>-707.4</v>
      </c>
      <c r="I672" s="42">
        <v>-1.41E-2</v>
      </c>
      <c r="J672" s="34">
        <v>524.00289999999995</v>
      </c>
      <c r="K672" s="34">
        <v>50094.68</v>
      </c>
      <c r="L672" s="34">
        <v>17804.57</v>
      </c>
      <c r="M672" s="34">
        <v>10</v>
      </c>
      <c r="N672" s="34">
        <v>-70.739999999999995</v>
      </c>
      <c r="O672" s="42">
        <v>-1.41E-2</v>
      </c>
      <c r="P672" s="42">
        <v>2.0999999999999999E-3</v>
      </c>
      <c r="Q672" s="34" t="s">
        <v>100</v>
      </c>
      <c r="R672" s="34">
        <v>0</v>
      </c>
      <c r="S672" s="34">
        <v>97.08</v>
      </c>
      <c r="U672" s="58">
        <f>VLOOKUP(AU672,[1]expiry_dates!$B$2:$C$2894,2,FALSE)</f>
        <v>41116</v>
      </c>
      <c r="V672" s="34" t="s">
        <v>122</v>
      </c>
      <c r="W672" s="34" t="s">
        <v>101</v>
      </c>
      <c r="X672" s="54">
        <v>41093.572916666664</v>
      </c>
      <c r="Y672" s="34">
        <v>8</v>
      </c>
      <c r="Z672" s="34">
        <v>41094.385416666664</v>
      </c>
      <c r="AA672" s="34">
        <v>8</v>
      </c>
      <c r="AB672" s="34">
        <v>0</v>
      </c>
      <c r="AC672" s="34">
        <v>0</v>
      </c>
      <c r="AD672" s="34">
        <v>0</v>
      </c>
      <c r="AE672" s="34">
        <v>7024.4849999999997</v>
      </c>
      <c r="AF672" s="34">
        <v>56195.88</v>
      </c>
      <c r="AG672" s="34">
        <v>1229151.6200000001</v>
      </c>
      <c r="AH672" s="34">
        <v>10</v>
      </c>
      <c r="AI672" s="34">
        <v>0</v>
      </c>
      <c r="AJ672" s="34">
        <v>-1.2500000000000001E-2</v>
      </c>
      <c r="AK672" s="34">
        <v>0</v>
      </c>
      <c r="AL672" s="34" t="s">
        <v>100</v>
      </c>
      <c r="AM672" s="34">
        <v>95.6</v>
      </c>
      <c r="AN672" s="34">
        <v>10459.6</v>
      </c>
      <c r="AO672" s="34">
        <v>97.08</v>
      </c>
      <c r="AP672" s="34">
        <v>0</v>
      </c>
      <c r="AR672" s="45"/>
      <c r="AS672" s="49"/>
      <c r="AT672" s="45"/>
      <c r="AU672" s="31">
        <v>41093</v>
      </c>
      <c r="AV672" s="57">
        <v>7.2916666666666671E-2</v>
      </c>
      <c r="AW672" s="31" t="s">
        <v>232</v>
      </c>
      <c r="AY672" s="32"/>
      <c r="BA672" s="32"/>
      <c r="BG672" s="32"/>
      <c r="BH672" s="32"/>
    </row>
    <row r="673" spans="1:60">
      <c r="A673" s="34" t="s">
        <v>98</v>
      </c>
      <c r="B673" s="34" t="s">
        <v>99</v>
      </c>
      <c r="C673" s="38">
        <v>41094.385416666664</v>
      </c>
      <c r="D673" s="34">
        <v>96.95</v>
      </c>
      <c r="E673" s="38">
        <v>41094.5</v>
      </c>
      <c r="F673" s="34">
        <v>96.4</v>
      </c>
      <c r="G673" s="42">
        <v>-5.7000000000000002E-3</v>
      </c>
      <c r="H673" s="34">
        <v>-284.17</v>
      </c>
      <c r="I673" s="42">
        <v>-5.7000000000000002E-3</v>
      </c>
      <c r="J673" s="34">
        <v>516.66959999999995</v>
      </c>
      <c r="K673" s="34">
        <v>50091.12</v>
      </c>
      <c r="L673" s="34">
        <v>17520.41</v>
      </c>
      <c r="M673" s="34">
        <v>12</v>
      </c>
      <c r="N673" s="34">
        <v>-23.68</v>
      </c>
      <c r="O673" s="42">
        <v>-8.8000000000000005E-3</v>
      </c>
      <c r="P673" s="42">
        <v>5.0000000000000001E-4</v>
      </c>
      <c r="Q673" s="34" t="s">
        <v>100</v>
      </c>
      <c r="R673" s="34">
        <v>0</v>
      </c>
      <c r="S673" s="34">
        <v>95.46</v>
      </c>
      <c r="U673" s="58">
        <f>VLOOKUP(AU673,[1]expiry_dates!$B$2:$C$2894,2,FALSE)</f>
        <v>41116</v>
      </c>
      <c r="V673" s="34" t="s">
        <v>119</v>
      </c>
      <c r="W673" s="34" t="s">
        <v>101</v>
      </c>
      <c r="X673" s="54">
        <v>41094.385416666664</v>
      </c>
      <c r="Y673" s="34">
        <v>0.9</v>
      </c>
      <c r="Z673" s="34">
        <v>41094.5</v>
      </c>
      <c r="AA673" s="34">
        <v>0.9</v>
      </c>
      <c r="AB673" s="34">
        <v>0</v>
      </c>
      <c r="AC673" s="34">
        <v>0</v>
      </c>
      <c r="AD673" s="34">
        <v>0</v>
      </c>
      <c r="AE673" s="34">
        <v>62384.18</v>
      </c>
      <c r="AF673" s="34">
        <v>56145.760000000002</v>
      </c>
      <c r="AG673" s="34">
        <v>1229151.6200000001</v>
      </c>
      <c r="AH673" s="34">
        <v>12</v>
      </c>
      <c r="AI673" s="34">
        <v>0</v>
      </c>
      <c r="AJ673" s="34">
        <v>-5.5599999999999997E-2</v>
      </c>
      <c r="AK673" s="34">
        <v>0.1111</v>
      </c>
      <c r="AL673" s="34" t="s">
        <v>100</v>
      </c>
      <c r="AM673" s="34">
        <v>96.95</v>
      </c>
      <c r="AN673" s="34">
        <v>10518.7</v>
      </c>
      <c r="AO673" s="34">
        <v>95.46</v>
      </c>
      <c r="AP673" s="34">
        <v>0</v>
      </c>
      <c r="AR673" s="45"/>
      <c r="AS673" s="49"/>
      <c r="AT673" s="45"/>
      <c r="AU673" s="31">
        <v>41094</v>
      </c>
      <c r="AV673" s="57">
        <v>0.38541666666666669</v>
      </c>
      <c r="AW673" s="31" t="s">
        <v>231</v>
      </c>
      <c r="AY673" s="32"/>
      <c r="BA673" s="32"/>
      <c r="BG673" s="32"/>
      <c r="BH673" s="32"/>
    </row>
    <row r="674" spans="1:60">
      <c r="A674" s="34" t="s">
        <v>98</v>
      </c>
      <c r="B674" s="34" t="s">
        <v>101</v>
      </c>
      <c r="C674" s="38">
        <v>41094.5</v>
      </c>
      <c r="D674" s="34">
        <v>96.4</v>
      </c>
      <c r="E674" s="38">
        <v>41094.59375</v>
      </c>
      <c r="F674" s="34">
        <v>96.4</v>
      </c>
      <c r="G674" s="42">
        <v>0</v>
      </c>
      <c r="H674" s="34">
        <v>0</v>
      </c>
      <c r="I674" s="42">
        <v>0</v>
      </c>
      <c r="J674" s="34">
        <v>519.58360000000005</v>
      </c>
      <c r="K674" s="34">
        <v>50087.86</v>
      </c>
      <c r="L674" s="34">
        <v>17520.41</v>
      </c>
      <c r="M674" s="34">
        <v>10</v>
      </c>
      <c r="N674" s="34">
        <v>0</v>
      </c>
      <c r="O674" s="42">
        <v>-1E-3</v>
      </c>
      <c r="P674" s="42">
        <v>8.3000000000000001E-3</v>
      </c>
      <c r="Q674" s="34" t="s">
        <v>100</v>
      </c>
      <c r="R674" s="34">
        <v>0</v>
      </c>
      <c r="S674" s="34">
        <v>97</v>
      </c>
      <c r="U674" s="58">
        <f>VLOOKUP(AU674,[1]expiry_dates!$B$2:$C$2894,2,FALSE)</f>
        <v>41116</v>
      </c>
      <c r="V674" s="34" t="s">
        <v>118</v>
      </c>
      <c r="W674" s="34" t="s">
        <v>101</v>
      </c>
      <c r="X674" s="54">
        <v>41094.5</v>
      </c>
      <c r="Y674" s="34">
        <v>2.15</v>
      </c>
      <c r="Z674" s="34">
        <v>41094.59375</v>
      </c>
      <c r="AA674" s="34">
        <v>2.25</v>
      </c>
      <c r="AB674" s="34">
        <v>4.65E-2</v>
      </c>
      <c r="AC674" s="34">
        <v>-2611.4299999999998</v>
      </c>
      <c r="AD674" s="34">
        <v>-4.65E-2</v>
      </c>
      <c r="AE674" s="34">
        <v>26114.3</v>
      </c>
      <c r="AF674" s="34">
        <v>56145.760000000002</v>
      </c>
      <c r="AG674" s="34">
        <v>1226540.19</v>
      </c>
      <c r="AH674" s="34">
        <v>10</v>
      </c>
      <c r="AI674" s="34">
        <v>-261.14</v>
      </c>
      <c r="AJ674" s="34">
        <v>-6.9800000000000001E-2</v>
      </c>
      <c r="AK674" s="34">
        <v>0.1163</v>
      </c>
      <c r="AL674" s="34" t="s">
        <v>100</v>
      </c>
      <c r="AM674" s="34">
        <v>96.4</v>
      </c>
      <c r="AN674" s="34">
        <v>10505.75</v>
      </c>
      <c r="AO674" s="34">
        <v>97</v>
      </c>
      <c r="AP674" s="34">
        <v>0</v>
      </c>
      <c r="AR674" s="45"/>
      <c r="AS674" s="49"/>
      <c r="AT674" s="45"/>
      <c r="AU674" s="31">
        <v>41094</v>
      </c>
      <c r="AV674" s="57">
        <v>0.5</v>
      </c>
      <c r="AW674" s="31" t="s">
        <v>232</v>
      </c>
      <c r="AY674" s="32"/>
      <c r="BA674" s="32"/>
      <c r="BG674" s="32"/>
      <c r="BH674" s="32"/>
    </row>
    <row r="675" spans="1:60">
      <c r="A675" s="34" t="s">
        <v>98</v>
      </c>
      <c r="B675" s="34" t="s">
        <v>99</v>
      </c>
      <c r="C675" s="38">
        <v>41094.59375</v>
      </c>
      <c r="D675" s="34">
        <v>96.4</v>
      </c>
      <c r="E675" s="38">
        <v>41095.385416666664</v>
      </c>
      <c r="F675" s="34">
        <v>96.35</v>
      </c>
      <c r="G675" s="42">
        <v>-5.0000000000000001E-4</v>
      </c>
      <c r="H675" s="34">
        <v>-25.98</v>
      </c>
      <c r="I675" s="42">
        <v>-5.0000000000000001E-4</v>
      </c>
      <c r="J675" s="34">
        <v>519.58360000000005</v>
      </c>
      <c r="K675" s="34">
        <v>50087.86</v>
      </c>
      <c r="L675" s="34">
        <v>17494.43</v>
      </c>
      <c r="M675" s="34">
        <v>8</v>
      </c>
      <c r="N675" s="34">
        <v>-3.25</v>
      </c>
      <c r="O675" s="42">
        <v>-7.3000000000000001E-3</v>
      </c>
      <c r="P675" s="42">
        <v>6.1999999999999998E-3</v>
      </c>
      <c r="Q675" s="34" t="s">
        <v>100</v>
      </c>
      <c r="R675" s="34">
        <v>0</v>
      </c>
      <c r="S675" s="34">
        <v>95.6</v>
      </c>
      <c r="U675" s="58">
        <f>VLOOKUP(AU675,[1]expiry_dates!$B$2:$C$2894,2,FALSE)</f>
        <v>41116</v>
      </c>
      <c r="V675" s="34" t="s">
        <v>119</v>
      </c>
      <c r="W675" s="34" t="s">
        <v>101</v>
      </c>
      <c r="X675" s="54">
        <v>41094.614583333336</v>
      </c>
      <c r="Y675" s="34">
        <v>0.9</v>
      </c>
      <c r="Z675" s="34">
        <v>41095.385416666664</v>
      </c>
      <c r="AA675" s="34">
        <v>0.75</v>
      </c>
      <c r="AB675" s="34">
        <v>-0.16669999999999999</v>
      </c>
      <c r="AC675" s="34">
        <v>9355.4500000000007</v>
      </c>
      <c r="AD675" s="34">
        <v>0.16669999999999999</v>
      </c>
      <c r="AE675" s="34">
        <v>62369.67</v>
      </c>
      <c r="AF675" s="34">
        <v>56132.7</v>
      </c>
      <c r="AG675" s="34">
        <v>1235895.6399999999</v>
      </c>
      <c r="AH675" s="34">
        <v>6</v>
      </c>
      <c r="AI675" s="34">
        <v>1559.24</v>
      </c>
      <c r="AJ675" s="34">
        <v>0</v>
      </c>
      <c r="AK675" s="34">
        <v>0.16669999999999999</v>
      </c>
      <c r="AL675" s="34" t="s">
        <v>100</v>
      </c>
      <c r="AM675" s="34">
        <v>96.2</v>
      </c>
      <c r="AN675" s="34">
        <v>10539.4</v>
      </c>
      <c r="AO675" s="34">
        <v>95.7</v>
      </c>
      <c r="AP675" s="34">
        <v>0</v>
      </c>
      <c r="AR675" s="45"/>
      <c r="AS675" s="49"/>
      <c r="AT675" s="45"/>
      <c r="AU675" s="31">
        <v>41094</v>
      </c>
      <c r="AV675" s="57">
        <v>0.11458333333333333</v>
      </c>
      <c r="AW675" s="31" t="s">
        <v>232</v>
      </c>
      <c r="AY675" s="32"/>
      <c r="BA675" s="32"/>
      <c r="BG675" s="32"/>
      <c r="BH675" s="32"/>
    </row>
    <row r="676" spans="1:60">
      <c r="A676" s="34" t="s">
        <v>98</v>
      </c>
      <c r="B676" s="34" t="s">
        <v>101</v>
      </c>
      <c r="C676" s="38">
        <v>41095.385416666664</v>
      </c>
      <c r="D676" s="34">
        <v>96.35</v>
      </c>
      <c r="E676" s="38">
        <v>41095.395833333336</v>
      </c>
      <c r="F676" s="34">
        <v>96.95</v>
      </c>
      <c r="G676" s="42">
        <v>6.1999999999999998E-3</v>
      </c>
      <c r="H676" s="34">
        <v>-311.91000000000003</v>
      </c>
      <c r="I676" s="42">
        <v>-6.1999999999999998E-3</v>
      </c>
      <c r="J676" s="34">
        <v>519.85599999999999</v>
      </c>
      <c r="K676" s="34">
        <v>50088.12</v>
      </c>
      <c r="L676" s="34">
        <v>17182.509999999998</v>
      </c>
      <c r="M676" s="34">
        <v>2</v>
      </c>
      <c r="N676" s="34">
        <v>-155.96</v>
      </c>
      <c r="O676" s="42">
        <v>-6.1999999999999998E-3</v>
      </c>
      <c r="P676" s="42">
        <v>6.7000000000000002E-3</v>
      </c>
      <c r="Q676" s="34" t="s">
        <v>100</v>
      </c>
      <c r="R676" s="34">
        <v>0</v>
      </c>
      <c r="S676" s="34">
        <v>96.95</v>
      </c>
      <c r="U676" s="58">
        <f>VLOOKUP(AU676,[1]expiry_dates!$B$2:$C$2894,2,FALSE)</f>
        <v>41116</v>
      </c>
      <c r="V676" s="34" t="s">
        <v>118</v>
      </c>
      <c r="W676" s="34" t="s">
        <v>101</v>
      </c>
      <c r="X676" s="54">
        <v>41095.385416666664</v>
      </c>
      <c r="Y676" s="34">
        <v>2.1</v>
      </c>
      <c r="Z676" s="34">
        <v>41095.395833333336</v>
      </c>
      <c r="AA676" s="34">
        <v>2.4</v>
      </c>
      <c r="AB676" s="34">
        <v>0.1429</v>
      </c>
      <c r="AC676" s="34">
        <v>-8025.64</v>
      </c>
      <c r="AD676" s="34">
        <v>-0.1429</v>
      </c>
      <c r="AE676" s="34">
        <v>26752.13</v>
      </c>
      <c r="AF676" s="34">
        <v>56179.48</v>
      </c>
      <c r="AG676" s="34">
        <v>1227870</v>
      </c>
      <c r="AH676" s="34">
        <v>2</v>
      </c>
      <c r="AI676" s="34">
        <v>-4012.82</v>
      </c>
      <c r="AJ676" s="34">
        <v>-0.1429</v>
      </c>
      <c r="AK676" s="34">
        <v>0</v>
      </c>
      <c r="AL676" s="34" t="s">
        <v>100</v>
      </c>
      <c r="AM676" s="34">
        <v>96.35</v>
      </c>
      <c r="AN676" s="34">
        <v>10497.9</v>
      </c>
      <c r="AO676" s="34">
        <v>96.95</v>
      </c>
      <c r="AP676" s="34">
        <v>0</v>
      </c>
      <c r="AR676" s="45"/>
      <c r="AS676" s="49"/>
      <c r="AT676" s="45"/>
      <c r="AU676" s="31">
        <v>41095</v>
      </c>
      <c r="AV676" s="57">
        <v>0.38541666666666669</v>
      </c>
      <c r="AW676" s="31" t="s">
        <v>231</v>
      </c>
      <c r="AY676" s="32"/>
      <c r="BA676" s="32"/>
      <c r="BG676" s="32"/>
      <c r="BH676" s="32"/>
    </row>
    <row r="677" spans="1:60">
      <c r="A677" s="34" t="s">
        <v>98</v>
      </c>
      <c r="B677" s="34" t="s">
        <v>99</v>
      </c>
      <c r="C677" s="38">
        <v>41095.395833333336</v>
      </c>
      <c r="D677" s="34">
        <v>96.95</v>
      </c>
      <c r="E677" s="38">
        <v>41096.385416666664</v>
      </c>
      <c r="F677" s="34">
        <v>98.05</v>
      </c>
      <c r="G677" s="42">
        <v>1.1299999999999999E-2</v>
      </c>
      <c r="H677" s="34">
        <v>568.29999999999995</v>
      </c>
      <c r="I677" s="42">
        <v>1.1299999999999999E-2</v>
      </c>
      <c r="J677" s="34">
        <v>516.63199999999995</v>
      </c>
      <c r="K677" s="34">
        <v>50087.47</v>
      </c>
      <c r="L677" s="34">
        <v>17750.810000000001</v>
      </c>
      <c r="M677" s="34">
        <v>27</v>
      </c>
      <c r="N677" s="34">
        <v>21.05</v>
      </c>
      <c r="O677" s="42">
        <v>-6.1999999999999998E-3</v>
      </c>
      <c r="P677" s="42">
        <v>2.63E-2</v>
      </c>
      <c r="Q677" s="34" t="s">
        <v>100</v>
      </c>
      <c r="R677" s="34">
        <v>0</v>
      </c>
      <c r="S677" s="34">
        <v>95.77</v>
      </c>
      <c r="U677" s="58">
        <f>VLOOKUP(AU677,[1]expiry_dates!$B$2:$C$2894,2,FALSE)</f>
        <v>41116</v>
      </c>
      <c r="V677" s="34" t="s">
        <v>128</v>
      </c>
      <c r="W677" s="34" t="s">
        <v>101</v>
      </c>
      <c r="X677" s="54">
        <v>41095.395833333336</v>
      </c>
      <c r="Y677" s="34">
        <v>1.9</v>
      </c>
      <c r="Z677" s="34">
        <v>41096.385416666664</v>
      </c>
      <c r="AA677" s="34">
        <v>1.9</v>
      </c>
      <c r="AB677" s="34">
        <v>0</v>
      </c>
      <c r="AC677" s="34">
        <v>0</v>
      </c>
      <c r="AD677" s="34">
        <v>0</v>
      </c>
      <c r="AE677" s="34">
        <v>29568.15</v>
      </c>
      <c r="AF677" s="34">
        <v>56179.48</v>
      </c>
      <c r="AG677" s="34">
        <v>1227870</v>
      </c>
      <c r="AH677" s="34">
        <v>27</v>
      </c>
      <c r="AI677" s="34">
        <v>0</v>
      </c>
      <c r="AJ677" s="34">
        <v>-0.23680000000000001</v>
      </c>
      <c r="AK677" s="34">
        <v>0.26319999999999999</v>
      </c>
      <c r="AL677" s="34" t="s">
        <v>100</v>
      </c>
      <c r="AM677" s="34">
        <v>96.95</v>
      </c>
      <c r="AN677" s="34">
        <v>10498.2</v>
      </c>
      <c r="AO677" s="34">
        <v>95.77</v>
      </c>
      <c r="AP677" s="34">
        <v>0</v>
      </c>
      <c r="AR677" s="45"/>
      <c r="AS677" s="49"/>
      <c r="AT677" s="45"/>
      <c r="AU677" s="31">
        <v>41095</v>
      </c>
      <c r="AV677" s="57">
        <v>0.39583333333333331</v>
      </c>
      <c r="AW677" s="31" t="s">
        <v>231</v>
      </c>
      <c r="AY677" s="32"/>
      <c r="BA677" s="32"/>
      <c r="BG677" s="32"/>
      <c r="BH677" s="32"/>
    </row>
    <row r="678" spans="1:60">
      <c r="A678" s="34" t="s">
        <v>98</v>
      </c>
      <c r="B678" s="34" t="s">
        <v>101</v>
      </c>
      <c r="C678" s="38">
        <v>41096.385416666664</v>
      </c>
      <c r="D678" s="34">
        <v>98.05</v>
      </c>
      <c r="E678" s="38">
        <v>41096.552083333336</v>
      </c>
      <c r="F678" s="34">
        <v>97.85</v>
      </c>
      <c r="G678" s="42">
        <v>-2E-3</v>
      </c>
      <c r="H678" s="34">
        <v>102.17</v>
      </c>
      <c r="I678" s="42">
        <v>2E-3</v>
      </c>
      <c r="J678" s="34">
        <v>510.86219999999997</v>
      </c>
      <c r="K678" s="34">
        <v>50090.04</v>
      </c>
      <c r="L678" s="34">
        <v>17852.98</v>
      </c>
      <c r="M678" s="34">
        <v>17</v>
      </c>
      <c r="N678" s="34">
        <v>6.01</v>
      </c>
      <c r="O678" s="42">
        <v>-8.6999999999999994E-3</v>
      </c>
      <c r="P678" s="42">
        <v>1.43E-2</v>
      </c>
      <c r="Q678" s="34" t="s">
        <v>100</v>
      </c>
      <c r="R678" s="34">
        <v>0</v>
      </c>
      <c r="S678" s="34">
        <v>99.46</v>
      </c>
      <c r="U678" s="58">
        <f>VLOOKUP(AU678,[1]expiry_dates!$B$2:$C$2894,2,FALSE)</f>
        <v>41116</v>
      </c>
      <c r="V678" s="34" t="s">
        <v>118</v>
      </c>
      <c r="W678" s="34" t="s">
        <v>101</v>
      </c>
      <c r="X678" s="54">
        <v>41096.385416666664</v>
      </c>
      <c r="Y678" s="34">
        <v>2.85</v>
      </c>
      <c r="Z678" s="34">
        <v>41096.552083333336</v>
      </c>
      <c r="AA678" s="34">
        <v>2.65</v>
      </c>
      <c r="AB678" s="34">
        <v>-7.0199999999999999E-2</v>
      </c>
      <c r="AC678" s="34">
        <v>3941.68</v>
      </c>
      <c r="AD678" s="34">
        <v>7.0199999999999999E-2</v>
      </c>
      <c r="AE678" s="34">
        <v>19708.39</v>
      </c>
      <c r="AF678" s="34">
        <v>56168.92</v>
      </c>
      <c r="AG678" s="34">
        <v>1231811.68</v>
      </c>
      <c r="AH678" s="34">
        <v>17</v>
      </c>
      <c r="AI678" s="34">
        <v>231.86</v>
      </c>
      <c r="AJ678" s="34">
        <v>-5.2600000000000001E-2</v>
      </c>
      <c r="AK678" s="34">
        <v>0.24560000000000001</v>
      </c>
      <c r="AL678" s="34" t="s">
        <v>100</v>
      </c>
      <c r="AM678" s="34">
        <v>98.05</v>
      </c>
      <c r="AN678" s="34">
        <v>10601</v>
      </c>
      <c r="AO678" s="34">
        <v>99.46</v>
      </c>
      <c r="AP678" s="34">
        <v>0</v>
      </c>
      <c r="AR678" s="45"/>
      <c r="AS678" s="49"/>
      <c r="AT678" s="45"/>
      <c r="AU678" s="31">
        <v>41096</v>
      </c>
      <c r="AV678" s="57">
        <v>0.38541666666666669</v>
      </c>
      <c r="AW678" s="31" t="s">
        <v>231</v>
      </c>
      <c r="AY678" s="32"/>
      <c r="BA678" s="32"/>
      <c r="BG678" s="32"/>
      <c r="BH678" s="32"/>
    </row>
    <row r="679" spans="1:60">
      <c r="A679" s="34" t="s">
        <v>98</v>
      </c>
      <c r="B679" s="34" t="s">
        <v>99</v>
      </c>
      <c r="C679" s="38">
        <v>41096.552083333336</v>
      </c>
      <c r="D679" s="34">
        <v>97.85</v>
      </c>
      <c r="E679" s="38">
        <v>41099.385416666664</v>
      </c>
      <c r="F679" s="34">
        <v>96.8</v>
      </c>
      <c r="G679" s="42">
        <v>-1.0699999999999999E-2</v>
      </c>
      <c r="H679" s="34">
        <v>-537.5</v>
      </c>
      <c r="I679" s="42">
        <v>-1.0699999999999999E-2</v>
      </c>
      <c r="J679" s="34">
        <v>511.9024</v>
      </c>
      <c r="K679" s="34">
        <v>50089.65</v>
      </c>
      <c r="L679" s="34">
        <v>17315.48</v>
      </c>
      <c r="M679" s="34">
        <v>12</v>
      </c>
      <c r="N679" s="34">
        <v>-44.79</v>
      </c>
      <c r="O679" s="42">
        <v>-1.0699999999999999E-2</v>
      </c>
      <c r="P679" s="42">
        <v>6.6E-3</v>
      </c>
      <c r="Q679" s="34" t="s">
        <v>100</v>
      </c>
      <c r="R679" s="34">
        <v>0</v>
      </c>
      <c r="S679" s="34">
        <v>96.67</v>
      </c>
      <c r="U679" s="58">
        <f>VLOOKUP(AU679,[1]expiry_dates!$B$2:$C$2894,2,FALSE)</f>
        <v>41116</v>
      </c>
      <c r="V679" s="34" t="s">
        <v>116</v>
      </c>
      <c r="W679" s="34" t="s">
        <v>101</v>
      </c>
      <c r="X679" s="54">
        <v>41096.552083333336</v>
      </c>
      <c r="Y679" s="34">
        <v>4.25</v>
      </c>
      <c r="Z679" s="34">
        <v>41099.385416666664</v>
      </c>
      <c r="AA679" s="34">
        <v>5</v>
      </c>
      <c r="AB679" s="34">
        <v>0.17649999999999999</v>
      </c>
      <c r="AC679" s="34">
        <v>-9911.2900000000009</v>
      </c>
      <c r="AD679" s="34">
        <v>-0.17649999999999999</v>
      </c>
      <c r="AE679" s="34">
        <v>13215.06</v>
      </c>
      <c r="AF679" s="34">
        <v>56163.99</v>
      </c>
      <c r="AG679" s="34">
        <v>1221900.3899999999</v>
      </c>
      <c r="AH679" s="34">
        <v>12</v>
      </c>
      <c r="AI679" s="34">
        <v>-825.94</v>
      </c>
      <c r="AJ679" s="34">
        <v>-0.17649999999999999</v>
      </c>
      <c r="AK679" s="34">
        <v>7.0599999999999996E-2</v>
      </c>
      <c r="AL679" s="34" t="s">
        <v>100</v>
      </c>
      <c r="AM679" s="34">
        <v>97.85</v>
      </c>
      <c r="AN679" s="34">
        <v>10646.5</v>
      </c>
      <c r="AO679" s="34">
        <v>96.67</v>
      </c>
      <c r="AP679" s="34">
        <v>0</v>
      </c>
      <c r="AR679" s="45"/>
      <c r="AS679" s="49"/>
      <c r="AT679" s="45"/>
      <c r="AU679" s="31">
        <v>41096</v>
      </c>
      <c r="AV679" s="57">
        <v>5.2083333333333336E-2</v>
      </c>
      <c r="AW679" s="31" t="s">
        <v>232</v>
      </c>
      <c r="AY679" s="32"/>
      <c r="BA679" s="32"/>
      <c r="BG679" s="32"/>
      <c r="BH679" s="32"/>
    </row>
    <row r="680" spans="1:60">
      <c r="A680" s="34" t="s">
        <v>98</v>
      </c>
      <c r="B680" s="34" t="s">
        <v>101</v>
      </c>
      <c r="C680" s="38">
        <v>41099.385416666664</v>
      </c>
      <c r="D680" s="34">
        <v>96.8</v>
      </c>
      <c r="E680" s="38">
        <v>41100.385416666664</v>
      </c>
      <c r="F680" s="34">
        <v>95.85</v>
      </c>
      <c r="G680" s="42">
        <v>-9.7999999999999997E-3</v>
      </c>
      <c r="H680" s="34">
        <v>491.58</v>
      </c>
      <c r="I680" s="42">
        <v>9.7999999999999997E-3</v>
      </c>
      <c r="J680" s="34">
        <v>517.45100000000002</v>
      </c>
      <c r="K680" s="34">
        <v>50089.26</v>
      </c>
      <c r="L680" s="34">
        <v>17807.060000000001</v>
      </c>
      <c r="M680" s="34">
        <v>28</v>
      </c>
      <c r="N680" s="34">
        <v>17.559999999999999</v>
      </c>
      <c r="O680" s="42">
        <v>-6.7000000000000002E-3</v>
      </c>
      <c r="P680" s="42">
        <v>2.3800000000000002E-2</v>
      </c>
      <c r="Q680" s="34" t="s">
        <v>100</v>
      </c>
      <c r="R680" s="34">
        <v>0</v>
      </c>
      <c r="S680" s="34">
        <v>98.42</v>
      </c>
      <c r="U680" s="58">
        <f>VLOOKUP(AU680,[1]expiry_dates!$B$2:$C$2894,2,FALSE)</f>
        <v>41116</v>
      </c>
      <c r="V680" s="34" t="s">
        <v>124</v>
      </c>
      <c r="W680" s="34" t="s">
        <v>101</v>
      </c>
      <c r="X680" s="54">
        <v>41099.385416666664</v>
      </c>
      <c r="Y680" s="34">
        <v>4.3</v>
      </c>
      <c r="Z680" s="34">
        <v>41100.385416666664</v>
      </c>
      <c r="AA680" s="34">
        <v>3.5</v>
      </c>
      <c r="AB680" s="34">
        <v>-0.186</v>
      </c>
      <c r="AC680" s="34">
        <v>10451.879999999999</v>
      </c>
      <c r="AD680" s="34">
        <v>0.186</v>
      </c>
      <c r="AE680" s="34">
        <v>13064.86</v>
      </c>
      <c r="AF680" s="34">
        <v>56178.879999999997</v>
      </c>
      <c r="AG680" s="34">
        <v>1232352.27</v>
      </c>
      <c r="AH680" s="34">
        <v>28</v>
      </c>
      <c r="AI680" s="34">
        <v>373.28</v>
      </c>
      <c r="AJ680" s="34">
        <v>0</v>
      </c>
      <c r="AK680" s="34">
        <v>0.3256</v>
      </c>
      <c r="AL680" s="34" t="s">
        <v>100</v>
      </c>
      <c r="AM680" s="34">
        <v>96.8</v>
      </c>
      <c r="AN680" s="34">
        <v>10588.7</v>
      </c>
      <c r="AO680" s="34">
        <v>98.42</v>
      </c>
      <c r="AP680" s="34">
        <v>0</v>
      </c>
      <c r="AR680" s="45"/>
      <c r="AS680" s="49"/>
      <c r="AT680" s="45"/>
      <c r="AU680" s="31">
        <v>41099</v>
      </c>
      <c r="AV680" s="57">
        <v>0.38541666666666669</v>
      </c>
      <c r="AW680" s="31" t="s">
        <v>231</v>
      </c>
      <c r="AY680" s="32"/>
      <c r="BA680" s="32"/>
      <c r="BG680" s="32"/>
      <c r="BH680" s="32"/>
    </row>
    <row r="681" spans="1:60">
      <c r="A681" s="34" t="s">
        <v>98</v>
      </c>
      <c r="B681" s="34" t="s">
        <v>99</v>
      </c>
      <c r="C681" s="38">
        <v>41100.385416666664</v>
      </c>
      <c r="D681" s="34">
        <v>95.85</v>
      </c>
      <c r="E681" s="38">
        <v>41101.458333333336</v>
      </c>
      <c r="F681" s="34">
        <v>97.3</v>
      </c>
      <c r="G681" s="42">
        <v>1.5100000000000001E-2</v>
      </c>
      <c r="H681" s="34">
        <v>757.76</v>
      </c>
      <c r="I681" s="42">
        <v>1.5100000000000001E-2</v>
      </c>
      <c r="J681" s="34">
        <v>522.59079999999994</v>
      </c>
      <c r="K681" s="34">
        <v>50090.33</v>
      </c>
      <c r="L681" s="34">
        <v>18564.82</v>
      </c>
      <c r="M681" s="34">
        <v>35</v>
      </c>
      <c r="N681" s="34">
        <v>21.65</v>
      </c>
      <c r="O681" s="42">
        <v>-5.7000000000000002E-3</v>
      </c>
      <c r="P681" s="42">
        <v>2.76E-2</v>
      </c>
      <c r="Q681" s="34" t="s">
        <v>100</v>
      </c>
      <c r="R681" s="34">
        <v>0</v>
      </c>
      <c r="S681" s="34">
        <v>94.56</v>
      </c>
      <c r="U681" s="58">
        <f>VLOOKUP(AU681,[1]expiry_dates!$B$2:$C$2894,2,FALSE)</f>
        <v>41116</v>
      </c>
      <c r="V681" s="34" t="s">
        <v>116</v>
      </c>
      <c r="W681" s="34" t="s">
        <v>101</v>
      </c>
      <c r="X681" s="54">
        <v>41100.385416666664</v>
      </c>
      <c r="Y681" s="34">
        <v>5.4</v>
      </c>
      <c r="Z681" s="34">
        <v>41101.458333333336</v>
      </c>
      <c r="AA681" s="34">
        <v>4</v>
      </c>
      <c r="AB681" s="34">
        <v>-0.25929999999999997</v>
      </c>
      <c r="AC681" s="34">
        <v>14566.38</v>
      </c>
      <c r="AD681" s="34">
        <v>0.25929999999999997</v>
      </c>
      <c r="AE681" s="34">
        <v>10404.56</v>
      </c>
      <c r="AF681" s="34">
        <v>56184.62</v>
      </c>
      <c r="AG681" s="34">
        <v>1246918.6499999999</v>
      </c>
      <c r="AH681" s="34">
        <v>35</v>
      </c>
      <c r="AI681" s="34">
        <v>416.18</v>
      </c>
      <c r="AJ681" s="34">
        <v>0</v>
      </c>
      <c r="AK681" s="34">
        <v>0.30559999999999998</v>
      </c>
      <c r="AL681" s="34" t="s">
        <v>100</v>
      </c>
      <c r="AM681" s="34">
        <v>95.85</v>
      </c>
      <c r="AN681" s="34">
        <v>10622</v>
      </c>
      <c r="AO681" s="34">
        <v>94.56</v>
      </c>
      <c r="AP681" s="34">
        <v>0</v>
      </c>
      <c r="AR681" s="45"/>
      <c r="AS681" s="49"/>
      <c r="AT681" s="45"/>
      <c r="AU681" s="31">
        <v>41100</v>
      </c>
      <c r="AV681" s="57">
        <v>0.38541666666666669</v>
      </c>
      <c r="AW681" s="31" t="s">
        <v>231</v>
      </c>
      <c r="AY681" s="32"/>
      <c r="BA681" s="32"/>
      <c r="BG681" s="32"/>
      <c r="BH681" s="32"/>
    </row>
    <row r="682" spans="1:60">
      <c r="A682" s="34" t="s">
        <v>98</v>
      </c>
      <c r="B682" s="34" t="s">
        <v>101</v>
      </c>
      <c r="C682" s="38">
        <v>41101.458333333336</v>
      </c>
      <c r="D682" s="34">
        <v>97.3</v>
      </c>
      <c r="E682" s="38">
        <v>41102.583333333336</v>
      </c>
      <c r="F682" s="34">
        <v>95.35</v>
      </c>
      <c r="G682" s="42">
        <v>-0.02</v>
      </c>
      <c r="H682" s="34">
        <v>1003.94</v>
      </c>
      <c r="I682" s="42">
        <v>0.02</v>
      </c>
      <c r="J682" s="34">
        <v>514.84069999999997</v>
      </c>
      <c r="K682" s="34">
        <v>50094</v>
      </c>
      <c r="L682" s="34">
        <v>19568.759999999998</v>
      </c>
      <c r="M682" s="34">
        <v>40</v>
      </c>
      <c r="N682" s="34">
        <v>25.1</v>
      </c>
      <c r="O682" s="42">
        <v>-5.7000000000000002E-3</v>
      </c>
      <c r="P682" s="42">
        <v>3.1300000000000001E-2</v>
      </c>
      <c r="Q682" s="34" t="s">
        <v>100</v>
      </c>
      <c r="R682" s="34">
        <v>0</v>
      </c>
      <c r="S682" s="34">
        <v>98.5</v>
      </c>
      <c r="U682" s="58">
        <f>VLOOKUP(AU682,[1]expiry_dates!$B$2:$C$2894,2,FALSE)</f>
        <v>41116</v>
      </c>
      <c r="V682" s="34" t="s">
        <v>124</v>
      </c>
      <c r="W682" s="34" t="s">
        <v>101</v>
      </c>
      <c r="X682" s="54">
        <v>41101.458333333336</v>
      </c>
      <c r="Y682" s="34">
        <v>4.5</v>
      </c>
      <c r="Z682" s="34">
        <v>41102.583333333336</v>
      </c>
      <c r="AA682" s="34">
        <v>3</v>
      </c>
      <c r="AB682" s="34">
        <v>-0.33329999999999999</v>
      </c>
      <c r="AC682" s="34">
        <v>18744.86</v>
      </c>
      <c r="AD682" s="34">
        <v>0.33329999999999999</v>
      </c>
      <c r="AE682" s="34">
        <v>12496.58</v>
      </c>
      <c r="AF682" s="34">
        <v>56234.59</v>
      </c>
      <c r="AG682" s="34">
        <v>1265663.52</v>
      </c>
      <c r="AH682" s="34">
        <v>40</v>
      </c>
      <c r="AI682" s="34">
        <v>468.62</v>
      </c>
      <c r="AJ682" s="34">
        <v>-7.7799999999999994E-2</v>
      </c>
      <c r="AK682" s="34">
        <v>0.44440000000000002</v>
      </c>
      <c r="AL682" s="34" t="s">
        <v>100</v>
      </c>
      <c r="AM682" s="34">
        <v>97.3</v>
      </c>
      <c r="AN682" s="34">
        <v>10746.95</v>
      </c>
      <c r="AO682" s="34">
        <v>98.5</v>
      </c>
      <c r="AP682" s="34">
        <v>0</v>
      </c>
      <c r="AR682" s="45"/>
      <c r="AS682" s="49"/>
      <c r="AT682" s="45"/>
      <c r="AU682" s="31">
        <v>41101</v>
      </c>
      <c r="AV682" s="57">
        <v>0.45833333333333331</v>
      </c>
      <c r="AW682" s="31" t="s">
        <v>231</v>
      </c>
      <c r="AY682" s="32"/>
      <c r="BA682" s="32"/>
      <c r="BG682" s="32"/>
      <c r="BH682" s="32"/>
    </row>
    <row r="683" spans="1:60">
      <c r="A683" s="34" t="s">
        <v>98</v>
      </c>
      <c r="B683" s="34" t="s">
        <v>99</v>
      </c>
      <c r="C683" s="38">
        <v>41102.583333333336</v>
      </c>
      <c r="D683" s="34">
        <v>95.35</v>
      </c>
      <c r="E683" s="38">
        <v>41103.510416666664</v>
      </c>
      <c r="F683" s="34">
        <v>95.9</v>
      </c>
      <c r="G683" s="42">
        <v>5.7999999999999996E-3</v>
      </c>
      <c r="H683" s="34">
        <v>288.98</v>
      </c>
      <c r="I683" s="42">
        <v>5.7999999999999996E-3</v>
      </c>
      <c r="J683" s="34">
        <v>525.41539999999998</v>
      </c>
      <c r="K683" s="34">
        <v>50098.36</v>
      </c>
      <c r="L683" s="34">
        <v>19857.740000000002</v>
      </c>
      <c r="M683" s="34">
        <v>21</v>
      </c>
      <c r="N683" s="34">
        <v>13.76</v>
      </c>
      <c r="O683" s="42">
        <v>-5.7999999999999996E-3</v>
      </c>
      <c r="P683" s="42">
        <v>1.47E-2</v>
      </c>
      <c r="Q683" s="34" t="s">
        <v>100</v>
      </c>
      <c r="R683" s="34">
        <v>0</v>
      </c>
      <c r="S683" s="34">
        <v>94.32</v>
      </c>
      <c r="U683" s="58">
        <f>VLOOKUP(AU683,[1]expiry_dates!$B$2:$C$2894,2,FALSE)</f>
        <v>41116</v>
      </c>
      <c r="V683" s="34" t="s">
        <v>128</v>
      </c>
      <c r="W683" s="34" t="s">
        <v>101</v>
      </c>
      <c r="X683" s="54">
        <v>41102.583333333336</v>
      </c>
      <c r="Y683" s="34">
        <v>2</v>
      </c>
      <c r="Z683" s="34">
        <v>41103.510416666664</v>
      </c>
      <c r="AA683" s="34">
        <v>1.9</v>
      </c>
      <c r="AB683" s="34">
        <v>-0.05</v>
      </c>
      <c r="AC683" s="34">
        <v>2816.88</v>
      </c>
      <c r="AD683" s="34">
        <v>0.05</v>
      </c>
      <c r="AE683" s="34">
        <v>28168.85</v>
      </c>
      <c r="AF683" s="34">
        <v>56337.69</v>
      </c>
      <c r="AG683" s="34">
        <v>1268480.3999999999</v>
      </c>
      <c r="AH683" s="34">
        <v>21</v>
      </c>
      <c r="AI683" s="34">
        <v>134.13999999999999</v>
      </c>
      <c r="AJ683" s="34">
        <v>-0.17499999999999999</v>
      </c>
      <c r="AK683" s="34">
        <v>0.17499999999999999</v>
      </c>
      <c r="AL683" s="34" t="s">
        <v>100</v>
      </c>
      <c r="AM683" s="34">
        <v>95.35</v>
      </c>
      <c r="AN683" s="34">
        <v>10626</v>
      </c>
      <c r="AO683" s="34">
        <v>94.32</v>
      </c>
      <c r="AP683" s="34">
        <v>0</v>
      </c>
      <c r="AR683" s="45"/>
      <c r="AS683" s="49"/>
      <c r="AT683" s="45"/>
      <c r="AU683" s="31">
        <v>41102</v>
      </c>
      <c r="AV683" s="57">
        <v>8.3333333333333329E-2</v>
      </c>
      <c r="AW683" s="31" t="s">
        <v>232</v>
      </c>
      <c r="AY683" s="32"/>
      <c r="BA683" s="32"/>
      <c r="BG683" s="32"/>
      <c r="BH683" s="32"/>
    </row>
    <row r="684" spans="1:60">
      <c r="A684" s="34" t="s">
        <v>98</v>
      </c>
      <c r="B684" s="34" t="s">
        <v>101</v>
      </c>
      <c r="C684" s="38">
        <v>41103.510416666664</v>
      </c>
      <c r="D684" s="34">
        <v>95.9</v>
      </c>
      <c r="E684" s="38">
        <v>41106.385416666664</v>
      </c>
      <c r="F684" s="34">
        <v>95</v>
      </c>
      <c r="G684" s="42">
        <v>-9.4000000000000004E-3</v>
      </c>
      <c r="H684" s="34">
        <v>470.17</v>
      </c>
      <c r="I684" s="42">
        <v>9.4000000000000004E-3</v>
      </c>
      <c r="J684" s="34">
        <v>522.4117</v>
      </c>
      <c r="K684" s="34">
        <v>50099.29</v>
      </c>
      <c r="L684" s="34">
        <v>20327.91</v>
      </c>
      <c r="M684" s="34">
        <v>16</v>
      </c>
      <c r="N684" s="34">
        <v>29.39</v>
      </c>
      <c r="O684" s="42">
        <v>-4.7000000000000002E-3</v>
      </c>
      <c r="P684" s="42">
        <v>1.2E-2</v>
      </c>
      <c r="Q684" s="34" t="s">
        <v>100</v>
      </c>
      <c r="R684" s="34">
        <v>0</v>
      </c>
      <c r="S684" s="34">
        <v>96.7</v>
      </c>
      <c r="U684" s="58">
        <f>VLOOKUP(AU684,[1]expiry_dates!$B$2:$C$2894,2,FALSE)</f>
        <v>41116</v>
      </c>
      <c r="V684" s="34" t="s">
        <v>124</v>
      </c>
      <c r="W684" s="34" t="s">
        <v>101</v>
      </c>
      <c r="X684" s="54">
        <v>41103.510416666664</v>
      </c>
      <c r="Y684" s="34">
        <v>3.05</v>
      </c>
      <c r="Z684" s="34">
        <v>41106.385416666664</v>
      </c>
      <c r="AA684" s="34">
        <v>2.25</v>
      </c>
      <c r="AB684" s="34">
        <v>-0.26229999999999998</v>
      </c>
      <c r="AC684" s="34">
        <v>14778.34</v>
      </c>
      <c r="AD684" s="34">
        <v>0.26229999999999998</v>
      </c>
      <c r="AE684" s="34">
        <v>18472.919999999998</v>
      </c>
      <c r="AF684" s="34">
        <v>56342.41</v>
      </c>
      <c r="AG684" s="34">
        <v>1283258.74</v>
      </c>
      <c r="AH684" s="34">
        <v>16</v>
      </c>
      <c r="AI684" s="34">
        <v>923.65</v>
      </c>
      <c r="AJ684" s="34">
        <v>-1.6400000000000001E-2</v>
      </c>
      <c r="AK684" s="34">
        <v>0.26229999999999998</v>
      </c>
      <c r="AL684" s="34" t="s">
        <v>100</v>
      </c>
      <c r="AM684" s="34">
        <v>95.9</v>
      </c>
      <c r="AN684" s="34">
        <v>10678.6</v>
      </c>
      <c r="AO684" s="34">
        <v>96.7</v>
      </c>
      <c r="AP684" s="34">
        <v>0</v>
      </c>
      <c r="AR684" s="45"/>
      <c r="AS684" s="49"/>
      <c r="AT684" s="45"/>
      <c r="AU684" s="31">
        <v>41103</v>
      </c>
      <c r="AV684" s="57">
        <v>0.51041666666666663</v>
      </c>
      <c r="AW684" s="31" t="s">
        <v>232</v>
      </c>
      <c r="AY684" s="32"/>
      <c r="BA684" s="32"/>
      <c r="BG684" s="32"/>
      <c r="BH684" s="32"/>
    </row>
    <row r="685" spans="1:60">
      <c r="A685" s="34" t="s">
        <v>98</v>
      </c>
      <c r="B685" s="34" t="s">
        <v>99</v>
      </c>
      <c r="C685" s="38">
        <v>41106.385416666664</v>
      </c>
      <c r="D685" s="34">
        <v>95</v>
      </c>
      <c r="E685" s="38">
        <v>41106.4375</v>
      </c>
      <c r="F685" s="34">
        <v>94.8</v>
      </c>
      <c r="G685" s="42">
        <v>-2.0999999999999999E-3</v>
      </c>
      <c r="H685" s="34">
        <v>-105.48</v>
      </c>
      <c r="I685" s="42">
        <v>-2.0999999999999999E-3</v>
      </c>
      <c r="J685" s="34">
        <v>527.38430000000005</v>
      </c>
      <c r="K685" s="34">
        <v>50101.51</v>
      </c>
      <c r="L685" s="34">
        <v>20222.43</v>
      </c>
      <c r="M685" s="34">
        <v>6</v>
      </c>
      <c r="N685" s="34">
        <v>-17.579999999999998</v>
      </c>
      <c r="O685" s="42">
        <v>-2.0999999999999999E-3</v>
      </c>
      <c r="P685" s="42">
        <v>8.8999999999999999E-3</v>
      </c>
      <c r="Q685" s="34" t="s">
        <v>100</v>
      </c>
      <c r="R685" s="34">
        <v>0</v>
      </c>
      <c r="S685" s="34">
        <v>94.79</v>
      </c>
      <c r="U685" s="58">
        <f>VLOOKUP(AU685,[1]expiry_dates!$B$2:$C$2894,2,FALSE)</f>
        <v>41116</v>
      </c>
      <c r="V685" s="34" t="s">
        <v>128</v>
      </c>
      <c r="W685" s="34" t="s">
        <v>101</v>
      </c>
      <c r="X685" s="54">
        <v>41106.385416666664</v>
      </c>
      <c r="Y685" s="34">
        <v>1.85</v>
      </c>
      <c r="Z685" s="34">
        <v>41106.4375</v>
      </c>
      <c r="AA685" s="34">
        <v>1.75</v>
      </c>
      <c r="AB685" s="34">
        <v>-5.4100000000000002E-2</v>
      </c>
      <c r="AC685" s="34">
        <v>3049.03</v>
      </c>
      <c r="AD685" s="34">
        <v>5.4100000000000002E-2</v>
      </c>
      <c r="AE685" s="34">
        <v>30490.3</v>
      </c>
      <c r="AF685" s="34">
        <v>56407.06</v>
      </c>
      <c r="AG685" s="34">
        <v>1286307.77</v>
      </c>
      <c r="AH685" s="34">
        <v>6</v>
      </c>
      <c r="AI685" s="34">
        <v>508.17</v>
      </c>
      <c r="AJ685" s="34">
        <v>0</v>
      </c>
      <c r="AK685" s="34">
        <v>5.4100000000000002E-2</v>
      </c>
      <c r="AL685" s="34" t="s">
        <v>100</v>
      </c>
      <c r="AM685" s="34">
        <v>95</v>
      </c>
      <c r="AN685" s="34">
        <v>10642.95</v>
      </c>
      <c r="AO685" s="34">
        <v>94.79</v>
      </c>
      <c r="AP685" s="34">
        <v>0</v>
      </c>
      <c r="AR685" s="45"/>
      <c r="AS685" s="49"/>
      <c r="AT685" s="45"/>
      <c r="AU685" s="31">
        <v>41106</v>
      </c>
      <c r="AV685" s="57">
        <v>0.38541666666666669</v>
      </c>
      <c r="AW685" s="31" t="s">
        <v>231</v>
      </c>
      <c r="AY685" s="32"/>
      <c r="BA685" s="32"/>
      <c r="BG685" s="32"/>
      <c r="BH685" s="32"/>
    </row>
    <row r="686" spans="1:60">
      <c r="A686" s="34" t="s">
        <v>98</v>
      </c>
      <c r="B686" s="34" t="s">
        <v>101</v>
      </c>
      <c r="C686" s="38">
        <v>41106.4375</v>
      </c>
      <c r="D686" s="34">
        <v>94.8</v>
      </c>
      <c r="E686" s="38">
        <v>41106.489583333336</v>
      </c>
      <c r="F686" s="34">
        <v>95.15</v>
      </c>
      <c r="G686" s="42">
        <v>3.7000000000000002E-3</v>
      </c>
      <c r="H686" s="34">
        <v>-184.98</v>
      </c>
      <c r="I686" s="42">
        <v>-3.7000000000000002E-3</v>
      </c>
      <c r="J686" s="34">
        <v>528.50519999999995</v>
      </c>
      <c r="K686" s="34">
        <v>50102.3</v>
      </c>
      <c r="L686" s="34">
        <v>20037.45</v>
      </c>
      <c r="M686" s="34">
        <v>6</v>
      </c>
      <c r="N686" s="34">
        <v>-30.83</v>
      </c>
      <c r="O686" s="42">
        <v>-6.3E-3</v>
      </c>
      <c r="P686" s="42">
        <v>9.4999999999999998E-3</v>
      </c>
      <c r="Q686" s="34" t="s">
        <v>100</v>
      </c>
      <c r="R686" s="34">
        <v>0</v>
      </c>
      <c r="S686" s="34">
        <v>95.83</v>
      </c>
      <c r="U686" s="58">
        <f>VLOOKUP(AU686,[1]expiry_dates!$B$2:$C$2894,2,FALSE)</f>
        <v>41116</v>
      </c>
      <c r="V686" s="34" t="s">
        <v>118</v>
      </c>
      <c r="W686" s="34" t="s">
        <v>101</v>
      </c>
      <c r="X686" s="54">
        <v>41106.4375</v>
      </c>
      <c r="Y686" s="34">
        <v>0.75</v>
      </c>
      <c r="Z686" s="34">
        <v>41106.489583333336</v>
      </c>
      <c r="AA686" s="34">
        <v>0.8</v>
      </c>
      <c r="AB686" s="34">
        <v>6.6699999999999995E-2</v>
      </c>
      <c r="AC686" s="34">
        <v>-3762.1</v>
      </c>
      <c r="AD686" s="34">
        <v>-6.6699999999999995E-2</v>
      </c>
      <c r="AE686" s="34">
        <v>75242.05</v>
      </c>
      <c r="AF686" s="34">
        <v>56431.54</v>
      </c>
      <c r="AG686" s="34">
        <v>1282545.67</v>
      </c>
      <c r="AH686" s="34">
        <v>6</v>
      </c>
      <c r="AI686" s="34">
        <v>-627.02</v>
      </c>
      <c r="AJ686" s="34">
        <v>-0.1333</v>
      </c>
      <c r="AK686" s="34">
        <v>0.2</v>
      </c>
      <c r="AL686" s="34" t="s">
        <v>100</v>
      </c>
      <c r="AM686" s="34">
        <v>94.8</v>
      </c>
      <c r="AN686" s="34">
        <v>10604.25</v>
      </c>
      <c r="AO686" s="34">
        <v>95.83</v>
      </c>
      <c r="AP686" s="34">
        <v>0</v>
      </c>
      <c r="AR686" s="45"/>
      <c r="AS686" s="49"/>
      <c r="AT686" s="45"/>
      <c r="AU686" s="31">
        <v>41106</v>
      </c>
      <c r="AV686" s="57">
        <v>0.4375</v>
      </c>
      <c r="AW686" s="31" t="s">
        <v>231</v>
      </c>
      <c r="AY686" s="32"/>
      <c r="BA686" s="32"/>
      <c r="BG686" s="32"/>
      <c r="BH686" s="32"/>
    </row>
    <row r="687" spans="1:60">
      <c r="A687" s="34" t="s">
        <v>98</v>
      </c>
      <c r="B687" s="34" t="s">
        <v>99</v>
      </c>
      <c r="C687" s="38">
        <v>41106.489583333336</v>
      </c>
      <c r="D687" s="34">
        <v>95.15</v>
      </c>
      <c r="E687" s="38">
        <v>41106.614583333336</v>
      </c>
      <c r="F687" s="34">
        <v>95.15</v>
      </c>
      <c r="G687" s="42">
        <v>0</v>
      </c>
      <c r="H687" s="34">
        <v>0</v>
      </c>
      <c r="I687" s="42">
        <v>0</v>
      </c>
      <c r="J687" s="34">
        <v>526.54179999999997</v>
      </c>
      <c r="K687" s="34">
        <v>50100.45</v>
      </c>
      <c r="L687" s="34">
        <v>20037.45</v>
      </c>
      <c r="M687" s="34">
        <v>13</v>
      </c>
      <c r="N687" s="34">
        <v>0</v>
      </c>
      <c r="O687" s="42">
        <v>-3.2000000000000002E-3</v>
      </c>
      <c r="P687" s="42">
        <v>9.4999999999999998E-3</v>
      </c>
      <c r="Q687" s="34" t="s">
        <v>100</v>
      </c>
      <c r="R687" s="34">
        <v>0</v>
      </c>
      <c r="S687" s="34">
        <v>93.93</v>
      </c>
      <c r="U687" s="58">
        <f>VLOOKUP(AU687,[1]expiry_dates!$B$2:$C$2894,2,FALSE)</f>
        <v>41116</v>
      </c>
      <c r="V687" s="34" t="s">
        <v>128</v>
      </c>
      <c r="W687" s="34" t="s">
        <v>101</v>
      </c>
      <c r="X687" s="54">
        <v>41106.5</v>
      </c>
      <c r="Y687" s="34">
        <v>1.85</v>
      </c>
      <c r="Z687" s="34">
        <v>41106.614583333336</v>
      </c>
      <c r="AA687" s="34">
        <v>2.1</v>
      </c>
      <c r="AB687" s="34">
        <v>0.1351</v>
      </c>
      <c r="AC687" s="34">
        <v>-7623.34</v>
      </c>
      <c r="AD687" s="34">
        <v>-0.1351</v>
      </c>
      <c r="AE687" s="34">
        <v>30493.37</v>
      </c>
      <c r="AF687" s="34">
        <v>56412.73</v>
      </c>
      <c r="AG687" s="34">
        <v>1274922.32</v>
      </c>
      <c r="AH687" s="34">
        <v>12</v>
      </c>
      <c r="AI687" s="34">
        <v>-635.28</v>
      </c>
      <c r="AJ687" s="34">
        <v>-0.1351</v>
      </c>
      <c r="AK687" s="34">
        <v>0.18920000000000001</v>
      </c>
      <c r="AL687" s="34" t="s">
        <v>100</v>
      </c>
      <c r="AM687" s="34">
        <v>95.25</v>
      </c>
      <c r="AN687" s="34">
        <v>10663</v>
      </c>
      <c r="AO687" s="34">
        <v>94.02</v>
      </c>
      <c r="AP687" s="34">
        <v>0</v>
      </c>
      <c r="AR687" s="45"/>
      <c r="AS687" s="49"/>
      <c r="AT687" s="45"/>
      <c r="AU687" s="31">
        <v>41106</v>
      </c>
      <c r="AV687" s="57">
        <v>0.5</v>
      </c>
      <c r="AW687" s="31" t="s">
        <v>232</v>
      </c>
      <c r="AY687" s="32"/>
      <c r="BA687" s="32"/>
      <c r="BG687" s="32"/>
      <c r="BH687" s="32"/>
    </row>
    <row r="688" spans="1:60">
      <c r="A688" s="34" t="s">
        <v>98</v>
      </c>
      <c r="B688" s="34" t="s">
        <v>101</v>
      </c>
      <c r="C688" s="38">
        <v>41106.614583333336</v>
      </c>
      <c r="D688" s="34">
        <v>95.15</v>
      </c>
      <c r="E688" s="38">
        <v>41107.385416666664</v>
      </c>
      <c r="F688" s="34">
        <v>95.6</v>
      </c>
      <c r="G688" s="42">
        <v>4.7000000000000002E-3</v>
      </c>
      <c r="H688" s="34">
        <v>-236.94</v>
      </c>
      <c r="I688" s="42">
        <v>-4.7000000000000002E-3</v>
      </c>
      <c r="J688" s="34">
        <v>526.53899999999999</v>
      </c>
      <c r="K688" s="34">
        <v>50100.19</v>
      </c>
      <c r="L688" s="34">
        <v>19800.509999999998</v>
      </c>
      <c r="M688" s="34">
        <v>6</v>
      </c>
      <c r="N688" s="34">
        <v>-39.49</v>
      </c>
      <c r="O688" s="42">
        <v>-4.7000000000000002E-3</v>
      </c>
      <c r="P688" s="42">
        <v>7.9000000000000008E-3</v>
      </c>
      <c r="Q688" s="34" t="s">
        <v>100</v>
      </c>
      <c r="R688" s="34">
        <v>0</v>
      </c>
      <c r="S688" s="34">
        <v>95.99</v>
      </c>
      <c r="U688" s="58">
        <f>VLOOKUP(AU688,[1]expiry_dates!$B$2:$C$2894,2,FALSE)</f>
        <v>41116</v>
      </c>
      <c r="V688" s="34" t="s">
        <v>118</v>
      </c>
      <c r="W688" s="34" t="s">
        <v>101</v>
      </c>
      <c r="X688" s="54">
        <v>41106.614583333336</v>
      </c>
      <c r="Y688" s="34">
        <v>0.75</v>
      </c>
      <c r="Z688" s="34">
        <v>41107.385416666664</v>
      </c>
      <c r="AA688" s="34">
        <v>0.8</v>
      </c>
      <c r="AB688" s="34">
        <v>6.6699999999999995E-2</v>
      </c>
      <c r="AC688" s="34">
        <v>-3759.83</v>
      </c>
      <c r="AD688" s="34">
        <v>-6.6699999999999995E-2</v>
      </c>
      <c r="AE688" s="34">
        <v>75196.639999999999</v>
      </c>
      <c r="AF688" s="34">
        <v>56397.48</v>
      </c>
      <c r="AG688" s="34">
        <v>1271162.49</v>
      </c>
      <c r="AH688" s="34">
        <v>6</v>
      </c>
      <c r="AI688" s="34">
        <v>-626.64</v>
      </c>
      <c r="AJ688" s="34">
        <v>-0.26669999999999999</v>
      </c>
      <c r="AK688" s="34">
        <v>0.1333</v>
      </c>
      <c r="AL688" s="34" t="s">
        <v>100</v>
      </c>
      <c r="AM688" s="34">
        <v>95.15</v>
      </c>
      <c r="AN688" s="34">
        <v>10611.65</v>
      </c>
      <c r="AO688" s="34">
        <v>95.99</v>
      </c>
      <c r="AP688" s="34">
        <v>0</v>
      </c>
      <c r="AR688" s="45"/>
      <c r="AS688" s="49"/>
      <c r="AT688" s="45"/>
      <c r="AU688" s="31">
        <v>41106</v>
      </c>
      <c r="AV688" s="57">
        <v>0.11458333333333333</v>
      </c>
      <c r="AW688" s="31" t="s">
        <v>232</v>
      </c>
      <c r="AY688" s="32"/>
      <c r="BA688" s="32"/>
      <c r="BG688" s="32"/>
      <c r="BH688" s="32"/>
    </row>
    <row r="689" spans="1:60">
      <c r="A689" s="34" t="s">
        <v>98</v>
      </c>
      <c r="B689" s="34" t="s">
        <v>99</v>
      </c>
      <c r="C689" s="38">
        <v>41107.385416666664</v>
      </c>
      <c r="D689" s="34">
        <v>95.6</v>
      </c>
      <c r="E689" s="38">
        <v>41107.4375</v>
      </c>
      <c r="F689" s="34">
        <v>94.9</v>
      </c>
      <c r="G689" s="42">
        <v>-7.3000000000000001E-3</v>
      </c>
      <c r="H689" s="34">
        <v>-366.85</v>
      </c>
      <c r="I689" s="42">
        <v>-7.3000000000000001E-3</v>
      </c>
      <c r="J689" s="34">
        <v>524.07150000000001</v>
      </c>
      <c r="K689" s="34">
        <v>50101.24</v>
      </c>
      <c r="L689" s="34">
        <v>19433.66</v>
      </c>
      <c r="M689" s="34">
        <v>6</v>
      </c>
      <c r="N689" s="34">
        <v>-61.14</v>
      </c>
      <c r="O689" s="42">
        <v>-7.3000000000000001E-3</v>
      </c>
      <c r="P689" s="42">
        <v>4.1999999999999997E-3</v>
      </c>
      <c r="Q689" s="34" t="s">
        <v>100</v>
      </c>
      <c r="R689" s="34">
        <v>0</v>
      </c>
      <c r="S689" s="34">
        <v>94.46</v>
      </c>
      <c r="U689" s="58">
        <f>VLOOKUP(AU689,[1]expiry_dates!$B$2:$C$2894,2,FALSE)</f>
        <v>41116</v>
      </c>
      <c r="V689" s="34" t="s">
        <v>119</v>
      </c>
      <c r="W689" s="34" t="s">
        <v>101</v>
      </c>
      <c r="X689" s="54">
        <v>41107.385416666664</v>
      </c>
      <c r="Y689" s="34">
        <v>0.25</v>
      </c>
      <c r="Z689" s="34">
        <v>41107.4375</v>
      </c>
      <c r="AA689" s="34">
        <v>0.25</v>
      </c>
      <c r="AB689" s="34">
        <v>0</v>
      </c>
      <c r="AC689" s="34">
        <v>0</v>
      </c>
      <c r="AD689" s="34">
        <v>0</v>
      </c>
      <c r="AE689" s="34">
        <v>225573.6</v>
      </c>
      <c r="AF689" s="34">
        <v>56393.41</v>
      </c>
      <c r="AG689" s="34">
        <v>1271162.49</v>
      </c>
      <c r="AH689" s="34">
        <v>6</v>
      </c>
      <c r="AI689" s="34">
        <v>0</v>
      </c>
      <c r="AJ689" s="34">
        <v>-0.2</v>
      </c>
      <c r="AK689" s="34">
        <v>0</v>
      </c>
      <c r="AL689" s="34" t="s">
        <v>100</v>
      </c>
      <c r="AM689" s="34">
        <v>95.6</v>
      </c>
      <c r="AN689" s="34">
        <v>10647.85</v>
      </c>
      <c r="AO689" s="34">
        <v>94.46</v>
      </c>
      <c r="AP689" s="34">
        <v>0</v>
      </c>
      <c r="AR689" s="45"/>
      <c r="AS689" s="49"/>
      <c r="AT689" s="45"/>
      <c r="AU689" s="31">
        <v>41107</v>
      </c>
      <c r="AV689" s="57">
        <v>0.38541666666666669</v>
      </c>
      <c r="AW689" s="31" t="s">
        <v>231</v>
      </c>
      <c r="AY689" s="32"/>
      <c r="BA689" s="32"/>
      <c r="BG689" s="32"/>
      <c r="BH689" s="32"/>
    </row>
    <row r="690" spans="1:60">
      <c r="A690" s="34" t="s">
        <v>98</v>
      </c>
      <c r="B690" s="34" t="s">
        <v>101</v>
      </c>
      <c r="C690" s="38">
        <v>41107.4375</v>
      </c>
      <c r="D690" s="34">
        <v>94.9</v>
      </c>
      <c r="E690" s="38">
        <v>41108.510416666664</v>
      </c>
      <c r="F690" s="34">
        <v>92.6</v>
      </c>
      <c r="G690" s="42">
        <v>-2.4199999999999999E-2</v>
      </c>
      <c r="H690" s="34">
        <v>1214.18</v>
      </c>
      <c r="I690" s="42">
        <v>2.4199999999999999E-2</v>
      </c>
      <c r="J690" s="34">
        <v>527.90260000000001</v>
      </c>
      <c r="K690" s="34">
        <v>50097.96</v>
      </c>
      <c r="L690" s="34">
        <v>20647.84</v>
      </c>
      <c r="M690" s="34">
        <v>35</v>
      </c>
      <c r="N690" s="34">
        <v>34.69</v>
      </c>
      <c r="O690" s="42">
        <v>-3.2000000000000002E-3</v>
      </c>
      <c r="P690" s="42">
        <v>3.85E-2</v>
      </c>
      <c r="Q690" s="34" t="s">
        <v>100</v>
      </c>
      <c r="R690" s="34">
        <v>0</v>
      </c>
      <c r="S690" s="34">
        <v>95.95</v>
      </c>
      <c r="U690" s="58">
        <f>VLOOKUP(AU690,[1]expiry_dates!$B$2:$C$2894,2,FALSE)</f>
        <v>41116</v>
      </c>
      <c r="V690" s="34" t="s">
        <v>124</v>
      </c>
      <c r="W690" s="34" t="s">
        <v>101</v>
      </c>
      <c r="X690" s="54">
        <v>41107.4375</v>
      </c>
      <c r="Y690" s="34">
        <v>2.0499999999999998</v>
      </c>
      <c r="Z690" s="34">
        <v>41108.510416666664</v>
      </c>
      <c r="AA690" s="34">
        <v>0.9</v>
      </c>
      <c r="AB690" s="34">
        <v>-0.56100000000000005</v>
      </c>
      <c r="AC690" s="34">
        <v>31614.240000000002</v>
      </c>
      <c r="AD690" s="34">
        <v>0.56100000000000005</v>
      </c>
      <c r="AE690" s="34">
        <v>27490.639999999999</v>
      </c>
      <c r="AF690" s="34">
        <v>56355.81</v>
      </c>
      <c r="AG690" s="34">
        <v>1302776.73</v>
      </c>
      <c r="AH690" s="34">
        <v>35</v>
      </c>
      <c r="AI690" s="34">
        <v>903.26</v>
      </c>
      <c r="AJ690" s="34">
        <v>-0.122</v>
      </c>
      <c r="AK690" s="34">
        <v>0.70730000000000004</v>
      </c>
      <c r="AL690" s="34" t="s">
        <v>100</v>
      </c>
      <c r="AM690" s="34">
        <v>94.9</v>
      </c>
      <c r="AN690" s="34">
        <v>10631.8</v>
      </c>
      <c r="AO690" s="34">
        <v>95.95</v>
      </c>
      <c r="AP690" s="34">
        <v>0</v>
      </c>
      <c r="AR690" s="45"/>
      <c r="AS690" s="49"/>
      <c r="AT690" s="45"/>
      <c r="AU690" s="31">
        <v>41107</v>
      </c>
      <c r="AV690" s="57">
        <v>0.4375</v>
      </c>
      <c r="AW690" s="31" t="s">
        <v>231</v>
      </c>
      <c r="AY690" s="32"/>
      <c r="BA690" s="32"/>
      <c r="BG690" s="32"/>
      <c r="BH690" s="32"/>
    </row>
    <row r="691" spans="1:60">
      <c r="A691" s="34" t="s">
        <v>98</v>
      </c>
      <c r="B691" s="34" t="s">
        <v>99</v>
      </c>
      <c r="C691" s="38">
        <v>41108.510416666664</v>
      </c>
      <c r="D691" s="34">
        <v>92.6</v>
      </c>
      <c r="E691" s="38">
        <v>41109.53125</v>
      </c>
      <c r="F691" s="34">
        <v>93.45</v>
      </c>
      <c r="G691" s="42">
        <v>9.1999999999999998E-3</v>
      </c>
      <c r="H691" s="34">
        <v>459.92</v>
      </c>
      <c r="I691" s="42">
        <v>9.1999999999999998E-3</v>
      </c>
      <c r="J691" s="34">
        <v>541.08590000000004</v>
      </c>
      <c r="K691" s="34">
        <v>50104.56</v>
      </c>
      <c r="L691" s="34">
        <v>21107.759999999998</v>
      </c>
      <c r="M691" s="34">
        <v>30</v>
      </c>
      <c r="N691" s="34">
        <v>15.33</v>
      </c>
      <c r="O691" s="42">
        <v>-7.6E-3</v>
      </c>
      <c r="P691" s="42">
        <v>2.1100000000000001E-2</v>
      </c>
      <c r="Q691" s="34" t="s">
        <v>100</v>
      </c>
      <c r="R691" s="34">
        <v>0</v>
      </c>
      <c r="S691" s="34">
        <v>91.28</v>
      </c>
      <c r="U691" s="58">
        <f>VLOOKUP(AU691,[1]expiry_dates!$B$2:$C$2894,2,FALSE)</f>
        <v>41116</v>
      </c>
      <c r="V691" s="34" t="s">
        <v>128</v>
      </c>
      <c r="W691" s="34" t="s">
        <v>101</v>
      </c>
      <c r="X691" s="54">
        <v>41108.520833333336</v>
      </c>
      <c r="Y691" s="34">
        <v>3</v>
      </c>
      <c r="Z691" s="34">
        <v>41109.53125</v>
      </c>
      <c r="AA691" s="34">
        <v>2.2000000000000002</v>
      </c>
      <c r="AB691" s="34">
        <v>-0.26669999999999999</v>
      </c>
      <c r="AC691" s="34">
        <v>15070.37</v>
      </c>
      <c r="AD691" s="34">
        <v>0.26669999999999999</v>
      </c>
      <c r="AE691" s="34">
        <v>18837.96</v>
      </c>
      <c r="AF691" s="34">
        <v>56513.88</v>
      </c>
      <c r="AG691" s="34">
        <v>1317847.1000000001</v>
      </c>
      <c r="AH691" s="34">
        <v>29</v>
      </c>
      <c r="AI691" s="34">
        <v>519.66999999999996</v>
      </c>
      <c r="AJ691" s="34">
        <v>0</v>
      </c>
      <c r="AK691" s="34">
        <v>0.38329999999999997</v>
      </c>
      <c r="AL691" s="34" t="s">
        <v>100</v>
      </c>
      <c r="AM691" s="34">
        <v>92.4</v>
      </c>
      <c r="AN691" s="34">
        <v>10569.4</v>
      </c>
      <c r="AO691" s="34">
        <v>91.36</v>
      </c>
      <c r="AP691" s="34">
        <v>0</v>
      </c>
      <c r="AR691" s="45"/>
      <c r="AS691" s="49"/>
      <c r="AT691" s="45"/>
      <c r="AU691" s="31">
        <v>41108</v>
      </c>
      <c r="AV691" s="57">
        <v>0.52083333333333337</v>
      </c>
      <c r="AW691" s="31" t="s">
        <v>232</v>
      </c>
      <c r="AY691" s="32"/>
      <c r="BA691" s="32"/>
      <c r="BG691" s="32"/>
      <c r="BH691" s="32"/>
    </row>
    <row r="692" spans="1:60">
      <c r="A692" s="34" t="s">
        <v>98</v>
      </c>
      <c r="B692" s="34" t="s">
        <v>101</v>
      </c>
      <c r="C692" s="38">
        <v>41109.53125</v>
      </c>
      <c r="D692" s="34">
        <v>93.45</v>
      </c>
      <c r="E692" s="38">
        <v>41109.614583333336</v>
      </c>
      <c r="F692" s="34">
        <v>93.85</v>
      </c>
      <c r="G692" s="42">
        <v>4.3E-3</v>
      </c>
      <c r="H692" s="34">
        <v>-214.48</v>
      </c>
      <c r="I692" s="42">
        <v>-4.3E-3</v>
      </c>
      <c r="J692" s="34">
        <v>536.1893</v>
      </c>
      <c r="K692" s="34">
        <v>50106.89</v>
      </c>
      <c r="L692" s="34">
        <v>20893.28</v>
      </c>
      <c r="M692" s="34">
        <v>9</v>
      </c>
      <c r="N692" s="34">
        <v>-23.83</v>
      </c>
      <c r="O692" s="42">
        <v>-7.0000000000000001E-3</v>
      </c>
      <c r="P692" s="42">
        <v>3.2000000000000002E-3</v>
      </c>
      <c r="Q692" s="34" t="s">
        <v>100</v>
      </c>
      <c r="R692" s="34">
        <v>0</v>
      </c>
      <c r="S692" s="34">
        <v>94.55</v>
      </c>
      <c r="U692" s="58">
        <f>VLOOKUP(AU692,[1]expiry_dates!$B$2:$C$2894,2,FALSE)</f>
        <v>41116</v>
      </c>
      <c r="V692" s="34" t="s">
        <v>124</v>
      </c>
      <c r="W692" s="34" t="s">
        <v>101</v>
      </c>
      <c r="X692" s="54">
        <v>41109.53125</v>
      </c>
      <c r="Y692" s="34">
        <v>1.05</v>
      </c>
      <c r="Z692" s="34">
        <v>41109.614583333336</v>
      </c>
      <c r="AA692" s="34">
        <v>1.1000000000000001</v>
      </c>
      <c r="AB692" s="34">
        <v>4.7600000000000003E-2</v>
      </c>
      <c r="AC692" s="34">
        <v>-2695.62</v>
      </c>
      <c r="AD692" s="34">
        <v>-4.7600000000000003E-2</v>
      </c>
      <c r="AE692" s="34">
        <v>53912.45</v>
      </c>
      <c r="AF692" s="34">
        <v>56608.07</v>
      </c>
      <c r="AG692" s="34">
        <v>1315151.48</v>
      </c>
      <c r="AH692" s="34">
        <v>9</v>
      </c>
      <c r="AI692" s="34">
        <v>-299.51</v>
      </c>
      <c r="AJ692" s="34">
        <v>-0.23810000000000001</v>
      </c>
      <c r="AK692" s="34">
        <v>4.7600000000000003E-2</v>
      </c>
      <c r="AL692" s="34" t="s">
        <v>100</v>
      </c>
      <c r="AM692" s="34">
        <v>93.45</v>
      </c>
      <c r="AN692" s="34">
        <v>10640.6</v>
      </c>
      <c r="AO692" s="34">
        <v>94.55</v>
      </c>
      <c r="AP692" s="34">
        <v>0</v>
      </c>
      <c r="AR692" s="45"/>
      <c r="AS692" s="49"/>
      <c r="AT692" s="45"/>
      <c r="AU692" s="31">
        <v>41109</v>
      </c>
      <c r="AV692" s="57">
        <v>0.53125</v>
      </c>
      <c r="AW692" s="31" t="s">
        <v>232</v>
      </c>
      <c r="AY692" s="32"/>
      <c r="BA692" s="32"/>
      <c r="BG692" s="32"/>
      <c r="BH692" s="32"/>
    </row>
    <row r="693" spans="1:60">
      <c r="A693" s="34" t="s">
        <v>98</v>
      </c>
      <c r="B693" s="34" t="s">
        <v>99</v>
      </c>
      <c r="C693" s="38">
        <v>41109.614583333336</v>
      </c>
      <c r="D693" s="34">
        <v>93.85</v>
      </c>
      <c r="E693" s="38">
        <v>41110.40625</v>
      </c>
      <c r="F693" s="34">
        <v>93.5</v>
      </c>
      <c r="G693" s="42">
        <v>-3.7000000000000002E-3</v>
      </c>
      <c r="H693" s="34">
        <v>-186.86</v>
      </c>
      <c r="I693" s="42">
        <v>-3.7000000000000002E-3</v>
      </c>
      <c r="J693" s="34">
        <v>533.89110000000005</v>
      </c>
      <c r="K693" s="34">
        <v>50105.68</v>
      </c>
      <c r="L693" s="34">
        <v>20706.419999999998</v>
      </c>
      <c r="M693" s="34">
        <v>8</v>
      </c>
      <c r="N693" s="34">
        <v>-23.36</v>
      </c>
      <c r="O693" s="42">
        <v>-4.7999999999999996E-3</v>
      </c>
      <c r="P693" s="42">
        <v>1.7600000000000001E-2</v>
      </c>
      <c r="Q693" s="34" t="s">
        <v>100</v>
      </c>
      <c r="R693" s="34">
        <v>0</v>
      </c>
      <c r="S693" s="34">
        <v>93.17</v>
      </c>
      <c r="U693" s="58">
        <f>VLOOKUP(AU693,[1]expiry_dates!$B$2:$C$2894,2,FALSE)</f>
        <v>41116</v>
      </c>
      <c r="V693" s="34" t="s">
        <v>119</v>
      </c>
      <c r="W693" s="34" t="s">
        <v>101</v>
      </c>
      <c r="X693" s="54">
        <v>41109.614583333336</v>
      </c>
      <c r="Y693" s="34">
        <v>0.45</v>
      </c>
      <c r="Z693" s="34">
        <v>41110.40625</v>
      </c>
      <c r="AA693" s="34">
        <v>0.3</v>
      </c>
      <c r="AB693" s="34">
        <v>-0.33329999999999999</v>
      </c>
      <c r="AC693" s="34">
        <v>18858.59</v>
      </c>
      <c r="AD693" s="34">
        <v>0.33329999999999999</v>
      </c>
      <c r="AE693" s="34">
        <v>125723.9</v>
      </c>
      <c r="AF693" s="34">
        <v>56575.76</v>
      </c>
      <c r="AG693" s="34">
        <v>1334010.06</v>
      </c>
      <c r="AH693" s="34">
        <v>8</v>
      </c>
      <c r="AI693" s="34">
        <v>2357.3200000000002</v>
      </c>
      <c r="AJ693" s="34">
        <v>0</v>
      </c>
      <c r="AK693" s="34">
        <v>0.33329999999999999</v>
      </c>
      <c r="AL693" s="34" t="s">
        <v>100</v>
      </c>
      <c r="AM693" s="34">
        <v>93.85</v>
      </c>
      <c r="AN693" s="34">
        <v>10636.55</v>
      </c>
      <c r="AO693" s="34">
        <v>93.17</v>
      </c>
      <c r="AP693" s="34">
        <v>0</v>
      </c>
      <c r="AR693" s="45"/>
      <c r="AS693" s="49"/>
      <c r="AT693" s="45"/>
      <c r="AU693" s="31">
        <v>41109</v>
      </c>
      <c r="AV693" s="57">
        <v>0.11458333333333333</v>
      </c>
      <c r="AW693" s="31" t="s">
        <v>232</v>
      </c>
      <c r="AY693" s="32"/>
      <c r="BA693" s="32"/>
      <c r="BG693" s="32"/>
      <c r="BH693" s="32"/>
    </row>
    <row r="694" spans="1:60">
      <c r="A694" s="34" t="s">
        <v>98</v>
      </c>
      <c r="B694" s="34" t="s">
        <v>101</v>
      </c>
      <c r="C694" s="38">
        <v>41110.40625</v>
      </c>
      <c r="D694" s="34">
        <v>93.5</v>
      </c>
      <c r="E694" s="38">
        <v>41114.59375</v>
      </c>
      <c r="F694" s="34">
        <v>89.05</v>
      </c>
      <c r="G694" s="42">
        <v>-4.7600000000000003E-2</v>
      </c>
      <c r="H694" s="34">
        <v>2384.63</v>
      </c>
      <c r="I694" s="42">
        <v>4.7600000000000003E-2</v>
      </c>
      <c r="J694" s="34">
        <v>535.87239999999997</v>
      </c>
      <c r="K694" s="34">
        <v>50104.07</v>
      </c>
      <c r="L694" s="34">
        <v>23091.05</v>
      </c>
      <c r="M694" s="34">
        <v>73</v>
      </c>
      <c r="N694" s="34">
        <v>32.67</v>
      </c>
      <c r="O694" s="42">
        <v>-4.3E-3</v>
      </c>
      <c r="P694" s="42">
        <v>6.0400000000000002E-2</v>
      </c>
      <c r="Q694" s="34" t="s">
        <v>100</v>
      </c>
      <c r="R694" s="34">
        <v>0</v>
      </c>
      <c r="S694" s="34">
        <v>95.5</v>
      </c>
      <c r="U694" s="58">
        <f>VLOOKUP(AU694,[1]expiry_dates!$B$2:$C$2894,2,FALSE)</f>
        <v>41116</v>
      </c>
      <c r="V694" s="34" t="s">
        <v>124</v>
      </c>
      <c r="W694" s="34" t="s">
        <v>101</v>
      </c>
      <c r="X694" s="54">
        <v>41110.40625</v>
      </c>
      <c r="Y694" s="34">
        <v>1.05</v>
      </c>
      <c r="Z694" s="34">
        <v>41114.59375</v>
      </c>
      <c r="AA694" s="34">
        <v>0.1</v>
      </c>
      <c r="AB694" s="34">
        <v>-0.90480000000000005</v>
      </c>
      <c r="AC694" s="34">
        <v>51272.91</v>
      </c>
      <c r="AD694" s="34">
        <v>0.90480000000000005</v>
      </c>
      <c r="AE694" s="34">
        <v>53971.48</v>
      </c>
      <c r="AF694" s="34">
        <v>56670.05</v>
      </c>
      <c r="AG694" s="34">
        <v>1385282.97</v>
      </c>
      <c r="AH694" s="34">
        <v>73</v>
      </c>
      <c r="AI694" s="34">
        <v>702.37</v>
      </c>
      <c r="AJ694" s="34">
        <v>-4.7600000000000003E-2</v>
      </c>
      <c r="AK694" s="34">
        <v>0.95240000000000002</v>
      </c>
      <c r="AL694" s="34" t="s">
        <v>100</v>
      </c>
      <c r="AM694" s="34">
        <v>93.5</v>
      </c>
      <c r="AN694" s="34">
        <v>10531.9</v>
      </c>
      <c r="AO694" s="34">
        <v>95.5</v>
      </c>
      <c r="AP694" s="34">
        <v>0</v>
      </c>
      <c r="AR694" s="45"/>
      <c r="AS694" s="49"/>
      <c r="AT694" s="45"/>
      <c r="AU694" s="31">
        <v>41110</v>
      </c>
      <c r="AV694" s="57">
        <v>0.40625</v>
      </c>
      <c r="AW694" s="31" t="s">
        <v>231</v>
      </c>
      <c r="AY694" s="32"/>
      <c r="BA694" s="32"/>
      <c r="BG694" s="32"/>
      <c r="BH694" s="32"/>
    </row>
    <row r="695" spans="1:60">
      <c r="A695" s="34" t="s">
        <v>98</v>
      </c>
      <c r="B695" s="34" t="s">
        <v>99</v>
      </c>
      <c r="C695" s="38">
        <v>41114.59375</v>
      </c>
      <c r="D695" s="34">
        <v>89.05</v>
      </c>
      <c r="E695" s="38">
        <v>41115.385416666664</v>
      </c>
      <c r="F695" s="34">
        <v>88.4</v>
      </c>
      <c r="G695" s="42">
        <v>-7.3000000000000001E-3</v>
      </c>
      <c r="H695" s="34">
        <v>-365.81</v>
      </c>
      <c r="I695" s="42">
        <v>-7.3000000000000001E-3</v>
      </c>
      <c r="J695" s="34">
        <v>562.7894</v>
      </c>
      <c r="K695" s="34">
        <v>50116.39</v>
      </c>
      <c r="L695" s="34">
        <v>22725.24</v>
      </c>
      <c r="M695" s="34">
        <v>8</v>
      </c>
      <c r="N695" s="34">
        <v>-45.73</v>
      </c>
      <c r="O695" s="42">
        <v>-1.0699999999999999E-2</v>
      </c>
      <c r="P695" s="42">
        <v>2.8E-3</v>
      </c>
      <c r="Q695" s="34" t="s">
        <v>100</v>
      </c>
      <c r="R695" s="34">
        <v>0</v>
      </c>
      <c r="S695" s="34">
        <v>87.88</v>
      </c>
      <c r="U695" s="58">
        <f>VLOOKUP(AU695,[1]expiry_dates!$B$2:$C$2894,2,FALSE)</f>
        <v>41116</v>
      </c>
      <c r="V695" s="34" t="s">
        <v>119</v>
      </c>
      <c r="W695" s="34" t="s">
        <v>101</v>
      </c>
      <c r="X695" s="54">
        <v>41114.59375</v>
      </c>
      <c r="Y695" s="34">
        <v>1.25</v>
      </c>
      <c r="Z695" s="34">
        <v>41115.385416666664</v>
      </c>
      <c r="AA695" s="34">
        <v>1.1499999999999999</v>
      </c>
      <c r="AB695" s="34">
        <v>-0.08</v>
      </c>
      <c r="AC695" s="34">
        <v>4554.1099999999997</v>
      </c>
      <c r="AD695" s="34">
        <v>0.08</v>
      </c>
      <c r="AE695" s="34">
        <v>45541.13</v>
      </c>
      <c r="AF695" s="34">
        <v>56926.41</v>
      </c>
      <c r="AG695" s="34">
        <v>1389837.08</v>
      </c>
      <c r="AH695" s="34">
        <v>8</v>
      </c>
      <c r="AI695" s="34">
        <v>569.26</v>
      </c>
      <c r="AJ695" s="34">
        <v>-0.28000000000000003</v>
      </c>
      <c r="AK695" s="34">
        <v>0.16</v>
      </c>
      <c r="AL695" s="34" t="s">
        <v>100</v>
      </c>
      <c r="AM695" s="34">
        <v>89.05</v>
      </c>
      <c r="AN695" s="34">
        <v>10324.65</v>
      </c>
      <c r="AO695" s="34">
        <v>87.88</v>
      </c>
      <c r="AP695" s="34">
        <v>0</v>
      </c>
      <c r="AR695" s="45"/>
      <c r="AS695" s="49"/>
      <c r="AT695" s="45"/>
      <c r="AU695" s="31">
        <v>41114</v>
      </c>
      <c r="AV695" s="57">
        <v>9.375E-2</v>
      </c>
      <c r="AW695" s="31" t="s">
        <v>232</v>
      </c>
      <c r="AY695" s="32"/>
      <c r="BA695" s="32"/>
      <c r="BG695" s="32"/>
      <c r="BH695" s="32"/>
    </row>
    <row r="696" spans="1:60">
      <c r="A696" s="34" t="s">
        <v>98</v>
      </c>
      <c r="B696" s="34" t="s">
        <v>101</v>
      </c>
      <c r="C696" s="38">
        <v>41115.385416666664</v>
      </c>
      <c r="D696" s="34">
        <v>88.4</v>
      </c>
      <c r="E696" s="38">
        <v>41115.53125</v>
      </c>
      <c r="F696" s="34">
        <v>88</v>
      </c>
      <c r="G696" s="42">
        <v>-4.4999999999999997E-3</v>
      </c>
      <c r="H696" s="34">
        <v>226.76</v>
      </c>
      <c r="I696" s="42">
        <v>4.4999999999999997E-3</v>
      </c>
      <c r="J696" s="34">
        <v>566.90729999999996</v>
      </c>
      <c r="K696" s="34">
        <v>50114.61</v>
      </c>
      <c r="L696" s="34">
        <v>22952</v>
      </c>
      <c r="M696" s="34">
        <v>15</v>
      </c>
      <c r="N696" s="34">
        <v>15.12</v>
      </c>
      <c r="O696" s="42">
        <v>-4.0000000000000001E-3</v>
      </c>
      <c r="P696" s="42">
        <v>1.5800000000000002E-2</v>
      </c>
      <c r="Q696" s="34" t="s">
        <v>100</v>
      </c>
      <c r="R696" s="34">
        <v>0</v>
      </c>
      <c r="S696" s="34">
        <v>89.25</v>
      </c>
      <c r="U696" s="58">
        <f>VLOOKUP(AU696,[1]expiry_dates!$B$2:$C$2894,2,FALSE)</f>
        <v>41116</v>
      </c>
      <c r="V696" s="34" t="s">
        <v>122</v>
      </c>
      <c r="W696" s="34" t="s">
        <v>101</v>
      </c>
      <c r="X696" s="54">
        <v>41115.385416666664</v>
      </c>
      <c r="Y696" s="34">
        <v>0.35</v>
      </c>
      <c r="Z696" s="34">
        <v>41115.53125</v>
      </c>
      <c r="AA696" s="34">
        <v>0.25</v>
      </c>
      <c r="AB696" s="34">
        <v>-0.28570000000000001</v>
      </c>
      <c r="AC696" s="34">
        <v>16271.2</v>
      </c>
      <c r="AD696" s="34">
        <v>0.28570000000000001</v>
      </c>
      <c r="AE696" s="34">
        <v>162712</v>
      </c>
      <c r="AF696" s="34">
        <v>56949.19</v>
      </c>
      <c r="AG696" s="34">
        <v>1406108.28</v>
      </c>
      <c r="AH696" s="34">
        <v>15</v>
      </c>
      <c r="AI696" s="34">
        <v>1084.75</v>
      </c>
      <c r="AJ696" s="34">
        <v>-0.1429</v>
      </c>
      <c r="AK696" s="34">
        <v>0.42859999999999998</v>
      </c>
      <c r="AL696" s="34" t="s">
        <v>100</v>
      </c>
      <c r="AM696" s="34">
        <v>88.4</v>
      </c>
      <c r="AN696" s="34">
        <v>10285.700000000001</v>
      </c>
      <c r="AO696" s="34">
        <v>89.25</v>
      </c>
      <c r="AP696" s="34">
        <v>0</v>
      </c>
      <c r="AR696" s="45"/>
      <c r="AS696" s="49"/>
      <c r="AT696" s="45"/>
      <c r="AU696" s="31">
        <v>41115</v>
      </c>
      <c r="AV696" s="57">
        <v>0.38541666666666669</v>
      </c>
      <c r="AW696" s="31" t="s">
        <v>231</v>
      </c>
      <c r="AY696" s="32"/>
      <c r="BA696" s="32"/>
      <c r="BG696" s="32"/>
      <c r="BH696" s="32"/>
    </row>
    <row r="697" spans="1:60">
      <c r="A697" s="34" t="s">
        <v>98</v>
      </c>
      <c r="B697" s="34" t="s">
        <v>99</v>
      </c>
      <c r="C697" s="38">
        <v>41115.53125</v>
      </c>
      <c r="D697" s="34">
        <v>88</v>
      </c>
      <c r="E697" s="38">
        <v>41115.635416666664</v>
      </c>
      <c r="F697" s="34">
        <v>87.55</v>
      </c>
      <c r="G697" s="42">
        <v>-5.1000000000000004E-3</v>
      </c>
      <c r="H697" s="34">
        <v>-256.27</v>
      </c>
      <c r="I697" s="42">
        <v>-5.1000000000000004E-3</v>
      </c>
      <c r="J697" s="34">
        <v>569.49549999999999</v>
      </c>
      <c r="K697" s="34">
        <v>50115.61</v>
      </c>
      <c r="L697" s="34">
        <v>22695.73</v>
      </c>
      <c r="M697" s="34">
        <v>11</v>
      </c>
      <c r="N697" s="34">
        <v>-23.3</v>
      </c>
      <c r="O697" s="42">
        <v>-8.0000000000000002E-3</v>
      </c>
      <c r="P697" s="42">
        <v>3.3999999999999998E-3</v>
      </c>
      <c r="Q697" s="34" t="s">
        <v>100</v>
      </c>
      <c r="R697" s="34">
        <v>0</v>
      </c>
      <c r="S697" s="34">
        <v>87</v>
      </c>
      <c r="U697" s="58">
        <f>VLOOKUP(AU697,[1]expiry_dates!$B$2:$C$2894,2,FALSE)</f>
        <v>41116</v>
      </c>
      <c r="V697" s="34" t="s">
        <v>121</v>
      </c>
      <c r="W697" s="34" t="s">
        <v>101</v>
      </c>
      <c r="X697" s="54">
        <v>41115.53125</v>
      </c>
      <c r="Y697" s="34">
        <v>0.15</v>
      </c>
      <c r="Z697" s="34">
        <v>41115.635416666664</v>
      </c>
      <c r="AA697" s="34">
        <v>0.1</v>
      </c>
      <c r="AB697" s="34">
        <v>-0.33329999999999999</v>
      </c>
      <c r="AC697" s="34">
        <v>19023.740000000002</v>
      </c>
      <c r="AD697" s="34">
        <v>0.33329999999999999</v>
      </c>
      <c r="AE697" s="34">
        <v>380474.8</v>
      </c>
      <c r="AF697" s="34">
        <v>57071.22</v>
      </c>
      <c r="AG697" s="34">
        <v>1425132.02</v>
      </c>
      <c r="AH697" s="34">
        <v>11</v>
      </c>
      <c r="AI697" s="34">
        <v>1729.43</v>
      </c>
      <c r="AJ697" s="34">
        <v>0</v>
      </c>
      <c r="AK697" s="34">
        <v>0.33329999999999999</v>
      </c>
      <c r="AL697" s="34" t="s">
        <v>100</v>
      </c>
      <c r="AM697" s="34">
        <v>88</v>
      </c>
      <c r="AN697" s="34">
        <v>10276.75</v>
      </c>
      <c r="AO697" s="34">
        <v>87</v>
      </c>
      <c r="AP697" s="34">
        <v>0</v>
      </c>
      <c r="AR697" s="45"/>
      <c r="AS697" s="49"/>
      <c r="AT697" s="45"/>
      <c r="AU697" s="31">
        <v>41115</v>
      </c>
      <c r="AV697" s="57">
        <v>0.53125</v>
      </c>
      <c r="AW697" s="31" t="s">
        <v>232</v>
      </c>
      <c r="AY697" s="32"/>
      <c r="BA697" s="32"/>
      <c r="BG697" s="32"/>
      <c r="BH697" s="32"/>
    </row>
    <row r="698" spans="1:60">
      <c r="A698" s="34" t="s">
        <v>98</v>
      </c>
      <c r="B698" s="34" t="s">
        <v>101</v>
      </c>
      <c r="C698" s="38">
        <v>41115.635416666664</v>
      </c>
      <c r="D698" s="34">
        <v>87.55</v>
      </c>
      <c r="E698" s="38">
        <v>41116.552083333336</v>
      </c>
      <c r="F698" s="34">
        <v>86.9</v>
      </c>
      <c r="G698" s="42">
        <v>-7.4000000000000003E-3</v>
      </c>
      <c r="H698" s="34">
        <v>372.06</v>
      </c>
      <c r="I698" s="42">
        <v>7.4000000000000003E-3</v>
      </c>
      <c r="J698" s="34">
        <v>572.40329999999994</v>
      </c>
      <c r="K698" s="34">
        <v>50113.91</v>
      </c>
      <c r="L698" s="34">
        <v>23067.79</v>
      </c>
      <c r="M698" s="34">
        <v>20</v>
      </c>
      <c r="N698" s="34">
        <v>18.600000000000001</v>
      </c>
      <c r="O698" s="42">
        <v>-8.6E-3</v>
      </c>
      <c r="P698" s="42">
        <v>1.37E-2</v>
      </c>
      <c r="Q698" s="34" t="s">
        <v>100</v>
      </c>
      <c r="R698" s="34">
        <v>0</v>
      </c>
      <c r="S698" s="34">
        <v>88.29</v>
      </c>
      <c r="U698" s="58">
        <f>VLOOKUP(AU698,[1]expiry_dates!$B$2:$C$2894,2,FALSE)</f>
        <v>41116</v>
      </c>
      <c r="V698" s="34" t="s">
        <v>122</v>
      </c>
      <c r="W698" s="34" t="s">
        <v>101</v>
      </c>
      <c r="X698" s="54">
        <v>41116.385416666664</v>
      </c>
      <c r="Y698" s="34">
        <v>0.1</v>
      </c>
      <c r="Z698" s="34">
        <v>41116.552083333336</v>
      </c>
      <c r="AA698" s="34">
        <v>0.1</v>
      </c>
      <c r="AB698" s="34">
        <v>0</v>
      </c>
      <c r="AC698" s="34">
        <v>0</v>
      </c>
      <c r="AD698" s="34">
        <v>0</v>
      </c>
      <c r="AE698" s="34">
        <v>571256.6</v>
      </c>
      <c r="AF698" s="34">
        <v>57125.66</v>
      </c>
      <c r="AG698" s="34">
        <v>1425132.02</v>
      </c>
      <c r="AH698" s="34">
        <v>17</v>
      </c>
      <c r="AI698" s="34">
        <v>0</v>
      </c>
      <c r="AJ698" s="34">
        <v>-1</v>
      </c>
      <c r="AK698" s="34">
        <v>0.5</v>
      </c>
      <c r="AL698" s="34" t="s">
        <v>100</v>
      </c>
      <c r="AM698" s="34">
        <v>87.5</v>
      </c>
      <c r="AN698" s="34">
        <v>10244.15</v>
      </c>
      <c r="AO698" s="34">
        <v>88.3</v>
      </c>
      <c r="AP698" s="34">
        <v>0</v>
      </c>
      <c r="AR698" s="45"/>
      <c r="AS698" s="49"/>
      <c r="AT698" s="45"/>
      <c r="AU698" s="31">
        <v>41116</v>
      </c>
      <c r="AV698" s="57">
        <v>0.38541666666666669</v>
      </c>
      <c r="AW698" s="31" t="s">
        <v>231</v>
      </c>
      <c r="AY698" s="32"/>
      <c r="BA698" s="32"/>
      <c r="BG698" s="32"/>
      <c r="BH698" s="32"/>
    </row>
    <row r="699" spans="1:60">
      <c r="A699" s="34" t="s">
        <v>98</v>
      </c>
      <c r="B699" s="34" t="s">
        <v>99</v>
      </c>
      <c r="C699" s="38">
        <v>41116.552083333336</v>
      </c>
      <c r="D699" s="34">
        <v>86.9</v>
      </c>
      <c r="E699" s="38">
        <v>41116.604166666664</v>
      </c>
      <c r="F699" s="34">
        <v>86.65</v>
      </c>
      <c r="G699" s="42">
        <v>-2.8999999999999998E-3</v>
      </c>
      <c r="H699" s="34">
        <v>-144.18</v>
      </c>
      <c r="I699" s="42">
        <v>-2.8999999999999998E-3</v>
      </c>
      <c r="J699" s="34">
        <v>576.70119999999997</v>
      </c>
      <c r="K699" s="34">
        <v>50115.34</v>
      </c>
      <c r="L699" s="34">
        <v>22923.62</v>
      </c>
      <c r="M699" s="34">
        <v>6</v>
      </c>
      <c r="N699" s="34">
        <v>-24.03</v>
      </c>
      <c r="O699" s="42">
        <v>-3.5000000000000001E-3</v>
      </c>
      <c r="P699" s="42">
        <v>8.0999999999999996E-3</v>
      </c>
      <c r="Q699" s="34" t="s">
        <v>100</v>
      </c>
      <c r="R699" s="34">
        <v>0</v>
      </c>
      <c r="S699" s="34">
        <v>86.37</v>
      </c>
      <c r="U699" s="58">
        <f>VLOOKUP(AU699,[1]expiry_dates!$B$2:$C$2894,2,FALSE)</f>
        <v>41116</v>
      </c>
      <c r="V699" s="34" t="s">
        <v>128</v>
      </c>
      <c r="W699" s="34" t="s">
        <v>101</v>
      </c>
      <c r="X699" s="54">
        <v>41116.572916666664</v>
      </c>
      <c r="Y699" s="34">
        <v>8.5</v>
      </c>
      <c r="Z699" s="34">
        <v>41116.604166666664</v>
      </c>
      <c r="AA699" s="34">
        <v>7.6</v>
      </c>
      <c r="AB699" s="34">
        <v>-0.10589999999999999</v>
      </c>
      <c r="AC699" s="34">
        <v>6048.6</v>
      </c>
      <c r="AD699" s="34">
        <v>0.10589999999999999</v>
      </c>
      <c r="AE699" s="34">
        <v>6720.6660000000002</v>
      </c>
      <c r="AF699" s="34">
        <v>57125.66</v>
      </c>
      <c r="AG699" s="34">
        <v>1431180.62</v>
      </c>
      <c r="AH699" s="34">
        <v>4</v>
      </c>
      <c r="AI699" s="34">
        <v>1512.15</v>
      </c>
      <c r="AJ699" s="34">
        <v>0</v>
      </c>
      <c r="AK699" s="34">
        <v>0.10589999999999999</v>
      </c>
      <c r="AL699" s="34" t="s">
        <v>100</v>
      </c>
      <c r="AM699" s="34">
        <v>86.95</v>
      </c>
      <c r="AN699" s="34">
        <v>10216.549999999999</v>
      </c>
      <c r="AO699" s="34">
        <v>86.46</v>
      </c>
      <c r="AP699" s="34">
        <v>0</v>
      </c>
      <c r="AR699" s="45"/>
      <c r="AS699" s="49"/>
      <c r="AT699" s="45"/>
      <c r="AU699" s="31">
        <v>41116</v>
      </c>
      <c r="AV699" s="57">
        <v>7.2916666666666671E-2</v>
      </c>
      <c r="AW699" s="31" t="s">
        <v>232</v>
      </c>
      <c r="AY699" s="32"/>
      <c r="BA699" s="32"/>
      <c r="BG699" s="32"/>
      <c r="BH699" s="32"/>
    </row>
    <row r="700" spans="1:60">
      <c r="A700" s="34" t="s">
        <v>98</v>
      </c>
      <c r="B700" s="34" t="s">
        <v>101</v>
      </c>
      <c r="C700" s="38">
        <v>41116.604166666664</v>
      </c>
      <c r="D700" s="34">
        <v>86.65</v>
      </c>
      <c r="E700" s="38">
        <v>41116.65625</v>
      </c>
      <c r="F700" s="34">
        <v>86.6</v>
      </c>
      <c r="G700" s="42">
        <v>-5.9999999999999995E-4</v>
      </c>
      <c r="H700" s="34">
        <v>28.92</v>
      </c>
      <c r="I700" s="42">
        <v>5.9999999999999995E-4</v>
      </c>
      <c r="J700" s="34">
        <v>578.35850000000005</v>
      </c>
      <c r="K700" s="34">
        <v>50114.76</v>
      </c>
      <c r="L700" s="34">
        <v>22952.54</v>
      </c>
      <c r="M700" s="34">
        <v>6</v>
      </c>
      <c r="N700" s="34">
        <v>4.82</v>
      </c>
      <c r="O700" s="42">
        <v>-8.0999999999999996E-3</v>
      </c>
      <c r="P700" s="42">
        <v>7.4999999999999997E-3</v>
      </c>
      <c r="Q700" s="34" t="s">
        <v>100</v>
      </c>
      <c r="R700" s="34">
        <v>0</v>
      </c>
      <c r="S700" s="34">
        <v>87.55</v>
      </c>
      <c r="U700" s="58">
        <f>VLOOKUP(AU700,[1]expiry_dates!$B$2:$C$2894,2,FALSE)</f>
        <v>41116</v>
      </c>
      <c r="V700" s="34" t="s">
        <v>122</v>
      </c>
      <c r="W700" s="34" t="s">
        <v>101</v>
      </c>
      <c r="X700" s="54">
        <v>41116.625</v>
      </c>
      <c r="Y700" s="34">
        <v>0.05</v>
      </c>
      <c r="Z700" s="34">
        <v>41116.65625</v>
      </c>
      <c r="AA700" s="34">
        <v>0.05</v>
      </c>
      <c r="AB700" s="34">
        <v>0</v>
      </c>
      <c r="AC700" s="34">
        <v>0</v>
      </c>
      <c r="AD700" s="34">
        <v>0</v>
      </c>
      <c r="AE700" s="34">
        <v>1143118</v>
      </c>
      <c r="AF700" s="34">
        <v>57155.9</v>
      </c>
      <c r="AG700" s="34">
        <v>1431180.62</v>
      </c>
      <c r="AH700" s="34">
        <v>4</v>
      </c>
      <c r="AI700" s="34">
        <v>0</v>
      </c>
      <c r="AJ700" s="34">
        <v>0</v>
      </c>
      <c r="AK700" s="34">
        <v>0</v>
      </c>
      <c r="AL700" s="34" t="s">
        <v>100</v>
      </c>
      <c r="AM700" s="34">
        <v>86.3</v>
      </c>
      <c r="AN700" s="34">
        <v>10071.6</v>
      </c>
      <c r="AO700" s="34">
        <v>87.4</v>
      </c>
      <c r="AP700" s="34">
        <v>0</v>
      </c>
      <c r="AR700" s="45"/>
      <c r="AS700" s="49"/>
      <c r="AT700" s="45"/>
      <c r="AU700" s="31">
        <v>41116</v>
      </c>
      <c r="AV700" s="57">
        <v>0.125</v>
      </c>
      <c r="AW700" s="31" t="s">
        <v>232</v>
      </c>
      <c r="AY700" s="32"/>
      <c r="BA700" s="32"/>
      <c r="BG700" s="32"/>
      <c r="BH700" s="32"/>
    </row>
    <row r="701" spans="1:60">
      <c r="A701" s="34" t="s">
        <v>98</v>
      </c>
      <c r="B701" s="34" t="s">
        <v>99</v>
      </c>
      <c r="C701" s="38">
        <v>41117.385416666664</v>
      </c>
      <c r="D701" s="34">
        <v>88</v>
      </c>
      <c r="E701" s="38">
        <v>41117.520833333336</v>
      </c>
      <c r="F701" s="34">
        <v>87.85</v>
      </c>
      <c r="G701" s="42">
        <v>-1.6999999999999999E-3</v>
      </c>
      <c r="H701" s="34">
        <v>-85.42</v>
      </c>
      <c r="I701" s="42">
        <v>-1.6999999999999999E-3</v>
      </c>
      <c r="J701" s="34">
        <v>569.48599999999999</v>
      </c>
      <c r="K701" s="34">
        <v>50114.77</v>
      </c>
      <c r="L701" s="34">
        <v>22867.11</v>
      </c>
      <c r="M701" s="34">
        <v>14</v>
      </c>
      <c r="N701" s="34">
        <v>-6.1</v>
      </c>
      <c r="O701" s="42">
        <v>-4.0000000000000001E-3</v>
      </c>
      <c r="P701" s="42">
        <v>1.5900000000000001E-2</v>
      </c>
      <c r="Q701" s="34" t="s">
        <v>100</v>
      </c>
      <c r="R701" s="34">
        <v>0</v>
      </c>
      <c r="S701" s="34">
        <v>86.1</v>
      </c>
      <c r="U701" s="58">
        <f>VLOOKUP(AU701,[1]expiry_dates!$B$2:$C$2894,2,FALSE)</f>
        <v>41151</v>
      </c>
      <c r="V701" s="34" t="s">
        <v>119</v>
      </c>
      <c r="W701" s="34" t="s">
        <v>101</v>
      </c>
      <c r="X701" s="54">
        <v>41117.385416666664</v>
      </c>
      <c r="Y701" s="34">
        <v>4</v>
      </c>
      <c r="Z701" s="34">
        <v>41117.520833333336</v>
      </c>
      <c r="AA701" s="34">
        <v>4.2</v>
      </c>
      <c r="AB701" s="34">
        <v>0.05</v>
      </c>
      <c r="AC701" s="34">
        <v>-2857.8</v>
      </c>
      <c r="AD701" s="34">
        <v>-0.05</v>
      </c>
      <c r="AE701" s="34">
        <v>14288.98</v>
      </c>
      <c r="AF701" s="34">
        <v>57155.9</v>
      </c>
      <c r="AG701" s="34">
        <v>1428322.82</v>
      </c>
      <c r="AH701" s="34">
        <v>14</v>
      </c>
      <c r="AI701" s="34">
        <v>-204.13</v>
      </c>
      <c r="AJ701" s="34">
        <v>-0.05</v>
      </c>
      <c r="AK701" s="34">
        <v>0.13750000000000001</v>
      </c>
      <c r="AL701" s="34" t="s">
        <v>100</v>
      </c>
      <c r="AM701" s="34">
        <v>88</v>
      </c>
      <c r="AN701" s="34">
        <v>10309.65</v>
      </c>
      <c r="AO701" s="34">
        <v>86.1</v>
      </c>
      <c r="AP701" s="34">
        <v>0</v>
      </c>
      <c r="AR701" s="45"/>
      <c r="AS701" s="49"/>
      <c r="AT701" s="45"/>
      <c r="AU701" s="31">
        <v>41117</v>
      </c>
      <c r="AV701" s="57">
        <v>0.38541666666666669</v>
      </c>
      <c r="AW701" s="31" t="s">
        <v>231</v>
      </c>
      <c r="AY701" s="32"/>
      <c r="BA701" s="32"/>
      <c r="BG701" s="32"/>
      <c r="BH701" s="32"/>
    </row>
    <row r="702" spans="1:60">
      <c r="A702" s="34" t="s">
        <v>98</v>
      </c>
      <c r="B702" s="34" t="s">
        <v>101</v>
      </c>
      <c r="C702" s="38">
        <v>41117.520833333336</v>
      </c>
      <c r="D702" s="34">
        <v>87.85</v>
      </c>
      <c r="E702" s="38">
        <v>41120.40625</v>
      </c>
      <c r="F702" s="34">
        <v>86.55</v>
      </c>
      <c r="G702" s="42">
        <v>-1.4800000000000001E-2</v>
      </c>
      <c r="H702" s="34">
        <v>741.61</v>
      </c>
      <c r="I702" s="42">
        <v>1.4800000000000001E-2</v>
      </c>
      <c r="J702" s="34">
        <v>570.47130000000004</v>
      </c>
      <c r="K702" s="34">
        <v>50115.9</v>
      </c>
      <c r="L702" s="34">
        <v>23608.73</v>
      </c>
      <c r="M702" s="34">
        <v>17</v>
      </c>
      <c r="N702" s="34">
        <v>43.62</v>
      </c>
      <c r="O702" s="42">
        <v>-8.5000000000000006E-3</v>
      </c>
      <c r="P702" s="42">
        <v>3.8699999999999998E-2</v>
      </c>
      <c r="Q702" s="34" t="s">
        <v>100</v>
      </c>
      <c r="R702" s="34">
        <v>0</v>
      </c>
      <c r="S702" s="34">
        <v>89.4</v>
      </c>
      <c r="U702" s="58">
        <f>VLOOKUP(AU702,[1]expiry_dates!$B$2:$C$2894,2,FALSE)</f>
        <v>41151</v>
      </c>
      <c r="V702" s="34" t="s">
        <v>122</v>
      </c>
      <c r="W702" s="34" t="s">
        <v>101</v>
      </c>
      <c r="X702" s="54">
        <v>41117.520833333336</v>
      </c>
      <c r="Y702" s="34">
        <v>2.65</v>
      </c>
      <c r="Z702" s="34">
        <v>41120.40625</v>
      </c>
      <c r="AA702" s="34">
        <v>2.35</v>
      </c>
      <c r="AB702" s="34">
        <v>-0.1132</v>
      </c>
      <c r="AC702" s="34">
        <v>6471.29</v>
      </c>
      <c r="AD702" s="34">
        <v>0.1132</v>
      </c>
      <c r="AE702" s="34">
        <v>21570.959999999999</v>
      </c>
      <c r="AF702" s="34">
        <v>57163.05</v>
      </c>
      <c r="AG702" s="34">
        <v>1434794.11</v>
      </c>
      <c r="AH702" s="34">
        <v>17</v>
      </c>
      <c r="AI702" s="34">
        <v>380.66</v>
      </c>
      <c r="AJ702" s="34">
        <v>-0.1321</v>
      </c>
      <c r="AK702" s="34">
        <v>0.3962</v>
      </c>
      <c r="AL702" s="34" t="s">
        <v>100</v>
      </c>
      <c r="AM702" s="34">
        <v>87.85</v>
      </c>
      <c r="AN702" s="34">
        <v>10302.85</v>
      </c>
      <c r="AO702" s="34">
        <v>89.4</v>
      </c>
      <c r="AP702" s="34">
        <v>0</v>
      </c>
      <c r="AR702" s="45"/>
      <c r="AS702" s="49"/>
      <c r="AT702" s="45"/>
      <c r="AU702" s="31">
        <v>41117</v>
      </c>
      <c r="AV702" s="57">
        <v>0.52083333333333337</v>
      </c>
      <c r="AW702" s="31" t="s">
        <v>232</v>
      </c>
      <c r="AY702" s="32"/>
      <c r="BA702" s="32"/>
      <c r="BG702" s="32"/>
      <c r="BH702" s="32"/>
    </row>
    <row r="703" spans="1:60">
      <c r="A703" s="34" t="s">
        <v>98</v>
      </c>
      <c r="B703" s="34" t="s">
        <v>99</v>
      </c>
      <c r="C703" s="38">
        <v>41120.40625</v>
      </c>
      <c r="D703" s="34">
        <v>86.55</v>
      </c>
      <c r="E703" s="38">
        <v>41121.40625</v>
      </c>
      <c r="F703" s="34">
        <v>87.65</v>
      </c>
      <c r="G703" s="42">
        <v>1.2699999999999999E-2</v>
      </c>
      <c r="H703" s="34">
        <v>636.97</v>
      </c>
      <c r="I703" s="42">
        <v>1.2699999999999999E-2</v>
      </c>
      <c r="J703" s="34">
        <v>579.06460000000004</v>
      </c>
      <c r="K703" s="34">
        <v>50118.05</v>
      </c>
      <c r="L703" s="34">
        <v>24245.7</v>
      </c>
      <c r="M703" s="34">
        <v>28</v>
      </c>
      <c r="N703" s="34">
        <v>22.75</v>
      </c>
      <c r="O703" s="42">
        <v>-7.4999999999999997E-3</v>
      </c>
      <c r="P703" s="42">
        <v>3.0599999999999999E-2</v>
      </c>
      <c r="Q703" s="34" t="s">
        <v>100</v>
      </c>
      <c r="R703" s="34">
        <v>0</v>
      </c>
      <c r="S703" s="34">
        <v>84.54</v>
      </c>
      <c r="U703" s="58">
        <f>VLOOKUP(AU703,[1]expiry_dates!$B$2:$C$2894,2,FALSE)</f>
        <v>41151</v>
      </c>
      <c r="V703" s="34" t="s">
        <v>121</v>
      </c>
      <c r="W703" s="34" t="s">
        <v>101</v>
      </c>
      <c r="X703" s="54">
        <v>41120.40625</v>
      </c>
      <c r="Y703" s="34">
        <v>2.5</v>
      </c>
      <c r="Z703" s="34">
        <v>41121.40625</v>
      </c>
      <c r="AA703" s="34">
        <v>2.2000000000000002</v>
      </c>
      <c r="AB703" s="34">
        <v>-0.12</v>
      </c>
      <c r="AC703" s="34">
        <v>6862.82</v>
      </c>
      <c r="AD703" s="34">
        <v>0.12</v>
      </c>
      <c r="AE703" s="34">
        <v>22876.06</v>
      </c>
      <c r="AF703" s="34">
        <v>57190.15</v>
      </c>
      <c r="AG703" s="34">
        <v>1441656.93</v>
      </c>
      <c r="AH703" s="34">
        <v>28</v>
      </c>
      <c r="AI703" s="34">
        <v>245.1</v>
      </c>
      <c r="AJ703" s="34">
        <v>-0.16</v>
      </c>
      <c r="AK703" s="34">
        <v>0.26</v>
      </c>
      <c r="AL703" s="34" t="s">
        <v>100</v>
      </c>
      <c r="AM703" s="34">
        <v>86.55</v>
      </c>
      <c r="AN703" s="34">
        <v>10328.049999999999</v>
      </c>
      <c r="AO703" s="34">
        <v>84.54</v>
      </c>
      <c r="AP703" s="34">
        <v>0</v>
      </c>
      <c r="AR703" s="45"/>
      <c r="AS703" s="49"/>
      <c r="AT703" s="45"/>
      <c r="AU703" s="31">
        <v>41120</v>
      </c>
      <c r="AV703" s="57">
        <v>0.40625</v>
      </c>
      <c r="AW703" s="31" t="s">
        <v>231</v>
      </c>
      <c r="AY703" s="32"/>
      <c r="BA703" s="32"/>
      <c r="BG703" s="32"/>
      <c r="BH703" s="32"/>
    </row>
    <row r="704" spans="1:60">
      <c r="A704" s="34" t="s">
        <v>98</v>
      </c>
      <c r="B704" s="34" t="s">
        <v>101</v>
      </c>
      <c r="C704" s="38">
        <v>41121.40625</v>
      </c>
      <c r="D704" s="34">
        <v>87.65</v>
      </c>
      <c r="E704" s="38">
        <v>41121.552083333336</v>
      </c>
      <c r="F704" s="34">
        <v>87.55</v>
      </c>
      <c r="G704" s="42">
        <v>-1.1000000000000001E-3</v>
      </c>
      <c r="H704" s="34">
        <v>57.18</v>
      </c>
      <c r="I704" s="42">
        <v>1.1000000000000001E-3</v>
      </c>
      <c r="J704" s="34">
        <v>571.83699999999999</v>
      </c>
      <c r="K704" s="34">
        <v>50121.52</v>
      </c>
      <c r="L704" s="34">
        <v>24302.880000000001</v>
      </c>
      <c r="M704" s="34">
        <v>15</v>
      </c>
      <c r="N704" s="34">
        <v>3.81</v>
      </c>
      <c r="O704" s="42">
        <v>-1.14E-2</v>
      </c>
      <c r="P704" s="42">
        <v>1.9400000000000001E-2</v>
      </c>
      <c r="Q704" s="34" t="s">
        <v>100</v>
      </c>
      <c r="R704" s="34">
        <v>0</v>
      </c>
      <c r="S704" s="34">
        <v>89.2</v>
      </c>
      <c r="U704" s="58">
        <f>VLOOKUP(AU704,[1]expiry_dates!$B$2:$C$2894,2,FALSE)</f>
        <v>41151</v>
      </c>
      <c r="V704" s="34" t="s">
        <v>122</v>
      </c>
      <c r="W704" s="34" t="s">
        <v>101</v>
      </c>
      <c r="X704" s="54">
        <v>41121.40625</v>
      </c>
      <c r="Y704" s="34">
        <v>2.8</v>
      </c>
      <c r="Z704" s="34">
        <v>41121.552083333336</v>
      </c>
      <c r="AA704" s="34">
        <v>2.6</v>
      </c>
      <c r="AB704" s="34">
        <v>-7.1400000000000005E-2</v>
      </c>
      <c r="AC704" s="34">
        <v>4086.31</v>
      </c>
      <c r="AD704" s="34">
        <v>7.1400000000000005E-2</v>
      </c>
      <c r="AE704" s="34">
        <v>20431.53</v>
      </c>
      <c r="AF704" s="34">
        <v>57208.29</v>
      </c>
      <c r="AG704" s="34">
        <v>1445743.23</v>
      </c>
      <c r="AH704" s="34">
        <v>15</v>
      </c>
      <c r="AI704" s="34">
        <v>272.42</v>
      </c>
      <c r="AJ704" s="34">
        <v>-0.125</v>
      </c>
      <c r="AK704" s="34">
        <v>0.28570000000000001</v>
      </c>
      <c r="AL704" s="34" t="s">
        <v>100</v>
      </c>
      <c r="AM704" s="34">
        <v>87.65</v>
      </c>
      <c r="AN704" s="34">
        <v>10377.65</v>
      </c>
      <c r="AO704" s="34">
        <v>89.2</v>
      </c>
      <c r="AP704" s="34">
        <v>0</v>
      </c>
      <c r="AR704" s="45"/>
      <c r="AS704" s="49"/>
      <c r="AT704" s="45"/>
      <c r="AU704" s="31">
        <v>41121</v>
      </c>
      <c r="AV704" s="57">
        <v>0.40625</v>
      </c>
      <c r="AW704" s="31" t="s">
        <v>231</v>
      </c>
      <c r="AY704" s="32"/>
      <c r="BA704" s="32"/>
      <c r="BG704" s="32"/>
      <c r="BH704" s="32"/>
    </row>
    <row r="705" spans="1:60">
      <c r="A705" s="34" t="s">
        <v>98</v>
      </c>
      <c r="B705" s="34" t="s">
        <v>99</v>
      </c>
      <c r="C705" s="38">
        <v>41121.552083333336</v>
      </c>
      <c r="D705" s="34">
        <v>87.55</v>
      </c>
      <c r="E705" s="38">
        <v>41122.385416666664</v>
      </c>
      <c r="F705" s="34">
        <v>86.95</v>
      </c>
      <c r="G705" s="42">
        <v>-6.8999999999999999E-3</v>
      </c>
      <c r="H705" s="34">
        <v>-343.5</v>
      </c>
      <c r="I705" s="42">
        <v>-6.8999999999999999E-3</v>
      </c>
      <c r="J705" s="34">
        <v>572.49829999999997</v>
      </c>
      <c r="K705" s="34">
        <v>50122.23</v>
      </c>
      <c r="L705" s="34">
        <v>23959.38</v>
      </c>
      <c r="M705" s="34">
        <v>12</v>
      </c>
      <c r="N705" s="34">
        <v>-28.62</v>
      </c>
      <c r="O705" s="42">
        <v>-1.26E-2</v>
      </c>
      <c r="P705" s="42">
        <v>8.6E-3</v>
      </c>
      <c r="Q705" s="34" t="s">
        <v>100</v>
      </c>
      <c r="R705" s="34">
        <v>0</v>
      </c>
      <c r="S705" s="34">
        <v>86</v>
      </c>
      <c r="U705" s="58">
        <f>VLOOKUP(AU705,[1]expiry_dates!$B$2:$C$2894,2,FALSE)</f>
        <v>41151</v>
      </c>
      <c r="V705" s="34" t="s">
        <v>121</v>
      </c>
      <c r="W705" s="34" t="s">
        <v>101</v>
      </c>
      <c r="X705" s="54">
        <v>41121.552083333336</v>
      </c>
      <c r="Y705" s="34">
        <v>2</v>
      </c>
      <c r="Z705" s="34">
        <v>41122.385416666664</v>
      </c>
      <c r="AA705" s="34">
        <v>2</v>
      </c>
      <c r="AB705" s="34">
        <v>0</v>
      </c>
      <c r="AC705" s="34">
        <v>0</v>
      </c>
      <c r="AD705" s="34">
        <v>0</v>
      </c>
      <c r="AE705" s="34">
        <v>28624.57</v>
      </c>
      <c r="AF705" s="34">
        <v>57249.15</v>
      </c>
      <c r="AG705" s="34">
        <v>1445743.23</v>
      </c>
      <c r="AH705" s="34">
        <v>12</v>
      </c>
      <c r="AI705" s="34">
        <v>0</v>
      </c>
      <c r="AJ705" s="34">
        <v>-0.32500000000000001</v>
      </c>
      <c r="AK705" s="34">
        <v>0.1</v>
      </c>
      <c r="AL705" s="34" t="s">
        <v>100</v>
      </c>
      <c r="AM705" s="34">
        <v>87.55</v>
      </c>
      <c r="AN705" s="34">
        <v>10339.35</v>
      </c>
      <c r="AO705" s="34">
        <v>86</v>
      </c>
      <c r="AP705" s="34">
        <v>0</v>
      </c>
      <c r="AR705" s="45"/>
      <c r="AS705" s="49"/>
      <c r="AT705" s="45"/>
      <c r="AU705" s="31">
        <v>41121</v>
      </c>
      <c r="AV705" s="57">
        <v>5.2083333333333336E-2</v>
      </c>
      <c r="AW705" s="31" t="s">
        <v>232</v>
      </c>
      <c r="AY705" s="32"/>
      <c r="BA705" s="32"/>
      <c r="BG705" s="32"/>
      <c r="BH705" s="32"/>
    </row>
    <row r="706" spans="1:60">
      <c r="A706" s="34" t="s">
        <v>98</v>
      </c>
      <c r="B706" s="34" t="s">
        <v>101</v>
      </c>
      <c r="C706" s="38">
        <v>41122.385416666664</v>
      </c>
      <c r="D706" s="34">
        <v>86.95</v>
      </c>
      <c r="E706" s="38">
        <v>41122.510416666664</v>
      </c>
      <c r="F706" s="34">
        <v>86.55</v>
      </c>
      <c r="G706" s="42">
        <v>-4.5999999999999999E-3</v>
      </c>
      <c r="H706" s="34">
        <v>230.58</v>
      </c>
      <c r="I706" s="42">
        <v>4.5999999999999999E-3</v>
      </c>
      <c r="J706" s="34">
        <v>576.45550000000003</v>
      </c>
      <c r="K706" s="34">
        <v>50122.8</v>
      </c>
      <c r="L706" s="34">
        <v>24189.96</v>
      </c>
      <c r="M706" s="34">
        <v>13</v>
      </c>
      <c r="N706" s="34">
        <v>17.739999999999998</v>
      </c>
      <c r="O706" s="42">
        <v>-3.5000000000000001E-3</v>
      </c>
      <c r="P706" s="42">
        <v>2.1899999999999999E-2</v>
      </c>
      <c r="Q706" s="34" t="s">
        <v>100</v>
      </c>
      <c r="R706" s="34">
        <v>0</v>
      </c>
      <c r="S706" s="34">
        <v>88.17</v>
      </c>
      <c r="U706" s="58">
        <f>VLOOKUP(AU706,[1]expiry_dates!$B$2:$C$2894,2,FALSE)</f>
        <v>41151</v>
      </c>
      <c r="V706" s="34" t="s">
        <v>125</v>
      </c>
      <c r="W706" s="34" t="s">
        <v>101</v>
      </c>
      <c r="X706" s="54">
        <v>41122.385416666664</v>
      </c>
      <c r="Y706" s="34">
        <v>4.5999999999999996</v>
      </c>
      <c r="Z706" s="34">
        <v>41122.510416666664</v>
      </c>
      <c r="AA706" s="34">
        <v>4.5</v>
      </c>
      <c r="AB706" s="34">
        <v>-2.1700000000000001E-2</v>
      </c>
      <c r="AC706" s="34">
        <v>1244.72</v>
      </c>
      <c r="AD706" s="34">
        <v>2.1700000000000001E-2</v>
      </c>
      <c r="AE706" s="34">
        <v>12447.25</v>
      </c>
      <c r="AF706" s="34">
        <v>57257.34</v>
      </c>
      <c r="AG706" s="34">
        <v>1446987.96</v>
      </c>
      <c r="AH706" s="34">
        <v>13</v>
      </c>
      <c r="AI706" s="34">
        <v>95.75</v>
      </c>
      <c r="AJ706" s="34">
        <v>0</v>
      </c>
      <c r="AK706" s="34">
        <v>0.1739</v>
      </c>
      <c r="AL706" s="34" t="s">
        <v>100</v>
      </c>
      <c r="AM706" s="34">
        <v>86.95</v>
      </c>
      <c r="AN706" s="34">
        <v>10398.950000000001</v>
      </c>
      <c r="AO706" s="34">
        <v>88.17</v>
      </c>
      <c r="AP706" s="34">
        <v>0</v>
      </c>
      <c r="AR706" s="45"/>
      <c r="AS706" s="49"/>
      <c r="AT706" s="45"/>
      <c r="AU706" s="31">
        <v>41122</v>
      </c>
      <c r="AV706" s="57">
        <v>0.38541666666666669</v>
      </c>
      <c r="AW706" s="31" t="s">
        <v>231</v>
      </c>
      <c r="AY706" s="32"/>
      <c r="BA706" s="32"/>
      <c r="BG706" s="32"/>
      <c r="BH706" s="32"/>
    </row>
    <row r="707" spans="1:60">
      <c r="A707" s="34" t="s">
        <v>98</v>
      </c>
      <c r="B707" s="34" t="s">
        <v>99</v>
      </c>
      <c r="C707" s="38">
        <v>41122.510416666664</v>
      </c>
      <c r="D707" s="34">
        <v>86.55</v>
      </c>
      <c r="E707" s="38">
        <v>41123.5</v>
      </c>
      <c r="F707" s="34">
        <v>86.75</v>
      </c>
      <c r="G707" s="42">
        <v>2.3E-3</v>
      </c>
      <c r="H707" s="34">
        <v>115.82</v>
      </c>
      <c r="I707" s="42">
        <v>2.3E-3</v>
      </c>
      <c r="J707" s="34">
        <v>579.10649999999998</v>
      </c>
      <c r="K707" s="34">
        <v>50121.67</v>
      </c>
      <c r="L707" s="34">
        <v>24305.78</v>
      </c>
      <c r="M707" s="34">
        <v>27</v>
      </c>
      <c r="N707" s="34">
        <v>4.29</v>
      </c>
      <c r="O707" s="42">
        <v>-5.7999999999999996E-3</v>
      </c>
      <c r="P707" s="42">
        <v>1.0999999999999999E-2</v>
      </c>
      <c r="Q707" s="34" t="s">
        <v>100</v>
      </c>
      <c r="R707" s="34">
        <v>0</v>
      </c>
      <c r="S707" s="34">
        <v>85.09</v>
      </c>
      <c r="U707" s="58">
        <f>VLOOKUP(AU707,[1]expiry_dates!$B$2:$C$2894,2,FALSE)</f>
        <v>41151</v>
      </c>
      <c r="V707" s="34" t="s">
        <v>121</v>
      </c>
      <c r="W707" s="34" t="s">
        <v>101</v>
      </c>
      <c r="X707" s="54">
        <v>41122.510416666664</v>
      </c>
      <c r="Y707" s="34">
        <v>2.2999999999999998</v>
      </c>
      <c r="Z707" s="34">
        <v>41123.5</v>
      </c>
      <c r="AA707" s="34">
        <v>2.0499999999999998</v>
      </c>
      <c r="AB707" s="34">
        <v>-0.1087</v>
      </c>
      <c r="AC707" s="34">
        <v>6224.23</v>
      </c>
      <c r="AD707" s="34">
        <v>0.1087</v>
      </c>
      <c r="AE707" s="34">
        <v>24896.93</v>
      </c>
      <c r="AF707" s="34">
        <v>57262.95</v>
      </c>
      <c r="AG707" s="34">
        <v>1453212.19</v>
      </c>
      <c r="AH707" s="34">
        <v>27</v>
      </c>
      <c r="AI707" s="34">
        <v>230.53</v>
      </c>
      <c r="AJ707" s="34">
        <v>-0.1087</v>
      </c>
      <c r="AK707" s="34">
        <v>0.21740000000000001</v>
      </c>
      <c r="AL707" s="34" t="s">
        <v>100</v>
      </c>
      <c r="AM707" s="34">
        <v>86.55</v>
      </c>
      <c r="AN707" s="34">
        <v>10401.6</v>
      </c>
      <c r="AO707" s="34">
        <v>85.09</v>
      </c>
      <c r="AP707" s="34">
        <v>0</v>
      </c>
      <c r="AR707" s="45"/>
      <c r="AS707" s="49"/>
      <c r="AT707" s="45"/>
      <c r="AU707" s="31">
        <v>41122</v>
      </c>
      <c r="AV707" s="57">
        <v>0.51041666666666663</v>
      </c>
      <c r="AW707" s="31" t="s">
        <v>232</v>
      </c>
      <c r="AY707" s="32"/>
      <c r="BA707" s="32"/>
      <c r="BG707" s="32"/>
      <c r="BH707" s="32"/>
    </row>
    <row r="708" spans="1:60">
      <c r="A708" s="34" t="s">
        <v>98</v>
      </c>
      <c r="B708" s="34" t="s">
        <v>101</v>
      </c>
      <c r="C708" s="38">
        <v>41123.5</v>
      </c>
      <c r="D708" s="34">
        <v>86.75</v>
      </c>
      <c r="E708" s="38">
        <v>41123.53125</v>
      </c>
      <c r="F708" s="34">
        <v>87.15</v>
      </c>
      <c r="G708" s="42">
        <v>4.5999999999999999E-3</v>
      </c>
      <c r="H708" s="34">
        <v>-231.11</v>
      </c>
      <c r="I708" s="42">
        <v>-4.5999999999999999E-3</v>
      </c>
      <c r="J708" s="34">
        <v>577.76980000000003</v>
      </c>
      <c r="K708" s="34">
        <v>50121.53</v>
      </c>
      <c r="L708" s="34">
        <v>24074.68</v>
      </c>
      <c r="M708" s="34">
        <v>4</v>
      </c>
      <c r="N708" s="34">
        <v>-57.78</v>
      </c>
      <c r="O708" s="42">
        <v>-5.7999999999999996E-3</v>
      </c>
      <c r="P708" s="42">
        <v>1.6999999999999999E-3</v>
      </c>
      <c r="Q708" s="34" t="s">
        <v>100</v>
      </c>
      <c r="R708" s="34">
        <v>0</v>
      </c>
      <c r="S708" s="34">
        <v>87.47</v>
      </c>
      <c r="U708" s="58">
        <f>VLOOKUP(AU708,[1]expiry_dates!$B$2:$C$2894,2,FALSE)</f>
        <v>41151</v>
      </c>
      <c r="V708" s="34" t="s">
        <v>118</v>
      </c>
      <c r="W708" s="34" t="s">
        <v>101</v>
      </c>
      <c r="X708" s="54">
        <v>41123.5</v>
      </c>
      <c r="Y708" s="34">
        <v>0.3</v>
      </c>
      <c r="Z708" s="34">
        <v>41123.53125</v>
      </c>
      <c r="AA708" s="34">
        <v>0.35</v>
      </c>
      <c r="AB708" s="34">
        <v>0.16669999999999999</v>
      </c>
      <c r="AC708" s="34">
        <v>-9544.34</v>
      </c>
      <c r="AD708" s="34">
        <v>-0.16669999999999999</v>
      </c>
      <c r="AE708" s="34">
        <v>190886.9</v>
      </c>
      <c r="AF708" s="34">
        <v>57266.06</v>
      </c>
      <c r="AG708" s="34">
        <v>1443667.85</v>
      </c>
      <c r="AH708" s="34">
        <v>4</v>
      </c>
      <c r="AI708" s="34">
        <v>-2386.09</v>
      </c>
      <c r="AJ708" s="34">
        <v>-0.16669999999999999</v>
      </c>
      <c r="AK708" s="34">
        <v>0</v>
      </c>
      <c r="AL708" s="34" t="s">
        <v>100</v>
      </c>
      <c r="AM708" s="34">
        <v>86.75</v>
      </c>
      <c r="AN708" s="34">
        <v>10322.549999999999</v>
      </c>
      <c r="AO708" s="34">
        <v>87.47</v>
      </c>
      <c r="AP708" s="34">
        <v>0</v>
      </c>
      <c r="AR708" s="45"/>
      <c r="AS708" s="49"/>
      <c r="AT708" s="45"/>
      <c r="AU708" s="31">
        <v>41123</v>
      </c>
      <c r="AV708" s="57">
        <v>0.5</v>
      </c>
      <c r="AW708" s="31" t="s">
        <v>232</v>
      </c>
      <c r="AY708" s="32"/>
      <c r="BA708" s="32"/>
      <c r="BG708" s="32"/>
      <c r="BH708" s="32"/>
    </row>
    <row r="709" spans="1:60">
      <c r="A709" s="34" t="s">
        <v>98</v>
      </c>
      <c r="B709" s="34" t="s">
        <v>99</v>
      </c>
      <c r="C709" s="38">
        <v>41123.53125</v>
      </c>
      <c r="D709" s="34">
        <v>87.15</v>
      </c>
      <c r="E709" s="38">
        <v>41123.635416666664</v>
      </c>
      <c r="F709" s="34">
        <v>87.05</v>
      </c>
      <c r="G709" s="42">
        <v>-1.1000000000000001E-3</v>
      </c>
      <c r="H709" s="34">
        <v>-57.51</v>
      </c>
      <c r="I709" s="42">
        <v>-1.1000000000000001E-3</v>
      </c>
      <c r="J709" s="34">
        <v>575.10469999999998</v>
      </c>
      <c r="K709" s="34">
        <v>50120.38</v>
      </c>
      <c r="L709" s="34">
        <v>24017.17</v>
      </c>
      <c r="M709" s="34">
        <v>11</v>
      </c>
      <c r="N709" s="34">
        <v>-5.23</v>
      </c>
      <c r="O709" s="42">
        <v>-3.3999999999999998E-3</v>
      </c>
      <c r="P709" s="42">
        <v>3.3999999999999998E-3</v>
      </c>
      <c r="Q709" s="34" t="s">
        <v>100</v>
      </c>
      <c r="R709" s="34">
        <v>0</v>
      </c>
      <c r="S709" s="34">
        <v>86.61</v>
      </c>
      <c r="U709" s="58">
        <f>VLOOKUP(AU709,[1]expiry_dates!$B$2:$C$2894,2,FALSE)</f>
        <v>41151</v>
      </c>
      <c r="V709" s="34" t="s">
        <v>121</v>
      </c>
      <c r="W709" s="34" t="s">
        <v>101</v>
      </c>
      <c r="X709" s="54">
        <v>41123.53125</v>
      </c>
      <c r="Y709" s="34">
        <v>1.9</v>
      </c>
      <c r="Z709" s="34">
        <v>41123.635416666664</v>
      </c>
      <c r="AA709" s="34">
        <v>2</v>
      </c>
      <c r="AB709" s="34">
        <v>5.2600000000000001E-2</v>
      </c>
      <c r="AC709" s="34">
        <v>-3011.49</v>
      </c>
      <c r="AD709" s="34">
        <v>-5.2600000000000001E-2</v>
      </c>
      <c r="AE709" s="34">
        <v>30114.92</v>
      </c>
      <c r="AF709" s="34">
        <v>57218.34</v>
      </c>
      <c r="AG709" s="34">
        <v>1440656.36</v>
      </c>
      <c r="AH709" s="34">
        <v>11</v>
      </c>
      <c r="AI709" s="34">
        <v>-273.77</v>
      </c>
      <c r="AJ709" s="34">
        <v>-5.2600000000000001E-2</v>
      </c>
      <c r="AK709" s="34">
        <v>5.2600000000000001E-2</v>
      </c>
      <c r="AL709" s="34" t="s">
        <v>100</v>
      </c>
      <c r="AM709" s="34">
        <v>87.15</v>
      </c>
      <c r="AN709" s="34">
        <v>10369.6</v>
      </c>
      <c r="AO709" s="34">
        <v>86.61</v>
      </c>
      <c r="AP709" s="34">
        <v>0</v>
      </c>
      <c r="AR709" s="45"/>
      <c r="AS709" s="49"/>
      <c r="AT709" s="45"/>
      <c r="AU709" s="31">
        <v>41123</v>
      </c>
      <c r="AV709" s="57">
        <v>0.53125</v>
      </c>
      <c r="AW709" s="31" t="s">
        <v>232</v>
      </c>
      <c r="AY709" s="32"/>
      <c r="BA709" s="32"/>
      <c r="BG709" s="32"/>
      <c r="BH709" s="32"/>
    </row>
    <row r="710" spans="1:60">
      <c r="A710" s="34" t="s">
        <v>98</v>
      </c>
      <c r="B710" s="34" t="s">
        <v>101</v>
      </c>
      <c r="C710" s="38">
        <v>41123.635416666664</v>
      </c>
      <c r="D710" s="34">
        <v>87.05</v>
      </c>
      <c r="E710" s="38">
        <v>41124.53125</v>
      </c>
      <c r="F710" s="34">
        <v>86.05</v>
      </c>
      <c r="G710" s="42">
        <v>-1.15E-2</v>
      </c>
      <c r="H710" s="34">
        <v>575.77</v>
      </c>
      <c r="I710" s="42">
        <v>1.15E-2</v>
      </c>
      <c r="J710" s="34">
        <v>575.76530000000002</v>
      </c>
      <c r="K710" s="34">
        <v>50120.37</v>
      </c>
      <c r="L710" s="34">
        <v>24592.93</v>
      </c>
      <c r="M710" s="34">
        <v>18</v>
      </c>
      <c r="N710" s="34">
        <v>31.99</v>
      </c>
      <c r="O710" s="42">
        <v>-2.3E-3</v>
      </c>
      <c r="P710" s="42">
        <v>2.3E-2</v>
      </c>
      <c r="Q710" s="34" t="s">
        <v>100</v>
      </c>
      <c r="R710" s="34">
        <v>0</v>
      </c>
      <c r="S710" s="34">
        <v>87.43</v>
      </c>
      <c r="U710" s="58">
        <f>VLOOKUP(AU710,[1]expiry_dates!$B$2:$C$2894,2,FALSE)</f>
        <v>41151</v>
      </c>
      <c r="V710" s="34" t="s">
        <v>125</v>
      </c>
      <c r="W710" s="34" t="s">
        <v>101</v>
      </c>
      <c r="X710" s="54">
        <v>41123.635416666664</v>
      </c>
      <c r="Y710" s="34">
        <v>4.6500000000000004</v>
      </c>
      <c r="Z710" s="34">
        <v>41124.53125</v>
      </c>
      <c r="AA710" s="34">
        <v>3.6</v>
      </c>
      <c r="AB710" s="34">
        <v>-0.2258</v>
      </c>
      <c r="AC710" s="34">
        <v>12920.27</v>
      </c>
      <c r="AD710" s="34">
        <v>0.2258</v>
      </c>
      <c r="AE710" s="34">
        <v>12305.02</v>
      </c>
      <c r="AF710" s="34">
        <v>57218.34</v>
      </c>
      <c r="AG710" s="34">
        <v>1453576.63</v>
      </c>
      <c r="AH710" s="34">
        <v>18</v>
      </c>
      <c r="AI710" s="34">
        <v>717.79</v>
      </c>
      <c r="AJ710" s="34">
        <v>-3.2300000000000002E-2</v>
      </c>
      <c r="AK710" s="34">
        <v>0.33329999999999999</v>
      </c>
      <c r="AL710" s="34" t="s">
        <v>100</v>
      </c>
      <c r="AM710" s="34">
        <v>87.05</v>
      </c>
      <c r="AN710" s="34">
        <v>10383.85</v>
      </c>
      <c r="AO710" s="34">
        <v>87.43</v>
      </c>
      <c r="AP710" s="34">
        <v>0</v>
      </c>
      <c r="AR710" s="45"/>
      <c r="AS710" s="49"/>
      <c r="AT710" s="45"/>
      <c r="AU710" s="31">
        <v>41123</v>
      </c>
      <c r="AV710" s="57">
        <v>0.13541666666666666</v>
      </c>
      <c r="AW710" s="31" t="s">
        <v>232</v>
      </c>
      <c r="AY710" s="32"/>
      <c r="BA710" s="32"/>
      <c r="BG710" s="32"/>
      <c r="BH710" s="32"/>
    </row>
    <row r="711" spans="1:60">
      <c r="A711" s="34" t="s">
        <v>98</v>
      </c>
      <c r="B711" s="34" t="s">
        <v>99</v>
      </c>
      <c r="C711" s="38">
        <v>41124.53125</v>
      </c>
      <c r="D711" s="34">
        <v>86.05</v>
      </c>
      <c r="E711" s="38">
        <v>41127.520833333336</v>
      </c>
      <c r="F711" s="34">
        <v>87.4</v>
      </c>
      <c r="G711" s="42">
        <v>1.5699999999999999E-2</v>
      </c>
      <c r="H711" s="34">
        <v>786.36</v>
      </c>
      <c r="I711" s="42">
        <v>1.5699999999999999E-2</v>
      </c>
      <c r="J711" s="34">
        <v>582.48820000000001</v>
      </c>
      <c r="K711" s="34">
        <v>50123.11</v>
      </c>
      <c r="L711" s="34">
        <v>25379.29</v>
      </c>
      <c r="M711" s="34">
        <v>27</v>
      </c>
      <c r="N711" s="34">
        <v>29.12</v>
      </c>
      <c r="O711" s="42">
        <v>-1.6999999999999999E-3</v>
      </c>
      <c r="P711" s="42">
        <v>2.7900000000000001E-2</v>
      </c>
      <c r="Q711" s="34" t="s">
        <v>100</v>
      </c>
      <c r="R711" s="34">
        <v>0</v>
      </c>
      <c r="S711" s="34">
        <v>85.1</v>
      </c>
      <c r="U711" s="58">
        <f>VLOOKUP(AU711,[1]expiry_dates!$B$2:$C$2894,2,FALSE)</f>
        <v>41151</v>
      </c>
      <c r="V711" s="34" t="s">
        <v>121</v>
      </c>
      <c r="W711" s="34" t="s">
        <v>101</v>
      </c>
      <c r="X711" s="54">
        <v>41124.53125</v>
      </c>
      <c r="Y711" s="34">
        <v>2.2000000000000002</v>
      </c>
      <c r="Z711" s="34">
        <v>41127.520833333336</v>
      </c>
      <c r="AA711" s="34">
        <v>1.55</v>
      </c>
      <c r="AB711" s="34">
        <v>-0.29549999999999998</v>
      </c>
      <c r="AC711" s="34">
        <v>16920.060000000001</v>
      </c>
      <c r="AD711" s="34">
        <v>0.29549999999999998</v>
      </c>
      <c r="AE711" s="34">
        <v>26030.86</v>
      </c>
      <c r="AF711" s="34">
        <v>57267.88</v>
      </c>
      <c r="AG711" s="34">
        <v>1470496.68</v>
      </c>
      <c r="AH711" s="34">
        <v>27</v>
      </c>
      <c r="AI711" s="34">
        <v>626.66999999999996</v>
      </c>
      <c r="AJ711" s="34">
        <v>-2.2700000000000001E-2</v>
      </c>
      <c r="AK711" s="34">
        <v>0.43180000000000002</v>
      </c>
      <c r="AL711" s="34" t="s">
        <v>100</v>
      </c>
      <c r="AM711" s="34">
        <v>86.05</v>
      </c>
      <c r="AN711" s="34">
        <v>10269.049999999999</v>
      </c>
      <c r="AO711" s="34">
        <v>85.1</v>
      </c>
      <c r="AP711" s="34">
        <v>0</v>
      </c>
      <c r="AR711" s="45"/>
      <c r="AS711" s="49"/>
      <c r="AT711" s="45"/>
      <c r="AU711" s="31">
        <v>41124</v>
      </c>
      <c r="AV711" s="57">
        <v>0.53125</v>
      </c>
      <c r="AW711" s="31" t="s">
        <v>232</v>
      </c>
      <c r="AY711" s="32"/>
      <c r="BA711" s="32"/>
      <c r="BG711" s="32"/>
      <c r="BH711" s="32"/>
    </row>
    <row r="712" spans="1:60">
      <c r="A712" s="34" t="s">
        <v>98</v>
      </c>
      <c r="B712" s="34" t="s">
        <v>101</v>
      </c>
      <c r="C712" s="38">
        <v>41127.520833333336</v>
      </c>
      <c r="D712" s="34">
        <v>87.4</v>
      </c>
      <c r="E712" s="38">
        <v>41128.385416666664</v>
      </c>
      <c r="F712" s="34">
        <v>86.95</v>
      </c>
      <c r="G712" s="42">
        <v>-5.1000000000000004E-3</v>
      </c>
      <c r="H712" s="34">
        <v>258.10000000000002</v>
      </c>
      <c r="I712" s="42">
        <v>5.1000000000000004E-3</v>
      </c>
      <c r="J712" s="34">
        <v>573.54930000000002</v>
      </c>
      <c r="K712" s="34">
        <v>50128.21</v>
      </c>
      <c r="L712" s="34">
        <v>25637.39</v>
      </c>
      <c r="M712" s="34">
        <v>15</v>
      </c>
      <c r="N712" s="34">
        <v>17.21</v>
      </c>
      <c r="O712" s="42">
        <v>-5.1000000000000004E-3</v>
      </c>
      <c r="P712" s="42">
        <v>1.37E-2</v>
      </c>
      <c r="Q712" s="34" t="s">
        <v>100</v>
      </c>
      <c r="R712" s="34">
        <v>0</v>
      </c>
      <c r="S712" s="34">
        <v>88.42</v>
      </c>
      <c r="U712" s="58">
        <f>VLOOKUP(AU712,[1]expiry_dates!$B$2:$C$2894,2,FALSE)</f>
        <v>41151</v>
      </c>
      <c r="V712" s="34" t="s">
        <v>125</v>
      </c>
      <c r="W712" s="34" t="s">
        <v>101</v>
      </c>
      <c r="X712" s="54">
        <v>41127.520833333336</v>
      </c>
      <c r="Y712" s="34">
        <v>4.3499999999999996</v>
      </c>
      <c r="Z712" s="34">
        <v>41128.385416666664</v>
      </c>
      <c r="AA712" s="34">
        <v>4.0999999999999996</v>
      </c>
      <c r="AB712" s="34">
        <v>-5.7500000000000002E-2</v>
      </c>
      <c r="AC712" s="34">
        <v>3297.99</v>
      </c>
      <c r="AD712" s="34">
        <v>5.7500000000000002E-2</v>
      </c>
      <c r="AE712" s="34">
        <v>13191.96</v>
      </c>
      <c r="AF712" s="34">
        <v>57385.02</v>
      </c>
      <c r="AG712" s="34">
        <v>1473794.67</v>
      </c>
      <c r="AH712" s="34">
        <v>15</v>
      </c>
      <c r="AI712" s="34">
        <v>219.87</v>
      </c>
      <c r="AJ712" s="34">
        <v>-8.0500000000000002E-2</v>
      </c>
      <c r="AK712" s="34">
        <v>0.14940000000000001</v>
      </c>
      <c r="AL712" s="34" t="s">
        <v>100</v>
      </c>
      <c r="AM712" s="34">
        <v>87.4</v>
      </c>
      <c r="AN712" s="34">
        <v>10473.4</v>
      </c>
      <c r="AO712" s="34">
        <v>88.42</v>
      </c>
      <c r="AP712" s="34">
        <v>0</v>
      </c>
      <c r="AR712" s="45"/>
      <c r="AS712" s="49"/>
      <c r="AT712" s="45"/>
      <c r="AU712" s="31">
        <v>41127</v>
      </c>
      <c r="AV712" s="57">
        <v>0.52083333333333337</v>
      </c>
      <c r="AW712" s="31" t="s">
        <v>232</v>
      </c>
      <c r="AY712" s="32"/>
      <c r="BA712" s="32"/>
      <c r="BG712" s="32"/>
      <c r="BH712" s="32"/>
    </row>
    <row r="713" spans="1:60">
      <c r="A713" s="34" t="s">
        <v>98</v>
      </c>
      <c r="B713" s="34" t="s">
        <v>99</v>
      </c>
      <c r="C713" s="38">
        <v>41128.385416666664</v>
      </c>
      <c r="D713" s="34">
        <v>86.95</v>
      </c>
      <c r="E713" s="38">
        <v>41128.520833333336</v>
      </c>
      <c r="F713" s="34">
        <v>87.75</v>
      </c>
      <c r="G713" s="42">
        <v>9.1999999999999998E-3</v>
      </c>
      <c r="H713" s="34">
        <v>461.22</v>
      </c>
      <c r="I713" s="42">
        <v>9.1999999999999998E-3</v>
      </c>
      <c r="J713" s="34">
        <v>576.524</v>
      </c>
      <c r="K713" s="34">
        <v>50128.76</v>
      </c>
      <c r="L713" s="34">
        <v>26098.61</v>
      </c>
      <c r="M713" s="34">
        <v>14</v>
      </c>
      <c r="N713" s="34">
        <v>32.94</v>
      </c>
      <c r="O713" s="42">
        <v>-5.1999999999999998E-3</v>
      </c>
      <c r="P713" s="42">
        <v>2.07E-2</v>
      </c>
      <c r="Q713" s="34" t="s">
        <v>100</v>
      </c>
      <c r="R713" s="34">
        <v>0</v>
      </c>
      <c r="S713" s="34">
        <v>86.3</v>
      </c>
      <c r="U713" s="58">
        <f>VLOOKUP(AU713,[1]expiry_dates!$B$2:$C$2894,2,FALSE)</f>
        <v>41151</v>
      </c>
      <c r="V713" s="34" t="s">
        <v>121</v>
      </c>
      <c r="W713" s="34" t="s">
        <v>101</v>
      </c>
      <c r="X713" s="54">
        <v>41128.395833333336</v>
      </c>
      <c r="Y713" s="34">
        <v>1.6</v>
      </c>
      <c r="Z713" s="34">
        <v>41128.520833333336</v>
      </c>
      <c r="AA713" s="34">
        <v>1.6</v>
      </c>
      <c r="AB713" s="34">
        <v>0</v>
      </c>
      <c r="AC713" s="34">
        <v>0</v>
      </c>
      <c r="AD713" s="34">
        <v>0</v>
      </c>
      <c r="AE713" s="34">
        <v>35855.61</v>
      </c>
      <c r="AF713" s="34">
        <v>57368.98</v>
      </c>
      <c r="AG713" s="34">
        <v>1473794.67</v>
      </c>
      <c r="AH713" s="34">
        <v>13</v>
      </c>
      <c r="AI713" s="34">
        <v>0</v>
      </c>
      <c r="AJ713" s="34">
        <v>-3.1199999999999999E-2</v>
      </c>
      <c r="AK713" s="34">
        <v>9.3700000000000006E-2</v>
      </c>
      <c r="AL713" s="34" t="s">
        <v>100</v>
      </c>
      <c r="AM713" s="34">
        <v>87.3</v>
      </c>
      <c r="AN713" s="34">
        <v>10499.85</v>
      </c>
      <c r="AO713" s="34">
        <v>86.45</v>
      </c>
      <c r="AP713" s="34">
        <v>0</v>
      </c>
      <c r="AR713" s="45"/>
      <c r="AS713" s="49"/>
      <c r="AT713" s="45"/>
      <c r="AU713" s="31">
        <v>41128</v>
      </c>
      <c r="AV713" s="57">
        <v>0.39583333333333331</v>
      </c>
      <c r="AW713" s="31" t="s">
        <v>231</v>
      </c>
      <c r="AY713" s="32"/>
      <c r="BA713" s="32"/>
      <c r="BG713" s="32"/>
      <c r="BH713" s="32"/>
    </row>
    <row r="714" spans="1:60">
      <c r="A714" s="34" t="s">
        <v>98</v>
      </c>
      <c r="B714" s="34" t="s">
        <v>101</v>
      </c>
      <c r="C714" s="38">
        <v>41128.520833333336</v>
      </c>
      <c r="D714" s="34">
        <v>87.75</v>
      </c>
      <c r="E714" s="38">
        <v>41129.385416666664</v>
      </c>
      <c r="F714" s="34">
        <v>87.7</v>
      </c>
      <c r="G714" s="42">
        <v>-5.9999999999999995E-4</v>
      </c>
      <c r="H714" s="34">
        <v>28.56</v>
      </c>
      <c r="I714" s="42">
        <v>5.9999999999999995E-4</v>
      </c>
      <c r="J714" s="34">
        <v>571.28440000000001</v>
      </c>
      <c r="K714" s="34">
        <v>50130.2</v>
      </c>
      <c r="L714" s="34">
        <v>26127.17</v>
      </c>
      <c r="M714" s="34">
        <v>15</v>
      </c>
      <c r="N714" s="34">
        <v>1.9</v>
      </c>
      <c r="O714" s="42">
        <v>-3.3999999999999998E-3</v>
      </c>
      <c r="P714" s="42">
        <v>8.0000000000000002E-3</v>
      </c>
      <c r="Q714" s="34" t="s">
        <v>100</v>
      </c>
      <c r="R714" s="34">
        <v>0</v>
      </c>
      <c r="S714" s="34">
        <v>88.72</v>
      </c>
      <c r="U714" s="58">
        <f>VLOOKUP(AU714,[1]expiry_dates!$B$2:$C$2894,2,FALSE)</f>
        <v>41151</v>
      </c>
      <c r="V714" s="34" t="s">
        <v>126</v>
      </c>
      <c r="W714" s="34" t="s">
        <v>101</v>
      </c>
      <c r="X714" s="54">
        <v>41128.520833333336</v>
      </c>
      <c r="Y714" s="34">
        <v>8.5</v>
      </c>
      <c r="Z714" s="34">
        <v>41129.385416666664</v>
      </c>
      <c r="AA714" s="34">
        <v>9.0500000000000007</v>
      </c>
      <c r="AB714" s="34">
        <v>6.4699999999999994E-2</v>
      </c>
      <c r="AC714" s="34">
        <v>-3713.85</v>
      </c>
      <c r="AD714" s="34">
        <v>-6.4699999999999994E-2</v>
      </c>
      <c r="AE714" s="34">
        <v>6752.4549999999999</v>
      </c>
      <c r="AF714" s="34">
        <v>57395.86</v>
      </c>
      <c r="AG714" s="34">
        <v>1470080.82</v>
      </c>
      <c r="AH714" s="34">
        <v>15</v>
      </c>
      <c r="AI714" s="34">
        <v>-247.59</v>
      </c>
      <c r="AJ714" s="34">
        <v>-6.4699999999999994E-2</v>
      </c>
      <c r="AK714" s="34">
        <v>0</v>
      </c>
      <c r="AL714" s="34" t="s">
        <v>100</v>
      </c>
      <c r="AM714" s="34">
        <v>87.75</v>
      </c>
      <c r="AN714" s="34">
        <v>10566</v>
      </c>
      <c r="AO714" s="34">
        <v>88.72</v>
      </c>
      <c r="AP714" s="34">
        <v>0</v>
      </c>
      <c r="AR714" s="45"/>
      <c r="AS714" s="49"/>
      <c r="AT714" s="45"/>
      <c r="AU714" s="31">
        <v>41128</v>
      </c>
      <c r="AV714" s="57">
        <v>0.52083333333333337</v>
      </c>
      <c r="AW714" s="31" t="s">
        <v>232</v>
      </c>
      <c r="AY714" s="32"/>
      <c r="BA714" s="32"/>
      <c r="BG714" s="32"/>
      <c r="BH714" s="32"/>
    </row>
    <row r="715" spans="1:60">
      <c r="A715" s="34" t="s">
        <v>98</v>
      </c>
      <c r="B715" s="34" t="s">
        <v>99</v>
      </c>
      <c r="C715" s="38">
        <v>41129.385416666664</v>
      </c>
      <c r="D715" s="34">
        <v>87.7</v>
      </c>
      <c r="E715" s="38">
        <v>41129.416666666664</v>
      </c>
      <c r="F715" s="34">
        <v>87.2</v>
      </c>
      <c r="G715" s="42">
        <v>-5.7000000000000002E-3</v>
      </c>
      <c r="H715" s="34">
        <v>-285.81</v>
      </c>
      <c r="I715" s="42">
        <v>-5.7000000000000002E-3</v>
      </c>
      <c r="J715" s="34">
        <v>571.62969999999996</v>
      </c>
      <c r="K715" s="34">
        <v>50131.92</v>
      </c>
      <c r="L715" s="34">
        <v>25841.360000000001</v>
      </c>
      <c r="M715" s="34">
        <v>4</v>
      </c>
      <c r="N715" s="34">
        <v>-71.45</v>
      </c>
      <c r="O715" s="42">
        <v>-9.1000000000000004E-3</v>
      </c>
      <c r="P715" s="42">
        <v>4.5999999999999999E-3</v>
      </c>
      <c r="Q715" s="34" t="s">
        <v>100</v>
      </c>
      <c r="R715" s="34">
        <v>0</v>
      </c>
      <c r="S715" s="34">
        <v>86.9</v>
      </c>
      <c r="U715" s="58">
        <f>VLOOKUP(AU715,[1]expiry_dates!$B$2:$C$2894,2,FALSE)</f>
        <v>41151</v>
      </c>
      <c r="V715" s="34" t="s">
        <v>119</v>
      </c>
      <c r="W715" s="34" t="s">
        <v>101</v>
      </c>
      <c r="X715" s="54">
        <v>41129.385416666664</v>
      </c>
      <c r="Y715" s="34">
        <v>4</v>
      </c>
      <c r="Z715" s="34">
        <v>41129.416666666664</v>
      </c>
      <c r="AA715" s="34">
        <v>4</v>
      </c>
      <c r="AB715" s="34">
        <v>0</v>
      </c>
      <c r="AC715" s="34">
        <v>0</v>
      </c>
      <c r="AD715" s="34">
        <v>0</v>
      </c>
      <c r="AE715" s="34">
        <v>14337.6</v>
      </c>
      <c r="AF715" s="34">
        <v>57350.400000000001</v>
      </c>
      <c r="AG715" s="34">
        <v>1470080.82</v>
      </c>
      <c r="AH715" s="34">
        <v>4</v>
      </c>
      <c r="AI715" s="34">
        <v>0</v>
      </c>
      <c r="AJ715" s="34">
        <v>-0.05</v>
      </c>
      <c r="AK715" s="34">
        <v>1.2500000000000001E-2</v>
      </c>
      <c r="AL715" s="34" t="s">
        <v>100</v>
      </c>
      <c r="AM715" s="34">
        <v>87.7</v>
      </c>
      <c r="AN715" s="34">
        <v>10636.05</v>
      </c>
      <c r="AO715" s="34">
        <v>86.9</v>
      </c>
      <c r="AP715" s="34">
        <v>0</v>
      </c>
      <c r="AR715" s="45"/>
      <c r="AS715" s="49"/>
      <c r="AT715" s="45"/>
      <c r="AU715" s="31">
        <v>41129</v>
      </c>
      <c r="AV715" s="57">
        <v>0.38541666666666669</v>
      </c>
      <c r="AW715" s="31" t="s">
        <v>231</v>
      </c>
      <c r="AY715" s="32"/>
      <c r="BA715" s="32"/>
      <c r="BG715" s="32"/>
      <c r="BH715" s="32"/>
    </row>
    <row r="716" spans="1:60">
      <c r="A716" s="34" t="s">
        <v>98</v>
      </c>
      <c r="B716" s="34" t="s">
        <v>101</v>
      </c>
      <c r="C716" s="38">
        <v>41129.416666666664</v>
      </c>
      <c r="D716" s="34">
        <v>87.2</v>
      </c>
      <c r="E716" s="38">
        <v>41129.489583333336</v>
      </c>
      <c r="F716" s="34">
        <v>87.4</v>
      </c>
      <c r="G716" s="42">
        <v>2.3E-3</v>
      </c>
      <c r="H716" s="34">
        <v>-114.98</v>
      </c>
      <c r="I716" s="42">
        <v>-2.3E-3</v>
      </c>
      <c r="J716" s="34">
        <v>574.8877</v>
      </c>
      <c r="K716" s="34">
        <v>50130.21</v>
      </c>
      <c r="L716" s="34">
        <v>25726.38</v>
      </c>
      <c r="M716" s="34">
        <v>8</v>
      </c>
      <c r="N716" s="34">
        <v>-14.37</v>
      </c>
      <c r="O716" s="42">
        <v>-4.0000000000000001E-3</v>
      </c>
      <c r="P716" s="42">
        <v>6.3E-3</v>
      </c>
      <c r="Q716" s="34" t="s">
        <v>100</v>
      </c>
      <c r="R716" s="34">
        <v>0</v>
      </c>
      <c r="S716" s="34">
        <v>88.1</v>
      </c>
      <c r="U716" s="58">
        <f>VLOOKUP(AU716,[1]expiry_dates!$B$2:$C$2894,2,FALSE)</f>
        <v>41151</v>
      </c>
      <c r="V716" s="34" t="s">
        <v>125</v>
      </c>
      <c r="W716" s="34" t="s">
        <v>101</v>
      </c>
      <c r="X716" s="54">
        <v>41129.416666666664</v>
      </c>
      <c r="Y716" s="34">
        <v>4.2</v>
      </c>
      <c r="Z716" s="34">
        <v>41129.489583333336</v>
      </c>
      <c r="AA716" s="34">
        <v>4.2</v>
      </c>
      <c r="AB716" s="34">
        <v>0</v>
      </c>
      <c r="AC716" s="34">
        <v>0</v>
      </c>
      <c r="AD716" s="34">
        <v>0</v>
      </c>
      <c r="AE716" s="34">
        <v>13654.86</v>
      </c>
      <c r="AF716" s="34">
        <v>57350.400000000001</v>
      </c>
      <c r="AG716" s="34">
        <v>1470080.82</v>
      </c>
      <c r="AH716" s="34">
        <v>8</v>
      </c>
      <c r="AI716" s="34">
        <v>0</v>
      </c>
      <c r="AJ716" s="34">
        <v>-2.3800000000000002E-2</v>
      </c>
      <c r="AK716" s="34">
        <v>0</v>
      </c>
      <c r="AL716" s="34" t="s">
        <v>100</v>
      </c>
      <c r="AM716" s="34">
        <v>87.2</v>
      </c>
      <c r="AN716" s="34">
        <v>10565.9</v>
      </c>
      <c r="AO716" s="34">
        <v>88.1</v>
      </c>
      <c r="AP716" s="34">
        <v>0</v>
      </c>
      <c r="AR716" s="45"/>
      <c r="AS716" s="49"/>
      <c r="AT716" s="45"/>
      <c r="AU716" s="31">
        <v>41129</v>
      </c>
      <c r="AV716" s="57">
        <v>0.41666666666666669</v>
      </c>
      <c r="AW716" s="31" t="s">
        <v>231</v>
      </c>
      <c r="AY716" s="32"/>
      <c r="BA716" s="32"/>
      <c r="BG716" s="32"/>
      <c r="BH716" s="32"/>
    </row>
    <row r="717" spans="1:60">
      <c r="A717" s="34" t="s">
        <v>98</v>
      </c>
      <c r="B717" s="34" t="s">
        <v>99</v>
      </c>
      <c r="C717" s="38">
        <v>41129.489583333336</v>
      </c>
      <c r="D717" s="34">
        <v>87.4</v>
      </c>
      <c r="E717" s="38">
        <v>41129.520833333336</v>
      </c>
      <c r="F717" s="34">
        <v>87.05</v>
      </c>
      <c r="G717" s="42">
        <v>-4.0000000000000001E-3</v>
      </c>
      <c r="H717" s="34">
        <v>-200.75</v>
      </c>
      <c r="I717" s="42">
        <v>-4.0000000000000001E-3</v>
      </c>
      <c r="J717" s="34">
        <v>573.55740000000003</v>
      </c>
      <c r="K717" s="34">
        <v>50128.92</v>
      </c>
      <c r="L717" s="34">
        <v>25525.63</v>
      </c>
      <c r="M717" s="34">
        <v>4</v>
      </c>
      <c r="N717" s="34">
        <v>-50.19</v>
      </c>
      <c r="O717" s="42">
        <v>-4.0000000000000001E-3</v>
      </c>
      <c r="P717" s="42">
        <v>4.0000000000000001E-3</v>
      </c>
      <c r="Q717" s="34" t="s">
        <v>100</v>
      </c>
      <c r="R717" s="34">
        <v>0</v>
      </c>
      <c r="S717" s="34">
        <v>86.67</v>
      </c>
      <c r="U717" s="58">
        <f>VLOOKUP(AU717,[1]expiry_dates!$B$2:$C$2894,2,FALSE)</f>
        <v>41151</v>
      </c>
      <c r="V717" s="34" t="s">
        <v>121</v>
      </c>
      <c r="W717" s="34" t="s">
        <v>101</v>
      </c>
      <c r="X717" s="54">
        <v>41129.5</v>
      </c>
      <c r="Y717" s="34">
        <v>1.5</v>
      </c>
      <c r="Z717" s="34">
        <v>41129.520833333336</v>
      </c>
      <c r="AA717" s="34">
        <v>1.6</v>
      </c>
      <c r="AB717" s="34">
        <v>6.6699999999999995E-2</v>
      </c>
      <c r="AC717" s="34">
        <v>-3823.36</v>
      </c>
      <c r="AD717" s="34">
        <v>-6.6699999999999995E-2</v>
      </c>
      <c r="AE717" s="34">
        <v>38233.599999999999</v>
      </c>
      <c r="AF717" s="34">
        <v>57350.400000000001</v>
      </c>
      <c r="AG717" s="34">
        <v>1466257.46</v>
      </c>
      <c r="AH717" s="34">
        <v>3</v>
      </c>
      <c r="AI717" s="34">
        <v>-1274.45</v>
      </c>
      <c r="AJ717" s="34">
        <v>-6.6699999999999995E-2</v>
      </c>
      <c r="AK717" s="34">
        <v>0</v>
      </c>
      <c r="AL717" s="34" t="s">
        <v>100</v>
      </c>
      <c r="AM717" s="34">
        <v>87.25</v>
      </c>
      <c r="AN717" s="34">
        <v>10568.35</v>
      </c>
      <c r="AO717" s="34">
        <v>86.73</v>
      </c>
      <c r="AP717" s="34">
        <v>0</v>
      </c>
      <c r="AR717" s="45"/>
      <c r="AS717" s="49"/>
      <c r="AT717" s="45"/>
      <c r="AU717" s="31">
        <v>41129</v>
      </c>
      <c r="AV717" s="57">
        <v>0.5</v>
      </c>
      <c r="AW717" s="31" t="s">
        <v>232</v>
      </c>
      <c r="AY717" s="32"/>
      <c r="BA717" s="32"/>
      <c r="BG717" s="32"/>
      <c r="BH717" s="32"/>
    </row>
    <row r="718" spans="1:60">
      <c r="A718" s="34" t="s">
        <v>98</v>
      </c>
      <c r="B718" s="34" t="s">
        <v>101</v>
      </c>
      <c r="C718" s="38">
        <v>41129.520833333336</v>
      </c>
      <c r="D718" s="34">
        <v>87.05</v>
      </c>
      <c r="E718" s="38">
        <v>41129.583333333336</v>
      </c>
      <c r="F718" s="34">
        <v>87.55</v>
      </c>
      <c r="G718" s="42">
        <v>5.7000000000000002E-3</v>
      </c>
      <c r="H718" s="34">
        <v>-287.93</v>
      </c>
      <c r="I718" s="42">
        <v>-5.7000000000000002E-3</v>
      </c>
      <c r="J718" s="34">
        <v>575.85530000000006</v>
      </c>
      <c r="K718" s="34">
        <v>50128.2</v>
      </c>
      <c r="L718" s="34">
        <v>25237.71</v>
      </c>
      <c r="M718" s="34">
        <v>7</v>
      </c>
      <c r="N718" s="34">
        <v>-41.13</v>
      </c>
      <c r="O718" s="42">
        <v>-5.7000000000000002E-3</v>
      </c>
      <c r="P718" s="42">
        <v>2.8999999999999998E-3</v>
      </c>
      <c r="Q718" s="34" t="s">
        <v>100</v>
      </c>
      <c r="R718" s="34">
        <v>0</v>
      </c>
      <c r="S718" s="34">
        <v>87.75</v>
      </c>
      <c r="U718" s="58">
        <f>VLOOKUP(AU718,[1]expiry_dates!$B$2:$C$2894,2,FALSE)</f>
        <v>41151</v>
      </c>
      <c r="V718" s="34" t="s">
        <v>122</v>
      </c>
      <c r="W718" s="34" t="s">
        <v>101</v>
      </c>
      <c r="X718" s="54">
        <v>41129.520833333336</v>
      </c>
      <c r="Y718" s="34">
        <v>1.75</v>
      </c>
      <c r="Z718" s="34">
        <v>41129.583333333336</v>
      </c>
      <c r="AA718" s="34">
        <v>1.85</v>
      </c>
      <c r="AB718" s="34">
        <v>5.7099999999999998E-2</v>
      </c>
      <c r="AC718" s="34">
        <v>-3277.17</v>
      </c>
      <c r="AD718" s="34">
        <v>-5.7099999999999998E-2</v>
      </c>
      <c r="AE718" s="34">
        <v>32771.660000000003</v>
      </c>
      <c r="AF718" s="34">
        <v>57350.41</v>
      </c>
      <c r="AG718" s="34">
        <v>1462980.3</v>
      </c>
      <c r="AH718" s="34">
        <v>7</v>
      </c>
      <c r="AI718" s="34">
        <v>-468.17</v>
      </c>
      <c r="AJ718" s="34">
        <v>-8.5699999999999998E-2</v>
      </c>
      <c r="AK718" s="34">
        <v>0</v>
      </c>
      <c r="AL718" s="34" t="s">
        <v>100</v>
      </c>
      <c r="AM718" s="34">
        <v>87.05</v>
      </c>
      <c r="AN718" s="34">
        <v>10563.95</v>
      </c>
      <c r="AO718" s="34">
        <v>87.75</v>
      </c>
      <c r="AP718" s="34">
        <v>0</v>
      </c>
      <c r="AR718" s="45"/>
      <c r="AS718" s="49"/>
      <c r="AT718" s="45"/>
      <c r="AU718" s="31">
        <v>41129</v>
      </c>
      <c r="AV718" s="57">
        <v>0.52083333333333337</v>
      </c>
      <c r="AW718" s="31" t="s">
        <v>232</v>
      </c>
      <c r="AY718" s="32"/>
      <c r="BA718" s="32"/>
      <c r="BG718" s="32"/>
      <c r="BH718" s="32"/>
    </row>
    <row r="719" spans="1:60">
      <c r="A719" s="34" t="s">
        <v>98</v>
      </c>
      <c r="B719" s="34" t="s">
        <v>99</v>
      </c>
      <c r="C719" s="38">
        <v>41129.583333333336</v>
      </c>
      <c r="D719" s="34">
        <v>87.55</v>
      </c>
      <c r="E719" s="38">
        <v>41129.614583333336</v>
      </c>
      <c r="F719" s="34">
        <v>86.55</v>
      </c>
      <c r="G719" s="42">
        <v>-1.14E-2</v>
      </c>
      <c r="H719" s="34">
        <v>-572.54999999999995</v>
      </c>
      <c r="I719" s="42">
        <v>-1.14E-2</v>
      </c>
      <c r="J719" s="34">
        <v>572.54849999999999</v>
      </c>
      <c r="K719" s="34">
        <v>50126.62</v>
      </c>
      <c r="L719" s="34">
        <v>24665.16</v>
      </c>
      <c r="M719" s="34">
        <v>4</v>
      </c>
      <c r="N719" s="34">
        <v>-143.13999999999999</v>
      </c>
      <c r="O719" s="42">
        <v>-1.14E-2</v>
      </c>
      <c r="P719" s="42">
        <v>1.1000000000000001E-3</v>
      </c>
      <c r="Q719" s="34" t="s">
        <v>100</v>
      </c>
      <c r="R719" s="34">
        <v>0</v>
      </c>
      <c r="S719" s="34">
        <v>86.8</v>
      </c>
      <c r="U719" s="58">
        <f>VLOOKUP(AU719,[1]expiry_dates!$B$2:$C$2894,2,FALSE)</f>
        <v>41151</v>
      </c>
      <c r="V719" s="34" t="s">
        <v>121</v>
      </c>
      <c r="W719" s="34" t="s">
        <v>101</v>
      </c>
      <c r="X719" s="54">
        <v>41129.583333333336</v>
      </c>
      <c r="Y719" s="34">
        <v>1.45</v>
      </c>
      <c r="Z719" s="34">
        <v>41129.614583333336</v>
      </c>
      <c r="AA719" s="34">
        <v>1.8</v>
      </c>
      <c r="AB719" s="34">
        <v>0.2414</v>
      </c>
      <c r="AC719" s="34">
        <v>-13832.65</v>
      </c>
      <c r="AD719" s="34">
        <v>-0.2414</v>
      </c>
      <c r="AE719" s="34">
        <v>39521.870000000003</v>
      </c>
      <c r="AF719" s="34">
        <v>57306.71</v>
      </c>
      <c r="AG719" s="34">
        <v>1449147.64</v>
      </c>
      <c r="AH719" s="34">
        <v>4</v>
      </c>
      <c r="AI719" s="34">
        <v>-3458.16</v>
      </c>
      <c r="AJ719" s="34">
        <v>-0.2414</v>
      </c>
      <c r="AK719" s="34">
        <v>0</v>
      </c>
      <c r="AL719" s="34" t="s">
        <v>100</v>
      </c>
      <c r="AM719" s="34">
        <v>87.55</v>
      </c>
      <c r="AN719" s="34">
        <v>10603.3</v>
      </c>
      <c r="AO719" s="34">
        <v>86.8</v>
      </c>
      <c r="AP719" s="34">
        <v>0</v>
      </c>
      <c r="AR719" s="45"/>
      <c r="AS719" s="49"/>
      <c r="AT719" s="45"/>
      <c r="AU719" s="31">
        <v>41129</v>
      </c>
      <c r="AV719" s="57">
        <v>8.3333333333333329E-2</v>
      </c>
      <c r="AW719" s="31" t="s">
        <v>232</v>
      </c>
      <c r="AY719" s="32"/>
      <c r="BA719" s="32"/>
      <c r="BG719" s="32"/>
      <c r="BH719" s="32"/>
    </row>
    <row r="720" spans="1:60">
      <c r="A720" s="34" t="s">
        <v>98</v>
      </c>
      <c r="B720" s="34" t="s">
        <v>101</v>
      </c>
      <c r="C720" s="38">
        <v>41129.614583333336</v>
      </c>
      <c r="D720" s="34">
        <v>86.55</v>
      </c>
      <c r="E720" s="38">
        <v>41130.385416666664</v>
      </c>
      <c r="F720" s="34">
        <v>87</v>
      </c>
      <c r="G720" s="42">
        <v>5.1999999999999998E-3</v>
      </c>
      <c r="H720" s="34">
        <v>-260.61</v>
      </c>
      <c r="I720" s="42">
        <v>-5.1999999999999998E-3</v>
      </c>
      <c r="J720" s="34">
        <v>579.1422</v>
      </c>
      <c r="K720" s="34">
        <v>50124.75</v>
      </c>
      <c r="L720" s="34">
        <v>24404.54</v>
      </c>
      <c r="M720" s="34">
        <v>6</v>
      </c>
      <c r="N720" s="34">
        <v>-43.44</v>
      </c>
      <c r="O720" s="42">
        <v>-1.04E-2</v>
      </c>
      <c r="P720" s="42">
        <v>3.5000000000000001E-3</v>
      </c>
      <c r="Q720" s="34" t="s">
        <v>100</v>
      </c>
      <c r="R720" s="34">
        <v>0</v>
      </c>
      <c r="S720" s="34">
        <v>87.61</v>
      </c>
      <c r="U720" s="58">
        <f>VLOOKUP(AU720,[1]expiry_dates!$B$2:$C$2894,2,FALSE)</f>
        <v>41151</v>
      </c>
      <c r="V720" s="34" t="s">
        <v>125</v>
      </c>
      <c r="W720" s="34" t="s">
        <v>101</v>
      </c>
      <c r="X720" s="54">
        <v>41129.614583333336</v>
      </c>
      <c r="Y720" s="34">
        <v>4</v>
      </c>
      <c r="Z720" s="34">
        <v>41130.385416666664</v>
      </c>
      <c r="AA720" s="34">
        <v>3.9</v>
      </c>
      <c r="AB720" s="34">
        <v>-2.5000000000000001E-2</v>
      </c>
      <c r="AC720" s="34">
        <v>1432.87</v>
      </c>
      <c r="AD720" s="34">
        <v>2.5000000000000001E-2</v>
      </c>
      <c r="AE720" s="34">
        <v>14328.73</v>
      </c>
      <c r="AF720" s="34">
        <v>57314.9</v>
      </c>
      <c r="AG720" s="34">
        <v>1450580.51</v>
      </c>
      <c r="AH720" s="34">
        <v>6</v>
      </c>
      <c r="AI720" s="34">
        <v>238.81</v>
      </c>
      <c r="AJ720" s="34">
        <v>-3.7499999999999999E-2</v>
      </c>
      <c r="AK720" s="34">
        <v>0.05</v>
      </c>
      <c r="AL720" s="34" t="s">
        <v>100</v>
      </c>
      <c r="AM720" s="34">
        <v>86.55</v>
      </c>
      <c r="AN720" s="34">
        <v>10546.75</v>
      </c>
      <c r="AO720" s="34">
        <v>87.61</v>
      </c>
      <c r="AP720" s="34">
        <v>0</v>
      </c>
      <c r="AR720" s="45"/>
      <c r="AS720" s="49"/>
      <c r="AT720" s="45"/>
      <c r="AU720" s="31">
        <v>41129</v>
      </c>
      <c r="AV720" s="57">
        <v>0.11458333333333333</v>
      </c>
      <c r="AW720" s="31" t="s">
        <v>232</v>
      </c>
      <c r="AY720" s="32"/>
      <c r="BA720" s="32"/>
      <c r="BG720" s="32"/>
      <c r="BH720" s="32"/>
    </row>
    <row r="721" spans="1:60">
      <c r="A721" s="34" t="s">
        <v>98</v>
      </c>
      <c r="B721" s="34" t="s">
        <v>99</v>
      </c>
      <c r="C721" s="38">
        <v>41130.385416666664</v>
      </c>
      <c r="D721" s="34">
        <v>87</v>
      </c>
      <c r="E721" s="38">
        <v>41130.447916666664</v>
      </c>
      <c r="F721" s="34">
        <v>86.6</v>
      </c>
      <c r="G721" s="42">
        <v>-4.5999999999999999E-3</v>
      </c>
      <c r="H721" s="34">
        <v>-230.45</v>
      </c>
      <c r="I721" s="42">
        <v>-4.5999999999999999E-3</v>
      </c>
      <c r="J721" s="34">
        <v>576.13350000000003</v>
      </c>
      <c r="K721" s="34">
        <v>50123.61</v>
      </c>
      <c r="L721" s="34">
        <v>24174.09</v>
      </c>
      <c r="M721" s="34">
        <v>7</v>
      </c>
      <c r="N721" s="34">
        <v>-32.92</v>
      </c>
      <c r="O721" s="42">
        <v>-5.1999999999999998E-3</v>
      </c>
      <c r="P721" s="42">
        <v>5.1999999999999998E-3</v>
      </c>
      <c r="Q721" s="34" t="s">
        <v>100</v>
      </c>
      <c r="R721" s="34">
        <v>0</v>
      </c>
      <c r="S721" s="34">
        <v>86.3</v>
      </c>
      <c r="U721" s="58">
        <f>VLOOKUP(AU721,[1]expiry_dates!$B$2:$C$2894,2,FALSE)</f>
        <v>41151</v>
      </c>
      <c r="V721" s="34" t="s">
        <v>121</v>
      </c>
      <c r="W721" s="34" t="s">
        <v>101</v>
      </c>
      <c r="X721" s="54">
        <v>41130.395833333336</v>
      </c>
      <c r="Y721" s="34">
        <v>1.75</v>
      </c>
      <c r="Z721" s="34">
        <v>41130.447916666664</v>
      </c>
      <c r="AA721" s="34">
        <v>1.95</v>
      </c>
      <c r="AB721" s="34">
        <v>0.1143</v>
      </c>
      <c r="AC721" s="34">
        <v>-6543.19</v>
      </c>
      <c r="AD721" s="34">
        <v>-0.1143</v>
      </c>
      <c r="AE721" s="34">
        <v>32715.94</v>
      </c>
      <c r="AF721" s="34">
        <v>57252.9</v>
      </c>
      <c r="AG721" s="34">
        <v>1444037.33</v>
      </c>
      <c r="AH721" s="34">
        <v>6</v>
      </c>
      <c r="AI721" s="34">
        <v>-1090.53</v>
      </c>
      <c r="AJ721" s="34">
        <v>-0.1143</v>
      </c>
      <c r="AK721" s="34">
        <v>0</v>
      </c>
      <c r="AL721" s="34" t="s">
        <v>100</v>
      </c>
      <c r="AM721" s="34">
        <v>86.85</v>
      </c>
      <c r="AN721" s="34">
        <v>10579.4</v>
      </c>
      <c r="AO721" s="34">
        <v>86.37</v>
      </c>
      <c r="AP721" s="34">
        <v>0</v>
      </c>
      <c r="AR721" s="45"/>
      <c r="AS721" s="49"/>
      <c r="AT721" s="45"/>
      <c r="AU721" s="31">
        <v>41130</v>
      </c>
      <c r="AV721" s="57">
        <v>0.39583333333333331</v>
      </c>
      <c r="AW721" s="31" t="s">
        <v>231</v>
      </c>
      <c r="AY721" s="32"/>
      <c r="BA721" s="32"/>
      <c r="BG721" s="32"/>
      <c r="BH721" s="32"/>
    </row>
    <row r="722" spans="1:60">
      <c r="A722" s="34" t="s">
        <v>98</v>
      </c>
      <c r="B722" s="34" t="s">
        <v>101</v>
      </c>
      <c r="C722" s="38">
        <v>41130.447916666664</v>
      </c>
      <c r="D722" s="34">
        <v>86.6</v>
      </c>
      <c r="E722" s="38">
        <v>41130.635416666664</v>
      </c>
      <c r="F722" s="34">
        <v>85.85</v>
      </c>
      <c r="G722" s="42">
        <v>-8.6999999999999994E-3</v>
      </c>
      <c r="H722" s="34">
        <v>434.07</v>
      </c>
      <c r="I722" s="42">
        <v>8.6999999999999994E-3</v>
      </c>
      <c r="J722" s="34">
        <v>578.7663</v>
      </c>
      <c r="K722" s="34">
        <v>50121.16</v>
      </c>
      <c r="L722" s="34">
        <v>24608.16</v>
      </c>
      <c r="M722" s="34">
        <v>19</v>
      </c>
      <c r="N722" s="34">
        <v>22.85</v>
      </c>
      <c r="O722" s="42">
        <v>-2.3E-3</v>
      </c>
      <c r="P722" s="42">
        <v>1.44E-2</v>
      </c>
      <c r="Q722" s="34" t="s">
        <v>100</v>
      </c>
      <c r="R722" s="34">
        <v>0</v>
      </c>
      <c r="S722" s="34">
        <v>87.42</v>
      </c>
      <c r="U722" s="58">
        <f>VLOOKUP(AU722,[1]expiry_dates!$B$2:$C$2894,2,FALSE)</f>
        <v>41151</v>
      </c>
      <c r="V722" s="34" t="s">
        <v>125</v>
      </c>
      <c r="W722" s="34" t="s">
        <v>101</v>
      </c>
      <c r="X722" s="54">
        <v>41130.447916666664</v>
      </c>
      <c r="Y722" s="34">
        <v>4</v>
      </c>
      <c r="Z722" s="34">
        <v>41130.635416666664</v>
      </c>
      <c r="AA722" s="34">
        <v>3.4</v>
      </c>
      <c r="AB722" s="34">
        <v>-0.15</v>
      </c>
      <c r="AC722" s="34">
        <v>8586.7099999999991</v>
      </c>
      <c r="AD722" s="34">
        <v>0.15</v>
      </c>
      <c r="AE722" s="34">
        <v>14311.18</v>
      </c>
      <c r="AF722" s="34">
        <v>57244.72</v>
      </c>
      <c r="AG722" s="34">
        <v>1452624.03</v>
      </c>
      <c r="AH722" s="34">
        <v>19</v>
      </c>
      <c r="AI722" s="34">
        <v>451.93</v>
      </c>
      <c r="AJ722" s="34">
        <v>0</v>
      </c>
      <c r="AK722" s="34">
        <v>0.2</v>
      </c>
      <c r="AL722" s="34" t="s">
        <v>100</v>
      </c>
      <c r="AM722" s="34">
        <v>86.6</v>
      </c>
      <c r="AN722" s="34">
        <v>10587.05</v>
      </c>
      <c r="AO722" s="34">
        <v>87.42</v>
      </c>
      <c r="AP722" s="34">
        <v>0</v>
      </c>
      <c r="AR722" s="45"/>
      <c r="AS722" s="49"/>
      <c r="AT722" s="45"/>
      <c r="AU722" s="31">
        <v>41130</v>
      </c>
      <c r="AV722" s="57">
        <v>0.44791666666666669</v>
      </c>
      <c r="AW722" s="31" t="s">
        <v>231</v>
      </c>
      <c r="AY722" s="32"/>
      <c r="BA722" s="32"/>
      <c r="BG722" s="32"/>
      <c r="BH722" s="32"/>
    </row>
    <row r="723" spans="1:60">
      <c r="A723" s="34" t="s">
        <v>98</v>
      </c>
      <c r="B723" s="34" t="s">
        <v>99</v>
      </c>
      <c r="C723" s="38">
        <v>41130.635416666664</v>
      </c>
      <c r="D723" s="34">
        <v>85.85</v>
      </c>
      <c r="E723" s="38">
        <v>41131.385416666664</v>
      </c>
      <c r="F723" s="34">
        <v>85.35</v>
      </c>
      <c r="G723" s="42">
        <v>-5.7999999999999996E-3</v>
      </c>
      <c r="H723" s="34">
        <v>-291.93</v>
      </c>
      <c r="I723" s="42">
        <v>-5.7999999999999996E-3</v>
      </c>
      <c r="J723" s="34">
        <v>583.85109999999997</v>
      </c>
      <c r="K723" s="34">
        <v>50123.62</v>
      </c>
      <c r="L723" s="34">
        <v>24316.240000000002</v>
      </c>
      <c r="M723" s="34">
        <v>4</v>
      </c>
      <c r="N723" s="34">
        <v>-72.98</v>
      </c>
      <c r="O723" s="42">
        <v>-5.7999999999999996E-3</v>
      </c>
      <c r="P723" s="42">
        <v>4.7000000000000002E-3</v>
      </c>
      <c r="Q723" s="34" t="s">
        <v>100</v>
      </c>
      <c r="R723" s="34">
        <v>0</v>
      </c>
      <c r="S723" s="34">
        <v>85.35</v>
      </c>
      <c r="U723" s="58">
        <f>VLOOKUP(AU723,[1]expiry_dates!$B$2:$C$2894,2,FALSE)</f>
        <v>41151</v>
      </c>
      <c r="V723" s="34" t="s">
        <v>121</v>
      </c>
      <c r="W723" s="34" t="s">
        <v>101</v>
      </c>
      <c r="X723" s="54">
        <v>41130.635416666664</v>
      </c>
      <c r="Y723" s="34">
        <v>2.15</v>
      </c>
      <c r="Z723" s="34">
        <v>41131.385416666664</v>
      </c>
      <c r="AA723" s="34">
        <v>2.15</v>
      </c>
      <c r="AB723" s="34">
        <v>0</v>
      </c>
      <c r="AC723" s="34">
        <v>0</v>
      </c>
      <c r="AD723" s="34">
        <v>0</v>
      </c>
      <c r="AE723" s="34">
        <v>26640.66</v>
      </c>
      <c r="AF723" s="34">
        <v>57277.43</v>
      </c>
      <c r="AG723" s="34">
        <v>1452624.03</v>
      </c>
      <c r="AH723" s="34">
        <v>4</v>
      </c>
      <c r="AI723" s="34">
        <v>0</v>
      </c>
      <c r="AJ723" s="34">
        <v>0</v>
      </c>
      <c r="AK723" s="34">
        <v>4.65E-2</v>
      </c>
      <c r="AL723" s="34" t="s">
        <v>100</v>
      </c>
      <c r="AM723" s="34">
        <v>85.85</v>
      </c>
      <c r="AN723" s="34">
        <v>10469.35</v>
      </c>
      <c r="AO723" s="34">
        <v>85.35</v>
      </c>
      <c r="AP723" s="34">
        <v>0</v>
      </c>
      <c r="AR723" s="45"/>
      <c r="AS723" s="49"/>
      <c r="AT723" s="45"/>
      <c r="AU723" s="31">
        <v>41130</v>
      </c>
      <c r="AV723" s="57">
        <v>0.13541666666666666</v>
      </c>
      <c r="AW723" s="31" t="s">
        <v>232</v>
      </c>
      <c r="AY723" s="32"/>
      <c r="BA723" s="32"/>
      <c r="BG723" s="32"/>
      <c r="BH723" s="32"/>
    </row>
    <row r="724" spans="1:60">
      <c r="A724" s="34" t="s">
        <v>98</v>
      </c>
      <c r="B724" s="34" t="s">
        <v>101</v>
      </c>
      <c r="C724" s="38">
        <v>41131.385416666664</v>
      </c>
      <c r="D724" s="34">
        <v>85.35</v>
      </c>
      <c r="E724" s="38">
        <v>41131.635416666664</v>
      </c>
      <c r="F724" s="34">
        <v>84.4</v>
      </c>
      <c r="G724" s="42">
        <v>-1.11E-2</v>
      </c>
      <c r="H724" s="34">
        <v>557.9</v>
      </c>
      <c r="I724" s="42">
        <v>1.11E-2</v>
      </c>
      <c r="J724" s="34">
        <v>587.26639999999998</v>
      </c>
      <c r="K724" s="34">
        <v>50123.19</v>
      </c>
      <c r="L724" s="34">
        <v>24874.14</v>
      </c>
      <c r="M724" s="34">
        <v>25</v>
      </c>
      <c r="N724" s="34">
        <v>22.32</v>
      </c>
      <c r="O724" s="42">
        <v>-5.3E-3</v>
      </c>
      <c r="P724" s="42">
        <v>2.2800000000000001E-2</v>
      </c>
      <c r="Q724" s="34" t="s">
        <v>100</v>
      </c>
      <c r="R724" s="34">
        <v>0</v>
      </c>
      <c r="S724" s="34">
        <v>86.21</v>
      </c>
      <c r="U724" s="58">
        <f>VLOOKUP(AU724,[1]expiry_dates!$B$2:$C$2894,2,FALSE)</f>
        <v>41151</v>
      </c>
      <c r="V724" s="34" t="s">
        <v>122</v>
      </c>
      <c r="W724" s="34" t="s">
        <v>101</v>
      </c>
      <c r="X724" s="54">
        <v>41131.385416666664</v>
      </c>
      <c r="Y724" s="34">
        <v>1.2</v>
      </c>
      <c r="Z724" s="34">
        <v>41131.635416666664</v>
      </c>
      <c r="AA724" s="34">
        <v>0.85</v>
      </c>
      <c r="AB724" s="34">
        <v>-0.29170000000000001</v>
      </c>
      <c r="AC724" s="34">
        <v>16701.740000000002</v>
      </c>
      <c r="AD724" s="34">
        <v>0.29170000000000001</v>
      </c>
      <c r="AE724" s="34">
        <v>47719.27</v>
      </c>
      <c r="AF724" s="34">
        <v>57263.12</v>
      </c>
      <c r="AG724" s="34">
        <v>1469325.78</v>
      </c>
      <c r="AH724" s="34">
        <v>25</v>
      </c>
      <c r="AI724" s="34">
        <v>668.07</v>
      </c>
      <c r="AJ724" s="34">
        <v>-8.3299999999999999E-2</v>
      </c>
      <c r="AK724" s="34">
        <v>0.41670000000000001</v>
      </c>
      <c r="AL724" s="34" t="s">
        <v>100</v>
      </c>
      <c r="AM724" s="34">
        <v>85.35</v>
      </c>
      <c r="AN724" s="34">
        <v>10420.700000000001</v>
      </c>
      <c r="AO724" s="34">
        <v>86.21</v>
      </c>
      <c r="AP724" s="34">
        <v>0</v>
      </c>
      <c r="AR724" s="45"/>
      <c r="AS724" s="49"/>
      <c r="AT724" s="45"/>
      <c r="AU724" s="31">
        <v>41131</v>
      </c>
      <c r="AV724" s="57">
        <v>0.38541666666666669</v>
      </c>
      <c r="AW724" s="31" t="s">
        <v>231</v>
      </c>
      <c r="AY724" s="32"/>
      <c r="BA724" s="32"/>
      <c r="BG724" s="32"/>
      <c r="BH724" s="32"/>
    </row>
    <row r="725" spans="1:60">
      <c r="A725" s="34" t="s">
        <v>98</v>
      </c>
      <c r="B725" s="34" t="s">
        <v>99</v>
      </c>
      <c r="C725" s="38">
        <v>41131.635416666664</v>
      </c>
      <c r="D725" s="34">
        <v>84.4</v>
      </c>
      <c r="E725" s="38">
        <v>41134.40625</v>
      </c>
      <c r="F725" s="34">
        <v>84</v>
      </c>
      <c r="G725" s="42">
        <v>-4.7000000000000002E-3</v>
      </c>
      <c r="H725" s="34">
        <v>-237.56</v>
      </c>
      <c r="I725" s="42">
        <v>-4.7000000000000002E-3</v>
      </c>
      <c r="J725" s="34">
        <v>593.90449999999998</v>
      </c>
      <c r="K725" s="34">
        <v>50125.54</v>
      </c>
      <c r="L725" s="34">
        <v>24636.58</v>
      </c>
      <c r="M725" s="34">
        <v>6</v>
      </c>
      <c r="N725" s="34">
        <v>-39.590000000000003</v>
      </c>
      <c r="O725" s="42">
        <v>-7.7000000000000002E-3</v>
      </c>
      <c r="P725" s="42">
        <v>5.3E-3</v>
      </c>
      <c r="Q725" s="34" t="s">
        <v>100</v>
      </c>
      <c r="R725" s="34">
        <v>0</v>
      </c>
      <c r="S725" s="34">
        <v>83.42</v>
      </c>
      <c r="U725" s="58">
        <f>VLOOKUP(AU725,[1]expiry_dates!$B$2:$C$2894,2,FALSE)</f>
        <v>41151</v>
      </c>
      <c r="V725" s="34" t="s">
        <v>121</v>
      </c>
      <c r="W725" s="34" t="s">
        <v>101</v>
      </c>
      <c r="X725" s="54">
        <v>41131.635416666664</v>
      </c>
      <c r="Y725" s="34">
        <v>2.8</v>
      </c>
      <c r="Z725" s="34">
        <v>41134.40625</v>
      </c>
      <c r="AA725" s="34">
        <v>2.8</v>
      </c>
      <c r="AB725" s="34">
        <v>0</v>
      </c>
      <c r="AC725" s="34">
        <v>0</v>
      </c>
      <c r="AD725" s="34">
        <v>0</v>
      </c>
      <c r="AE725" s="34">
        <v>20485.2</v>
      </c>
      <c r="AF725" s="34">
        <v>57358.559999999998</v>
      </c>
      <c r="AG725" s="34">
        <v>1469325.78</v>
      </c>
      <c r="AH725" s="34">
        <v>6</v>
      </c>
      <c r="AI725" s="34">
        <v>0</v>
      </c>
      <c r="AJ725" s="34">
        <v>-7.1400000000000005E-2</v>
      </c>
      <c r="AK725" s="34">
        <v>0</v>
      </c>
      <c r="AL725" s="34" t="s">
        <v>100</v>
      </c>
      <c r="AM725" s="34">
        <v>84.4</v>
      </c>
      <c r="AN725" s="34">
        <v>10370.65</v>
      </c>
      <c r="AO725" s="34">
        <v>83.42</v>
      </c>
      <c r="AP725" s="34">
        <v>0</v>
      </c>
      <c r="AR725" s="45"/>
      <c r="AS725" s="49"/>
      <c r="AT725" s="45"/>
      <c r="AU725" s="31">
        <v>41131</v>
      </c>
      <c r="AV725" s="57">
        <v>0.13541666666666666</v>
      </c>
      <c r="AW725" s="31" t="s">
        <v>232</v>
      </c>
      <c r="AY725" s="32"/>
      <c r="BA725" s="32"/>
      <c r="BG725" s="32"/>
      <c r="BH725" s="32"/>
    </row>
    <row r="726" spans="1:60">
      <c r="A726" s="34" t="s">
        <v>98</v>
      </c>
      <c r="B726" s="34" t="s">
        <v>101</v>
      </c>
      <c r="C726" s="38">
        <v>41134.40625</v>
      </c>
      <c r="D726" s="34">
        <v>84</v>
      </c>
      <c r="E726" s="38">
        <v>41134.5</v>
      </c>
      <c r="F726" s="34">
        <v>84.3</v>
      </c>
      <c r="G726" s="42">
        <v>3.5999999999999999E-3</v>
      </c>
      <c r="H726" s="34">
        <v>-179.01</v>
      </c>
      <c r="I726" s="42">
        <v>-3.5999999999999999E-3</v>
      </c>
      <c r="J726" s="34">
        <v>596.71339999999998</v>
      </c>
      <c r="K726" s="34">
        <v>50123.92</v>
      </c>
      <c r="L726" s="34">
        <v>24457.57</v>
      </c>
      <c r="M726" s="34">
        <v>10</v>
      </c>
      <c r="N726" s="34">
        <v>-17.899999999999999</v>
      </c>
      <c r="O726" s="42">
        <v>-7.7000000000000002E-3</v>
      </c>
      <c r="P726" s="42">
        <v>4.7999999999999996E-3</v>
      </c>
      <c r="Q726" s="34" t="s">
        <v>100</v>
      </c>
      <c r="R726" s="34">
        <v>0</v>
      </c>
      <c r="S726" s="34">
        <v>84.82</v>
      </c>
      <c r="U726" s="58">
        <f>VLOOKUP(AU726,[1]expiry_dates!$B$2:$C$2894,2,FALSE)</f>
        <v>41151</v>
      </c>
      <c r="V726" s="34" t="s">
        <v>125</v>
      </c>
      <c r="W726" s="34" t="s">
        <v>101</v>
      </c>
      <c r="X726" s="54">
        <v>41134.40625</v>
      </c>
      <c r="Y726" s="34">
        <v>2.0499999999999998</v>
      </c>
      <c r="Z726" s="34">
        <v>41134.5</v>
      </c>
      <c r="AA726" s="34">
        <v>2.15</v>
      </c>
      <c r="AB726" s="34">
        <v>4.8800000000000003E-2</v>
      </c>
      <c r="AC726" s="34">
        <v>-2797.4</v>
      </c>
      <c r="AD726" s="34">
        <v>-4.8800000000000003E-2</v>
      </c>
      <c r="AE726" s="34">
        <v>27973.97</v>
      </c>
      <c r="AF726" s="34">
        <v>57346.63</v>
      </c>
      <c r="AG726" s="34">
        <v>1466528.38</v>
      </c>
      <c r="AH726" s="34">
        <v>10</v>
      </c>
      <c r="AI726" s="34">
        <v>-279.74</v>
      </c>
      <c r="AJ726" s="34">
        <v>-9.7600000000000006E-2</v>
      </c>
      <c r="AK726" s="34">
        <v>4.8800000000000003E-2</v>
      </c>
      <c r="AL726" s="34" t="s">
        <v>100</v>
      </c>
      <c r="AM726" s="34">
        <v>84</v>
      </c>
      <c r="AN726" s="34">
        <v>10323.700000000001</v>
      </c>
      <c r="AO726" s="34">
        <v>84.82</v>
      </c>
      <c r="AP726" s="34">
        <v>0</v>
      </c>
      <c r="AR726" s="45"/>
      <c r="AS726" s="49"/>
      <c r="AT726" s="45"/>
      <c r="AU726" s="31">
        <v>41134</v>
      </c>
      <c r="AV726" s="57">
        <v>0.40625</v>
      </c>
      <c r="AW726" s="31" t="s">
        <v>231</v>
      </c>
      <c r="AY726" s="32"/>
      <c r="BA726" s="32"/>
      <c r="BG726" s="32"/>
      <c r="BH726" s="32"/>
    </row>
    <row r="727" spans="1:60">
      <c r="A727" s="34" t="s">
        <v>98</v>
      </c>
      <c r="B727" s="34" t="s">
        <v>99</v>
      </c>
      <c r="C727" s="38">
        <v>41134.5</v>
      </c>
      <c r="D727" s="34">
        <v>84.3</v>
      </c>
      <c r="E727" s="38">
        <v>41135.625</v>
      </c>
      <c r="F727" s="34">
        <v>86.15</v>
      </c>
      <c r="G727" s="42">
        <v>2.1899999999999999E-2</v>
      </c>
      <c r="H727" s="34">
        <v>1099.97</v>
      </c>
      <c r="I727" s="42">
        <v>2.1899999999999999E-2</v>
      </c>
      <c r="J727" s="34">
        <v>594.57569999999998</v>
      </c>
      <c r="K727" s="34">
        <v>50122.74</v>
      </c>
      <c r="L727" s="34">
        <v>25557.53</v>
      </c>
      <c r="M727" s="34">
        <v>40</v>
      </c>
      <c r="N727" s="34">
        <v>27.5</v>
      </c>
      <c r="O727" s="42">
        <v>-4.7000000000000002E-3</v>
      </c>
      <c r="P727" s="42">
        <v>3.3799999999999997E-2</v>
      </c>
      <c r="Q727" s="34" t="s">
        <v>100</v>
      </c>
      <c r="R727" s="34">
        <v>0</v>
      </c>
      <c r="S727" s="34">
        <v>83.62</v>
      </c>
      <c r="U727" s="58">
        <f>VLOOKUP(AU727,[1]expiry_dates!$B$2:$C$2894,2,FALSE)</f>
        <v>41151</v>
      </c>
      <c r="V727" s="34" t="s">
        <v>121</v>
      </c>
      <c r="W727" s="34" t="s">
        <v>101</v>
      </c>
      <c r="X727" s="54">
        <v>41134.5</v>
      </c>
      <c r="Y727" s="34">
        <v>2.5499999999999998</v>
      </c>
      <c r="Z727" s="34">
        <v>41135.625</v>
      </c>
      <c r="AA727" s="34">
        <v>1.4</v>
      </c>
      <c r="AB727" s="34">
        <v>-0.45100000000000001</v>
      </c>
      <c r="AC727" s="34">
        <v>25868.51</v>
      </c>
      <c r="AD727" s="34">
        <v>0.45100000000000001</v>
      </c>
      <c r="AE727" s="34">
        <v>22494.36</v>
      </c>
      <c r="AF727" s="34">
        <v>57360.62</v>
      </c>
      <c r="AG727" s="34">
        <v>1492396.89</v>
      </c>
      <c r="AH727" s="34">
        <v>40</v>
      </c>
      <c r="AI727" s="34">
        <v>646.71</v>
      </c>
      <c r="AJ727" s="34">
        <v>-0.23530000000000001</v>
      </c>
      <c r="AK727" s="34">
        <v>0.49020000000000002</v>
      </c>
      <c r="AL727" s="34" t="s">
        <v>100</v>
      </c>
      <c r="AM727" s="34">
        <v>84.3</v>
      </c>
      <c r="AN727" s="34">
        <v>10307.25</v>
      </c>
      <c r="AO727" s="34">
        <v>83.62</v>
      </c>
      <c r="AP727" s="34">
        <v>0</v>
      </c>
      <c r="AR727" s="45"/>
      <c r="AS727" s="49"/>
      <c r="AT727" s="45"/>
      <c r="AU727" s="31">
        <v>41134</v>
      </c>
      <c r="AV727" s="57">
        <v>0.5</v>
      </c>
      <c r="AW727" s="31" t="s">
        <v>232</v>
      </c>
      <c r="AY727" s="32"/>
      <c r="BA727" s="32"/>
      <c r="BG727" s="32"/>
      <c r="BH727" s="32"/>
    </row>
    <row r="728" spans="1:60">
      <c r="A728" s="34" t="s">
        <v>98</v>
      </c>
      <c r="B728" s="34" t="s">
        <v>101</v>
      </c>
      <c r="C728" s="38">
        <v>41135.625</v>
      </c>
      <c r="D728" s="34">
        <v>86.15</v>
      </c>
      <c r="E728" s="38">
        <v>41137.385416666664</v>
      </c>
      <c r="F728" s="34">
        <v>86.9</v>
      </c>
      <c r="G728" s="42">
        <v>8.6999999999999994E-3</v>
      </c>
      <c r="H728" s="34">
        <v>-436.41</v>
      </c>
      <c r="I728" s="42">
        <v>-8.6999999999999994E-3</v>
      </c>
      <c r="J728" s="34">
        <v>581.88189999999997</v>
      </c>
      <c r="K728" s="34">
        <v>50129.13</v>
      </c>
      <c r="L728" s="34">
        <v>25121.119999999999</v>
      </c>
      <c r="M728" s="34">
        <v>5</v>
      </c>
      <c r="N728" s="34">
        <v>-87.28</v>
      </c>
      <c r="O728" s="42">
        <v>-8.6999999999999994E-3</v>
      </c>
      <c r="P728" s="42">
        <v>3.5000000000000001E-3</v>
      </c>
      <c r="Q728" s="34" t="s">
        <v>100</v>
      </c>
      <c r="R728" s="34">
        <v>0</v>
      </c>
      <c r="S728" s="34">
        <v>87.15</v>
      </c>
      <c r="U728" s="58">
        <f>VLOOKUP(AU728,[1]expiry_dates!$B$2:$C$2894,2,FALSE)</f>
        <v>41151</v>
      </c>
      <c r="V728" s="34" t="s">
        <v>125</v>
      </c>
      <c r="W728" s="34" t="s">
        <v>101</v>
      </c>
      <c r="X728" s="54">
        <v>41135.625</v>
      </c>
      <c r="Y728" s="34">
        <v>3.1</v>
      </c>
      <c r="Z728" s="34">
        <v>41137.385416666664</v>
      </c>
      <c r="AA728" s="34">
        <v>3</v>
      </c>
      <c r="AB728" s="34">
        <v>-3.2300000000000002E-2</v>
      </c>
      <c r="AC728" s="34">
        <v>1853.98</v>
      </c>
      <c r="AD728" s="34">
        <v>3.2300000000000002E-2</v>
      </c>
      <c r="AE728" s="34">
        <v>18539.75</v>
      </c>
      <c r="AF728" s="34">
        <v>57473.23</v>
      </c>
      <c r="AG728" s="34">
        <v>1494250.87</v>
      </c>
      <c r="AH728" s="34">
        <v>5</v>
      </c>
      <c r="AI728" s="34">
        <v>370.8</v>
      </c>
      <c r="AJ728" s="34">
        <v>-3.2300000000000002E-2</v>
      </c>
      <c r="AK728" s="34">
        <v>3.2300000000000002E-2</v>
      </c>
      <c r="AL728" s="34" t="s">
        <v>100</v>
      </c>
      <c r="AM728" s="34">
        <v>86.15</v>
      </c>
      <c r="AN728" s="34">
        <v>10519.95</v>
      </c>
      <c r="AO728" s="34">
        <v>87.15</v>
      </c>
      <c r="AP728" s="34">
        <v>0</v>
      </c>
      <c r="AR728" s="45"/>
      <c r="AS728" s="49"/>
      <c r="AT728" s="45"/>
      <c r="AU728" s="31">
        <v>41135</v>
      </c>
      <c r="AV728" s="57">
        <v>0.125</v>
      </c>
      <c r="AW728" s="31" t="s">
        <v>232</v>
      </c>
      <c r="AY728" s="32"/>
      <c r="BA728" s="32"/>
      <c r="BG728" s="32"/>
      <c r="BH728" s="32"/>
    </row>
    <row r="729" spans="1:60">
      <c r="A729" s="34" t="s">
        <v>98</v>
      </c>
      <c r="B729" s="34" t="s">
        <v>99</v>
      </c>
      <c r="C729" s="38">
        <v>41137.385416666664</v>
      </c>
      <c r="D729" s="34">
        <v>86.9</v>
      </c>
      <c r="E729" s="38">
        <v>41137.614583333336</v>
      </c>
      <c r="F729" s="34">
        <v>87.25</v>
      </c>
      <c r="G729" s="42">
        <v>4.0000000000000001E-3</v>
      </c>
      <c r="H729" s="34">
        <v>201.9</v>
      </c>
      <c r="I729" s="42">
        <v>4.0000000000000001E-3</v>
      </c>
      <c r="J729" s="34">
        <v>576.84450000000004</v>
      </c>
      <c r="K729" s="34">
        <v>50127.79</v>
      </c>
      <c r="L729" s="34">
        <v>25323.02</v>
      </c>
      <c r="M729" s="34">
        <v>23</v>
      </c>
      <c r="N729" s="34">
        <v>8.7799999999999994</v>
      </c>
      <c r="O729" s="42">
        <v>-7.4999999999999997E-3</v>
      </c>
      <c r="P729" s="42">
        <v>9.7999999999999997E-3</v>
      </c>
      <c r="Q729" s="34" t="s">
        <v>100</v>
      </c>
      <c r="R729" s="34">
        <v>0</v>
      </c>
      <c r="S729" s="34">
        <v>85.87</v>
      </c>
      <c r="U729" s="58">
        <f>VLOOKUP(AU729,[1]expiry_dates!$B$2:$C$2894,2,FALSE)</f>
        <v>41151</v>
      </c>
      <c r="V729" s="34" t="s">
        <v>121</v>
      </c>
      <c r="W729" s="34" t="s">
        <v>101</v>
      </c>
      <c r="X729" s="54">
        <v>41137.395833333336</v>
      </c>
      <c r="Y729" s="34">
        <v>1</v>
      </c>
      <c r="Z729" s="34">
        <v>41137.614583333336</v>
      </c>
      <c r="AA729" s="34">
        <v>1.2</v>
      </c>
      <c r="AB729" s="34">
        <v>0.2</v>
      </c>
      <c r="AC729" s="34">
        <v>-11494.25</v>
      </c>
      <c r="AD729" s="34">
        <v>-0.2</v>
      </c>
      <c r="AE729" s="34">
        <v>57471.25</v>
      </c>
      <c r="AF729" s="34">
        <v>57471.25</v>
      </c>
      <c r="AG729" s="34">
        <v>1482756.62</v>
      </c>
      <c r="AH729" s="34">
        <v>22</v>
      </c>
      <c r="AI729" s="34">
        <v>-522.47</v>
      </c>
      <c r="AJ729" s="34">
        <v>-0.25</v>
      </c>
      <c r="AK729" s="34">
        <v>0.1</v>
      </c>
      <c r="AL729" s="34" t="s">
        <v>100</v>
      </c>
      <c r="AM729" s="34">
        <v>87.2</v>
      </c>
      <c r="AN729" s="34">
        <v>10531.8</v>
      </c>
      <c r="AO729" s="34">
        <v>85.96</v>
      </c>
      <c r="AP729" s="34">
        <v>0</v>
      </c>
      <c r="AR729" s="45"/>
      <c r="AS729" s="49"/>
      <c r="AT729" s="45"/>
      <c r="AU729" s="31">
        <v>41137</v>
      </c>
      <c r="AV729" s="57">
        <v>0.39583333333333331</v>
      </c>
      <c r="AW729" s="31" t="s">
        <v>231</v>
      </c>
      <c r="AY729" s="32"/>
      <c r="BA729" s="32"/>
      <c r="BG729" s="32"/>
      <c r="BH729" s="32"/>
    </row>
    <row r="730" spans="1:60">
      <c r="A730" s="34" t="s">
        <v>98</v>
      </c>
      <c r="B730" s="34" t="s">
        <v>101</v>
      </c>
      <c r="C730" s="38">
        <v>41137.614583333336</v>
      </c>
      <c r="D730" s="34">
        <v>87.25</v>
      </c>
      <c r="E730" s="38">
        <v>41138.385416666664</v>
      </c>
      <c r="F730" s="34">
        <v>87.4</v>
      </c>
      <c r="G730" s="42">
        <v>1.6999999999999999E-3</v>
      </c>
      <c r="H730" s="34">
        <v>-86.18</v>
      </c>
      <c r="I730" s="42">
        <v>-1.6999999999999999E-3</v>
      </c>
      <c r="J730" s="34">
        <v>574.51869999999997</v>
      </c>
      <c r="K730" s="34">
        <v>50126.76</v>
      </c>
      <c r="L730" s="34">
        <v>25236.84</v>
      </c>
      <c r="M730" s="34">
        <v>6</v>
      </c>
      <c r="N730" s="34">
        <v>-14.36</v>
      </c>
      <c r="O730" s="42">
        <v>-1.6999999999999999E-3</v>
      </c>
      <c r="P730" s="42">
        <v>4.0000000000000001E-3</v>
      </c>
      <c r="Q730" s="34" t="s">
        <v>100</v>
      </c>
      <c r="R730" s="34">
        <v>0</v>
      </c>
      <c r="S730" s="34">
        <v>87.72</v>
      </c>
      <c r="U730" s="58">
        <f>VLOOKUP(AU730,[1]expiry_dates!$B$2:$C$2894,2,FALSE)</f>
        <v>41151</v>
      </c>
      <c r="V730" s="34" t="s">
        <v>125</v>
      </c>
      <c r="W730" s="34" t="s">
        <v>101</v>
      </c>
      <c r="X730" s="54">
        <v>41137.614583333336</v>
      </c>
      <c r="Y730" s="34">
        <v>3.8</v>
      </c>
      <c r="Z730" s="34">
        <v>41138.385416666664</v>
      </c>
      <c r="AA730" s="34">
        <v>3.55</v>
      </c>
      <c r="AB730" s="34">
        <v>-6.5799999999999997E-2</v>
      </c>
      <c r="AC730" s="34">
        <v>3778.17</v>
      </c>
      <c r="AD730" s="34">
        <v>6.5799999999999997E-2</v>
      </c>
      <c r="AE730" s="34">
        <v>15112.67</v>
      </c>
      <c r="AF730" s="34">
        <v>57428.15</v>
      </c>
      <c r="AG730" s="34">
        <v>1486534.79</v>
      </c>
      <c r="AH730" s="34">
        <v>6</v>
      </c>
      <c r="AI730" s="34">
        <v>629.69000000000005</v>
      </c>
      <c r="AJ730" s="34">
        <v>-6.5799999999999997E-2</v>
      </c>
      <c r="AK730" s="34">
        <v>6.5799999999999997E-2</v>
      </c>
      <c r="AL730" s="34" t="s">
        <v>100</v>
      </c>
      <c r="AM730" s="34">
        <v>87.25</v>
      </c>
      <c r="AN730" s="34">
        <v>10417.65</v>
      </c>
      <c r="AO730" s="34">
        <v>87.72</v>
      </c>
      <c r="AP730" s="34">
        <v>0</v>
      </c>
      <c r="AR730" s="45"/>
      <c r="AS730" s="49"/>
      <c r="AT730" s="45"/>
      <c r="AU730" s="31">
        <v>41137</v>
      </c>
      <c r="AV730" s="57">
        <v>0.11458333333333333</v>
      </c>
      <c r="AW730" s="31" t="s">
        <v>232</v>
      </c>
      <c r="AY730" s="32"/>
      <c r="BA730" s="32"/>
      <c r="BG730" s="32"/>
      <c r="BH730" s="32"/>
    </row>
    <row r="731" spans="1:60">
      <c r="A731" s="34" t="s">
        <v>98</v>
      </c>
      <c r="B731" s="34" t="s">
        <v>99</v>
      </c>
      <c r="C731" s="38">
        <v>41138.385416666664</v>
      </c>
      <c r="D731" s="34">
        <v>87.4</v>
      </c>
      <c r="E731" s="38">
        <v>41138.541666666664</v>
      </c>
      <c r="F731" s="34">
        <v>86.45</v>
      </c>
      <c r="G731" s="42">
        <v>-1.09E-2</v>
      </c>
      <c r="H731" s="34">
        <v>-544.86</v>
      </c>
      <c r="I731" s="42">
        <v>-1.09E-2</v>
      </c>
      <c r="J731" s="34">
        <v>573.53599999999994</v>
      </c>
      <c r="K731" s="34">
        <v>50127.05</v>
      </c>
      <c r="L731" s="34">
        <v>24691.98</v>
      </c>
      <c r="M731" s="34">
        <v>16</v>
      </c>
      <c r="N731" s="34">
        <v>-34.049999999999997</v>
      </c>
      <c r="O731" s="42">
        <v>-3.2000000000000001E-2</v>
      </c>
      <c r="P731" s="42">
        <v>9.7000000000000003E-3</v>
      </c>
      <c r="Q731" s="34" t="s">
        <v>100</v>
      </c>
      <c r="R731" s="34">
        <v>0</v>
      </c>
      <c r="S731" s="34">
        <v>84.6</v>
      </c>
      <c r="U731" s="58">
        <f>VLOOKUP(AU731,[1]expiry_dates!$B$2:$C$2894,2,FALSE)</f>
        <v>41151</v>
      </c>
      <c r="V731" s="34" t="s">
        <v>121</v>
      </c>
      <c r="W731" s="34" t="s">
        <v>101</v>
      </c>
      <c r="X731" s="54">
        <v>41138.416666666664</v>
      </c>
      <c r="Y731" s="34">
        <v>0.75</v>
      </c>
      <c r="Z731" s="34">
        <v>41138.541666666664</v>
      </c>
      <c r="AA731" s="34">
        <v>1.1000000000000001</v>
      </c>
      <c r="AB731" s="34">
        <v>0.4667</v>
      </c>
      <c r="AC731" s="34">
        <v>-26801.91</v>
      </c>
      <c r="AD731" s="34">
        <v>-0.4667</v>
      </c>
      <c r="AE731" s="34">
        <v>76576.899999999994</v>
      </c>
      <c r="AF731" s="34">
        <v>57432.67</v>
      </c>
      <c r="AG731" s="34">
        <v>1459732.87</v>
      </c>
      <c r="AH731" s="34">
        <v>13</v>
      </c>
      <c r="AI731" s="34">
        <v>-2061.69</v>
      </c>
      <c r="AJ731" s="34">
        <v>-0.4667</v>
      </c>
      <c r="AK731" s="34">
        <v>6.6699999999999995E-2</v>
      </c>
      <c r="AL731" s="34" t="s">
        <v>100</v>
      </c>
      <c r="AM731" s="34">
        <v>88</v>
      </c>
      <c r="AN731" s="34">
        <v>10489</v>
      </c>
      <c r="AO731" s="34">
        <v>85.13</v>
      </c>
      <c r="AP731" s="34">
        <v>0</v>
      </c>
      <c r="AR731" s="45"/>
      <c r="AS731" s="49"/>
      <c r="AT731" s="45"/>
      <c r="AU731" s="31">
        <v>41138</v>
      </c>
      <c r="AV731" s="57">
        <v>0.41666666666666669</v>
      </c>
      <c r="AW731" s="31" t="s">
        <v>231</v>
      </c>
      <c r="AY731" s="32"/>
      <c r="BA731" s="32"/>
      <c r="BG731" s="32"/>
      <c r="BH731" s="32"/>
    </row>
    <row r="732" spans="1:60">
      <c r="A732" s="34" t="s">
        <v>98</v>
      </c>
      <c r="B732" s="34" t="s">
        <v>101</v>
      </c>
      <c r="C732" s="38">
        <v>41138.541666666664</v>
      </c>
      <c r="D732" s="34">
        <v>86.45</v>
      </c>
      <c r="E732" s="38">
        <v>41142.385416666664</v>
      </c>
      <c r="F732" s="34">
        <v>87.2</v>
      </c>
      <c r="G732" s="42">
        <v>8.6999999999999994E-3</v>
      </c>
      <c r="H732" s="34">
        <v>-434.86</v>
      </c>
      <c r="I732" s="42">
        <v>-8.6999999999999994E-3</v>
      </c>
      <c r="J732" s="34">
        <v>579.81700000000001</v>
      </c>
      <c r="K732" s="34">
        <v>50125.18</v>
      </c>
      <c r="L732" s="34">
        <v>24257.119999999999</v>
      </c>
      <c r="M732" s="34">
        <v>13</v>
      </c>
      <c r="N732" s="34">
        <v>-33.450000000000003</v>
      </c>
      <c r="O732" s="42">
        <v>-1.04E-2</v>
      </c>
      <c r="P732" s="42">
        <v>1.0999999999999999E-2</v>
      </c>
      <c r="Q732" s="34" t="s">
        <v>100</v>
      </c>
      <c r="R732" s="34">
        <v>0</v>
      </c>
      <c r="S732" s="34">
        <v>88.21</v>
      </c>
      <c r="U732" s="58">
        <f>VLOOKUP(AU732,[1]expiry_dates!$B$2:$C$2894,2,FALSE)</f>
        <v>41151</v>
      </c>
      <c r="V732" s="34" t="s">
        <v>125</v>
      </c>
      <c r="W732" s="34" t="s">
        <v>101</v>
      </c>
      <c r="X732" s="54">
        <v>41138.541666666664</v>
      </c>
      <c r="Y732" s="34">
        <v>3.1</v>
      </c>
      <c r="Z732" s="34">
        <v>41142.385416666664</v>
      </c>
      <c r="AA732" s="34">
        <v>3.05</v>
      </c>
      <c r="AB732" s="34">
        <v>-1.61E-2</v>
      </c>
      <c r="AC732" s="34">
        <v>926.02</v>
      </c>
      <c r="AD732" s="34">
        <v>1.61E-2</v>
      </c>
      <c r="AE732" s="34">
        <v>18520.490000000002</v>
      </c>
      <c r="AF732" s="34">
        <v>57413.53</v>
      </c>
      <c r="AG732" s="34">
        <v>1460658.9</v>
      </c>
      <c r="AH732" s="34">
        <v>13</v>
      </c>
      <c r="AI732" s="34">
        <v>71.23</v>
      </c>
      <c r="AJ732" s="34">
        <v>-0.2258</v>
      </c>
      <c r="AK732" s="34">
        <v>9.6799999999999997E-2</v>
      </c>
      <c r="AL732" s="34" t="s">
        <v>100</v>
      </c>
      <c r="AM732" s="34">
        <v>86.45</v>
      </c>
      <c r="AN732" s="34">
        <v>10408</v>
      </c>
      <c r="AO732" s="34">
        <v>88.21</v>
      </c>
      <c r="AP732" s="34">
        <v>0</v>
      </c>
      <c r="AR732" s="45"/>
      <c r="AS732" s="49"/>
      <c r="AT732" s="45"/>
      <c r="AU732" s="31">
        <v>41138</v>
      </c>
      <c r="AV732" s="57">
        <v>4.1666666666666664E-2</v>
      </c>
      <c r="AW732" s="31" t="s">
        <v>232</v>
      </c>
      <c r="AY732" s="32"/>
      <c r="BA732" s="32"/>
      <c r="BG732" s="32"/>
      <c r="BH732" s="32"/>
    </row>
    <row r="733" spans="1:60">
      <c r="A733" s="34" t="s">
        <v>98</v>
      </c>
      <c r="B733" s="34" t="s">
        <v>99</v>
      </c>
      <c r="C733" s="38">
        <v>41142.385416666664</v>
      </c>
      <c r="D733" s="34">
        <v>87.2</v>
      </c>
      <c r="E733" s="38">
        <v>41143.385416666664</v>
      </c>
      <c r="F733" s="34">
        <v>87.3</v>
      </c>
      <c r="G733" s="42">
        <v>1.1000000000000001E-3</v>
      </c>
      <c r="H733" s="34">
        <v>57.48</v>
      </c>
      <c r="I733" s="42">
        <v>1.1000000000000001E-3</v>
      </c>
      <c r="J733" s="34">
        <v>574.80200000000002</v>
      </c>
      <c r="K733" s="34">
        <v>50122.73</v>
      </c>
      <c r="L733" s="34">
        <v>24314.6</v>
      </c>
      <c r="M733" s="34">
        <v>28</v>
      </c>
      <c r="N733" s="34">
        <v>2.0499999999999998</v>
      </c>
      <c r="O733" s="42">
        <v>-1.2E-2</v>
      </c>
      <c r="P733" s="42">
        <v>8.6E-3</v>
      </c>
      <c r="Q733" s="34" t="s">
        <v>100</v>
      </c>
      <c r="R733" s="34">
        <v>0</v>
      </c>
      <c r="S733" s="34">
        <v>85.57</v>
      </c>
      <c r="U733" s="58">
        <f>VLOOKUP(AU733,[1]expiry_dates!$B$2:$C$2894,2,FALSE)</f>
        <v>41151</v>
      </c>
      <c r="V733" s="34" t="s">
        <v>121</v>
      </c>
      <c r="W733" s="34" t="s">
        <v>101</v>
      </c>
      <c r="X733" s="54">
        <v>41142.385416666664</v>
      </c>
      <c r="Y733" s="34">
        <v>1</v>
      </c>
      <c r="Z733" s="34">
        <v>41143.385416666664</v>
      </c>
      <c r="AA733" s="34">
        <v>0.65</v>
      </c>
      <c r="AB733" s="34">
        <v>-0.35</v>
      </c>
      <c r="AC733" s="34">
        <v>20056.150000000001</v>
      </c>
      <c r="AD733" s="34">
        <v>0.35</v>
      </c>
      <c r="AE733" s="34">
        <v>57303.29</v>
      </c>
      <c r="AF733" s="34">
        <v>57303.29</v>
      </c>
      <c r="AG733" s="34">
        <v>1480715.05</v>
      </c>
      <c r="AH733" s="34">
        <v>28</v>
      </c>
      <c r="AI733" s="34">
        <v>716.29</v>
      </c>
      <c r="AJ733" s="34">
        <v>-0.1</v>
      </c>
      <c r="AK733" s="34">
        <v>0.35</v>
      </c>
      <c r="AL733" s="34" t="s">
        <v>100</v>
      </c>
      <c r="AM733" s="34">
        <v>87.2</v>
      </c>
      <c r="AN733" s="34">
        <v>10448.15</v>
      </c>
      <c r="AO733" s="34">
        <v>85.57</v>
      </c>
      <c r="AP733" s="34">
        <v>0</v>
      </c>
      <c r="AR733" s="45"/>
      <c r="AS733" s="49"/>
      <c r="AT733" s="45"/>
      <c r="AU733" s="31">
        <v>41142</v>
      </c>
      <c r="AV733" s="57">
        <v>0.38541666666666669</v>
      </c>
      <c r="AW733" s="31" t="s">
        <v>231</v>
      </c>
      <c r="AY733" s="32"/>
      <c r="BA733" s="32"/>
      <c r="BG733" s="32"/>
      <c r="BH733" s="32"/>
    </row>
    <row r="734" spans="1:60">
      <c r="A734" s="34" t="s">
        <v>98</v>
      </c>
      <c r="B734" s="34" t="s">
        <v>101</v>
      </c>
      <c r="C734" s="38">
        <v>41143.385416666664</v>
      </c>
      <c r="D734" s="34">
        <v>87.3</v>
      </c>
      <c r="E734" s="38">
        <v>41143.572916666664</v>
      </c>
      <c r="F734" s="34">
        <v>86.95</v>
      </c>
      <c r="G734" s="42">
        <v>-4.0000000000000001E-3</v>
      </c>
      <c r="H734" s="34">
        <v>200.95</v>
      </c>
      <c r="I734" s="42">
        <v>4.0000000000000001E-3</v>
      </c>
      <c r="J734" s="34">
        <v>574.14340000000004</v>
      </c>
      <c r="K734" s="34">
        <v>50122.720000000001</v>
      </c>
      <c r="L734" s="34">
        <v>24515.55</v>
      </c>
      <c r="M734" s="34">
        <v>19</v>
      </c>
      <c r="N734" s="34">
        <v>10.58</v>
      </c>
      <c r="O734" s="42">
        <v>-6.3E-3</v>
      </c>
      <c r="P734" s="42">
        <v>1.2E-2</v>
      </c>
      <c r="Q734" s="34" t="s">
        <v>100</v>
      </c>
      <c r="R734" s="34">
        <v>0</v>
      </c>
      <c r="S734" s="34">
        <v>87.91</v>
      </c>
      <c r="U734" s="58">
        <f>VLOOKUP(AU734,[1]expiry_dates!$B$2:$C$2894,2,FALSE)</f>
        <v>41151</v>
      </c>
      <c r="V734" s="34" t="s">
        <v>122</v>
      </c>
      <c r="W734" s="34" t="s">
        <v>101</v>
      </c>
      <c r="X734" s="54">
        <v>41143.385416666664</v>
      </c>
      <c r="Y734" s="34">
        <v>0.9</v>
      </c>
      <c r="Z734" s="34">
        <v>41143.572916666664</v>
      </c>
      <c r="AA734" s="34">
        <v>0.85</v>
      </c>
      <c r="AB734" s="34">
        <v>-5.5599999999999997E-2</v>
      </c>
      <c r="AC734" s="34">
        <v>3189.09</v>
      </c>
      <c r="AD734" s="34">
        <v>5.5599999999999997E-2</v>
      </c>
      <c r="AE734" s="34">
        <v>63781.75</v>
      </c>
      <c r="AF734" s="34">
        <v>57403.58</v>
      </c>
      <c r="AG734" s="34">
        <v>1483904.14</v>
      </c>
      <c r="AH734" s="34">
        <v>19</v>
      </c>
      <c r="AI734" s="34">
        <v>167.85</v>
      </c>
      <c r="AJ734" s="34">
        <v>-0.1111</v>
      </c>
      <c r="AK734" s="34">
        <v>0.27779999999999999</v>
      </c>
      <c r="AL734" s="34" t="s">
        <v>100</v>
      </c>
      <c r="AM734" s="34">
        <v>87.3</v>
      </c>
      <c r="AN734" s="34">
        <v>10446.549999999999</v>
      </c>
      <c r="AO734" s="34">
        <v>87.91</v>
      </c>
      <c r="AP734" s="34">
        <v>0</v>
      </c>
      <c r="AR734" s="45"/>
      <c r="AS734" s="49"/>
      <c r="AT734" s="45"/>
      <c r="AU734" s="31">
        <v>41143</v>
      </c>
      <c r="AV734" s="57">
        <v>0.38541666666666669</v>
      </c>
      <c r="AW734" s="31" t="s">
        <v>231</v>
      </c>
      <c r="AY734" s="32"/>
      <c r="BA734" s="32"/>
      <c r="BG734" s="32"/>
      <c r="BH734" s="32"/>
    </row>
    <row r="735" spans="1:60">
      <c r="A735" s="34" t="s">
        <v>98</v>
      </c>
      <c r="B735" s="34" t="s">
        <v>99</v>
      </c>
      <c r="C735" s="38">
        <v>41143.572916666664</v>
      </c>
      <c r="D735" s="34">
        <v>86.95</v>
      </c>
      <c r="E735" s="38">
        <v>41143.614583333336</v>
      </c>
      <c r="F735" s="34">
        <v>86.5</v>
      </c>
      <c r="G735" s="42">
        <v>-5.1999999999999998E-3</v>
      </c>
      <c r="H735" s="34">
        <v>-259.41000000000003</v>
      </c>
      <c r="I735" s="42">
        <v>-5.1999999999999998E-3</v>
      </c>
      <c r="J735" s="34">
        <v>576.46450000000004</v>
      </c>
      <c r="K735" s="34">
        <v>50123.59</v>
      </c>
      <c r="L735" s="34">
        <v>24256.14</v>
      </c>
      <c r="M735" s="34">
        <v>5</v>
      </c>
      <c r="N735" s="34">
        <v>-51.88</v>
      </c>
      <c r="O735" s="42">
        <v>-5.1999999999999998E-3</v>
      </c>
      <c r="P735" s="42">
        <v>1.1999999999999999E-3</v>
      </c>
      <c r="Q735" s="34" t="s">
        <v>100</v>
      </c>
      <c r="R735" s="34">
        <v>0</v>
      </c>
      <c r="S735" s="34">
        <v>86.25</v>
      </c>
      <c r="U735" s="58">
        <f>VLOOKUP(AU735,[1]expiry_dates!$B$2:$C$2894,2,FALSE)</f>
        <v>41151</v>
      </c>
      <c r="V735" s="34" t="s">
        <v>121</v>
      </c>
      <c r="W735" s="34" t="s">
        <v>101</v>
      </c>
      <c r="X735" s="54">
        <v>41143.572916666664</v>
      </c>
      <c r="Y735" s="34">
        <v>0.9</v>
      </c>
      <c r="Z735" s="34">
        <v>41143.614583333336</v>
      </c>
      <c r="AA735" s="34">
        <v>1</v>
      </c>
      <c r="AB735" s="34">
        <v>0.1111</v>
      </c>
      <c r="AC735" s="34">
        <v>-6381.72</v>
      </c>
      <c r="AD735" s="34">
        <v>-0.1111</v>
      </c>
      <c r="AE735" s="34">
        <v>63817.19</v>
      </c>
      <c r="AF735" s="34">
        <v>57435.47</v>
      </c>
      <c r="AG735" s="34">
        <v>1477522.42</v>
      </c>
      <c r="AH735" s="34">
        <v>5</v>
      </c>
      <c r="AI735" s="34">
        <v>-1276.3399999999999</v>
      </c>
      <c r="AJ735" s="34">
        <v>-0.1111</v>
      </c>
      <c r="AK735" s="34">
        <v>0</v>
      </c>
      <c r="AL735" s="34" t="s">
        <v>100</v>
      </c>
      <c r="AM735" s="34">
        <v>86.95</v>
      </c>
      <c r="AN735" s="34">
        <v>10511.1</v>
      </c>
      <c r="AO735" s="34">
        <v>86.25</v>
      </c>
      <c r="AP735" s="34">
        <v>0</v>
      </c>
      <c r="AR735" s="45"/>
      <c r="AS735" s="49"/>
      <c r="AT735" s="45"/>
      <c r="AU735" s="31">
        <v>41143</v>
      </c>
      <c r="AV735" s="57">
        <v>7.2916666666666671E-2</v>
      </c>
      <c r="AW735" s="31" t="s">
        <v>232</v>
      </c>
      <c r="AY735" s="32"/>
      <c r="BA735" s="32"/>
      <c r="BG735" s="32"/>
      <c r="BH735" s="32"/>
    </row>
    <row r="736" spans="1:60">
      <c r="A736" s="34" t="s">
        <v>98</v>
      </c>
      <c r="B736" s="34" t="s">
        <v>101</v>
      </c>
      <c r="C736" s="38">
        <v>41143.614583333336</v>
      </c>
      <c r="D736" s="34">
        <v>86.5</v>
      </c>
      <c r="E736" s="38">
        <v>41144.385416666664</v>
      </c>
      <c r="F736" s="34">
        <v>86.75</v>
      </c>
      <c r="G736" s="42">
        <v>2.8999999999999998E-3</v>
      </c>
      <c r="H736" s="34">
        <v>-144.86000000000001</v>
      </c>
      <c r="I736" s="42">
        <v>-2.8999999999999998E-3</v>
      </c>
      <c r="J736" s="34">
        <v>579.44510000000002</v>
      </c>
      <c r="K736" s="34">
        <v>50122</v>
      </c>
      <c r="L736" s="34">
        <v>24111.279999999999</v>
      </c>
      <c r="M736" s="34">
        <v>7</v>
      </c>
      <c r="N736" s="34">
        <v>-20.69</v>
      </c>
      <c r="O736" s="42">
        <v>-2.8999999999999998E-3</v>
      </c>
      <c r="P736" s="42">
        <v>1.21E-2</v>
      </c>
      <c r="Q736" s="34" t="s">
        <v>100</v>
      </c>
      <c r="R736" s="34">
        <v>0</v>
      </c>
      <c r="S736" s="34">
        <v>87.04</v>
      </c>
      <c r="U736" s="58">
        <f>VLOOKUP(AU736,[1]expiry_dates!$B$2:$C$2894,2,FALSE)</f>
        <v>41151</v>
      </c>
      <c r="V736" s="34" t="s">
        <v>125</v>
      </c>
      <c r="W736" s="34" t="s">
        <v>101</v>
      </c>
      <c r="X736" s="54">
        <v>41143.614583333336</v>
      </c>
      <c r="Y736" s="34">
        <v>2.9</v>
      </c>
      <c r="Z736" s="34">
        <v>41144.385416666664</v>
      </c>
      <c r="AA736" s="34">
        <v>2.85</v>
      </c>
      <c r="AB736" s="34">
        <v>-1.72E-2</v>
      </c>
      <c r="AC736" s="34">
        <v>989.99</v>
      </c>
      <c r="AD736" s="34">
        <v>1.72E-2</v>
      </c>
      <c r="AE736" s="34">
        <v>19799.830000000002</v>
      </c>
      <c r="AF736" s="34">
        <v>57419.519999999997</v>
      </c>
      <c r="AG736" s="34">
        <v>1478512.41</v>
      </c>
      <c r="AH736" s="34">
        <v>7</v>
      </c>
      <c r="AI736" s="34">
        <v>141.43</v>
      </c>
      <c r="AJ736" s="34">
        <v>-3.4500000000000003E-2</v>
      </c>
      <c r="AK736" s="34">
        <v>3.4500000000000003E-2</v>
      </c>
      <c r="AL736" s="34" t="s">
        <v>100</v>
      </c>
      <c r="AM736" s="34">
        <v>86.5</v>
      </c>
      <c r="AN736" s="34">
        <v>10480.15</v>
      </c>
      <c r="AO736" s="34">
        <v>87.04</v>
      </c>
      <c r="AP736" s="34">
        <v>0</v>
      </c>
      <c r="AR736" s="45"/>
      <c r="AS736" s="49"/>
      <c r="AT736" s="45"/>
      <c r="AU736" s="31">
        <v>41143</v>
      </c>
      <c r="AV736" s="57">
        <v>0.11458333333333333</v>
      </c>
      <c r="AW736" s="31" t="s">
        <v>232</v>
      </c>
      <c r="AY736" s="32"/>
      <c r="BA736" s="32"/>
      <c r="BG736" s="32"/>
      <c r="BH736" s="32"/>
    </row>
    <row r="737" spans="1:60">
      <c r="A737" s="34" t="s">
        <v>98</v>
      </c>
      <c r="B737" s="34" t="s">
        <v>99</v>
      </c>
      <c r="C737" s="38">
        <v>41144.385416666664</v>
      </c>
      <c r="D737" s="34">
        <v>86.75</v>
      </c>
      <c r="E737" s="38">
        <v>41144.572916666664</v>
      </c>
      <c r="F737" s="34">
        <v>86.8</v>
      </c>
      <c r="G737" s="42">
        <v>5.9999999999999995E-4</v>
      </c>
      <c r="H737" s="34">
        <v>28.89</v>
      </c>
      <c r="I737" s="42">
        <v>5.9999999999999995E-4</v>
      </c>
      <c r="J737" s="34">
        <v>577.76859999999999</v>
      </c>
      <c r="K737" s="34">
        <v>50121.43</v>
      </c>
      <c r="L737" s="34">
        <v>24140.16</v>
      </c>
      <c r="M737" s="34">
        <v>19</v>
      </c>
      <c r="N737" s="34">
        <v>1.52</v>
      </c>
      <c r="O737" s="42">
        <v>-1.4999999999999999E-2</v>
      </c>
      <c r="P737" s="42">
        <v>1.44E-2</v>
      </c>
      <c r="Q737" s="34" t="s">
        <v>100</v>
      </c>
      <c r="R737" s="34">
        <v>0</v>
      </c>
      <c r="S737" s="34">
        <v>85.45</v>
      </c>
      <c r="U737" s="58">
        <f>VLOOKUP(AU737,[1]expiry_dates!$B$2:$C$2894,2,FALSE)</f>
        <v>41151</v>
      </c>
      <c r="V737" s="34" t="s">
        <v>119</v>
      </c>
      <c r="W737" s="34" t="s">
        <v>101</v>
      </c>
      <c r="X737" s="54">
        <v>41144.385416666664</v>
      </c>
      <c r="Y737" s="34">
        <v>3.5</v>
      </c>
      <c r="Z737" s="34">
        <v>41144.572916666664</v>
      </c>
      <c r="AA737" s="34">
        <v>2.9</v>
      </c>
      <c r="AB737" s="34">
        <v>-0.1714</v>
      </c>
      <c r="AC737" s="34">
        <v>9839.57</v>
      </c>
      <c r="AD737" s="34">
        <v>0.1714</v>
      </c>
      <c r="AE737" s="34">
        <v>16399.29</v>
      </c>
      <c r="AF737" s="34">
        <v>57397.51</v>
      </c>
      <c r="AG737" s="34">
        <v>1488351.98</v>
      </c>
      <c r="AH737" s="34">
        <v>19</v>
      </c>
      <c r="AI737" s="34">
        <v>517.87</v>
      </c>
      <c r="AJ737" s="34">
        <v>0</v>
      </c>
      <c r="AK737" s="34">
        <v>0.1714</v>
      </c>
      <c r="AL737" s="34" t="s">
        <v>100</v>
      </c>
      <c r="AM737" s="34">
        <v>86.75</v>
      </c>
      <c r="AN737" s="34">
        <v>10528.75</v>
      </c>
      <c r="AO737" s="34">
        <v>85.45</v>
      </c>
      <c r="AP737" s="34">
        <v>0</v>
      </c>
      <c r="AR737" s="45"/>
      <c r="AS737" s="49"/>
      <c r="AT737" s="45"/>
      <c r="AU737" s="31">
        <v>41144</v>
      </c>
      <c r="AV737" s="57">
        <v>0.38541666666666669</v>
      </c>
      <c r="AW737" s="31" t="s">
        <v>231</v>
      </c>
      <c r="AY737" s="32"/>
      <c r="BA737" s="32"/>
      <c r="BG737" s="32"/>
      <c r="BH737" s="32"/>
    </row>
    <row r="738" spans="1:60">
      <c r="A738" s="34" t="s">
        <v>98</v>
      </c>
      <c r="B738" s="34" t="s">
        <v>101</v>
      </c>
      <c r="C738" s="38">
        <v>41144.572916666664</v>
      </c>
      <c r="D738" s="34">
        <v>86.8</v>
      </c>
      <c r="E738" s="38">
        <v>41145.583333333336</v>
      </c>
      <c r="F738" s="34">
        <v>85.25</v>
      </c>
      <c r="G738" s="42">
        <v>-1.7899999999999999E-2</v>
      </c>
      <c r="H738" s="34">
        <v>895.04</v>
      </c>
      <c r="I738" s="42">
        <v>1.7899999999999999E-2</v>
      </c>
      <c r="J738" s="34">
        <v>577.44240000000002</v>
      </c>
      <c r="K738" s="34">
        <v>50122</v>
      </c>
      <c r="L738" s="34">
        <v>25035.200000000001</v>
      </c>
      <c r="M738" s="34">
        <v>29</v>
      </c>
      <c r="N738" s="34">
        <v>30.86</v>
      </c>
      <c r="O738" s="42">
        <v>-5.1999999999999998E-3</v>
      </c>
      <c r="P738" s="42">
        <v>2.53E-2</v>
      </c>
      <c r="Q738" s="34" t="s">
        <v>100</v>
      </c>
      <c r="R738" s="34">
        <v>0</v>
      </c>
      <c r="S738" s="34">
        <v>87.96</v>
      </c>
      <c r="U738" s="58">
        <f>VLOOKUP(AU738,[1]expiry_dates!$B$2:$C$2894,2,FALSE)</f>
        <v>41151</v>
      </c>
      <c r="V738" s="34" t="s">
        <v>125</v>
      </c>
      <c r="W738" s="34" t="s">
        <v>101</v>
      </c>
      <c r="X738" s="54">
        <v>41144.572916666664</v>
      </c>
      <c r="Y738" s="34">
        <v>3.25</v>
      </c>
      <c r="Z738" s="34">
        <v>41145.583333333336</v>
      </c>
      <c r="AA738" s="34">
        <v>1.75</v>
      </c>
      <c r="AB738" s="34">
        <v>-0.46150000000000002</v>
      </c>
      <c r="AC738" s="34">
        <v>26511.58</v>
      </c>
      <c r="AD738" s="34">
        <v>0.46150000000000002</v>
      </c>
      <c r="AE738" s="34">
        <v>17674.39</v>
      </c>
      <c r="AF738" s="34">
        <v>57441.760000000002</v>
      </c>
      <c r="AG738" s="34">
        <v>1514863.56</v>
      </c>
      <c r="AH738" s="34">
        <v>29</v>
      </c>
      <c r="AI738" s="34">
        <v>914.19</v>
      </c>
      <c r="AJ738" s="34">
        <v>-9.2299999999999993E-2</v>
      </c>
      <c r="AK738" s="34">
        <v>0.55379999999999996</v>
      </c>
      <c r="AL738" s="34" t="s">
        <v>100</v>
      </c>
      <c r="AM738" s="34">
        <v>86.8</v>
      </c>
      <c r="AN738" s="34">
        <v>10458.65</v>
      </c>
      <c r="AO738" s="34">
        <v>87.96</v>
      </c>
      <c r="AP738" s="34">
        <v>0</v>
      </c>
      <c r="AR738" s="45"/>
      <c r="AS738" s="49"/>
      <c r="AT738" s="45"/>
      <c r="AU738" s="31">
        <v>41144</v>
      </c>
      <c r="AV738" s="57">
        <v>7.2916666666666671E-2</v>
      </c>
      <c r="AW738" s="31" t="s">
        <v>232</v>
      </c>
      <c r="AY738" s="32"/>
      <c r="BA738" s="32"/>
      <c r="BG738" s="32"/>
      <c r="BH738" s="32"/>
    </row>
    <row r="739" spans="1:60">
      <c r="A739" s="34" t="s">
        <v>98</v>
      </c>
      <c r="B739" s="34" t="s">
        <v>99</v>
      </c>
      <c r="C739" s="38">
        <v>41145.583333333336</v>
      </c>
      <c r="D739" s="34">
        <v>85.25</v>
      </c>
      <c r="E739" s="38">
        <v>41148.489583333336</v>
      </c>
      <c r="F739" s="34">
        <v>85.7</v>
      </c>
      <c r="G739" s="42">
        <v>5.3E-3</v>
      </c>
      <c r="H739" s="34">
        <v>264.58999999999997</v>
      </c>
      <c r="I739" s="42">
        <v>5.3E-3</v>
      </c>
      <c r="J739" s="34">
        <v>587.98030000000006</v>
      </c>
      <c r="K739" s="34">
        <v>50125.32</v>
      </c>
      <c r="L739" s="34">
        <v>25299.79</v>
      </c>
      <c r="M739" s="34">
        <v>19</v>
      </c>
      <c r="N739" s="34">
        <v>13.93</v>
      </c>
      <c r="O739" s="42">
        <v>-3.5000000000000001E-3</v>
      </c>
      <c r="P739" s="42">
        <v>8.8000000000000005E-3</v>
      </c>
      <c r="Q739" s="34" t="s">
        <v>100</v>
      </c>
      <c r="R739" s="34">
        <v>0</v>
      </c>
      <c r="S739" s="34">
        <v>84.64</v>
      </c>
      <c r="U739" s="58">
        <f>VLOOKUP(AU739,[1]expiry_dates!$B$2:$C$2894,2,FALSE)</f>
        <v>41151</v>
      </c>
      <c r="V739" s="34" t="s">
        <v>121</v>
      </c>
      <c r="W739" s="34" t="s">
        <v>101</v>
      </c>
      <c r="X739" s="54">
        <v>41145.583333333336</v>
      </c>
      <c r="Y739" s="34">
        <v>1.4</v>
      </c>
      <c r="Z739" s="34">
        <v>41148.489583333336</v>
      </c>
      <c r="AA739" s="34">
        <v>0.75</v>
      </c>
      <c r="AB739" s="34">
        <v>-0.46429999999999999</v>
      </c>
      <c r="AC739" s="34">
        <v>26728.880000000001</v>
      </c>
      <c r="AD739" s="34">
        <v>0.46429999999999999</v>
      </c>
      <c r="AE739" s="34">
        <v>41121.360000000001</v>
      </c>
      <c r="AF739" s="34">
        <v>57569.9</v>
      </c>
      <c r="AG739" s="34">
        <v>1541592.44</v>
      </c>
      <c r="AH739" s="34">
        <v>19</v>
      </c>
      <c r="AI739" s="34">
        <v>1406.78</v>
      </c>
      <c r="AJ739" s="34">
        <v>0</v>
      </c>
      <c r="AK739" s="34">
        <v>0.46429999999999999</v>
      </c>
      <c r="AL739" s="34" t="s">
        <v>100</v>
      </c>
      <c r="AM739" s="34">
        <v>85.25</v>
      </c>
      <c r="AN739" s="34">
        <v>10338.25</v>
      </c>
      <c r="AO739" s="34">
        <v>84.64</v>
      </c>
      <c r="AP739" s="34">
        <v>0</v>
      </c>
      <c r="AR739" s="45"/>
      <c r="AS739" s="49"/>
      <c r="AT739" s="45"/>
      <c r="AU739" s="31">
        <v>41145</v>
      </c>
      <c r="AV739" s="57">
        <v>8.3333333333333329E-2</v>
      </c>
      <c r="AW739" s="31" t="s">
        <v>232</v>
      </c>
      <c r="AY739" s="32"/>
      <c r="BA739" s="32"/>
      <c r="BG739" s="32"/>
      <c r="BH739" s="32"/>
    </row>
    <row r="740" spans="1:60">
      <c r="A740" s="34" t="s">
        <v>98</v>
      </c>
      <c r="B740" s="34" t="s">
        <v>101</v>
      </c>
      <c r="C740" s="38">
        <v>41148.489583333336</v>
      </c>
      <c r="D740" s="34">
        <v>85.7</v>
      </c>
      <c r="E740" s="38">
        <v>41149.5</v>
      </c>
      <c r="F740" s="34">
        <v>84.35</v>
      </c>
      <c r="G740" s="42">
        <v>-1.5800000000000002E-2</v>
      </c>
      <c r="H740" s="34">
        <v>789.62</v>
      </c>
      <c r="I740" s="42">
        <v>1.5800000000000002E-2</v>
      </c>
      <c r="J740" s="34">
        <v>584.90329999999994</v>
      </c>
      <c r="K740" s="34">
        <v>50126.21</v>
      </c>
      <c r="L740" s="34">
        <v>26089.41</v>
      </c>
      <c r="M740" s="34">
        <v>29</v>
      </c>
      <c r="N740" s="34">
        <v>27.23</v>
      </c>
      <c r="O740" s="42">
        <v>-5.9999999999999995E-4</v>
      </c>
      <c r="P740" s="42">
        <v>3.15E-2</v>
      </c>
      <c r="Q740" s="34" t="s">
        <v>100</v>
      </c>
      <c r="R740" s="34">
        <v>0</v>
      </c>
      <c r="S740" s="34">
        <v>85.96</v>
      </c>
      <c r="U740" s="58">
        <f>VLOOKUP(AU740,[1]expiry_dates!$B$2:$C$2894,2,FALSE)</f>
        <v>41151</v>
      </c>
      <c r="V740" s="34" t="s">
        <v>122</v>
      </c>
      <c r="W740" s="34" t="s">
        <v>101</v>
      </c>
      <c r="X740" s="54">
        <v>41148.489583333336</v>
      </c>
      <c r="Y740" s="34">
        <v>0.2</v>
      </c>
      <c r="Z740" s="34">
        <v>41149.5</v>
      </c>
      <c r="AA740" s="34">
        <v>0.15</v>
      </c>
      <c r="AB740" s="34">
        <v>-0.25</v>
      </c>
      <c r="AC740" s="34">
        <v>14426.99</v>
      </c>
      <c r="AD740" s="34">
        <v>0.25</v>
      </c>
      <c r="AE740" s="34">
        <v>288539.8</v>
      </c>
      <c r="AF740" s="34">
        <v>57707.96</v>
      </c>
      <c r="AG740" s="34">
        <v>1556019.44</v>
      </c>
      <c r="AH740" s="34">
        <v>29</v>
      </c>
      <c r="AI740" s="34">
        <v>497.48</v>
      </c>
      <c r="AJ740" s="34">
        <v>-0.5</v>
      </c>
      <c r="AK740" s="34">
        <v>0.75</v>
      </c>
      <c r="AL740" s="34" t="s">
        <v>100</v>
      </c>
      <c r="AM740" s="34">
        <v>85.7</v>
      </c>
      <c r="AN740" s="34">
        <v>10243.950000000001</v>
      </c>
      <c r="AO740" s="34">
        <v>85.96</v>
      </c>
      <c r="AP740" s="34">
        <v>0</v>
      </c>
      <c r="AR740" s="45"/>
      <c r="AS740" s="49"/>
      <c r="AT740" s="45"/>
      <c r="AU740" s="31">
        <v>41148</v>
      </c>
      <c r="AV740" s="57">
        <v>0.48958333333333331</v>
      </c>
      <c r="AW740" s="31" t="s">
        <v>231</v>
      </c>
      <c r="AY740" s="32"/>
      <c r="BA740" s="32"/>
      <c r="BG740" s="32"/>
      <c r="BH740" s="32"/>
    </row>
    <row r="741" spans="1:60">
      <c r="A741" s="34" t="s">
        <v>98</v>
      </c>
      <c r="B741" s="34" t="s">
        <v>99</v>
      </c>
      <c r="C741" s="38">
        <v>41149.5</v>
      </c>
      <c r="D741" s="34">
        <v>84.35</v>
      </c>
      <c r="E741" s="38">
        <v>41149.572916666664</v>
      </c>
      <c r="F741" s="34">
        <v>83.4</v>
      </c>
      <c r="G741" s="42">
        <v>-1.1299999999999999E-2</v>
      </c>
      <c r="H741" s="34">
        <v>-564.62</v>
      </c>
      <c r="I741" s="42">
        <v>-1.1299999999999999E-2</v>
      </c>
      <c r="J741" s="34">
        <v>594.33730000000003</v>
      </c>
      <c r="K741" s="34">
        <v>50132.35</v>
      </c>
      <c r="L741" s="34">
        <v>25524.79</v>
      </c>
      <c r="M741" s="34">
        <v>8</v>
      </c>
      <c r="N741" s="34">
        <v>-70.58</v>
      </c>
      <c r="O741" s="42">
        <v>-1.1299999999999999E-2</v>
      </c>
      <c r="P741" s="42">
        <v>1.8E-3</v>
      </c>
      <c r="Q741" s="34" t="s">
        <v>100</v>
      </c>
      <c r="R741" s="34">
        <v>0</v>
      </c>
      <c r="S741" s="34">
        <v>83.06</v>
      </c>
      <c r="U741" s="58">
        <f>VLOOKUP(AU741,[1]expiry_dates!$B$2:$C$2894,2,FALSE)</f>
        <v>41151</v>
      </c>
      <c r="V741" s="34" t="s">
        <v>121</v>
      </c>
      <c r="W741" s="34" t="s">
        <v>101</v>
      </c>
      <c r="X741" s="54">
        <v>41149.5</v>
      </c>
      <c r="Y741" s="34">
        <v>1.55</v>
      </c>
      <c r="Z741" s="34">
        <v>41149.572916666664</v>
      </c>
      <c r="AA741" s="34">
        <v>2.35</v>
      </c>
      <c r="AB741" s="34">
        <v>0.5161</v>
      </c>
      <c r="AC741" s="34">
        <v>-29821.99</v>
      </c>
      <c r="AD741" s="34">
        <v>-0.5161</v>
      </c>
      <c r="AE741" s="34">
        <v>37277.480000000003</v>
      </c>
      <c r="AF741" s="34">
        <v>57780.1</v>
      </c>
      <c r="AG741" s="34">
        <v>1526197.45</v>
      </c>
      <c r="AH741" s="34">
        <v>8</v>
      </c>
      <c r="AI741" s="34">
        <v>-3727.75</v>
      </c>
      <c r="AJ741" s="34">
        <v>-0.5161</v>
      </c>
      <c r="AK741" s="34">
        <v>0</v>
      </c>
      <c r="AL741" s="34" t="s">
        <v>100</v>
      </c>
      <c r="AM741" s="34">
        <v>84.35</v>
      </c>
      <c r="AN741" s="34">
        <v>10081.75</v>
      </c>
      <c r="AO741" s="34">
        <v>83.06</v>
      </c>
      <c r="AP741" s="34">
        <v>0</v>
      </c>
      <c r="AR741" s="45"/>
      <c r="AS741" s="49"/>
      <c r="AT741" s="45"/>
      <c r="AU741" s="31">
        <v>41149</v>
      </c>
      <c r="AV741" s="57">
        <v>0.5</v>
      </c>
      <c r="AW741" s="31" t="s">
        <v>232</v>
      </c>
      <c r="AY741" s="32"/>
      <c r="BA741" s="32"/>
      <c r="BG741" s="32"/>
      <c r="BH741" s="32"/>
    </row>
    <row r="742" spans="1:60">
      <c r="A742" s="34" t="s">
        <v>98</v>
      </c>
      <c r="B742" s="34" t="s">
        <v>101</v>
      </c>
      <c r="C742" s="38">
        <v>41149.572916666664</v>
      </c>
      <c r="D742" s="34">
        <v>83.4</v>
      </c>
      <c r="E742" s="38">
        <v>41149.604166666664</v>
      </c>
      <c r="F742" s="34">
        <v>84.2</v>
      </c>
      <c r="G742" s="42">
        <v>9.5999999999999992E-3</v>
      </c>
      <c r="H742" s="34">
        <v>-480.85</v>
      </c>
      <c r="I742" s="42">
        <v>-9.5999999999999992E-3</v>
      </c>
      <c r="J742" s="34">
        <v>601.05769999999995</v>
      </c>
      <c r="K742" s="34">
        <v>50128.21</v>
      </c>
      <c r="L742" s="34">
        <v>25043.94</v>
      </c>
      <c r="M742" s="34">
        <v>4</v>
      </c>
      <c r="N742" s="34">
        <v>-120.21</v>
      </c>
      <c r="O742" s="42">
        <v>-9.5999999999999992E-3</v>
      </c>
      <c r="P742" s="42">
        <v>1.1999999999999999E-3</v>
      </c>
      <c r="Q742" s="34" t="s">
        <v>100</v>
      </c>
      <c r="R742" s="34">
        <v>0</v>
      </c>
      <c r="S742" s="34">
        <v>84.46</v>
      </c>
      <c r="U742" s="58">
        <f>VLOOKUP(AU742,[1]expiry_dates!$B$2:$C$2894,2,FALSE)</f>
        <v>41151</v>
      </c>
      <c r="V742" s="34" t="s">
        <v>125</v>
      </c>
      <c r="W742" s="34" t="s">
        <v>101</v>
      </c>
      <c r="X742" s="54">
        <v>41149.572916666664</v>
      </c>
      <c r="Y742" s="34">
        <v>0.4</v>
      </c>
      <c r="Z742" s="34">
        <v>41149.604166666664</v>
      </c>
      <c r="AA742" s="34">
        <v>0.5</v>
      </c>
      <c r="AB742" s="34">
        <v>0.25</v>
      </c>
      <c r="AC742" s="34">
        <v>-14445.02</v>
      </c>
      <c r="AD742" s="34">
        <v>-0.25</v>
      </c>
      <c r="AE742" s="34">
        <v>144450.20000000001</v>
      </c>
      <c r="AF742" s="34">
        <v>57780.09</v>
      </c>
      <c r="AG742" s="34">
        <v>1511752.42</v>
      </c>
      <c r="AH742" s="34">
        <v>4</v>
      </c>
      <c r="AI742" s="34">
        <v>-3611.26</v>
      </c>
      <c r="AJ742" s="34">
        <v>-0.25</v>
      </c>
      <c r="AK742" s="34">
        <v>0</v>
      </c>
      <c r="AL742" s="34" t="s">
        <v>100</v>
      </c>
      <c r="AM742" s="34">
        <v>83.4</v>
      </c>
      <c r="AN742" s="34">
        <v>10029</v>
      </c>
      <c r="AO742" s="34">
        <v>84.46</v>
      </c>
      <c r="AP742" s="34">
        <v>0</v>
      </c>
      <c r="AR742" s="45"/>
      <c r="AS742" s="49"/>
      <c r="AT742" s="45"/>
      <c r="AU742" s="31">
        <v>41149</v>
      </c>
      <c r="AV742" s="57">
        <v>7.2916666666666671E-2</v>
      </c>
      <c r="AW742" s="31" t="s">
        <v>232</v>
      </c>
      <c r="AY742" s="32"/>
      <c r="BA742" s="32"/>
      <c r="BG742" s="32"/>
      <c r="BH742" s="32"/>
    </row>
    <row r="743" spans="1:60">
      <c r="A743" s="34" t="s">
        <v>98</v>
      </c>
      <c r="B743" s="34" t="s">
        <v>99</v>
      </c>
      <c r="C743" s="38">
        <v>41149.604166666664</v>
      </c>
      <c r="D743" s="34">
        <v>84.2</v>
      </c>
      <c r="E743" s="38">
        <v>41150.385416666664</v>
      </c>
      <c r="F743" s="34">
        <v>83.8</v>
      </c>
      <c r="G743" s="42">
        <v>-4.7999999999999996E-3</v>
      </c>
      <c r="H743" s="34">
        <v>-238.13</v>
      </c>
      <c r="I743" s="42">
        <v>-4.7999999999999996E-3</v>
      </c>
      <c r="J743" s="34">
        <v>595.32929999999999</v>
      </c>
      <c r="K743" s="34">
        <v>50126.720000000001</v>
      </c>
      <c r="L743" s="34">
        <v>24805.81</v>
      </c>
      <c r="M743" s="34">
        <v>7</v>
      </c>
      <c r="N743" s="34">
        <v>-34.020000000000003</v>
      </c>
      <c r="O743" s="42">
        <v>-7.1000000000000004E-3</v>
      </c>
      <c r="P743" s="42">
        <v>2.3999999999999998E-3</v>
      </c>
      <c r="Q743" s="34" t="s">
        <v>100</v>
      </c>
      <c r="R743" s="34">
        <v>0</v>
      </c>
      <c r="S743" s="34">
        <v>83.3</v>
      </c>
      <c r="U743" s="58">
        <f>VLOOKUP(AU743,[1]expiry_dates!$B$2:$C$2894,2,FALSE)</f>
        <v>41151</v>
      </c>
      <c r="V743" s="34" t="s">
        <v>121</v>
      </c>
      <c r="W743" s="34" t="s">
        <v>101</v>
      </c>
      <c r="X743" s="54">
        <v>41149.604166666664</v>
      </c>
      <c r="Y743" s="34">
        <v>1.4</v>
      </c>
      <c r="Z743" s="34">
        <v>41150.385416666664</v>
      </c>
      <c r="AA743" s="34">
        <v>1.2</v>
      </c>
      <c r="AB743" s="34">
        <v>-0.1429</v>
      </c>
      <c r="AC743" s="34">
        <v>8233</v>
      </c>
      <c r="AD743" s="34">
        <v>0.1429</v>
      </c>
      <c r="AE743" s="34">
        <v>41164.99</v>
      </c>
      <c r="AF743" s="34">
        <v>57630.99</v>
      </c>
      <c r="AG743" s="34">
        <v>1519985.42</v>
      </c>
      <c r="AH743" s="34">
        <v>7</v>
      </c>
      <c r="AI743" s="34">
        <v>1176.1400000000001</v>
      </c>
      <c r="AJ743" s="34">
        <v>-0.42859999999999998</v>
      </c>
      <c r="AK743" s="34">
        <v>0.1429</v>
      </c>
      <c r="AL743" s="34" t="s">
        <v>100</v>
      </c>
      <c r="AM743" s="34">
        <v>84.2</v>
      </c>
      <c r="AN743" s="34">
        <v>10070.6</v>
      </c>
      <c r="AO743" s="34">
        <v>83.3</v>
      </c>
      <c r="AP743" s="34">
        <v>0</v>
      </c>
      <c r="AR743" s="45"/>
      <c r="AS743" s="49"/>
      <c r="AT743" s="45"/>
      <c r="AU743" s="31">
        <v>41149</v>
      </c>
      <c r="AV743" s="57">
        <v>0.10416666666666667</v>
      </c>
      <c r="AW743" s="31" t="s">
        <v>232</v>
      </c>
      <c r="AY743" s="32"/>
      <c r="BA743" s="32"/>
      <c r="BG743" s="32"/>
      <c r="BH743" s="32"/>
    </row>
    <row r="744" spans="1:60">
      <c r="A744" s="34" t="s">
        <v>98</v>
      </c>
      <c r="B744" s="34" t="s">
        <v>101</v>
      </c>
      <c r="C744" s="38">
        <v>41150.385416666664</v>
      </c>
      <c r="D744" s="34">
        <v>83.8</v>
      </c>
      <c r="E744" s="38">
        <v>41150.416666666664</v>
      </c>
      <c r="F744" s="34">
        <v>84.35</v>
      </c>
      <c r="G744" s="42">
        <v>6.6E-3</v>
      </c>
      <c r="H744" s="34">
        <v>-328.98</v>
      </c>
      <c r="I744" s="42">
        <v>-6.6E-3</v>
      </c>
      <c r="J744" s="34">
        <v>598.14940000000001</v>
      </c>
      <c r="K744" s="34">
        <v>50124.92</v>
      </c>
      <c r="L744" s="34">
        <v>24476.83</v>
      </c>
      <c r="M744" s="34">
        <v>4</v>
      </c>
      <c r="N744" s="34">
        <v>-82.25</v>
      </c>
      <c r="O744" s="42">
        <v>-9.4999999999999998E-3</v>
      </c>
      <c r="P744" s="42">
        <v>3.0000000000000001E-3</v>
      </c>
      <c r="Q744" s="34" t="s">
        <v>100</v>
      </c>
      <c r="R744" s="34">
        <v>0</v>
      </c>
      <c r="S744" s="34">
        <v>84.6</v>
      </c>
      <c r="U744" s="58">
        <f>VLOOKUP(AU744,[1]expiry_dates!$B$2:$C$2894,2,FALSE)</f>
        <v>41151</v>
      </c>
      <c r="V744" s="34" t="s">
        <v>125</v>
      </c>
      <c r="W744" s="34" t="s">
        <v>101</v>
      </c>
      <c r="X744" s="54">
        <v>41150.385416666664</v>
      </c>
      <c r="Y744" s="34">
        <v>0.6</v>
      </c>
      <c r="Z744" s="34">
        <v>41150.416666666664</v>
      </c>
      <c r="AA744" s="34">
        <v>0.65</v>
      </c>
      <c r="AB744" s="34">
        <v>8.3299999999999999E-2</v>
      </c>
      <c r="AC744" s="34">
        <v>-4799.99</v>
      </c>
      <c r="AD744" s="34">
        <v>-8.3299999999999999E-2</v>
      </c>
      <c r="AE744" s="34">
        <v>95999.88</v>
      </c>
      <c r="AF744" s="34">
        <v>57599.93</v>
      </c>
      <c r="AG744" s="34">
        <v>1515185.43</v>
      </c>
      <c r="AH744" s="34">
        <v>4</v>
      </c>
      <c r="AI744" s="34">
        <v>-1200</v>
      </c>
      <c r="AJ744" s="34">
        <v>-0.41670000000000001</v>
      </c>
      <c r="AK744" s="34">
        <v>0.16669999999999999</v>
      </c>
      <c r="AL744" s="34" t="s">
        <v>100</v>
      </c>
      <c r="AM744" s="34">
        <v>83.8</v>
      </c>
      <c r="AN744" s="34">
        <v>10055.4</v>
      </c>
      <c r="AO744" s="34">
        <v>84.6</v>
      </c>
      <c r="AP744" s="34">
        <v>0</v>
      </c>
      <c r="AR744" s="45"/>
      <c r="AS744" s="49"/>
      <c r="AT744" s="45"/>
      <c r="AU744" s="31">
        <v>41150</v>
      </c>
      <c r="AV744" s="57">
        <v>0.38541666666666669</v>
      </c>
      <c r="AW744" s="31" t="s">
        <v>231</v>
      </c>
      <c r="AY744" s="32"/>
      <c r="BA744" s="32"/>
      <c r="BG744" s="32"/>
      <c r="BH744" s="32"/>
    </row>
    <row r="745" spans="1:60">
      <c r="A745" s="34" t="s">
        <v>98</v>
      </c>
      <c r="B745" s="34" t="s">
        <v>99</v>
      </c>
      <c r="C745" s="38">
        <v>41150.416666666664</v>
      </c>
      <c r="D745" s="34">
        <v>84.35</v>
      </c>
      <c r="E745" s="38">
        <v>41150.489583333336</v>
      </c>
      <c r="F745" s="34">
        <v>84</v>
      </c>
      <c r="G745" s="42">
        <v>-4.1000000000000003E-3</v>
      </c>
      <c r="H745" s="34">
        <v>-207.98</v>
      </c>
      <c r="I745" s="42">
        <v>-4.1000000000000003E-3</v>
      </c>
      <c r="J745" s="34">
        <v>594.22090000000003</v>
      </c>
      <c r="K745" s="34">
        <v>50122.54</v>
      </c>
      <c r="L745" s="34">
        <v>24268.85</v>
      </c>
      <c r="M745" s="34">
        <v>8</v>
      </c>
      <c r="N745" s="34">
        <v>-26</v>
      </c>
      <c r="O745" s="42">
        <v>-4.1000000000000003E-3</v>
      </c>
      <c r="P745" s="42">
        <v>6.4999999999999997E-3</v>
      </c>
      <c r="Q745" s="34" t="s">
        <v>100</v>
      </c>
      <c r="R745" s="34">
        <v>0</v>
      </c>
      <c r="S745" s="34">
        <v>83.57</v>
      </c>
      <c r="U745" s="58">
        <f>VLOOKUP(AU745,[1]expiry_dates!$B$2:$C$2894,2,FALSE)</f>
        <v>41151</v>
      </c>
      <c r="V745" s="34" t="s">
        <v>123</v>
      </c>
      <c r="W745" s="34" t="s">
        <v>101</v>
      </c>
      <c r="X745" s="54">
        <v>41150.416666666664</v>
      </c>
      <c r="Y745" s="34">
        <v>0.15</v>
      </c>
      <c r="Z745" s="34">
        <v>41150.489583333336</v>
      </c>
      <c r="AA745" s="34">
        <v>0.1</v>
      </c>
      <c r="AB745" s="34">
        <v>-0.33329999999999999</v>
      </c>
      <c r="AC745" s="34">
        <v>19159.97</v>
      </c>
      <c r="AD745" s="34">
        <v>0.33329999999999999</v>
      </c>
      <c r="AE745" s="34">
        <v>383199.5</v>
      </c>
      <c r="AF745" s="34">
        <v>57479.93</v>
      </c>
      <c r="AG745" s="34">
        <v>1534345.4</v>
      </c>
      <c r="AH745" s="34">
        <v>8</v>
      </c>
      <c r="AI745" s="34">
        <v>2395</v>
      </c>
      <c r="AJ745" s="34">
        <v>0</v>
      </c>
      <c r="AK745" s="34">
        <v>0.33329999999999999</v>
      </c>
      <c r="AL745" s="34" t="s">
        <v>100</v>
      </c>
      <c r="AM745" s="34">
        <v>84.35</v>
      </c>
      <c r="AN745" s="34">
        <v>10124.700000000001</v>
      </c>
      <c r="AO745" s="34">
        <v>83.57</v>
      </c>
      <c r="AP745" s="34">
        <v>0</v>
      </c>
      <c r="AR745" s="45"/>
      <c r="AS745" s="49"/>
      <c r="AT745" s="45"/>
      <c r="AU745" s="31">
        <v>41150</v>
      </c>
      <c r="AV745" s="57">
        <v>0.41666666666666669</v>
      </c>
      <c r="AW745" s="31" t="s">
        <v>231</v>
      </c>
      <c r="AY745" s="32"/>
      <c r="BA745" s="32"/>
      <c r="BG745" s="32"/>
      <c r="BH745" s="32"/>
    </row>
    <row r="746" spans="1:60">
      <c r="A746" s="34" t="s">
        <v>98</v>
      </c>
      <c r="B746" s="34" t="s">
        <v>101</v>
      </c>
      <c r="C746" s="38">
        <v>41150.489583333336</v>
      </c>
      <c r="D746" s="34">
        <v>84</v>
      </c>
      <c r="E746" s="38">
        <v>41150.635416666664</v>
      </c>
      <c r="F746" s="34">
        <v>83.9</v>
      </c>
      <c r="G746" s="42">
        <v>-1.1999999999999999E-3</v>
      </c>
      <c r="H746" s="34">
        <v>59.67</v>
      </c>
      <c r="I746" s="42">
        <v>1.1999999999999999E-3</v>
      </c>
      <c r="J746" s="34">
        <v>596.69150000000002</v>
      </c>
      <c r="K746" s="34">
        <v>50122.09</v>
      </c>
      <c r="L746" s="34">
        <v>24328.52</v>
      </c>
      <c r="M746" s="34">
        <v>15</v>
      </c>
      <c r="N746" s="34">
        <v>3.98</v>
      </c>
      <c r="O746" s="42">
        <v>-3.0000000000000001E-3</v>
      </c>
      <c r="P746" s="42">
        <v>1.1900000000000001E-2</v>
      </c>
      <c r="Q746" s="34" t="s">
        <v>100</v>
      </c>
      <c r="R746" s="34">
        <v>0</v>
      </c>
      <c r="S746" s="34">
        <v>84.9</v>
      </c>
      <c r="U746" s="58">
        <f>VLOOKUP(AU746,[1]expiry_dates!$B$2:$C$2894,2,FALSE)</f>
        <v>41151</v>
      </c>
      <c r="V746" s="34" t="s">
        <v>125</v>
      </c>
      <c r="W746" s="34" t="s">
        <v>101</v>
      </c>
      <c r="X746" s="54">
        <v>41150.489583333336</v>
      </c>
      <c r="Y746" s="34">
        <v>0.4</v>
      </c>
      <c r="Z746" s="34">
        <v>41150.635416666664</v>
      </c>
      <c r="AA746" s="34">
        <v>0.3</v>
      </c>
      <c r="AB746" s="34">
        <v>-0.25</v>
      </c>
      <c r="AC746" s="34">
        <v>14417.93</v>
      </c>
      <c r="AD746" s="34">
        <v>0.25</v>
      </c>
      <c r="AE746" s="34">
        <v>144179.29999999999</v>
      </c>
      <c r="AF746" s="34">
        <v>57671.73</v>
      </c>
      <c r="AG746" s="34">
        <v>1548763.34</v>
      </c>
      <c r="AH746" s="34">
        <v>15</v>
      </c>
      <c r="AI746" s="34">
        <v>961.2</v>
      </c>
      <c r="AJ746" s="34">
        <v>-0.375</v>
      </c>
      <c r="AK746" s="34">
        <v>0.5</v>
      </c>
      <c r="AL746" s="34" t="s">
        <v>100</v>
      </c>
      <c r="AM746" s="34">
        <v>84</v>
      </c>
      <c r="AN746" s="34">
        <v>10056.75</v>
      </c>
      <c r="AO746" s="34">
        <v>84.9</v>
      </c>
      <c r="AP746" s="34">
        <v>0</v>
      </c>
      <c r="AR746" s="45"/>
      <c r="AS746" s="49"/>
      <c r="AT746" s="45"/>
      <c r="AU746" s="31">
        <v>41150</v>
      </c>
      <c r="AV746" s="57">
        <v>0.48958333333333331</v>
      </c>
      <c r="AW746" s="31" t="s">
        <v>231</v>
      </c>
      <c r="AY746" s="32"/>
      <c r="BA746" s="32"/>
      <c r="BG746" s="32"/>
      <c r="BH746" s="32"/>
    </row>
    <row r="747" spans="1:60">
      <c r="A747" s="34" t="s">
        <v>98</v>
      </c>
      <c r="B747" s="34" t="s">
        <v>99</v>
      </c>
      <c r="C747" s="38">
        <v>41150.635416666664</v>
      </c>
      <c r="D747" s="34">
        <v>83.9</v>
      </c>
      <c r="E747" s="38">
        <v>41151.385416666664</v>
      </c>
      <c r="F747" s="34">
        <v>83.4</v>
      </c>
      <c r="G747" s="42">
        <v>-6.0000000000000001E-3</v>
      </c>
      <c r="H747" s="34">
        <v>-298.7</v>
      </c>
      <c r="I747" s="42">
        <v>-6.0000000000000001E-3</v>
      </c>
      <c r="J747" s="34">
        <v>597.40269999999998</v>
      </c>
      <c r="K747" s="34">
        <v>50122.09</v>
      </c>
      <c r="L747" s="34">
        <v>24029.82</v>
      </c>
      <c r="M747" s="34">
        <v>4</v>
      </c>
      <c r="N747" s="34">
        <v>-74.680000000000007</v>
      </c>
      <c r="O747" s="42">
        <v>-6.0000000000000001E-3</v>
      </c>
      <c r="P747" s="42">
        <v>1.8E-3</v>
      </c>
      <c r="Q747" s="34" t="s">
        <v>100</v>
      </c>
      <c r="R747" s="34">
        <v>0</v>
      </c>
      <c r="S747" s="34">
        <v>83.04</v>
      </c>
      <c r="U747" s="58">
        <f>VLOOKUP(AU747,[1]expiry_dates!$B$2:$C$2894,2,FALSE)</f>
        <v>41151</v>
      </c>
      <c r="V747" s="34" t="s">
        <v>123</v>
      </c>
      <c r="W747" s="34" t="s">
        <v>101</v>
      </c>
      <c r="X747" s="54">
        <v>41150.635416666664</v>
      </c>
      <c r="Y747" s="34">
        <v>0.15</v>
      </c>
      <c r="Z747" s="34">
        <v>41151.385416666664</v>
      </c>
      <c r="AA747" s="34">
        <v>0.15</v>
      </c>
      <c r="AB747" s="34">
        <v>0</v>
      </c>
      <c r="AC747" s="34">
        <v>0</v>
      </c>
      <c r="AD747" s="34">
        <v>0</v>
      </c>
      <c r="AE747" s="34">
        <v>385199.1</v>
      </c>
      <c r="AF747" s="34">
        <v>57779.86</v>
      </c>
      <c r="AG747" s="34">
        <v>1548763.34</v>
      </c>
      <c r="AH747" s="34">
        <v>4</v>
      </c>
      <c r="AI747" s="34">
        <v>0</v>
      </c>
      <c r="AJ747" s="34">
        <v>0</v>
      </c>
      <c r="AK747" s="34">
        <v>0</v>
      </c>
      <c r="AL747" s="34" t="s">
        <v>100</v>
      </c>
      <c r="AM747" s="34">
        <v>83.9</v>
      </c>
      <c r="AN747" s="34">
        <v>10011.25</v>
      </c>
      <c r="AO747" s="34">
        <v>83.04</v>
      </c>
      <c r="AP747" s="34">
        <v>0</v>
      </c>
      <c r="AR747" s="45"/>
      <c r="AS747" s="49"/>
      <c r="AT747" s="45"/>
      <c r="AU747" s="31">
        <v>41150</v>
      </c>
      <c r="AV747" s="57">
        <v>0.13541666666666666</v>
      </c>
      <c r="AW747" s="31" t="s">
        <v>232</v>
      </c>
      <c r="AY747" s="32"/>
      <c r="BA747" s="32"/>
      <c r="BG747" s="32"/>
      <c r="BH747" s="32"/>
    </row>
    <row r="748" spans="1:60">
      <c r="A748" s="34" t="s">
        <v>98</v>
      </c>
      <c r="B748" s="34" t="s">
        <v>101</v>
      </c>
      <c r="C748" s="38">
        <v>41151.385416666664</v>
      </c>
      <c r="D748" s="34">
        <v>83.4</v>
      </c>
      <c r="E748" s="38">
        <v>41151.4375</v>
      </c>
      <c r="F748" s="34">
        <v>84.45</v>
      </c>
      <c r="G748" s="42">
        <v>1.26E-2</v>
      </c>
      <c r="H748" s="34">
        <v>-631.02</v>
      </c>
      <c r="I748" s="42">
        <v>-1.26E-2</v>
      </c>
      <c r="J748" s="34">
        <v>600.97170000000006</v>
      </c>
      <c r="K748" s="34">
        <v>50121.04</v>
      </c>
      <c r="L748" s="34">
        <v>23398.799999999999</v>
      </c>
      <c r="M748" s="34">
        <v>6</v>
      </c>
      <c r="N748" s="34">
        <v>-105.17</v>
      </c>
      <c r="O748" s="42">
        <v>-1.26E-2</v>
      </c>
      <c r="P748" s="42">
        <v>4.7999999999999996E-3</v>
      </c>
      <c r="Q748" s="34" t="s">
        <v>100</v>
      </c>
      <c r="R748" s="34">
        <v>0</v>
      </c>
      <c r="S748" s="34">
        <v>84.05</v>
      </c>
      <c r="U748" s="58">
        <f>VLOOKUP(AU748,[1]expiry_dates!$B$2:$C$2894,2,FALSE)</f>
        <v>41151</v>
      </c>
      <c r="V748" s="34" t="s">
        <v>125</v>
      </c>
      <c r="W748" s="34" t="s">
        <v>101</v>
      </c>
      <c r="X748" s="54">
        <v>41151.385416666664</v>
      </c>
      <c r="Y748" s="34">
        <v>0.15</v>
      </c>
      <c r="Z748" s="34">
        <v>41151.4375</v>
      </c>
      <c r="AA748" s="34">
        <v>0.35</v>
      </c>
      <c r="AB748" s="34">
        <v>1.3332999999999999</v>
      </c>
      <c r="AC748" s="34">
        <v>-76991.75</v>
      </c>
      <c r="AD748" s="34">
        <v>-1.3332999999999999</v>
      </c>
      <c r="AE748" s="34">
        <v>384958.8</v>
      </c>
      <c r="AF748" s="34">
        <v>57743.82</v>
      </c>
      <c r="AG748" s="34">
        <v>1471771.59</v>
      </c>
      <c r="AH748" s="34">
        <v>6</v>
      </c>
      <c r="AI748" s="34">
        <v>-12831.96</v>
      </c>
      <c r="AJ748" s="34">
        <v>-1.3332999999999999</v>
      </c>
      <c r="AK748" s="34">
        <v>0.33329999999999999</v>
      </c>
      <c r="AL748" s="34" t="s">
        <v>100</v>
      </c>
      <c r="AM748" s="34">
        <v>83.4</v>
      </c>
      <c r="AN748" s="34">
        <v>9996.75</v>
      </c>
      <c r="AO748" s="34">
        <v>84.05</v>
      </c>
      <c r="AP748" s="34">
        <v>0</v>
      </c>
      <c r="AR748" s="45"/>
      <c r="AS748" s="49"/>
      <c r="AT748" s="45"/>
      <c r="AU748" s="31">
        <v>41151</v>
      </c>
      <c r="AV748" s="57">
        <v>0.38541666666666669</v>
      </c>
      <c r="AW748" s="31" t="s">
        <v>231</v>
      </c>
      <c r="AY748" s="32"/>
      <c r="BA748" s="32"/>
      <c r="BG748" s="32"/>
      <c r="BH748" s="32"/>
    </row>
    <row r="749" spans="1:60">
      <c r="A749" s="34" t="s">
        <v>98</v>
      </c>
      <c r="B749" s="34" t="s">
        <v>99</v>
      </c>
      <c r="C749" s="38">
        <v>41151.4375</v>
      </c>
      <c r="D749" s="34">
        <v>84.45</v>
      </c>
      <c r="E749" s="38">
        <v>41151.65625</v>
      </c>
      <c r="F749" s="34">
        <v>85.7</v>
      </c>
      <c r="G749" s="42">
        <v>1.4800000000000001E-2</v>
      </c>
      <c r="H749" s="34">
        <v>741.85</v>
      </c>
      <c r="I749" s="42">
        <v>1.4800000000000001E-2</v>
      </c>
      <c r="J749" s="34">
        <v>593.4819</v>
      </c>
      <c r="K749" s="34">
        <v>50119.55</v>
      </c>
      <c r="L749" s="34">
        <v>24140.65</v>
      </c>
      <c r="M749" s="34">
        <v>22</v>
      </c>
      <c r="N749" s="34">
        <v>33.72</v>
      </c>
      <c r="O749" s="42">
        <v>-1.12E-2</v>
      </c>
      <c r="P749" s="42">
        <v>1.84E-2</v>
      </c>
      <c r="Q749" s="34" t="s">
        <v>100</v>
      </c>
      <c r="R749" s="34">
        <v>0</v>
      </c>
      <c r="S749" s="34">
        <v>83.02</v>
      </c>
      <c r="U749" s="58">
        <f>VLOOKUP(AU749,[1]expiry_dates!$B$2:$C$2894,2,FALSE)</f>
        <v>41151</v>
      </c>
      <c r="V749" s="34" t="s">
        <v>121</v>
      </c>
      <c r="W749" s="34" t="s">
        <v>101</v>
      </c>
      <c r="X749" s="54">
        <v>41151.4375</v>
      </c>
      <c r="Y749" s="34">
        <v>1.35</v>
      </c>
      <c r="Z749" s="34">
        <v>41151.65625</v>
      </c>
      <c r="AA749" s="34">
        <v>0.05</v>
      </c>
      <c r="AB749" s="34">
        <v>-0.96299999999999997</v>
      </c>
      <c r="AC749" s="34">
        <v>55419.81</v>
      </c>
      <c r="AD749" s="34">
        <v>0.96299999999999997</v>
      </c>
      <c r="AE749" s="34">
        <v>42630.62</v>
      </c>
      <c r="AF749" s="34">
        <v>57551.34</v>
      </c>
      <c r="AG749" s="34">
        <v>1527191.39</v>
      </c>
      <c r="AH749" s="34">
        <v>22</v>
      </c>
      <c r="AI749" s="34">
        <v>2519.08</v>
      </c>
      <c r="AJ749" s="34">
        <v>-0.25929999999999997</v>
      </c>
      <c r="AK749" s="34">
        <v>0.96299999999999997</v>
      </c>
      <c r="AL749" s="34" t="s">
        <v>100</v>
      </c>
      <c r="AM749" s="34">
        <v>84.45</v>
      </c>
      <c r="AN749" s="34">
        <v>10014.049999999999</v>
      </c>
      <c r="AO749" s="34">
        <v>83.02</v>
      </c>
      <c r="AP749" s="34">
        <v>0</v>
      </c>
      <c r="AR749" s="45"/>
      <c r="AS749" s="49"/>
      <c r="AT749" s="45"/>
      <c r="AU749" s="31">
        <v>41151</v>
      </c>
      <c r="AV749" s="57">
        <v>0.4375</v>
      </c>
      <c r="AW749" s="31" t="s">
        <v>231</v>
      </c>
      <c r="AY749" s="32"/>
      <c r="BA749" s="32"/>
      <c r="BG749" s="32"/>
      <c r="BH749" s="32"/>
    </row>
    <row r="750" spans="1:60">
      <c r="A750" s="34" t="s">
        <v>98</v>
      </c>
      <c r="B750" s="34" t="s">
        <v>101</v>
      </c>
      <c r="C750" s="38">
        <v>41152.385416666664</v>
      </c>
      <c r="D750" s="34">
        <v>84.3</v>
      </c>
      <c r="E750" s="38">
        <v>41152.479166666664</v>
      </c>
      <c r="F750" s="34">
        <v>84.85</v>
      </c>
      <c r="G750" s="42">
        <v>6.4999999999999997E-3</v>
      </c>
      <c r="H750" s="34">
        <v>-327</v>
      </c>
      <c r="I750" s="42">
        <v>-6.4999999999999997E-3</v>
      </c>
      <c r="J750" s="34">
        <v>594.55160000000001</v>
      </c>
      <c r="K750" s="34">
        <v>50120.7</v>
      </c>
      <c r="L750" s="34">
        <v>23813.65</v>
      </c>
      <c r="M750" s="34">
        <v>10</v>
      </c>
      <c r="N750" s="34">
        <v>-32.700000000000003</v>
      </c>
      <c r="O750" s="42">
        <v>-9.4999999999999998E-3</v>
      </c>
      <c r="P750" s="42">
        <v>1.1900000000000001E-2</v>
      </c>
      <c r="Q750" s="34" t="s">
        <v>100</v>
      </c>
      <c r="R750" s="34">
        <v>0</v>
      </c>
      <c r="S750" s="34">
        <v>85.92</v>
      </c>
      <c r="U750" s="58">
        <f>VLOOKUP(AU750,[1]expiry_dates!$B$2:$C$2894,2,FALSE)</f>
        <v>41179</v>
      </c>
      <c r="V750" s="34" t="s">
        <v>125</v>
      </c>
      <c r="W750" s="34" t="s">
        <v>101</v>
      </c>
      <c r="X750" s="54">
        <v>41152.385416666664</v>
      </c>
      <c r="Y750" s="34">
        <v>2.8</v>
      </c>
      <c r="Z750" s="34">
        <v>41152.479166666664</v>
      </c>
      <c r="AA750" s="34">
        <v>3.15</v>
      </c>
      <c r="AB750" s="34">
        <v>0.125</v>
      </c>
      <c r="AC750" s="34">
        <v>-7204.5</v>
      </c>
      <c r="AD750" s="34">
        <v>-0.125</v>
      </c>
      <c r="AE750" s="34">
        <v>20584.27</v>
      </c>
      <c r="AF750" s="34">
        <v>57635.96</v>
      </c>
      <c r="AG750" s="34">
        <v>1519986.9</v>
      </c>
      <c r="AH750" s="34">
        <v>10</v>
      </c>
      <c r="AI750" s="34">
        <v>-720.45</v>
      </c>
      <c r="AJ750" s="34">
        <v>-0.125</v>
      </c>
      <c r="AK750" s="34">
        <v>7.1400000000000005E-2</v>
      </c>
      <c r="AL750" s="34" t="s">
        <v>100</v>
      </c>
      <c r="AM750" s="34">
        <v>84.3</v>
      </c>
      <c r="AN750" s="34">
        <v>10025.15</v>
      </c>
      <c r="AO750" s="34">
        <v>85.92</v>
      </c>
      <c r="AP750" s="34">
        <v>0</v>
      </c>
      <c r="AR750" s="45"/>
      <c r="AS750" s="49"/>
      <c r="AT750" s="45"/>
      <c r="AU750" s="31">
        <v>41152</v>
      </c>
      <c r="AV750" s="57">
        <v>0.38541666666666669</v>
      </c>
      <c r="AW750" s="31" t="s">
        <v>231</v>
      </c>
      <c r="AY750" s="32"/>
      <c r="BA750" s="32"/>
      <c r="BG750" s="32"/>
      <c r="BH750" s="32"/>
    </row>
    <row r="751" spans="1:60">
      <c r="A751" s="34" t="s">
        <v>98</v>
      </c>
      <c r="B751" s="34" t="s">
        <v>99</v>
      </c>
      <c r="C751" s="38">
        <v>41152.479166666664</v>
      </c>
      <c r="D751" s="34">
        <v>84.85</v>
      </c>
      <c r="E751" s="38">
        <v>41152.5625</v>
      </c>
      <c r="F751" s="34">
        <v>84.2</v>
      </c>
      <c r="G751" s="42">
        <v>-7.7000000000000002E-3</v>
      </c>
      <c r="H751" s="34">
        <v>-383.95</v>
      </c>
      <c r="I751" s="42">
        <v>-7.7000000000000002E-3</v>
      </c>
      <c r="J751" s="34">
        <v>590.69780000000003</v>
      </c>
      <c r="K751" s="34">
        <v>50120.7</v>
      </c>
      <c r="L751" s="34">
        <v>23429.7</v>
      </c>
      <c r="M751" s="34">
        <v>9</v>
      </c>
      <c r="N751" s="34">
        <v>-42.66</v>
      </c>
      <c r="O751" s="42">
        <v>-9.4000000000000004E-3</v>
      </c>
      <c r="P751" s="42">
        <v>6.4999999999999997E-3</v>
      </c>
      <c r="Q751" s="34" t="s">
        <v>100</v>
      </c>
      <c r="R751" s="34">
        <v>0</v>
      </c>
      <c r="S751" s="34">
        <v>83.3</v>
      </c>
      <c r="U751" s="58">
        <f>VLOOKUP(AU751,[1]expiry_dates!$B$2:$C$2894,2,FALSE)</f>
        <v>41179</v>
      </c>
      <c r="V751" s="34" t="s">
        <v>121</v>
      </c>
      <c r="W751" s="34" t="s">
        <v>101</v>
      </c>
      <c r="X751" s="54">
        <v>41152.479166666664</v>
      </c>
      <c r="Y751" s="34">
        <v>2.95</v>
      </c>
      <c r="Z751" s="34">
        <v>41152.5625</v>
      </c>
      <c r="AA751" s="34">
        <v>3.25</v>
      </c>
      <c r="AB751" s="34">
        <v>0.1017</v>
      </c>
      <c r="AC751" s="34">
        <v>-5859.71</v>
      </c>
      <c r="AD751" s="34">
        <v>-0.1017</v>
      </c>
      <c r="AE751" s="34">
        <v>19532.38</v>
      </c>
      <c r="AF751" s="34">
        <v>57620.52</v>
      </c>
      <c r="AG751" s="34">
        <v>1514127.18</v>
      </c>
      <c r="AH751" s="34">
        <v>9</v>
      </c>
      <c r="AI751" s="34">
        <v>-651.08000000000004</v>
      </c>
      <c r="AJ751" s="34">
        <v>-0.18640000000000001</v>
      </c>
      <c r="AK751" s="34">
        <v>0</v>
      </c>
      <c r="AL751" s="34" t="s">
        <v>100</v>
      </c>
      <c r="AM751" s="34">
        <v>84.85</v>
      </c>
      <c r="AN751" s="34">
        <v>10098.75</v>
      </c>
      <c r="AO751" s="34">
        <v>83.3</v>
      </c>
      <c r="AP751" s="34">
        <v>0</v>
      </c>
      <c r="AR751" s="45"/>
      <c r="AS751" s="49"/>
      <c r="AT751" s="45"/>
      <c r="AU751" s="31">
        <v>41152</v>
      </c>
      <c r="AV751" s="57">
        <v>0.47916666666666669</v>
      </c>
      <c r="AW751" s="31" t="s">
        <v>231</v>
      </c>
      <c r="AY751" s="32"/>
      <c r="BA751" s="32"/>
      <c r="BG751" s="32"/>
      <c r="BH751" s="32"/>
    </row>
    <row r="752" spans="1:60">
      <c r="A752" s="34" t="s">
        <v>98</v>
      </c>
      <c r="B752" s="34" t="s">
        <v>101</v>
      </c>
      <c r="C752" s="38">
        <v>41152.5625</v>
      </c>
      <c r="D752" s="34">
        <v>84.2</v>
      </c>
      <c r="E752" s="38">
        <v>41155.385416666664</v>
      </c>
      <c r="F752" s="34">
        <v>84.9</v>
      </c>
      <c r="G752" s="42">
        <v>8.3000000000000001E-3</v>
      </c>
      <c r="H752" s="34">
        <v>-416.65</v>
      </c>
      <c r="I752" s="42">
        <v>-8.3000000000000001E-3</v>
      </c>
      <c r="J752" s="34">
        <v>595.21730000000002</v>
      </c>
      <c r="K752" s="34">
        <v>50117.29</v>
      </c>
      <c r="L752" s="34">
        <v>23013.040000000001</v>
      </c>
      <c r="M752" s="34">
        <v>11</v>
      </c>
      <c r="N752" s="34">
        <v>-37.880000000000003</v>
      </c>
      <c r="O752" s="42">
        <v>-8.3000000000000001E-3</v>
      </c>
      <c r="P752" s="42">
        <v>7.7000000000000002E-3</v>
      </c>
      <c r="Q752" s="34" t="s">
        <v>100</v>
      </c>
      <c r="R752" s="34">
        <v>0</v>
      </c>
      <c r="S752" s="34">
        <v>85.34</v>
      </c>
      <c r="U752" s="58">
        <f>VLOOKUP(AU752,[1]expiry_dates!$B$2:$C$2894,2,FALSE)</f>
        <v>41179</v>
      </c>
      <c r="V752" s="34" t="s">
        <v>125</v>
      </c>
      <c r="W752" s="34" t="s">
        <v>101</v>
      </c>
      <c r="X752" s="54">
        <v>41152.572916666664</v>
      </c>
      <c r="Y752" s="34">
        <v>3.2</v>
      </c>
      <c r="Z752" s="34">
        <v>41155.385416666664</v>
      </c>
      <c r="AA752" s="34">
        <v>3.1</v>
      </c>
      <c r="AB752" s="34">
        <v>-3.1300000000000001E-2</v>
      </c>
      <c r="AC752" s="34">
        <v>1799.08</v>
      </c>
      <c r="AD752" s="34">
        <v>3.1300000000000001E-2</v>
      </c>
      <c r="AE752" s="34">
        <v>17990.82</v>
      </c>
      <c r="AF752" s="34">
        <v>57570.64</v>
      </c>
      <c r="AG752" s="34">
        <v>1515926.27</v>
      </c>
      <c r="AH752" s="34">
        <v>10</v>
      </c>
      <c r="AI752" s="34">
        <v>179.91</v>
      </c>
      <c r="AJ752" s="34">
        <v>0</v>
      </c>
      <c r="AK752" s="34">
        <v>9.3700000000000006E-2</v>
      </c>
      <c r="AL752" s="34" t="s">
        <v>100</v>
      </c>
      <c r="AM752" s="34">
        <v>83.9</v>
      </c>
      <c r="AN752" s="34">
        <v>9982.5499999999993</v>
      </c>
      <c r="AO752" s="34">
        <v>85.27</v>
      </c>
      <c r="AP752" s="34">
        <v>0</v>
      </c>
      <c r="AR752" s="45"/>
      <c r="AS752" s="49"/>
      <c r="AT752" s="45"/>
      <c r="AU752" s="31">
        <v>41152</v>
      </c>
      <c r="AV752" s="57">
        <v>7.2916666666666671E-2</v>
      </c>
      <c r="AW752" s="31" t="s">
        <v>232</v>
      </c>
      <c r="AY752" s="32"/>
      <c r="BA752" s="32"/>
      <c r="BG752" s="32"/>
      <c r="BH752" s="32"/>
    </row>
    <row r="753" spans="1:60">
      <c r="A753" s="34" t="s">
        <v>98</v>
      </c>
      <c r="B753" s="34" t="s">
        <v>99</v>
      </c>
      <c r="C753" s="38">
        <v>41155.385416666664</v>
      </c>
      <c r="D753" s="34">
        <v>84.9</v>
      </c>
      <c r="E753" s="38">
        <v>41155.489583333336</v>
      </c>
      <c r="F753" s="34">
        <v>84.15</v>
      </c>
      <c r="G753" s="42">
        <v>-8.8000000000000005E-3</v>
      </c>
      <c r="H753" s="34">
        <v>-442.74</v>
      </c>
      <c r="I753" s="42">
        <v>-8.8000000000000005E-3</v>
      </c>
      <c r="J753" s="34">
        <v>590.31679999999994</v>
      </c>
      <c r="K753" s="34">
        <v>50117.89</v>
      </c>
      <c r="L753" s="34">
        <v>22570.31</v>
      </c>
      <c r="M753" s="34">
        <v>11</v>
      </c>
      <c r="N753" s="34">
        <v>-40.25</v>
      </c>
      <c r="O753" s="42">
        <v>-8.8000000000000005E-3</v>
      </c>
      <c r="P753" s="42">
        <v>6.4999999999999997E-3</v>
      </c>
      <c r="Q753" s="34" t="s">
        <v>100</v>
      </c>
      <c r="R753" s="34">
        <v>0</v>
      </c>
      <c r="S753" s="34">
        <v>83.61</v>
      </c>
      <c r="U753" s="58">
        <f>VLOOKUP(AU753,[1]expiry_dates!$B$2:$C$2894,2,FALSE)</f>
        <v>41179</v>
      </c>
      <c r="V753" s="34" t="s">
        <v>121</v>
      </c>
      <c r="W753" s="34" t="s">
        <v>101</v>
      </c>
      <c r="X753" s="54">
        <v>41155.385416666664</v>
      </c>
      <c r="Y753" s="34">
        <v>2.85</v>
      </c>
      <c r="Z753" s="34">
        <v>41155.489583333336</v>
      </c>
      <c r="AA753" s="34">
        <v>3.55</v>
      </c>
      <c r="AB753" s="34">
        <v>0.24560000000000001</v>
      </c>
      <c r="AC753" s="34">
        <v>-14145.68</v>
      </c>
      <c r="AD753" s="34">
        <v>-0.24560000000000001</v>
      </c>
      <c r="AE753" s="34">
        <v>20208.12</v>
      </c>
      <c r="AF753" s="34">
        <v>57593.13</v>
      </c>
      <c r="AG753" s="34">
        <v>1501780.59</v>
      </c>
      <c r="AH753" s="34">
        <v>11</v>
      </c>
      <c r="AI753" s="34">
        <v>-1285.97</v>
      </c>
      <c r="AJ753" s="34">
        <v>-0.24560000000000001</v>
      </c>
      <c r="AK753" s="34">
        <v>0</v>
      </c>
      <c r="AL753" s="34" t="s">
        <v>100</v>
      </c>
      <c r="AM753" s="34">
        <v>84.9</v>
      </c>
      <c r="AN753" s="34">
        <v>10070.4</v>
      </c>
      <c r="AO753" s="34">
        <v>83.61</v>
      </c>
      <c r="AP753" s="34">
        <v>0</v>
      </c>
      <c r="AR753" s="45"/>
      <c r="AS753" s="49"/>
      <c r="AT753" s="45"/>
      <c r="AU753" s="31">
        <v>41155</v>
      </c>
      <c r="AV753" s="57">
        <v>0.38541666666666669</v>
      </c>
      <c r="AW753" s="31" t="s">
        <v>231</v>
      </c>
      <c r="AY753" s="32"/>
      <c r="BA753" s="32"/>
      <c r="BG753" s="32"/>
      <c r="BH753" s="32"/>
    </row>
    <row r="754" spans="1:60">
      <c r="A754" s="34" t="s">
        <v>98</v>
      </c>
      <c r="B754" s="34" t="s">
        <v>101</v>
      </c>
      <c r="C754" s="38">
        <v>41155.489583333336</v>
      </c>
      <c r="D754" s="34">
        <v>84.15</v>
      </c>
      <c r="E754" s="38">
        <v>41155.583333333336</v>
      </c>
      <c r="F754" s="34">
        <v>84.65</v>
      </c>
      <c r="G754" s="42">
        <v>5.8999999999999999E-3</v>
      </c>
      <c r="H754" s="34">
        <v>-297.76</v>
      </c>
      <c r="I754" s="42">
        <v>-5.8999999999999999E-3</v>
      </c>
      <c r="J754" s="34">
        <v>595.52859999999998</v>
      </c>
      <c r="K754" s="34">
        <v>50113.73</v>
      </c>
      <c r="L754" s="34">
        <v>22272.54</v>
      </c>
      <c r="M754" s="34">
        <v>10</v>
      </c>
      <c r="N754" s="34">
        <v>-29.78</v>
      </c>
      <c r="O754" s="42">
        <v>-9.4999999999999998E-3</v>
      </c>
      <c r="P754" s="42">
        <v>4.7999999999999996E-3</v>
      </c>
      <c r="Q754" s="34" t="s">
        <v>100</v>
      </c>
      <c r="R754" s="34">
        <v>0</v>
      </c>
      <c r="S754" s="34">
        <v>85.39</v>
      </c>
      <c r="U754" s="58">
        <f>VLOOKUP(AU754,[1]expiry_dates!$B$2:$C$2894,2,FALSE)</f>
        <v>41179</v>
      </c>
      <c r="V754" s="34" t="s">
        <v>125</v>
      </c>
      <c r="W754" s="34" t="s">
        <v>101</v>
      </c>
      <c r="X754" s="54">
        <v>41155.489583333336</v>
      </c>
      <c r="Y754" s="34">
        <v>2.95</v>
      </c>
      <c r="Z754" s="34">
        <v>41155.583333333336</v>
      </c>
      <c r="AA754" s="34">
        <v>3.05</v>
      </c>
      <c r="AB754" s="34">
        <v>3.39E-2</v>
      </c>
      <c r="AC754" s="34">
        <v>-1951</v>
      </c>
      <c r="AD754" s="34">
        <v>-3.39E-2</v>
      </c>
      <c r="AE754" s="34">
        <v>19509.96</v>
      </c>
      <c r="AF754" s="34">
        <v>57554.37</v>
      </c>
      <c r="AG754" s="34">
        <v>1499829.59</v>
      </c>
      <c r="AH754" s="34">
        <v>10</v>
      </c>
      <c r="AI754" s="34">
        <v>-195.1</v>
      </c>
      <c r="AJ754" s="34">
        <v>-6.7799999999999999E-2</v>
      </c>
      <c r="AK754" s="34">
        <v>6.7799999999999999E-2</v>
      </c>
      <c r="AL754" s="34" t="s">
        <v>100</v>
      </c>
      <c r="AM754" s="34">
        <v>84.15</v>
      </c>
      <c r="AN754" s="34">
        <v>9970.75</v>
      </c>
      <c r="AO754" s="34">
        <v>85.39</v>
      </c>
      <c r="AP754" s="34">
        <v>0</v>
      </c>
      <c r="AR754" s="45"/>
      <c r="AS754" s="49"/>
      <c r="AT754" s="45"/>
      <c r="AU754" s="31">
        <v>41155</v>
      </c>
      <c r="AV754" s="57">
        <v>0.48958333333333331</v>
      </c>
      <c r="AW754" s="31" t="s">
        <v>231</v>
      </c>
      <c r="AY754" s="32"/>
      <c r="BA754" s="32"/>
      <c r="BG754" s="32"/>
      <c r="BH754" s="32"/>
    </row>
    <row r="755" spans="1:60">
      <c r="A755" s="34" t="s">
        <v>98</v>
      </c>
      <c r="B755" s="34" t="s">
        <v>99</v>
      </c>
      <c r="C755" s="38">
        <v>41155.583333333336</v>
      </c>
      <c r="D755" s="34">
        <v>84.65</v>
      </c>
      <c r="E755" s="38">
        <v>41157.385416666664</v>
      </c>
      <c r="F755" s="34">
        <v>87.1</v>
      </c>
      <c r="G755" s="42">
        <v>2.8899999999999999E-2</v>
      </c>
      <c r="H755" s="34">
        <v>1450.35</v>
      </c>
      <c r="I755" s="42">
        <v>2.8899999999999999E-2</v>
      </c>
      <c r="J755" s="34">
        <v>591.97950000000003</v>
      </c>
      <c r="K755" s="34">
        <v>50111.07</v>
      </c>
      <c r="L755" s="34">
        <v>23722.89</v>
      </c>
      <c r="M755" s="34">
        <v>36</v>
      </c>
      <c r="N755" s="34">
        <v>40.29</v>
      </c>
      <c r="O755" s="42">
        <v>-3.5000000000000001E-3</v>
      </c>
      <c r="P755" s="42">
        <v>3.5400000000000001E-2</v>
      </c>
      <c r="Q755" s="34" t="s">
        <v>100</v>
      </c>
      <c r="R755" s="34">
        <v>0</v>
      </c>
      <c r="S755" s="34">
        <v>83.79</v>
      </c>
      <c r="U755" s="58">
        <f>VLOOKUP(AU755,[1]expiry_dates!$B$2:$C$2894,2,FALSE)</f>
        <v>41179</v>
      </c>
      <c r="V755" s="34" t="s">
        <v>123</v>
      </c>
      <c r="W755" s="34" t="s">
        <v>101</v>
      </c>
      <c r="X755" s="54">
        <v>41155.583333333336</v>
      </c>
      <c r="Y755" s="34">
        <v>1.4</v>
      </c>
      <c r="Z755" s="34">
        <v>41157.385416666664</v>
      </c>
      <c r="AA755" s="34">
        <v>0.85</v>
      </c>
      <c r="AB755" s="34">
        <v>-0.39290000000000003</v>
      </c>
      <c r="AC755" s="34">
        <v>22588.95</v>
      </c>
      <c r="AD755" s="34">
        <v>0.39290000000000003</v>
      </c>
      <c r="AE755" s="34">
        <v>41070.82</v>
      </c>
      <c r="AF755" s="34">
        <v>57499.15</v>
      </c>
      <c r="AG755" s="34">
        <v>1522418.54</v>
      </c>
      <c r="AH755" s="34">
        <v>36</v>
      </c>
      <c r="AI755" s="34">
        <v>627.47</v>
      </c>
      <c r="AJ755" s="34">
        <v>0</v>
      </c>
      <c r="AK755" s="34">
        <v>0.42859999999999998</v>
      </c>
      <c r="AL755" s="34" t="s">
        <v>100</v>
      </c>
      <c r="AM755" s="34">
        <v>84.65</v>
      </c>
      <c r="AN755" s="34">
        <v>9982.2999999999993</v>
      </c>
      <c r="AO755" s="34">
        <v>83.79</v>
      </c>
      <c r="AP755" s="34">
        <v>0</v>
      </c>
      <c r="AR755" s="45"/>
      <c r="AS755" s="49"/>
      <c r="AT755" s="45"/>
      <c r="AU755" s="31">
        <v>41155</v>
      </c>
      <c r="AV755" s="57">
        <v>8.3333333333333329E-2</v>
      </c>
      <c r="AW755" s="31" t="s">
        <v>232</v>
      </c>
      <c r="AY755" s="32"/>
      <c r="BA755" s="32"/>
      <c r="BG755" s="32"/>
      <c r="BH755" s="32"/>
    </row>
    <row r="756" spans="1:60">
      <c r="A756" s="34" t="s">
        <v>98</v>
      </c>
      <c r="B756" s="34" t="s">
        <v>101</v>
      </c>
      <c r="C756" s="38">
        <v>41157.385416666664</v>
      </c>
      <c r="D756" s="34">
        <v>87.1</v>
      </c>
      <c r="E756" s="38">
        <v>41157.53125</v>
      </c>
      <c r="F756" s="34">
        <v>86.5</v>
      </c>
      <c r="G756" s="42">
        <v>-6.8999999999999999E-3</v>
      </c>
      <c r="H756" s="34">
        <v>345.24</v>
      </c>
      <c r="I756" s="42">
        <v>6.8999999999999999E-3</v>
      </c>
      <c r="J756" s="34">
        <v>575.40779999999995</v>
      </c>
      <c r="K756" s="34">
        <v>50118.02</v>
      </c>
      <c r="L756" s="34">
        <v>24068.14</v>
      </c>
      <c r="M756" s="34">
        <v>15</v>
      </c>
      <c r="N756" s="34">
        <v>23.02</v>
      </c>
      <c r="O756" s="42">
        <v>-1.6999999999999999E-3</v>
      </c>
      <c r="P756" s="42">
        <v>1.78E-2</v>
      </c>
      <c r="Q756" s="34" t="s">
        <v>100</v>
      </c>
      <c r="R756" s="34">
        <v>0</v>
      </c>
      <c r="S756" s="34">
        <v>87.57</v>
      </c>
      <c r="U756" s="58">
        <f>VLOOKUP(AU756,[1]expiry_dates!$B$2:$C$2894,2,FALSE)</f>
        <v>41179</v>
      </c>
      <c r="V756" s="34" t="s">
        <v>125</v>
      </c>
      <c r="W756" s="34" t="s">
        <v>101</v>
      </c>
      <c r="X756" s="54">
        <v>41157.385416666664</v>
      </c>
      <c r="Y756" s="34">
        <v>4.3</v>
      </c>
      <c r="Z756" s="34">
        <v>41157.53125</v>
      </c>
      <c r="AA756" s="34">
        <v>3.9</v>
      </c>
      <c r="AB756" s="34">
        <v>-9.2999999999999999E-2</v>
      </c>
      <c r="AC756" s="34">
        <v>5359.26</v>
      </c>
      <c r="AD756" s="34">
        <v>9.2999999999999999E-2</v>
      </c>
      <c r="AE756" s="34">
        <v>13398.16</v>
      </c>
      <c r="AF756" s="34">
        <v>57612.09</v>
      </c>
      <c r="AG756" s="34">
        <v>1527777.81</v>
      </c>
      <c r="AH756" s="34">
        <v>15</v>
      </c>
      <c r="AI756" s="34">
        <v>357.28</v>
      </c>
      <c r="AJ756" s="34">
        <v>0</v>
      </c>
      <c r="AK756" s="34">
        <v>0.1628</v>
      </c>
      <c r="AL756" s="34" t="s">
        <v>100</v>
      </c>
      <c r="AM756" s="34">
        <v>87.1</v>
      </c>
      <c r="AN756" s="34">
        <v>9952.75</v>
      </c>
      <c r="AO756" s="34">
        <v>87.57</v>
      </c>
      <c r="AP756" s="34">
        <v>0</v>
      </c>
      <c r="AR756" s="45"/>
      <c r="AS756" s="49"/>
      <c r="AT756" s="45"/>
      <c r="AU756" s="31">
        <v>41157</v>
      </c>
      <c r="AV756" s="57">
        <v>0.38541666666666669</v>
      </c>
      <c r="AW756" s="31" t="s">
        <v>231</v>
      </c>
      <c r="AY756" s="32"/>
      <c r="BA756" s="32"/>
      <c r="BG756" s="32"/>
      <c r="BH756" s="32"/>
    </row>
    <row r="757" spans="1:60">
      <c r="A757" s="34" t="s">
        <v>98</v>
      </c>
      <c r="B757" s="34" t="s">
        <v>99</v>
      </c>
      <c r="C757" s="38">
        <v>41157.53125</v>
      </c>
      <c r="D757" s="34">
        <v>86.5</v>
      </c>
      <c r="E757" s="38">
        <v>41158.479166666664</v>
      </c>
      <c r="F757" s="34">
        <v>86.4</v>
      </c>
      <c r="G757" s="42">
        <v>-1.1999999999999999E-3</v>
      </c>
      <c r="H757" s="34">
        <v>-57.94</v>
      </c>
      <c r="I757" s="42">
        <v>-1.1999999999999999E-3</v>
      </c>
      <c r="J757" s="34">
        <v>579.43420000000003</v>
      </c>
      <c r="K757" s="34">
        <v>50121.06</v>
      </c>
      <c r="L757" s="34">
        <v>24010.19</v>
      </c>
      <c r="M757" s="34">
        <v>23</v>
      </c>
      <c r="N757" s="34">
        <v>-2.52</v>
      </c>
      <c r="O757" s="42">
        <v>-5.7999999999999996E-3</v>
      </c>
      <c r="P757" s="42">
        <v>1.04E-2</v>
      </c>
      <c r="Q757" s="34" t="s">
        <v>100</v>
      </c>
      <c r="R757" s="34">
        <v>0</v>
      </c>
      <c r="S757" s="34">
        <v>85.59</v>
      </c>
      <c r="U757" s="58">
        <f>VLOOKUP(AU757,[1]expiry_dates!$B$2:$C$2894,2,FALSE)</f>
        <v>41179</v>
      </c>
      <c r="V757" s="34" t="s">
        <v>123</v>
      </c>
      <c r="W757" s="34" t="s">
        <v>101</v>
      </c>
      <c r="X757" s="54">
        <v>41157.541666666664</v>
      </c>
      <c r="Y757" s="34">
        <v>0.9</v>
      </c>
      <c r="Z757" s="34">
        <v>41158.479166666664</v>
      </c>
      <c r="AA757" s="34">
        <v>0.9</v>
      </c>
      <c r="AB757" s="34">
        <v>0</v>
      </c>
      <c r="AC757" s="34">
        <v>0</v>
      </c>
      <c r="AD757" s="34">
        <v>0</v>
      </c>
      <c r="AE757" s="34">
        <v>64043.21</v>
      </c>
      <c r="AF757" s="34">
        <v>57638.89</v>
      </c>
      <c r="AG757" s="34">
        <v>1527777.81</v>
      </c>
      <c r="AH757" s="34">
        <v>22</v>
      </c>
      <c r="AI757" s="34">
        <v>0</v>
      </c>
      <c r="AJ757" s="34">
        <v>-0.1111</v>
      </c>
      <c r="AK757" s="34">
        <v>5.5599999999999997E-2</v>
      </c>
      <c r="AL757" s="34" t="s">
        <v>100</v>
      </c>
      <c r="AM757" s="34">
        <v>86.5</v>
      </c>
      <c r="AN757" s="34">
        <v>9880.5499999999993</v>
      </c>
      <c r="AO757" s="34">
        <v>85.66</v>
      </c>
      <c r="AP757" s="34">
        <v>0</v>
      </c>
      <c r="AR757" s="45"/>
      <c r="AS757" s="49"/>
      <c r="AT757" s="45"/>
      <c r="AU757" s="31">
        <v>41157</v>
      </c>
      <c r="AV757" s="57">
        <v>4.1666666666666664E-2</v>
      </c>
      <c r="AW757" s="31" t="s">
        <v>232</v>
      </c>
      <c r="AY757" s="32"/>
      <c r="BA757" s="32"/>
      <c r="BG757" s="32"/>
      <c r="BH757" s="32"/>
    </row>
    <row r="758" spans="1:60">
      <c r="A758" s="34" t="s">
        <v>98</v>
      </c>
      <c r="B758" s="34" t="s">
        <v>101</v>
      </c>
      <c r="C758" s="38">
        <v>41158.479166666664</v>
      </c>
      <c r="D758" s="34">
        <v>86.4</v>
      </c>
      <c r="E758" s="38">
        <v>41158.520833333336</v>
      </c>
      <c r="F758" s="34">
        <v>87.2</v>
      </c>
      <c r="G758" s="42">
        <v>9.2999999999999992E-3</v>
      </c>
      <c r="H758" s="34">
        <v>-464.08</v>
      </c>
      <c r="I758" s="42">
        <v>-9.2999999999999992E-3</v>
      </c>
      <c r="J758" s="34">
        <v>580.10490000000004</v>
      </c>
      <c r="K758" s="34">
        <v>50121.07</v>
      </c>
      <c r="L758" s="34">
        <v>23546.11</v>
      </c>
      <c r="M758" s="34">
        <v>5</v>
      </c>
      <c r="N758" s="34">
        <v>-92.82</v>
      </c>
      <c r="O758" s="42">
        <v>-9.2999999999999992E-3</v>
      </c>
      <c r="P758" s="42">
        <v>4.1000000000000003E-3</v>
      </c>
      <c r="Q758" s="34" t="s">
        <v>100</v>
      </c>
      <c r="R758" s="34">
        <v>0</v>
      </c>
      <c r="S758" s="34">
        <v>87.35</v>
      </c>
      <c r="U758" s="58">
        <f>VLOOKUP(AU758,[1]expiry_dates!$B$2:$C$2894,2,FALSE)</f>
        <v>41179</v>
      </c>
      <c r="V758" s="34" t="s">
        <v>125</v>
      </c>
      <c r="W758" s="34" t="s">
        <v>101</v>
      </c>
      <c r="X758" s="54">
        <v>41158.479166666664</v>
      </c>
      <c r="Y758" s="34">
        <v>3.8</v>
      </c>
      <c r="Z758" s="34">
        <v>41158.520833333336</v>
      </c>
      <c r="AA758" s="34">
        <v>4.25</v>
      </c>
      <c r="AB758" s="34">
        <v>0.11840000000000001</v>
      </c>
      <c r="AC758" s="34">
        <v>-6825.66</v>
      </c>
      <c r="AD758" s="34">
        <v>-0.11840000000000001</v>
      </c>
      <c r="AE758" s="34">
        <v>15168.13</v>
      </c>
      <c r="AF758" s="34">
        <v>57638.89</v>
      </c>
      <c r="AG758" s="34">
        <v>1520952.15</v>
      </c>
      <c r="AH758" s="34">
        <v>5</v>
      </c>
      <c r="AI758" s="34">
        <v>-1365.13</v>
      </c>
      <c r="AJ758" s="34">
        <v>-0.11840000000000001</v>
      </c>
      <c r="AK758" s="34">
        <v>0</v>
      </c>
      <c r="AL758" s="34" t="s">
        <v>100</v>
      </c>
      <c r="AM758" s="34">
        <v>86.4</v>
      </c>
      <c r="AN758" s="34">
        <v>9875.15</v>
      </c>
      <c r="AO758" s="34">
        <v>87.35</v>
      </c>
      <c r="AP758" s="34">
        <v>0</v>
      </c>
      <c r="AR758" s="45"/>
      <c r="AS758" s="49"/>
      <c r="AT758" s="45"/>
      <c r="AU758" s="31">
        <v>41158</v>
      </c>
      <c r="AV758" s="57">
        <v>0.47916666666666669</v>
      </c>
      <c r="AW758" s="31" t="s">
        <v>231</v>
      </c>
      <c r="AY758" s="32"/>
      <c r="BA758" s="32"/>
      <c r="BG758" s="32"/>
      <c r="BH758" s="32"/>
    </row>
    <row r="759" spans="1:60">
      <c r="A759" s="34" t="s">
        <v>98</v>
      </c>
      <c r="B759" s="34" t="s">
        <v>99</v>
      </c>
      <c r="C759" s="38">
        <v>41158.520833333336</v>
      </c>
      <c r="D759" s="34">
        <v>87.2</v>
      </c>
      <c r="E759" s="38">
        <v>41158.625</v>
      </c>
      <c r="F759" s="34">
        <v>87</v>
      </c>
      <c r="G759" s="42">
        <v>-2.3E-3</v>
      </c>
      <c r="H759" s="34">
        <v>-114.95</v>
      </c>
      <c r="I759" s="42">
        <v>-2.3E-3</v>
      </c>
      <c r="J759" s="34">
        <v>574.75130000000001</v>
      </c>
      <c r="K759" s="34">
        <v>50118.31</v>
      </c>
      <c r="L759" s="34">
        <v>23431.16</v>
      </c>
      <c r="M759" s="34">
        <v>11</v>
      </c>
      <c r="N759" s="34">
        <v>-10.45</v>
      </c>
      <c r="O759" s="42">
        <v>-4.5999999999999999E-3</v>
      </c>
      <c r="P759" s="42">
        <v>1.26E-2</v>
      </c>
      <c r="Q759" s="34" t="s">
        <v>100</v>
      </c>
      <c r="R759" s="34">
        <v>0</v>
      </c>
      <c r="S759" s="34">
        <v>86.11</v>
      </c>
      <c r="U759" s="58">
        <f>VLOOKUP(AU759,[1]expiry_dates!$B$2:$C$2894,2,FALSE)</f>
        <v>41179</v>
      </c>
      <c r="V759" s="34" t="s">
        <v>121</v>
      </c>
      <c r="W759" s="34" t="s">
        <v>101</v>
      </c>
      <c r="X759" s="54">
        <v>41158.520833333336</v>
      </c>
      <c r="Y759" s="34">
        <v>1.9</v>
      </c>
      <c r="Z759" s="34">
        <v>41158.625</v>
      </c>
      <c r="AA759" s="34">
        <v>1.9</v>
      </c>
      <c r="AB759" s="34">
        <v>0</v>
      </c>
      <c r="AC759" s="34">
        <v>0</v>
      </c>
      <c r="AD759" s="34">
        <v>0</v>
      </c>
      <c r="AE759" s="34">
        <v>30332.27</v>
      </c>
      <c r="AF759" s="34">
        <v>57631.3</v>
      </c>
      <c r="AG759" s="34">
        <v>1520952.15</v>
      </c>
      <c r="AH759" s="34">
        <v>11</v>
      </c>
      <c r="AI759" s="34">
        <v>0</v>
      </c>
      <c r="AJ759" s="34">
        <v>-5.2600000000000001E-2</v>
      </c>
      <c r="AK759" s="34">
        <v>0.26319999999999999</v>
      </c>
      <c r="AL759" s="34" t="s">
        <v>100</v>
      </c>
      <c r="AM759" s="34">
        <v>87.2</v>
      </c>
      <c r="AN759" s="34">
        <v>9902.2999999999993</v>
      </c>
      <c r="AO759" s="34">
        <v>86.11</v>
      </c>
      <c r="AP759" s="34">
        <v>0</v>
      </c>
      <c r="AR759" s="45"/>
      <c r="AS759" s="49"/>
      <c r="AT759" s="45"/>
      <c r="AU759" s="31">
        <v>41158</v>
      </c>
      <c r="AV759" s="57">
        <v>0.52083333333333337</v>
      </c>
      <c r="AW759" s="31" t="s">
        <v>232</v>
      </c>
      <c r="AY759" s="32"/>
      <c r="BA759" s="32"/>
      <c r="BG759" s="32"/>
      <c r="BH759" s="32"/>
    </row>
    <row r="760" spans="1:60">
      <c r="A760" s="34" t="s">
        <v>98</v>
      </c>
      <c r="B760" s="34" t="s">
        <v>101</v>
      </c>
      <c r="C760" s="38">
        <v>41158.625</v>
      </c>
      <c r="D760" s="34">
        <v>87</v>
      </c>
      <c r="E760" s="38">
        <v>41159.385416666664</v>
      </c>
      <c r="F760" s="34">
        <v>88.5</v>
      </c>
      <c r="G760" s="42">
        <v>1.72E-2</v>
      </c>
      <c r="H760" s="34">
        <v>-864.1</v>
      </c>
      <c r="I760" s="42">
        <v>-1.72E-2</v>
      </c>
      <c r="J760" s="34">
        <v>576.0675</v>
      </c>
      <c r="K760" s="34">
        <v>50117.87</v>
      </c>
      <c r="L760" s="34">
        <v>22567.06</v>
      </c>
      <c r="M760" s="34">
        <v>5</v>
      </c>
      <c r="N760" s="34">
        <v>-172.82</v>
      </c>
      <c r="O760" s="42">
        <v>-1.72E-2</v>
      </c>
      <c r="P760" s="42">
        <v>5.1999999999999998E-3</v>
      </c>
      <c r="Q760" s="34" t="s">
        <v>100</v>
      </c>
      <c r="R760" s="34">
        <v>0</v>
      </c>
      <c r="S760" s="34">
        <v>88.3</v>
      </c>
      <c r="U760" s="58">
        <f>VLOOKUP(AU760,[1]expiry_dates!$B$2:$C$2894,2,FALSE)</f>
        <v>41179</v>
      </c>
      <c r="V760" s="34" t="s">
        <v>125</v>
      </c>
      <c r="W760" s="34" t="s">
        <v>101</v>
      </c>
      <c r="X760" s="54">
        <v>41158.625</v>
      </c>
      <c r="Y760" s="34">
        <v>4.25</v>
      </c>
      <c r="Z760" s="34">
        <v>41159.385416666664</v>
      </c>
      <c r="AA760" s="34">
        <v>5.15</v>
      </c>
      <c r="AB760" s="34">
        <v>0.21179999999999999</v>
      </c>
      <c r="AC760" s="34">
        <v>-12201.87</v>
      </c>
      <c r="AD760" s="34">
        <v>-0.21179999999999999</v>
      </c>
      <c r="AE760" s="34">
        <v>13557.63</v>
      </c>
      <c r="AF760" s="34">
        <v>57619.93</v>
      </c>
      <c r="AG760" s="34">
        <v>1508750.28</v>
      </c>
      <c r="AH760" s="34">
        <v>5</v>
      </c>
      <c r="AI760" s="34">
        <v>-2440.37</v>
      </c>
      <c r="AJ760" s="34">
        <v>-0.21179999999999999</v>
      </c>
      <c r="AK760" s="34">
        <v>8.2400000000000001E-2</v>
      </c>
      <c r="AL760" s="34" t="s">
        <v>100</v>
      </c>
      <c r="AM760" s="34">
        <v>87</v>
      </c>
      <c r="AN760" s="34">
        <v>9889.65</v>
      </c>
      <c r="AO760" s="34">
        <v>88.3</v>
      </c>
      <c r="AP760" s="34">
        <v>0</v>
      </c>
      <c r="AR760" s="45"/>
      <c r="AS760" s="49"/>
      <c r="AT760" s="45"/>
      <c r="AU760" s="31">
        <v>41158</v>
      </c>
      <c r="AV760" s="57">
        <v>0.125</v>
      </c>
      <c r="AW760" s="31" t="s">
        <v>232</v>
      </c>
      <c r="AY760" s="32"/>
      <c r="BA760" s="32"/>
      <c r="BG760" s="32"/>
      <c r="BH760" s="32"/>
    </row>
    <row r="761" spans="1:60">
      <c r="A761" s="34" t="s">
        <v>98</v>
      </c>
      <c r="B761" s="34" t="s">
        <v>99</v>
      </c>
      <c r="C761" s="38">
        <v>41159.385416666664</v>
      </c>
      <c r="D761" s="34">
        <v>88.5</v>
      </c>
      <c r="E761" s="38">
        <v>41159.479166666664</v>
      </c>
      <c r="F761" s="34">
        <v>87.55</v>
      </c>
      <c r="G761" s="42">
        <v>-1.0699999999999999E-2</v>
      </c>
      <c r="H761" s="34">
        <v>-537.98</v>
      </c>
      <c r="I761" s="42">
        <v>-1.0699999999999999E-2</v>
      </c>
      <c r="J761" s="34">
        <v>566.29880000000003</v>
      </c>
      <c r="K761" s="34">
        <v>50117.45</v>
      </c>
      <c r="L761" s="34">
        <v>22029.07</v>
      </c>
      <c r="M761" s="34">
        <v>10</v>
      </c>
      <c r="N761" s="34">
        <v>-53.8</v>
      </c>
      <c r="O761" s="42">
        <v>-1.41E-2</v>
      </c>
      <c r="P761" s="42">
        <v>2.8E-3</v>
      </c>
      <c r="Q761" s="34" t="s">
        <v>100</v>
      </c>
      <c r="R761" s="34">
        <v>0</v>
      </c>
      <c r="S761" s="34">
        <v>86.63</v>
      </c>
      <c r="U761" s="58">
        <f>VLOOKUP(AU761,[1]expiry_dates!$B$2:$C$2894,2,FALSE)</f>
        <v>41179</v>
      </c>
      <c r="V761" s="34" t="s">
        <v>121</v>
      </c>
      <c r="W761" s="34" t="s">
        <v>101</v>
      </c>
      <c r="X761" s="54">
        <v>41159.385416666664</v>
      </c>
      <c r="Y761" s="34">
        <v>1.2</v>
      </c>
      <c r="Z761" s="34">
        <v>41159.479166666664</v>
      </c>
      <c r="AA761" s="34">
        <v>1.65</v>
      </c>
      <c r="AB761" s="34">
        <v>0.375</v>
      </c>
      <c r="AC761" s="34">
        <v>-21608.14</v>
      </c>
      <c r="AD761" s="34">
        <v>-0.375</v>
      </c>
      <c r="AE761" s="34">
        <v>48018.09</v>
      </c>
      <c r="AF761" s="34">
        <v>57621.71</v>
      </c>
      <c r="AG761" s="34">
        <v>1487142.14</v>
      </c>
      <c r="AH761" s="34">
        <v>10</v>
      </c>
      <c r="AI761" s="34">
        <v>-2160.81</v>
      </c>
      <c r="AJ761" s="34">
        <v>-0.375</v>
      </c>
      <c r="AK761" s="34">
        <v>0</v>
      </c>
      <c r="AL761" s="34" t="s">
        <v>100</v>
      </c>
      <c r="AM761" s="34">
        <v>88.5</v>
      </c>
      <c r="AN761" s="34">
        <v>10051.049999999999</v>
      </c>
      <c r="AO761" s="34">
        <v>86.63</v>
      </c>
      <c r="AP761" s="34">
        <v>0</v>
      </c>
      <c r="AR761" s="45"/>
      <c r="AS761" s="49"/>
      <c r="AT761" s="45"/>
      <c r="AU761" s="31">
        <v>41159</v>
      </c>
      <c r="AV761" s="57">
        <v>0.38541666666666669</v>
      </c>
      <c r="AW761" s="31" t="s">
        <v>231</v>
      </c>
      <c r="AY761" s="32"/>
      <c r="BA761" s="32"/>
      <c r="BG761" s="32"/>
      <c r="BH761" s="32"/>
    </row>
    <row r="762" spans="1:60">
      <c r="A762" s="34" t="s">
        <v>98</v>
      </c>
      <c r="B762" s="34" t="s">
        <v>101</v>
      </c>
      <c r="C762" s="38">
        <v>41159.479166666664</v>
      </c>
      <c r="D762" s="34">
        <v>87.55</v>
      </c>
      <c r="E762" s="38">
        <v>41159.625</v>
      </c>
      <c r="F762" s="34">
        <v>88.1</v>
      </c>
      <c r="G762" s="42">
        <v>6.3E-3</v>
      </c>
      <c r="H762" s="34">
        <v>-314.8</v>
      </c>
      <c r="I762" s="42">
        <v>-6.3E-3</v>
      </c>
      <c r="J762" s="34">
        <v>572.36519999999996</v>
      </c>
      <c r="K762" s="34">
        <v>50110.57</v>
      </c>
      <c r="L762" s="34">
        <v>21714.27</v>
      </c>
      <c r="M762" s="34">
        <v>15</v>
      </c>
      <c r="N762" s="34">
        <v>-20.99</v>
      </c>
      <c r="O762" s="42">
        <v>-6.3E-3</v>
      </c>
      <c r="P762" s="42">
        <v>1.1000000000000001E-3</v>
      </c>
      <c r="Q762" s="34" t="s">
        <v>100</v>
      </c>
      <c r="R762" s="34">
        <v>0</v>
      </c>
      <c r="S762" s="34">
        <v>88.75</v>
      </c>
      <c r="U762" s="58">
        <f>VLOOKUP(AU762,[1]expiry_dates!$B$2:$C$2894,2,FALSE)</f>
        <v>41179</v>
      </c>
      <c r="V762" s="34" t="s">
        <v>122</v>
      </c>
      <c r="W762" s="34" t="s">
        <v>101</v>
      </c>
      <c r="X762" s="54">
        <v>41159.479166666664</v>
      </c>
      <c r="Y762" s="34">
        <v>1.9</v>
      </c>
      <c r="Z762" s="34">
        <v>41159.625</v>
      </c>
      <c r="AA762" s="34">
        <v>2.2000000000000002</v>
      </c>
      <c r="AB762" s="34">
        <v>0.15790000000000001</v>
      </c>
      <c r="AC762" s="34">
        <v>-9070.69</v>
      </c>
      <c r="AD762" s="34">
        <v>-0.15790000000000001</v>
      </c>
      <c r="AE762" s="34">
        <v>30235.64</v>
      </c>
      <c r="AF762" s="34">
        <v>57447.71</v>
      </c>
      <c r="AG762" s="34">
        <v>1478071.45</v>
      </c>
      <c r="AH762" s="34">
        <v>15</v>
      </c>
      <c r="AI762" s="34">
        <v>-604.71</v>
      </c>
      <c r="AJ762" s="34">
        <v>-0.15790000000000001</v>
      </c>
      <c r="AK762" s="34">
        <v>0</v>
      </c>
      <c r="AL762" s="34" t="s">
        <v>100</v>
      </c>
      <c r="AM762" s="34">
        <v>87.55</v>
      </c>
      <c r="AN762" s="34">
        <v>10066.75</v>
      </c>
      <c r="AO762" s="34">
        <v>88.75</v>
      </c>
      <c r="AP762" s="34">
        <v>0</v>
      </c>
      <c r="AR762" s="45"/>
      <c r="AS762" s="49"/>
      <c r="AT762" s="45"/>
      <c r="AU762" s="31">
        <v>41159</v>
      </c>
      <c r="AV762" s="57">
        <v>0.47916666666666669</v>
      </c>
      <c r="AW762" s="31" t="s">
        <v>231</v>
      </c>
      <c r="AY762" s="32"/>
      <c r="BA762" s="32"/>
      <c r="BG762" s="32"/>
      <c r="BH762" s="32"/>
    </row>
    <row r="763" spans="1:60">
      <c r="A763" s="34" t="s">
        <v>98</v>
      </c>
      <c r="B763" s="34" t="s">
        <v>99</v>
      </c>
      <c r="C763" s="38">
        <v>41159.625</v>
      </c>
      <c r="D763" s="34">
        <v>88.1</v>
      </c>
      <c r="E763" s="38">
        <v>41162.541666666664</v>
      </c>
      <c r="F763" s="34">
        <v>87.3</v>
      </c>
      <c r="G763" s="42">
        <v>-9.1000000000000004E-3</v>
      </c>
      <c r="H763" s="34">
        <v>-455.02</v>
      </c>
      <c r="I763" s="42">
        <v>-9.1000000000000004E-3</v>
      </c>
      <c r="J763" s="34">
        <v>568.77739999999994</v>
      </c>
      <c r="K763" s="34">
        <v>50109.29</v>
      </c>
      <c r="L763" s="34">
        <v>21259.25</v>
      </c>
      <c r="M763" s="34">
        <v>27</v>
      </c>
      <c r="N763" s="34">
        <v>-16.850000000000001</v>
      </c>
      <c r="O763" s="42">
        <v>-3.9699999999999999E-2</v>
      </c>
      <c r="P763" s="42">
        <v>1.4800000000000001E-2</v>
      </c>
      <c r="Q763" s="34" t="s">
        <v>100</v>
      </c>
      <c r="R763" s="34">
        <v>0</v>
      </c>
      <c r="S763" s="34">
        <v>87.46</v>
      </c>
      <c r="U763" s="58">
        <f>VLOOKUP(AU763,[1]expiry_dates!$B$2:$C$2894,2,FALSE)</f>
        <v>41179</v>
      </c>
      <c r="V763" s="34" t="s">
        <v>119</v>
      </c>
      <c r="W763" s="34" t="s">
        <v>101</v>
      </c>
      <c r="X763" s="54">
        <v>41159.625</v>
      </c>
      <c r="Y763" s="34">
        <v>3.8</v>
      </c>
      <c r="Z763" s="34">
        <v>41162.541666666664</v>
      </c>
      <c r="AA763" s="34">
        <v>3.75</v>
      </c>
      <c r="AB763" s="34">
        <v>-1.32E-2</v>
      </c>
      <c r="AC763" s="34">
        <v>755.34</v>
      </c>
      <c r="AD763" s="34">
        <v>1.32E-2</v>
      </c>
      <c r="AE763" s="34">
        <v>15106.7</v>
      </c>
      <c r="AF763" s="34">
        <v>57405.48</v>
      </c>
      <c r="AG763" s="34">
        <v>1478826.78</v>
      </c>
      <c r="AH763" s="34">
        <v>27</v>
      </c>
      <c r="AI763" s="34">
        <v>27.98</v>
      </c>
      <c r="AJ763" s="34">
        <v>0</v>
      </c>
      <c r="AK763" s="34">
        <v>0.25</v>
      </c>
      <c r="AL763" s="34" t="s">
        <v>100</v>
      </c>
      <c r="AM763" s="34">
        <v>88.1</v>
      </c>
      <c r="AN763" s="34">
        <v>10132.950000000001</v>
      </c>
      <c r="AO763" s="34">
        <v>87.46</v>
      </c>
      <c r="AP763" s="34">
        <v>0</v>
      </c>
      <c r="AR763" s="45"/>
      <c r="AS763" s="49"/>
      <c r="AT763" s="45"/>
      <c r="AU763" s="31">
        <v>41159</v>
      </c>
      <c r="AV763" s="57">
        <v>0.125</v>
      </c>
      <c r="AW763" s="31" t="s">
        <v>232</v>
      </c>
      <c r="AY763" s="32"/>
      <c r="BA763" s="32"/>
      <c r="BG763" s="32"/>
      <c r="BH763" s="32"/>
    </row>
    <row r="764" spans="1:60">
      <c r="A764" s="34" t="s">
        <v>98</v>
      </c>
      <c r="B764" s="34" t="s">
        <v>101</v>
      </c>
      <c r="C764" s="38">
        <v>41162.541666666664</v>
      </c>
      <c r="D764" s="34">
        <v>87.3</v>
      </c>
      <c r="E764" s="38">
        <v>41163.510416666664</v>
      </c>
      <c r="F764" s="34">
        <v>87.5</v>
      </c>
      <c r="G764" s="42">
        <v>2.3E-3</v>
      </c>
      <c r="H764" s="34">
        <v>-114.79</v>
      </c>
      <c r="I764" s="42">
        <v>-2.3E-3</v>
      </c>
      <c r="J764" s="34">
        <v>573.96339999999998</v>
      </c>
      <c r="K764" s="34">
        <v>50107</v>
      </c>
      <c r="L764" s="34">
        <v>21144.46</v>
      </c>
      <c r="M764" s="34">
        <v>25</v>
      </c>
      <c r="N764" s="34">
        <v>-4.59</v>
      </c>
      <c r="O764" s="42">
        <v>-5.7000000000000002E-3</v>
      </c>
      <c r="P764" s="42">
        <v>8.0000000000000002E-3</v>
      </c>
      <c r="Q764" s="34" t="s">
        <v>100</v>
      </c>
      <c r="R764" s="34">
        <v>0</v>
      </c>
      <c r="S764" s="34">
        <v>89.4</v>
      </c>
      <c r="U764" s="58">
        <f>VLOOKUP(AU764,[1]expiry_dates!$B$2:$C$2894,2,FALSE)</f>
        <v>41179</v>
      </c>
      <c r="V764" s="34" t="s">
        <v>125</v>
      </c>
      <c r="W764" s="34" t="s">
        <v>101</v>
      </c>
      <c r="X764" s="54">
        <v>41162.541666666664</v>
      </c>
      <c r="Y764" s="34">
        <v>4.3499999999999996</v>
      </c>
      <c r="Z764" s="34">
        <v>41163.510416666664</v>
      </c>
      <c r="AA764" s="34">
        <v>4</v>
      </c>
      <c r="AB764" s="34">
        <v>-8.0500000000000002E-2</v>
      </c>
      <c r="AC764" s="34">
        <v>4619.13</v>
      </c>
      <c r="AD764" s="34">
        <v>8.0500000000000002E-2</v>
      </c>
      <c r="AE764" s="34">
        <v>13197.53</v>
      </c>
      <c r="AF764" s="34">
        <v>57409.24</v>
      </c>
      <c r="AG764" s="34">
        <v>1483445.92</v>
      </c>
      <c r="AH764" s="34">
        <v>25</v>
      </c>
      <c r="AI764" s="34">
        <v>184.77</v>
      </c>
      <c r="AJ764" s="34">
        <v>-0.1724</v>
      </c>
      <c r="AK764" s="34">
        <v>0.13789999999999999</v>
      </c>
      <c r="AL764" s="34" t="s">
        <v>100</v>
      </c>
      <c r="AM764" s="34">
        <v>87.3</v>
      </c>
      <c r="AN764" s="34">
        <v>10088.85</v>
      </c>
      <c r="AO764" s="34">
        <v>89.4</v>
      </c>
      <c r="AP764" s="34">
        <v>0</v>
      </c>
      <c r="AR764" s="45"/>
      <c r="AS764" s="49"/>
      <c r="AT764" s="45"/>
      <c r="AU764" s="31">
        <v>41162</v>
      </c>
      <c r="AV764" s="57">
        <v>4.1666666666666664E-2</v>
      </c>
      <c r="AW764" s="31" t="s">
        <v>232</v>
      </c>
      <c r="AY764" s="32"/>
      <c r="BA764" s="32"/>
      <c r="BG764" s="32"/>
      <c r="BH764" s="32"/>
    </row>
    <row r="765" spans="1:60">
      <c r="A765" s="34" t="s">
        <v>98</v>
      </c>
      <c r="B765" s="34" t="s">
        <v>99</v>
      </c>
      <c r="C765" s="38">
        <v>41163.510416666664</v>
      </c>
      <c r="D765" s="34">
        <v>87.5</v>
      </c>
      <c r="E765" s="38">
        <v>41163.572916666664</v>
      </c>
      <c r="F765" s="34">
        <v>87.3</v>
      </c>
      <c r="G765" s="42">
        <v>-2.3E-3</v>
      </c>
      <c r="H765" s="34">
        <v>-114.53</v>
      </c>
      <c r="I765" s="42">
        <v>-2.3E-3</v>
      </c>
      <c r="J765" s="34">
        <v>572.64340000000004</v>
      </c>
      <c r="K765" s="34">
        <v>50106.3</v>
      </c>
      <c r="L765" s="34">
        <v>21029.93</v>
      </c>
      <c r="M765" s="34">
        <v>7</v>
      </c>
      <c r="N765" s="34">
        <v>-16.36</v>
      </c>
      <c r="O765" s="42">
        <v>-3.3999999999999998E-3</v>
      </c>
      <c r="P765" s="42">
        <v>4.5999999999999999E-3</v>
      </c>
      <c r="Q765" s="34" t="s">
        <v>100</v>
      </c>
      <c r="R765" s="34">
        <v>0</v>
      </c>
      <c r="S765" s="34">
        <v>86.6</v>
      </c>
      <c r="U765" s="58">
        <f>VLOOKUP(AU765,[1]expiry_dates!$B$2:$C$2894,2,FALSE)</f>
        <v>41179</v>
      </c>
      <c r="V765" s="34" t="s">
        <v>123</v>
      </c>
      <c r="W765" s="34" t="s">
        <v>101</v>
      </c>
      <c r="X765" s="54">
        <v>41163.520833333336</v>
      </c>
      <c r="Y765" s="34">
        <v>0.45</v>
      </c>
      <c r="Z765" s="34">
        <v>41163.572916666664</v>
      </c>
      <c r="AA765" s="34">
        <v>0.45</v>
      </c>
      <c r="AB765" s="34">
        <v>0</v>
      </c>
      <c r="AC765" s="34">
        <v>0</v>
      </c>
      <c r="AD765" s="34">
        <v>0</v>
      </c>
      <c r="AE765" s="34">
        <v>127593.8</v>
      </c>
      <c r="AF765" s="34">
        <v>57417.23</v>
      </c>
      <c r="AG765" s="34">
        <v>1483445.92</v>
      </c>
      <c r="AH765" s="34">
        <v>6</v>
      </c>
      <c r="AI765" s="34">
        <v>0</v>
      </c>
      <c r="AJ765" s="34">
        <v>0</v>
      </c>
      <c r="AK765" s="34">
        <v>0.1111</v>
      </c>
      <c r="AL765" s="34" t="s">
        <v>100</v>
      </c>
      <c r="AM765" s="34">
        <v>87.5</v>
      </c>
      <c r="AN765" s="34">
        <v>10093.9</v>
      </c>
      <c r="AO765" s="34">
        <v>86.67</v>
      </c>
      <c r="AP765" s="34">
        <v>0</v>
      </c>
      <c r="AR765" s="45"/>
      <c r="AS765" s="49"/>
      <c r="AT765" s="45"/>
      <c r="AU765" s="31">
        <v>41163</v>
      </c>
      <c r="AV765" s="57">
        <v>0.52083333333333337</v>
      </c>
      <c r="AW765" s="31" t="s">
        <v>232</v>
      </c>
      <c r="AY765" s="32"/>
      <c r="BA765" s="32"/>
      <c r="BG765" s="32"/>
      <c r="BH765" s="32"/>
    </row>
    <row r="766" spans="1:60">
      <c r="A766" s="34" t="s">
        <v>98</v>
      </c>
      <c r="B766" s="34" t="s">
        <v>101</v>
      </c>
      <c r="C766" s="38">
        <v>41163.572916666664</v>
      </c>
      <c r="D766" s="34">
        <v>87.3</v>
      </c>
      <c r="E766" s="38">
        <v>41163.625</v>
      </c>
      <c r="F766" s="34">
        <v>87.45</v>
      </c>
      <c r="G766" s="42">
        <v>1.6999999999999999E-3</v>
      </c>
      <c r="H766" s="34">
        <v>-86.09</v>
      </c>
      <c r="I766" s="42">
        <v>-1.6999999999999999E-3</v>
      </c>
      <c r="J766" s="34">
        <v>573.94209999999998</v>
      </c>
      <c r="K766" s="34">
        <v>50105.15</v>
      </c>
      <c r="L766" s="34">
        <v>20943.84</v>
      </c>
      <c r="M766" s="34">
        <v>6</v>
      </c>
      <c r="N766" s="34">
        <v>-14.35</v>
      </c>
      <c r="O766" s="42">
        <v>-4.0000000000000001E-3</v>
      </c>
      <c r="P766" s="42">
        <v>5.1999999999999998E-3</v>
      </c>
      <c r="Q766" s="34" t="s">
        <v>100</v>
      </c>
      <c r="R766" s="34">
        <v>0</v>
      </c>
      <c r="S766" s="34">
        <v>87.86</v>
      </c>
      <c r="U766" s="58">
        <f>VLOOKUP(AU766,[1]expiry_dates!$B$2:$C$2894,2,FALSE)</f>
        <v>41179</v>
      </c>
      <c r="V766" s="34" t="s">
        <v>125</v>
      </c>
      <c r="W766" s="34" t="s">
        <v>101</v>
      </c>
      <c r="X766" s="54">
        <v>41163.572916666664</v>
      </c>
      <c r="Y766" s="34">
        <v>4</v>
      </c>
      <c r="Z766" s="34">
        <v>41163.625</v>
      </c>
      <c r="AA766" s="34">
        <v>4.0999999999999996</v>
      </c>
      <c r="AB766" s="34">
        <v>2.5000000000000001E-2</v>
      </c>
      <c r="AC766" s="34">
        <v>-1435.43</v>
      </c>
      <c r="AD766" s="34">
        <v>-2.5000000000000001E-2</v>
      </c>
      <c r="AE766" s="34">
        <v>14354.31</v>
      </c>
      <c r="AF766" s="34">
        <v>57417.23</v>
      </c>
      <c r="AG766" s="34">
        <v>1482010.49</v>
      </c>
      <c r="AH766" s="34">
        <v>6</v>
      </c>
      <c r="AI766" s="34">
        <v>-239.24</v>
      </c>
      <c r="AJ766" s="34">
        <v>-2.5000000000000001E-2</v>
      </c>
      <c r="AK766" s="34">
        <v>0.05</v>
      </c>
      <c r="AL766" s="34" t="s">
        <v>100</v>
      </c>
      <c r="AM766" s="34">
        <v>87.3</v>
      </c>
      <c r="AN766" s="34">
        <v>10085</v>
      </c>
      <c r="AO766" s="34">
        <v>87.86</v>
      </c>
      <c r="AP766" s="34">
        <v>0</v>
      </c>
      <c r="AR766" s="45"/>
      <c r="AS766" s="49"/>
      <c r="AT766" s="45"/>
      <c r="AU766" s="31">
        <v>41163</v>
      </c>
      <c r="AV766" s="57">
        <v>7.2916666666666671E-2</v>
      </c>
      <c r="AW766" s="31" t="s">
        <v>232</v>
      </c>
      <c r="AY766" s="32"/>
      <c r="BA766" s="32"/>
      <c r="BG766" s="32"/>
      <c r="BH766" s="32"/>
    </row>
    <row r="767" spans="1:60">
      <c r="A767" s="34" t="s">
        <v>98</v>
      </c>
      <c r="B767" s="34" t="s">
        <v>99</v>
      </c>
      <c r="C767" s="38">
        <v>41163.625</v>
      </c>
      <c r="D767" s="34">
        <v>87.45</v>
      </c>
      <c r="E767" s="38">
        <v>41164.53125</v>
      </c>
      <c r="F767" s="34">
        <v>88.05</v>
      </c>
      <c r="G767" s="42">
        <v>6.8999999999999999E-3</v>
      </c>
      <c r="H767" s="34">
        <v>343.77</v>
      </c>
      <c r="I767" s="42">
        <v>6.8999999999999999E-3</v>
      </c>
      <c r="J767" s="34">
        <v>572.95119999999997</v>
      </c>
      <c r="K767" s="34">
        <v>50104.58</v>
      </c>
      <c r="L767" s="34">
        <v>21287.61</v>
      </c>
      <c r="M767" s="34">
        <v>19</v>
      </c>
      <c r="N767" s="34">
        <v>18.09</v>
      </c>
      <c r="O767" s="42">
        <v>-5.9999999999999995E-4</v>
      </c>
      <c r="P767" s="42">
        <v>1.77E-2</v>
      </c>
      <c r="Q767" s="34" t="s">
        <v>100</v>
      </c>
      <c r="R767" s="34">
        <v>0</v>
      </c>
      <c r="S767" s="34">
        <v>86.85</v>
      </c>
      <c r="U767" s="58">
        <f>VLOOKUP(AU767,[1]expiry_dates!$B$2:$C$2894,2,FALSE)</f>
        <v>41179</v>
      </c>
      <c r="V767" s="34" t="s">
        <v>123</v>
      </c>
      <c r="W767" s="34" t="s">
        <v>101</v>
      </c>
      <c r="X767" s="54">
        <v>41163.635416666664</v>
      </c>
      <c r="Y767" s="34">
        <v>0.45</v>
      </c>
      <c r="Z767" s="34">
        <v>41164.53125</v>
      </c>
      <c r="AA767" s="34">
        <v>0.3</v>
      </c>
      <c r="AB767" s="34">
        <v>-0.33329999999999999</v>
      </c>
      <c r="AC767" s="34">
        <v>19136.68</v>
      </c>
      <c r="AD767" s="34">
        <v>0.33329999999999999</v>
      </c>
      <c r="AE767" s="34">
        <v>127577.9</v>
      </c>
      <c r="AF767" s="34">
        <v>57410.05</v>
      </c>
      <c r="AG767" s="34">
        <v>1501147.17</v>
      </c>
      <c r="AH767" s="34">
        <v>18</v>
      </c>
      <c r="AI767" s="34">
        <v>1063.1500000000001</v>
      </c>
      <c r="AJ767" s="34">
        <v>0</v>
      </c>
      <c r="AK767" s="34">
        <v>0.33329999999999999</v>
      </c>
      <c r="AL767" s="34" t="s">
        <v>100</v>
      </c>
      <c r="AM767" s="34">
        <v>88</v>
      </c>
      <c r="AN767" s="34">
        <v>10139.75</v>
      </c>
      <c r="AO767" s="34">
        <v>86.9</v>
      </c>
      <c r="AP767" s="34">
        <v>0</v>
      </c>
      <c r="AR767" s="45"/>
      <c r="AS767" s="49"/>
      <c r="AT767" s="45"/>
      <c r="AU767" s="31">
        <v>41163</v>
      </c>
      <c r="AV767" s="57">
        <v>0.13541666666666666</v>
      </c>
      <c r="AW767" s="31" t="s">
        <v>232</v>
      </c>
      <c r="AY767" s="32"/>
      <c r="BA767" s="32"/>
      <c r="BG767" s="32"/>
      <c r="BH767" s="32"/>
    </row>
    <row r="768" spans="1:60">
      <c r="A768" s="34" t="s">
        <v>98</v>
      </c>
      <c r="B768" s="34" t="s">
        <v>101</v>
      </c>
      <c r="C768" s="38">
        <v>41164.53125</v>
      </c>
      <c r="D768" s="34">
        <v>88.05</v>
      </c>
      <c r="E768" s="38">
        <v>41164.635416666664</v>
      </c>
      <c r="F768" s="34">
        <v>88.5</v>
      </c>
      <c r="G768" s="42">
        <v>5.1000000000000004E-3</v>
      </c>
      <c r="H768" s="34">
        <v>-256.08999999999997</v>
      </c>
      <c r="I768" s="42">
        <v>-5.1000000000000004E-3</v>
      </c>
      <c r="J768" s="34">
        <v>569.08100000000002</v>
      </c>
      <c r="K768" s="34">
        <v>50107.58</v>
      </c>
      <c r="L768" s="34">
        <v>21031.52</v>
      </c>
      <c r="M768" s="34">
        <v>11</v>
      </c>
      <c r="N768" s="34">
        <v>-23.28</v>
      </c>
      <c r="O768" s="42">
        <v>-5.1000000000000004E-3</v>
      </c>
      <c r="P768" s="42">
        <v>2.8E-3</v>
      </c>
      <c r="Q768" s="34" t="s">
        <v>100</v>
      </c>
      <c r="R768" s="34">
        <v>0</v>
      </c>
      <c r="S768" s="34">
        <v>88.96</v>
      </c>
      <c r="U768" s="58">
        <f>VLOOKUP(AU768,[1]expiry_dates!$B$2:$C$2894,2,FALSE)</f>
        <v>41179</v>
      </c>
      <c r="V768" s="34" t="s">
        <v>122</v>
      </c>
      <c r="W768" s="34" t="s">
        <v>101</v>
      </c>
      <c r="X768" s="54">
        <v>41164.53125</v>
      </c>
      <c r="Y768" s="34">
        <v>1.8</v>
      </c>
      <c r="Z768" s="34">
        <v>41164.635416666664</v>
      </c>
      <c r="AA768" s="34">
        <v>1.85</v>
      </c>
      <c r="AB768" s="34">
        <v>2.7799999999999998E-2</v>
      </c>
      <c r="AC768" s="34">
        <v>-1597.38</v>
      </c>
      <c r="AD768" s="34">
        <v>-2.7799999999999998E-2</v>
      </c>
      <c r="AE768" s="34">
        <v>31947.63</v>
      </c>
      <c r="AF768" s="34">
        <v>57505.74</v>
      </c>
      <c r="AG768" s="34">
        <v>1499549.79</v>
      </c>
      <c r="AH768" s="34">
        <v>11</v>
      </c>
      <c r="AI768" s="34">
        <v>-145.22</v>
      </c>
      <c r="AJ768" s="34">
        <v>-0.1111</v>
      </c>
      <c r="AK768" s="34">
        <v>5.5599999999999997E-2</v>
      </c>
      <c r="AL768" s="34" t="s">
        <v>100</v>
      </c>
      <c r="AM768" s="34">
        <v>88.05</v>
      </c>
      <c r="AN768" s="34">
        <v>10141.1</v>
      </c>
      <c r="AO768" s="34">
        <v>88.96</v>
      </c>
      <c r="AP768" s="34">
        <v>0</v>
      </c>
      <c r="AR768" s="45"/>
      <c r="AS768" s="49"/>
      <c r="AT768" s="45"/>
      <c r="AU768" s="31">
        <v>41164</v>
      </c>
      <c r="AV768" s="57">
        <v>0.53125</v>
      </c>
      <c r="AW768" s="31" t="s">
        <v>232</v>
      </c>
      <c r="AY768" s="32"/>
      <c r="BA768" s="32"/>
      <c r="BG768" s="32"/>
      <c r="BH768" s="32"/>
    </row>
    <row r="769" spans="1:60">
      <c r="A769" s="34" t="s">
        <v>98</v>
      </c>
      <c r="B769" s="34" t="s">
        <v>99</v>
      </c>
      <c r="C769" s="38">
        <v>41164.635416666664</v>
      </c>
      <c r="D769" s="34">
        <v>88.5</v>
      </c>
      <c r="E769" s="38">
        <v>41165.385416666664</v>
      </c>
      <c r="F769" s="34">
        <v>87.85</v>
      </c>
      <c r="G769" s="42">
        <v>-7.3000000000000001E-3</v>
      </c>
      <c r="H769" s="34">
        <v>-368.01</v>
      </c>
      <c r="I769" s="42">
        <v>-7.3000000000000001E-3</v>
      </c>
      <c r="J769" s="34">
        <v>566.16319999999996</v>
      </c>
      <c r="K769" s="34">
        <v>50105.45</v>
      </c>
      <c r="L769" s="34">
        <v>20663.52</v>
      </c>
      <c r="M769" s="34">
        <v>4</v>
      </c>
      <c r="N769" s="34">
        <v>-92</v>
      </c>
      <c r="O769" s="42">
        <v>-7.3000000000000001E-3</v>
      </c>
      <c r="P769" s="42">
        <v>4.4999999999999997E-3</v>
      </c>
      <c r="Q769" s="34" t="s">
        <v>100</v>
      </c>
      <c r="R769" s="34">
        <v>0</v>
      </c>
      <c r="S769" s="34">
        <v>87.8</v>
      </c>
      <c r="U769" s="58">
        <f>VLOOKUP(AU769,[1]expiry_dates!$B$2:$C$2894,2,FALSE)</f>
        <v>41179</v>
      </c>
      <c r="V769" s="34" t="s">
        <v>121</v>
      </c>
      <c r="W769" s="34" t="s">
        <v>101</v>
      </c>
      <c r="X769" s="54">
        <v>41164.635416666664</v>
      </c>
      <c r="Y769" s="34">
        <v>0.95</v>
      </c>
      <c r="Z769" s="34">
        <v>41165.385416666664</v>
      </c>
      <c r="AA769" s="34">
        <v>0.95</v>
      </c>
      <c r="AB769" s="34">
        <v>0</v>
      </c>
      <c r="AC769" s="34">
        <v>0</v>
      </c>
      <c r="AD769" s="34">
        <v>0</v>
      </c>
      <c r="AE769" s="34">
        <v>60523.95</v>
      </c>
      <c r="AF769" s="34">
        <v>57497.75</v>
      </c>
      <c r="AG769" s="34">
        <v>1499549.79</v>
      </c>
      <c r="AH769" s="34">
        <v>4</v>
      </c>
      <c r="AI769" s="34">
        <v>0</v>
      </c>
      <c r="AJ769" s="34">
        <v>-5.2600000000000001E-2</v>
      </c>
      <c r="AK769" s="34">
        <v>0</v>
      </c>
      <c r="AL769" s="34" t="s">
        <v>100</v>
      </c>
      <c r="AM769" s="34">
        <v>88.5</v>
      </c>
      <c r="AN769" s="34">
        <v>10187.4</v>
      </c>
      <c r="AO769" s="34">
        <v>87.8</v>
      </c>
      <c r="AP769" s="34">
        <v>0</v>
      </c>
      <c r="AR769" s="45"/>
      <c r="AS769" s="49"/>
      <c r="AT769" s="45"/>
      <c r="AU769" s="31">
        <v>41164</v>
      </c>
      <c r="AV769" s="57">
        <v>0.13541666666666666</v>
      </c>
      <c r="AW769" s="31" t="s">
        <v>232</v>
      </c>
      <c r="AY769" s="32"/>
      <c r="BA769" s="32"/>
      <c r="BG769" s="32"/>
      <c r="BH769" s="32"/>
    </row>
    <row r="770" spans="1:60">
      <c r="A770" s="34" t="s">
        <v>98</v>
      </c>
      <c r="B770" s="34" t="s">
        <v>101</v>
      </c>
      <c r="C770" s="38">
        <v>41165.385416666664</v>
      </c>
      <c r="D770" s="34">
        <v>87.85</v>
      </c>
      <c r="E770" s="38">
        <v>41165.447916666664</v>
      </c>
      <c r="F770" s="34">
        <v>88.6</v>
      </c>
      <c r="G770" s="42">
        <v>8.5000000000000006E-3</v>
      </c>
      <c r="H770" s="34">
        <v>-427.76</v>
      </c>
      <c r="I770" s="42">
        <v>-8.5000000000000006E-3</v>
      </c>
      <c r="J770" s="34">
        <v>570.3442</v>
      </c>
      <c r="K770" s="34">
        <v>50104.73</v>
      </c>
      <c r="L770" s="34">
        <v>20235.759999999998</v>
      </c>
      <c r="M770" s="34">
        <v>7</v>
      </c>
      <c r="N770" s="34">
        <v>-61.11</v>
      </c>
      <c r="O770" s="42">
        <v>-1.2E-2</v>
      </c>
      <c r="P770" s="42">
        <v>2.8E-3</v>
      </c>
      <c r="Q770" s="34" t="s">
        <v>100</v>
      </c>
      <c r="R770" s="34">
        <v>0</v>
      </c>
      <c r="S770" s="34">
        <v>88.9</v>
      </c>
      <c r="U770" s="58">
        <f>VLOOKUP(AU770,[1]expiry_dates!$B$2:$C$2894,2,FALSE)</f>
        <v>41179</v>
      </c>
      <c r="V770" s="34" t="s">
        <v>122</v>
      </c>
      <c r="W770" s="34" t="s">
        <v>101</v>
      </c>
      <c r="X770" s="54">
        <v>41165.385416666664</v>
      </c>
      <c r="Y770" s="34">
        <v>1.6</v>
      </c>
      <c r="Z770" s="34">
        <v>41165.447916666664</v>
      </c>
      <c r="AA770" s="34">
        <v>2</v>
      </c>
      <c r="AB770" s="34">
        <v>0.25</v>
      </c>
      <c r="AC770" s="34">
        <v>-14374.44</v>
      </c>
      <c r="AD770" s="34">
        <v>-0.25</v>
      </c>
      <c r="AE770" s="34">
        <v>35936.089999999997</v>
      </c>
      <c r="AF770" s="34">
        <v>57497.75</v>
      </c>
      <c r="AG770" s="34">
        <v>1485175.35</v>
      </c>
      <c r="AH770" s="34">
        <v>7</v>
      </c>
      <c r="AI770" s="34">
        <v>-2053.4899999999998</v>
      </c>
      <c r="AJ770" s="34">
        <v>-0.25</v>
      </c>
      <c r="AK770" s="34">
        <v>0</v>
      </c>
      <c r="AL770" s="34" t="s">
        <v>100</v>
      </c>
      <c r="AM770" s="34">
        <v>87.85</v>
      </c>
      <c r="AN770" s="34">
        <v>10208</v>
      </c>
      <c r="AO770" s="34">
        <v>88.9</v>
      </c>
      <c r="AP770" s="34">
        <v>0</v>
      </c>
      <c r="AR770" s="45"/>
      <c r="AS770" s="49"/>
      <c r="AT770" s="45"/>
      <c r="AU770" s="31">
        <v>41165</v>
      </c>
      <c r="AV770" s="57">
        <v>0.38541666666666669</v>
      </c>
      <c r="AW770" s="31" t="s">
        <v>231</v>
      </c>
      <c r="AY770" s="32"/>
      <c r="BA770" s="32"/>
      <c r="BG770" s="32"/>
      <c r="BH770" s="32"/>
    </row>
    <row r="771" spans="1:60">
      <c r="A771" s="34" t="s">
        <v>98</v>
      </c>
      <c r="B771" s="34" t="s">
        <v>99</v>
      </c>
      <c r="C771" s="38">
        <v>41165.447916666664</v>
      </c>
      <c r="D771" s="34">
        <v>88.6</v>
      </c>
      <c r="E771" s="38">
        <v>41165.5</v>
      </c>
      <c r="F771" s="34">
        <v>87.85</v>
      </c>
      <c r="G771" s="42">
        <v>-8.5000000000000006E-3</v>
      </c>
      <c r="H771" s="34">
        <v>-424.11</v>
      </c>
      <c r="I771" s="42">
        <v>-8.5000000000000006E-3</v>
      </c>
      <c r="J771" s="34">
        <v>565.48569999999995</v>
      </c>
      <c r="K771" s="34">
        <v>50102.04</v>
      </c>
      <c r="L771" s="34">
        <v>19811.64</v>
      </c>
      <c r="M771" s="34">
        <v>6</v>
      </c>
      <c r="N771" s="34">
        <v>-70.69</v>
      </c>
      <c r="O771" s="42">
        <v>-8.5000000000000006E-3</v>
      </c>
      <c r="P771" s="42">
        <v>2.3E-3</v>
      </c>
      <c r="Q771" s="34" t="s">
        <v>100</v>
      </c>
      <c r="R771" s="34">
        <v>0</v>
      </c>
      <c r="S771" s="34">
        <v>87.62</v>
      </c>
      <c r="U771" s="58">
        <f>VLOOKUP(AU771,[1]expiry_dates!$B$2:$C$2894,2,FALSE)</f>
        <v>41179</v>
      </c>
      <c r="V771" s="34" t="s">
        <v>119</v>
      </c>
      <c r="W771" s="34" t="s">
        <v>101</v>
      </c>
      <c r="X771" s="54">
        <v>41165.447916666664</v>
      </c>
      <c r="Y771" s="34">
        <v>3.05</v>
      </c>
      <c r="Z771" s="34">
        <v>41165.5</v>
      </c>
      <c r="AA771" s="34">
        <v>3.25</v>
      </c>
      <c r="AB771" s="34">
        <v>6.5600000000000006E-2</v>
      </c>
      <c r="AC771" s="34">
        <v>-3766.81</v>
      </c>
      <c r="AD771" s="34">
        <v>-6.5600000000000006E-2</v>
      </c>
      <c r="AE771" s="34">
        <v>18834.05</v>
      </c>
      <c r="AF771" s="34">
        <v>57443.839999999997</v>
      </c>
      <c r="AG771" s="34">
        <v>1481408.54</v>
      </c>
      <c r="AH771" s="34">
        <v>6</v>
      </c>
      <c r="AI771" s="34">
        <v>-627.79999999999995</v>
      </c>
      <c r="AJ771" s="34">
        <v>-6.5600000000000006E-2</v>
      </c>
      <c r="AK771" s="34">
        <v>0</v>
      </c>
      <c r="AL771" s="34" t="s">
        <v>100</v>
      </c>
      <c r="AM771" s="34">
        <v>88.6</v>
      </c>
      <c r="AN771" s="34">
        <v>10247.75</v>
      </c>
      <c r="AO771" s="34">
        <v>87.62</v>
      </c>
      <c r="AP771" s="34">
        <v>0</v>
      </c>
      <c r="AR771" s="45"/>
      <c r="AS771" s="49"/>
      <c r="AT771" s="45"/>
      <c r="AU771" s="31">
        <v>41165</v>
      </c>
      <c r="AV771" s="57">
        <v>0.44791666666666669</v>
      </c>
      <c r="AW771" s="31" t="s">
        <v>231</v>
      </c>
      <c r="AY771" s="32"/>
      <c r="BA771" s="32"/>
      <c r="BG771" s="32"/>
      <c r="BH771" s="32"/>
    </row>
    <row r="772" spans="1:60">
      <c r="A772" s="34" t="s">
        <v>98</v>
      </c>
      <c r="B772" s="34" t="s">
        <v>101</v>
      </c>
      <c r="C772" s="38">
        <v>41165.5</v>
      </c>
      <c r="D772" s="34">
        <v>87.85</v>
      </c>
      <c r="E772" s="38">
        <v>41165.635416666664</v>
      </c>
      <c r="F772" s="34">
        <v>87.2</v>
      </c>
      <c r="G772" s="42">
        <v>-7.4000000000000003E-3</v>
      </c>
      <c r="H772" s="34">
        <v>370.68</v>
      </c>
      <c r="I772" s="42">
        <v>7.4000000000000003E-3</v>
      </c>
      <c r="J772" s="34">
        <v>570.28440000000001</v>
      </c>
      <c r="K772" s="34">
        <v>50099.48</v>
      </c>
      <c r="L772" s="34">
        <v>20182.330000000002</v>
      </c>
      <c r="M772" s="34">
        <v>14</v>
      </c>
      <c r="N772" s="34">
        <v>26.48</v>
      </c>
      <c r="O772" s="42">
        <v>-3.3999999999999998E-3</v>
      </c>
      <c r="P772" s="42">
        <v>1.2500000000000001E-2</v>
      </c>
      <c r="Q772" s="34" t="s">
        <v>100</v>
      </c>
      <c r="R772" s="34">
        <v>0</v>
      </c>
      <c r="S772" s="34">
        <v>88.76</v>
      </c>
      <c r="U772" s="58">
        <f>VLOOKUP(AU772,[1]expiry_dates!$B$2:$C$2894,2,FALSE)</f>
        <v>41179</v>
      </c>
      <c r="V772" s="34" t="s">
        <v>122</v>
      </c>
      <c r="W772" s="34" t="s">
        <v>101</v>
      </c>
      <c r="X772" s="54">
        <v>41165.5</v>
      </c>
      <c r="Y772" s="34">
        <v>1.7</v>
      </c>
      <c r="Z772" s="34">
        <v>41165.635416666664</v>
      </c>
      <c r="AA772" s="34">
        <v>1.45</v>
      </c>
      <c r="AB772" s="34">
        <v>-0.14710000000000001</v>
      </c>
      <c r="AC772" s="34">
        <v>8444.2900000000009</v>
      </c>
      <c r="AD772" s="34">
        <v>0.14710000000000001</v>
      </c>
      <c r="AE772" s="34">
        <v>33777.160000000003</v>
      </c>
      <c r="AF772" s="34">
        <v>57421.17</v>
      </c>
      <c r="AG772" s="34">
        <v>1489852.83</v>
      </c>
      <c r="AH772" s="34">
        <v>14</v>
      </c>
      <c r="AI772" s="34">
        <v>603.16</v>
      </c>
      <c r="AJ772" s="34">
        <v>-8.8200000000000001E-2</v>
      </c>
      <c r="AK772" s="34">
        <v>0.23530000000000001</v>
      </c>
      <c r="AL772" s="34" t="s">
        <v>100</v>
      </c>
      <c r="AM772" s="34">
        <v>87.85</v>
      </c>
      <c r="AN772" s="34">
        <v>10214.25</v>
      </c>
      <c r="AO772" s="34">
        <v>88.76</v>
      </c>
      <c r="AP772" s="34">
        <v>0</v>
      </c>
      <c r="AR772" s="45"/>
      <c r="AS772" s="49"/>
      <c r="AT772" s="45"/>
      <c r="AU772" s="31">
        <v>41165</v>
      </c>
      <c r="AV772" s="57">
        <v>0.5</v>
      </c>
      <c r="AW772" s="31" t="s">
        <v>232</v>
      </c>
      <c r="AY772" s="32"/>
      <c r="BA772" s="32"/>
      <c r="BG772" s="32"/>
      <c r="BH772" s="32"/>
    </row>
    <row r="773" spans="1:60">
      <c r="A773" s="34" t="s">
        <v>98</v>
      </c>
      <c r="B773" s="34" t="s">
        <v>99</v>
      </c>
      <c r="C773" s="38">
        <v>41165.635416666664</v>
      </c>
      <c r="D773" s="34">
        <v>87.2</v>
      </c>
      <c r="E773" s="38">
        <v>41170.385416666664</v>
      </c>
      <c r="F773" s="34">
        <v>94.65</v>
      </c>
      <c r="G773" s="42">
        <v>8.5400000000000004E-2</v>
      </c>
      <c r="H773" s="34">
        <v>4280.28</v>
      </c>
      <c r="I773" s="42">
        <v>8.5400000000000004E-2</v>
      </c>
      <c r="J773" s="34">
        <v>574.53380000000004</v>
      </c>
      <c r="K773" s="34">
        <v>50099.34</v>
      </c>
      <c r="L773" s="34">
        <v>24462.61</v>
      </c>
      <c r="M773" s="34">
        <v>58</v>
      </c>
      <c r="N773" s="34">
        <v>73.8</v>
      </c>
      <c r="O773" s="42">
        <v>0</v>
      </c>
      <c r="P773" s="42">
        <v>9.8599999999999993E-2</v>
      </c>
      <c r="Q773" s="34" t="s">
        <v>100</v>
      </c>
      <c r="R773" s="34">
        <v>0</v>
      </c>
      <c r="S773" s="34">
        <v>86.8</v>
      </c>
      <c r="U773" s="58">
        <f>VLOOKUP(AU773,[1]expiry_dates!$B$2:$C$2894,2,FALSE)</f>
        <v>41179</v>
      </c>
      <c r="V773" s="34" t="s">
        <v>121</v>
      </c>
      <c r="W773" s="34" t="s">
        <v>101</v>
      </c>
      <c r="X773" s="54">
        <v>41165.635416666664</v>
      </c>
      <c r="Y773" s="34">
        <v>1.2</v>
      </c>
      <c r="Z773" s="34">
        <v>41170.385416666664</v>
      </c>
      <c r="AA773" s="34">
        <v>0.05</v>
      </c>
      <c r="AB773" s="34">
        <v>-0.95830000000000004</v>
      </c>
      <c r="AC773" s="34">
        <v>55015.08</v>
      </c>
      <c r="AD773" s="34">
        <v>0.95830000000000004</v>
      </c>
      <c r="AE773" s="34">
        <v>47839.199999999997</v>
      </c>
      <c r="AF773" s="34">
        <v>57407.040000000001</v>
      </c>
      <c r="AG773" s="34">
        <v>1544867.91</v>
      </c>
      <c r="AH773" s="34">
        <v>58</v>
      </c>
      <c r="AI773" s="34">
        <v>948.54</v>
      </c>
      <c r="AJ773" s="34">
        <v>0</v>
      </c>
      <c r="AK773" s="34">
        <v>0.95830000000000004</v>
      </c>
      <c r="AL773" s="34" t="s">
        <v>100</v>
      </c>
      <c r="AM773" s="34">
        <v>87.2</v>
      </c>
      <c r="AN773" s="34">
        <v>10203.549999999999</v>
      </c>
      <c r="AO773" s="34">
        <v>86.8</v>
      </c>
      <c r="AP773" s="34">
        <v>0</v>
      </c>
      <c r="AR773" s="45"/>
      <c r="AS773" s="49"/>
      <c r="AT773" s="45"/>
      <c r="AU773" s="31">
        <v>41165</v>
      </c>
      <c r="AV773" s="57">
        <v>0.13541666666666666</v>
      </c>
      <c r="AW773" s="31" t="s">
        <v>232</v>
      </c>
      <c r="AY773" s="32"/>
      <c r="BA773" s="32"/>
      <c r="BG773" s="32"/>
      <c r="BH773" s="32"/>
    </row>
    <row r="774" spans="1:60">
      <c r="A774" s="34" t="s">
        <v>98</v>
      </c>
      <c r="B774" s="34" t="s">
        <v>101</v>
      </c>
      <c r="C774" s="38">
        <v>41170.385416666664</v>
      </c>
      <c r="D774" s="34">
        <v>94.65</v>
      </c>
      <c r="E774" s="38">
        <v>41170.40625</v>
      </c>
      <c r="F774" s="34">
        <v>95.45</v>
      </c>
      <c r="G774" s="42">
        <v>8.5000000000000006E-3</v>
      </c>
      <c r="H774" s="34">
        <v>-423.63</v>
      </c>
      <c r="I774" s="42">
        <v>-8.5000000000000006E-3</v>
      </c>
      <c r="J774" s="34">
        <v>529.54359999999997</v>
      </c>
      <c r="K774" s="34">
        <v>50121.3</v>
      </c>
      <c r="L774" s="34">
        <v>24038.97</v>
      </c>
      <c r="M774" s="34">
        <v>3</v>
      </c>
      <c r="N774" s="34">
        <v>-141.21</v>
      </c>
      <c r="O774" s="42">
        <v>-8.5000000000000006E-3</v>
      </c>
      <c r="P774" s="42">
        <v>7.9000000000000008E-3</v>
      </c>
      <c r="Q774" s="34" t="s">
        <v>100</v>
      </c>
      <c r="R774" s="34">
        <v>0</v>
      </c>
      <c r="S774" s="34">
        <v>95.72</v>
      </c>
      <c r="U774" s="58">
        <f>VLOOKUP(AU774,[1]expiry_dates!$B$2:$C$2894,2,FALSE)</f>
        <v>41179</v>
      </c>
      <c r="V774" s="34" t="s">
        <v>124</v>
      </c>
      <c r="W774" s="34" t="s">
        <v>101</v>
      </c>
      <c r="X774" s="54">
        <v>41170.385416666664</v>
      </c>
      <c r="Y774" s="34">
        <v>2.25</v>
      </c>
      <c r="Z774" s="34">
        <v>41170.40625</v>
      </c>
      <c r="AA774" s="34">
        <v>2.9</v>
      </c>
      <c r="AB774" s="34">
        <v>0.28889999999999999</v>
      </c>
      <c r="AC774" s="34">
        <v>-16669.009999999998</v>
      </c>
      <c r="AD774" s="34">
        <v>-0.28889999999999999</v>
      </c>
      <c r="AE774" s="34">
        <v>25644.63</v>
      </c>
      <c r="AF774" s="34">
        <v>57700.42</v>
      </c>
      <c r="AG774" s="34">
        <v>1528198.9</v>
      </c>
      <c r="AH774" s="34">
        <v>3</v>
      </c>
      <c r="AI774" s="34">
        <v>-5556.34</v>
      </c>
      <c r="AJ774" s="34">
        <v>-0.28889999999999999</v>
      </c>
      <c r="AK774" s="34">
        <v>0.1111</v>
      </c>
      <c r="AL774" s="34" t="s">
        <v>100</v>
      </c>
      <c r="AM774" s="34">
        <v>94.65</v>
      </c>
      <c r="AN774" s="34">
        <v>10979.9</v>
      </c>
      <c r="AO774" s="34">
        <v>95.72</v>
      </c>
      <c r="AP774" s="34">
        <v>0</v>
      </c>
      <c r="AR774" s="45"/>
      <c r="AS774" s="49"/>
      <c r="AT774" s="45"/>
      <c r="AU774" s="31">
        <v>41170</v>
      </c>
      <c r="AV774" s="57">
        <v>0.38541666666666669</v>
      </c>
      <c r="AW774" s="31" t="s">
        <v>231</v>
      </c>
      <c r="AY774" s="32"/>
      <c r="BA774" s="32"/>
      <c r="BG774" s="32"/>
      <c r="BH774" s="32"/>
    </row>
    <row r="775" spans="1:60">
      <c r="A775" s="34" t="s">
        <v>98</v>
      </c>
      <c r="B775" s="34" t="s">
        <v>99</v>
      </c>
      <c r="C775" s="38">
        <v>41170.40625</v>
      </c>
      <c r="D775" s="34">
        <v>95.45</v>
      </c>
      <c r="E775" s="38">
        <v>41172.385416666664</v>
      </c>
      <c r="F775" s="34">
        <v>95.4</v>
      </c>
      <c r="G775" s="42">
        <v>-5.0000000000000001E-4</v>
      </c>
      <c r="H775" s="34">
        <v>-26.26</v>
      </c>
      <c r="I775" s="42">
        <v>-5.0000000000000001E-4</v>
      </c>
      <c r="J775" s="34">
        <v>525.10900000000004</v>
      </c>
      <c r="K775" s="34">
        <v>50121.65</v>
      </c>
      <c r="L775" s="34">
        <v>24012.71</v>
      </c>
      <c r="M775" s="34">
        <v>26</v>
      </c>
      <c r="N775" s="34">
        <v>-1.01</v>
      </c>
      <c r="O775" s="42">
        <v>-7.9000000000000008E-3</v>
      </c>
      <c r="P775" s="42">
        <v>3.4000000000000002E-2</v>
      </c>
      <c r="Q775" s="34" t="s">
        <v>100</v>
      </c>
      <c r="R775" s="34">
        <v>0</v>
      </c>
      <c r="S775" s="34">
        <v>93.9</v>
      </c>
      <c r="U775" s="58">
        <f>VLOOKUP(AU775,[1]expiry_dates!$B$2:$C$2894,2,FALSE)</f>
        <v>41179</v>
      </c>
      <c r="V775" s="34" t="s">
        <v>119</v>
      </c>
      <c r="W775" s="34" t="s">
        <v>101</v>
      </c>
      <c r="X775" s="54">
        <v>41170.40625</v>
      </c>
      <c r="Y775" s="34">
        <v>0.45</v>
      </c>
      <c r="Z775" s="34">
        <v>41172.385416666664</v>
      </c>
      <c r="AA775" s="34">
        <v>0.6</v>
      </c>
      <c r="AB775" s="34">
        <v>0.33329999999999999</v>
      </c>
      <c r="AC775" s="34">
        <v>-19230.759999999998</v>
      </c>
      <c r="AD775" s="34">
        <v>-0.33329999999999999</v>
      </c>
      <c r="AE775" s="34">
        <v>128205.1</v>
      </c>
      <c r="AF775" s="34">
        <v>57692.29</v>
      </c>
      <c r="AG775" s="34">
        <v>1508968.14</v>
      </c>
      <c r="AH775" s="34">
        <v>26</v>
      </c>
      <c r="AI775" s="34">
        <v>-739.64</v>
      </c>
      <c r="AJ775" s="34">
        <v>-0.33329999999999999</v>
      </c>
      <c r="AK775" s="34">
        <v>0.55559999999999998</v>
      </c>
      <c r="AL775" s="34" t="s">
        <v>100</v>
      </c>
      <c r="AM775" s="34">
        <v>95.45</v>
      </c>
      <c r="AN775" s="34">
        <v>10975.85</v>
      </c>
      <c r="AO775" s="34">
        <v>93.9</v>
      </c>
      <c r="AP775" s="34">
        <v>0</v>
      </c>
      <c r="AR775" s="45"/>
      <c r="AS775" s="49"/>
      <c r="AT775" s="45"/>
      <c r="AU775" s="31">
        <v>41170</v>
      </c>
      <c r="AV775" s="57">
        <v>0.40625</v>
      </c>
      <c r="AW775" s="31" t="s">
        <v>231</v>
      </c>
      <c r="AY775" s="32"/>
      <c r="BA775" s="32"/>
      <c r="BG775" s="32"/>
      <c r="BH775" s="32"/>
    </row>
    <row r="776" spans="1:60">
      <c r="A776" s="34" t="s">
        <v>98</v>
      </c>
      <c r="B776" s="34" t="s">
        <v>101</v>
      </c>
      <c r="C776" s="38">
        <v>41172.385416666664</v>
      </c>
      <c r="D776" s="34">
        <v>95.4</v>
      </c>
      <c r="E776" s="38">
        <v>41172.447916666664</v>
      </c>
      <c r="F776" s="34">
        <v>97.65</v>
      </c>
      <c r="G776" s="42">
        <v>2.3599999999999999E-2</v>
      </c>
      <c r="H776" s="34">
        <v>-1182.25</v>
      </c>
      <c r="I776" s="42">
        <v>-2.3599999999999999E-2</v>
      </c>
      <c r="J776" s="34">
        <v>525.44600000000003</v>
      </c>
      <c r="K776" s="34">
        <v>50127.55</v>
      </c>
      <c r="L776" s="34">
        <v>22830.46</v>
      </c>
      <c r="M776" s="34">
        <v>7</v>
      </c>
      <c r="N776" s="34">
        <v>-168.89</v>
      </c>
      <c r="O776" s="42">
        <v>-2.7300000000000001E-2</v>
      </c>
      <c r="P776" s="42">
        <v>8.3999999999999995E-3</v>
      </c>
      <c r="Q776" s="34" t="s">
        <v>100</v>
      </c>
      <c r="R776" s="34">
        <v>0</v>
      </c>
      <c r="S776" s="34">
        <v>98.57</v>
      </c>
      <c r="U776" s="58">
        <f>VLOOKUP(AU776,[1]expiry_dates!$B$2:$C$2894,2,FALSE)</f>
        <v>41179</v>
      </c>
      <c r="V776" s="34" t="s">
        <v>124</v>
      </c>
      <c r="W776" s="34" t="s">
        <v>101</v>
      </c>
      <c r="X776" s="54">
        <v>41172.385416666664</v>
      </c>
      <c r="Y776" s="34">
        <v>2.5</v>
      </c>
      <c r="Z776" s="34">
        <v>41172.447916666664</v>
      </c>
      <c r="AA776" s="34">
        <v>4.2</v>
      </c>
      <c r="AB776" s="34">
        <v>0.68</v>
      </c>
      <c r="AC776" s="34">
        <v>-39261.26</v>
      </c>
      <c r="AD776" s="34">
        <v>-0.68</v>
      </c>
      <c r="AE776" s="34">
        <v>23094.86</v>
      </c>
      <c r="AF776" s="34">
        <v>57737.15</v>
      </c>
      <c r="AG776" s="34">
        <v>1469706.88</v>
      </c>
      <c r="AH776" s="34">
        <v>7</v>
      </c>
      <c r="AI776" s="34">
        <v>-5608.75</v>
      </c>
      <c r="AJ776" s="34">
        <v>-0.68</v>
      </c>
      <c r="AK776" s="34">
        <v>0.1</v>
      </c>
      <c r="AL776" s="34" t="s">
        <v>100</v>
      </c>
      <c r="AM776" s="34">
        <v>95.4</v>
      </c>
      <c r="AN776" s="34">
        <v>10922.65</v>
      </c>
      <c r="AO776" s="34">
        <v>98.57</v>
      </c>
      <c r="AP776" s="34">
        <v>0</v>
      </c>
      <c r="AR776" s="45"/>
      <c r="AS776" s="49"/>
      <c r="AT776" s="45"/>
      <c r="AU776" s="31">
        <v>41172</v>
      </c>
      <c r="AV776" s="57">
        <v>0.38541666666666669</v>
      </c>
      <c r="AW776" s="31" t="s">
        <v>231</v>
      </c>
      <c r="AY776" s="32"/>
      <c r="BA776" s="32"/>
      <c r="BG776" s="32"/>
      <c r="BH776" s="32"/>
    </row>
    <row r="777" spans="1:60">
      <c r="A777" s="34" t="s">
        <v>98</v>
      </c>
      <c r="B777" s="34" t="s">
        <v>99</v>
      </c>
      <c r="C777" s="38">
        <v>41172.447916666664</v>
      </c>
      <c r="D777" s="34">
        <v>97.65</v>
      </c>
      <c r="E777" s="38">
        <v>41172.552083333336</v>
      </c>
      <c r="F777" s="34">
        <v>96.4</v>
      </c>
      <c r="G777" s="42">
        <v>-1.2800000000000001E-2</v>
      </c>
      <c r="H777" s="34">
        <v>-641.54</v>
      </c>
      <c r="I777" s="42">
        <v>-1.2800000000000001E-2</v>
      </c>
      <c r="J777" s="34">
        <v>513.23130000000003</v>
      </c>
      <c r="K777" s="34">
        <v>50117.04</v>
      </c>
      <c r="L777" s="34">
        <v>22188.92</v>
      </c>
      <c r="M777" s="34">
        <v>11</v>
      </c>
      <c r="N777" s="34">
        <v>-58.32</v>
      </c>
      <c r="O777" s="42">
        <v>-1.4800000000000001E-2</v>
      </c>
      <c r="P777" s="42">
        <v>1.38E-2</v>
      </c>
      <c r="Q777" s="34" t="s">
        <v>100</v>
      </c>
      <c r="R777" s="34">
        <v>0</v>
      </c>
      <c r="S777" s="34">
        <v>94.6</v>
      </c>
      <c r="U777" s="58">
        <f>VLOOKUP(AU777,[1]expiry_dates!$B$2:$C$2894,2,FALSE)</f>
        <v>41179</v>
      </c>
      <c r="V777" s="34" t="s">
        <v>128</v>
      </c>
      <c r="W777" s="34" t="s">
        <v>101</v>
      </c>
      <c r="X777" s="54">
        <v>41172.447916666664</v>
      </c>
      <c r="Y777" s="34">
        <v>1.3</v>
      </c>
      <c r="Z777" s="34">
        <v>41172.552083333336</v>
      </c>
      <c r="AA777" s="34">
        <v>1.7</v>
      </c>
      <c r="AB777" s="34">
        <v>0.30769999999999997</v>
      </c>
      <c r="AC777" s="34">
        <v>-17670.57</v>
      </c>
      <c r="AD777" s="34">
        <v>-0.30769999999999997</v>
      </c>
      <c r="AE777" s="34">
        <v>44176.44</v>
      </c>
      <c r="AF777" s="34">
        <v>57429.37</v>
      </c>
      <c r="AG777" s="34">
        <v>1452036.3</v>
      </c>
      <c r="AH777" s="34">
        <v>11</v>
      </c>
      <c r="AI777" s="34">
        <v>-1606.42</v>
      </c>
      <c r="AJ777" s="34">
        <v>-0.53849999999999998</v>
      </c>
      <c r="AK777" s="34">
        <v>0.1923</v>
      </c>
      <c r="AL777" s="34" t="s">
        <v>100</v>
      </c>
      <c r="AM777" s="34">
        <v>97.65</v>
      </c>
      <c r="AN777" s="34">
        <v>10997.25</v>
      </c>
      <c r="AO777" s="34">
        <v>94.6</v>
      </c>
      <c r="AP777" s="34">
        <v>0</v>
      </c>
      <c r="AR777" s="45"/>
      <c r="AS777" s="49"/>
      <c r="AT777" s="45"/>
      <c r="AU777" s="31">
        <v>41172</v>
      </c>
      <c r="AV777" s="57">
        <v>0.44791666666666669</v>
      </c>
      <c r="AW777" s="31" t="s">
        <v>231</v>
      </c>
      <c r="AY777" s="32"/>
      <c r="BA777" s="32"/>
      <c r="BG777" s="32"/>
      <c r="BH777" s="32"/>
    </row>
    <row r="778" spans="1:60">
      <c r="A778" s="34" t="s">
        <v>98</v>
      </c>
      <c r="B778" s="34" t="s">
        <v>101</v>
      </c>
      <c r="C778" s="38">
        <v>41172.552083333336</v>
      </c>
      <c r="D778" s="34">
        <v>96.4</v>
      </c>
      <c r="E778" s="38">
        <v>41173.385416666664</v>
      </c>
      <c r="F778" s="34">
        <v>97.7</v>
      </c>
      <c r="G778" s="42">
        <v>1.35E-2</v>
      </c>
      <c r="H778" s="34">
        <v>-675.78</v>
      </c>
      <c r="I778" s="42">
        <v>-1.35E-2</v>
      </c>
      <c r="J778" s="34">
        <v>519.82839999999999</v>
      </c>
      <c r="K778" s="34">
        <v>50111.46</v>
      </c>
      <c r="L778" s="34">
        <v>21513.15</v>
      </c>
      <c r="M778" s="34">
        <v>12</v>
      </c>
      <c r="N778" s="34">
        <v>-56.31</v>
      </c>
      <c r="O778" s="42">
        <v>-1.35E-2</v>
      </c>
      <c r="P778" s="42">
        <v>9.9000000000000008E-3</v>
      </c>
      <c r="Q778" s="34" t="s">
        <v>100</v>
      </c>
      <c r="R778" s="34">
        <v>0</v>
      </c>
      <c r="S778" s="34">
        <v>98.94</v>
      </c>
      <c r="U778" s="58">
        <f>VLOOKUP(AU778,[1]expiry_dates!$B$2:$C$2894,2,FALSE)</f>
        <v>41179</v>
      </c>
      <c r="V778" s="34" t="s">
        <v>118</v>
      </c>
      <c r="W778" s="34" t="s">
        <v>101</v>
      </c>
      <c r="X778" s="54">
        <v>41172.552083333336</v>
      </c>
      <c r="Y778" s="34">
        <v>1.5</v>
      </c>
      <c r="Z778" s="34">
        <v>41173.385416666664</v>
      </c>
      <c r="AA778" s="34">
        <v>1.75</v>
      </c>
      <c r="AB778" s="34">
        <v>0.16669999999999999</v>
      </c>
      <c r="AC778" s="34">
        <v>-9543.36</v>
      </c>
      <c r="AD778" s="34">
        <v>-0.16669999999999999</v>
      </c>
      <c r="AE778" s="34">
        <v>38173.449999999997</v>
      </c>
      <c r="AF778" s="34">
        <v>57260.18</v>
      </c>
      <c r="AG778" s="34">
        <v>1442492.94</v>
      </c>
      <c r="AH778" s="34">
        <v>12</v>
      </c>
      <c r="AI778" s="34">
        <v>-795.28</v>
      </c>
      <c r="AJ778" s="34">
        <v>-0.3</v>
      </c>
      <c r="AK778" s="34">
        <v>0.2</v>
      </c>
      <c r="AL778" s="34" t="s">
        <v>100</v>
      </c>
      <c r="AM778" s="34">
        <v>96.4</v>
      </c>
      <c r="AN778" s="34">
        <v>10942.2</v>
      </c>
      <c r="AO778" s="34">
        <v>98.94</v>
      </c>
      <c r="AP778" s="34">
        <v>0</v>
      </c>
      <c r="AR778" s="45"/>
      <c r="AS778" s="49"/>
      <c r="AT778" s="45"/>
      <c r="AU778" s="31">
        <v>41172</v>
      </c>
      <c r="AV778" s="57">
        <v>5.2083333333333336E-2</v>
      </c>
      <c r="AW778" s="31" t="s">
        <v>232</v>
      </c>
      <c r="AY778" s="32"/>
      <c r="BA778" s="32"/>
      <c r="BG778" s="32"/>
      <c r="BH778" s="32"/>
    </row>
    <row r="779" spans="1:60">
      <c r="A779" s="34" t="s">
        <v>98</v>
      </c>
      <c r="B779" s="34" t="s">
        <v>99</v>
      </c>
      <c r="C779" s="38">
        <v>41173.385416666664</v>
      </c>
      <c r="D779" s="34">
        <v>97.7</v>
      </c>
      <c r="E779" s="38">
        <v>41173.635416666664</v>
      </c>
      <c r="F779" s="34">
        <v>98.55</v>
      </c>
      <c r="G779" s="42">
        <v>8.6999999999999994E-3</v>
      </c>
      <c r="H779" s="34">
        <v>435.98</v>
      </c>
      <c r="I779" s="42">
        <v>8.6999999999999994E-3</v>
      </c>
      <c r="J779" s="34">
        <v>512.91959999999995</v>
      </c>
      <c r="K779" s="34">
        <v>50112.25</v>
      </c>
      <c r="L779" s="34">
        <v>21949.13</v>
      </c>
      <c r="M779" s="34">
        <v>25</v>
      </c>
      <c r="N779" s="34">
        <v>17.440000000000001</v>
      </c>
      <c r="O779" s="42">
        <v>-1.4800000000000001E-2</v>
      </c>
      <c r="P779" s="42">
        <v>2.1499999999999998E-2</v>
      </c>
      <c r="Q779" s="34" t="s">
        <v>100</v>
      </c>
      <c r="R779" s="34">
        <v>0</v>
      </c>
      <c r="S779" s="34">
        <v>95.55</v>
      </c>
      <c r="U779" s="58">
        <f>VLOOKUP(AU779,[1]expiry_dates!$B$2:$C$2894,2,FALSE)</f>
        <v>41179</v>
      </c>
      <c r="V779" s="34" t="s">
        <v>128</v>
      </c>
      <c r="W779" s="34" t="s">
        <v>101</v>
      </c>
      <c r="X779" s="54">
        <v>41173.385416666664</v>
      </c>
      <c r="Y779" s="34">
        <v>1.2</v>
      </c>
      <c r="Z779" s="34">
        <v>41173.635416666664</v>
      </c>
      <c r="AA779" s="34">
        <v>0.95</v>
      </c>
      <c r="AB779" s="34">
        <v>-0.20830000000000001</v>
      </c>
      <c r="AC779" s="34">
        <v>11941.13</v>
      </c>
      <c r="AD779" s="34">
        <v>0.20830000000000001</v>
      </c>
      <c r="AE779" s="34">
        <v>47764.53</v>
      </c>
      <c r="AF779" s="34">
        <v>57317.440000000002</v>
      </c>
      <c r="AG779" s="34">
        <v>1454434.07</v>
      </c>
      <c r="AH779" s="34">
        <v>25</v>
      </c>
      <c r="AI779" s="34">
        <v>477.65</v>
      </c>
      <c r="AJ779" s="34">
        <v>-4.1700000000000001E-2</v>
      </c>
      <c r="AK779" s="34">
        <v>0.54169999999999996</v>
      </c>
      <c r="AL779" s="34" t="s">
        <v>100</v>
      </c>
      <c r="AM779" s="34">
        <v>97.7</v>
      </c>
      <c r="AN779" s="34">
        <v>11070.4</v>
      </c>
      <c r="AO779" s="34">
        <v>95.55</v>
      </c>
      <c r="AP779" s="34">
        <v>0</v>
      </c>
      <c r="AR779" s="45"/>
      <c r="AS779" s="49"/>
      <c r="AT779" s="45"/>
      <c r="AU779" s="31">
        <v>41173</v>
      </c>
      <c r="AV779" s="57">
        <v>0.38541666666666669</v>
      </c>
      <c r="AW779" s="31" t="s">
        <v>231</v>
      </c>
      <c r="AY779" s="32"/>
      <c r="BA779" s="32"/>
      <c r="BG779" s="32"/>
      <c r="BH779" s="32"/>
    </row>
    <row r="780" spans="1:60">
      <c r="A780" s="34" t="s">
        <v>98</v>
      </c>
      <c r="B780" s="34" t="s">
        <v>101</v>
      </c>
      <c r="C780" s="38">
        <v>41173.635416666664</v>
      </c>
      <c r="D780" s="34">
        <v>98.55</v>
      </c>
      <c r="E780" s="38">
        <v>41176.385416666664</v>
      </c>
      <c r="F780" s="34">
        <v>99.05</v>
      </c>
      <c r="G780" s="42">
        <v>5.1000000000000004E-3</v>
      </c>
      <c r="H780" s="34">
        <v>-254.23</v>
      </c>
      <c r="I780" s="42">
        <v>-5.1000000000000004E-3</v>
      </c>
      <c r="J780" s="34">
        <v>508.46769999999998</v>
      </c>
      <c r="K780" s="34">
        <v>50109.49</v>
      </c>
      <c r="L780" s="34">
        <v>21694.89</v>
      </c>
      <c r="M780" s="34">
        <v>4</v>
      </c>
      <c r="N780" s="34">
        <v>-63.56</v>
      </c>
      <c r="O780" s="42">
        <v>-7.1000000000000004E-3</v>
      </c>
      <c r="P780" s="42">
        <v>3.5999999999999999E-3</v>
      </c>
      <c r="Q780" s="34" t="s">
        <v>100</v>
      </c>
      <c r="R780" s="34">
        <v>0</v>
      </c>
      <c r="S780" s="34">
        <v>99.74</v>
      </c>
      <c r="U780" s="58">
        <f>VLOOKUP(AU780,[1]expiry_dates!$B$2:$C$2894,2,FALSE)</f>
        <v>41179</v>
      </c>
      <c r="V780" s="34" t="s">
        <v>118</v>
      </c>
      <c r="W780" s="34" t="s">
        <v>101</v>
      </c>
      <c r="X780" s="54">
        <v>41173.635416666664</v>
      </c>
      <c r="Y780" s="34">
        <v>1.95</v>
      </c>
      <c r="Z780" s="34">
        <v>41176.385416666664</v>
      </c>
      <c r="AA780" s="34">
        <v>1.95</v>
      </c>
      <c r="AB780" s="34">
        <v>0</v>
      </c>
      <c r="AC780" s="34">
        <v>0</v>
      </c>
      <c r="AD780" s="34">
        <v>0</v>
      </c>
      <c r="AE780" s="34">
        <v>29382.59</v>
      </c>
      <c r="AF780" s="34">
        <v>57296.05</v>
      </c>
      <c r="AG780" s="34">
        <v>1454434.07</v>
      </c>
      <c r="AH780" s="34">
        <v>4</v>
      </c>
      <c r="AI780" s="34">
        <v>0</v>
      </c>
      <c r="AJ780" s="34">
        <v>-2.5600000000000001E-2</v>
      </c>
      <c r="AK780" s="34">
        <v>7.6899999999999996E-2</v>
      </c>
      <c r="AL780" s="34" t="s">
        <v>100</v>
      </c>
      <c r="AM780" s="34">
        <v>98.55</v>
      </c>
      <c r="AN780" s="34">
        <v>11384.55</v>
      </c>
      <c r="AO780" s="34">
        <v>99.74</v>
      </c>
      <c r="AP780" s="34">
        <v>0</v>
      </c>
      <c r="AR780" s="45"/>
      <c r="AS780" s="49"/>
      <c r="AT780" s="45"/>
      <c r="AU780" s="31">
        <v>41173</v>
      </c>
      <c r="AV780" s="57">
        <v>0.13541666666666666</v>
      </c>
      <c r="AW780" s="31" t="s">
        <v>232</v>
      </c>
      <c r="AY780" s="32"/>
      <c r="BA780" s="32"/>
      <c r="BG780" s="32"/>
      <c r="BH780" s="32"/>
    </row>
    <row r="781" spans="1:60">
      <c r="A781" s="34" t="s">
        <v>98</v>
      </c>
      <c r="B781" s="34" t="s">
        <v>99</v>
      </c>
      <c r="C781" s="38">
        <v>41176.385416666664</v>
      </c>
      <c r="D781" s="34">
        <v>99.05</v>
      </c>
      <c r="E781" s="38">
        <v>41176.552083333336</v>
      </c>
      <c r="F781" s="34">
        <v>99.45</v>
      </c>
      <c r="G781" s="42">
        <v>4.0000000000000001E-3</v>
      </c>
      <c r="H781" s="34">
        <v>202.36</v>
      </c>
      <c r="I781" s="42">
        <v>4.0000000000000001E-3</v>
      </c>
      <c r="J781" s="34">
        <v>505.90230000000003</v>
      </c>
      <c r="K781" s="34">
        <v>50109.62</v>
      </c>
      <c r="L781" s="34">
        <v>21897.25</v>
      </c>
      <c r="M781" s="34">
        <v>17</v>
      </c>
      <c r="N781" s="34">
        <v>11.9</v>
      </c>
      <c r="O781" s="42">
        <v>-9.5999999999999992E-3</v>
      </c>
      <c r="P781" s="42">
        <v>1.8700000000000001E-2</v>
      </c>
      <c r="Q781" s="34" t="s">
        <v>100</v>
      </c>
      <c r="R781" s="34">
        <v>0</v>
      </c>
      <c r="S781" s="34">
        <v>98.1</v>
      </c>
      <c r="U781" s="58">
        <f>VLOOKUP(AU781,[1]expiry_dates!$B$2:$C$2894,2,FALSE)</f>
        <v>41179</v>
      </c>
      <c r="V781" s="34" t="s">
        <v>128</v>
      </c>
      <c r="W781" s="34" t="s">
        <v>101</v>
      </c>
      <c r="X781" s="54">
        <v>41176.385416666664</v>
      </c>
      <c r="Y781" s="34">
        <v>0.45</v>
      </c>
      <c r="Z781" s="34">
        <v>41176.552083333336</v>
      </c>
      <c r="AA781" s="34">
        <v>0.6</v>
      </c>
      <c r="AB781" s="34">
        <v>0.33329999999999999</v>
      </c>
      <c r="AC781" s="34">
        <v>-19090.72</v>
      </c>
      <c r="AD781" s="34">
        <v>-0.33329999999999999</v>
      </c>
      <c r="AE781" s="34">
        <v>127271.5</v>
      </c>
      <c r="AF781" s="34">
        <v>57272.17</v>
      </c>
      <c r="AG781" s="34">
        <v>1435343.35</v>
      </c>
      <c r="AH781" s="34">
        <v>17</v>
      </c>
      <c r="AI781" s="34">
        <v>-1122.98</v>
      </c>
      <c r="AJ781" s="34">
        <v>-0.33329999999999999</v>
      </c>
      <c r="AK781" s="34">
        <v>0.33329999999999999</v>
      </c>
      <c r="AL781" s="34" t="s">
        <v>100</v>
      </c>
      <c r="AM781" s="34">
        <v>99.05</v>
      </c>
      <c r="AN781" s="34">
        <v>11377.65</v>
      </c>
      <c r="AO781" s="34">
        <v>98.1</v>
      </c>
      <c r="AP781" s="34">
        <v>0</v>
      </c>
      <c r="AR781" s="45"/>
      <c r="AS781" s="49"/>
      <c r="AT781" s="45"/>
      <c r="AU781" s="31">
        <v>41176</v>
      </c>
      <c r="AV781" s="57">
        <v>0.38541666666666669</v>
      </c>
      <c r="AW781" s="31" t="s">
        <v>231</v>
      </c>
      <c r="AY781" s="32"/>
      <c r="BA781" s="32"/>
      <c r="BG781" s="32"/>
      <c r="BH781" s="32"/>
    </row>
    <row r="782" spans="1:60">
      <c r="A782" s="34" t="s">
        <v>98</v>
      </c>
      <c r="B782" s="34" t="s">
        <v>101</v>
      </c>
      <c r="C782" s="38">
        <v>41176.552083333336</v>
      </c>
      <c r="D782" s="34">
        <v>99.45</v>
      </c>
      <c r="E782" s="38">
        <v>41177.385416666664</v>
      </c>
      <c r="F782" s="34">
        <v>99.7</v>
      </c>
      <c r="G782" s="42">
        <v>2.5000000000000001E-3</v>
      </c>
      <c r="H782" s="34">
        <v>-125.97</v>
      </c>
      <c r="I782" s="42">
        <v>-2.5000000000000001E-3</v>
      </c>
      <c r="J782" s="34">
        <v>503.88650000000001</v>
      </c>
      <c r="K782" s="34">
        <v>50111.51</v>
      </c>
      <c r="L782" s="34">
        <v>21771.279999999999</v>
      </c>
      <c r="M782" s="34">
        <v>12</v>
      </c>
      <c r="N782" s="34">
        <v>-10.5</v>
      </c>
      <c r="O782" s="42">
        <v>-8.0000000000000002E-3</v>
      </c>
      <c r="P782" s="42">
        <v>1.3599999999999999E-2</v>
      </c>
      <c r="Q782" s="34" t="s">
        <v>100</v>
      </c>
      <c r="R782" s="34">
        <v>0</v>
      </c>
      <c r="S782" s="34">
        <v>100.88</v>
      </c>
      <c r="U782" s="58">
        <f>VLOOKUP(AU782,[1]expiry_dates!$B$2:$C$2894,2,FALSE)</f>
        <v>41179</v>
      </c>
      <c r="V782" s="34" t="s">
        <v>118</v>
      </c>
      <c r="W782" s="34" t="s">
        <v>101</v>
      </c>
      <c r="X782" s="54">
        <v>41176.552083333336</v>
      </c>
      <c r="Y782" s="34">
        <v>2.15</v>
      </c>
      <c r="Z782" s="34">
        <v>41177.385416666664</v>
      </c>
      <c r="AA782" s="34">
        <v>1.9</v>
      </c>
      <c r="AB782" s="34">
        <v>-0.1163</v>
      </c>
      <c r="AC782" s="34">
        <v>6659.55</v>
      </c>
      <c r="AD782" s="34">
        <v>0.1163</v>
      </c>
      <c r="AE782" s="34">
        <v>26638.22</v>
      </c>
      <c r="AF782" s="34">
        <v>57272.17</v>
      </c>
      <c r="AG782" s="34">
        <v>1442002.9</v>
      </c>
      <c r="AH782" s="34">
        <v>12</v>
      </c>
      <c r="AI782" s="34">
        <v>554.96</v>
      </c>
      <c r="AJ782" s="34">
        <v>-0.1163</v>
      </c>
      <c r="AK782" s="34">
        <v>0.3488</v>
      </c>
      <c r="AL782" s="34" t="s">
        <v>100</v>
      </c>
      <c r="AM782" s="34">
        <v>99.45</v>
      </c>
      <c r="AN782" s="34">
        <v>11454.25</v>
      </c>
      <c r="AO782" s="34">
        <v>100.88</v>
      </c>
      <c r="AP782" s="34">
        <v>0</v>
      </c>
      <c r="AR782" s="45"/>
      <c r="AS782" s="49"/>
      <c r="AT782" s="45"/>
      <c r="AU782" s="31">
        <v>41176</v>
      </c>
      <c r="AV782" s="57">
        <v>5.2083333333333336E-2</v>
      </c>
      <c r="AW782" s="31" t="s">
        <v>232</v>
      </c>
      <c r="AY782" s="32"/>
      <c r="BA782" s="32"/>
      <c r="BG782" s="32"/>
      <c r="BH782" s="32"/>
    </row>
    <row r="783" spans="1:60">
      <c r="A783" s="34" t="s">
        <v>98</v>
      </c>
      <c r="B783" s="34" t="s">
        <v>99</v>
      </c>
      <c r="C783" s="38">
        <v>41177.385416666664</v>
      </c>
      <c r="D783" s="34">
        <v>99.7</v>
      </c>
      <c r="E783" s="38">
        <v>41177.40625</v>
      </c>
      <c r="F783" s="34">
        <v>96.95</v>
      </c>
      <c r="G783" s="42">
        <v>-2.76E-2</v>
      </c>
      <c r="H783" s="34">
        <v>-1382.21</v>
      </c>
      <c r="I783" s="42">
        <v>-2.76E-2</v>
      </c>
      <c r="J783" s="34">
        <v>502.62290000000002</v>
      </c>
      <c r="K783" s="34">
        <v>50111.5</v>
      </c>
      <c r="L783" s="34">
        <v>20389.07</v>
      </c>
      <c r="M783" s="34">
        <v>3</v>
      </c>
      <c r="N783" s="34">
        <v>-460.74</v>
      </c>
      <c r="O783" s="42">
        <v>-2.76E-2</v>
      </c>
      <c r="P783" s="42">
        <v>5.0000000000000001E-3</v>
      </c>
      <c r="Q783" s="34" t="s">
        <v>100</v>
      </c>
      <c r="R783" s="34">
        <v>0</v>
      </c>
      <c r="S783" s="34">
        <v>98.18</v>
      </c>
      <c r="U783" s="58">
        <f>VLOOKUP(AU783,[1]expiry_dates!$B$2:$C$2894,2,FALSE)</f>
        <v>41179</v>
      </c>
      <c r="V783" s="34" t="s">
        <v>128</v>
      </c>
      <c r="W783" s="34" t="s">
        <v>101</v>
      </c>
      <c r="X783" s="54">
        <v>41177.385416666664</v>
      </c>
      <c r="Y783" s="34">
        <v>0.25</v>
      </c>
      <c r="Z783" s="34">
        <v>41177.40625</v>
      </c>
      <c r="AA783" s="34">
        <v>0.74999990000000005</v>
      </c>
      <c r="AB783" s="34">
        <v>2</v>
      </c>
      <c r="AC783" s="34">
        <v>-114459.98</v>
      </c>
      <c r="AD783" s="34">
        <v>-2</v>
      </c>
      <c r="AE783" s="34">
        <v>228920</v>
      </c>
      <c r="AF783" s="34">
        <v>57229.99</v>
      </c>
      <c r="AG783" s="34">
        <v>1327542.92</v>
      </c>
      <c r="AH783" s="34">
        <v>3</v>
      </c>
      <c r="AI783" s="34">
        <v>-38153.33</v>
      </c>
      <c r="AJ783" s="34">
        <v>-2</v>
      </c>
      <c r="AK783" s="34">
        <v>0</v>
      </c>
      <c r="AL783" s="34" t="s">
        <v>100</v>
      </c>
      <c r="AM783" s="34">
        <v>99.7</v>
      </c>
      <c r="AN783" s="34">
        <v>11475.6</v>
      </c>
      <c r="AO783" s="34">
        <v>98.18</v>
      </c>
      <c r="AP783" s="34">
        <v>0</v>
      </c>
      <c r="AR783" s="45"/>
      <c r="AS783" s="49"/>
      <c r="AT783" s="45"/>
      <c r="AU783" s="31">
        <v>41177</v>
      </c>
      <c r="AV783" s="57">
        <v>0.38541666666666669</v>
      </c>
      <c r="AW783" s="31" t="s">
        <v>231</v>
      </c>
      <c r="AY783" s="32"/>
      <c r="BA783" s="32"/>
      <c r="BG783" s="32"/>
      <c r="BH783" s="32"/>
    </row>
    <row r="784" spans="1:60">
      <c r="A784" s="34" t="s">
        <v>98</v>
      </c>
      <c r="B784" s="34" t="s">
        <v>101</v>
      </c>
      <c r="C784" s="38">
        <v>41177.40625</v>
      </c>
      <c r="D784" s="34">
        <v>96.95</v>
      </c>
      <c r="E784" s="38">
        <v>41177.53125</v>
      </c>
      <c r="F784" s="34">
        <v>98.2</v>
      </c>
      <c r="G784" s="42">
        <v>1.29E-2</v>
      </c>
      <c r="H784" s="34">
        <v>-646.04999999999995</v>
      </c>
      <c r="I784" s="42">
        <v>-1.29E-2</v>
      </c>
      <c r="J784" s="34">
        <v>516.83960000000002</v>
      </c>
      <c r="K784" s="34">
        <v>50107.6</v>
      </c>
      <c r="L784" s="34">
        <v>19743.02</v>
      </c>
      <c r="M784" s="34">
        <v>13</v>
      </c>
      <c r="N784" s="34">
        <v>-49.7</v>
      </c>
      <c r="O784" s="42">
        <v>-2.3699999999999999E-2</v>
      </c>
      <c r="P784" s="42">
        <v>5.7000000000000002E-3</v>
      </c>
      <c r="Q784" s="34" t="s">
        <v>100</v>
      </c>
      <c r="R784" s="34">
        <v>0</v>
      </c>
      <c r="S784" s="34">
        <v>100.2</v>
      </c>
      <c r="U784" s="58">
        <f>VLOOKUP(AU784,[1]expiry_dates!$B$2:$C$2894,2,FALSE)</f>
        <v>41179</v>
      </c>
      <c r="V784" s="34" t="s">
        <v>118</v>
      </c>
      <c r="W784" s="34" t="s">
        <v>101</v>
      </c>
      <c r="X784" s="54">
        <v>41177.40625</v>
      </c>
      <c r="Y784" s="34">
        <v>1</v>
      </c>
      <c r="Z784" s="34">
        <v>41177.53125</v>
      </c>
      <c r="AA784" s="34">
        <v>1.05</v>
      </c>
      <c r="AB784" s="34">
        <v>0.05</v>
      </c>
      <c r="AC784" s="34">
        <v>-2854.78</v>
      </c>
      <c r="AD784" s="34">
        <v>-0.05</v>
      </c>
      <c r="AE784" s="34">
        <v>57095.55</v>
      </c>
      <c r="AF784" s="34">
        <v>57095.55</v>
      </c>
      <c r="AG784" s="34">
        <v>1324688.1399999999</v>
      </c>
      <c r="AH784" s="34">
        <v>13</v>
      </c>
      <c r="AI784" s="34">
        <v>-219.6</v>
      </c>
      <c r="AJ784" s="34">
        <v>-0.65</v>
      </c>
      <c r="AK784" s="34">
        <v>0.3</v>
      </c>
      <c r="AL784" s="34" t="s">
        <v>100</v>
      </c>
      <c r="AM784" s="34">
        <v>96.95</v>
      </c>
      <c r="AN784" s="34">
        <v>11348.15</v>
      </c>
      <c r="AO784" s="34">
        <v>100.2</v>
      </c>
      <c r="AP784" s="34">
        <v>0</v>
      </c>
      <c r="AR784" s="45"/>
      <c r="AS784" s="49"/>
      <c r="AT784" s="45"/>
      <c r="AU784" s="31">
        <v>41177</v>
      </c>
      <c r="AV784" s="57">
        <v>0.40625</v>
      </c>
      <c r="AW784" s="31" t="s">
        <v>231</v>
      </c>
      <c r="AY784" s="32"/>
      <c r="BA784" s="32"/>
      <c r="BG784" s="32"/>
      <c r="BH784" s="32"/>
    </row>
    <row r="785" spans="1:60">
      <c r="A785" s="34" t="s">
        <v>98</v>
      </c>
      <c r="B785" s="34" t="s">
        <v>99</v>
      </c>
      <c r="C785" s="38">
        <v>41177.53125</v>
      </c>
      <c r="D785" s="34">
        <v>98.2</v>
      </c>
      <c r="E785" s="38">
        <v>41178.385416666664</v>
      </c>
      <c r="F785" s="34">
        <v>97.55</v>
      </c>
      <c r="G785" s="42">
        <v>-6.6E-3</v>
      </c>
      <c r="H785" s="34">
        <v>-331.61</v>
      </c>
      <c r="I785" s="42">
        <v>-6.6E-3</v>
      </c>
      <c r="J785" s="34">
        <v>510.16890000000001</v>
      </c>
      <c r="K785" s="34">
        <v>50098.59</v>
      </c>
      <c r="L785" s="34">
        <v>19411.41</v>
      </c>
      <c r="M785" s="34">
        <v>14</v>
      </c>
      <c r="N785" s="34">
        <v>-23.69</v>
      </c>
      <c r="O785" s="42">
        <v>-6.6E-3</v>
      </c>
      <c r="P785" s="42">
        <v>1.0699999999999999E-2</v>
      </c>
      <c r="Q785" s="34" t="s">
        <v>100</v>
      </c>
      <c r="R785" s="34">
        <v>0</v>
      </c>
      <c r="S785" s="34">
        <v>96.44</v>
      </c>
      <c r="U785" s="58">
        <f>VLOOKUP(AU785,[1]expiry_dates!$B$2:$C$2894,2,FALSE)</f>
        <v>41179</v>
      </c>
      <c r="V785" s="34" t="s">
        <v>116</v>
      </c>
      <c r="W785" s="34" t="s">
        <v>101</v>
      </c>
      <c r="X785" s="54">
        <v>41177.541666666664</v>
      </c>
      <c r="Y785" s="34">
        <v>2.75</v>
      </c>
      <c r="Z785" s="34">
        <v>41178.385416666664</v>
      </c>
      <c r="AA785" s="34">
        <v>2.95</v>
      </c>
      <c r="AB785" s="34">
        <v>7.2700000000000001E-2</v>
      </c>
      <c r="AC785" s="34">
        <v>-4118.07</v>
      </c>
      <c r="AD785" s="34">
        <v>-7.2700000000000001E-2</v>
      </c>
      <c r="AE785" s="34">
        <v>20590.34</v>
      </c>
      <c r="AF785" s="34">
        <v>56623.44</v>
      </c>
      <c r="AG785" s="34">
        <v>1320570.07</v>
      </c>
      <c r="AH785" s="34">
        <v>13</v>
      </c>
      <c r="AI785" s="34">
        <v>-316.77</v>
      </c>
      <c r="AJ785" s="34">
        <v>-7.2700000000000001E-2</v>
      </c>
      <c r="AK785" s="34">
        <v>0</v>
      </c>
      <c r="AL785" s="34" t="s">
        <v>100</v>
      </c>
      <c r="AM785" s="34">
        <v>98.15</v>
      </c>
      <c r="AN785" s="34">
        <v>11405.7</v>
      </c>
      <c r="AO785" s="34">
        <v>96.56</v>
      </c>
      <c r="AP785" s="34">
        <v>0</v>
      </c>
      <c r="AR785" s="45"/>
      <c r="AS785" s="49"/>
      <c r="AT785" s="45"/>
      <c r="AU785" s="31">
        <v>41177</v>
      </c>
      <c r="AV785" s="57">
        <v>4.1666666666666664E-2</v>
      </c>
      <c r="AW785" s="31" t="s">
        <v>232</v>
      </c>
      <c r="AY785" s="32"/>
      <c r="BA785" s="32"/>
      <c r="BG785" s="32"/>
      <c r="BH785" s="32"/>
    </row>
    <row r="786" spans="1:60">
      <c r="A786" s="34" t="s">
        <v>98</v>
      </c>
      <c r="B786" s="34" t="s">
        <v>101</v>
      </c>
      <c r="C786" s="38">
        <v>41178.385416666664</v>
      </c>
      <c r="D786" s="34">
        <v>97.55</v>
      </c>
      <c r="E786" s="38">
        <v>41178.4375</v>
      </c>
      <c r="F786" s="34">
        <v>98.15</v>
      </c>
      <c r="G786" s="42">
        <v>6.1999999999999998E-3</v>
      </c>
      <c r="H786" s="34">
        <v>-308.14</v>
      </c>
      <c r="I786" s="42">
        <v>-6.1999999999999998E-3</v>
      </c>
      <c r="J786" s="34">
        <v>513.56830000000002</v>
      </c>
      <c r="K786" s="34">
        <v>50098.59</v>
      </c>
      <c r="L786" s="34">
        <v>19103.27</v>
      </c>
      <c r="M786" s="34">
        <v>6</v>
      </c>
      <c r="N786" s="34">
        <v>-51.36</v>
      </c>
      <c r="O786" s="42">
        <v>-6.1999999999999998E-3</v>
      </c>
      <c r="P786" s="42">
        <v>4.1000000000000003E-3</v>
      </c>
      <c r="Q786" s="34" t="s">
        <v>100</v>
      </c>
      <c r="R786" s="34">
        <v>0</v>
      </c>
      <c r="S786" s="34">
        <v>99.17</v>
      </c>
      <c r="U786" s="58">
        <f>VLOOKUP(AU786,[1]expiry_dates!$B$2:$C$2894,2,FALSE)</f>
        <v>41179</v>
      </c>
      <c r="V786" s="34" t="s">
        <v>118</v>
      </c>
      <c r="W786" s="34" t="s">
        <v>101</v>
      </c>
      <c r="X786" s="54">
        <v>41178.385416666664</v>
      </c>
      <c r="Y786" s="34">
        <v>0.55000000000000004</v>
      </c>
      <c r="Z786" s="34">
        <v>41178.4375</v>
      </c>
      <c r="AA786" s="34">
        <v>0.8</v>
      </c>
      <c r="AB786" s="34">
        <v>0.45450000000000002</v>
      </c>
      <c r="AC786" s="34">
        <v>-25728.57</v>
      </c>
      <c r="AD786" s="34">
        <v>-0.45450000000000002</v>
      </c>
      <c r="AE786" s="34">
        <v>102914.3</v>
      </c>
      <c r="AF786" s="34">
        <v>56602.85</v>
      </c>
      <c r="AG786" s="34">
        <v>1294841.5</v>
      </c>
      <c r="AH786" s="34">
        <v>6</v>
      </c>
      <c r="AI786" s="34">
        <v>-4288.09</v>
      </c>
      <c r="AJ786" s="34">
        <v>-0.45450000000000002</v>
      </c>
      <c r="AK786" s="34">
        <v>9.0899999999999995E-2</v>
      </c>
      <c r="AL786" s="34" t="s">
        <v>100</v>
      </c>
      <c r="AM786" s="34">
        <v>97.55</v>
      </c>
      <c r="AN786" s="34">
        <v>11353.25</v>
      </c>
      <c r="AO786" s="34">
        <v>99.17</v>
      </c>
      <c r="AP786" s="34">
        <v>0</v>
      </c>
      <c r="AR786" s="45"/>
      <c r="AS786" s="49"/>
      <c r="AT786" s="45"/>
      <c r="AU786" s="31">
        <v>41178</v>
      </c>
      <c r="AV786" s="57">
        <v>0.38541666666666669</v>
      </c>
      <c r="AW786" s="31" t="s">
        <v>231</v>
      </c>
      <c r="AY786" s="32"/>
      <c r="BA786" s="32"/>
      <c r="BG786" s="32"/>
      <c r="BH786" s="32"/>
    </row>
    <row r="787" spans="1:60">
      <c r="A787" s="34" t="s">
        <v>98</v>
      </c>
      <c r="B787" s="34" t="s">
        <v>99</v>
      </c>
      <c r="C787" s="38">
        <v>41178.4375</v>
      </c>
      <c r="D787" s="34">
        <v>98.15</v>
      </c>
      <c r="E787" s="38">
        <v>41178.520833333336</v>
      </c>
      <c r="F787" s="34">
        <v>97.5</v>
      </c>
      <c r="G787" s="42">
        <v>-6.6E-3</v>
      </c>
      <c r="H787" s="34">
        <v>-331.76</v>
      </c>
      <c r="I787" s="42">
        <v>-6.6E-3</v>
      </c>
      <c r="J787" s="34">
        <v>510.40539999999999</v>
      </c>
      <c r="K787" s="34">
        <v>50096.29</v>
      </c>
      <c r="L787" s="34">
        <v>18771.509999999998</v>
      </c>
      <c r="M787" s="34">
        <v>9</v>
      </c>
      <c r="N787" s="34">
        <v>-36.86</v>
      </c>
      <c r="O787" s="42">
        <v>-6.6E-3</v>
      </c>
      <c r="P787" s="42">
        <v>1.0699999999999999E-2</v>
      </c>
      <c r="Q787" s="34" t="s">
        <v>100</v>
      </c>
      <c r="R787" s="34">
        <v>0</v>
      </c>
      <c r="S787" s="34">
        <v>97.18</v>
      </c>
      <c r="U787" s="58">
        <f>VLOOKUP(AU787,[1]expiry_dates!$B$2:$C$2894,2,FALSE)</f>
        <v>41179</v>
      </c>
      <c r="V787" s="34" t="s">
        <v>116</v>
      </c>
      <c r="W787" s="34" t="s">
        <v>101</v>
      </c>
      <c r="X787" s="54">
        <v>41178.4375</v>
      </c>
      <c r="Y787" s="34">
        <v>2.0499999999999998</v>
      </c>
      <c r="Z787" s="34">
        <v>41178.520833333336</v>
      </c>
      <c r="AA787" s="34">
        <v>2.65</v>
      </c>
      <c r="AB787" s="34">
        <v>0.29270000000000002</v>
      </c>
      <c r="AC787" s="34">
        <v>-16566.689999999999</v>
      </c>
      <c r="AD787" s="34">
        <v>-0.29270000000000002</v>
      </c>
      <c r="AE787" s="34">
        <v>27611.15</v>
      </c>
      <c r="AF787" s="34">
        <v>56602.85</v>
      </c>
      <c r="AG787" s="34">
        <v>1278274.82</v>
      </c>
      <c r="AH787" s="34">
        <v>9</v>
      </c>
      <c r="AI787" s="34">
        <v>-1840.74</v>
      </c>
      <c r="AJ787" s="34">
        <v>-0.29270000000000002</v>
      </c>
      <c r="AK787" s="34">
        <v>0</v>
      </c>
      <c r="AL787" s="34" t="s">
        <v>100</v>
      </c>
      <c r="AM787" s="34">
        <v>98.15</v>
      </c>
      <c r="AN787" s="34">
        <v>11369.9</v>
      </c>
      <c r="AO787" s="34">
        <v>97.18</v>
      </c>
      <c r="AP787" s="34">
        <v>0</v>
      </c>
      <c r="AR787" s="45"/>
      <c r="AS787" s="49"/>
      <c r="AT787" s="45"/>
      <c r="AU787" s="31">
        <v>41178</v>
      </c>
      <c r="AV787" s="57">
        <v>0.4375</v>
      </c>
      <c r="AW787" s="31" t="s">
        <v>231</v>
      </c>
      <c r="AY787" s="32"/>
      <c r="BA787" s="32"/>
      <c r="BG787" s="32"/>
      <c r="BH787" s="32"/>
    </row>
    <row r="788" spans="1:60">
      <c r="A788" s="34" t="s">
        <v>98</v>
      </c>
      <c r="B788" s="34" t="s">
        <v>101</v>
      </c>
      <c r="C788" s="38">
        <v>41178.520833333336</v>
      </c>
      <c r="D788" s="34">
        <v>97.5</v>
      </c>
      <c r="E788" s="38">
        <v>41178.625</v>
      </c>
      <c r="F788" s="34">
        <v>97.75</v>
      </c>
      <c r="G788" s="42">
        <v>2.5999999999999999E-3</v>
      </c>
      <c r="H788" s="34">
        <v>-128.44999999999999</v>
      </c>
      <c r="I788" s="42">
        <v>-2.5999999999999999E-3</v>
      </c>
      <c r="J788" s="34">
        <v>513.79489999999998</v>
      </c>
      <c r="K788" s="34">
        <v>50095</v>
      </c>
      <c r="L788" s="34">
        <v>18643.060000000001</v>
      </c>
      <c r="M788" s="34">
        <v>11</v>
      </c>
      <c r="N788" s="34">
        <v>-11.68</v>
      </c>
      <c r="O788" s="42">
        <v>-8.2000000000000007E-3</v>
      </c>
      <c r="P788" s="42">
        <v>8.6999999999999994E-3</v>
      </c>
      <c r="Q788" s="34" t="s">
        <v>100</v>
      </c>
      <c r="R788" s="34">
        <v>0</v>
      </c>
      <c r="S788" s="34">
        <v>99.14</v>
      </c>
      <c r="U788" s="58">
        <f>VLOOKUP(AU788,[1]expiry_dates!$B$2:$C$2894,2,FALSE)</f>
        <v>41179</v>
      </c>
      <c r="V788" s="34" t="s">
        <v>118</v>
      </c>
      <c r="W788" s="34" t="s">
        <v>101</v>
      </c>
      <c r="X788" s="54">
        <v>41178.520833333336</v>
      </c>
      <c r="Y788" s="34">
        <v>0.7</v>
      </c>
      <c r="Z788" s="34">
        <v>41178.625</v>
      </c>
      <c r="AA788" s="34">
        <v>0.65</v>
      </c>
      <c r="AB788" s="34">
        <v>-7.1400000000000005E-2</v>
      </c>
      <c r="AC788" s="34">
        <v>4027.96</v>
      </c>
      <c r="AD788" s="34">
        <v>7.1400000000000005E-2</v>
      </c>
      <c r="AE788" s="34">
        <v>80559.11</v>
      </c>
      <c r="AF788" s="34">
        <v>56391.38</v>
      </c>
      <c r="AG788" s="34">
        <v>1282302.77</v>
      </c>
      <c r="AH788" s="34">
        <v>11</v>
      </c>
      <c r="AI788" s="34">
        <v>366.18</v>
      </c>
      <c r="AJ788" s="34">
        <v>-0.1429</v>
      </c>
      <c r="AK788" s="34">
        <v>0.42859999999999998</v>
      </c>
      <c r="AL788" s="34" t="s">
        <v>100</v>
      </c>
      <c r="AM788" s="34">
        <v>97.5</v>
      </c>
      <c r="AN788" s="34">
        <v>11343.75</v>
      </c>
      <c r="AO788" s="34">
        <v>99.14</v>
      </c>
      <c r="AP788" s="34">
        <v>0</v>
      </c>
      <c r="AR788" s="45"/>
      <c r="AS788" s="49"/>
      <c r="AT788" s="45"/>
      <c r="AU788" s="31">
        <v>41178</v>
      </c>
      <c r="AV788" s="57">
        <v>0.52083333333333337</v>
      </c>
      <c r="AW788" s="31" t="s">
        <v>232</v>
      </c>
      <c r="AY788" s="32"/>
      <c r="BA788" s="32"/>
      <c r="BG788" s="32"/>
      <c r="BH788" s="32"/>
    </row>
    <row r="789" spans="1:60">
      <c r="A789" s="34" t="s">
        <v>98</v>
      </c>
      <c r="B789" s="34" t="s">
        <v>99</v>
      </c>
      <c r="C789" s="38">
        <v>41178.625</v>
      </c>
      <c r="D789" s="34">
        <v>97.75</v>
      </c>
      <c r="E789" s="38">
        <v>41179.572916666664</v>
      </c>
      <c r="F789" s="34">
        <v>99.25</v>
      </c>
      <c r="G789" s="42">
        <v>1.5299999999999999E-2</v>
      </c>
      <c r="H789" s="34">
        <v>768.69</v>
      </c>
      <c r="I789" s="42">
        <v>1.5299999999999999E-2</v>
      </c>
      <c r="J789" s="34">
        <v>512.46</v>
      </c>
      <c r="K789" s="34">
        <v>50092.959999999999</v>
      </c>
      <c r="L789" s="34">
        <v>19411.75</v>
      </c>
      <c r="M789" s="34">
        <v>23</v>
      </c>
      <c r="N789" s="34">
        <v>33.42</v>
      </c>
      <c r="O789" s="42">
        <v>-3.5999999999999999E-3</v>
      </c>
      <c r="P789" s="42">
        <v>2.2499999999999999E-2</v>
      </c>
      <c r="Q789" s="34" t="s">
        <v>100</v>
      </c>
      <c r="R789" s="34">
        <v>0</v>
      </c>
      <c r="S789" s="34">
        <v>96.71</v>
      </c>
      <c r="U789" s="58">
        <f>VLOOKUP(AU789,[1]expiry_dates!$B$2:$C$2894,2,FALSE)</f>
        <v>41179</v>
      </c>
      <c r="V789" s="34" t="s">
        <v>128</v>
      </c>
      <c r="W789" s="34" t="s">
        <v>101</v>
      </c>
      <c r="X789" s="54">
        <v>41178.635416666664</v>
      </c>
      <c r="Y789" s="34">
        <v>0.2</v>
      </c>
      <c r="Z789" s="34">
        <v>41179.572916666664</v>
      </c>
      <c r="AA789" s="34">
        <v>0.05</v>
      </c>
      <c r="AB789" s="34">
        <v>-0.75</v>
      </c>
      <c r="AC789" s="34">
        <v>42308.63</v>
      </c>
      <c r="AD789" s="34">
        <v>0.75</v>
      </c>
      <c r="AE789" s="34">
        <v>282057.59999999998</v>
      </c>
      <c r="AF789" s="34">
        <v>56411.51</v>
      </c>
      <c r="AG789" s="34">
        <v>1324611.4099999999</v>
      </c>
      <c r="AH789" s="34">
        <v>22</v>
      </c>
      <c r="AI789" s="34">
        <v>1923.12</v>
      </c>
      <c r="AJ789" s="34">
        <v>0</v>
      </c>
      <c r="AK789" s="34">
        <v>0.75</v>
      </c>
      <c r="AL789" s="34" t="s">
        <v>100</v>
      </c>
      <c r="AM789" s="34">
        <v>97.65</v>
      </c>
      <c r="AN789" s="34">
        <v>11423.6</v>
      </c>
      <c r="AO789" s="34">
        <v>96.8</v>
      </c>
      <c r="AP789" s="34">
        <v>0</v>
      </c>
      <c r="AR789" s="45"/>
      <c r="AS789" s="49"/>
      <c r="AT789" s="45"/>
      <c r="AU789" s="31">
        <v>41178</v>
      </c>
      <c r="AV789" s="57">
        <v>0.13541666666666666</v>
      </c>
      <c r="AW789" s="31" t="s">
        <v>232</v>
      </c>
      <c r="AY789" s="32"/>
      <c r="BA789" s="32"/>
      <c r="BG789" s="32"/>
      <c r="BH789" s="32"/>
    </row>
    <row r="790" spans="1:60">
      <c r="A790" s="34" t="s">
        <v>98</v>
      </c>
      <c r="B790" s="34" t="s">
        <v>101</v>
      </c>
      <c r="C790" s="38">
        <v>41179.572916666664</v>
      </c>
      <c r="D790" s="34">
        <v>99.25</v>
      </c>
      <c r="E790" s="38">
        <v>41179.583333333336</v>
      </c>
      <c r="F790" s="34">
        <v>99.7</v>
      </c>
      <c r="G790" s="42">
        <v>4.4999999999999997E-3</v>
      </c>
      <c r="H790" s="34">
        <v>-227.14</v>
      </c>
      <c r="I790" s="42">
        <v>-4.4999999999999997E-3</v>
      </c>
      <c r="J790" s="34">
        <v>504.74979999999999</v>
      </c>
      <c r="K790" s="34">
        <v>50096.42</v>
      </c>
      <c r="L790" s="34">
        <v>19184.61</v>
      </c>
      <c r="M790" s="34">
        <v>2</v>
      </c>
      <c r="N790" s="34">
        <v>-113.57</v>
      </c>
      <c r="O790" s="42">
        <v>-4.4999999999999997E-3</v>
      </c>
      <c r="P790" s="42">
        <v>5.4999999999999997E-3</v>
      </c>
      <c r="Q790" s="34" t="s">
        <v>100</v>
      </c>
      <c r="R790" s="34">
        <v>0</v>
      </c>
      <c r="S790" s="34">
        <v>99.95</v>
      </c>
      <c r="U790" s="58">
        <f>VLOOKUP(AU790,[1]expiry_dates!$B$2:$C$2894,2,FALSE)</f>
        <v>41179</v>
      </c>
      <c r="V790" s="34" t="s">
        <v>118</v>
      </c>
      <c r="W790" s="34" t="s">
        <v>101</v>
      </c>
      <c r="X790" s="54">
        <v>41179.572916666664</v>
      </c>
      <c r="Y790" s="34">
        <v>0.3</v>
      </c>
      <c r="Z790" s="34">
        <v>41179.583333333336</v>
      </c>
      <c r="AA790" s="34">
        <v>0.65</v>
      </c>
      <c r="AB790" s="34">
        <v>1.1667000000000001</v>
      </c>
      <c r="AC790" s="34">
        <v>-65977.960000000006</v>
      </c>
      <c r="AD790" s="34">
        <v>-1.1667000000000001</v>
      </c>
      <c r="AE790" s="34">
        <v>188508.5</v>
      </c>
      <c r="AF790" s="34">
        <v>56552.54</v>
      </c>
      <c r="AG790" s="34">
        <v>1258633.44</v>
      </c>
      <c r="AH790" s="34">
        <v>2</v>
      </c>
      <c r="AI790" s="34">
        <v>-32988.980000000003</v>
      </c>
      <c r="AJ790" s="34">
        <v>-1.1667000000000001</v>
      </c>
      <c r="AK790" s="34">
        <v>0.16669999999999999</v>
      </c>
      <c r="AL790" s="34" t="s">
        <v>100</v>
      </c>
      <c r="AM790" s="34">
        <v>99.25</v>
      </c>
      <c r="AN790" s="34">
        <v>11415.05</v>
      </c>
      <c r="AO790" s="34">
        <v>99.95</v>
      </c>
      <c r="AP790" s="34">
        <v>0</v>
      </c>
      <c r="AR790" s="45"/>
      <c r="AS790" s="49"/>
      <c r="AT790" s="45"/>
      <c r="AU790" s="31">
        <v>41179</v>
      </c>
      <c r="AV790" s="57">
        <v>7.2916666666666671E-2</v>
      </c>
      <c r="AW790" s="31" t="s">
        <v>232</v>
      </c>
      <c r="AY790" s="32"/>
      <c r="BA790" s="32"/>
      <c r="BG790" s="32"/>
      <c r="BH790" s="32"/>
    </row>
    <row r="791" spans="1:60">
      <c r="A791" s="34" t="s">
        <v>98</v>
      </c>
      <c r="B791" s="34" t="s">
        <v>99</v>
      </c>
      <c r="C791" s="38">
        <v>41179.583333333336</v>
      </c>
      <c r="D791" s="34">
        <v>99.7</v>
      </c>
      <c r="E791" s="38">
        <v>41179.614583333336</v>
      </c>
      <c r="F791" s="34">
        <v>98.9</v>
      </c>
      <c r="G791" s="42">
        <v>-8.0000000000000002E-3</v>
      </c>
      <c r="H791" s="34">
        <v>-401.98</v>
      </c>
      <c r="I791" s="42">
        <v>-8.0000000000000002E-3</v>
      </c>
      <c r="J791" s="34">
        <v>502.47800000000001</v>
      </c>
      <c r="K791" s="34">
        <v>50097.06</v>
      </c>
      <c r="L791" s="34">
        <v>18782.63</v>
      </c>
      <c r="M791" s="34">
        <v>4</v>
      </c>
      <c r="N791" s="34">
        <v>-100.5</v>
      </c>
      <c r="O791" s="42">
        <v>-8.0000000000000002E-3</v>
      </c>
      <c r="P791" s="42">
        <v>5.0000000000000001E-3</v>
      </c>
      <c r="Q791" s="34" t="s">
        <v>100</v>
      </c>
      <c r="R791" s="34">
        <v>0</v>
      </c>
      <c r="S791" s="34">
        <v>98.73</v>
      </c>
      <c r="U791" s="58">
        <f>VLOOKUP(AU791,[1]expiry_dates!$B$2:$C$2894,2,FALSE)</f>
        <v>41179</v>
      </c>
      <c r="V791" s="34" t="s">
        <v>116</v>
      </c>
      <c r="W791" s="34" t="s">
        <v>101</v>
      </c>
      <c r="X791" s="54">
        <v>41179.583333333336</v>
      </c>
      <c r="Y791" s="34">
        <v>0.75</v>
      </c>
      <c r="Z791" s="34">
        <v>41179.614583333336</v>
      </c>
      <c r="AA791" s="34">
        <v>0.8</v>
      </c>
      <c r="AB791" s="34">
        <v>6.6699999999999995E-2</v>
      </c>
      <c r="AC791" s="34">
        <v>-3774.87</v>
      </c>
      <c r="AD791" s="34">
        <v>-6.6699999999999995E-2</v>
      </c>
      <c r="AE791" s="34">
        <v>75497.41</v>
      </c>
      <c r="AF791" s="34">
        <v>56623.05</v>
      </c>
      <c r="AG791" s="34">
        <v>1254858.57</v>
      </c>
      <c r="AH791" s="34">
        <v>4</v>
      </c>
      <c r="AI791" s="34">
        <v>-943.72</v>
      </c>
      <c r="AJ791" s="34">
        <v>-0.2</v>
      </c>
      <c r="AK791" s="34">
        <v>0.26669999999999999</v>
      </c>
      <c r="AL791" s="34" t="s">
        <v>100</v>
      </c>
      <c r="AM791" s="34">
        <v>99.7</v>
      </c>
      <c r="AN791" s="34">
        <v>11437.15</v>
      </c>
      <c r="AO791" s="34">
        <v>98.73</v>
      </c>
      <c r="AP791" s="34">
        <v>0</v>
      </c>
      <c r="AR791" s="45"/>
      <c r="AS791" s="49"/>
      <c r="AT791" s="45"/>
      <c r="AU791" s="31">
        <v>41179</v>
      </c>
      <c r="AV791" s="57">
        <v>8.3333333333333329E-2</v>
      </c>
      <c r="AW791" s="31" t="s">
        <v>232</v>
      </c>
      <c r="AY791" s="32"/>
      <c r="BA791" s="32"/>
      <c r="BG791" s="32"/>
      <c r="BH791" s="32"/>
    </row>
    <row r="792" spans="1:60">
      <c r="A792" s="34" t="s">
        <v>98</v>
      </c>
      <c r="B792" s="34" t="s">
        <v>101</v>
      </c>
      <c r="C792" s="38">
        <v>41179.614583333336</v>
      </c>
      <c r="D792" s="34">
        <v>98.9</v>
      </c>
      <c r="E792" s="38">
        <v>41179.65625</v>
      </c>
      <c r="F792" s="34">
        <v>99.4</v>
      </c>
      <c r="G792" s="42">
        <v>5.1000000000000004E-3</v>
      </c>
      <c r="H792" s="34">
        <v>-253.26</v>
      </c>
      <c r="I792" s="42">
        <v>-5.1000000000000004E-3</v>
      </c>
      <c r="J792" s="34">
        <v>506.5222</v>
      </c>
      <c r="K792" s="34">
        <v>50095.05</v>
      </c>
      <c r="L792" s="34">
        <v>18529.37</v>
      </c>
      <c r="M792" s="34">
        <v>5</v>
      </c>
      <c r="N792" s="34">
        <v>-50.65</v>
      </c>
      <c r="O792" s="42">
        <v>-1.01E-2</v>
      </c>
      <c r="P792" s="42">
        <v>5.5999999999999999E-3</v>
      </c>
      <c r="Q792" s="34" t="s">
        <v>100</v>
      </c>
      <c r="R792" s="34">
        <v>0</v>
      </c>
      <c r="S792" s="34">
        <v>100.2</v>
      </c>
      <c r="U792" s="58">
        <f>VLOOKUP(AU792,[1]expiry_dates!$B$2:$C$2894,2,FALSE)</f>
        <v>41179</v>
      </c>
      <c r="V792" s="34" t="s">
        <v>118</v>
      </c>
      <c r="W792" s="34" t="s">
        <v>101</v>
      </c>
      <c r="X792" s="54">
        <v>41179.614583333336</v>
      </c>
      <c r="Y792" s="34">
        <v>0.15</v>
      </c>
      <c r="Z792" s="34">
        <v>41179.65625</v>
      </c>
      <c r="AA792" s="34">
        <v>0.05</v>
      </c>
      <c r="AB792" s="34">
        <v>-0.66669999999999996</v>
      </c>
      <c r="AC792" s="34">
        <v>37553.94</v>
      </c>
      <c r="AD792" s="34">
        <v>0.66669999999999996</v>
      </c>
      <c r="AE792" s="34">
        <v>375539.4</v>
      </c>
      <c r="AF792" s="34">
        <v>56330.92</v>
      </c>
      <c r="AG792" s="34">
        <v>1292412.52</v>
      </c>
      <c r="AH792" s="34">
        <v>5</v>
      </c>
      <c r="AI792" s="34">
        <v>7510.79</v>
      </c>
      <c r="AJ792" s="34">
        <v>-2.3332999999999999</v>
      </c>
      <c r="AK792" s="34">
        <v>0.66669999999999996</v>
      </c>
      <c r="AL792" s="34" t="s">
        <v>100</v>
      </c>
      <c r="AM792" s="34">
        <v>98.9</v>
      </c>
      <c r="AN792" s="34">
        <v>11388.85</v>
      </c>
      <c r="AO792" s="34">
        <v>100.2</v>
      </c>
      <c r="AP792" s="34">
        <v>0</v>
      </c>
      <c r="AR792" s="45"/>
      <c r="AS792" s="49"/>
      <c r="AT792" s="45"/>
      <c r="AU792" s="31">
        <v>41179</v>
      </c>
      <c r="AV792" s="57">
        <v>0.11458333333333333</v>
      </c>
      <c r="AW792" s="31" t="s">
        <v>232</v>
      </c>
      <c r="AY792" s="32"/>
      <c r="BA792" s="32"/>
      <c r="BG792" s="32"/>
      <c r="BH792" s="32"/>
    </row>
    <row r="793" spans="1:60">
      <c r="A793" s="34" t="s">
        <v>98</v>
      </c>
      <c r="B793" s="34" t="s">
        <v>99</v>
      </c>
      <c r="C793" s="38">
        <v>41180.385416666664</v>
      </c>
      <c r="D793" s="34">
        <v>100.95</v>
      </c>
      <c r="E793" s="38">
        <v>41180.59375</v>
      </c>
      <c r="F793" s="34">
        <v>100.8</v>
      </c>
      <c r="G793" s="42">
        <v>-1.5E-3</v>
      </c>
      <c r="H793" s="34">
        <v>-74.430000000000007</v>
      </c>
      <c r="I793" s="42">
        <v>-1.5E-3</v>
      </c>
      <c r="J793" s="34">
        <v>496.21249999999998</v>
      </c>
      <c r="K793" s="34">
        <v>50092.65</v>
      </c>
      <c r="L793" s="34">
        <v>18454.93</v>
      </c>
      <c r="M793" s="34">
        <v>21</v>
      </c>
      <c r="N793" s="34">
        <v>-3.54</v>
      </c>
      <c r="O793" s="42">
        <v>-1.8800000000000001E-2</v>
      </c>
      <c r="P793" s="42">
        <v>1.34E-2</v>
      </c>
      <c r="Q793" s="34" t="s">
        <v>100</v>
      </c>
      <c r="R793" s="34">
        <v>0</v>
      </c>
      <c r="S793" s="34">
        <v>98.46</v>
      </c>
      <c r="U793" s="58">
        <f>VLOOKUP(AU793,[1]expiry_dates!$B$2:$C$2894,2,FALSE)</f>
        <v>41207</v>
      </c>
      <c r="V793" s="34" t="s">
        <v>116</v>
      </c>
      <c r="W793" s="34" t="s">
        <v>101</v>
      </c>
      <c r="X793" s="54">
        <v>41180.385416666664</v>
      </c>
      <c r="Y793" s="34">
        <v>4</v>
      </c>
      <c r="Z793" s="34">
        <v>41180.59375</v>
      </c>
      <c r="AA793" s="34">
        <v>4.05</v>
      </c>
      <c r="AB793" s="34">
        <v>1.2500000000000001E-2</v>
      </c>
      <c r="AC793" s="34">
        <v>-705.78</v>
      </c>
      <c r="AD793" s="34">
        <v>-1.2500000000000001E-2</v>
      </c>
      <c r="AE793" s="34">
        <v>14115.52</v>
      </c>
      <c r="AF793" s="34">
        <v>56462.06</v>
      </c>
      <c r="AG793" s="34">
        <v>1291706.74</v>
      </c>
      <c r="AH793" s="34">
        <v>21</v>
      </c>
      <c r="AI793" s="34">
        <v>-33.61</v>
      </c>
      <c r="AJ793" s="34">
        <v>-8.7499999999999994E-2</v>
      </c>
      <c r="AK793" s="34">
        <v>0.125</v>
      </c>
      <c r="AL793" s="34" t="s">
        <v>100</v>
      </c>
      <c r="AM793" s="34">
        <v>100.95</v>
      </c>
      <c r="AN793" s="34">
        <v>11494.55</v>
      </c>
      <c r="AO793" s="34">
        <v>98.46</v>
      </c>
      <c r="AP793" s="34">
        <v>0</v>
      </c>
      <c r="AR793" s="45"/>
      <c r="AS793" s="49"/>
      <c r="AT793" s="45"/>
      <c r="AU793" s="31">
        <v>41180</v>
      </c>
      <c r="AV793" s="57">
        <v>0.38541666666666669</v>
      </c>
      <c r="AW793" s="31" t="s">
        <v>231</v>
      </c>
      <c r="AY793" s="32"/>
      <c r="BA793" s="32"/>
      <c r="BG793" s="32"/>
      <c r="BH793" s="32"/>
    </row>
    <row r="794" spans="1:60">
      <c r="A794" s="34" t="s">
        <v>98</v>
      </c>
      <c r="B794" s="34" t="s">
        <v>101</v>
      </c>
      <c r="C794" s="38">
        <v>41180.59375</v>
      </c>
      <c r="D794" s="34">
        <v>100.8</v>
      </c>
      <c r="E794" s="38">
        <v>41183.479166666664</v>
      </c>
      <c r="F794" s="34">
        <v>100.45</v>
      </c>
      <c r="G794" s="42">
        <v>-3.5000000000000001E-3</v>
      </c>
      <c r="H794" s="34">
        <v>173.93</v>
      </c>
      <c r="I794" s="42">
        <v>3.5000000000000001E-3</v>
      </c>
      <c r="J794" s="34">
        <v>496.95699999999999</v>
      </c>
      <c r="K794" s="34">
        <v>50093.27</v>
      </c>
      <c r="L794" s="34">
        <v>18628.87</v>
      </c>
      <c r="M794" s="34">
        <v>17</v>
      </c>
      <c r="N794" s="34">
        <v>10.23</v>
      </c>
      <c r="O794" s="42">
        <v>-5.4999999999999997E-3</v>
      </c>
      <c r="P794" s="42">
        <v>1.6899999999999998E-2</v>
      </c>
      <c r="Q794" s="34" t="s">
        <v>100</v>
      </c>
      <c r="R794" s="34">
        <v>0</v>
      </c>
      <c r="S794" s="34">
        <v>102.27</v>
      </c>
      <c r="U794" s="58">
        <f>VLOOKUP(AU794,[1]expiry_dates!$B$2:$C$2894,2,FALSE)</f>
        <v>41207</v>
      </c>
      <c r="V794" s="34" t="s">
        <v>118</v>
      </c>
      <c r="W794" s="34" t="s">
        <v>101</v>
      </c>
      <c r="X794" s="54">
        <v>41180.59375</v>
      </c>
      <c r="Y794" s="34">
        <v>5.55</v>
      </c>
      <c r="Z794" s="34">
        <v>41183.479166666664</v>
      </c>
      <c r="AA794" s="34">
        <v>5.0999999999999996</v>
      </c>
      <c r="AB794" s="34">
        <v>-8.1100000000000005E-2</v>
      </c>
      <c r="AC794" s="34">
        <v>4578.8599999999997</v>
      </c>
      <c r="AD794" s="34">
        <v>8.1100000000000005E-2</v>
      </c>
      <c r="AE794" s="34">
        <v>10175.25</v>
      </c>
      <c r="AF794" s="34">
        <v>56472.65</v>
      </c>
      <c r="AG794" s="34">
        <v>1296285.6000000001</v>
      </c>
      <c r="AH794" s="34">
        <v>17</v>
      </c>
      <c r="AI794" s="34">
        <v>269.33999999999997</v>
      </c>
      <c r="AJ794" s="34">
        <v>-6.3100000000000003E-2</v>
      </c>
      <c r="AK794" s="34">
        <v>0.17119999999999999</v>
      </c>
      <c r="AL794" s="34" t="s">
        <v>100</v>
      </c>
      <c r="AM794" s="34">
        <v>100.8</v>
      </c>
      <c r="AN794" s="34">
        <v>11461.4</v>
      </c>
      <c r="AO794" s="34">
        <v>102.27</v>
      </c>
      <c r="AP794" s="34">
        <v>0</v>
      </c>
      <c r="AR794" s="45"/>
      <c r="AS794" s="49"/>
      <c r="AT794" s="45"/>
      <c r="AU794" s="31">
        <v>41180</v>
      </c>
      <c r="AV794" s="57">
        <v>9.375E-2</v>
      </c>
      <c r="AW794" s="31" t="s">
        <v>232</v>
      </c>
      <c r="AY794" s="32"/>
      <c r="BA794" s="32"/>
      <c r="BG794" s="32"/>
      <c r="BH794" s="32"/>
    </row>
    <row r="795" spans="1:60">
      <c r="A795" s="34" t="s">
        <v>98</v>
      </c>
      <c r="B795" s="34" t="s">
        <v>99</v>
      </c>
      <c r="C795" s="38">
        <v>41183.479166666664</v>
      </c>
      <c r="D795" s="34">
        <v>100.45</v>
      </c>
      <c r="E795" s="38">
        <v>41186.5625</v>
      </c>
      <c r="F795" s="34">
        <v>105.05</v>
      </c>
      <c r="G795" s="42">
        <v>4.58E-2</v>
      </c>
      <c r="H795" s="34">
        <v>2293.9699999999998</v>
      </c>
      <c r="I795" s="42">
        <v>4.58E-2</v>
      </c>
      <c r="J795" s="34">
        <v>498.68860000000001</v>
      </c>
      <c r="K795" s="34">
        <v>50093.27</v>
      </c>
      <c r="L795" s="34">
        <v>20922.84</v>
      </c>
      <c r="M795" s="34">
        <v>63</v>
      </c>
      <c r="N795" s="34">
        <v>36.409999999999997</v>
      </c>
      <c r="O795" s="42">
        <v>-1E-3</v>
      </c>
      <c r="P795" s="42">
        <v>5.33E-2</v>
      </c>
      <c r="Q795" s="34" t="s">
        <v>100</v>
      </c>
      <c r="R795" s="34">
        <v>0</v>
      </c>
      <c r="S795" s="34">
        <v>99.1</v>
      </c>
      <c r="U795" s="58">
        <f>VLOOKUP(AU795,[1]expiry_dates!$B$2:$C$2894,2,FALSE)</f>
        <v>41207</v>
      </c>
      <c r="V795" s="34" t="s">
        <v>116</v>
      </c>
      <c r="W795" s="34" t="s">
        <v>101</v>
      </c>
      <c r="X795" s="54">
        <v>41183.489583333336</v>
      </c>
      <c r="Y795" s="34">
        <v>4</v>
      </c>
      <c r="Z795" s="34">
        <v>41186.5625</v>
      </c>
      <c r="AA795" s="34">
        <v>1.65</v>
      </c>
      <c r="AB795" s="34">
        <v>-0.58750000000000002</v>
      </c>
      <c r="AC795" s="34">
        <v>33182.839999999997</v>
      </c>
      <c r="AD795" s="34">
        <v>0.58750000000000002</v>
      </c>
      <c r="AE795" s="34">
        <v>14120.36</v>
      </c>
      <c r="AF795" s="34">
        <v>56481.43</v>
      </c>
      <c r="AG795" s="34">
        <v>1329468.44</v>
      </c>
      <c r="AH795" s="34">
        <v>62</v>
      </c>
      <c r="AI795" s="34">
        <v>535.21</v>
      </c>
      <c r="AJ795" s="34">
        <v>0</v>
      </c>
      <c r="AK795" s="34">
        <v>0.6</v>
      </c>
      <c r="AL795" s="34" t="s">
        <v>100</v>
      </c>
      <c r="AM795" s="34">
        <v>100.45</v>
      </c>
      <c r="AN795" s="34">
        <v>11402.65</v>
      </c>
      <c r="AO795" s="34">
        <v>99.18</v>
      </c>
      <c r="AP795" s="34">
        <v>0</v>
      </c>
      <c r="AR795" s="45"/>
      <c r="AS795" s="49"/>
      <c r="AT795" s="45"/>
      <c r="AU795" s="31">
        <v>41183</v>
      </c>
      <c r="AV795" s="57">
        <v>0.48958333333333331</v>
      </c>
      <c r="AW795" s="31" t="s">
        <v>231</v>
      </c>
      <c r="AY795" s="32"/>
      <c r="BA795" s="32"/>
      <c r="BG795" s="32"/>
      <c r="BH795" s="32"/>
    </row>
    <row r="796" spans="1:60">
      <c r="A796" s="34" t="s">
        <v>98</v>
      </c>
      <c r="B796" s="34" t="s">
        <v>101</v>
      </c>
      <c r="C796" s="38">
        <v>41186.5625</v>
      </c>
      <c r="D796" s="34">
        <v>105.05</v>
      </c>
      <c r="E796" s="38">
        <v>41187.53125</v>
      </c>
      <c r="F796" s="34">
        <v>102.45</v>
      </c>
      <c r="G796" s="42">
        <v>-2.4799999999999999E-2</v>
      </c>
      <c r="H796" s="34">
        <v>1240.1099999999999</v>
      </c>
      <c r="I796" s="42">
        <v>2.4799999999999999E-2</v>
      </c>
      <c r="J796" s="34">
        <v>476.96440000000001</v>
      </c>
      <c r="K796" s="34">
        <v>50105.11</v>
      </c>
      <c r="L796" s="34">
        <v>22162.94</v>
      </c>
      <c r="M796" s="34">
        <v>25</v>
      </c>
      <c r="N796" s="34">
        <v>49.6</v>
      </c>
      <c r="O796" s="42">
        <v>-3.3E-3</v>
      </c>
      <c r="P796" s="42">
        <v>4.7100000000000003E-2</v>
      </c>
      <c r="Q796" s="34" t="s">
        <v>100</v>
      </c>
      <c r="R796" s="34">
        <v>0</v>
      </c>
      <c r="S796" s="34">
        <v>105.76</v>
      </c>
      <c r="U796" s="58">
        <f>VLOOKUP(AU796,[1]expiry_dates!$B$2:$C$2894,2,FALSE)</f>
        <v>41207</v>
      </c>
      <c r="V796" s="34" t="s">
        <v>129</v>
      </c>
      <c r="W796" s="34" t="s">
        <v>101</v>
      </c>
      <c r="X796" s="54">
        <v>41186.5625</v>
      </c>
      <c r="Y796" s="34">
        <v>4.4000000000000004</v>
      </c>
      <c r="Z796" s="34">
        <v>41187.53125</v>
      </c>
      <c r="AA796" s="34">
        <v>3.25</v>
      </c>
      <c r="AB796" s="34">
        <v>-0.26140000000000002</v>
      </c>
      <c r="AC796" s="34">
        <v>14805.55</v>
      </c>
      <c r="AD796" s="34">
        <v>0.26140000000000002</v>
      </c>
      <c r="AE796" s="34">
        <v>12874.4</v>
      </c>
      <c r="AF796" s="34">
        <v>56647.34</v>
      </c>
      <c r="AG796" s="34">
        <v>1344274</v>
      </c>
      <c r="AH796" s="34">
        <v>25</v>
      </c>
      <c r="AI796" s="34">
        <v>592.22</v>
      </c>
      <c r="AJ796" s="34">
        <v>-7.9500000000000001E-2</v>
      </c>
      <c r="AK796" s="34">
        <v>0.43180000000000002</v>
      </c>
      <c r="AL796" s="34" t="s">
        <v>100</v>
      </c>
      <c r="AM796" s="34">
        <v>105.05</v>
      </c>
      <c r="AN796" s="34">
        <v>11631.5</v>
      </c>
      <c r="AO796" s="34">
        <v>105.76</v>
      </c>
      <c r="AP796" s="34">
        <v>0</v>
      </c>
      <c r="AR796" s="45"/>
      <c r="AS796" s="49"/>
      <c r="AT796" s="45"/>
      <c r="AU796" s="31">
        <v>41186</v>
      </c>
      <c r="AV796" s="57">
        <v>6.25E-2</v>
      </c>
      <c r="AW796" s="31" t="s">
        <v>232</v>
      </c>
      <c r="AY796" s="32"/>
      <c r="BA796" s="32"/>
      <c r="BG796" s="32"/>
      <c r="BH796" s="32"/>
    </row>
    <row r="797" spans="1:60">
      <c r="A797" s="34" t="s">
        <v>98</v>
      </c>
      <c r="B797" s="34" t="s">
        <v>99</v>
      </c>
      <c r="C797" s="38">
        <v>41187.53125</v>
      </c>
      <c r="D797" s="34">
        <v>102.45</v>
      </c>
      <c r="E797" s="38">
        <v>41190.385416666664</v>
      </c>
      <c r="F797" s="34">
        <v>101.6</v>
      </c>
      <c r="G797" s="42">
        <v>-8.3000000000000001E-3</v>
      </c>
      <c r="H797" s="34">
        <v>-415.75</v>
      </c>
      <c r="I797" s="42">
        <v>-8.3000000000000001E-3</v>
      </c>
      <c r="J797" s="34">
        <v>489.1234</v>
      </c>
      <c r="K797" s="34">
        <v>50110.7</v>
      </c>
      <c r="L797" s="34">
        <v>21747.19</v>
      </c>
      <c r="M797" s="34">
        <v>14</v>
      </c>
      <c r="N797" s="34">
        <v>-29.7</v>
      </c>
      <c r="O797" s="42">
        <v>-9.2999999999999992E-3</v>
      </c>
      <c r="P797" s="42">
        <v>5.4000000000000003E-3</v>
      </c>
      <c r="Q797" s="34" t="s">
        <v>100</v>
      </c>
      <c r="R797" s="34">
        <v>0</v>
      </c>
      <c r="S797" s="34">
        <v>100.21</v>
      </c>
      <c r="U797" s="58">
        <f>VLOOKUP(AU797,[1]expiry_dates!$B$2:$C$2894,2,FALSE)</f>
        <v>41207</v>
      </c>
      <c r="V797" s="34" t="s">
        <v>116</v>
      </c>
      <c r="W797" s="34" t="s">
        <v>101</v>
      </c>
      <c r="X797" s="54">
        <v>41187.53125</v>
      </c>
      <c r="Y797" s="34">
        <v>2.65</v>
      </c>
      <c r="Z797" s="34">
        <v>41190.385416666664</v>
      </c>
      <c r="AA797" s="34">
        <v>3.15</v>
      </c>
      <c r="AB797" s="34">
        <v>0.18870000000000001</v>
      </c>
      <c r="AC797" s="34">
        <v>-10702.75</v>
      </c>
      <c r="AD797" s="34">
        <v>-0.18870000000000001</v>
      </c>
      <c r="AE797" s="34">
        <v>21405.5</v>
      </c>
      <c r="AF797" s="34">
        <v>56724.59</v>
      </c>
      <c r="AG797" s="34">
        <v>1333571.25</v>
      </c>
      <c r="AH797" s="34">
        <v>14</v>
      </c>
      <c r="AI797" s="34">
        <v>-764.48</v>
      </c>
      <c r="AJ797" s="34">
        <v>-0.18870000000000001</v>
      </c>
      <c r="AK797" s="34">
        <v>5.6599999999999998E-2</v>
      </c>
      <c r="AL797" s="34" t="s">
        <v>100</v>
      </c>
      <c r="AM797" s="34">
        <v>102.45</v>
      </c>
      <c r="AN797" s="34">
        <v>11529.5</v>
      </c>
      <c r="AO797" s="34">
        <v>100.21</v>
      </c>
      <c r="AP797" s="34">
        <v>0</v>
      </c>
      <c r="AR797" s="45"/>
      <c r="AS797" s="49"/>
      <c r="AT797" s="45"/>
      <c r="AU797" s="31">
        <v>41187</v>
      </c>
      <c r="AV797" s="57">
        <v>0.53125</v>
      </c>
      <c r="AW797" s="31" t="s">
        <v>232</v>
      </c>
      <c r="AY797" s="32"/>
      <c r="BA797" s="32"/>
      <c r="BG797" s="32"/>
      <c r="BH797" s="32"/>
    </row>
    <row r="798" spans="1:60">
      <c r="A798" s="34" t="s">
        <v>98</v>
      </c>
      <c r="B798" s="34" t="s">
        <v>101</v>
      </c>
      <c r="C798" s="38">
        <v>41190.385416666664</v>
      </c>
      <c r="D798" s="34">
        <v>101.6</v>
      </c>
      <c r="E798" s="38">
        <v>41190.395833333336</v>
      </c>
      <c r="F798" s="34">
        <v>102.9</v>
      </c>
      <c r="G798" s="42">
        <v>1.2800000000000001E-2</v>
      </c>
      <c r="H798" s="34">
        <v>-641.16999999999996</v>
      </c>
      <c r="I798" s="42">
        <v>-1.2800000000000001E-2</v>
      </c>
      <c r="J798" s="34">
        <v>493.2047</v>
      </c>
      <c r="K798" s="34">
        <v>50109.59</v>
      </c>
      <c r="L798" s="34">
        <v>21106.02</v>
      </c>
      <c r="M798" s="34">
        <v>2</v>
      </c>
      <c r="N798" s="34">
        <v>-320.58</v>
      </c>
      <c r="O798" s="42">
        <v>-1.2800000000000001E-2</v>
      </c>
      <c r="P798" s="42">
        <v>4.4000000000000003E-3</v>
      </c>
      <c r="Q798" s="34" t="s">
        <v>100</v>
      </c>
      <c r="R798" s="34">
        <v>0</v>
      </c>
      <c r="S798" s="34">
        <v>102.93</v>
      </c>
      <c r="U798" s="58">
        <f>VLOOKUP(AU798,[1]expiry_dates!$B$2:$C$2894,2,FALSE)</f>
        <v>41207</v>
      </c>
      <c r="V798" s="34" t="s">
        <v>129</v>
      </c>
      <c r="W798" s="34" t="s">
        <v>101</v>
      </c>
      <c r="X798" s="54">
        <v>41190.385416666664</v>
      </c>
      <c r="Y798" s="34">
        <v>2.6</v>
      </c>
      <c r="Z798" s="34">
        <v>41190.395833333336</v>
      </c>
      <c r="AA798" s="34">
        <v>3.1</v>
      </c>
      <c r="AB798" s="34">
        <v>0.1923</v>
      </c>
      <c r="AC798" s="34">
        <v>-10897.67</v>
      </c>
      <c r="AD798" s="34">
        <v>-0.1923</v>
      </c>
      <c r="AE798" s="34">
        <v>21795.33</v>
      </c>
      <c r="AF798" s="34">
        <v>56667.86</v>
      </c>
      <c r="AG798" s="34">
        <v>1322673.58</v>
      </c>
      <c r="AH798" s="34">
        <v>2</v>
      </c>
      <c r="AI798" s="34">
        <v>-5448.83</v>
      </c>
      <c r="AJ798" s="34">
        <v>-0.1923</v>
      </c>
      <c r="AK798" s="34">
        <v>0</v>
      </c>
      <c r="AL798" s="34" t="s">
        <v>100</v>
      </c>
      <c r="AM798" s="34">
        <v>101.6</v>
      </c>
      <c r="AN798" s="34">
        <v>11420.95</v>
      </c>
      <c r="AO798" s="34">
        <v>102.93</v>
      </c>
      <c r="AP798" s="34">
        <v>0</v>
      </c>
      <c r="AR798" s="45"/>
      <c r="AS798" s="49"/>
      <c r="AT798" s="45"/>
      <c r="AU798" s="31">
        <v>41190</v>
      </c>
      <c r="AV798" s="57">
        <v>0.38541666666666669</v>
      </c>
      <c r="AW798" s="31" t="s">
        <v>231</v>
      </c>
      <c r="AY798" s="32"/>
      <c r="BA798" s="32"/>
      <c r="BG798" s="32"/>
      <c r="BH798" s="32"/>
    </row>
    <row r="799" spans="1:60">
      <c r="A799" s="34" t="s">
        <v>98</v>
      </c>
      <c r="B799" s="34" t="s">
        <v>99</v>
      </c>
      <c r="C799" s="38">
        <v>41190.395833333336</v>
      </c>
      <c r="D799" s="34">
        <v>102.9</v>
      </c>
      <c r="E799" s="38">
        <v>41190.447916666664</v>
      </c>
      <c r="F799" s="34">
        <v>101.45</v>
      </c>
      <c r="G799" s="42">
        <v>-1.41E-2</v>
      </c>
      <c r="H799" s="34">
        <v>-706.1</v>
      </c>
      <c r="I799" s="42">
        <v>-1.41E-2</v>
      </c>
      <c r="J799" s="34">
        <v>486.96539999999999</v>
      </c>
      <c r="K799" s="34">
        <v>50108.74</v>
      </c>
      <c r="L799" s="34">
        <v>20399.919999999998</v>
      </c>
      <c r="M799" s="34">
        <v>6</v>
      </c>
      <c r="N799" s="34">
        <v>-117.68</v>
      </c>
      <c r="O799" s="42">
        <v>-1.41E-2</v>
      </c>
      <c r="P799" s="42">
        <v>5.0000000000000001E-4</v>
      </c>
      <c r="Q799" s="34" t="s">
        <v>100</v>
      </c>
      <c r="R799" s="34">
        <v>0</v>
      </c>
      <c r="S799" s="34">
        <v>101.15</v>
      </c>
      <c r="U799" s="58">
        <f>VLOOKUP(AU799,[1]expiry_dates!$B$2:$C$2894,2,FALSE)</f>
        <v>41207</v>
      </c>
      <c r="V799" s="34" t="s">
        <v>116</v>
      </c>
      <c r="W799" s="34" t="s">
        <v>101</v>
      </c>
      <c r="X799" s="54">
        <v>41190.395833333336</v>
      </c>
      <c r="Y799" s="34">
        <v>2.15</v>
      </c>
      <c r="Z799" s="34">
        <v>41190.447916666664</v>
      </c>
      <c r="AA799" s="34">
        <v>3</v>
      </c>
      <c r="AB799" s="34">
        <v>0.39529999999999998</v>
      </c>
      <c r="AC799" s="34">
        <v>-22403.57</v>
      </c>
      <c r="AD799" s="34">
        <v>-0.39529999999999998</v>
      </c>
      <c r="AE799" s="34">
        <v>26357.14</v>
      </c>
      <c r="AF799" s="34">
        <v>56667.86</v>
      </c>
      <c r="AG799" s="34">
        <v>1300270.01</v>
      </c>
      <c r="AH799" s="34">
        <v>6</v>
      </c>
      <c r="AI799" s="34">
        <v>-3733.93</v>
      </c>
      <c r="AJ799" s="34">
        <v>-0.39529999999999998</v>
      </c>
      <c r="AK799" s="34">
        <v>0</v>
      </c>
      <c r="AL799" s="34" t="s">
        <v>100</v>
      </c>
      <c r="AM799" s="34">
        <v>102.9</v>
      </c>
      <c r="AN799" s="34">
        <v>11428.7</v>
      </c>
      <c r="AO799" s="34">
        <v>101.15</v>
      </c>
      <c r="AP799" s="34">
        <v>0</v>
      </c>
      <c r="AR799" s="45"/>
      <c r="AS799" s="49"/>
      <c r="AT799" s="45"/>
      <c r="AU799" s="31">
        <v>41190</v>
      </c>
      <c r="AV799" s="57">
        <v>0.39583333333333331</v>
      </c>
      <c r="AW799" s="31" t="s">
        <v>231</v>
      </c>
      <c r="AY799" s="32"/>
      <c r="BA799" s="32"/>
      <c r="BG799" s="32"/>
      <c r="BH799" s="32"/>
    </row>
    <row r="800" spans="1:60">
      <c r="A800" s="34" t="s">
        <v>98</v>
      </c>
      <c r="B800" s="34" t="s">
        <v>101</v>
      </c>
      <c r="C800" s="38">
        <v>41190.447916666664</v>
      </c>
      <c r="D800" s="34">
        <v>101.45</v>
      </c>
      <c r="E800" s="38">
        <v>41191.385416666664</v>
      </c>
      <c r="F800" s="34">
        <v>101.35</v>
      </c>
      <c r="G800" s="42">
        <v>-1E-3</v>
      </c>
      <c r="H800" s="34">
        <v>49.39</v>
      </c>
      <c r="I800" s="42">
        <v>1E-3</v>
      </c>
      <c r="J800" s="34">
        <v>493.86869999999999</v>
      </c>
      <c r="K800" s="34">
        <v>50102.97</v>
      </c>
      <c r="L800" s="34">
        <v>20449.310000000001</v>
      </c>
      <c r="M800" s="34">
        <v>22</v>
      </c>
      <c r="N800" s="34">
        <v>2.2400000000000002</v>
      </c>
      <c r="O800" s="42">
        <v>-4.4000000000000003E-3</v>
      </c>
      <c r="P800" s="42">
        <v>2.3699999999999999E-2</v>
      </c>
      <c r="Q800" s="34" t="s">
        <v>100</v>
      </c>
      <c r="R800" s="34">
        <v>0</v>
      </c>
      <c r="S800" s="34">
        <v>102.91</v>
      </c>
      <c r="U800" s="58">
        <f>VLOOKUP(AU800,[1]expiry_dates!$B$2:$C$2894,2,FALSE)</f>
        <v>41207</v>
      </c>
      <c r="V800" s="34" t="s">
        <v>129</v>
      </c>
      <c r="W800" s="34" t="s">
        <v>101</v>
      </c>
      <c r="X800" s="54">
        <v>41190.447916666664</v>
      </c>
      <c r="Y800" s="34">
        <v>2.6</v>
      </c>
      <c r="Z800" s="34">
        <v>41191.385416666664</v>
      </c>
      <c r="AA800" s="34">
        <v>2.4500000000000002</v>
      </c>
      <c r="AB800" s="34">
        <v>-5.7700000000000001E-2</v>
      </c>
      <c r="AC800" s="34">
        <v>3259.69</v>
      </c>
      <c r="AD800" s="34">
        <v>5.7700000000000001E-2</v>
      </c>
      <c r="AE800" s="34">
        <v>21731.29</v>
      </c>
      <c r="AF800" s="34">
        <v>56501.35</v>
      </c>
      <c r="AG800" s="34">
        <v>1303529.71</v>
      </c>
      <c r="AH800" s="34">
        <v>22</v>
      </c>
      <c r="AI800" s="34">
        <v>148.16999999999999</v>
      </c>
      <c r="AJ800" s="34">
        <v>-7.6899999999999996E-2</v>
      </c>
      <c r="AK800" s="34">
        <v>0.25</v>
      </c>
      <c r="AL800" s="34" t="s">
        <v>100</v>
      </c>
      <c r="AM800" s="34">
        <v>101.45</v>
      </c>
      <c r="AN800" s="34">
        <v>11406.8</v>
      </c>
      <c r="AO800" s="34">
        <v>102.91</v>
      </c>
      <c r="AP800" s="34">
        <v>0</v>
      </c>
      <c r="AR800" s="45"/>
      <c r="AS800" s="49"/>
      <c r="AT800" s="45"/>
      <c r="AU800" s="31">
        <v>41190</v>
      </c>
      <c r="AV800" s="57">
        <v>0.44791666666666669</v>
      </c>
      <c r="AW800" s="31" t="s">
        <v>231</v>
      </c>
      <c r="AY800" s="32"/>
      <c r="BA800" s="32"/>
      <c r="BG800" s="32"/>
      <c r="BH800" s="32"/>
    </row>
    <row r="801" spans="1:60">
      <c r="A801" s="34" t="s">
        <v>98</v>
      </c>
      <c r="B801" s="34" t="s">
        <v>99</v>
      </c>
      <c r="C801" s="38">
        <v>41191.385416666664</v>
      </c>
      <c r="D801" s="34">
        <v>101.35</v>
      </c>
      <c r="E801" s="38">
        <v>41191.510416666664</v>
      </c>
      <c r="F801" s="34">
        <v>100.5</v>
      </c>
      <c r="G801" s="42">
        <v>-8.3999999999999995E-3</v>
      </c>
      <c r="H801" s="34">
        <v>-420.23</v>
      </c>
      <c r="I801" s="42">
        <v>-8.3999999999999995E-3</v>
      </c>
      <c r="J801" s="34">
        <v>494.39019999999999</v>
      </c>
      <c r="K801" s="34">
        <v>50106.45</v>
      </c>
      <c r="L801" s="34">
        <v>20029.080000000002</v>
      </c>
      <c r="M801" s="34">
        <v>13</v>
      </c>
      <c r="N801" s="34">
        <v>-32.33</v>
      </c>
      <c r="O801" s="42">
        <v>-1.3299999999999999E-2</v>
      </c>
      <c r="P801" s="42">
        <v>3.5000000000000001E-3</v>
      </c>
      <c r="Q801" s="34" t="s">
        <v>100</v>
      </c>
      <c r="R801" s="34">
        <v>0</v>
      </c>
      <c r="S801" s="34">
        <v>99.14</v>
      </c>
      <c r="U801" s="58">
        <f>VLOOKUP(AU801,[1]expiry_dates!$B$2:$C$2894,2,FALSE)</f>
        <v>41207</v>
      </c>
      <c r="V801" s="34" t="s">
        <v>116</v>
      </c>
      <c r="W801" s="34" t="s">
        <v>101</v>
      </c>
      <c r="X801" s="54">
        <v>41191.385416666664</v>
      </c>
      <c r="Y801" s="34">
        <v>2.6</v>
      </c>
      <c r="Z801" s="34">
        <v>41191.510416666664</v>
      </c>
      <c r="AA801" s="34">
        <v>3</v>
      </c>
      <c r="AB801" s="34">
        <v>0.15379999999999999</v>
      </c>
      <c r="AC801" s="34">
        <v>-8702.5499999999993</v>
      </c>
      <c r="AD801" s="34">
        <v>-0.15379999999999999</v>
      </c>
      <c r="AE801" s="34">
        <v>21756.36</v>
      </c>
      <c r="AF801" s="34">
        <v>56566.54</v>
      </c>
      <c r="AG801" s="34">
        <v>1294827.1599999999</v>
      </c>
      <c r="AH801" s="34">
        <v>13</v>
      </c>
      <c r="AI801" s="34">
        <v>-669.43</v>
      </c>
      <c r="AJ801" s="34">
        <v>-0.30769999999999997</v>
      </c>
      <c r="AK801" s="34">
        <v>0</v>
      </c>
      <c r="AL801" s="34" t="s">
        <v>100</v>
      </c>
      <c r="AM801" s="34">
        <v>101.35</v>
      </c>
      <c r="AN801" s="34">
        <v>11527.3</v>
      </c>
      <c r="AO801" s="34">
        <v>99.14</v>
      </c>
      <c r="AP801" s="34">
        <v>0</v>
      </c>
      <c r="AR801" s="45"/>
      <c r="AS801" s="49"/>
      <c r="AT801" s="45"/>
      <c r="AU801" s="31">
        <v>41191</v>
      </c>
      <c r="AV801" s="57">
        <v>0.38541666666666669</v>
      </c>
      <c r="AW801" s="31" t="s">
        <v>231</v>
      </c>
      <c r="AY801" s="32"/>
      <c r="BA801" s="32"/>
      <c r="BG801" s="32"/>
      <c r="BH801" s="32"/>
    </row>
    <row r="802" spans="1:60">
      <c r="A802" s="34" t="s">
        <v>98</v>
      </c>
      <c r="B802" s="34" t="s">
        <v>101</v>
      </c>
      <c r="C802" s="38">
        <v>41191.510416666664</v>
      </c>
      <c r="D802" s="34">
        <v>100.5</v>
      </c>
      <c r="E802" s="38">
        <v>41191.635416666664</v>
      </c>
      <c r="F802" s="34">
        <v>100.3</v>
      </c>
      <c r="G802" s="42">
        <v>-2E-3</v>
      </c>
      <c r="H802" s="34">
        <v>99.7</v>
      </c>
      <c r="I802" s="42">
        <v>2E-3</v>
      </c>
      <c r="J802" s="34">
        <v>498.5249</v>
      </c>
      <c r="K802" s="34">
        <v>50101.75</v>
      </c>
      <c r="L802" s="34">
        <v>20128.78</v>
      </c>
      <c r="M802" s="34">
        <v>13</v>
      </c>
      <c r="N802" s="34">
        <v>7.67</v>
      </c>
      <c r="O802" s="42">
        <v>-7.0000000000000001E-3</v>
      </c>
      <c r="P802" s="42">
        <v>1.6899999999999998E-2</v>
      </c>
      <c r="Q802" s="34" t="s">
        <v>100</v>
      </c>
      <c r="R802" s="34">
        <v>0</v>
      </c>
      <c r="S802" s="34">
        <v>101.67</v>
      </c>
      <c r="U802" s="58">
        <f>VLOOKUP(AU802,[1]expiry_dates!$B$2:$C$2894,2,FALSE)</f>
        <v>41207</v>
      </c>
      <c r="V802" s="34" t="s">
        <v>118</v>
      </c>
      <c r="W802" s="34" t="s">
        <v>101</v>
      </c>
      <c r="X802" s="54">
        <v>41191.510416666664</v>
      </c>
      <c r="Y802" s="34">
        <v>4.25</v>
      </c>
      <c r="Z802" s="34">
        <v>41191.635416666664</v>
      </c>
      <c r="AA802" s="34">
        <v>3.85</v>
      </c>
      <c r="AB802" s="34">
        <v>-9.4100000000000003E-2</v>
      </c>
      <c r="AC802" s="34">
        <v>5317.26</v>
      </c>
      <c r="AD802" s="34">
        <v>9.4100000000000003E-2</v>
      </c>
      <c r="AE802" s="34">
        <v>13293.15</v>
      </c>
      <c r="AF802" s="34">
        <v>56495.89</v>
      </c>
      <c r="AG802" s="34">
        <v>1300144.42</v>
      </c>
      <c r="AH802" s="34">
        <v>13</v>
      </c>
      <c r="AI802" s="34">
        <v>409.02</v>
      </c>
      <c r="AJ802" s="34">
        <v>0</v>
      </c>
      <c r="AK802" s="34">
        <v>0.18820000000000001</v>
      </c>
      <c r="AL802" s="34" t="s">
        <v>100</v>
      </c>
      <c r="AM802" s="34">
        <v>100.5</v>
      </c>
      <c r="AN802" s="34">
        <v>11471.9</v>
      </c>
      <c r="AO802" s="34">
        <v>101.67</v>
      </c>
      <c r="AP802" s="34">
        <v>0</v>
      </c>
      <c r="AR802" s="45"/>
      <c r="AS802" s="49"/>
      <c r="AT802" s="45"/>
      <c r="AU802" s="31">
        <v>41191</v>
      </c>
      <c r="AV802" s="57">
        <v>0.51041666666666663</v>
      </c>
      <c r="AW802" s="31" t="s">
        <v>232</v>
      </c>
      <c r="AY802" s="32"/>
      <c r="BA802" s="32"/>
      <c r="BG802" s="32"/>
      <c r="BH802" s="32"/>
    </row>
    <row r="803" spans="1:60">
      <c r="A803" s="34" t="s">
        <v>98</v>
      </c>
      <c r="B803" s="34" t="s">
        <v>99</v>
      </c>
      <c r="C803" s="38">
        <v>41191.635416666664</v>
      </c>
      <c r="D803" s="34">
        <v>100.3</v>
      </c>
      <c r="E803" s="38">
        <v>41192.427083333336</v>
      </c>
      <c r="F803" s="34">
        <v>99.35</v>
      </c>
      <c r="G803" s="42">
        <v>-9.4999999999999998E-3</v>
      </c>
      <c r="H803" s="34">
        <v>-474.54</v>
      </c>
      <c r="I803" s="42">
        <v>-9.4999999999999998E-3</v>
      </c>
      <c r="J803" s="34">
        <v>499.52030000000002</v>
      </c>
      <c r="K803" s="34">
        <v>50101.89</v>
      </c>
      <c r="L803" s="34">
        <v>19654.240000000002</v>
      </c>
      <c r="M803" s="34">
        <v>8</v>
      </c>
      <c r="N803" s="34">
        <v>-59.32</v>
      </c>
      <c r="O803" s="42">
        <v>-1.2999999999999999E-2</v>
      </c>
      <c r="P803" s="42">
        <v>5.0000000000000001E-4</v>
      </c>
      <c r="Q803" s="34" t="s">
        <v>100</v>
      </c>
      <c r="R803" s="34">
        <v>0</v>
      </c>
      <c r="S803" s="34">
        <v>98.8</v>
      </c>
      <c r="U803" s="58">
        <f>VLOOKUP(AU803,[1]expiry_dates!$B$2:$C$2894,2,FALSE)</f>
        <v>41207</v>
      </c>
      <c r="V803" s="34" t="s">
        <v>116</v>
      </c>
      <c r="W803" s="34" t="s">
        <v>101</v>
      </c>
      <c r="X803" s="54">
        <v>41191.635416666664</v>
      </c>
      <c r="Y803" s="34">
        <v>3</v>
      </c>
      <c r="Z803" s="34">
        <v>41192.427083333336</v>
      </c>
      <c r="AA803" s="34">
        <v>3.6</v>
      </c>
      <c r="AB803" s="34">
        <v>0.2</v>
      </c>
      <c r="AC803" s="34">
        <v>-11300.14</v>
      </c>
      <c r="AD803" s="34">
        <v>-0.2</v>
      </c>
      <c r="AE803" s="34">
        <v>18833.57</v>
      </c>
      <c r="AF803" s="34">
        <v>56500.72</v>
      </c>
      <c r="AG803" s="34">
        <v>1288844.28</v>
      </c>
      <c r="AH803" s="34">
        <v>8</v>
      </c>
      <c r="AI803" s="34">
        <v>-1412.52</v>
      </c>
      <c r="AJ803" s="34">
        <v>-0.2</v>
      </c>
      <c r="AK803" s="34">
        <v>0</v>
      </c>
      <c r="AL803" s="34" t="s">
        <v>100</v>
      </c>
      <c r="AM803" s="34">
        <v>100.3</v>
      </c>
      <c r="AN803" s="34">
        <v>11445.35</v>
      </c>
      <c r="AO803" s="34">
        <v>98.8</v>
      </c>
      <c r="AP803" s="34">
        <v>0</v>
      </c>
      <c r="AR803" s="45"/>
      <c r="AS803" s="49"/>
      <c r="AT803" s="45"/>
      <c r="AU803" s="31">
        <v>41191</v>
      </c>
      <c r="AV803" s="57">
        <v>0.13541666666666666</v>
      </c>
      <c r="AW803" s="31" t="s">
        <v>232</v>
      </c>
      <c r="AY803" s="32"/>
      <c r="BA803" s="32"/>
      <c r="BG803" s="32"/>
      <c r="BH803" s="32"/>
    </row>
    <row r="804" spans="1:60">
      <c r="A804" s="34" t="s">
        <v>98</v>
      </c>
      <c r="B804" s="34" t="s">
        <v>101</v>
      </c>
      <c r="C804" s="38">
        <v>41192.427083333336</v>
      </c>
      <c r="D804" s="34">
        <v>99.35</v>
      </c>
      <c r="E804" s="38">
        <v>41193.46875</v>
      </c>
      <c r="F804" s="34">
        <v>98</v>
      </c>
      <c r="G804" s="42">
        <v>-1.3599999999999999E-2</v>
      </c>
      <c r="H804" s="34">
        <v>680.77</v>
      </c>
      <c r="I804" s="42">
        <v>1.3599999999999999E-2</v>
      </c>
      <c r="J804" s="34">
        <v>504.27170000000001</v>
      </c>
      <c r="K804" s="34">
        <v>50099.39</v>
      </c>
      <c r="L804" s="34">
        <v>20335.009999999998</v>
      </c>
      <c r="M804" s="34">
        <v>32</v>
      </c>
      <c r="N804" s="34">
        <v>21.27</v>
      </c>
      <c r="O804" s="42">
        <v>-4.0000000000000001E-3</v>
      </c>
      <c r="P804" s="42">
        <v>2.5700000000000001E-2</v>
      </c>
      <c r="Q804" s="34" t="s">
        <v>100</v>
      </c>
      <c r="R804" s="34">
        <v>0</v>
      </c>
      <c r="S804" s="34">
        <v>100.33</v>
      </c>
      <c r="U804" s="58">
        <f>VLOOKUP(AU804,[1]expiry_dates!$B$2:$C$2894,2,FALSE)</f>
        <v>41207</v>
      </c>
      <c r="V804" s="34" t="s">
        <v>118</v>
      </c>
      <c r="W804" s="34" t="s">
        <v>101</v>
      </c>
      <c r="X804" s="54">
        <v>41192.427083333336</v>
      </c>
      <c r="Y804" s="34">
        <v>3.5</v>
      </c>
      <c r="Z804" s="34">
        <v>41193.46875</v>
      </c>
      <c r="AA804" s="34">
        <v>2.4</v>
      </c>
      <c r="AB804" s="34">
        <v>-0.31430000000000002</v>
      </c>
      <c r="AC804" s="34">
        <v>17741.09</v>
      </c>
      <c r="AD804" s="34">
        <v>0.31430000000000002</v>
      </c>
      <c r="AE804" s="34">
        <v>16128.27</v>
      </c>
      <c r="AF804" s="34">
        <v>56448.93</v>
      </c>
      <c r="AG804" s="34">
        <v>1306585.3700000001</v>
      </c>
      <c r="AH804" s="34">
        <v>32</v>
      </c>
      <c r="AI804" s="34">
        <v>554.41</v>
      </c>
      <c r="AJ804" s="34">
        <v>-2.86E-2</v>
      </c>
      <c r="AK804" s="34">
        <v>0.42859999999999998</v>
      </c>
      <c r="AL804" s="34" t="s">
        <v>100</v>
      </c>
      <c r="AM804" s="34">
        <v>99.35</v>
      </c>
      <c r="AN804" s="34">
        <v>11324.85</v>
      </c>
      <c r="AO804" s="34">
        <v>100.33</v>
      </c>
      <c r="AP804" s="34">
        <v>0</v>
      </c>
      <c r="AR804" s="45"/>
      <c r="AS804" s="49"/>
      <c r="AT804" s="45"/>
      <c r="AU804" s="31">
        <v>41192</v>
      </c>
      <c r="AV804" s="57">
        <v>0.42708333333333331</v>
      </c>
      <c r="AW804" s="31" t="s">
        <v>231</v>
      </c>
      <c r="AY804" s="32"/>
      <c r="BA804" s="32"/>
      <c r="BG804" s="32"/>
      <c r="BH804" s="32"/>
    </row>
    <row r="805" spans="1:60">
      <c r="A805" s="34" t="s">
        <v>98</v>
      </c>
      <c r="B805" s="34" t="s">
        <v>99</v>
      </c>
      <c r="C805" s="38">
        <v>41193.46875</v>
      </c>
      <c r="D805" s="34">
        <v>98</v>
      </c>
      <c r="E805" s="38">
        <v>41194.520833333336</v>
      </c>
      <c r="F805" s="34">
        <v>100.25</v>
      </c>
      <c r="G805" s="42">
        <v>2.3E-2</v>
      </c>
      <c r="H805" s="34">
        <v>1150.32</v>
      </c>
      <c r="I805" s="42">
        <v>2.3E-2</v>
      </c>
      <c r="J805" s="34">
        <v>511.25319999999999</v>
      </c>
      <c r="K805" s="34">
        <v>50102.81</v>
      </c>
      <c r="L805" s="34">
        <v>21485.33</v>
      </c>
      <c r="M805" s="34">
        <v>33</v>
      </c>
      <c r="N805" s="34">
        <v>34.86</v>
      </c>
      <c r="O805" s="42">
        <v>-4.5999999999999999E-3</v>
      </c>
      <c r="P805" s="42">
        <v>3.8300000000000001E-2</v>
      </c>
      <c r="Q805" s="34" t="s">
        <v>100</v>
      </c>
      <c r="R805" s="34">
        <v>0</v>
      </c>
      <c r="S805" s="34">
        <v>96.86</v>
      </c>
      <c r="U805" s="58">
        <f>VLOOKUP(AU805,[1]expiry_dates!$B$2:$C$2894,2,FALSE)</f>
        <v>41207</v>
      </c>
      <c r="V805" s="34" t="s">
        <v>116</v>
      </c>
      <c r="W805" s="34" t="s">
        <v>101</v>
      </c>
      <c r="X805" s="54">
        <v>41193.46875</v>
      </c>
      <c r="Y805" s="34">
        <v>3.75</v>
      </c>
      <c r="Z805" s="34">
        <v>41194.520833333336</v>
      </c>
      <c r="AA805" s="34">
        <v>2.65</v>
      </c>
      <c r="AB805" s="34">
        <v>-0.29330000000000001</v>
      </c>
      <c r="AC805" s="34">
        <v>16590.09</v>
      </c>
      <c r="AD805" s="34">
        <v>0.29330000000000001</v>
      </c>
      <c r="AE805" s="34">
        <v>15081.9</v>
      </c>
      <c r="AF805" s="34">
        <v>56557.120000000003</v>
      </c>
      <c r="AG805" s="34">
        <v>1323175.46</v>
      </c>
      <c r="AH805" s="34">
        <v>33</v>
      </c>
      <c r="AI805" s="34">
        <v>502.73</v>
      </c>
      <c r="AJ805" s="34">
        <v>-0.12</v>
      </c>
      <c r="AK805" s="34">
        <v>0.50670000000000004</v>
      </c>
      <c r="AL805" s="34" t="s">
        <v>100</v>
      </c>
      <c r="AM805" s="34">
        <v>98</v>
      </c>
      <c r="AN805" s="34">
        <v>11313.6</v>
      </c>
      <c r="AO805" s="34">
        <v>96.86</v>
      </c>
      <c r="AP805" s="34">
        <v>0</v>
      </c>
      <c r="AR805" s="45"/>
      <c r="AS805" s="49"/>
      <c r="AT805" s="45"/>
      <c r="AU805" s="31">
        <v>41193</v>
      </c>
      <c r="AV805" s="57">
        <v>0.46875</v>
      </c>
      <c r="AW805" s="31" t="s">
        <v>231</v>
      </c>
      <c r="AY805" s="32"/>
      <c r="BA805" s="32"/>
      <c r="BG805" s="32"/>
      <c r="BH805" s="32"/>
    </row>
    <row r="806" spans="1:60">
      <c r="A806" s="34" t="s">
        <v>98</v>
      </c>
      <c r="B806" s="34" t="s">
        <v>101</v>
      </c>
      <c r="C806" s="38">
        <v>41194.520833333336</v>
      </c>
      <c r="D806" s="34">
        <v>100.25</v>
      </c>
      <c r="E806" s="38">
        <v>41197.479166666664</v>
      </c>
      <c r="F806" s="34">
        <v>99.8</v>
      </c>
      <c r="G806" s="42">
        <v>-4.4999999999999997E-3</v>
      </c>
      <c r="H806" s="34">
        <v>224.92</v>
      </c>
      <c r="I806" s="42">
        <v>4.4999999999999997E-3</v>
      </c>
      <c r="J806" s="34">
        <v>499.83240000000001</v>
      </c>
      <c r="K806" s="34">
        <v>50108.2</v>
      </c>
      <c r="L806" s="34">
        <v>21710.25</v>
      </c>
      <c r="M806" s="34">
        <v>24</v>
      </c>
      <c r="N806" s="34">
        <v>9.3699999999999992</v>
      </c>
      <c r="O806" s="42">
        <v>-6.0000000000000001E-3</v>
      </c>
      <c r="P806" s="42">
        <v>1.2500000000000001E-2</v>
      </c>
      <c r="Q806" s="34" t="s">
        <v>100</v>
      </c>
      <c r="R806" s="34">
        <v>0</v>
      </c>
      <c r="S806" s="34">
        <v>101.68</v>
      </c>
      <c r="U806" s="58">
        <f>VLOOKUP(AU806,[1]expiry_dates!$B$2:$C$2894,2,FALSE)</f>
        <v>41207</v>
      </c>
      <c r="V806" s="34" t="s">
        <v>118</v>
      </c>
      <c r="W806" s="34" t="s">
        <v>101</v>
      </c>
      <c r="X806" s="54">
        <v>41194.520833333336</v>
      </c>
      <c r="Y806" s="34">
        <v>3.05</v>
      </c>
      <c r="Z806" s="34">
        <v>41197.479166666664</v>
      </c>
      <c r="AA806" s="34">
        <v>2.6</v>
      </c>
      <c r="AB806" s="34">
        <v>-0.14749999999999999</v>
      </c>
      <c r="AC806" s="34">
        <v>8358.17</v>
      </c>
      <c r="AD806" s="34">
        <v>0.14749999999999999</v>
      </c>
      <c r="AE806" s="34">
        <v>18573.71</v>
      </c>
      <c r="AF806" s="34">
        <v>56649.81</v>
      </c>
      <c r="AG806" s="34">
        <v>1331533.6299999999</v>
      </c>
      <c r="AH806" s="34">
        <v>24</v>
      </c>
      <c r="AI806" s="34">
        <v>348.26</v>
      </c>
      <c r="AJ806" s="34">
        <v>-0.1148</v>
      </c>
      <c r="AK806" s="34">
        <v>0.21310000000000001</v>
      </c>
      <c r="AL806" s="34" t="s">
        <v>100</v>
      </c>
      <c r="AM806" s="34">
        <v>100.25</v>
      </c>
      <c r="AN806" s="34">
        <v>11406.55</v>
      </c>
      <c r="AO806" s="34">
        <v>101.68</v>
      </c>
      <c r="AP806" s="34">
        <v>0</v>
      </c>
      <c r="AR806" s="45"/>
      <c r="AS806" s="49"/>
      <c r="AT806" s="45"/>
      <c r="AU806" s="31">
        <v>41194</v>
      </c>
      <c r="AV806" s="57">
        <v>0.52083333333333337</v>
      </c>
      <c r="AW806" s="31" t="s">
        <v>232</v>
      </c>
      <c r="AY806" s="32"/>
      <c r="BA806" s="32"/>
      <c r="BG806" s="32"/>
      <c r="BH806" s="32"/>
    </row>
    <row r="807" spans="1:60">
      <c r="A807" s="34" t="s">
        <v>98</v>
      </c>
      <c r="B807" s="34" t="s">
        <v>99</v>
      </c>
      <c r="C807" s="38">
        <v>41197.479166666664</v>
      </c>
      <c r="D807" s="34">
        <v>99.8</v>
      </c>
      <c r="E807" s="38">
        <v>41197.614583333336</v>
      </c>
      <c r="F807" s="34">
        <v>99.9</v>
      </c>
      <c r="G807" s="42">
        <v>1E-3</v>
      </c>
      <c r="H807" s="34">
        <v>50.21</v>
      </c>
      <c r="I807" s="42">
        <v>1E-3</v>
      </c>
      <c r="J807" s="34">
        <v>502.09089999999998</v>
      </c>
      <c r="K807" s="34">
        <v>50108.68</v>
      </c>
      <c r="L807" s="34">
        <v>21760.46</v>
      </c>
      <c r="M807" s="34">
        <v>14</v>
      </c>
      <c r="N807" s="34">
        <v>3.59</v>
      </c>
      <c r="O807" s="42">
        <v>-2.5000000000000001E-3</v>
      </c>
      <c r="P807" s="42">
        <v>8.9999999999999993E-3</v>
      </c>
      <c r="Q807" s="34" t="s">
        <v>100</v>
      </c>
      <c r="R807" s="34">
        <v>0</v>
      </c>
      <c r="S807" s="34">
        <v>99.04</v>
      </c>
      <c r="U807" s="58">
        <f>VLOOKUP(AU807,[1]expiry_dates!$B$2:$C$2894,2,FALSE)</f>
        <v>41207</v>
      </c>
      <c r="V807" s="34" t="s">
        <v>119</v>
      </c>
      <c r="W807" s="34" t="s">
        <v>101</v>
      </c>
      <c r="X807" s="54">
        <v>41197.479166666664</v>
      </c>
      <c r="Y807" s="34">
        <v>0.25</v>
      </c>
      <c r="Z807" s="34">
        <v>41197.614583333336</v>
      </c>
      <c r="AA807" s="34">
        <v>0.2</v>
      </c>
      <c r="AB807" s="34">
        <v>-0.2</v>
      </c>
      <c r="AC807" s="34">
        <v>11330.6</v>
      </c>
      <c r="AD807" s="34">
        <v>0.2</v>
      </c>
      <c r="AE807" s="34">
        <v>226612.1</v>
      </c>
      <c r="AF807" s="34">
        <v>56653.02</v>
      </c>
      <c r="AG807" s="34">
        <v>1342864.23</v>
      </c>
      <c r="AH807" s="34">
        <v>14</v>
      </c>
      <c r="AI807" s="34">
        <v>809.33</v>
      </c>
      <c r="AJ807" s="34">
        <v>0</v>
      </c>
      <c r="AK807" s="34">
        <v>0.2</v>
      </c>
      <c r="AL807" s="34" t="s">
        <v>100</v>
      </c>
      <c r="AM807" s="34">
        <v>99.8</v>
      </c>
      <c r="AN807" s="34">
        <v>11301.4</v>
      </c>
      <c r="AO807" s="34">
        <v>99.04</v>
      </c>
      <c r="AP807" s="34">
        <v>0</v>
      </c>
      <c r="AR807" s="45"/>
      <c r="AS807" s="49"/>
      <c r="AT807" s="45"/>
      <c r="AU807" s="31">
        <v>41197</v>
      </c>
      <c r="AV807" s="57">
        <v>0.47916666666666669</v>
      </c>
      <c r="AW807" s="31" t="s">
        <v>231</v>
      </c>
      <c r="AY807" s="32"/>
      <c r="BA807" s="32"/>
      <c r="BG807" s="32"/>
      <c r="BH807" s="32"/>
    </row>
    <row r="808" spans="1:60">
      <c r="A808" s="34" t="s">
        <v>98</v>
      </c>
      <c r="B808" s="34" t="s">
        <v>101</v>
      </c>
      <c r="C808" s="38">
        <v>41197.614583333336</v>
      </c>
      <c r="D808" s="34">
        <v>99.9</v>
      </c>
      <c r="E808" s="38">
        <v>41198.385416666664</v>
      </c>
      <c r="F808" s="34">
        <v>100.9</v>
      </c>
      <c r="G808" s="42">
        <v>0.01</v>
      </c>
      <c r="H808" s="34">
        <v>-501.59</v>
      </c>
      <c r="I808" s="42">
        <v>-0.01</v>
      </c>
      <c r="J808" s="34">
        <v>501.59339999999997</v>
      </c>
      <c r="K808" s="34">
        <v>50109.18</v>
      </c>
      <c r="L808" s="34">
        <v>21258.87</v>
      </c>
      <c r="M808" s="34">
        <v>6</v>
      </c>
      <c r="N808" s="34">
        <v>-83.6</v>
      </c>
      <c r="O808" s="42">
        <v>-0.01</v>
      </c>
      <c r="P808" s="42">
        <v>1E-3</v>
      </c>
      <c r="Q808" s="34" t="s">
        <v>100</v>
      </c>
      <c r="R808" s="34">
        <v>0</v>
      </c>
      <c r="S808" s="34">
        <v>100.7</v>
      </c>
      <c r="U808" s="58">
        <f>VLOOKUP(AU808,[1]expiry_dates!$B$2:$C$2894,2,FALSE)</f>
        <v>41207</v>
      </c>
      <c r="V808" s="34" t="s">
        <v>118</v>
      </c>
      <c r="W808" s="34" t="s">
        <v>101</v>
      </c>
      <c r="X808" s="54">
        <v>41197.614583333336</v>
      </c>
      <c r="Y808" s="34">
        <v>2.8</v>
      </c>
      <c r="Z808" s="34">
        <v>41198.385416666664</v>
      </c>
      <c r="AA808" s="34">
        <v>3.15</v>
      </c>
      <c r="AB808" s="34">
        <v>0.125</v>
      </c>
      <c r="AC808" s="34">
        <v>-7089.29</v>
      </c>
      <c r="AD808" s="34">
        <v>-0.125</v>
      </c>
      <c r="AE808" s="34">
        <v>20255.12</v>
      </c>
      <c r="AF808" s="34">
        <v>56714.32</v>
      </c>
      <c r="AG808" s="34">
        <v>1335774.94</v>
      </c>
      <c r="AH808" s="34">
        <v>6</v>
      </c>
      <c r="AI808" s="34">
        <v>-1181.55</v>
      </c>
      <c r="AJ808" s="34">
        <v>-0.125</v>
      </c>
      <c r="AK808" s="34">
        <v>0</v>
      </c>
      <c r="AL808" s="34" t="s">
        <v>100</v>
      </c>
      <c r="AM808" s="34">
        <v>99.9</v>
      </c>
      <c r="AN808" s="34">
        <v>11413.4</v>
      </c>
      <c r="AO808" s="34">
        <v>100.7</v>
      </c>
      <c r="AP808" s="34">
        <v>0</v>
      </c>
      <c r="AR808" s="45"/>
      <c r="AS808" s="49"/>
      <c r="AT808" s="45"/>
      <c r="AU808" s="31">
        <v>41197</v>
      </c>
      <c r="AV808" s="57">
        <v>0.11458333333333333</v>
      </c>
      <c r="AW808" s="31" t="s">
        <v>232</v>
      </c>
      <c r="AY808" s="32"/>
      <c r="BA808" s="32"/>
      <c r="BG808" s="32"/>
      <c r="BH808" s="32"/>
    </row>
    <row r="809" spans="1:60">
      <c r="A809" s="34" t="s">
        <v>98</v>
      </c>
      <c r="B809" s="34" t="s">
        <v>99</v>
      </c>
      <c r="C809" s="38">
        <v>41198.385416666664</v>
      </c>
      <c r="D809" s="34">
        <v>100.9</v>
      </c>
      <c r="E809" s="38">
        <v>41198.447916666664</v>
      </c>
      <c r="F809" s="34">
        <v>100.2</v>
      </c>
      <c r="G809" s="42">
        <v>-6.8999999999999999E-3</v>
      </c>
      <c r="H809" s="34">
        <v>-347.63</v>
      </c>
      <c r="I809" s="42">
        <v>-6.8999999999999999E-3</v>
      </c>
      <c r="J809" s="34">
        <v>496.61219999999997</v>
      </c>
      <c r="K809" s="34">
        <v>50108.18</v>
      </c>
      <c r="L809" s="34">
        <v>20911.240000000002</v>
      </c>
      <c r="M809" s="34">
        <v>7</v>
      </c>
      <c r="N809" s="34">
        <v>-49.66</v>
      </c>
      <c r="O809" s="42">
        <v>-6.8999999999999999E-3</v>
      </c>
      <c r="P809" s="42">
        <v>2.5000000000000001E-3</v>
      </c>
      <c r="Q809" s="34" t="s">
        <v>100</v>
      </c>
      <c r="R809" s="34">
        <v>0</v>
      </c>
      <c r="S809" s="34">
        <v>99.85</v>
      </c>
      <c r="U809" s="58">
        <f>VLOOKUP(AU809,[1]expiry_dates!$B$2:$C$2894,2,FALSE)</f>
        <v>41207</v>
      </c>
      <c r="V809" s="34" t="s">
        <v>116</v>
      </c>
      <c r="W809" s="34" t="s">
        <v>101</v>
      </c>
      <c r="X809" s="54">
        <v>41198.40625</v>
      </c>
      <c r="Y809" s="34">
        <v>1.9</v>
      </c>
      <c r="Z809" s="34">
        <v>41198.447916666664</v>
      </c>
      <c r="AA809" s="34">
        <v>2</v>
      </c>
      <c r="AB809" s="34">
        <v>5.2600000000000001E-2</v>
      </c>
      <c r="AC809" s="34">
        <v>-2983.1</v>
      </c>
      <c r="AD809" s="34">
        <v>-5.2600000000000001E-2</v>
      </c>
      <c r="AE809" s="34">
        <v>29830.99</v>
      </c>
      <c r="AF809" s="34">
        <v>56678.879999999997</v>
      </c>
      <c r="AG809" s="34">
        <v>1332791.8400000001</v>
      </c>
      <c r="AH809" s="34">
        <v>5</v>
      </c>
      <c r="AI809" s="34">
        <v>-596.62</v>
      </c>
      <c r="AJ809" s="34">
        <v>-0.15790000000000001</v>
      </c>
      <c r="AK809" s="34">
        <v>0</v>
      </c>
      <c r="AL809" s="34" t="s">
        <v>100</v>
      </c>
      <c r="AM809" s="34">
        <v>100.6</v>
      </c>
      <c r="AN809" s="34">
        <v>11466.75</v>
      </c>
      <c r="AO809" s="34">
        <v>100</v>
      </c>
      <c r="AP809" s="34">
        <v>0</v>
      </c>
      <c r="AR809" s="45"/>
      <c r="AS809" s="49"/>
      <c r="AT809" s="45"/>
      <c r="AU809" s="31">
        <v>41198</v>
      </c>
      <c r="AV809" s="57">
        <v>0.40625</v>
      </c>
      <c r="AW809" s="31" t="s">
        <v>231</v>
      </c>
      <c r="AY809" s="32"/>
      <c r="BA809" s="32"/>
      <c r="BG809" s="32"/>
      <c r="BH809" s="32"/>
    </row>
    <row r="810" spans="1:60">
      <c r="A810" s="34" t="s">
        <v>98</v>
      </c>
      <c r="B810" s="34" t="s">
        <v>101</v>
      </c>
      <c r="C810" s="38">
        <v>41198.447916666664</v>
      </c>
      <c r="D810" s="34">
        <v>100.2</v>
      </c>
      <c r="E810" s="38">
        <v>41199.416666666664</v>
      </c>
      <c r="F810" s="34">
        <v>99</v>
      </c>
      <c r="G810" s="42">
        <v>-1.2E-2</v>
      </c>
      <c r="H810" s="34">
        <v>600.05999999999995</v>
      </c>
      <c r="I810" s="42">
        <v>1.2E-2</v>
      </c>
      <c r="J810" s="34">
        <v>500.04919999999998</v>
      </c>
      <c r="K810" s="34">
        <v>50104.93</v>
      </c>
      <c r="L810" s="34">
        <v>21511.3</v>
      </c>
      <c r="M810" s="34">
        <v>26</v>
      </c>
      <c r="N810" s="34">
        <v>23.08</v>
      </c>
      <c r="O810" s="42">
        <v>-2E-3</v>
      </c>
      <c r="P810" s="42">
        <v>2.7400000000000001E-2</v>
      </c>
      <c r="Q810" s="34" t="s">
        <v>100</v>
      </c>
      <c r="R810" s="34">
        <v>0</v>
      </c>
      <c r="S810" s="34">
        <v>101.15</v>
      </c>
      <c r="U810" s="58">
        <f>VLOOKUP(AU810,[1]expiry_dates!$B$2:$C$2894,2,FALSE)</f>
        <v>41207</v>
      </c>
      <c r="V810" s="34" t="s">
        <v>129</v>
      </c>
      <c r="W810" s="34" t="s">
        <v>101</v>
      </c>
      <c r="X810" s="54">
        <v>41198.447916666664</v>
      </c>
      <c r="Y810" s="34">
        <v>1</v>
      </c>
      <c r="Z810" s="34">
        <v>41199.416666666664</v>
      </c>
      <c r="AA810" s="34">
        <v>0.6</v>
      </c>
      <c r="AB810" s="34">
        <v>-0.4</v>
      </c>
      <c r="AC810" s="34">
        <v>22665.58</v>
      </c>
      <c r="AD810" s="34">
        <v>0.4</v>
      </c>
      <c r="AE810" s="34">
        <v>56663.96</v>
      </c>
      <c r="AF810" s="34">
        <v>56663.96</v>
      </c>
      <c r="AG810" s="34">
        <v>1355457.43</v>
      </c>
      <c r="AH810" s="34">
        <v>26</v>
      </c>
      <c r="AI810" s="34">
        <v>871.75</v>
      </c>
      <c r="AJ810" s="34">
        <v>0</v>
      </c>
      <c r="AK810" s="34">
        <v>0.6</v>
      </c>
      <c r="AL810" s="34" t="s">
        <v>100</v>
      </c>
      <c r="AM810" s="34">
        <v>100.2</v>
      </c>
      <c r="AN810" s="34">
        <v>11453.45</v>
      </c>
      <c r="AO810" s="34">
        <v>101.15</v>
      </c>
      <c r="AP810" s="34">
        <v>0</v>
      </c>
      <c r="AR810" s="45"/>
      <c r="AS810" s="49"/>
      <c r="AT810" s="45"/>
      <c r="AU810" s="31">
        <v>41198</v>
      </c>
      <c r="AV810" s="57">
        <v>0.44791666666666669</v>
      </c>
      <c r="AW810" s="31" t="s">
        <v>231</v>
      </c>
      <c r="AY810" s="32"/>
      <c r="BA810" s="32"/>
      <c r="BG810" s="32"/>
      <c r="BH810" s="32"/>
    </row>
    <row r="811" spans="1:60">
      <c r="A811" s="34" t="s">
        <v>98</v>
      </c>
      <c r="B811" s="34" t="s">
        <v>99</v>
      </c>
      <c r="C811" s="38">
        <v>41199.416666666664</v>
      </c>
      <c r="D811" s="34">
        <v>99</v>
      </c>
      <c r="E811" s="38">
        <v>41199.4375</v>
      </c>
      <c r="F811" s="34">
        <v>97.75</v>
      </c>
      <c r="G811" s="42">
        <v>-1.26E-2</v>
      </c>
      <c r="H811" s="34">
        <v>-632.67999999999995</v>
      </c>
      <c r="I811" s="42">
        <v>-1.26E-2</v>
      </c>
      <c r="J811" s="34">
        <v>506.142</v>
      </c>
      <c r="K811" s="34">
        <v>50108.06</v>
      </c>
      <c r="L811" s="34">
        <v>20878.62</v>
      </c>
      <c r="M811" s="34">
        <v>3</v>
      </c>
      <c r="N811" s="34">
        <v>-210.89</v>
      </c>
      <c r="O811" s="42">
        <v>-1.26E-2</v>
      </c>
      <c r="P811" s="42">
        <v>2.5000000000000001E-3</v>
      </c>
      <c r="Q811" s="34" t="s">
        <v>100</v>
      </c>
      <c r="R811" s="34">
        <v>0</v>
      </c>
      <c r="S811" s="34">
        <v>97.45</v>
      </c>
      <c r="U811" s="58">
        <f>VLOOKUP(AU811,[1]expiry_dates!$B$2:$C$2894,2,FALSE)</f>
        <v>41207</v>
      </c>
      <c r="V811" s="34" t="s">
        <v>116</v>
      </c>
      <c r="W811" s="34" t="s">
        <v>101</v>
      </c>
      <c r="X811" s="54">
        <v>41199.416666666664</v>
      </c>
      <c r="Y811" s="34">
        <v>2.25</v>
      </c>
      <c r="Z811" s="34">
        <v>41199.4375</v>
      </c>
      <c r="AA811" s="34">
        <v>3.5</v>
      </c>
      <c r="AB811" s="34">
        <v>0.55559999999999998</v>
      </c>
      <c r="AC811" s="34">
        <v>-31550.81</v>
      </c>
      <c r="AD811" s="34">
        <v>-0.55559999999999998</v>
      </c>
      <c r="AE811" s="34">
        <v>25240.65</v>
      </c>
      <c r="AF811" s="34">
        <v>56791.45</v>
      </c>
      <c r="AG811" s="34">
        <v>1323906.6200000001</v>
      </c>
      <c r="AH811" s="34">
        <v>3</v>
      </c>
      <c r="AI811" s="34">
        <v>-10516.94</v>
      </c>
      <c r="AJ811" s="34">
        <v>-0.55559999999999998</v>
      </c>
      <c r="AK811" s="34">
        <v>0</v>
      </c>
      <c r="AL811" s="34" t="s">
        <v>100</v>
      </c>
      <c r="AM811" s="34">
        <v>99</v>
      </c>
      <c r="AN811" s="34">
        <v>11368.25</v>
      </c>
      <c r="AO811" s="34">
        <v>97.45</v>
      </c>
      <c r="AP811" s="34">
        <v>0</v>
      </c>
      <c r="AR811" s="45"/>
      <c r="AS811" s="49"/>
      <c r="AT811" s="45"/>
      <c r="AU811" s="31">
        <v>41199</v>
      </c>
      <c r="AV811" s="57">
        <v>0.41666666666666669</v>
      </c>
      <c r="AW811" s="31" t="s">
        <v>231</v>
      </c>
      <c r="AY811" s="32"/>
      <c r="BA811" s="32"/>
      <c r="BG811" s="32"/>
      <c r="BH811" s="32"/>
    </row>
    <row r="812" spans="1:60">
      <c r="A812" s="34" t="s">
        <v>98</v>
      </c>
      <c r="B812" s="34" t="s">
        <v>101</v>
      </c>
      <c r="C812" s="38">
        <v>41199.4375</v>
      </c>
      <c r="D812" s="34">
        <v>97.75</v>
      </c>
      <c r="E812" s="38">
        <v>41199.625</v>
      </c>
      <c r="F812" s="34">
        <v>98.2</v>
      </c>
      <c r="G812" s="42">
        <v>4.5999999999999999E-3</v>
      </c>
      <c r="H812" s="34">
        <v>-230.66</v>
      </c>
      <c r="I812" s="42">
        <v>-4.5999999999999999E-3</v>
      </c>
      <c r="J812" s="34">
        <v>512.58860000000004</v>
      </c>
      <c r="K812" s="34">
        <v>50105.53</v>
      </c>
      <c r="L812" s="34">
        <v>20647.95</v>
      </c>
      <c r="M812" s="34">
        <v>19</v>
      </c>
      <c r="N812" s="34">
        <v>-12.14</v>
      </c>
      <c r="O812" s="42">
        <v>-7.1999999999999998E-3</v>
      </c>
      <c r="P812" s="42">
        <v>5.5999999999999999E-3</v>
      </c>
      <c r="Q812" s="34" t="s">
        <v>100</v>
      </c>
      <c r="R812" s="34">
        <v>0</v>
      </c>
      <c r="S812" s="34">
        <v>99.21</v>
      </c>
      <c r="U812" s="58">
        <f>VLOOKUP(AU812,[1]expiry_dates!$B$2:$C$2894,2,FALSE)</f>
        <v>41207</v>
      </c>
      <c r="V812" s="34" t="s">
        <v>118</v>
      </c>
      <c r="W812" s="34" t="s">
        <v>101</v>
      </c>
      <c r="X812" s="54">
        <v>41199.4375</v>
      </c>
      <c r="Y812" s="34">
        <v>1.1000000000000001</v>
      </c>
      <c r="Z812" s="34">
        <v>41199.625</v>
      </c>
      <c r="AA812" s="34">
        <v>1.25</v>
      </c>
      <c r="AB812" s="34">
        <v>0.13639999999999999</v>
      </c>
      <c r="AC812" s="34">
        <v>-7728.59</v>
      </c>
      <c r="AD812" s="34">
        <v>-0.13639999999999999</v>
      </c>
      <c r="AE812" s="34">
        <v>51523.93</v>
      </c>
      <c r="AF812" s="34">
        <v>56676.32</v>
      </c>
      <c r="AG812" s="34">
        <v>1316178.03</v>
      </c>
      <c r="AH812" s="34">
        <v>19</v>
      </c>
      <c r="AI812" s="34">
        <v>-406.77</v>
      </c>
      <c r="AJ812" s="34">
        <v>-0.2727</v>
      </c>
      <c r="AK812" s="34">
        <v>9.0899999999999995E-2</v>
      </c>
      <c r="AL812" s="34" t="s">
        <v>100</v>
      </c>
      <c r="AM812" s="34">
        <v>97.75</v>
      </c>
      <c r="AN812" s="34">
        <v>11331.6</v>
      </c>
      <c r="AO812" s="34">
        <v>99.21</v>
      </c>
      <c r="AP812" s="34">
        <v>0</v>
      </c>
      <c r="AR812" s="45"/>
      <c r="AS812" s="49"/>
      <c r="AT812" s="45"/>
      <c r="AU812" s="31">
        <v>41199</v>
      </c>
      <c r="AV812" s="57">
        <v>0.4375</v>
      </c>
      <c r="AW812" s="31" t="s">
        <v>231</v>
      </c>
      <c r="AY812" s="32"/>
      <c r="BA812" s="32"/>
      <c r="BG812" s="32"/>
      <c r="BH812" s="32"/>
    </row>
    <row r="813" spans="1:60">
      <c r="A813" s="34" t="s">
        <v>98</v>
      </c>
      <c r="B813" s="34" t="s">
        <v>99</v>
      </c>
      <c r="C813" s="38">
        <v>41199.625</v>
      </c>
      <c r="D813" s="34">
        <v>98.2</v>
      </c>
      <c r="E813" s="38">
        <v>41200.416666666664</v>
      </c>
      <c r="F813" s="34">
        <v>97.65</v>
      </c>
      <c r="G813" s="42">
        <v>-5.5999999999999999E-3</v>
      </c>
      <c r="H813" s="34">
        <v>-280.63</v>
      </c>
      <c r="I813" s="42">
        <v>-5.5999999999999999E-3</v>
      </c>
      <c r="J813" s="34">
        <v>510.23200000000003</v>
      </c>
      <c r="K813" s="34">
        <v>50104.78</v>
      </c>
      <c r="L813" s="34">
        <v>20367.330000000002</v>
      </c>
      <c r="M813" s="34">
        <v>8</v>
      </c>
      <c r="N813" s="34">
        <v>-35.08</v>
      </c>
      <c r="O813" s="42">
        <v>-6.6E-3</v>
      </c>
      <c r="P813" s="42">
        <v>5.5999999999999999E-3</v>
      </c>
      <c r="Q813" s="34" t="s">
        <v>100</v>
      </c>
      <c r="R813" s="34">
        <v>0</v>
      </c>
      <c r="S813" s="34">
        <v>97.22</v>
      </c>
      <c r="U813" s="58">
        <f>VLOOKUP(AU813,[1]expiry_dates!$B$2:$C$2894,2,FALSE)</f>
        <v>41207</v>
      </c>
      <c r="V813" s="34" t="s">
        <v>116</v>
      </c>
      <c r="W813" s="34" t="s">
        <v>101</v>
      </c>
      <c r="X813" s="54">
        <v>41199.625</v>
      </c>
      <c r="Y813" s="34">
        <v>2.8</v>
      </c>
      <c r="Z813" s="34">
        <v>41200.416666666664</v>
      </c>
      <c r="AA813" s="34">
        <v>3</v>
      </c>
      <c r="AB813" s="34">
        <v>7.1400000000000005E-2</v>
      </c>
      <c r="AC813" s="34">
        <v>-4045.17</v>
      </c>
      <c r="AD813" s="34">
        <v>-7.1400000000000005E-2</v>
      </c>
      <c r="AE813" s="34">
        <v>20225.86</v>
      </c>
      <c r="AF813" s="34">
        <v>56632.42</v>
      </c>
      <c r="AG813" s="34">
        <v>1312132.8600000001</v>
      </c>
      <c r="AH813" s="34">
        <v>8</v>
      </c>
      <c r="AI813" s="34">
        <v>-505.65</v>
      </c>
      <c r="AJ813" s="34">
        <v>-0.25</v>
      </c>
      <c r="AK813" s="34">
        <v>0</v>
      </c>
      <c r="AL813" s="34" t="s">
        <v>100</v>
      </c>
      <c r="AM813" s="34">
        <v>98.2</v>
      </c>
      <c r="AN813" s="34">
        <v>11366.05</v>
      </c>
      <c r="AO813" s="34">
        <v>97.22</v>
      </c>
      <c r="AP813" s="34">
        <v>0</v>
      </c>
      <c r="AR813" s="45"/>
      <c r="AS813" s="49"/>
      <c r="AT813" s="45"/>
      <c r="AU813" s="31">
        <v>41199</v>
      </c>
      <c r="AV813" s="57">
        <v>0.125</v>
      </c>
      <c r="AW813" s="31" t="s">
        <v>232</v>
      </c>
      <c r="AY813" s="32"/>
      <c r="BA813" s="32"/>
      <c r="BG813" s="32"/>
      <c r="BH813" s="32"/>
    </row>
    <row r="814" spans="1:60">
      <c r="A814" s="34" t="s">
        <v>98</v>
      </c>
      <c r="B814" s="34" t="s">
        <v>101</v>
      </c>
      <c r="C814" s="38">
        <v>41200.416666666664</v>
      </c>
      <c r="D814" s="34">
        <v>97.65</v>
      </c>
      <c r="E814" s="38">
        <v>41200.458333333336</v>
      </c>
      <c r="F814" s="34">
        <v>98.9</v>
      </c>
      <c r="G814" s="42">
        <v>1.2800000000000001E-2</v>
      </c>
      <c r="H814" s="34">
        <v>-641.36</v>
      </c>
      <c r="I814" s="42">
        <v>-1.2800000000000001E-2</v>
      </c>
      <c r="J814" s="34">
        <v>513.09130000000005</v>
      </c>
      <c r="K814" s="34">
        <v>50103.37</v>
      </c>
      <c r="L814" s="34">
        <v>19725.96</v>
      </c>
      <c r="M814" s="34">
        <v>5</v>
      </c>
      <c r="N814" s="34">
        <v>-128.27000000000001</v>
      </c>
      <c r="O814" s="42">
        <v>-1.2800000000000001E-2</v>
      </c>
      <c r="P814" s="42">
        <v>5.0000000000000001E-4</v>
      </c>
      <c r="Q814" s="34" t="s">
        <v>100</v>
      </c>
      <c r="R814" s="34">
        <v>0</v>
      </c>
      <c r="S814" s="34">
        <v>98.75</v>
      </c>
      <c r="U814" s="58">
        <f>VLOOKUP(AU814,[1]expiry_dates!$B$2:$C$2894,2,FALSE)</f>
        <v>41207</v>
      </c>
      <c r="V814" s="34" t="s">
        <v>118</v>
      </c>
      <c r="W814" s="34" t="s">
        <v>101</v>
      </c>
      <c r="X814" s="54">
        <v>41200.416666666664</v>
      </c>
      <c r="Y814" s="34">
        <v>1.1000000000000001</v>
      </c>
      <c r="Z814" s="34">
        <v>41200.458333333336</v>
      </c>
      <c r="AA814" s="34">
        <v>1.55</v>
      </c>
      <c r="AB814" s="34">
        <v>0.40910000000000002</v>
      </c>
      <c r="AC814" s="34">
        <v>-23146.73</v>
      </c>
      <c r="AD814" s="34">
        <v>-0.40910000000000002</v>
      </c>
      <c r="AE814" s="34">
        <v>51437.17</v>
      </c>
      <c r="AF814" s="34">
        <v>56580.89</v>
      </c>
      <c r="AG814" s="34">
        <v>1288986.1299999999</v>
      </c>
      <c r="AH814" s="34">
        <v>5</v>
      </c>
      <c r="AI814" s="34">
        <v>-4629.3500000000004</v>
      </c>
      <c r="AJ814" s="34">
        <v>-0.40910000000000002</v>
      </c>
      <c r="AK814" s="34">
        <v>9.0899999999999995E-2</v>
      </c>
      <c r="AL814" s="34" t="s">
        <v>100</v>
      </c>
      <c r="AM814" s="34">
        <v>97.65</v>
      </c>
      <c r="AN814" s="34">
        <v>11372.3</v>
      </c>
      <c r="AO814" s="34">
        <v>98.75</v>
      </c>
      <c r="AP814" s="34">
        <v>0</v>
      </c>
      <c r="AR814" s="45"/>
      <c r="AS814" s="49"/>
      <c r="AT814" s="45"/>
      <c r="AU814" s="31">
        <v>41200</v>
      </c>
      <c r="AV814" s="57">
        <v>0.41666666666666669</v>
      </c>
      <c r="AW814" s="31" t="s">
        <v>231</v>
      </c>
      <c r="AY814" s="32"/>
      <c r="BA814" s="32"/>
      <c r="BG814" s="32"/>
      <c r="BH814" s="32"/>
    </row>
    <row r="815" spans="1:60">
      <c r="A815" s="34" t="s">
        <v>98</v>
      </c>
      <c r="B815" s="34" t="s">
        <v>99</v>
      </c>
      <c r="C815" s="38">
        <v>41200.458333333336</v>
      </c>
      <c r="D815" s="34">
        <v>98.9</v>
      </c>
      <c r="E815" s="38">
        <v>41201.416666666664</v>
      </c>
      <c r="F815" s="34">
        <v>100.4</v>
      </c>
      <c r="G815" s="42">
        <v>1.52E-2</v>
      </c>
      <c r="H815" s="34">
        <v>759.87</v>
      </c>
      <c r="I815" s="42">
        <v>1.52E-2</v>
      </c>
      <c r="J815" s="34">
        <v>506.58179999999999</v>
      </c>
      <c r="K815" s="34">
        <v>50100.94</v>
      </c>
      <c r="L815" s="34">
        <v>20485.84</v>
      </c>
      <c r="M815" s="34">
        <v>24</v>
      </c>
      <c r="N815" s="34">
        <v>31.66</v>
      </c>
      <c r="O815" s="42">
        <v>-9.5999999999999992E-3</v>
      </c>
      <c r="P815" s="42">
        <v>2.53E-2</v>
      </c>
      <c r="Q815" s="34" t="s">
        <v>100</v>
      </c>
      <c r="R815" s="34">
        <v>0</v>
      </c>
      <c r="S815" s="34">
        <v>97.63</v>
      </c>
      <c r="U815" s="58">
        <f>VLOOKUP(AU815,[1]expiry_dates!$B$2:$C$2894,2,FALSE)</f>
        <v>41207</v>
      </c>
      <c r="V815" s="34" t="s">
        <v>116</v>
      </c>
      <c r="W815" s="34" t="s">
        <v>101</v>
      </c>
      <c r="X815" s="54">
        <v>41200.458333333336</v>
      </c>
      <c r="Y815" s="34">
        <v>2.1</v>
      </c>
      <c r="Z815" s="34">
        <v>41201.416666666664</v>
      </c>
      <c r="AA815" s="34">
        <v>1.5</v>
      </c>
      <c r="AB815" s="34">
        <v>-0.28570000000000001</v>
      </c>
      <c r="AC815" s="34">
        <v>16160.19</v>
      </c>
      <c r="AD815" s="34">
        <v>0.28570000000000001</v>
      </c>
      <c r="AE815" s="34">
        <v>26933.65</v>
      </c>
      <c r="AF815" s="34">
        <v>56560.66</v>
      </c>
      <c r="AG815" s="34">
        <v>1305146.32</v>
      </c>
      <c r="AH815" s="34">
        <v>24</v>
      </c>
      <c r="AI815" s="34">
        <v>673.34</v>
      </c>
      <c r="AJ815" s="34">
        <v>-0.45240000000000002</v>
      </c>
      <c r="AK815" s="34">
        <v>0.5</v>
      </c>
      <c r="AL815" s="34" t="s">
        <v>100</v>
      </c>
      <c r="AM815" s="34">
        <v>98.9</v>
      </c>
      <c r="AN815" s="34">
        <v>11400.4</v>
      </c>
      <c r="AO815" s="34">
        <v>97.63</v>
      </c>
      <c r="AP815" s="34">
        <v>0</v>
      </c>
      <c r="AR815" s="45"/>
      <c r="AS815" s="49"/>
      <c r="AT815" s="45"/>
      <c r="AU815" s="31">
        <v>41200</v>
      </c>
      <c r="AV815" s="57">
        <v>0.45833333333333331</v>
      </c>
      <c r="AW815" s="31" t="s">
        <v>231</v>
      </c>
      <c r="AY815" s="32"/>
      <c r="BA815" s="32"/>
      <c r="BG815" s="32"/>
      <c r="BH815" s="32"/>
    </row>
    <row r="816" spans="1:60">
      <c r="A816" s="34" t="s">
        <v>98</v>
      </c>
      <c r="B816" s="34" t="s">
        <v>101</v>
      </c>
      <c r="C816" s="38">
        <v>41201.416666666664</v>
      </c>
      <c r="D816" s="34">
        <v>100.4</v>
      </c>
      <c r="E816" s="38">
        <v>41201.458333333336</v>
      </c>
      <c r="F816" s="34">
        <v>100.95</v>
      </c>
      <c r="G816" s="42">
        <v>5.4999999999999997E-3</v>
      </c>
      <c r="H816" s="34">
        <v>-274.47000000000003</v>
      </c>
      <c r="I816" s="42">
        <v>-5.4999999999999997E-3</v>
      </c>
      <c r="J816" s="34">
        <v>499.0446</v>
      </c>
      <c r="K816" s="34">
        <v>50104.07</v>
      </c>
      <c r="L816" s="34">
        <v>20211.36</v>
      </c>
      <c r="M816" s="34">
        <v>5</v>
      </c>
      <c r="N816" s="34">
        <v>-54.89</v>
      </c>
      <c r="O816" s="42">
        <v>-6.4999999999999997E-3</v>
      </c>
      <c r="P816" s="42">
        <v>4.0000000000000001E-3</v>
      </c>
      <c r="Q816" s="34" t="s">
        <v>100</v>
      </c>
      <c r="R816" s="34">
        <v>0</v>
      </c>
      <c r="S816" s="34">
        <v>101.4</v>
      </c>
      <c r="U816" s="58">
        <f>VLOOKUP(AU816,[1]expiry_dates!$B$2:$C$2894,2,FALSE)</f>
        <v>41207</v>
      </c>
      <c r="V816" s="34" t="s">
        <v>118</v>
      </c>
      <c r="W816" s="34" t="s">
        <v>101</v>
      </c>
      <c r="X816" s="54">
        <v>41201.416666666664</v>
      </c>
      <c r="Y816" s="34">
        <v>2.2000000000000002</v>
      </c>
      <c r="Z816" s="34">
        <v>41201.458333333336</v>
      </c>
      <c r="AA816" s="34">
        <v>2.5</v>
      </c>
      <c r="AB816" s="34">
        <v>0.13639999999999999</v>
      </c>
      <c r="AC816" s="34">
        <v>-7711.73</v>
      </c>
      <c r="AD816" s="34">
        <v>-0.13639999999999999</v>
      </c>
      <c r="AE816" s="34">
        <v>25705.759999999998</v>
      </c>
      <c r="AF816" s="34">
        <v>56552.66</v>
      </c>
      <c r="AG816" s="34">
        <v>1297434.5900000001</v>
      </c>
      <c r="AH816" s="34">
        <v>5</v>
      </c>
      <c r="AI816" s="34">
        <v>-1542.35</v>
      </c>
      <c r="AJ816" s="34">
        <v>-0.2273</v>
      </c>
      <c r="AK816" s="34">
        <v>0</v>
      </c>
      <c r="AL816" s="34" t="s">
        <v>100</v>
      </c>
      <c r="AM816" s="34">
        <v>100.4</v>
      </c>
      <c r="AN816" s="34">
        <v>11549</v>
      </c>
      <c r="AO816" s="34">
        <v>101.4</v>
      </c>
      <c r="AP816" s="34">
        <v>0</v>
      </c>
      <c r="AR816" s="45"/>
      <c r="AS816" s="49"/>
      <c r="AT816" s="45"/>
      <c r="AU816" s="31">
        <v>41201</v>
      </c>
      <c r="AV816" s="57">
        <v>0.41666666666666669</v>
      </c>
      <c r="AW816" s="31" t="s">
        <v>231</v>
      </c>
      <c r="AY816" s="32"/>
      <c r="BA816" s="32"/>
      <c r="BG816" s="32"/>
      <c r="BH816" s="32"/>
    </row>
    <row r="817" spans="1:60">
      <c r="A817" s="34" t="s">
        <v>98</v>
      </c>
      <c r="B817" s="34" t="s">
        <v>99</v>
      </c>
      <c r="C817" s="38">
        <v>41201.458333333336</v>
      </c>
      <c r="D817" s="34">
        <v>100.95</v>
      </c>
      <c r="E817" s="38">
        <v>41201.5</v>
      </c>
      <c r="F817" s="34">
        <v>100</v>
      </c>
      <c r="G817" s="42">
        <v>-9.4000000000000004E-3</v>
      </c>
      <c r="H817" s="34">
        <v>-471.49</v>
      </c>
      <c r="I817" s="42">
        <v>-9.4000000000000004E-3</v>
      </c>
      <c r="J817" s="34">
        <v>496.30189999999999</v>
      </c>
      <c r="K817" s="34">
        <v>50101.68</v>
      </c>
      <c r="L817" s="34">
        <v>19739.87</v>
      </c>
      <c r="M817" s="34">
        <v>5</v>
      </c>
      <c r="N817" s="34">
        <v>-94.3</v>
      </c>
      <c r="O817" s="42">
        <v>-9.4000000000000004E-3</v>
      </c>
      <c r="P817" s="42">
        <v>2E-3</v>
      </c>
      <c r="Q817" s="34" t="s">
        <v>100</v>
      </c>
      <c r="R817" s="34">
        <v>0</v>
      </c>
      <c r="S817" s="34">
        <v>100.02</v>
      </c>
      <c r="U817" s="58">
        <f>VLOOKUP(AU817,[1]expiry_dates!$B$2:$C$2894,2,FALSE)</f>
        <v>41207</v>
      </c>
      <c r="V817" s="34" t="s">
        <v>116</v>
      </c>
      <c r="W817" s="34" t="s">
        <v>101</v>
      </c>
      <c r="X817" s="54">
        <v>41201.458333333336</v>
      </c>
      <c r="Y817" s="34">
        <v>1.3</v>
      </c>
      <c r="Z817" s="34">
        <v>41201.5</v>
      </c>
      <c r="AA817" s="34">
        <v>1.4</v>
      </c>
      <c r="AB817" s="34">
        <v>7.6899999999999996E-2</v>
      </c>
      <c r="AC817" s="34">
        <v>-4347.6400000000003</v>
      </c>
      <c r="AD817" s="34">
        <v>-7.6899999999999996E-2</v>
      </c>
      <c r="AE817" s="34">
        <v>43476.39</v>
      </c>
      <c r="AF817" s="34">
        <v>56519.3</v>
      </c>
      <c r="AG817" s="34">
        <v>1293086.95</v>
      </c>
      <c r="AH817" s="34">
        <v>5</v>
      </c>
      <c r="AI817" s="34">
        <v>-869.53</v>
      </c>
      <c r="AJ817" s="34">
        <v>-7.6899999999999996E-2</v>
      </c>
      <c r="AK817" s="34">
        <v>0</v>
      </c>
      <c r="AL817" s="34" t="s">
        <v>100</v>
      </c>
      <c r="AM817" s="34">
        <v>100.95</v>
      </c>
      <c r="AN817" s="34">
        <v>11581.35</v>
      </c>
      <c r="AO817" s="34">
        <v>100.02</v>
      </c>
      <c r="AP817" s="34">
        <v>0</v>
      </c>
      <c r="AR817" s="45"/>
      <c r="AS817" s="49"/>
      <c r="AT817" s="45"/>
      <c r="AU817" s="31">
        <v>41201</v>
      </c>
      <c r="AV817" s="57">
        <v>0.45833333333333331</v>
      </c>
      <c r="AW817" s="31" t="s">
        <v>231</v>
      </c>
      <c r="AY817" s="32"/>
      <c r="BA817" s="32"/>
      <c r="BG817" s="32"/>
      <c r="BH817" s="32"/>
    </row>
    <row r="818" spans="1:60">
      <c r="A818" s="34" t="s">
        <v>98</v>
      </c>
      <c r="B818" s="34" t="s">
        <v>101</v>
      </c>
      <c r="C818" s="38">
        <v>41201.5</v>
      </c>
      <c r="D818" s="34">
        <v>100</v>
      </c>
      <c r="E818" s="38">
        <v>41204.458333333336</v>
      </c>
      <c r="F818" s="34">
        <v>98.95</v>
      </c>
      <c r="G818" s="42">
        <v>-1.0500000000000001E-2</v>
      </c>
      <c r="H818" s="34">
        <v>526.04999999999995</v>
      </c>
      <c r="I818" s="42">
        <v>1.0500000000000001E-2</v>
      </c>
      <c r="J818" s="34">
        <v>501.00310000000002</v>
      </c>
      <c r="K818" s="34">
        <v>50100.31</v>
      </c>
      <c r="L818" s="34">
        <v>20265.93</v>
      </c>
      <c r="M818" s="34">
        <v>24</v>
      </c>
      <c r="N818" s="34">
        <v>21.92</v>
      </c>
      <c r="O818" s="42">
        <v>-7.4999999999999997E-3</v>
      </c>
      <c r="P818" s="42">
        <v>2.4E-2</v>
      </c>
      <c r="Q818" s="34" t="s">
        <v>100</v>
      </c>
      <c r="R818" s="34">
        <v>0</v>
      </c>
      <c r="S818" s="34">
        <v>101.15</v>
      </c>
      <c r="U818" s="58">
        <f>VLOOKUP(AU818,[1]expiry_dates!$B$2:$C$2894,2,FALSE)</f>
        <v>41207</v>
      </c>
      <c r="V818" s="34" t="s">
        <v>118</v>
      </c>
      <c r="W818" s="34" t="s">
        <v>101</v>
      </c>
      <c r="X818" s="54">
        <v>41201.5</v>
      </c>
      <c r="Y818" s="34">
        <v>1.8</v>
      </c>
      <c r="Z818" s="34">
        <v>41204.458333333336</v>
      </c>
      <c r="AA818" s="34">
        <v>1.05</v>
      </c>
      <c r="AB818" s="34">
        <v>-0.41670000000000001</v>
      </c>
      <c r="AC818" s="34">
        <v>23527.27</v>
      </c>
      <c r="AD818" s="34">
        <v>0.41670000000000001</v>
      </c>
      <c r="AE818" s="34">
        <v>31369.69</v>
      </c>
      <c r="AF818" s="34">
        <v>56465.440000000002</v>
      </c>
      <c r="AG818" s="34">
        <v>1316614.22</v>
      </c>
      <c r="AH818" s="34">
        <v>24</v>
      </c>
      <c r="AI818" s="34">
        <v>980.3</v>
      </c>
      <c r="AJ818" s="34">
        <v>-0.19439999999999999</v>
      </c>
      <c r="AK818" s="34">
        <v>0.66669999999999996</v>
      </c>
      <c r="AL818" s="34" t="s">
        <v>100</v>
      </c>
      <c r="AM818" s="34">
        <v>100</v>
      </c>
      <c r="AN818" s="34">
        <v>11509.95</v>
      </c>
      <c r="AO818" s="34">
        <v>101.15</v>
      </c>
      <c r="AP818" s="34">
        <v>0</v>
      </c>
      <c r="AR818" s="45"/>
      <c r="AS818" s="49"/>
      <c r="AT818" s="45"/>
      <c r="AU818" s="31">
        <v>41201</v>
      </c>
      <c r="AV818" s="57">
        <v>0.5</v>
      </c>
      <c r="AW818" s="31" t="s">
        <v>232</v>
      </c>
      <c r="AY818" s="32"/>
      <c r="BA818" s="32"/>
      <c r="BG818" s="32"/>
      <c r="BH818" s="32"/>
    </row>
    <row r="819" spans="1:60">
      <c r="A819" s="34" t="s">
        <v>98</v>
      </c>
      <c r="B819" s="34" t="s">
        <v>99</v>
      </c>
      <c r="C819" s="38">
        <v>41204.458333333336</v>
      </c>
      <c r="D819" s="34">
        <v>98.95</v>
      </c>
      <c r="E819" s="38">
        <v>41204.53125</v>
      </c>
      <c r="F819" s="34">
        <v>98.3</v>
      </c>
      <c r="G819" s="42">
        <v>-6.6E-3</v>
      </c>
      <c r="H819" s="34">
        <v>-329.12</v>
      </c>
      <c r="I819" s="42">
        <v>-6.6E-3</v>
      </c>
      <c r="J819" s="34">
        <v>506.34120000000001</v>
      </c>
      <c r="K819" s="34">
        <v>50102.46</v>
      </c>
      <c r="L819" s="34">
        <v>19936.810000000001</v>
      </c>
      <c r="M819" s="34">
        <v>8</v>
      </c>
      <c r="N819" s="34">
        <v>-41.14</v>
      </c>
      <c r="O819" s="42">
        <v>-6.6E-3</v>
      </c>
      <c r="P819" s="42">
        <v>5.1000000000000004E-3</v>
      </c>
      <c r="Q819" s="34" t="s">
        <v>100</v>
      </c>
      <c r="R819" s="34">
        <v>0</v>
      </c>
      <c r="S819" s="34">
        <v>97.64</v>
      </c>
      <c r="U819" s="58">
        <f>VLOOKUP(AU819,[1]expiry_dates!$B$2:$C$2894,2,FALSE)</f>
        <v>41207</v>
      </c>
      <c r="V819" s="34" t="s">
        <v>116</v>
      </c>
      <c r="W819" s="34" t="s">
        <v>101</v>
      </c>
      <c r="X819" s="54">
        <v>41204.458333333336</v>
      </c>
      <c r="Y819" s="34">
        <v>2</v>
      </c>
      <c r="Z819" s="34">
        <v>41204.53125</v>
      </c>
      <c r="AA819" s="34">
        <v>2.2999999999999998</v>
      </c>
      <c r="AB819" s="34">
        <v>0.15</v>
      </c>
      <c r="AC819" s="34">
        <v>-8488.64</v>
      </c>
      <c r="AD819" s="34">
        <v>-0.15</v>
      </c>
      <c r="AE819" s="34">
        <v>28295.46</v>
      </c>
      <c r="AF819" s="34">
        <v>56590.91</v>
      </c>
      <c r="AG819" s="34">
        <v>1308125.58</v>
      </c>
      <c r="AH819" s="34">
        <v>8</v>
      </c>
      <c r="AI819" s="34">
        <v>-1061.08</v>
      </c>
      <c r="AJ819" s="34">
        <v>-0.15</v>
      </c>
      <c r="AK819" s="34">
        <v>7.4999999999999997E-2</v>
      </c>
      <c r="AL819" s="34" t="s">
        <v>100</v>
      </c>
      <c r="AM819" s="34">
        <v>98.95</v>
      </c>
      <c r="AN819" s="34">
        <v>11578.65</v>
      </c>
      <c r="AO819" s="34">
        <v>97.64</v>
      </c>
      <c r="AP819" s="34">
        <v>0</v>
      </c>
      <c r="AR819" s="45"/>
      <c r="AS819" s="49"/>
      <c r="AT819" s="45"/>
      <c r="AU819" s="31">
        <v>41204</v>
      </c>
      <c r="AV819" s="57">
        <v>0.45833333333333331</v>
      </c>
      <c r="AW819" s="31" t="s">
        <v>231</v>
      </c>
      <c r="AY819" s="32"/>
      <c r="BA819" s="32"/>
      <c r="BG819" s="32"/>
      <c r="BH819" s="32"/>
    </row>
    <row r="820" spans="1:60">
      <c r="A820" s="34" t="s">
        <v>98</v>
      </c>
      <c r="B820" s="34" t="s">
        <v>101</v>
      </c>
      <c r="C820" s="38">
        <v>41204.53125</v>
      </c>
      <c r="D820" s="34">
        <v>98.3</v>
      </c>
      <c r="E820" s="38">
        <v>41205.385416666664</v>
      </c>
      <c r="F820" s="34">
        <v>98.8</v>
      </c>
      <c r="G820" s="42">
        <v>5.1000000000000004E-3</v>
      </c>
      <c r="H820" s="34">
        <v>-254.83</v>
      </c>
      <c r="I820" s="42">
        <v>-5.1000000000000004E-3</v>
      </c>
      <c r="J820" s="34">
        <v>509.66879999999998</v>
      </c>
      <c r="K820" s="34">
        <v>50100.45</v>
      </c>
      <c r="L820" s="34">
        <v>19681.97</v>
      </c>
      <c r="M820" s="34">
        <v>14</v>
      </c>
      <c r="N820" s="34">
        <v>-18.2</v>
      </c>
      <c r="O820" s="42">
        <v>-5.5999999999999999E-3</v>
      </c>
      <c r="P820" s="42">
        <v>2E-3</v>
      </c>
      <c r="Q820" s="34" t="s">
        <v>100</v>
      </c>
      <c r="R820" s="34">
        <v>0</v>
      </c>
      <c r="S820" s="34">
        <v>99.4</v>
      </c>
      <c r="U820" s="58">
        <f>VLOOKUP(AU820,[1]expiry_dates!$B$2:$C$2894,2,FALSE)</f>
        <v>41207</v>
      </c>
      <c r="V820" s="34" t="s">
        <v>118</v>
      </c>
      <c r="W820" s="34" t="s">
        <v>101</v>
      </c>
      <c r="X820" s="54">
        <v>41204.53125</v>
      </c>
      <c r="Y820" s="34">
        <v>0.8</v>
      </c>
      <c r="Z820" s="34">
        <v>41205.385416666664</v>
      </c>
      <c r="AA820" s="34">
        <v>0.8</v>
      </c>
      <c r="AB820" s="34">
        <v>0</v>
      </c>
      <c r="AC820" s="34">
        <v>0</v>
      </c>
      <c r="AD820" s="34">
        <v>0</v>
      </c>
      <c r="AE820" s="34">
        <v>70675.78</v>
      </c>
      <c r="AF820" s="34">
        <v>56540.63</v>
      </c>
      <c r="AG820" s="34">
        <v>1308125.58</v>
      </c>
      <c r="AH820" s="34">
        <v>14</v>
      </c>
      <c r="AI820" s="34">
        <v>0</v>
      </c>
      <c r="AJ820" s="34">
        <v>-0.125</v>
      </c>
      <c r="AK820" s="34">
        <v>0.25</v>
      </c>
      <c r="AL820" s="34" t="s">
        <v>100</v>
      </c>
      <c r="AM820" s="34">
        <v>98.3</v>
      </c>
      <c r="AN820" s="34">
        <v>11568.7</v>
      </c>
      <c r="AO820" s="34">
        <v>99.4</v>
      </c>
      <c r="AP820" s="34">
        <v>0</v>
      </c>
      <c r="AR820" s="45"/>
      <c r="AS820" s="49"/>
      <c r="AT820" s="45"/>
      <c r="AU820" s="31">
        <v>41204</v>
      </c>
      <c r="AV820" s="57">
        <v>0.53125</v>
      </c>
      <c r="AW820" s="31" t="s">
        <v>232</v>
      </c>
      <c r="AY820" s="32"/>
      <c r="BA820" s="32"/>
      <c r="BG820" s="32"/>
      <c r="BH820" s="32"/>
    </row>
    <row r="821" spans="1:60">
      <c r="A821" s="34" t="s">
        <v>98</v>
      </c>
      <c r="B821" s="34" t="s">
        <v>99</v>
      </c>
      <c r="C821" s="38">
        <v>41205.385416666664</v>
      </c>
      <c r="D821" s="34">
        <v>98.8</v>
      </c>
      <c r="E821" s="38">
        <v>41205.447916666664</v>
      </c>
      <c r="F821" s="34">
        <v>98.55</v>
      </c>
      <c r="G821" s="42">
        <v>-2.5000000000000001E-3</v>
      </c>
      <c r="H821" s="34">
        <v>-126.77</v>
      </c>
      <c r="I821" s="42">
        <v>-2.5000000000000001E-3</v>
      </c>
      <c r="J821" s="34">
        <v>507.08049999999997</v>
      </c>
      <c r="K821" s="34">
        <v>50099.55</v>
      </c>
      <c r="L821" s="34">
        <v>19555.2</v>
      </c>
      <c r="M821" s="34">
        <v>7</v>
      </c>
      <c r="N821" s="34">
        <v>-18.11</v>
      </c>
      <c r="O821" s="42">
        <v>-8.0999999999999996E-3</v>
      </c>
      <c r="P821" s="42">
        <v>2.5000000000000001E-3</v>
      </c>
      <c r="Q821" s="34" t="s">
        <v>100</v>
      </c>
      <c r="R821" s="34">
        <v>0</v>
      </c>
      <c r="S821" s="34">
        <v>98</v>
      </c>
      <c r="U821" s="58">
        <f>VLOOKUP(AU821,[1]expiry_dates!$B$2:$C$2894,2,FALSE)</f>
        <v>41207</v>
      </c>
      <c r="V821" s="34" t="s">
        <v>116</v>
      </c>
      <c r="W821" s="34" t="s">
        <v>101</v>
      </c>
      <c r="X821" s="54">
        <v>41205.395833333336</v>
      </c>
      <c r="Y821" s="34">
        <v>1.5</v>
      </c>
      <c r="Z821" s="34">
        <v>41205.447916666664</v>
      </c>
      <c r="AA821" s="34">
        <v>1.6</v>
      </c>
      <c r="AB821" s="34">
        <v>6.6699999999999995E-2</v>
      </c>
      <c r="AC821" s="34">
        <v>-3769.38</v>
      </c>
      <c r="AD821" s="34">
        <v>-6.6699999999999995E-2</v>
      </c>
      <c r="AE821" s="34">
        <v>37693.75</v>
      </c>
      <c r="AF821" s="34">
        <v>56540.63</v>
      </c>
      <c r="AG821" s="34">
        <v>1304356.21</v>
      </c>
      <c r="AH821" s="34">
        <v>6</v>
      </c>
      <c r="AI821" s="34">
        <v>-628.23</v>
      </c>
      <c r="AJ821" s="34">
        <v>-0.33329999999999999</v>
      </c>
      <c r="AK821" s="34">
        <v>0</v>
      </c>
      <c r="AL821" s="34" t="s">
        <v>100</v>
      </c>
      <c r="AM821" s="34">
        <v>98.65</v>
      </c>
      <c r="AN821" s="34">
        <v>11635.65</v>
      </c>
      <c r="AO821" s="34">
        <v>98.06</v>
      </c>
      <c r="AP821" s="34">
        <v>0</v>
      </c>
      <c r="AR821" s="45"/>
      <c r="AS821" s="49"/>
      <c r="AT821" s="45"/>
      <c r="AU821" s="31">
        <v>41205</v>
      </c>
      <c r="AV821" s="57">
        <v>0.39583333333333331</v>
      </c>
      <c r="AW821" s="31" t="s">
        <v>231</v>
      </c>
      <c r="AY821" s="32"/>
      <c r="BA821" s="32"/>
      <c r="BG821" s="32"/>
      <c r="BH821" s="32"/>
    </row>
    <row r="822" spans="1:60">
      <c r="A822" s="34" t="s">
        <v>98</v>
      </c>
      <c r="B822" s="34" t="s">
        <v>101</v>
      </c>
      <c r="C822" s="38">
        <v>41205.447916666664</v>
      </c>
      <c r="D822" s="34">
        <v>98.55</v>
      </c>
      <c r="E822" s="38">
        <v>41207.385416666664</v>
      </c>
      <c r="F822" s="34">
        <v>97.95</v>
      </c>
      <c r="G822" s="42">
        <v>-6.1000000000000004E-3</v>
      </c>
      <c r="H822" s="34">
        <v>305.01</v>
      </c>
      <c r="I822" s="42">
        <v>6.1000000000000004E-3</v>
      </c>
      <c r="J822" s="34">
        <v>508.34370000000001</v>
      </c>
      <c r="K822" s="34">
        <v>50097.27</v>
      </c>
      <c r="L822" s="34">
        <v>19860.21</v>
      </c>
      <c r="M822" s="34">
        <v>22</v>
      </c>
      <c r="N822" s="34">
        <v>13.86</v>
      </c>
      <c r="O822" s="42">
        <v>-1.5E-3</v>
      </c>
      <c r="P822" s="42">
        <v>1.32E-2</v>
      </c>
      <c r="Q822" s="34" t="s">
        <v>100</v>
      </c>
      <c r="R822" s="34">
        <v>0</v>
      </c>
      <c r="S822" s="34">
        <v>99.02</v>
      </c>
      <c r="U822" s="58">
        <f>VLOOKUP(AU822,[1]expiry_dates!$B$2:$C$2894,2,FALSE)</f>
        <v>41207</v>
      </c>
      <c r="V822" s="34" t="s">
        <v>118</v>
      </c>
      <c r="W822" s="34" t="s">
        <v>101</v>
      </c>
      <c r="X822" s="54">
        <v>41205.447916666664</v>
      </c>
      <c r="Y822" s="34">
        <v>0.5</v>
      </c>
      <c r="Z822" s="34">
        <v>41207.385416666664</v>
      </c>
      <c r="AA822" s="34">
        <v>0.25</v>
      </c>
      <c r="AB822" s="34">
        <v>-0.5</v>
      </c>
      <c r="AC822" s="34">
        <v>28260.89</v>
      </c>
      <c r="AD822" s="34">
        <v>0.5</v>
      </c>
      <c r="AE822" s="34">
        <v>113043.6</v>
      </c>
      <c r="AF822" s="34">
        <v>56521.78</v>
      </c>
      <c r="AG822" s="34">
        <v>1332617.1000000001</v>
      </c>
      <c r="AH822" s="34">
        <v>22</v>
      </c>
      <c r="AI822" s="34">
        <v>1284.5899999999999</v>
      </c>
      <c r="AJ822" s="34">
        <v>-0.1</v>
      </c>
      <c r="AK822" s="34">
        <v>0.6</v>
      </c>
      <c r="AL822" s="34" t="s">
        <v>100</v>
      </c>
      <c r="AM822" s="34">
        <v>98.55</v>
      </c>
      <c r="AN822" s="34">
        <v>11614.85</v>
      </c>
      <c r="AO822" s="34">
        <v>99.02</v>
      </c>
      <c r="AP822" s="34">
        <v>0</v>
      </c>
      <c r="AR822" s="45"/>
      <c r="AS822" s="49"/>
      <c r="AT822" s="45"/>
      <c r="AU822" s="31">
        <v>41205</v>
      </c>
      <c r="AV822" s="57">
        <v>0.44791666666666669</v>
      </c>
      <c r="AW822" s="31" t="s">
        <v>231</v>
      </c>
      <c r="AY822" s="32"/>
      <c r="BA822" s="32"/>
      <c r="BG822" s="32"/>
      <c r="BH822" s="32"/>
    </row>
    <row r="823" spans="1:60">
      <c r="A823" s="34" t="s">
        <v>98</v>
      </c>
      <c r="B823" s="34" t="s">
        <v>99</v>
      </c>
      <c r="C823" s="38">
        <v>41207.385416666664</v>
      </c>
      <c r="D823" s="34">
        <v>97.95</v>
      </c>
      <c r="E823" s="38">
        <v>41207.4375</v>
      </c>
      <c r="F823" s="34">
        <v>97.65</v>
      </c>
      <c r="G823" s="42">
        <v>-3.0999999999999999E-3</v>
      </c>
      <c r="H823" s="34">
        <v>-153.44999999999999</v>
      </c>
      <c r="I823" s="42">
        <v>-3.0999999999999999E-3</v>
      </c>
      <c r="J823" s="34">
        <v>511.48349999999999</v>
      </c>
      <c r="K823" s="34">
        <v>50099.81</v>
      </c>
      <c r="L823" s="34">
        <v>19706.759999999998</v>
      </c>
      <c r="M823" s="34">
        <v>6</v>
      </c>
      <c r="N823" s="34">
        <v>-25.57</v>
      </c>
      <c r="O823" s="42">
        <v>-4.5999999999999999E-3</v>
      </c>
      <c r="P823" s="42">
        <v>4.5999999999999999E-3</v>
      </c>
      <c r="Q823" s="34" t="s">
        <v>100</v>
      </c>
      <c r="R823" s="34">
        <v>0</v>
      </c>
      <c r="S823" s="34">
        <v>97.29</v>
      </c>
      <c r="U823" s="58">
        <f>VLOOKUP(AU823,[1]expiry_dates!$B$2:$C$2894,2,FALSE)</f>
        <v>41207</v>
      </c>
      <c r="V823" s="34" t="s">
        <v>116</v>
      </c>
      <c r="W823" s="34" t="s">
        <v>101</v>
      </c>
      <c r="X823" s="54">
        <v>41207.385416666664</v>
      </c>
      <c r="Y823" s="34">
        <v>2.65</v>
      </c>
      <c r="Z823" s="34">
        <v>41207.4375</v>
      </c>
      <c r="AA823" s="34">
        <v>2.2000000000000002</v>
      </c>
      <c r="AB823" s="34">
        <v>-0.16980000000000001</v>
      </c>
      <c r="AC823" s="34">
        <v>9622.0300000000007</v>
      </c>
      <c r="AD823" s="34">
        <v>0.16980000000000001</v>
      </c>
      <c r="AE823" s="34">
        <v>21382.29</v>
      </c>
      <c r="AF823" s="34">
        <v>56663.08</v>
      </c>
      <c r="AG823" s="34">
        <v>1342239.13</v>
      </c>
      <c r="AH823" s="34">
        <v>6</v>
      </c>
      <c r="AI823" s="34">
        <v>1603.67</v>
      </c>
      <c r="AJ823" s="34">
        <v>0</v>
      </c>
      <c r="AK823" s="34">
        <v>0.37740000000000001</v>
      </c>
      <c r="AL823" s="34" t="s">
        <v>100</v>
      </c>
      <c r="AM823" s="34">
        <v>97.95</v>
      </c>
      <c r="AN823" s="34">
        <v>11571.45</v>
      </c>
      <c r="AO823" s="34">
        <v>97.29</v>
      </c>
      <c r="AP823" s="34">
        <v>0</v>
      </c>
      <c r="AR823" s="45"/>
      <c r="AS823" s="49"/>
      <c r="AT823" s="45"/>
      <c r="AU823" s="31">
        <v>41207</v>
      </c>
      <c r="AV823" s="57">
        <v>0.38541666666666669</v>
      </c>
      <c r="AW823" s="31" t="s">
        <v>231</v>
      </c>
      <c r="AY823" s="32"/>
      <c r="BA823" s="32"/>
      <c r="BG823" s="32"/>
      <c r="BH823" s="32"/>
    </row>
    <row r="824" spans="1:60">
      <c r="A824" s="34" t="s">
        <v>98</v>
      </c>
      <c r="B824" s="34" t="s">
        <v>101</v>
      </c>
      <c r="C824" s="38">
        <v>41207.4375</v>
      </c>
      <c r="D824" s="34">
        <v>97.65</v>
      </c>
      <c r="E824" s="38">
        <v>41207.625</v>
      </c>
      <c r="F824" s="34">
        <v>96.9</v>
      </c>
      <c r="G824" s="42">
        <v>-7.7000000000000002E-3</v>
      </c>
      <c r="H824" s="34">
        <v>384.78</v>
      </c>
      <c r="I824" s="42">
        <v>7.7000000000000002E-3</v>
      </c>
      <c r="J824" s="34">
        <v>513.04179999999997</v>
      </c>
      <c r="K824" s="34">
        <v>50098.54</v>
      </c>
      <c r="L824" s="34">
        <v>20091.54</v>
      </c>
      <c r="M824" s="34">
        <v>19</v>
      </c>
      <c r="N824" s="34">
        <v>20.25</v>
      </c>
      <c r="O824" s="42">
        <v>-2.5999999999999999E-3</v>
      </c>
      <c r="P824" s="42">
        <v>1.43E-2</v>
      </c>
      <c r="Q824" s="34" t="s">
        <v>100</v>
      </c>
      <c r="R824" s="34">
        <v>0</v>
      </c>
      <c r="S824" s="34">
        <v>98.4</v>
      </c>
      <c r="U824" s="58">
        <f>VLOOKUP(AU824,[1]expiry_dates!$B$2:$C$2894,2,FALSE)</f>
        <v>41207</v>
      </c>
      <c r="V824" s="34" t="s">
        <v>118</v>
      </c>
      <c r="W824" s="34" t="s">
        <v>101</v>
      </c>
      <c r="X824" s="54">
        <v>41207.4375</v>
      </c>
      <c r="Y824" s="34">
        <v>0.1</v>
      </c>
      <c r="Z824" s="34">
        <v>41207.625</v>
      </c>
      <c r="AA824" s="34">
        <v>0.05</v>
      </c>
      <c r="AB824" s="34">
        <v>-0.5</v>
      </c>
      <c r="AC824" s="34">
        <v>28350.25</v>
      </c>
      <c r="AD824" s="34">
        <v>0.5</v>
      </c>
      <c r="AE824" s="34">
        <v>567005.1</v>
      </c>
      <c r="AF824" s="34">
        <v>56700.51</v>
      </c>
      <c r="AG824" s="34">
        <v>1370589.38</v>
      </c>
      <c r="AH824" s="34">
        <v>19</v>
      </c>
      <c r="AI824" s="34">
        <v>1492.12</v>
      </c>
      <c r="AJ824" s="34">
        <v>0</v>
      </c>
      <c r="AK824" s="34">
        <v>0.5</v>
      </c>
      <c r="AL824" s="34" t="s">
        <v>100</v>
      </c>
      <c r="AM824" s="34">
        <v>97.65</v>
      </c>
      <c r="AN824" s="34">
        <v>11562.2</v>
      </c>
      <c r="AO824" s="34">
        <v>98.4</v>
      </c>
      <c r="AP824" s="34">
        <v>0</v>
      </c>
      <c r="AR824" s="45"/>
      <c r="AS824" s="49"/>
      <c r="AT824" s="45"/>
      <c r="AU824" s="31">
        <v>41207</v>
      </c>
      <c r="AV824" s="57">
        <v>0.4375</v>
      </c>
      <c r="AW824" s="31" t="s">
        <v>231</v>
      </c>
      <c r="AY824" s="32"/>
      <c r="BA824" s="32"/>
      <c r="BG824" s="32"/>
      <c r="BH824" s="32"/>
    </row>
    <row r="825" spans="1:60">
      <c r="A825" s="34" t="s">
        <v>98</v>
      </c>
      <c r="B825" s="34" t="s">
        <v>99</v>
      </c>
      <c r="C825" s="38">
        <v>41207.625</v>
      </c>
      <c r="D825" s="34">
        <v>96.9</v>
      </c>
      <c r="E825" s="38">
        <v>41207.65625</v>
      </c>
      <c r="F825" s="34">
        <v>97.1</v>
      </c>
      <c r="G825" s="42">
        <v>2.0999999999999999E-3</v>
      </c>
      <c r="H825" s="34">
        <v>103.41</v>
      </c>
      <c r="I825" s="42">
        <v>2.0999999999999999E-3</v>
      </c>
      <c r="J825" s="34">
        <v>517.03129999999999</v>
      </c>
      <c r="K825" s="34">
        <v>50100.33</v>
      </c>
      <c r="L825" s="34">
        <v>20194.95</v>
      </c>
      <c r="M825" s="34">
        <v>4</v>
      </c>
      <c r="N825" s="34">
        <v>25.85</v>
      </c>
      <c r="O825" s="42">
        <v>-1E-3</v>
      </c>
      <c r="P825" s="42">
        <v>6.1999999999999998E-3</v>
      </c>
      <c r="Q825" s="34" t="s">
        <v>100</v>
      </c>
      <c r="R825" s="34">
        <v>0</v>
      </c>
      <c r="S825" s="34">
        <v>96.29</v>
      </c>
      <c r="U825" s="58">
        <f>VLOOKUP(AU825,[1]expiry_dates!$B$2:$C$2894,2,FALSE)</f>
        <v>41207</v>
      </c>
      <c r="V825" s="34" t="s">
        <v>116</v>
      </c>
      <c r="W825" s="34" t="s">
        <v>101</v>
      </c>
      <c r="X825" s="54">
        <v>41207.625</v>
      </c>
      <c r="Y825" s="34">
        <v>3.1</v>
      </c>
      <c r="Z825" s="34">
        <v>41207.65625</v>
      </c>
      <c r="AA825" s="34">
        <v>2.8</v>
      </c>
      <c r="AB825" s="34">
        <v>-9.6799999999999997E-2</v>
      </c>
      <c r="AC825" s="34">
        <v>5501.9</v>
      </c>
      <c r="AD825" s="34">
        <v>9.6799999999999997E-2</v>
      </c>
      <c r="AE825" s="34">
        <v>18339.66</v>
      </c>
      <c r="AF825" s="34">
        <v>56852.95</v>
      </c>
      <c r="AG825" s="34">
        <v>1376091.28</v>
      </c>
      <c r="AH825" s="34">
        <v>4</v>
      </c>
      <c r="AI825" s="34">
        <v>1375.47</v>
      </c>
      <c r="AJ825" s="34">
        <v>-4.8399999999999999E-2</v>
      </c>
      <c r="AK825" s="34">
        <v>0.129</v>
      </c>
      <c r="AL825" s="34" t="s">
        <v>100</v>
      </c>
      <c r="AM825" s="34">
        <v>96.9</v>
      </c>
      <c r="AN825" s="34">
        <v>11617.45</v>
      </c>
      <c r="AO825" s="34">
        <v>96.29</v>
      </c>
      <c r="AP825" s="34">
        <v>0</v>
      </c>
      <c r="AR825" s="45"/>
      <c r="AS825" s="49"/>
      <c r="AT825" s="45"/>
      <c r="AU825" s="31">
        <v>41207</v>
      </c>
      <c r="AV825" s="57">
        <v>0.125</v>
      </c>
      <c r="AW825" s="31" t="s">
        <v>232</v>
      </c>
      <c r="AY825" s="32"/>
      <c r="BA825" s="32"/>
      <c r="BG825" s="32"/>
      <c r="BH825" s="32"/>
    </row>
    <row r="826" spans="1:60">
      <c r="A826" s="34" t="s">
        <v>98</v>
      </c>
      <c r="B826" s="34" t="s">
        <v>99</v>
      </c>
      <c r="C826" s="38">
        <v>41208.385416666664</v>
      </c>
      <c r="D826" s="34">
        <v>97.4</v>
      </c>
      <c r="E826" s="38">
        <v>41208.458333333336</v>
      </c>
      <c r="F826" s="34">
        <v>97.1</v>
      </c>
      <c r="G826" s="42">
        <v>-3.0999999999999999E-3</v>
      </c>
      <c r="H826" s="34">
        <v>-154.32</v>
      </c>
      <c r="I826" s="42">
        <v>-3.0999999999999999E-3</v>
      </c>
      <c r="J826" s="34">
        <v>514.38369999999998</v>
      </c>
      <c r="K826" s="34">
        <v>50100.98</v>
      </c>
      <c r="L826" s="34">
        <v>20040.63</v>
      </c>
      <c r="M826" s="34">
        <v>8</v>
      </c>
      <c r="N826" s="34">
        <v>-19.29</v>
      </c>
      <c r="O826" s="42">
        <v>-8.6999999999999994E-3</v>
      </c>
      <c r="P826" s="42">
        <v>1.1299999999999999E-2</v>
      </c>
      <c r="Q826" s="34" t="s">
        <v>100</v>
      </c>
      <c r="R826" s="34">
        <v>0</v>
      </c>
      <c r="S826" s="34">
        <v>96.54</v>
      </c>
      <c r="U826" s="58">
        <f>VLOOKUP(AU826,[1]expiry_dates!$B$2:$C$2894,2,FALSE)</f>
        <v>41242</v>
      </c>
      <c r="V826" s="34" t="s">
        <v>128</v>
      </c>
      <c r="W826" s="34" t="s">
        <v>101</v>
      </c>
      <c r="X826" s="54">
        <v>41208.385416666664</v>
      </c>
      <c r="Y826" s="34">
        <v>2.25</v>
      </c>
      <c r="Z826" s="34">
        <v>41208.458333333336</v>
      </c>
      <c r="AA826" s="34">
        <v>2.1</v>
      </c>
      <c r="AB826" s="34">
        <v>-6.6699999999999995E-2</v>
      </c>
      <c r="AC826" s="34">
        <v>3792.03</v>
      </c>
      <c r="AD826" s="34">
        <v>6.6699999999999995E-2</v>
      </c>
      <c r="AE826" s="34">
        <v>25280.2</v>
      </c>
      <c r="AF826" s="34">
        <v>56880.46</v>
      </c>
      <c r="AG826" s="34">
        <v>1379883.31</v>
      </c>
      <c r="AH826" s="34">
        <v>8</v>
      </c>
      <c r="AI826" s="34">
        <v>474</v>
      </c>
      <c r="AJ826" s="34">
        <v>0</v>
      </c>
      <c r="AK826" s="34">
        <v>0.15559999999999999</v>
      </c>
      <c r="AL826" s="34" t="s">
        <v>100</v>
      </c>
      <c r="AM826" s="34">
        <v>97.4</v>
      </c>
      <c r="AN826" s="34">
        <v>11583.75</v>
      </c>
      <c r="AO826" s="34">
        <v>96.54</v>
      </c>
      <c r="AP826" s="34">
        <v>0</v>
      </c>
      <c r="AR826" s="45"/>
      <c r="AS826" s="49"/>
      <c r="AT826" s="45"/>
      <c r="AU826" s="31">
        <v>41208</v>
      </c>
      <c r="AV826" s="57">
        <v>0.38541666666666669</v>
      </c>
      <c r="AW826" s="31" t="s">
        <v>231</v>
      </c>
      <c r="AY826" s="32"/>
      <c r="BA826" s="32"/>
      <c r="BG826" s="32"/>
      <c r="BH826" s="32"/>
    </row>
    <row r="827" spans="1:60">
      <c r="A827" s="34" t="s">
        <v>98</v>
      </c>
      <c r="B827" s="34" t="s">
        <v>101</v>
      </c>
      <c r="C827" s="38">
        <v>41208.458333333336</v>
      </c>
      <c r="D827" s="34">
        <v>97.1</v>
      </c>
      <c r="E827" s="38">
        <v>41211.46875</v>
      </c>
      <c r="F827" s="34">
        <v>95.5</v>
      </c>
      <c r="G827" s="42">
        <v>-1.6500000000000001E-2</v>
      </c>
      <c r="H827" s="34">
        <v>825.55</v>
      </c>
      <c r="I827" s="42">
        <v>1.6500000000000001E-2</v>
      </c>
      <c r="J827" s="34">
        <v>515.96900000000005</v>
      </c>
      <c r="K827" s="34">
        <v>50100.59</v>
      </c>
      <c r="L827" s="34">
        <v>20866.18</v>
      </c>
      <c r="M827" s="34">
        <v>29</v>
      </c>
      <c r="N827" s="34">
        <v>28.47</v>
      </c>
      <c r="O827" s="42">
        <v>-3.5999999999999999E-3</v>
      </c>
      <c r="P827" s="42">
        <v>2.8799999999999999E-2</v>
      </c>
      <c r="Q827" s="34" t="s">
        <v>100</v>
      </c>
      <c r="R827" s="34">
        <v>0</v>
      </c>
      <c r="S827" s="34">
        <v>98.44</v>
      </c>
      <c r="U827" s="58">
        <f>VLOOKUP(AU827,[1]expiry_dates!$B$2:$C$2894,2,FALSE)</f>
        <v>41242</v>
      </c>
      <c r="V827" s="34" t="s">
        <v>118</v>
      </c>
      <c r="W827" s="34" t="s">
        <v>101</v>
      </c>
      <c r="X827" s="54">
        <v>41208.458333333336</v>
      </c>
      <c r="Y827" s="34">
        <v>2.75</v>
      </c>
      <c r="Z827" s="34">
        <v>41211.46875</v>
      </c>
      <c r="AA827" s="34">
        <v>2.1</v>
      </c>
      <c r="AB827" s="34">
        <v>-0.2364</v>
      </c>
      <c r="AC827" s="34">
        <v>13448.95</v>
      </c>
      <c r="AD827" s="34">
        <v>0.2364</v>
      </c>
      <c r="AE827" s="34">
        <v>20690.7</v>
      </c>
      <c r="AF827" s="34">
        <v>56899.42</v>
      </c>
      <c r="AG827" s="34">
        <v>1393332.26</v>
      </c>
      <c r="AH827" s="34">
        <v>29</v>
      </c>
      <c r="AI827" s="34">
        <v>463.76</v>
      </c>
      <c r="AJ827" s="34">
        <v>-9.0899999999999995E-2</v>
      </c>
      <c r="AK827" s="34">
        <v>0.38179999999999997</v>
      </c>
      <c r="AL827" s="34" t="s">
        <v>100</v>
      </c>
      <c r="AM827" s="34">
        <v>97.1</v>
      </c>
      <c r="AN827" s="34">
        <v>11576.5</v>
      </c>
      <c r="AO827" s="34">
        <v>98.44</v>
      </c>
      <c r="AP827" s="34">
        <v>0</v>
      </c>
      <c r="AR827" s="45"/>
      <c r="AS827" s="49"/>
      <c r="AT827" s="45"/>
      <c r="AU827" s="31">
        <v>41208</v>
      </c>
      <c r="AV827" s="57">
        <v>0.45833333333333331</v>
      </c>
      <c r="AW827" s="31" t="s">
        <v>231</v>
      </c>
      <c r="AY827" s="32"/>
      <c r="BA827" s="32"/>
      <c r="BG827" s="32"/>
      <c r="BH827" s="32"/>
    </row>
    <row r="828" spans="1:60">
      <c r="A828" s="34" t="s">
        <v>98</v>
      </c>
      <c r="B828" s="34" t="s">
        <v>99</v>
      </c>
      <c r="C828" s="38">
        <v>41211.46875</v>
      </c>
      <c r="D828" s="34">
        <v>95.5</v>
      </c>
      <c r="E828" s="38">
        <v>41211.520833333336</v>
      </c>
      <c r="F828" s="34">
        <v>94.9</v>
      </c>
      <c r="G828" s="42">
        <v>-6.3E-3</v>
      </c>
      <c r="H828" s="34">
        <v>-314.79000000000002</v>
      </c>
      <c r="I828" s="42">
        <v>-6.3E-3</v>
      </c>
      <c r="J828" s="34">
        <v>524.64729999999997</v>
      </c>
      <c r="K828" s="34">
        <v>50103.82</v>
      </c>
      <c r="L828" s="34">
        <v>20551.400000000001</v>
      </c>
      <c r="M828" s="34">
        <v>6</v>
      </c>
      <c r="N828" s="34">
        <v>-52.46</v>
      </c>
      <c r="O828" s="42">
        <v>-7.3000000000000001E-3</v>
      </c>
      <c r="P828" s="42">
        <v>3.0999999999999999E-3</v>
      </c>
      <c r="Q828" s="34" t="s">
        <v>100</v>
      </c>
      <c r="R828" s="34">
        <v>0</v>
      </c>
      <c r="S828" s="34">
        <v>94.36</v>
      </c>
      <c r="U828" s="58">
        <f>VLOOKUP(AU828,[1]expiry_dates!$B$2:$C$2894,2,FALSE)</f>
        <v>41242</v>
      </c>
      <c r="V828" s="34" t="s">
        <v>121</v>
      </c>
      <c r="W828" s="34" t="s">
        <v>101</v>
      </c>
      <c r="X828" s="54">
        <v>41211.46875</v>
      </c>
      <c r="Y828" s="34">
        <v>0.7</v>
      </c>
      <c r="Z828" s="34">
        <v>41211.520833333336</v>
      </c>
      <c r="AA828" s="34">
        <v>0.65</v>
      </c>
      <c r="AB828" s="34">
        <v>-7.1400000000000005E-2</v>
      </c>
      <c r="AC828" s="34">
        <v>4068.31</v>
      </c>
      <c r="AD828" s="34">
        <v>7.1400000000000005E-2</v>
      </c>
      <c r="AE828" s="34">
        <v>81366.16</v>
      </c>
      <c r="AF828" s="34">
        <v>56956.31</v>
      </c>
      <c r="AG828" s="34">
        <v>1397400.57</v>
      </c>
      <c r="AH828" s="34">
        <v>6</v>
      </c>
      <c r="AI828" s="34">
        <v>678.05</v>
      </c>
      <c r="AJ828" s="34">
        <v>-0.1429</v>
      </c>
      <c r="AK828" s="34">
        <v>0.21429999999999999</v>
      </c>
      <c r="AL828" s="34" t="s">
        <v>100</v>
      </c>
      <c r="AM828" s="34">
        <v>95.5</v>
      </c>
      <c r="AN828" s="34">
        <v>11540.3</v>
      </c>
      <c r="AO828" s="34">
        <v>94.36</v>
      </c>
      <c r="AP828" s="34">
        <v>0</v>
      </c>
      <c r="AR828" s="45"/>
      <c r="AS828" s="49"/>
      <c r="AT828" s="45"/>
      <c r="AU828" s="31">
        <v>41211</v>
      </c>
      <c r="AV828" s="57">
        <v>0.46875</v>
      </c>
      <c r="AW828" s="31" t="s">
        <v>231</v>
      </c>
      <c r="AY828" s="32"/>
      <c r="BA828" s="32"/>
      <c r="BG828" s="32"/>
      <c r="BH828" s="32"/>
    </row>
    <row r="829" spans="1:60">
      <c r="A829" s="34" t="s">
        <v>98</v>
      </c>
      <c r="B829" s="34" t="s">
        <v>101</v>
      </c>
      <c r="C829" s="38">
        <v>41211.520833333336</v>
      </c>
      <c r="D829" s="34">
        <v>94.9</v>
      </c>
      <c r="E829" s="38">
        <v>41212.385416666664</v>
      </c>
      <c r="F829" s="34">
        <v>95.1</v>
      </c>
      <c r="G829" s="42">
        <v>2.0999999999999999E-3</v>
      </c>
      <c r="H829" s="34">
        <v>-105.59</v>
      </c>
      <c r="I829" s="42">
        <v>-2.0999999999999999E-3</v>
      </c>
      <c r="J829" s="34">
        <v>527.95039999999995</v>
      </c>
      <c r="K829" s="34">
        <v>50102.5</v>
      </c>
      <c r="L829" s="34">
        <v>20445.810000000001</v>
      </c>
      <c r="M829" s="34">
        <v>15</v>
      </c>
      <c r="N829" s="34">
        <v>-7.04</v>
      </c>
      <c r="O829" s="42">
        <v>-3.7000000000000002E-3</v>
      </c>
      <c r="P829" s="42">
        <v>8.9999999999999993E-3</v>
      </c>
      <c r="Q829" s="34" t="s">
        <v>100</v>
      </c>
      <c r="R829" s="34">
        <v>0</v>
      </c>
      <c r="S829" s="34">
        <v>95.78</v>
      </c>
      <c r="U829" s="58">
        <f>VLOOKUP(AU829,[1]expiry_dates!$B$2:$C$2894,2,FALSE)</f>
        <v>41242</v>
      </c>
      <c r="V829" s="34" t="s">
        <v>129</v>
      </c>
      <c r="W829" s="34" t="s">
        <v>101</v>
      </c>
      <c r="X829" s="54">
        <v>41211.520833333336</v>
      </c>
      <c r="Y829" s="34">
        <v>0.95</v>
      </c>
      <c r="Z829" s="34">
        <v>41212.385416666664</v>
      </c>
      <c r="AA829" s="34">
        <v>0.9</v>
      </c>
      <c r="AB829" s="34">
        <v>-5.2600000000000001E-2</v>
      </c>
      <c r="AC829" s="34">
        <v>2999.32</v>
      </c>
      <c r="AD829" s="34">
        <v>5.2600000000000001E-2</v>
      </c>
      <c r="AE829" s="34">
        <v>59986.32</v>
      </c>
      <c r="AF829" s="34">
        <v>56987</v>
      </c>
      <c r="AG829" s="34">
        <v>1400399.89</v>
      </c>
      <c r="AH829" s="34">
        <v>15</v>
      </c>
      <c r="AI829" s="34">
        <v>199.95</v>
      </c>
      <c r="AJ829" s="34">
        <v>-5.2600000000000001E-2</v>
      </c>
      <c r="AK829" s="34">
        <v>5.2600000000000001E-2</v>
      </c>
      <c r="AL829" s="34" t="s">
        <v>100</v>
      </c>
      <c r="AM829" s="34">
        <v>94.9</v>
      </c>
      <c r="AN829" s="34">
        <v>11500.45</v>
      </c>
      <c r="AO829" s="34">
        <v>95.78</v>
      </c>
      <c r="AP829" s="34">
        <v>0</v>
      </c>
      <c r="AR829" s="45"/>
      <c r="AS829" s="49"/>
      <c r="AT829" s="45"/>
      <c r="AU829" s="31">
        <v>41211</v>
      </c>
      <c r="AV829" s="57">
        <v>0.52083333333333337</v>
      </c>
      <c r="AW829" s="31" t="s">
        <v>232</v>
      </c>
      <c r="AY829" s="32"/>
      <c r="BA829" s="32"/>
      <c r="BG829" s="32"/>
      <c r="BH829" s="32"/>
    </row>
    <row r="830" spans="1:60">
      <c r="A830" s="34" t="s">
        <v>98</v>
      </c>
      <c r="B830" s="34" t="s">
        <v>99</v>
      </c>
      <c r="C830" s="38">
        <v>41212.385416666664</v>
      </c>
      <c r="D830" s="34">
        <v>95.1</v>
      </c>
      <c r="E830" s="38">
        <v>41212.458333333336</v>
      </c>
      <c r="F830" s="34">
        <v>92.35</v>
      </c>
      <c r="G830" s="42">
        <v>-2.8899999999999999E-2</v>
      </c>
      <c r="H830" s="34">
        <v>-1448.83</v>
      </c>
      <c r="I830" s="42">
        <v>-2.8899999999999999E-2</v>
      </c>
      <c r="J830" s="34">
        <v>526.84699999999998</v>
      </c>
      <c r="K830" s="34">
        <v>50103.15</v>
      </c>
      <c r="L830" s="34">
        <v>18996.98</v>
      </c>
      <c r="M830" s="34">
        <v>8</v>
      </c>
      <c r="N830" s="34">
        <v>-181.1</v>
      </c>
      <c r="O830" s="42">
        <v>-2.8899999999999999E-2</v>
      </c>
      <c r="P830" s="42">
        <v>8.3999999999999995E-3</v>
      </c>
      <c r="Q830" s="34" t="s">
        <v>100</v>
      </c>
      <c r="R830" s="34">
        <v>0</v>
      </c>
      <c r="S830" s="34">
        <v>94.05</v>
      </c>
      <c r="U830" s="58">
        <f>VLOOKUP(AU830,[1]expiry_dates!$B$2:$C$2894,2,FALSE)</f>
        <v>41242</v>
      </c>
      <c r="V830" s="34" t="s">
        <v>128</v>
      </c>
      <c r="W830" s="34" t="s">
        <v>101</v>
      </c>
      <c r="X830" s="54">
        <v>41212.385416666664</v>
      </c>
      <c r="Y830" s="34">
        <v>3.55</v>
      </c>
      <c r="Z830" s="34">
        <v>41212.458333333336</v>
      </c>
      <c r="AA830" s="34">
        <v>4.55</v>
      </c>
      <c r="AB830" s="34">
        <v>0.28170000000000001</v>
      </c>
      <c r="AC830" s="34">
        <v>-16056.9</v>
      </c>
      <c r="AD830" s="34">
        <v>-0.28170000000000001</v>
      </c>
      <c r="AE830" s="34">
        <v>16056.9</v>
      </c>
      <c r="AF830" s="34">
        <v>57002</v>
      </c>
      <c r="AG830" s="34">
        <v>1384342.99</v>
      </c>
      <c r="AH830" s="34">
        <v>8</v>
      </c>
      <c r="AI830" s="34">
        <v>-2007.11</v>
      </c>
      <c r="AJ830" s="34">
        <v>-0.28170000000000001</v>
      </c>
      <c r="AK830" s="34">
        <v>8.4500000000000006E-2</v>
      </c>
      <c r="AL830" s="34" t="s">
        <v>100</v>
      </c>
      <c r="AM830" s="34">
        <v>95.1</v>
      </c>
      <c r="AN830" s="34">
        <v>11529.25</v>
      </c>
      <c r="AO830" s="34">
        <v>94.05</v>
      </c>
      <c r="AP830" s="34">
        <v>0</v>
      </c>
      <c r="AR830" s="45"/>
      <c r="AS830" s="49"/>
      <c r="AT830" s="45"/>
      <c r="AU830" s="31">
        <v>41212</v>
      </c>
      <c r="AV830" s="57">
        <v>0.38541666666666669</v>
      </c>
      <c r="AW830" s="31" t="s">
        <v>231</v>
      </c>
      <c r="AY830" s="32"/>
      <c r="BA830" s="32"/>
      <c r="BG830" s="32"/>
      <c r="BH830" s="32"/>
    </row>
    <row r="831" spans="1:60">
      <c r="A831" s="34" t="s">
        <v>98</v>
      </c>
      <c r="B831" s="34" t="s">
        <v>101</v>
      </c>
      <c r="C831" s="38">
        <v>41212.458333333336</v>
      </c>
      <c r="D831" s="34">
        <v>92.35</v>
      </c>
      <c r="E831" s="38">
        <v>41213.541666666664</v>
      </c>
      <c r="F831" s="34">
        <v>91.45</v>
      </c>
      <c r="G831" s="42">
        <v>-9.7000000000000003E-3</v>
      </c>
      <c r="H831" s="34">
        <v>488.28</v>
      </c>
      <c r="I831" s="42">
        <v>9.7000000000000003E-3</v>
      </c>
      <c r="J831" s="34">
        <v>542.53830000000005</v>
      </c>
      <c r="K831" s="34">
        <v>50103.41</v>
      </c>
      <c r="L831" s="34">
        <v>19485.259999999998</v>
      </c>
      <c r="M831" s="34">
        <v>36</v>
      </c>
      <c r="N831" s="34">
        <v>13.56</v>
      </c>
      <c r="O831" s="42">
        <v>-3.3599999999999998E-2</v>
      </c>
      <c r="P831" s="42">
        <v>2.2700000000000001E-2</v>
      </c>
      <c r="Q831" s="34" t="s">
        <v>100</v>
      </c>
      <c r="R831" s="34">
        <v>0</v>
      </c>
      <c r="S831" s="34">
        <v>95.8</v>
      </c>
      <c r="U831" s="58">
        <f>VLOOKUP(AU831,[1]expiry_dates!$B$2:$C$2894,2,FALSE)</f>
        <v>41242</v>
      </c>
      <c r="V831" s="34" t="s">
        <v>124</v>
      </c>
      <c r="W831" s="34" t="s">
        <v>101</v>
      </c>
      <c r="X831" s="54">
        <v>41212.458333333336</v>
      </c>
      <c r="Y831" s="34">
        <v>2.5499999999999998</v>
      </c>
      <c r="Z831" s="34">
        <v>41213.541666666664</v>
      </c>
      <c r="AA831" s="34">
        <v>2.0499999999999998</v>
      </c>
      <c r="AB831" s="34">
        <v>-0.1961</v>
      </c>
      <c r="AC831" s="34">
        <v>11180.8</v>
      </c>
      <c r="AD831" s="34">
        <v>0.1961</v>
      </c>
      <c r="AE831" s="34">
        <v>22361.599999999999</v>
      </c>
      <c r="AF831" s="34">
        <v>57022.07</v>
      </c>
      <c r="AG831" s="34">
        <v>1395523.79</v>
      </c>
      <c r="AH831" s="34">
        <v>36</v>
      </c>
      <c r="AI831" s="34">
        <v>310.58</v>
      </c>
      <c r="AJ831" s="34">
        <v>-0.70589999999999997</v>
      </c>
      <c r="AK831" s="34">
        <v>0.33329999999999999</v>
      </c>
      <c r="AL831" s="34" t="s">
        <v>100</v>
      </c>
      <c r="AM831" s="34">
        <v>92.35</v>
      </c>
      <c r="AN831" s="34">
        <v>11332.4</v>
      </c>
      <c r="AO831" s="34">
        <v>95.8</v>
      </c>
      <c r="AP831" s="34">
        <v>0</v>
      </c>
      <c r="AR831" s="45"/>
      <c r="AS831" s="49"/>
      <c r="AT831" s="45"/>
      <c r="AU831" s="31">
        <v>41212</v>
      </c>
      <c r="AV831" s="57">
        <v>0.45833333333333331</v>
      </c>
      <c r="AW831" s="31" t="s">
        <v>231</v>
      </c>
      <c r="AY831" s="32"/>
      <c r="BA831" s="32"/>
      <c r="BG831" s="32"/>
      <c r="BH831" s="32"/>
    </row>
    <row r="832" spans="1:60">
      <c r="A832" s="34" t="s">
        <v>98</v>
      </c>
      <c r="B832" s="34" t="s">
        <v>99</v>
      </c>
      <c r="C832" s="38">
        <v>41213.541666666664</v>
      </c>
      <c r="D832" s="34">
        <v>91.45</v>
      </c>
      <c r="E832" s="38">
        <v>41215.604166666664</v>
      </c>
      <c r="F832" s="34">
        <v>95.65</v>
      </c>
      <c r="G832" s="42">
        <v>4.5900000000000003E-2</v>
      </c>
      <c r="H832" s="34">
        <v>2300.85</v>
      </c>
      <c r="I832" s="42">
        <v>4.5900000000000003E-2</v>
      </c>
      <c r="J832" s="34">
        <v>547.8211</v>
      </c>
      <c r="K832" s="34">
        <v>50098.239999999998</v>
      </c>
      <c r="L832" s="34">
        <v>21786.11</v>
      </c>
      <c r="M832" s="34">
        <v>61</v>
      </c>
      <c r="N832" s="34">
        <v>37.72</v>
      </c>
      <c r="O832" s="42">
        <v>-4.8999999999999998E-3</v>
      </c>
      <c r="P832" s="42">
        <v>5.8000000000000003E-2</v>
      </c>
      <c r="Q832" s="34" t="s">
        <v>100</v>
      </c>
      <c r="R832" s="34">
        <v>0</v>
      </c>
      <c r="S832" s="34">
        <v>90.29</v>
      </c>
      <c r="U832" s="58">
        <f>VLOOKUP(AU832,[1]expiry_dates!$B$2:$C$2894,2,FALSE)</f>
        <v>41242</v>
      </c>
      <c r="V832" s="34" t="s">
        <v>121</v>
      </c>
      <c r="W832" s="34" t="s">
        <v>101</v>
      </c>
      <c r="X832" s="54">
        <v>41213.541666666664</v>
      </c>
      <c r="Y832" s="34">
        <v>0.85</v>
      </c>
      <c r="Z832" s="34">
        <v>41215.604166666664</v>
      </c>
      <c r="AA832" s="34">
        <v>0.25</v>
      </c>
      <c r="AB832" s="34">
        <v>-0.70589999999999997</v>
      </c>
      <c r="AC832" s="34">
        <v>40223.440000000002</v>
      </c>
      <c r="AD832" s="34">
        <v>0.70589999999999997</v>
      </c>
      <c r="AE832" s="34">
        <v>67039.070000000007</v>
      </c>
      <c r="AF832" s="34">
        <v>56983.21</v>
      </c>
      <c r="AG832" s="34">
        <v>1435747.23</v>
      </c>
      <c r="AH832" s="34">
        <v>61</v>
      </c>
      <c r="AI832" s="34">
        <v>659.4</v>
      </c>
      <c r="AJ832" s="34">
        <v>-0.1176</v>
      </c>
      <c r="AK832" s="34">
        <v>0.70589999999999997</v>
      </c>
      <c r="AL832" s="34" t="s">
        <v>100</v>
      </c>
      <c r="AM832" s="34">
        <v>91.45</v>
      </c>
      <c r="AN832" s="34">
        <v>11237.8</v>
      </c>
      <c r="AO832" s="34">
        <v>90.29</v>
      </c>
      <c r="AP832" s="34">
        <v>0</v>
      </c>
      <c r="AR832" s="45"/>
      <c r="AS832" s="49"/>
      <c r="AT832" s="45"/>
      <c r="AU832" s="31">
        <v>41213</v>
      </c>
      <c r="AV832" s="57">
        <v>4.1666666666666664E-2</v>
      </c>
      <c r="AW832" s="31" t="s">
        <v>232</v>
      </c>
      <c r="AY832" s="32"/>
      <c r="BA832" s="32"/>
      <c r="BG832" s="32"/>
      <c r="BH832" s="32"/>
    </row>
    <row r="833" spans="1:60">
      <c r="A833" s="34" t="s">
        <v>98</v>
      </c>
      <c r="B833" s="34" t="s">
        <v>101</v>
      </c>
      <c r="C833" s="38">
        <v>41215.604166666664</v>
      </c>
      <c r="D833" s="34">
        <v>95.65</v>
      </c>
      <c r="E833" s="38">
        <v>41218.479166666664</v>
      </c>
      <c r="F833" s="34">
        <v>97.1</v>
      </c>
      <c r="G833" s="42">
        <v>1.52E-2</v>
      </c>
      <c r="H833" s="34">
        <v>-759.62</v>
      </c>
      <c r="I833" s="42">
        <v>-1.52E-2</v>
      </c>
      <c r="J833" s="34">
        <v>523.87369999999999</v>
      </c>
      <c r="K833" s="34">
        <v>50108.52</v>
      </c>
      <c r="L833" s="34">
        <v>21026.49</v>
      </c>
      <c r="M833" s="34">
        <v>16</v>
      </c>
      <c r="N833" s="34">
        <v>-47.48</v>
      </c>
      <c r="O833" s="42">
        <v>-1.52E-2</v>
      </c>
      <c r="P833" s="42">
        <v>5.1999999999999998E-3</v>
      </c>
      <c r="Q833" s="34" t="s">
        <v>100</v>
      </c>
      <c r="R833" s="34">
        <v>0</v>
      </c>
      <c r="S833" s="34">
        <v>96.72</v>
      </c>
      <c r="U833" s="58">
        <f>VLOOKUP(AU833,[1]expiry_dates!$B$2:$C$2894,2,FALSE)</f>
        <v>41242</v>
      </c>
      <c r="V833" s="34" t="s">
        <v>129</v>
      </c>
      <c r="W833" s="34" t="s">
        <v>101</v>
      </c>
      <c r="X833" s="54">
        <v>41215.604166666664</v>
      </c>
      <c r="Y833" s="34">
        <v>0.65</v>
      </c>
      <c r="Z833" s="34">
        <v>41218.479166666664</v>
      </c>
      <c r="AA833" s="34">
        <v>0.75</v>
      </c>
      <c r="AB833" s="34">
        <v>0.15379999999999999</v>
      </c>
      <c r="AC833" s="34">
        <v>-8796.73</v>
      </c>
      <c r="AD833" s="34">
        <v>-0.15379999999999999</v>
      </c>
      <c r="AE833" s="34">
        <v>87967.29</v>
      </c>
      <c r="AF833" s="34">
        <v>57178.73</v>
      </c>
      <c r="AG833" s="34">
        <v>1426950.5</v>
      </c>
      <c r="AH833" s="34">
        <v>16</v>
      </c>
      <c r="AI833" s="34">
        <v>-549.79999999999995</v>
      </c>
      <c r="AJ833" s="34">
        <v>-0.15379999999999999</v>
      </c>
      <c r="AK833" s="34">
        <v>7.6899999999999996E-2</v>
      </c>
      <c r="AL833" s="34" t="s">
        <v>100</v>
      </c>
      <c r="AM833" s="34">
        <v>95.65</v>
      </c>
      <c r="AN833" s="34">
        <v>11426.15</v>
      </c>
      <c r="AO833" s="34">
        <v>96.72</v>
      </c>
      <c r="AP833" s="34">
        <v>0</v>
      </c>
      <c r="AR833" s="45"/>
      <c r="AS833" s="49"/>
      <c r="AT833" s="45"/>
      <c r="AU833" s="31">
        <v>41215</v>
      </c>
      <c r="AV833" s="57">
        <v>0.10416666666666667</v>
      </c>
      <c r="AW833" s="31" t="s">
        <v>232</v>
      </c>
      <c r="AY833" s="32"/>
      <c r="BA833" s="32"/>
      <c r="BG833" s="32"/>
      <c r="BH833" s="32"/>
    </row>
    <row r="834" spans="1:60">
      <c r="A834" s="34" t="s">
        <v>98</v>
      </c>
      <c r="B834" s="34" t="s">
        <v>99</v>
      </c>
      <c r="C834" s="38">
        <v>41218.479166666664</v>
      </c>
      <c r="D834" s="34">
        <v>97.1</v>
      </c>
      <c r="E834" s="38">
        <v>41218.552083333336</v>
      </c>
      <c r="F834" s="34">
        <v>96.05</v>
      </c>
      <c r="G834" s="42">
        <v>-1.0800000000000001E-2</v>
      </c>
      <c r="H834" s="34">
        <v>-541.86</v>
      </c>
      <c r="I834" s="42">
        <v>-1.0800000000000001E-2</v>
      </c>
      <c r="J834" s="34">
        <v>516.05349999999999</v>
      </c>
      <c r="K834" s="34">
        <v>50108.800000000003</v>
      </c>
      <c r="L834" s="34">
        <v>20484.64</v>
      </c>
      <c r="M834" s="34">
        <v>8</v>
      </c>
      <c r="N834" s="34">
        <v>-67.73</v>
      </c>
      <c r="O834" s="42">
        <v>-1.49E-2</v>
      </c>
      <c r="P834" s="42">
        <v>3.5999999999999999E-3</v>
      </c>
      <c r="Q834" s="34" t="s">
        <v>100</v>
      </c>
      <c r="R834" s="34">
        <v>0</v>
      </c>
      <c r="S834" s="34">
        <v>95.19</v>
      </c>
      <c r="U834" s="58">
        <f>VLOOKUP(AU834,[1]expiry_dates!$B$2:$C$2894,2,FALSE)</f>
        <v>41242</v>
      </c>
      <c r="V834" s="34" t="s">
        <v>128</v>
      </c>
      <c r="W834" s="34" t="s">
        <v>101</v>
      </c>
      <c r="X834" s="54">
        <v>41218.479166666664</v>
      </c>
      <c r="Y834" s="34">
        <v>1.4</v>
      </c>
      <c r="Z834" s="34">
        <v>41218.552083333336</v>
      </c>
      <c r="AA834" s="34">
        <v>1.85</v>
      </c>
      <c r="AB834" s="34">
        <v>0.32140000000000002</v>
      </c>
      <c r="AC834" s="34">
        <v>-18378.88</v>
      </c>
      <c r="AD834" s="34">
        <v>-0.32140000000000002</v>
      </c>
      <c r="AE834" s="34">
        <v>40841.96</v>
      </c>
      <c r="AF834" s="34">
        <v>57178.74</v>
      </c>
      <c r="AG834" s="34">
        <v>1408571.62</v>
      </c>
      <c r="AH834" s="34">
        <v>8</v>
      </c>
      <c r="AI834" s="34">
        <v>-2297.36</v>
      </c>
      <c r="AJ834" s="34">
        <v>-0.35709999999999997</v>
      </c>
      <c r="AK834" s="34">
        <v>0</v>
      </c>
      <c r="AL834" s="34" t="s">
        <v>100</v>
      </c>
      <c r="AM834" s="34">
        <v>97.1</v>
      </c>
      <c r="AN834" s="34">
        <v>11463.8</v>
      </c>
      <c r="AO834" s="34">
        <v>95.19</v>
      </c>
      <c r="AP834" s="34">
        <v>0</v>
      </c>
      <c r="AR834" s="45"/>
      <c r="AS834" s="49"/>
      <c r="AT834" s="45"/>
      <c r="AU834" s="31">
        <v>41218</v>
      </c>
      <c r="AV834" s="57">
        <v>0.47916666666666669</v>
      </c>
      <c r="AW834" s="31" t="s">
        <v>231</v>
      </c>
      <c r="AY834" s="32"/>
      <c r="BA834" s="32"/>
      <c r="BG834" s="32"/>
      <c r="BH834" s="32"/>
    </row>
    <row r="835" spans="1:60">
      <c r="A835" s="34" t="s">
        <v>98</v>
      </c>
      <c r="B835" s="34" t="s">
        <v>101</v>
      </c>
      <c r="C835" s="38">
        <v>41218.552083333336</v>
      </c>
      <c r="D835" s="34">
        <v>96.05</v>
      </c>
      <c r="E835" s="38">
        <v>41218.59375</v>
      </c>
      <c r="F835" s="34">
        <v>97.65</v>
      </c>
      <c r="G835" s="42">
        <v>1.67E-2</v>
      </c>
      <c r="H835" s="34">
        <v>-834.61</v>
      </c>
      <c r="I835" s="42">
        <v>-1.67E-2</v>
      </c>
      <c r="J835" s="34">
        <v>521.62850000000003</v>
      </c>
      <c r="K835" s="34">
        <v>50102.42</v>
      </c>
      <c r="L835" s="34">
        <v>19650.03</v>
      </c>
      <c r="M835" s="34">
        <v>5</v>
      </c>
      <c r="N835" s="34">
        <v>-166.92</v>
      </c>
      <c r="O835" s="42">
        <v>-1.67E-2</v>
      </c>
      <c r="P835" s="42">
        <v>3.5999999999999999E-3</v>
      </c>
      <c r="Q835" s="34" t="s">
        <v>100</v>
      </c>
      <c r="R835" s="34">
        <v>0</v>
      </c>
      <c r="S835" s="34">
        <v>97.38</v>
      </c>
      <c r="U835" s="58">
        <f>VLOOKUP(AU835,[1]expiry_dates!$B$2:$C$2894,2,FALSE)</f>
        <v>41242</v>
      </c>
      <c r="V835" s="34" t="s">
        <v>118</v>
      </c>
      <c r="W835" s="34" t="s">
        <v>101</v>
      </c>
      <c r="X835" s="54">
        <v>41218.552083333336</v>
      </c>
      <c r="Y835" s="34">
        <v>1.7</v>
      </c>
      <c r="Z835" s="34">
        <v>41218.59375</v>
      </c>
      <c r="AA835" s="34">
        <v>2.15</v>
      </c>
      <c r="AB835" s="34">
        <v>0.26469999999999999</v>
      </c>
      <c r="AC835" s="34">
        <v>-15099.58</v>
      </c>
      <c r="AD835" s="34">
        <v>-0.26469999999999999</v>
      </c>
      <c r="AE835" s="34">
        <v>33554.620000000003</v>
      </c>
      <c r="AF835" s="34">
        <v>57042.86</v>
      </c>
      <c r="AG835" s="34">
        <v>1393472.04</v>
      </c>
      <c r="AH835" s="34">
        <v>5</v>
      </c>
      <c r="AI835" s="34">
        <v>-3019.92</v>
      </c>
      <c r="AJ835" s="34">
        <v>-0.26469999999999999</v>
      </c>
      <c r="AK835" s="34">
        <v>5.8799999999999998E-2</v>
      </c>
      <c r="AL835" s="34" t="s">
        <v>100</v>
      </c>
      <c r="AM835" s="34">
        <v>96.05</v>
      </c>
      <c r="AN835" s="34">
        <v>11422.85</v>
      </c>
      <c r="AO835" s="34">
        <v>97.38</v>
      </c>
      <c r="AP835" s="34">
        <v>0</v>
      </c>
      <c r="AR835" s="45"/>
      <c r="AS835" s="49"/>
      <c r="AT835" s="45"/>
      <c r="AU835" s="31">
        <v>41218</v>
      </c>
      <c r="AV835" s="57">
        <v>5.2083333333333336E-2</v>
      </c>
      <c r="AW835" s="31" t="s">
        <v>232</v>
      </c>
      <c r="AY835" s="32"/>
      <c r="BA835" s="32"/>
      <c r="BG835" s="32"/>
      <c r="BH835" s="32"/>
    </row>
    <row r="836" spans="1:60">
      <c r="A836" s="34" t="s">
        <v>98</v>
      </c>
      <c r="B836" s="34" t="s">
        <v>99</v>
      </c>
      <c r="C836" s="38">
        <v>41218.59375</v>
      </c>
      <c r="D836" s="34">
        <v>97.65</v>
      </c>
      <c r="E836" s="38">
        <v>41219.385416666664</v>
      </c>
      <c r="F836" s="34">
        <v>96.55</v>
      </c>
      <c r="G836" s="42">
        <v>-1.1299999999999999E-2</v>
      </c>
      <c r="H836" s="34">
        <v>-564.4</v>
      </c>
      <c r="I836" s="42">
        <v>-1.1299999999999999E-2</v>
      </c>
      <c r="J836" s="34">
        <v>513.0883</v>
      </c>
      <c r="K836" s="34">
        <v>50103.07</v>
      </c>
      <c r="L836" s="34">
        <v>19085.63</v>
      </c>
      <c r="M836" s="34">
        <v>8</v>
      </c>
      <c r="N836" s="34">
        <v>-70.55</v>
      </c>
      <c r="O836" s="42">
        <v>-1.95E-2</v>
      </c>
      <c r="P836" s="42">
        <v>2E-3</v>
      </c>
      <c r="Q836" s="34" t="s">
        <v>100</v>
      </c>
      <c r="R836" s="34">
        <v>0</v>
      </c>
      <c r="S836" s="34">
        <v>95.73</v>
      </c>
      <c r="U836" s="58">
        <f>VLOOKUP(AU836,[1]expiry_dates!$B$2:$C$2894,2,FALSE)</f>
        <v>41242</v>
      </c>
      <c r="V836" s="34" t="s">
        <v>116</v>
      </c>
      <c r="W836" s="34" t="s">
        <v>101</v>
      </c>
      <c r="X836" s="54">
        <v>41218.59375</v>
      </c>
      <c r="Y836" s="34">
        <v>3.65</v>
      </c>
      <c r="Z836" s="34">
        <v>41219.385416666664</v>
      </c>
      <c r="AA836" s="34">
        <v>4.6500000000000004</v>
      </c>
      <c r="AB836" s="34">
        <v>0.27400000000000002</v>
      </c>
      <c r="AC836" s="34">
        <v>-15632.78</v>
      </c>
      <c r="AD836" s="34">
        <v>-0.27400000000000002</v>
      </c>
      <c r="AE836" s="34">
        <v>15632.78</v>
      </c>
      <c r="AF836" s="34">
        <v>57059.64</v>
      </c>
      <c r="AG836" s="34">
        <v>1377839.26</v>
      </c>
      <c r="AH836" s="34">
        <v>8</v>
      </c>
      <c r="AI836" s="34">
        <v>-1954.1</v>
      </c>
      <c r="AJ836" s="34">
        <v>-0.36990000000000001</v>
      </c>
      <c r="AK836" s="34">
        <v>0</v>
      </c>
      <c r="AL836" s="34" t="s">
        <v>100</v>
      </c>
      <c r="AM836" s="34">
        <v>97.65</v>
      </c>
      <c r="AN836" s="34">
        <v>11440.25</v>
      </c>
      <c r="AO836" s="34">
        <v>95.73</v>
      </c>
      <c r="AP836" s="34">
        <v>0</v>
      </c>
      <c r="AR836" s="45"/>
      <c r="AS836" s="49"/>
      <c r="AT836" s="45"/>
      <c r="AU836" s="31">
        <v>41218</v>
      </c>
      <c r="AV836" s="57">
        <v>9.375E-2</v>
      </c>
      <c r="AW836" s="31" t="s">
        <v>232</v>
      </c>
      <c r="AY836" s="32"/>
      <c r="BA836" s="32"/>
      <c r="BG836" s="32"/>
      <c r="BH836" s="32"/>
    </row>
    <row r="837" spans="1:60">
      <c r="A837" s="34" t="s">
        <v>98</v>
      </c>
      <c r="B837" s="34" t="s">
        <v>101</v>
      </c>
      <c r="C837" s="38">
        <v>41219.385416666664</v>
      </c>
      <c r="D837" s="34">
        <v>96.55</v>
      </c>
      <c r="E837" s="38">
        <v>41219.4375</v>
      </c>
      <c r="F837" s="34">
        <v>97.15</v>
      </c>
      <c r="G837" s="42">
        <v>6.1999999999999998E-3</v>
      </c>
      <c r="H837" s="34">
        <v>-311.32</v>
      </c>
      <c r="I837" s="42">
        <v>-6.1999999999999998E-3</v>
      </c>
      <c r="J837" s="34">
        <v>518.86670000000004</v>
      </c>
      <c r="K837" s="34">
        <v>50096.58</v>
      </c>
      <c r="L837" s="34">
        <v>18774.310000000001</v>
      </c>
      <c r="M837" s="34">
        <v>6</v>
      </c>
      <c r="N837" s="34">
        <v>-51.89</v>
      </c>
      <c r="O837" s="42">
        <v>-1.4E-2</v>
      </c>
      <c r="P837" s="42">
        <v>4.7000000000000002E-3</v>
      </c>
      <c r="Q837" s="34" t="s">
        <v>100</v>
      </c>
      <c r="R837" s="34">
        <v>0</v>
      </c>
      <c r="S837" s="34">
        <v>97.9</v>
      </c>
      <c r="U837" s="58">
        <f>VLOOKUP(AU837,[1]expiry_dates!$B$2:$C$2894,2,FALSE)</f>
        <v>41242</v>
      </c>
      <c r="V837" s="34" t="s">
        <v>118</v>
      </c>
      <c r="W837" s="34" t="s">
        <v>101</v>
      </c>
      <c r="X837" s="54">
        <v>41219.385416666664</v>
      </c>
      <c r="Y837" s="34">
        <v>1.9</v>
      </c>
      <c r="Z837" s="34">
        <v>41219.4375</v>
      </c>
      <c r="AA837" s="34">
        <v>2.1</v>
      </c>
      <c r="AB837" s="34">
        <v>0.1053</v>
      </c>
      <c r="AC837" s="34">
        <v>-5988.34</v>
      </c>
      <c r="AD837" s="34">
        <v>-0.1053</v>
      </c>
      <c r="AE837" s="34">
        <v>29941.68</v>
      </c>
      <c r="AF837" s="34">
        <v>56889.2</v>
      </c>
      <c r="AG837" s="34">
        <v>1371850.93</v>
      </c>
      <c r="AH837" s="34">
        <v>6</v>
      </c>
      <c r="AI837" s="34">
        <v>-998.06</v>
      </c>
      <c r="AJ837" s="34">
        <v>-0.13159999999999999</v>
      </c>
      <c r="AK837" s="34">
        <v>5.2600000000000001E-2</v>
      </c>
      <c r="AL837" s="34" t="s">
        <v>100</v>
      </c>
      <c r="AM837" s="34">
        <v>96.55</v>
      </c>
      <c r="AN837" s="34">
        <v>11443.2</v>
      </c>
      <c r="AO837" s="34">
        <v>97.9</v>
      </c>
      <c r="AP837" s="34">
        <v>0</v>
      </c>
      <c r="AR837" s="45"/>
      <c r="AS837" s="49"/>
      <c r="AT837" s="45"/>
      <c r="AU837" s="31">
        <v>41219</v>
      </c>
      <c r="AV837" s="57">
        <v>0.38541666666666669</v>
      </c>
      <c r="AW837" s="31" t="s">
        <v>231</v>
      </c>
      <c r="AY837" s="32"/>
      <c r="BA837" s="32"/>
      <c r="BG837" s="32"/>
      <c r="BH837" s="32"/>
    </row>
    <row r="838" spans="1:60">
      <c r="A838" s="34" t="s">
        <v>98</v>
      </c>
      <c r="B838" s="34" t="s">
        <v>99</v>
      </c>
      <c r="C838" s="38">
        <v>41219.4375</v>
      </c>
      <c r="D838" s="34">
        <v>97.15</v>
      </c>
      <c r="E838" s="38">
        <v>41219.53125</v>
      </c>
      <c r="F838" s="34">
        <v>96.8</v>
      </c>
      <c r="G838" s="42">
        <v>-3.5999999999999999E-3</v>
      </c>
      <c r="H838" s="34">
        <v>-180.47</v>
      </c>
      <c r="I838" s="42">
        <v>-3.5999999999999999E-3</v>
      </c>
      <c r="J838" s="34">
        <v>515.63160000000005</v>
      </c>
      <c r="K838" s="34">
        <v>50093.61</v>
      </c>
      <c r="L838" s="34">
        <v>18593.84</v>
      </c>
      <c r="M838" s="34">
        <v>10</v>
      </c>
      <c r="N838" s="34">
        <v>-18.05</v>
      </c>
      <c r="O838" s="42">
        <v>-4.5999999999999999E-3</v>
      </c>
      <c r="P838" s="42">
        <v>5.7000000000000002E-3</v>
      </c>
      <c r="Q838" s="34" t="s">
        <v>100</v>
      </c>
      <c r="R838" s="34">
        <v>0</v>
      </c>
      <c r="S838" s="34">
        <v>96.1</v>
      </c>
      <c r="U838" s="58">
        <f>VLOOKUP(AU838,[1]expiry_dates!$B$2:$C$2894,2,FALSE)</f>
        <v>41242</v>
      </c>
      <c r="V838" s="34" t="s">
        <v>128</v>
      </c>
      <c r="W838" s="34" t="s">
        <v>101</v>
      </c>
      <c r="X838" s="54">
        <v>41219.4375</v>
      </c>
      <c r="Y838" s="34">
        <v>1.55</v>
      </c>
      <c r="Z838" s="34">
        <v>41219.53125</v>
      </c>
      <c r="AA838" s="34">
        <v>1.6</v>
      </c>
      <c r="AB838" s="34">
        <v>3.2300000000000002E-2</v>
      </c>
      <c r="AC838" s="34">
        <v>-1834.17</v>
      </c>
      <c r="AD838" s="34">
        <v>-3.2300000000000002E-2</v>
      </c>
      <c r="AE838" s="34">
        <v>36683.39</v>
      </c>
      <c r="AF838" s="34">
        <v>56859.25</v>
      </c>
      <c r="AG838" s="34">
        <v>1370016.76</v>
      </c>
      <c r="AH838" s="34">
        <v>10</v>
      </c>
      <c r="AI838" s="34">
        <v>-183.42</v>
      </c>
      <c r="AJ838" s="34">
        <v>-3.2300000000000002E-2</v>
      </c>
      <c r="AK838" s="34">
        <v>0.129</v>
      </c>
      <c r="AL838" s="34" t="s">
        <v>100</v>
      </c>
      <c r="AM838" s="34">
        <v>97.15</v>
      </c>
      <c r="AN838" s="34">
        <v>11500.1</v>
      </c>
      <c r="AO838" s="34">
        <v>96.1</v>
      </c>
      <c r="AP838" s="34">
        <v>0</v>
      </c>
      <c r="AR838" s="45"/>
      <c r="AS838" s="49"/>
      <c r="AT838" s="45"/>
      <c r="AU838" s="31">
        <v>41219</v>
      </c>
      <c r="AV838" s="57">
        <v>0.4375</v>
      </c>
      <c r="AW838" s="31" t="s">
        <v>231</v>
      </c>
      <c r="AY838" s="32"/>
      <c r="BA838" s="32"/>
      <c r="BG838" s="32"/>
      <c r="BH838" s="32"/>
    </row>
    <row r="839" spans="1:60">
      <c r="A839" s="34" t="s">
        <v>98</v>
      </c>
      <c r="B839" s="34" t="s">
        <v>101</v>
      </c>
      <c r="C839" s="38">
        <v>41219.53125</v>
      </c>
      <c r="D839" s="34">
        <v>96.8</v>
      </c>
      <c r="E839" s="38">
        <v>41219.5625</v>
      </c>
      <c r="F839" s="34">
        <v>98.65</v>
      </c>
      <c r="G839" s="42">
        <v>1.9099999999999999E-2</v>
      </c>
      <c r="H839" s="34">
        <v>-957.36</v>
      </c>
      <c r="I839" s="42">
        <v>-1.9099999999999999E-2</v>
      </c>
      <c r="J839" s="34">
        <v>517.49329999999998</v>
      </c>
      <c r="K839" s="34">
        <v>50093.36</v>
      </c>
      <c r="L839" s="34">
        <v>17636.48</v>
      </c>
      <c r="M839" s="34">
        <v>4</v>
      </c>
      <c r="N839" s="34">
        <v>-239.34</v>
      </c>
      <c r="O839" s="42">
        <v>-1.9099999999999999E-2</v>
      </c>
      <c r="P839" s="42">
        <v>2.0999999999999999E-3</v>
      </c>
      <c r="Q839" s="34" t="s">
        <v>100</v>
      </c>
      <c r="R839" s="34">
        <v>0</v>
      </c>
      <c r="S839" s="34">
        <v>97.66</v>
      </c>
      <c r="U839" s="58">
        <f>VLOOKUP(AU839,[1]expiry_dates!$B$2:$C$2894,2,FALSE)</f>
        <v>41242</v>
      </c>
      <c r="V839" s="34" t="s">
        <v>118</v>
      </c>
      <c r="W839" s="34" t="s">
        <v>101</v>
      </c>
      <c r="X839" s="54">
        <v>41219.53125</v>
      </c>
      <c r="Y839" s="34">
        <v>1.9</v>
      </c>
      <c r="Z839" s="34">
        <v>41219.5625</v>
      </c>
      <c r="AA839" s="34">
        <v>2.7</v>
      </c>
      <c r="AB839" s="34">
        <v>0.42109999999999997</v>
      </c>
      <c r="AC839" s="34">
        <v>-23936.880000000001</v>
      </c>
      <c r="AD839" s="34">
        <v>-0.42109999999999997</v>
      </c>
      <c r="AE839" s="34">
        <v>29921.1</v>
      </c>
      <c r="AF839" s="34">
        <v>56850.09</v>
      </c>
      <c r="AG839" s="34">
        <v>1346079.88</v>
      </c>
      <c r="AH839" s="34">
        <v>4</v>
      </c>
      <c r="AI839" s="34">
        <v>-5984.22</v>
      </c>
      <c r="AJ839" s="34">
        <v>-0.42109999999999997</v>
      </c>
      <c r="AK839" s="34">
        <v>5.2600000000000001E-2</v>
      </c>
      <c r="AL839" s="34" t="s">
        <v>100</v>
      </c>
      <c r="AM839" s="34">
        <v>96.8</v>
      </c>
      <c r="AN839" s="34">
        <v>11475.35</v>
      </c>
      <c r="AO839" s="34">
        <v>97.66</v>
      </c>
      <c r="AP839" s="34">
        <v>0</v>
      </c>
      <c r="AR839" s="45"/>
      <c r="AS839" s="49"/>
      <c r="AT839" s="45"/>
      <c r="AU839" s="31">
        <v>41219</v>
      </c>
      <c r="AV839" s="57">
        <v>0.53125</v>
      </c>
      <c r="AW839" s="31" t="s">
        <v>232</v>
      </c>
      <c r="AY839" s="32"/>
      <c r="BA839" s="32"/>
      <c r="BG839" s="32"/>
      <c r="BH839" s="32"/>
    </row>
    <row r="840" spans="1:60">
      <c r="A840" s="34" t="s">
        <v>98</v>
      </c>
      <c r="B840" s="34" t="s">
        <v>99</v>
      </c>
      <c r="C840" s="38">
        <v>41219.5625</v>
      </c>
      <c r="D840" s="34">
        <v>98.65</v>
      </c>
      <c r="E840" s="38">
        <v>41222.53125</v>
      </c>
      <c r="F840" s="34">
        <v>107.2</v>
      </c>
      <c r="G840" s="42">
        <v>8.6699999999999999E-2</v>
      </c>
      <c r="H840" s="34">
        <v>4341.54</v>
      </c>
      <c r="I840" s="42">
        <v>8.6699999999999999E-2</v>
      </c>
      <c r="J840" s="34">
        <v>507.78219999999999</v>
      </c>
      <c r="K840" s="34">
        <v>50092.71</v>
      </c>
      <c r="L840" s="34">
        <v>21978.02</v>
      </c>
      <c r="M840" s="34">
        <v>79</v>
      </c>
      <c r="N840" s="34">
        <v>54.96</v>
      </c>
      <c r="O840" s="42">
        <v>-1.9300000000000001E-2</v>
      </c>
      <c r="P840" s="42">
        <v>9.98E-2</v>
      </c>
      <c r="Q840" s="34" t="s">
        <v>100</v>
      </c>
      <c r="R840" s="34">
        <v>0</v>
      </c>
      <c r="S840" s="34">
        <v>96.63</v>
      </c>
      <c r="U840" s="58">
        <f>VLOOKUP(AU840,[1]expiry_dates!$B$2:$C$2894,2,FALSE)</f>
        <v>41242</v>
      </c>
      <c r="V840" s="34" t="s">
        <v>116</v>
      </c>
      <c r="W840" s="34" t="s">
        <v>101</v>
      </c>
      <c r="X840" s="54">
        <v>41219.5625</v>
      </c>
      <c r="Y840" s="34">
        <v>3.15</v>
      </c>
      <c r="Z840" s="34">
        <v>41222.53125</v>
      </c>
      <c r="AA840" s="34">
        <v>0.85</v>
      </c>
      <c r="AB840" s="34">
        <v>-0.73019999999999996</v>
      </c>
      <c r="AC840" s="34">
        <v>41487.74</v>
      </c>
      <c r="AD840" s="34">
        <v>0.73019999999999996</v>
      </c>
      <c r="AE840" s="34">
        <v>18038.150000000001</v>
      </c>
      <c r="AF840" s="34">
        <v>56820.160000000003</v>
      </c>
      <c r="AG840" s="34">
        <v>1387567.62</v>
      </c>
      <c r="AH840" s="34">
        <v>79</v>
      </c>
      <c r="AI840" s="34">
        <v>525.16</v>
      </c>
      <c r="AJ840" s="34">
        <v>-0.33329999999999999</v>
      </c>
      <c r="AK840" s="34">
        <v>0.77780000000000005</v>
      </c>
      <c r="AL840" s="34" t="s">
        <v>100</v>
      </c>
      <c r="AM840" s="34">
        <v>98.65</v>
      </c>
      <c r="AN840" s="34">
        <v>11499.45</v>
      </c>
      <c r="AO840" s="34">
        <v>96.63</v>
      </c>
      <c r="AP840" s="34">
        <v>0</v>
      </c>
      <c r="AR840" s="45"/>
      <c r="AS840" s="49"/>
      <c r="AT840" s="45"/>
      <c r="AU840" s="31">
        <v>41219</v>
      </c>
      <c r="AV840" s="57">
        <v>6.25E-2</v>
      </c>
      <c r="AW840" s="31" t="s">
        <v>232</v>
      </c>
      <c r="AY840" s="32"/>
      <c r="BA840" s="32"/>
      <c r="BG840" s="32"/>
      <c r="BH840" s="32"/>
    </row>
    <row r="841" spans="1:60">
      <c r="A841" s="34" t="s">
        <v>98</v>
      </c>
      <c r="B841" s="34" t="s">
        <v>101</v>
      </c>
      <c r="C841" s="38">
        <v>41222.53125</v>
      </c>
      <c r="D841" s="34">
        <v>107.2</v>
      </c>
      <c r="E841" s="38">
        <v>41222.59375</v>
      </c>
      <c r="F841" s="34">
        <v>106.85</v>
      </c>
      <c r="G841" s="42">
        <v>-3.3E-3</v>
      </c>
      <c r="H841" s="34">
        <v>163.61000000000001</v>
      </c>
      <c r="I841" s="42">
        <v>3.3E-3</v>
      </c>
      <c r="J841" s="34">
        <v>467.44540000000001</v>
      </c>
      <c r="K841" s="34">
        <v>50110.14</v>
      </c>
      <c r="L841" s="34">
        <v>22141.62</v>
      </c>
      <c r="M841" s="34">
        <v>7</v>
      </c>
      <c r="N841" s="34">
        <v>23.37</v>
      </c>
      <c r="O841" s="42">
        <v>-5.5999999999999999E-3</v>
      </c>
      <c r="P841" s="42">
        <v>1.5900000000000001E-2</v>
      </c>
      <c r="Q841" s="34" t="s">
        <v>100</v>
      </c>
      <c r="R841" s="34">
        <v>0</v>
      </c>
      <c r="S841" s="34">
        <v>108.47</v>
      </c>
      <c r="U841" s="58">
        <f>VLOOKUP(AU841,[1]expiry_dates!$B$2:$C$2894,2,FALSE)</f>
        <v>41242</v>
      </c>
      <c r="V841" s="34" t="s">
        <v>129</v>
      </c>
      <c r="W841" s="34" t="s">
        <v>101</v>
      </c>
      <c r="X841" s="54">
        <v>41222.53125</v>
      </c>
      <c r="Y841" s="34">
        <v>5</v>
      </c>
      <c r="Z841" s="34">
        <v>41222.59375</v>
      </c>
      <c r="AA841" s="34">
        <v>4.75</v>
      </c>
      <c r="AB841" s="34">
        <v>-0.05</v>
      </c>
      <c r="AC841" s="34">
        <v>2846.89</v>
      </c>
      <c r="AD841" s="34">
        <v>0.05</v>
      </c>
      <c r="AE841" s="34">
        <v>11387.57</v>
      </c>
      <c r="AF841" s="34">
        <v>56937.84</v>
      </c>
      <c r="AG841" s="34">
        <v>1390414.51</v>
      </c>
      <c r="AH841" s="34">
        <v>7</v>
      </c>
      <c r="AI841" s="34">
        <v>406.7</v>
      </c>
      <c r="AJ841" s="34">
        <v>-0.1</v>
      </c>
      <c r="AK841" s="34">
        <v>0.2</v>
      </c>
      <c r="AL841" s="34" t="s">
        <v>100</v>
      </c>
      <c r="AM841" s="34">
        <v>107.2</v>
      </c>
      <c r="AN841" s="34">
        <v>11527.15</v>
      </c>
      <c r="AO841" s="34">
        <v>108.47</v>
      </c>
      <c r="AP841" s="34">
        <v>0</v>
      </c>
      <c r="AR841" s="45"/>
      <c r="AS841" s="49"/>
      <c r="AT841" s="45"/>
      <c r="AU841" s="31">
        <v>41222</v>
      </c>
      <c r="AV841" s="57">
        <v>0.53125</v>
      </c>
      <c r="AW841" s="31" t="s">
        <v>232</v>
      </c>
      <c r="AY841" s="32"/>
      <c r="BA841" s="32"/>
      <c r="BG841" s="32"/>
      <c r="BH841" s="32"/>
    </row>
    <row r="842" spans="1:60">
      <c r="A842" s="34" t="s">
        <v>98</v>
      </c>
      <c r="B842" s="34" t="s">
        <v>99</v>
      </c>
      <c r="C842" s="38">
        <v>41222.59375</v>
      </c>
      <c r="D842" s="34">
        <v>106.85</v>
      </c>
      <c r="E842" s="38">
        <v>41222.625</v>
      </c>
      <c r="F842" s="34">
        <v>105.05</v>
      </c>
      <c r="G842" s="42">
        <v>-1.6799999999999999E-2</v>
      </c>
      <c r="H842" s="34">
        <v>-844.15</v>
      </c>
      <c r="I842" s="42">
        <v>-1.6799999999999999E-2</v>
      </c>
      <c r="J842" s="34">
        <v>468.97199999999998</v>
      </c>
      <c r="K842" s="34">
        <v>50109.66</v>
      </c>
      <c r="L842" s="34">
        <v>21297.47</v>
      </c>
      <c r="M842" s="34">
        <v>4</v>
      </c>
      <c r="N842" s="34">
        <v>-211.04</v>
      </c>
      <c r="O842" s="42">
        <v>-1.6799999999999999E-2</v>
      </c>
      <c r="P842" s="42">
        <v>9.7999999999999997E-3</v>
      </c>
      <c r="Q842" s="34" t="s">
        <v>100</v>
      </c>
      <c r="R842" s="34">
        <v>0</v>
      </c>
      <c r="S842" s="34">
        <v>105.6</v>
      </c>
      <c r="U842" s="58">
        <f>VLOOKUP(AU842,[1]expiry_dates!$B$2:$C$2894,2,FALSE)</f>
        <v>41242</v>
      </c>
      <c r="V842" s="34" t="s">
        <v>130</v>
      </c>
      <c r="W842" s="34" t="s">
        <v>101</v>
      </c>
      <c r="X842" s="54">
        <v>41222.59375</v>
      </c>
      <c r="Y842" s="34">
        <v>2.25</v>
      </c>
      <c r="Z842" s="34">
        <v>41222.625</v>
      </c>
      <c r="AA842" s="34">
        <v>2.9</v>
      </c>
      <c r="AB842" s="34">
        <v>0.28889999999999999</v>
      </c>
      <c r="AC842" s="34">
        <v>-16442.13</v>
      </c>
      <c r="AD842" s="34">
        <v>-0.28889999999999999</v>
      </c>
      <c r="AE842" s="34">
        <v>25295.58</v>
      </c>
      <c r="AF842" s="34">
        <v>56915.06</v>
      </c>
      <c r="AG842" s="34">
        <v>1373972.38</v>
      </c>
      <c r="AH842" s="34">
        <v>4</v>
      </c>
      <c r="AI842" s="34">
        <v>-4110.53</v>
      </c>
      <c r="AJ842" s="34">
        <v>-0.28889999999999999</v>
      </c>
      <c r="AK842" s="34">
        <v>0.17780000000000001</v>
      </c>
      <c r="AL842" s="34" t="s">
        <v>100</v>
      </c>
      <c r="AM842" s="34">
        <v>106.85</v>
      </c>
      <c r="AN842" s="34">
        <v>11487.45</v>
      </c>
      <c r="AO842" s="34">
        <v>105.6</v>
      </c>
      <c r="AP842" s="34">
        <v>0</v>
      </c>
      <c r="AR842" s="45"/>
      <c r="AS842" s="49"/>
      <c r="AT842" s="45"/>
      <c r="AU842" s="31">
        <v>41222</v>
      </c>
      <c r="AV842" s="57">
        <v>9.375E-2</v>
      </c>
      <c r="AW842" s="31" t="s">
        <v>232</v>
      </c>
      <c r="AY842" s="32"/>
      <c r="BA842" s="32"/>
      <c r="BG842" s="32"/>
      <c r="BH842" s="32"/>
    </row>
    <row r="843" spans="1:60">
      <c r="A843" s="34" t="s">
        <v>98</v>
      </c>
      <c r="B843" s="34" t="s">
        <v>101</v>
      </c>
      <c r="C843" s="38">
        <v>41222.625</v>
      </c>
      <c r="D843" s="34">
        <v>105.05</v>
      </c>
      <c r="E843" s="38">
        <v>41225.46875</v>
      </c>
      <c r="F843" s="34">
        <v>105.85</v>
      </c>
      <c r="G843" s="42">
        <v>7.6E-3</v>
      </c>
      <c r="H843" s="34">
        <v>-381.6</v>
      </c>
      <c r="I843" s="42">
        <v>-7.6E-3</v>
      </c>
      <c r="J843" s="34">
        <v>477.00540000000001</v>
      </c>
      <c r="K843" s="34">
        <v>50109.42</v>
      </c>
      <c r="L843" s="34">
        <v>20915.87</v>
      </c>
      <c r="M843" s="34">
        <v>13</v>
      </c>
      <c r="N843" s="34">
        <v>-29.35</v>
      </c>
      <c r="O843" s="42">
        <v>-1.29E-2</v>
      </c>
      <c r="P843" s="42">
        <v>1.67E-2</v>
      </c>
      <c r="Q843" s="34" t="s">
        <v>100</v>
      </c>
      <c r="R843" s="34">
        <v>0</v>
      </c>
      <c r="S843" s="34">
        <v>107.8</v>
      </c>
      <c r="U843" s="58">
        <f>VLOOKUP(AU843,[1]expiry_dates!$B$2:$C$2894,2,FALSE)</f>
        <v>41242</v>
      </c>
      <c r="V843" s="34" t="s">
        <v>129</v>
      </c>
      <c r="W843" s="34" t="s">
        <v>101</v>
      </c>
      <c r="X843" s="54">
        <v>41222.625</v>
      </c>
      <c r="Y843" s="34">
        <v>3.75</v>
      </c>
      <c r="Z843" s="34">
        <v>41225.46875</v>
      </c>
      <c r="AA843" s="34">
        <v>3.85</v>
      </c>
      <c r="AB843" s="34">
        <v>2.6700000000000002E-2</v>
      </c>
      <c r="AC843" s="34">
        <v>-1518.22</v>
      </c>
      <c r="AD843" s="34">
        <v>-2.6700000000000002E-2</v>
      </c>
      <c r="AE843" s="34">
        <v>15182.16</v>
      </c>
      <c r="AF843" s="34">
        <v>56933.1</v>
      </c>
      <c r="AG843" s="34">
        <v>1372454.16</v>
      </c>
      <c r="AH843" s="34">
        <v>13</v>
      </c>
      <c r="AI843" s="34">
        <v>-116.79</v>
      </c>
      <c r="AJ843" s="34">
        <v>-0.1467</v>
      </c>
      <c r="AK843" s="34">
        <v>0.29330000000000001</v>
      </c>
      <c r="AL843" s="34" t="s">
        <v>100</v>
      </c>
      <c r="AM843" s="34">
        <v>105.05</v>
      </c>
      <c r="AN843" s="34">
        <v>11466.55</v>
      </c>
      <c r="AO843" s="34">
        <v>107.8</v>
      </c>
      <c r="AP843" s="34">
        <v>0</v>
      </c>
      <c r="AR843" s="45"/>
      <c r="AS843" s="49"/>
      <c r="AT843" s="45"/>
      <c r="AU843" s="31">
        <v>41222</v>
      </c>
      <c r="AV843" s="57">
        <v>0.125</v>
      </c>
      <c r="AW843" s="31" t="s">
        <v>232</v>
      </c>
      <c r="AY843" s="32"/>
      <c r="BA843" s="32"/>
      <c r="BG843" s="32"/>
      <c r="BH843" s="32"/>
    </row>
    <row r="844" spans="1:60">
      <c r="A844" s="34" t="s">
        <v>98</v>
      </c>
      <c r="B844" s="34" t="s">
        <v>99</v>
      </c>
      <c r="C844" s="38">
        <v>41225.46875</v>
      </c>
      <c r="D844" s="34">
        <v>105.85</v>
      </c>
      <c r="E844" s="38">
        <v>41225.53125</v>
      </c>
      <c r="F844" s="34">
        <v>104.3</v>
      </c>
      <c r="G844" s="42">
        <v>-1.46E-2</v>
      </c>
      <c r="H844" s="34">
        <v>-733.76</v>
      </c>
      <c r="I844" s="42">
        <v>-1.46E-2</v>
      </c>
      <c r="J844" s="34">
        <v>473.39400000000001</v>
      </c>
      <c r="K844" s="34">
        <v>50108.75</v>
      </c>
      <c r="L844" s="34">
        <v>20182.11</v>
      </c>
      <c r="M844" s="34">
        <v>7</v>
      </c>
      <c r="N844" s="34">
        <v>-104.82</v>
      </c>
      <c r="O844" s="42">
        <v>-1.7000000000000001E-2</v>
      </c>
      <c r="P844" s="42">
        <v>8.0000000000000002E-3</v>
      </c>
      <c r="Q844" s="34" t="s">
        <v>100</v>
      </c>
      <c r="R844" s="34">
        <v>0</v>
      </c>
      <c r="S844" s="34">
        <v>103.35</v>
      </c>
      <c r="U844" s="58">
        <f>VLOOKUP(AU844,[1]expiry_dates!$B$2:$C$2894,2,FALSE)</f>
        <v>41242</v>
      </c>
      <c r="V844" s="34" t="s">
        <v>130</v>
      </c>
      <c r="W844" s="34" t="s">
        <v>101</v>
      </c>
      <c r="X844" s="54">
        <v>41225.46875</v>
      </c>
      <c r="Y844" s="34">
        <v>2.35</v>
      </c>
      <c r="Z844" s="34">
        <v>41225.53125</v>
      </c>
      <c r="AA844" s="34">
        <v>3.05</v>
      </c>
      <c r="AB844" s="34">
        <v>0.2979</v>
      </c>
      <c r="AC844" s="34">
        <v>-16959.18</v>
      </c>
      <c r="AD844" s="34">
        <v>-0.2979</v>
      </c>
      <c r="AE844" s="34">
        <v>24227.4</v>
      </c>
      <c r="AF844" s="34">
        <v>56934.38</v>
      </c>
      <c r="AG844" s="34">
        <v>1355494.98</v>
      </c>
      <c r="AH844" s="34">
        <v>7</v>
      </c>
      <c r="AI844" s="34">
        <v>-2422.7399999999998</v>
      </c>
      <c r="AJ844" s="34">
        <v>-0.36170000000000002</v>
      </c>
      <c r="AK844" s="34">
        <v>0.12770000000000001</v>
      </c>
      <c r="AL844" s="34" t="s">
        <v>100</v>
      </c>
      <c r="AM844" s="34">
        <v>105.85</v>
      </c>
      <c r="AN844" s="34">
        <v>11516.9</v>
      </c>
      <c r="AO844" s="34">
        <v>103.35</v>
      </c>
      <c r="AP844" s="34">
        <v>0</v>
      </c>
      <c r="AR844" s="45"/>
      <c r="AS844" s="49"/>
      <c r="AT844" s="45"/>
      <c r="AU844" s="31">
        <v>41225</v>
      </c>
      <c r="AV844" s="57">
        <v>0.46875</v>
      </c>
      <c r="AW844" s="31" t="s">
        <v>231</v>
      </c>
      <c r="AY844" s="32"/>
      <c r="BA844" s="32"/>
      <c r="BG844" s="32"/>
      <c r="BH844" s="32"/>
    </row>
    <row r="845" spans="1:60">
      <c r="A845" s="34" t="s">
        <v>98</v>
      </c>
      <c r="B845" s="34" t="s">
        <v>101</v>
      </c>
      <c r="C845" s="38">
        <v>41225.53125</v>
      </c>
      <c r="D845" s="34">
        <v>104.3</v>
      </c>
      <c r="E845" s="38">
        <v>41225.59375</v>
      </c>
      <c r="F845" s="34">
        <v>106.75</v>
      </c>
      <c r="G845" s="42">
        <v>2.35E-2</v>
      </c>
      <c r="H845" s="34">
        <v>-1176.92</v>
      </c>
      <c r="I845" s="42">
        <v>-2.35E-2</v>
      </c>
      <c r="J845" s="34">
        <v>480.37540000000001</v>
      </c>
      <c r="K845" s="34">
        <v>50103.16</v>
      </c>
      <c r="L845" s="34">
        <v>19005.189999999999</v>
      </c>
      <c r="M845" s="34">
        <v>7</v>
      </c>
      <c r="N845" s="34">
        <v>-168.13</v>
      </c>
      <c r="O845" s="42">
        <v>-2.35E-2</v>
      </c>
      <c r="P845" s="42">
        <v>2.3999999999999998E-3</v>
      </c>
      <c r="Q845" s="34" t="s">
        <v>100</v>
      </c>
      <c r="R845" s="34">
        <v>0</v>
      </c>
      <c r="S845" s="34">
        <v>106.7</v>
      </c>
      <c r="U845" s="58">
        <f>VLOOKUP(AU845,[1]expiry_dates!$B$2:$C$2894,2,FALSE)</f>
        <v>41242</v>
      </c>
      <c r="V845" s="34" t="s">
        <v>129</v>
      </c>
      <c r="W845" s="34" t="s">
        <v>101</v>
      </c>
      <c r="X845" s="54">
        <v>41225.53125</v>
      </c>
      <c r="Y845" s="34">
        <v>3.35</v>
      </c>
      <c r="Z845" s="34">
        <v>41225.59375</v>
      </c>
      <c r="AA845" s="34">
        <v>4.5</v>
      </c>
      <c r="AB845" s="34">
        <v>0.34329999999999999</v>
      </c>
      <c r="AC845" s="34">
        <v>-19509.490000000002</v>
      </c>
      <c r="AD845" s="34">
        <v>-0.34329999999999999</v>
      </c>
      <c r="AE845" s="34">
        <v>16964.77</v>
      </c>
      <c r="AF845" s="34">
        <v>56831.99</v>
      </c>
      <c r="AG845" s="34">
        <v>1335985.49</v>
      </c>
      <c r="AH845" s="34">
        <v>7</v>
      </c>
      <c r="AI845" s="34">
        <v>-2787.07</v>
      </c>
      <c r="AJ845" s="34">
        <v>-0.34329999999999999</v>
      </c>
      <c r="AK845" s="34">
        <v>7.46E-2</v>
      </c>
      <c r="AL845" s="34" t="s">
        <v>100</v>
      </c>
      <c r="AM845" s="34">
        <v>104.3</v>
      </c>
      <c r="AN845" s="34">
        <v>11505.8</v>
      </c>
      <c r="AO845" s="34">
        <v>106.7</v>
      </c>
      <c r="AP845" s="34">
        <v>0</v>
      </c>
      <c r="AR845" s="45"/>
      <c r="AS845" s="49"/>
      <c r="AT845" s="45"/>
      <c r="AU845" s="31">
        <v>41225</v>
      </c>
      <c r="AV845" s="57">
        <v>0.53125</v>
      </c>
      <c r="AW845" s="31" t="s">
        <v>232</v>
      </c>
      <c r="AY845" s="32"/>
      <c r="BA845" s="32"/>
      <c r="BG845" s="32"/>
      <c r="BH845" s="32"/>
    </row>
    <row r="846" spans="1:60">
      <c r="A846" s="34" t="s">
        <v>98</v>
      </c>
      <c r="B846" s="34" t="s">
        <v>99</v>
      </c>
      <c r="C846" s="38">
        <v>41225.59375</v>
      </c>
      <c r="D846" s="34">
        <v>106.75</v>
      </c>
      <c r="E846" s="38">
        <v>41228.385416666664</v>
      </c>
      <c r="F846" s="34">
        <v>106.1</v>
      </c>
      <c r="G846" s="42">
        <v>-6.1000000000000004E-3</v>
      </c>
      <c r="H846" s="34">
        <v>-305.06</v>
      </c>
      <c r="I846" s="42">
        <v>-6.1000000000000004E-3</v>
      </c>
      <c r="J846" s="34">
        <v>469.32040000000001</v>
      </c>
      <c r="K846" s="34">
        <v>50099.95</v>
      </c>
      <c r="L846" s="34">
        <v>18700.13</v>
      </c>
      <c r="M846" s="34">
        <v>15</v>
      </c>
      <c r="N846" s="34">
        <v>-20.34</v>
      </c>
      <c r="O846" s="42">
        <v>-2.2499999999999999E-2</v>
      </c>
      <c r="P846" s="42">
        <v>2.3E-3</v>
      </c>
      <c r="Q846" s="34" t="s">
        <v>100</v>
      </c>
      <c r="R846" s="34">
        <v>0</v>
      </c>
      <c r="S846" s="34">
        <v>104.05</v>
      </c>
      <c r="U846" s="58">
        <f>VLOOKUP(AU846,[1]expiry_dates!$B$2:$C$2894,2,FALSE)</f>
        <v>41242</v>
      </c>
      <c r="V846" s="34" t="s">
        <v>130</v>
      </c>
      <c r="W846" s="34" t="s">
        <v>101</v>
      </c>
      <c r="X846" s="54">
        <v>41225.59375</v>
      </c>
      <c r="Y846" s="34">
        <v>2</v>
      </c>
      <c r="Z846" s="34">
        <v>41228.385416666664</v>
      </c>
      <c r="AA846" s="34">
        <v>2</v>
      </c>
      <c r="AB846" s="34">
        <v>0</v>
      </c>
      <c r="AC846" s="34">
        <v>0</v>
      </c>
      <c r="AD846" s="34">
        <v>0</v>
      </c>
      <c r="AE846" s="34">
        <v>28395.1</v>
      </c>
      <c r="AF846" s="34">
        <v>56790.2</v>
      </c>
      <c r="AG846" s="34">
        <v>1335985.49</v>
      </c>
      <c r="AH846" s="34">
        <v>15</v>
      </c>
      <c r="AI846" s="34">
        <v>0</v>
      </c>
      <c r="AJ846" s="34">
        <v>-0.55000000000000004</v>
      </c>
      <c r="AK846" s="34">
        <v>0</v>
      </c>
      <c r="AL846" s="34" t="s">
        <v>100</v>
      </c>
      <c r="AM846" s="34">
        <v>106.75</v>
      </c>
      <c r="AN846" s="34">
        <v>11553.05</v>
      </c>
      <c r="AO846" s="34">
        <v>104.05</v>
      </c>
      <c r="AP846" s="34">
        <v>0</v>
      </c>
      <c r="AR846" s="45"/>
      <c r="AS846" s="49"/>
      <c r="AT846" s="45"/>
      <c r="AU846" s="31">
        <v>41225</v>
      </c>
      <c r="AV846" s="57">
        <v>9.375E-2</v>
      </c>
      <c r="AW846" s="31" t="s">
        <v>232</v>
      </c>
      <c r="AY846" s="32"/>
      <c r="BA846" s="32"/>
      <c r="BG846" s="32"/>
      <c r="BH846" s="32"/>
    </row>
    <row r="847" spans="1:60">
      <c r="A847" s="34" t="s">
        <v>98</v>
      </c>
      <c r="B847" s="34" t="s">
        <v>101</v>
      </c>
      <c r="C847" s="38">
        <v>41228.385416666664</v>
      </c>
      <c r="D847" s="34">
        <v>106.1</v>
      </c>
      <c r="E847" s="38">
        <v>41228.5625</v>
      </c>
      <c r="F847" s="34">
        <v>105.9</v>
      </c>
      <c r="G847" s="42">
        <v>-1.9E-3</v>
      </c>
      <c r="H847" s="34">
        <v>94.43</v>
      </c>
      <c r="I847" s="42">
        <v>1.9E-3</v>
      </c>
      <c r="J847" s="34">
        <v>472.14249999999998</v>
      </c>
      <c r="K847" s="34">
        <v>50094.32</v>
      </c>
      <c r="L847" s="34">
        <v>18794.560000000001</v>
      </c>
      <c r="M847" s="34">
        <v>18</v>
      </c>
      <c r="N847" s="34">
        <v>5.25</v>
      </c>
      <c r="O847" s="42">
        <v>-3.8E-3</v>
      </c>
      <c r="P847" s="42">
        <v>5.7000000000000002E-3</v>
      </c>
      <c r="Q847" s="34" t="s">
        <v>100</v>
      </c>
      <c r="R847" s="34">
        <v>0</v>
      </c>
      <c r="S847" s="34">
        <v>106.94</v>
      </c>
      <c r="U847" s="58">
        <f>VLOOKUP(AU847,[1]expiry_dates!$B$2:$C$2894,2,FALSE)</f>
        <v>41242</v>
      </c>
      <c r="V847" s="34" t="s">
        <v>129</v>
      </c>
      <c r="W847" s="34" t="s">
        <v>101</v>
      </c>
      <c r="X847" s="54">
        <v>41228.385416666664</v>
      </c>
      <c r="Y847" s="34">
        <v>3.85</v>
      </c>
      <c r="Z847" s="34">
        <v>41228.5625</v>
      </c>
      <c r="AA847" s="34">
        <v>3.75</v>
      </c>
      <c r="AB847" s="34">
        <v>-2.5999999999999999E-2</v>
      </c>
      <c r="AC847" s="34">
        <v>1471.84</v>
      </c>
      <c r="AD847" s="34">
        <v>2.5999999999999999E-2</v>
      </c>
      <c r="AE847" s="34">
        <v>14718.37</v>
      </c>
      <c r="AF847" s="34">
        <v>56665.73</v>
      </c>
      <c r="AG847" s="34">
        <v>1337457.33</v>
      </c>
      <c r="AH847" s="34">
        <v>18</v>
      </c>
      <c r="AI847" s="34">
        <v>81.77</v>
      </c>
      <c r="AJ847" s="34">
        <v>-3.9E-2</v>
      </c>
      <c r="AK847" s="34">
        <v>9.0899999999999995E-2</v>
      </c>
      <c r="AL847" s="34" t="s">
        <v>100</v>
      </c>
      <c r="AM847" s="34">
        <v>106.1</v>
      </c>
      <c r="AN847" s="34">
        <v>11464.15</v>
      </c>
      <c r="AO847" s="34">
        <v>106.94</v>
      </c>
      <c r="AP847" s="34">
        <v>0</v>
      </c>
      <c r="AR847" s="45"/>
      <c r="AS847" s="49"/>
      <c r="AT847" s="45"/>
      <c r="AU847" s="31">
        <v>41228</v>
      </c>
      <c r="AV847" s="57">
        <v>0.38541666666666669</v>
      </c>
      <c r="AW847" s="31" t="s">
        <v>231</v>
      </c>
      <c r="AY847" s="32"/>
      <c r="BA847" s="32"/>
      <c r="BG847" s="32"/>
      <c r="BH847" s="32"/>
    </row>
    <row r="848" spans="1:60">
      <c r="A848" s="34" t="s">
        <v>98</v>
      </c>
      <c r="B848" s="34" t="s">
        <v>99</v>
      </c>
      <c r="C848" s="38">
        <v>41228.5625</v>
      </c>
      <c r="D848" s="34">
        <v>105.9</v>
      </c>
      <c r="E848" s="38">
        <v>41229.395833333336</v>
      </c>
      <c r="F848" s="34">
        <v>106.15</v>
      </c>
      <c r="G848" s="42">
        <v>2.3999999999999998E-3</v>
      </c>
      <c r="H848" s="34">
        <v>118.26</v>
      </c>
      <c r="I848" s="42">
        <v>2.3999999999999998E-3</v>
      </c>
      <c r="J848" s="34">
        <v>473.03199999999998</v>
      </c>
      <c r="K848" s="34">
        <v>50094.09</v>
      </c>
      <c r="L848" s="34">
        <v>18912.82</v>
      </c>
      <c r="M848" s="34">
        <v>12</v>
      </c>
      <c r="N848" s="34">
        <v>9.85</v>
      </c>
      <c r="O848" s="42">
        <v>-8.9999999999999998E-4</v>
      </c>
      <c r="P848" s="42">
        <v>1.2699999999999999E-2</v>
      </c>
      <c r="Q848" s="34" t="s">
        <v>100</v>
      </c>
      <c r="R848" s="34">
        <v>0</v>
      </c>
      <c r="S848" s="34">
        <v>105.52</v>
      </c>
      <c r="U848" s="58">
        <f>VLOOKUP(AU848,[1]expiry_dates!$B$2:$C$2894,2,FALSE)</f>
        <v>41242</v>
      </c>
      <c r="V848" s="34" t="s">
        <v>130</v>
      </c>
      <c r="W848" s="34" t="s">
        <v>101</v>
      </c>
      <c r="X848" s="54">
        <v>41228.5625</v>
      </c>
      <c r="Y848" s="34">
        <v>2</v>
      </c>
      <c r="Z848" s="34">
        <v>41229.395833333336</v>
      </c>
      <c r="AA848" s="34">
        <v>2</v>
      </c>
      <c r="AB848" s="34">
        <v>0</v>
      </c>
      <c r="AC848" s="34">
        <v>0</v>
      </c>
      <c r="AD848" s="34">
        <v>0</v>
      </c>
      <c r="AE848" s="34">
        <v>28351</v>
      </c>
      <c r="AF848" s="34">
        <v>56702</v>
      </c>
      <c r="AG848" s="34">
        <v>1337457.33</v>
      </c>
      <c r="AH848" s="34">
        <v>12</v>
      </c>
      <c r="AI848" s="34">
        <v>0</v>
      </c>
      <c r="AJ848" s="34">
        <v>-0.1</v>
      </c>
      <c r="AK848" s="34">
        <v>0.2</v>
      </c>
      <c r="AL848" s="34" t="s">
        <v>100</v>
      </c>
      <c r="AM848" s="34">
        <v>105.9</v>
      </c>
      <c r="AN848" s="34">
        <v>11492.95</v>
      </c>
      <c r="AO848" s="34">
        <v>105.52</v>
      </c>
      <c r="AP848" s="34">
        <v>0</v>
      </c>
      <c r="AR848" s="45"/>
      <c r="AS848" s="49"/>
      <c r="AT848" s="45"/>
      <c r="AU848" s="31">
        <v>41228</v>
      </c>
      <c r="AV848" s="57">
        <v>6.25E-2</v>
      </c>
      <c r="AW848" s="31" t="s">
        <v>232</v>
      </c>
      <c r="AY848" s="32"/>
      <c r="BA848" s="32"/>
      <c r="BG848" s="32"/>
      <c r="BH848" s="32"/>
    </row>
    <row r="849" spans="1:60">
      <c r="A849" s="34" t="s">
        <v>98</v>
      </c>
      <c r="B849" s="34" t="s">
        <v>101</v>
      </c>
      <c r="C849" s="38">
        <v>41229.395833333336</v>
      </c>
      <c r="D849" s="34">
        <v>106.15</v>
      </c>
      <c r="E849" s="38">
        <v>41229.447916666664</v>
      </c>
      <c r="F849" s="34">
        <v>106.5</v>
      </c>
      <c r="G849" s="42">
        <v>3.3E-3</v>
      </c>
      <c r="H849" s="34">
        <v>-165.17</v>
      </c>
      <c r="I849" s="42">
        <v>-3.3E-3</v>
      </c>
      <c r="J849" s="34">
        <v>471.92579999999998</v>
      </c>
      <c r="K849" s="34">
        <v>50094.92</v>
      </c>
      <c r="L849" s="34">
        <v>18747.64</v>
      </c>
      <c r="M849" s="34">
        <v>6</v>
      </c>
      <c r="N849" s="34">
        <v>-27.53</v>
      </c>
      <c r="O849" s="42">
        <v>-4.7000000000000002E-3</v>
      </c>
      <c r="P849" s="42">
        <v>2.8E-3</v>
      </c>
      <c r="Q849" s="34" t="s">
        <v>100</v>
      </c>
      <c r="R849" s="34">
        <v>0</v>
      </c>
      <c r="S849" s="34">
        <v>107.2</v>
      </c>
      <c r="U849" s="58">
        <f>VLOOKUP(AU849,[1]expiry_dates!$B$2:$C$2894,2,FALSE)</f>
        <v>41242</v>
      </c>
      <c r="V849" s="34" t="s">
        <v>129</v>
      </c>
      <c r="W849" s="34" t="s">
        <v>101</v>
      </c>
      <c r="X849" s="54">
        <v>41229.395833333336</v>
      </c>
      <c r="Y849" s="34">
        <v>3.85</v>
      </c>
      <c r="Z849" s="34">
        <v>41229.447916666664</v>
      </c>
      <c r="AA849" s="34">
        <v>4</v>
      </c>
      <c r="AB849" s="34">
        <v>3.9E-2</v>
      </c>
      <c r="AC849" s="34">
        <v>-2209.15</v>
      </c>
      <c r="AD849" s="34">
        <v>-3.9E-2</v>
      </c>
      <c r="AE849" s="34">
        <v>14727.65</v>
      </c>
      <c r="AF849" s="34">
        <v>56701.46</v>
      </c>
      <c r="AG849" s="34">
        <v>1335248.18</v>
      </c>
      <c r="AH849" s="34">
        <v>6</v>
      </c>
      <c r="AI849" s="34">
        <v>-368.19</v>
      </c>
      <c r="AJ849" s="34">
        <v>-5.1900000000000002E-2</v>
      </c>
      <c r="AK849" s="34">
        <v>0</v>
      </c>
      <c r="AL849" s="34" t="s">
        <v>100</v>
      </c>
      <c r="AM849" s="34">
        <v>106.15</v>
      </c>
      <c r="AN849" s="34">
        <v>11515.15</v>
      </c>
      <c r="AO849" s="34">
        <v>107.2</v>
      </c>
      <c r="AP849" s="34">
        <v>0</v>
      </c>
      <c r="AR849" s="45"/>
      <c r="AS849" s="49"/>
      <c r="AT849" s="45"/>
      <c r="AU849" s="31">
        <v>41229</v>
      </c>
      <c r="AV849" s="57">
        <v>0.39583333333333331</v>
      </c>
      <c r="AW849" s="31" t="s">
        <v>231</v>
      </c>
      <c r="AY849" s="32"/>
      <c r="BA849" s="32"/>
      <c r="BG849" s="32"/>
      <c r="BH849" s="32"/>
    </row>
    <row r="850" spans="1:60">
      <c r="A850" s="34" t="s">
        <v>98</v>
      </c>
      <c r="B850" s="34" t="s">
        <v>99</v>
      </c>
      <c r="C850" s="38">
        <v>41229.447916666664</v>
      </c>
      <c r="D850" s="34">
        <v>106.5</v>
      </c>
      <c r="E850" s="38">
        <v>41229.458333333336</v>
      </c>
      <c r="F850" s="34">
        <v>105.7</v>
      </c>
      <c r="G850" s="42">
        <v>-7.4999999999999997E-3</v>
      </c>
      <c r="H850" s="34">
        <v>-376.29</v>
      </c>
      <c r="I850" s="42">
        <v>-7.4999999999999997E-3</v>
      </c>
      <c r="J850" s="34">
        <v>470.36259999999999</v>
      </c>
      <c r="K850" s="34">
        <v>50093.62</v>
      </c>
      <c r="L850" s="34">
        <v>18371.349999999999</v>
      </c>
      <c r="M850" s="34">
        <v>2</v>
      </c>
      <c r="N850" s="34">
        <v>-188.15</v>
      </c>
      <c r="O850" s="42">
        <v>-7.4999999999999997E-3</v>
      </c>
      <c r="P850" s="42">
        <v>6.6E-3</v>
      </c>
      <c r="Q850" s="34" t="s">
        <v>100</v>
      </c>
      <c r="R850" s="34">
        <v>0</v>
      </c>
      <c r="S850" s="34">
        <v>105.9</v>
      </c>
      <c r="U850" s="58">
        <f>VLOOKUP(AU850,[1]expiry_dates!$B$2:$C$2894,2,FALSE)</f>
        <v>41242</v>
      </c>
      <c r="V850" s="34" t="s">
        <v>130</v>
      </c>
      <c r="W850" s="34" t="s">
        <v>101</v>
      </c>
      <c r="X850" s="54">
        <v>41229.447916666664</v>
      </c>
      <c r="Y850" s="34">
        <v>1.85</v>
      </c>
      <c r="Z850" s="34">
        <v>41229.458333333336</v>
      </c>
      <c r="AA850" s="34">
        <v>2.2000000000000002</v>
      </c>
      <c r="AB850" s="34">
        <v>0.18920000000000001</v>
      </c>
      <c r="AC850" s="34">
        <v>-10722.53</v>
      </c>
      <c r="AD850" s="34">
        <v>-0.18920000000000001</v>
      </c>
      <c r="AE850" s="34">
        <v>30635.8</v>
      </c>
      <c r="AF850" s="34">
        <v>56676.24</v>
      </c>
      <c r="AG850" s="34">
        <v>1324525.6499999999</v>
      </c>
      <c r="AH850" s="34">
        <v>2</v>
      </c>
      <c r="AI850" s="34">
        <v>-5361.27</v>
      </c>
      <c r="AJ850" s="34">
        <v>-0.18920000000000001</v>
      </c>
      <c r="AK850" s="34">
        <v>8.1100000000000005E-2</v>
      </c>
      <c r="AL850" s="34" t="s">
        <v>100</v>
      </c>
      <c r="AM850" s="34">
        <v>106.5</v>
      </c>
      <c r="AN850" s="34">
        <v>11519.7</v>
      </c>
      <c r="AO850" s="34">
        <v>105.9</v>
      </c>
      <c r="AP850" s="34">
        <v>0</v>
      </c>
      <c r="AR850" s="45"/>
      <c r="AS850" s="49"/>
      <c r="AT850" s="45"/>
      <c r="AU850" s="31">
        <v>41229</v>
      </c>
      <c r="AV850" s="57">
        <v>0.44791666666666669</v>
      </c>
      <c r="AW850" s="31" t="s">
        <v>231</v>
      </c>
      <c r="AY850" s="32"/>
      <c r="BA850" s="32"/>
      <c r="BG850" s="32"/>
      <c r="BH850" s="32"/>
    </row>
    <row r="851" spans="1:60">
      <c r="A851" s="34" t="s">
        <v>98</v>
      </c>
      <c r="B851" s="34" t="s">
        <v>101</v>
      </c>
      <c r="C851" s="38">
        <v>41229.458333333336</v>
      </c>
      <c r="D851" s="34">
        <v>105.7</v>
      </c>
      <c r="E851" s="38">
        <v>41229.59375</v>
      </c>
      <c r="F851" s="34">
        <v>106.25</v>
      </c>
      <c r="G851" s="42">
        <v>5.1999999999999998E-3</v>
      </c>
      <c r="H851" s="34">
        <v>-260.66000000000003</v>
      </c>
      <c r="I851" s="42">
        <v>-5.1999999999999998E-3</v>
      </c>
      <c r="J851" s="34">
        <v>473.9237</v>
      </c>
      <c r="K851" s="34">
        <v>50093.74</v>
      </c>
      <c r="L851" s="34">
        <v>18110.7</v>
      </c>
      <c r="M851" s="34">
        <v>14</v>
      </c>
      <c r="N851" s="34">
        <v>-18.62</v>
      </c>
      <c r="O851" s="42">
        <v>-9.4999999999999998E-3</v>
      </c>
      <c r="P851" s="42">
        <v>5.7000000000000002E-3</v>
      </c>
      <c r="Q851" s="34" t="s">
        <v>100</v>
      </c>
      <c r="R851" s="34">
        <v>0</v>
      </c>
      <c r="S851" s="34">
        <v>107.2</v>
      </c>
      <c r="U851" s="58">
        <f>VLOOKUP(AU851,[1]expiry_dates!$B$2:$C$2894,2,FALSE)</f>
        <v>41242</v>
      </c>
      <c r="V851" s="34" t="s">
        <v>129</v>
      </c>
      <c r="W851" s="34" t="s">
        <v>101</v>
      </c>
      <c r="X851" s="54">
        <v>41229.458333333336</v>
      </c>
      <c r="Y851" s="34">
        <v>3.4</v>
      </c>
      <c r="Z851" s="34">
        <v>41229.59375</v>
      </c>
      <c r="AA851" s="34">
        <v>3.7</v>
      </c>
      <c r="AB851" s="34">
        <v>8.8200000000000001E-2</v>
      </c>
      <c r="AC851" s="34">
        <v>-5000.84</v>
      </c>
      <c r="AD851" s="34">
        <v>-8.8200000000000001E-2</v>
      </c>
      <c r="AE851" s="34">
        <v>16669.48</v>
      </c>
      <c r="AF851" s="34">
        <v>56676.24</v>
      </c>
      <c r="AG851" s="34">
        <v>1319524.81</v>
      </c>
      <c r="AH851" s="34">
        <v>14</v>
      </c>
      <c r="AI851" s="34">
        <v>-357.2</v>
      </c>
      <c r="AJ851" s="34">
        <v>-0.17649999999999999</v>
      </c>
      <c r="AK851" s="34">
        <v>8.8200000000000001E-2</v>
      </c>
      <c r="AL851" s="34" t="s">
        <v>100</v>
      </c>
      <c r="AM851" s="34">
        <v>105.7</v>
      </c>
      <c r="AN851" s="34">
        <v>11481.1</v>
      </c>
      <c r="AO851" s="34">
        <v>107.2</v>
      </c>
      <c r="AP851" s="34">
        <v>0</v>
      </c>
      <c r="AR851" s="45"/>
      <c r="AS851" s="49"/>
      <c r="AT851" s="45"/>
      <c r="AU851" s="31">
        <v>41229</v>
      </c>
      <c r="AV851" s="57">
        <v>0.45833333333333331</v>
      </c>
      <c r="AW851" s="31" t="s">
        <v>231</v>
      </c>
      <c r="AY851" s="32"/>
      <c r="BA851" s="32"/>
      <c r="BG851" s="32"/>
      <c r="BH851" s="32"/>
    </row>
    <row r="852" spans="1:60">
      <c r="A852" s="34" t="s">
        <v>98</v>
      </c>
      <c r="B852" s="34" t="s">
        <v>99</v>
      </c>
      <c r="C852" s="38">
        <v>41229.59375</v>
      </c>
      <c r="D852" s="34">
        <v>106.25</v>
      </c>
      <c r="E852" s="38">
        <v>41229.614583333336</v>
      </c>
      <c r="F852" s="34">
        <v>104.9</v>
      </c>
      <c r="G852" s="42">
        <v>-1.2699999999999999E-2</v>
      </c>
      <c r="H852" s="34">
        <v>-636.46</v>
      </c>
      <c r="I852" s="42">
        <v>-1.2699999999999999E-2</v>
      </c>
      <c r="J852" s="34">
        <v>471.45170000000002</v>
      </c>
      <c r="K852" s="34">
        <v>50091.74</v>
      </c>
      <c r="L852" s="34">
        <v>17474.240000000002</v>
      </c>
      <c r="M852" s="34">
        <v>3</v>
      </c>
      <c r="N852" s="34">
        <v>-212.15</v>
      </c>
      <c r="O852" s="42">
        <v>-1.2699999999999999E-2</v>
      </c>
      <c r="P852" s="42">
        <v>6.1000000000000004E-3</v>
      </c>
      <c r="Q852" s="34" t="s">
        <v>100</v>
      </c>
      <c r="R852" s="34">
        <v>0</v>
      </c>
      <c r="S852" s="34">
        <v>105.14</v>
      </c>
      <c r="U852" s="58">
        <f>VLOOKUP(AU852,[1]expiry_dates!$B$2:$C$2894,2,FALSE)</f>
        <v>41242</v>
      </c>
      <c r="V852" s="34" t="s">
        <v>130</v>
      </c>
      <c r="W852" s="34" t="s">
        <v>101</v>
      </c>
      <c r="X852" s="54">
        <v>41229.59375</v>
      </c>
      <c r="Y852" s="34">
        <v>1.85</v>
      </c>
      <c r="Z852" s="34">
        <v>41229.614583333336</v>
      </c>
      <c r="AA852" s="34">
        <v>2.4500000000000002</v>
      </c>
      <c r="AB852" s="34">
        <v>0.32429999999999998</v>
      </c>
      <c r="AC852" s="34">
        <v>-18358.689999999999</v>
      </c>
      <c r="AD852" s="34">
        <v>-0.32429999999999998</v>
      </c>
      <c r="AE852" s="34">
        <v>30597.81</v>
      </c>
      <c r="AF852" s="34">
        <v>56605.96</v>
      </c>
      <c r="AG852" s="34">
        <v>1301166.1200000001</v>
      </c>
      <c r="AH852" s="34">
        <v>3</v>
      </c>
      <c r="AI852" s="34">
        <v>-6119.56</v>
      </c>
      <c r="AJ852" s="34">
        <v>-0.32429999999999998</v>
      </c>
      <c r="AK852" s="34">
        <v>2.7E-2</v>
      </c>
      <c r="AL852" s="34" t="s">
        <v>100</v>
      </c>
      <c r="AM852" s="34">
        <v>106.25</v>
      </c>
      <c r="AN852" s="34">
        <v>11455.3</v>
      </c>
      <c r="AO852" s="34">
        <v>105.14</v>
      </c>
      <c r="AP852" s="34">
        <v>0</v>
      </c>
      <c r="AR852" s="45"/>
      <c r="AS852" s="49"/>
      <c r="AT852" s="45"/>
      <c r="AU852" s="31">
        <v>41229</v>
      </c>
      <c r="AV852" s="57">
        <v>9.375E-2</v>
      </c>
      <c r="AW852" s="31" t="s">
        <v>232</v>
      </c>
      <c r="AY852" s="32"/>
      <c r="BA852" s="32"/>
      <c r="BG852" s="32"/>
      <c r="BH852" s="32"/>
    </row>
    <row r="853" spans="1:60">
      <c r="A853" s="34" t="s">
        <v>98</v>
      </c>
      <c r="B853" s="34" t="s">
        <v>101</v>
      </c>
      <c r="C853" s="38">
        <v>41229.614583333336</v>
      </c>
      <c r="D853" s="34">
        <v>104.9</v>
      </c>
      <c r="E853" s="38">
        <v>41232.604166666664</v>
      </c>
      <c r="F853" s="34">
        <v>101.9</v>
      </c>
      <c r="G853" s="42">
        <v>-2.86E-2</v>
      </c>
      <c r="H853" s="34">
        <v>1432.51</v>
      </c>
      <c r="I853" s="42">
        <v>2.86E-2</v>
      </c>
      <c r="J853" s="34">
        <v>477.5043</v>
      </c>
      <c r="K853" s="34">
        <v>50090.2</v>
      </c>
      <c r="L853" s="34">
        <v>18906.75</v>
      </c>
      <c r="M853" s="34">
        <v>27</v>
      </c>
      <c r="N853" s="34">
        <v>53.06</v>
      </c>
      <c r="O853" s="42">
        <v>-1.24E-2</v>
      </c>
      <c r="P853" s="42">
        <v>4.3400000000000001E-2</v>
      </c>
      <c r="Q853" s="34" t="s">
        <v>100</v>
      </c>
      <c r="R853" s="34">
        <v>0</v>
      </c>
      <c r="S853" s="34">
        <v>106.86</v>
      </c>
      <c r="U853" s="58">
        <f>VLOOKUP(AU853,[1]expiry_dates!$B$2:$C$2894,2,FALSE)</f>
        <v>41242</v>
      </c>
      <c r="V853" s="34" t="s">
        <v>129</v>
      </c>
      <c r="W853" s="34" t="s">
        <v>101</v>
      </c>
      <c r="X853" s="54">
        <v>41229.614583333336</v>
      </c>
      <c r="Y853" s="34">
        <v>3</v>
      </c>
      <c r="Z853" s="34">
        <v>41232.604166666664</v>
      </c>
      <c r="AA853" s="34">
        <v>1.2</v>
      </c>
      <c r="AB853" s="34">
        <v>-0.6</v>
      </c>
      <c r="AC853" s="34">
        <v>33949.4</v>
      </c>
      <c r="AD853" s="34">
        <v>0.6</v>
      </c>
      <c r="AE853" s="34">
        <v>18860.78</v>
      </c>
      <c r="AF853" s="34">
        <v>56582.33</v>
      </c>
      <c r="AG853" s="34">
        <v>1335115.51</v>
      </c>
      <c r="AH853" s="34">
        <v>27</v>
      </c>
      <c r="AI853" s="34">
        <v>1257.3900000000001</v>
      </c>
      <c r="AJ853" s="34">
        <v>-0.23330000000000001</v>
      </c>
      <c r="AK853" s="34">
        <v>0.68330000000000002</v>
      </c>
      <c r="AL853" s="34" t="s">
        <v>100</v>
      </c>
      <c r="AM853" s="34">
        <v>104.9</v>
      </c>
      <c r="AN853" s="34">
        <v>11374.15</v>
      </c>
      <c r="AO853" s="34">
        <v>106.86</v>
      </c>
      <c r="AP853" s="34">
        <v>0</v>
      </c>
      <c r="AR853" s="45"/>
      <c r="AS853" s="49"/>
      <c r="AT853" s="45"/>
      <c r="AU853" s="31">
        <v>41229</v>
      </c>
      <c r="AV853" s="57">
        <v>0.11458333333333333</v>
      </c>
      <c r="AW853" s="31" t="s">
        <v>232</v>
      </c>
      <c r="AY853" s="32"/>
      <c r="BA853" s="32"/>
      <c r="BG853" s="32"/>
      <c r="BH853" s="32"/>
    </row>
    <row r="854" spans="1:60">
      <c r="A854" s="34" t="s">
        <v>98</v>
      </c>
      <c r="B854" s="34" t="s">
        <v>99</v>
      </c>
      <c r="C854" s="38">
        <v>41232.604166666664</v>
      </c>
      <c r="D854" s="34">
        <v>101.9</v>
      </c>
      <c r="E854" s="38">
        <v>41233.416666666664</v>
      </c>
      <c r="F854" s="34">
        <v>101</v>
      </c>
      <c r="G854" s="42">
        <v>-8.8000000000000005E-3</v>
      </c>
      <c r="H854" s="34">
        <v>-442.45</v>
      </c>
      <c r="I854" s="42">
        <v>-8.8000000000000005E-3</v>
      </c>
      <c r="J854" s="34">
        <v>491.61189999999999</v>
      </c>
      <c r="K854" s="34">
        <v>50095.25</v>
      </c>
      <c r="L854" s="34">
        <v>18464.3</v>
      </c>
      <c r="M854" s="34">
        <v>10</v>
      </c>
      <c r="N854" s="34">
        <v>-44.25</v>
      </c>
      <c r="O854" s="42">
        <v>-8.8000000000000005E-3</v>
      </c>
      <c r="P854" s="42">
        <v>5.4000000000000003E-3</v>
      </c>
      <c r="Q854" s="34" t="s">
        <v>100</v>
      </c>
      <c r="R854" s="34">
        <v>0</v>
      </c>
      <c r="S854" s="34">
        <v>100.35</v>
      </c>
      <c r="U854" s="58">
        <f>VLOOKUP(AU854,[1]expiry_dates!$B$2:$C$2894,2,FALSE)</f>
        <v>41242</v>
      </c>
      <c r="V854" s="34" t="s">
        <v>116</v>
      </c>
      <c r="W854" s="34" t="s">
        <v>101</v>
      </c>
      <c r="X854" s="54">
        <v>41232.604166666664</v>
      </c>
      <c r="Y854" s="34">
        <v>1.25</v>
      </c>
      <c r="Z854" s="34">
        <v>41233.416666666664</v>
      </c>
      <c r="AA854" s="34">
        <v>1.5</v>
      </c>
      <c r="AB854" s="34">
        <v>0.2</v>
      </c>
      <c r="AC854" s="34">
        <v>-11333.23</v>
      </c>
      <c r="AD854" s="34">
        <v>-0.2</v>
      </c>
      <c r="AE854" s="34">
        <v>45332.92</v>
      </c>
      <c r="AF854" s="34">
        <v>56666.15</v>
      </c>
      <c r="AG854" s="34">
        <v>1323782.28</v>
      </c>
      <c r="AH854" s="34">
        <v>10</v>
      </c>
      <c r="AI854" s="34">
        <v>-1133.32</v>
      </c>
      <c r="AJ854" s="34">
        <v>-0.2</v>
      </c>
      <c r="AK854" s="34">
        <v>0.12</v>
      </c>
      <c r="AL854" s="34" t="s">
        <v>100</v>
      </c>
      <c r="AM854" s="34">
        <v>101.9</v>
      </c>
      <c r="AN854" s="34">
        <v>11316.4</v>
      </c>
      <c r="AO854" s="34">
        <v>100.35</v>
      </c>
      <c r="AP854" s="34">
        <v>0</v>
      </c>
      <c r="AR854" s="45"/>
      <c r="AS854" s="49"/>
      <c r="AT854" s="45"/>
      <c r="AU854" s="31">
        <v>41232</v>
      </c>
      <c r="AV854" s="57">
        <v>0.10416666666666667</v>
      </c>
      <c r="AW854" s="31" t="s">
        <v>232</v>
      </c>
      <c r="AY854" s="32"/>
      <c r="BA854" s="32"/>
      <c r="BG854" s="32"/>
      <c r="BH854" s="32"/>
    </row>
    <row r="855" spans="1:60">
      <c r="A855" s="34" t="s">
        <v>98</v>
      </c>
      <c r="B855" s="34" t="s">
        <v>101</v>
      </c>
      <c r="C855" s="38">
        <v>41233.416666666664</v>
      </c>
      <c r="D855" s="34">
        <v>101</v>
      </c>
      <c r="E855" s="38">
        <v>41234.385416666664</v>
      </c>
      <c r="F855" s="34">
        <v>99.3</v>
      </c>
      <c r="G855" s="42">
        <v>-1.6799999999999999E-2</v>
      </c>
      <c r="H855" s="34">
        <v>843.17</v>
      </c>
      <c r="I855" s="42">
        <v>1.6799999999999999E-2</v>
      </c>
      <c r="J855" s="34">
        <v>495.98059999999998</v>
      </c>
      <c r="K855" s="34">
        <v>50094.04</v>
      </c>
      <c r="L855" s="34">
        <v>19307.47</v>
      </c>
      <c r="M855" s="34">
        <v>25</v>
      </c>
      <c r="N855" s="34">
        <v>33.729999999999997</v>
      </c>
      <c r="O855" s="42">
        <v>-9.4000000000000004E-3</v>
      </c>
      <c r="P855" s="42">
        <v>2.0799999999999999E-2</v>
      </c>
      <c r="Q855" s="34" t="s">
        <v>100</v>
      </c>
      <c r="R855" s="34">
        <v>0</v>
      </c>
      <c r="S855" s="34">
        <v>102.45</v>
      </c>
      <c r="U855" s="58">
        <f>VLOOKUP(AU855,[1]expiry_dates!$B$2:$C$2894,2,FALSE)</f>
        <v>41242</v>
      </c>
      <c r="V855" s="34" t="s">
        <v>118</v>
      </c>
      <c r="W855" s="34" t="s">
        <v>101</v>
      </c>
      <c r="X855" s="54">
        <v>41233.416666666664</v>
      </c>
      <c r="Y855" s="34">
        <v>3</v>
      </c>
      <c r="Z855" s="34">
        <v>41234.385416666664</v>
      </c>
      <c r="AA855" s="34">
        <v>1.6</v>
      </c>
      <c r="AB855" s="34">
        <v>-0.4667</v>
      </c>
      <c r="AC855" s="34">
        <v>26448.6</v>
      </c>
      <c r="AD855" s="34">
        <v>0.4667</v>
      </c>
      <c r="AE855" s="34">
        <v>18891.86</v>
      </c>
      <c r="AF855" s="34">
        <v>56675.58</v>
      </c>
      <c r="AG855" s="34">
        <v>1350230.89</v>
      </c>
      <c r="AH855" s="34">
        <v>25</v>
      </c>
      <c r="AI855" s="34">
        <v>1057.94</v>
      </c>
      <c r="AJ855" s="34">
        <v>-6.6699999999999995E-2</v>
      </c>
      <c r="AK855" s="34">
        <v>0.5</v>
      </c>
      <c r="AL855" s="34" t="s">
        <v>100</v>
      </c>
      <c r="AM855" s="34">
        <v>101</v>
      </c>
      <c r="AN855" s="34">
        <v>11333</v>
      </c>
      <c r="AO855" s="34">
        <v>102.45</v>
      </c>
      <c r="AP855" s="34">
        <v>0</v>
      </c>
      <c r="AR855" s="45"/>
      <c r="AS855" s="49"/>
      <c r="AT855" s="45"/>
      <c r="AU855" s="31">
        <v>41233</v>
      </c>
      <c r="AV855" s="57">
        <v>0.41666666666666669</v>
      </c>
      <c r="AW855" s="31" t="s">
        <v>231</v>
      </c>
      <c r="AY855" s="32"/>
      <c r="BA855" s="32"/>
      <c r="BG855" s="32"/>
      <c r="BH855" s="32"/>
    </row>
    <row r="856" spans="1:60">
      <c r="A856" s="34" t="s">
        <v>98</v>
      </c>
      <c r="B856" s="34" t="s">
        <v>99</v>
      </c>
      <c r="C856" s="38">
        <v>41234.385416666664</v>
      </c>
      <c r="D856" s="34">
        <v>99.3</v>
      </c>
      <c r="E856" s="38">
        <v>41234.510416666664</v>
      </c>
      <c r="F856" s="34">
        <v>99.65</v>
      </c>
      <c r="G856" s="42">
        <v>3.5000000000000001E-3</v>
      </c>
      <c r="H856" s="34">
        <v>176.57</v>
      </c>
      <c r="I856" s="42">
        <v>3.5000000000000001E-3</v>
      </c>
      <c r="J856" s="34">
        <v>504.48180000000002</v>
      </c>
      <c r="K856" s="34">
        <v>50095.05</v>
      </c>
      <c r="L856" s="34">
        <v>19484.03</v>
      </c>
      <c r="M856" s="34">
        <v>13</v>
      </c>
      <c r="N856" s="34">
        <v>13.58</v>
      </c>
      <c r="O856" s="42">
        <v>-2E-3</v>
      </c>
      <c r="P856" s="42">
        <v>1.61E-2</v>
      </c>
      <c r="Q856" s="34" t="s">
        <v>100</v>
      </c>
      <c r="R856" s="34">
        <v>0</v>
      </c>
      <c r="S856" s="34">
        <v>98.96</v>
      </c>
      <c r="U856" s="58">
        <f>VLOOKUP(AU856,[1]expiry_dates!$B$2:$C$2894,2,FALSE)</f>
        <v>41242</v>
      </c>
      <c r="V856" s="34" t="s">
        <v>116</v>
      </c>
      <c r="W856" s="34" t="s">
        <v>101</v>
      </c>
      <c r="X856" s="54">
        <v>41234.385416666664</v>
      </c>
      <c r="Y856" s="34">
        <v>2</v>
      </c>
      <c r="Z856" s="34">
        <v>41234.510416666664</v>
      </c>
      <c r="AA856" s="34">
        <v>1.7</v>
      </c>
      <c r="AB856" s="34">
        <v>-0.15</v>
      </c>
      <c r="AC856" s="34">
        <v>8508.42</v>
      </c>
      <c r="AD856" s="34">
        <v>0.15</v>
      </c>
      <c r="AE856" s="34">
        <v>28361.41</v>
      </c>
      <c r="AF856" s="34">
        <v>56722.82</v>
      </c>
      <c r="AG856" s="34">
        <v>1358739.31</v>
      </c>
      <c r="AH856" s="34">
        <v>13</v>
      </c>
      <c r="AI856" s="34">
        <v>654.49</v>
      </c>
      <c r="AJ856" s="34">
        <v>0</v>
      </c>
      <c r="AK856" s="34">
        <v>0.35</v>
      </c>
      <c r="AL856" s="34" t="s">
        <v>100</v>
      </c>
      <c r="AM856" s="34">
        <v>99.3</v>
      </c>
      <c r="AN856" s="34">
        <v>11307.3</v>
      </c>
      <c r="AO856" s="34">
        <v>98.96</v>
      </c>
      <c r="AP856" s="34">
        <v>0</v>
      </c>
      <c r="AR856" s="45"/>
      <c r="AS856" s="49"/>
      <c r="AT856" s="45"/>
      <c r="AU856" s="31">
        <v>41234</v>
      </c>
      <c r="AV856" s="57">
        <v>0.38541666666666669</v>
      </c>
      <c r="AW856" s="31" t="s">
        <v>231</v>
      </c>
      <c r="AY856" s="32"/>
      <c r="BA856" s="32"/>
      <c r="BG856" s="32"/>
      <c r="BH856" s="32"/>
    </row>
    <row r="857" spans="1:60">
      <c r="A857" s="34" t="s">
        <v>98</v>
      </c>
      <c r="B857" s="34" t="s">
        <v>101</v>
      </c>
      <c r="C857" s="38">
        <v>41234.510416666664</v>
      </c>
      <c r="D857" s="34">
        <v>99.65</v>
      </c>
      <c r="E857" s="38">
        <v>41234.572916666664</v>
      </c>
      <c r="F857" s="34">
        <v>100.55</v>
      </c>
      <c r="G857" s="42">
        <v>8.9999999999999993E-3</v>
      </c>
      <c r="H857" s="34">
        <v>-452.47</v>
      </c>
      <c r="I857" s="42">
        <v>-8.9999999999999993E-3</v>
      </c>
      <c r="J857" s="34">
        <v>502.7439</v>
      </c>
      <c r="K857" s="34">
        <v>50098.43</v>
      </c>
      <c r="L857" s="34">
        <v>19031.560000000001</v>
      </c>
      <c r="M857" s="34">
        <v>7</v>
      </c>
      <c r="N857" s="34">
        <v>-64.64</v>
      </c>
      <c r="O857" s="42">
        <v>-8.9999999999999993E-3</v>
      </c>
      <c r="P857" s="42">
        <v>1.0500000000000001E-2</v>
      </c>
      <c r="Q857" s="34" t="s">
        <v>100</v>
      </c>
      <c r="R857" s="34">
        <v>0</v>
      </c>
      <c r="S857" s="34">
        <v>100.85</v>
      </c>
      <c r="U857" s="58">
        <f>VLOOKUP(AU857,[1]expiry_dates!$B$2:$C$2894,2,FALSE)</f>
        <v>41242</v>
      </c>
      <c r="V857" s="34" t="s">
        <v>118</v>
      </c>
      <c r="W857" s="34" t="s">
        <v>101</v>
      </c>
      <c r="X857" s="54">
        <v>41234.510416666664</v>
      </c>
      <c r="Y857" s="34">
        <v>1.95</v>
      </c>
      <c r="Z857" s="34">
        <v>41234.572916666664</v>
      </c>
      <c r="AA857" s="34">
        <v>2.2000000000000002</v>
      </c>
      <c r="AB857" s="34">
        <v>0.12820000000000001</v>
      </c>
      <c r="AC857" s="34">
        <v>-7283.06</v>
      </c>
      <c r="AD857" s="34">
        <v>-0.12820000000000001</v>
      </c>
      <c r="AE857" s="34">
        <v>29132.240000000002</v>
      </c>
      <c r="AF857" s="34">
        <v>56807.88</v>
      </c>
      <c r="AG857" s="34">
        <v>1351456.25</v>
      </c>
      <c r="AH857" s="34">
        <v>7</v>
      </c>
      <c r="AI857" s="34">
        <v>-1040.44</v>
      </c>
      <c r="AJ857" s="34">
        <v>-0.12820000000000001</v>
      </c>
      <c r="AK857" s="34">
        <v>0.33329999999999999</v>
      </c>
      <c r="AL857" s="34" t="s">
        <v>100</v>
      </c>
      <c r="AM857" s="34">
        <v>99.65</v>
      </c>
      <c r="AN857" s="34">
        <v>11392</v>
      </c>
      <c r="AO857" s="34">
        <v>100.85</v>
      </c>
      <c r="AP857" s="34">
        <v>0</v>
      </c>
      <c r="AR857" s="45"/>
      <c r="AS857" s="49"/>
      <c r="AT857" s="45"/>
      <c r="AU857" s="31">
        <v>41234</v>
      </c>
      <c r="AV857" s="57">
        <v>0.51041666666666663</v>
      </c>
      <c r="AW857" s="31" t="s">
        <v>232</v>
      </c>
      <c r="AY857" s="32"/>
      <c r="BA857" s="32"/>
      <c r="BG857" s="32"/>
      <c r="BH857" s="32"/>
    </row>
    <row r="858" spans="1:60">
      <c r="A858" s="34" t="s">
        <v>98</v>
      </c>
      <c r="B858" s="34" t="s">
        <v>99</v>
      </c>
      <c r="C858" s="38">
        <v>41234.572916666664</v>
      </c>
      <c r="D858" s="34">
        <v>100.55</v>
      </c>
      <c r="E858" s="38">
        <v>41235.5</v>
      </c>
      <c r="F858" s="34">
        <v>101.6</v>
      </c>
      <c r="G858" s="42">
        <v>1.04E-2</v>
      </c>
      <c r="H858" s="34">
        <v>523.15</v>
      </c>
      <c r="I858" s="42">
        <v>1.04E-2</v>
      </c>
      <c r="J858" s="34">
        <v>498.23390000000001</v>
      </c>
      <c r="K858" s="34">
        <v>50097.42</v>
      </c>
      <c r="L858" s="34">
        <v>19554.71</v>
      </c>
      <c r="M858" s="34">
        <v>21</v>
      </c>
      <c r="N858" s="34">
        <v>24.91</v>
      </c>
      <c r="O858" s="42">
        <v>-9.4000000000000004E-3</v>
      </c>
      <c r="P858" s="42">
        <v>3.5799999999999998E-2</v>
      </c>
      <c r="Q858" s="34" t="s">
        <v>100</v>
      </c>
      <c r="R858" s="34">
        <v>0</v>
      </c>
      <c r="S858" s="34">
        <v>98.6</v>
      </c>
      <c r="U858" s="58">
        <f>VLOOKUP(AU858,[1]expiry_dates!$B$2:$C$2894,2,FALSE)</f>
        <v>41242</v>
      </c>
      <c r="V858" s="34" t="s">
        <v>116</v>
      </c>
      <c r="W858" s="34" t="s">
        <v>101</v>
      </c>
      <c r="X858" s="54">
        <v>41234.572916666664</v>
      </c>
      <c r="Y858" s="34">
        <v>1.55</v>
      </c>
      <c r="Z858" s="34">
        <v>41235.5</v>
      </c>
      <c r="AA858" s="34">
        <v>0.95</v>
      </c>
      <c r="AB858" s="34">
        <v>-0.3871</v>
      </c>
      <c r="AC858" s="34">
        <v>21990.3</v>
      </c>
      <c r="AD858" s="34">
        <v>0.3871</v>
      </c>
      <c r="AE858" s="34">
        <v>36650.49</v>
      </c>
      <c r="AF858" s="34">
        <v>56808.26</v>
      </c>
      <c r="AG858" s="34">
        <v>1373446.54</v>
      </c>
      <c r="AH858" s="34">
        <v>21</v>
      </c>
      <c r="AI858" s="34">
        <v>1047.1600000000001</v>
      </c>
      <c r="AJ858" s="34">
        <v>-3.2300000000000002E-2</v>
      </c>
      <c r="AK858" s="34">
        <v>0.6774</v>
      </c>
      <c r="AL858" s="34" t="s">
        <v>100</v>
      </c>
      <c r="AM858" s="34">
        <v>100.55</v>
      </c>
      <c r="AN858" s="34">
        <v>11417.65</v>
      </c>
      <c r="AO858" s="34">
        <v>98.6</v>
      </c>
      <c r="AP858" s="34">
        <v>0</v>
      </c>
      <c r="AR858" s="45"/>
      <c r="AS858" s="49"/>
      <c r="AT858" s="45"/>
      <c r="AU858" s="31">
        <v>41234</v>
      </c>
      <c r="AV858" s="57">
        <v>7.2916666666666671E-2</v>
      </c>
      <c r="AW858" s="31" t="s">
        <v>232</v>
      </c>
      <c r="AY858" s="32"/>
      <c r="BA858" s="32"/>
      <c r="BG858" s="32"/>
      <c r="BH858" s="32"/>
    </row>
    <row r="859" spans="1:60">
      <c r="A859" s="34" t="s">
        <v>98</v>
      </c>
      <c r="B859" s="34" t="s">
        <v>101</v>
      </c>
      <c r="C859" s="38">
        <v>41235.5</v>
      </c>
      <c r="D859" s="34">
        <v>101.6</v>
      </c>
      <c r="E859" s="38">
        <v>41235.59375</v>
      </c>
      <c r="F859" s="34">
        <v>103.35</v>
      </c>
      <c r="G859" s="42">
        <v>1.72E-2</v>
      </c>
      <c r="H859" s="34">
        <v>-862.94</v>
      </c>
      <c r="I859" s="42">
        <v>-1.72E-2</v>
      </c>
      <c r="J859" s="34">
        <v>493.10669999999999</v>
      </c>
      <c r="K859" s="34">
        <v>50099.64</v>
      </c>
      <c r="L859" s="34">
        <v>18691.77</v>
      </c>
      <c r="M859" s="34">
        <v>10</v>
      </c>
      <c r="N859" s="34">
        <v>-86.29</v>
      </c>
      <c r="O859" s="42">
        <v>-1.72E-2</v>
      </c>
      <c r="P859" s="42">
        <v>1E-3</v>
      </c>
      <c r="Q859" s="34" t="s">
        <v>100</v>
      </c>
      <c r="R859" s="34">
        <v>0</v>
      </c>
      <c r="S859" s="34">
        <v>104.15</v>
      </c>
      <c r="U859" s="58">
        <f>VLOOKUP(AU859,[1]expiry_dates!$B$2:$C$2894,2,FALSE)</f>
        <v>41242</v>
      </c>
      <c r="V859" s="34" t="s">
        <v>118</v>
      </c>
      <c r="W859" s="34" t="s">
        <v>101</v>
      </c>
      <c r="X859" s="54">
        <v>41235.5</v>
      </c>
      <c r="Y859" s="34">
        <v>2.7</v>
      </c>
      <c r="Z859" s="34">
        <v>41235.59375</v>
      </c>
      <c r="AA859" s="34">
        <v>4.25</v>
      </c>
      <c r="AB859" s="34">
        <v>0.57410000000000005</v>
      </c>
      <c r="AC859" s="34">
        <v>-32651.26</v>
      </c>
      <c r="AD859" s="34">
        <v>-0.57410000000000005</v>
      </c>
      <c r="AE859" s="34">
        <v>21065.33</v>
      </c>
      <c r="AF859" s="34">
        <v>56876.4</v>
      </c>
      <c r="AG859" s="34">
        <v>1340795.28</v>
      </c>
      <c r="AH859" s="34">
        <v>10</v>
      </c>
      <c r="AI859" s="34">
        <v>-3265.13</v>
      </c>
      <c r="AJ859" s="34">
        <v>-0.57410000000000005</v>
      </c>
      <c r="AK859" s="34">
        <v>0</v>
      </c>
      <c r="AL859" s="34" t="s">
        <v>100</v>
      </c>
      <c r="AM859" s="34">
        <v>101.6</v>
      </c>
      <c r="AN859" s="34">
        <v>11498.2</v>
      </c>
      <c r="AO859" s="34">
        <v>104.15</v>
      </c>
      <c r="AP859" s="34">
        <v>0</v>
      </c>
      <c r="AR859" s="45"/>
      <c r="AS859" s="49"/>
      <c r="AT859" s="45"/>
      <c r="AU859" s="31">
        <v>41235</v>
      </c>
      <c r="AV859" s="57">
        <v>0.5</v>
      </c>
      <c r="AW859" s="31" t="s">
        <v>232</v>
      </c>
      <c r="AY859" s="32"/>
      <c r="BA859" s="32"/>
      <c r="BG859" s="32"/>
      <c r="BH859" s="32"/>
    </row>
    <row r="860" spans="1:60">
      <c r="A860" s="34" t="s">
        <v>98</v>
      </c>
      <c r="B860" s="34" t="s">
        <v>99</v>
      </c>
      <c r="C860" s="38">
        <v>41235.59375</v>
      </c>
      <c r="D860" s="34">
        <v>103.35</v>
      </c>
      <c r="E860" s="38">
        <v>41236.385416666664</v>
      </c>
      <c r="F860" s="34">
        <v>102.75</v>
      </c>
      <c r="G860" s="42">
        <v>-5.7999999999999996E-3</v>
      </c>
      <c r="H860" s="34">
        <v>-290.82</v>
      </c>
      <c r="I860" s="42">
        <v>-5.7999999999999996E-3</v>
      </c>
      <c r="J860" s="34">
        <v>484.70440000000002</v>
      </c>
      <c r="K860" s="34">
        <v>50094.2</v>
      </c>
      <c r="L860" s="34">
        <v>18400.95</v>
      </c>
      <c r="M860" s="34">
        <v>8</v>
      </c>
      <c r="N860" s="34">
        <v>-36.35</v>
      </c>
      <c r="O860" s="42">
        <v>-9.1999999999999998E-3</v>
      </c>
      <c r="P860" s="42">
        <v>3.8999999999999998E-3</v>
      </c>
      <c r="Q860" s="34" t="s">
        <v>100</v>
      </c>
      <c r="R860" s="34">
        <v>0</v>
      </c>
      <c r="S860" s="34">
        <v>101.53</v>
      </c>
      <c r="U860" s="58">
        <f>VLOOKUP(AU860,[1]expiry_dates!$B$2:$C$2894,2,FALSE)</f>
        <v>41242</v>
      </c>
      <c r="V860" s="34" t="s">
        <v>130</v>
      </c>
      <c r="W860" s="34" t="s">
        <v>101</v>
      </c>
      <c r="X860" s="54">
        <v>41235.59375</v>
      </c>
      <c r="Y860" s="34">
        <v>2.2999999999999998</v>
      </c>
      <c r="Z860" s="34">
        <v>41236.385416666664</v>
      </c>
      <c r="AA860" s="34">
        <v>2.8</v>
      </c>
      <c r="AB860" s="34">
        <v>0.21740000000000001</v>
      </c>
      <c r="AC860" s="34">
        <v>-12332.68</v>
      </c>
      <c r="AD860" s="34">
        <v>-0.21740000000000001</v>
      </c>
      <c r="AE860" s="34">
        <v>24665.35</v>
      </c>
      <c r="AF860" s="34">
        <v>56730.31</v>
      </c>
      <c r="AG860" s="34">
        <v>1328462.6000000001</v>
      </c>
      <c r="AH860" s="34">
        <v>8</v>
      </c>
      <c r="AI860" s="34">
        <v>-1541.58</v>
      </c>
      <c r="AJ860" s="34">
        <v>-0.28260000000000002</v>
      </c>
      <c r="AK860" s="34">
        <v>4.3499999999999997E-2</v>
      </c>
      <c r="AL860" s="34" t="s">
        <v>100</v>
      </c>
      <c r="AM860" s="34">
        <v>103.35</v>
      </c>
      <c r="AN860" s="34">
        <v>11556.15</v>
      </c>
      <c r="AO860" s="34">
        <v>101.53</v>
      </c>
      <c r="AP860" s="34">
        <v>0</v>
      </c>
      <c r="AR860" s="45"/>
      <c r="AS860" s="49"/>
      <c r="AT860" s="45"/>
      <c r="AU860" s="31">
        <v>41235</v>
      </c>
      <c r="AV860" s="57">
        <v>9.375E-2</v>
      </c>
      <c r="AW860" s="31" t="s">
        <v>232</v>
      </c>
      <c r="AY860" s="32"/>
      <c r="BA860" s="32"/>
      <c r="BG860" s="32"/>
      <c r="BH860" s="32"/>
    </row>
    <row r="861" spans="1:60">
      <c r="A861" s="34" t="s">
        <v>98</v>
      </c>
      <c r="B861" s="34" t="s">
        <v>101</v>
      </c>
      <c r="C861" s="38">
        <v>41236.385416666664</v>
      </c>
      <c r="D861" s="34">
        <v>102.75</v>
      </c>
      <c r="E861" s="38">
        <v>41236.604166666664</v>
      </c>
      <c r="F861" s="34">
        <v>101.9</v>
      </c>
      <c r="G861" s="42">
        <v>-8.3000000000000001E-3</v>
      </c>
      <c r="H861" s="34">
        <v>414.39</v>
      </c>
      <c r="I861" s="42">
        <v>8.3000000000000001E-3</v>
      </c>
      <c r="J861" s="34">
        <v>487.517</v>
      </c>
      <c r="K861" s="34">
        <v>50092.37</v>
      </c>
      <c r="L861" s="34">
        <v>18815.34</v>
      </c>
      <c r="M861" s="34">
        <v>22</v>
      </c>
      <c r="N861" s="34">
        <v>18.84</v>
      </c>
      <c r="O861" s="42">
        <v>-4.8999999999999998E-3</v>
      </c>
      <c r="P861" s="42">
        <v>2.1899999999999999E-2</v>
      </c>
      <c r="Q861" s="34" t="s">
        <v>100</v>
      </c>
      <c r="R861" s="34">
        <v>0</v>
      </c>
      <c r="S861" s="34">
        <v>103.72</v>
      </c>
      <c r="U861" s="58">
        <f>VLOOKUP(AU861,[1]expiry_dates!$B$2:$C$2894,2,FALSE)</f>
        <v>41242</v>
      </c>
      <c r="V861" s="34" t="s">
        <v>129</v>
      </c>
      <c r="W861" s="34" t="s">
        <v>101</v>
      </c>
      <c r="X861" s="54">
        <v>41236.385416666664</v>
      </c>
      <c r="Y861" s="34">
        <v>0.9</v>
      </c>
      <c r="Z861" s="34">
        <v>41236.604166666664</v>
      </c>
      <c r="AA861" s="34">
        <v>0.65</v>
      </c>
      <c r="AB861" s="34">
        <v>-0.27779999999999999</v>
      </c>
      <c r="AC861" s="34">
        <v>15730.55</v>
      </c>
      <c r="AD861" s="34">
        <v>0.27779999999999999</v>
      </c>
      <c r="AE861" s="34">
        <v>62922.2</v>
      </c>
      <c r="AF861" s="34">
        <v>56629.98</v>
      </c>
      <c r="AG861" s="34">
        <v>1344193.15</v>
      </c>
      <c r="AH861" s="34">
        <v>22</v>
      </c>
      <c r="AI861" s="34">
        <v>715.03</v>
      </c>
      <c r="AJ861" s="34">
        <v>-0.27779999999999999</v>
      </c>
      <c r="AK861" s="34">
        <v>0.5</v>
      </c>
      <c r="AL861" s="34" t="s">
        <v>100</v>
      </c>
      <c r="AM861" s="34">
        <v>102.75</v>
      </c>
      <c r="AN861" s="34">
        <v>11490.2</v>
      </c>
      <c r="AO861" s="34">
        <v>103.72</v>
      </c>
      <c r="AP861" s="34">
        <v>0</v>
      </c>
      <c r="AR861" s="45"/>
      <c r="AS861" s="49"/>
      <c r="AT861" s="45"/>
      <c r="AU861" s="31">
        <v>41236</v>
      </c>
      <c r="AV861" s="57">
        <v>0.38541666666666669</v>
      </c>
      <c r="AW861" s="31" t="s">
        <v>231</v>
      </c>
      <c r="AY861" s="32"/>
      <c r="BA861" s="32"/>
      <c r="BG861" s="32"/>
      <c r="BH861" s="32"/>
    </row>
    <row r="862" spans="1:60">
      <c r="A862" s="34" t="s">
        <v>98</v>
      </c>
      <c r="B862" s="34" t="s">
        <v>99</v>
      </c>
      <c r="C862" s="38">
        <v>41236.604166666664</v>
      </c>
      <c r="D862" s="34">
        <v>101.9</v>
      </c>
      <c r="E862" s="38">
        <v>41239.447916666664</v>
      </c>
      <c r="F862" s="34">
        <v>101.75</v>
      </c>
      <c r="G862" s="42">
        <v>-1.5E-3</v>
      </c>
      <c r="H862" s="34">
        <v>-73.739999999999995</v>
      </c>
      <c r="I862" s="42">
        <v>-1.5E-3</v>
      </c>
      <c r="J862" s="34">
        <v>491.61829999999998</v>
      </c>
      <c r="K862" s="34">
        <v>50095.9</v>
      </c>
      <c r="L862" s="34">
        <v>18741.599999999999</v>
      </c>
      <c r="M862" s="34">
        <v>13</v>
      </c>
      <c r="N862" s="34">
        <v>-5.67</v>
      </c>
      <c r="O862" s="42">
        <v>-6.4000000000000003E-3</v>
      </c>
      <c r="P862" s="42">
        <v>8.8000000000000005E-3</v>
      </c>
      <c r="Q862" s="34" t="s">
        <v>100</v>
      </c>
      <c r="R862" s="34">
        <v>0</v>
      </c>
      <c r="S862" s="34">
        <v>100.53</v>
      </c>
      <c r="U862" s="58">
        <f>VLOOKUP(AU862,[1]expiry_dates!$B$2:$C$2894,2,FALSE)</f>
        <v>41242</v>
      </c>
      <c r="V862" s="34" t="s">
        <v>116</v>
      </c>
      <c r="W862" s="34" t="s">
        <v>101</v>
      </c>
      <c r="X862" s="54">
        <v>41236.604166666664</v>
      </c>
      <c r="Y862" s="34">
        <v>0.65</v>
      </c>
      <c r="Z862" s="34">
        <v>41239.447916666664</v>
      </c>
      <c r="AA862" s="34">
        <v>0.7</v>
      </c>
      <c r="AB862" s="34">
        <v>7.6899999999999996E-2</v>
      </c>
      <c r="AC862" s="34">
        <v>-4366.78</v>
      </c>
      <c r="AD862" s="34">
        <v>-7.6899999999999996E-2</v>
      </c>
      <c r="AE862" s="34">
        <v>87335.63</v>
      </c>
      <c r="AF862" s="34">
        <v>56768.160000000003</v>
      </c>
      <c r="AG862" s="34">
        <v>1339826.3700000001</v>
      </c>
      <c r="AH862" s="34">
        <v>13</v>
      </c>
      <c r="AI862" s="34">
        <v>-335.91</v>
      </c>
      <c r="AJ862" s="34">
        <v>-0.23080000000000001</v>
      </c>
      <c r="AK862" s="34">
        <v>0.3846</v>
      </c>
      <c r="AL862" s="34" t="s">
        <v>100</v>
      </c>
      <c r="AM862" s="34">
        <v>101.9</v>
      </c>
      <c r="AN862" s="34">
        <v>11427.7</v>
      </c>
      <c r="AO862" s="34">
        <v>100.53</v>
      </c>
      <c r="AP862" s="34">
        <v>0</v>
      </c>
      <c r="AR862" s="45"/>
      <c r="AS862" s="49"/>
      <c r="AT862" s="45"/>
      <c r="AU862" s="31">
        <v>41236</v>
      </c>
      <c r="AV862" s="57">
        <v>0.10416666666666667</v>
      </c>
      <c r="AW862" s="31" t="s">
        <v>232</v>
      </c>
      <c r="AY862" s="32"/>
      <c r="BA862" s="32"/>
      <c r="BG862" s="32"/>
      <c r="BH862" s="32"/>
    </row>
    <row r="863" spans="1:60">
      <c r="A863" s="34" t="s">
        <v>98</v>
      </c>
      <c r="B863" s="34" t="s">
        <v>101</v>
      </c>
      <c r="C863" s="38">
        <v>41239.447916666664</v>
      </c>
      <c r="D863" s="34">
        <v>101.75</v>
      </c>
      <c r="E863" s="38">
        <v>41239.520833333336</v>
      </c>
      <c r="F863" s="34">
        <v>102.1</v>
      </c>
      <c r="G863" s="42">
        <v>3.3999999999999998E-3</v>
      </c>
      <c r="H863" s="34">
        <v>-172.31</v>
      </c>
      <c r="I863" s="42">
        <v>-3.3999999999999998E-3</v>
      </c>
      <c r="J863" s="34">
        <v>492.32389999999998</v>
      </c>
      <c r="K863" s="34">
        <v>50093.96</v>
      </c>
      <c r="L863" s="34">
        <v>18569.28</v>
      </c>
      <c r="M863" s="34">
        <v>8</v>
      </c>
      <c r="N863" s="34">
        <v>-21.54</v>
      </c>
      <c r="O863" s="42">
        <v>-4.8999999999999998E-3</v>
      </c>
      <c r="P863" s="42">
        <v>6.8999999999999999E-3</v>
      </c>
      <c r="Q863" s="34" t="s">
        <v>100</v>
      </c>
      <c r="R863" s="34">
        <v>0</v>
      </c>
      <c r="S863" s="34">
        <v>102.78</v>
      </c>
      <c r="U863" s="58">
        <f>VLOOKUP(AU863,[1]expiry_dates!$B$2:$C$2894,2,FALSE)</f>
        <v>41242</v>
      </c>
      <c r="V863" s="34" t="s">
        <v>118</v>
      </c>
      <c r="W863" s="34" t="s">
        <v>101</v>
      </c>
      <c r="X863" s="54">
        <v>41239.447916666664</v>
      </c>
      <c r="Y863" s="34">
        <v>2.5499999999999998</v>
      </c>
      <c r="Z863" s="34">
        <v>41239.520833333336</v>
      </c>
      <c r="AA863" s="34">
        <v>2.7</v>
      </c>
      <c r="AB863" s="34">
        <v>5.8799999999999998E-2</v>
      </c>
      <c r="AC863" s="34">
        <v>-3335.24</v>
      </c>
      <c r="AD863" s="34">
        <v>-5.8799999999999998E-2</v>
      </c>
      <c r="AE863" s="34">
        <v>22234.95</v>
      </c>
      <c r="AF863" s="34">
        <v>56699.13</v>
      </c>
      <c r="AG863" s="34">
        <v>1336491.1299999999</v>
      </c>
      <c r="AH863" s="34">
        <v>8</v>
      </c>
      <c r="AI863" s="34">
        <v>-416.91</v>
      </c>
      <c r="AJ863" s="34">
        <v>-5.8799999999999998E-2</v>
      </c>
      <c r="AK863" s="34">
        <v>0.1961</v>
      </c>
      <c r="AL863" s="34" t="s">
        <v>100</v>
      </c>
      <c r="AM863" s="34">
        <v>101.75</v>
      </c>
      <c r="AN863" s="34">
        <v>11436.8</v>
      </c>
      <c r="AO863" s="34">
        <v>102.78</v>
      </c>
      <c r="AP863" s="34">
        <v>0</v>
      </c>
      <c r="AR863" s="45"/>
      <c r="AS863" s="49"/>
      <c r="AT863" s="45"/>
      <c r="AU863" s="31">
        <v>41239</v>
      </c>
      <c r="AV863" s="57">
        <v>0.44791666666666669</v>
      </c>
      <c r="AW863" s="31" t="s">
        <v>231</v>
      </c>
      <c r="AY863" s="32"/>
      <c r="BA863" s="32"/>
      <c r="BG863" s="32"/>
      <c r="BH863" s="32"/>
    </row>
    <row r="864" spans="1:60">
      <c r="A864" s="34" t="s">
        <v>98</v>
      </c>
      <c r="B864" s="34" t="s">
        <v>99</v>
      </c>
      <c r="C864" s="38">
        <v>41239.520833333336</v>
      </c>
      <c r="D864" s="34">
        <v>102.1</v>
      </c>
      <c r="E864" s="38">
        <v>41239.635416666664</v>
      </c>
      <c r="F864" s="34">
        <v>102.15</v>
      </c>
      <c r="G864" s="42">
        <v>5.0000000000000001E-4</v>
      </c>
      <c r="H864" s="34">
        <v>24.53</v>
      </c>
      <c r="I864" s="42">
        <v>5.0000000000000001E-4</v>
      </c>
      <c r="J864" s="34">
        <v>490.6277</v>
      </c>
      <c r="K864" s="34">
        <v>50093.09</v>
      </c>
      <c r="L864" s="34">
        <v>18593.82</v>
      </c>
      <c r="M864" s="34">
        <v>12</v>
      </c>
      <c r="N864" s="34">
        <v>2.04</v>
      </c>
      <c r="O864" s="42">
        <v>-2.3999999999999998E-3</v>
      </c>
      <c r="P864" s="42">
        <v>1.18E-2</v>
      </c>
      <c r="Q864" s="34" t="s">
        <v>100</v>
      </c>
      <c r="R864" s="34">
        <v>0</v>
      </c>
      <c r="S864" s="34">
        <v>101.1</v>
      </c>
      <c r="U864" s="58">
        <f>VLOOKUP(AU864,[1]expiry_dates!$B$2:$C$2894,2,FALSE)</f>
        <v>41242</v>
      </c>
      <c r="V864" s="34" t="s">
        <v>116</v>
      </c>
      <c r="W864" s="34" t="s">
        <v>101</v>
      </c>
      <c r="X864" s="54">
        <v>41239.520833333336</v>
      </c>
      <c r="Y864" s="34">
        <v>0.5</v>
      </c>
      <c r="Z864" s="34">
        <v>41239.635416666664</v>
      </c>
      <c r="AA864" s="34">
        <v>0.3</v>
      </c>
      <c r="AB864" s="34">
        <v>-0.4</v>
      </c>
      <c r="AC864" s="34">
        <v>22672.98</v>
      </c>
      <c r="AD864" s="34">
        <v>0.4</v>
      </c>
      <c r="AE864" s="34">
        <v>113364.9</v>
      </c>
      <c r="AF864" s="34">
        <v>56682.46</v>
      </c>
      <c r="AG864" s="34">
        <v>1359164.11</v>
      </c>
      <c r="AH864" s="34">
        <v>12</v>
      </c>
      <c r="AI864" s="34">
        <v>1889.42</v>
      </c>
      <c r="AJ864" s="34">
        <v>-0.1</v>
      </c>
      <c r="AK864" s="34">
        <v>0.4</v>
      </c>
      <c r="AL864" s="34" t="s">
        <v>100</v>
      </c>
      <c r="AM864" s="34">
        <v>102.1</v>
      </c>
      <c r="AN864" s="34">
        <v>11445.45</v>
      </c>
      <c r="AO864" s="34">
        <v>101.1</v>
      </c>
      <c r="AP864" s="34">
        <v>0</v>
      </c>
      <c r="AR864" s="45"/>
      <c r="AS864" s="49"/>
      <c r="AT864" s="45"/>
      <c r="AU864" s="31">
        <v>41239</v>
      </c>
      <c r="AV864" s="57">
        <v>0.52083333333333337</v>
      </c>
      <c r="AW864" s="31" t="s">
        <v>232</v>
      </c>
      <c r="AY864" s="32"/>
      <c r="BA864" s="32"/>
      <c r="BG864" s="32"/>
      <c r="BH864" s="32"/>
    </row>
    <row r="865" spans="1:60">
      <c r="A865" s="34" t="s">
        <v>98</v>
      </c>
      <c r="B865" s="34" t="s">
        <v>101</v>
      </c>
      <c r="C865" s="38">
        <v>41239.635416666664</v>
      </c>
      <c r="D865" s="34">
        <v>102.15</v>
      </c>
      <c r="E865" s="38">
        <v>41240.385416666664</v>
      </c>
      <c r="F865" s="34">
        <v>103</v>
      </c>
      <c r="G865" s="42">
        <v>8.3000000000000001E-3</v>
      </c>
      <c r="H865" s="34">
        <v>-416.84</v>
      </c>
      <c r="I865" s="42">
        <v>-8.3000000000000001E-3</v>
      </c>
      <c r="J865" s="34">
        <v>490.39600000000002</v>
      </c>
      <c r="K865" s="34">
        <v>50093.95</v>
      </c>
      <c r="L865" s="34">
        <v>18176.98</v>
      </c>
      <c r="M865" s="34">
        <v>4</v>
      </c>
      <c r="N865" s="34">
        <v>-104.21</v>
      </c>
      <c r="O865" s="42">
        <v>-8.3000000000000001E-3</v>
      </c>
      <c r="P865" s="42">
        <v>1.5E-3</v>
      </c>
      <c r="Q865" s="34" t="s">
        <v>100</v>
      </c>
      <c r="R865" s="34">
        <v>0</v>
      </c>
      <c r="S865" s="34">
        <v>103.3</v>
      </c>
      <c r="U865" s="58">
        <f>VLOOKUP(AU865,[1]expiry_dates!$B$2:$C$2894,2,FALSE)</f>
        <v>41242</v>
      </c>
      <c r="V865" s="34" t="s">
        <v>118</v>
      </c>
      <c r="W865" s="34" t="s">
        <v>101</v>
      </c>
      <c r="X865" s="54">
        <v>41239.635416666664</v>
      </c>
      <c r="Y865" s="34">
        <v>2.8</v>
      </c>
      <c r="Z865" s="34">
        <v>41240.385416666664</v>
      </c>
      <c r="AA865" s="34">
        <v>3.6</v>
      </c>
      <c r="AB865" s="34">
        <v>0.28570000000000001</v>
      </c>
      <c r="AC865" s="34">
        <v>-16219.28</v>
      </c>
      <c r="AD865" s="34">
        <v>-0.28570000000000001</v>
      </c>
      <c r="AE865" s="34">
        <v>20274.099999999999</v>
      </c>
      <c r="AF865" s="34">
        <v>56767.48</v>
      </c>
      <c r="AG865" s="34">
        <v>1342944.83</v>
      </c>
      <c r="AH865" s="34">
        <v>4</v>
      </c>
      <c r="AI865" s="34">
        <v>-4054.82</v>
      </c>
      <c r="AJ865" s="34">
        <v>-0.28570000000000001</v>
      </c>
      <c r="AK865" s="34">
        <v>3.5700000000000003E-2</v>
      </c>
      <c r="AL865" s="34" t="s">
        <v>100</v>
      </c>
      <c r="AM865" s="34">
        <v>102.15</v>
      </c>
      <c r="AN865" s="34">
        <v>11418.6</v>
      </c>
      <c r="AO865" s="34">
        <v>103.3</v>
      </c>
      <c r="AP865" s="34">
        <v>0</v>
      </c>
      <c r="AR865" s="45"/>
      <c r="AS865" s="49"/>
      <c r="AT865" s="45"/>
      <c r="AU865" s="31">
        <v>41239</v>
      </c>
      <c r="AV865" s="57">
        <v>0.13541666666666666</v>
      </c>
      <c r="AW865" s="31" t="s">
        <v>232</v>
      </c>
      <c r="AY865" s="32"/>
      <c r="BA865" s="32"/>
      <c r="BG865" s="32"/>
      <c r="BH865" s="32"/>
    </row>
    <row r="866" spans="1:60">
      <c r="A866" s="34" t="s">
        <v>98</v>
      </c>
      <c r="B866" s="34" t="s">
        <v>99</v>
      </c>
      <c r="C866" s="38">
        <v>41240.385416666664</v>
      </c>
      <c r="D866" s="34">
        <v>103</v>
      </c>
      <c r="E866" s="38">
        <v>41240.479166666664</v>
      </c>
      <c r="F866" s="34">
        <v>102.55</v>
      </c>
      <c r="G866" s="42">
        <v>-4.4000000000000003E-3</v>
      </c>
      <c r="H866" s="34">
        <v>-218.85</v>
      </c>
      <c r="I866" s="42">
        <v>-4.4000000000000003E-3</v>
      </c>
      <c r="J866" s="34">
        <v>486.33120000000002</v>
      </c>
      <c r="K866" s="34">
        <v>50092.11</v>
      </c>
      <c r="L866" s="34">
        <v>17958.13</v>
      </c>
      <c r="M866" s="34">
        <v>10</v>
      </c>
      <c r="N866" s="34">
        <v>-21.88</v>
      </c>
      <c r="O866" s="42">
        <v>-5.7999999999999996E-3</v>
      </c>
      <c r="P866" s="42">
        <v>3.3999999999999998E-3</v>
      </c>
      <c r="Q866" s="34" t="s">
        <v>100</v>
      </c>
      <c r="R866" s="34">
        <v>0</v>
      </c>
      <c r="S866" s="34">
        <v>102.02</v>
      </c>
      <c r="U866" s="58">
        <f>VLOOKUP(AU866,[1]expiry_dates!$B$2:$C$2894,2,FALSE)</f>
        <v>41242</v>
      </c>
      <c r="V866" s="34" t="s">
        <v>116</v>
      </c>
      <c r="W866" s="34" t="s">
        <v>101</v>
      </c>
      <c r="X866" s="54">
        <v>41240.385416666664</v>
      </c>
      <c r="Y866" s="34">
        <v>0.25</v>
      </c>
      <c r="Z866" s="34">
        <v>41240.479166666664</v>
      </c>
      <c r="AA866" s="34">
        <v>0.15</v>
      </c>
      <c r="AB866" s="34">
        <v>-0.4</v>
      </c>
      <c r="AC866" s="34">
        <v>22718.33</v>
      </c>
      <c r="AD866" s="34">
        <v>0.4</v>
      </c>
      <c r="AE866" s="34">
        <v>227183.3</v>
      </c>
      <c r="AF866" s="34">
        <v>56795.82</v>
      </c>
      <c r="AG866" s="34">
        <v>1365663.16</v>
      </c>
      <c r="AH866" s="34">
        <v>10</v>
      </c>
      <c r="AI866" s="34">
        <v>2271.83</v>
      </c>
      <c r="AJ866" s="34">
        <v>0</v>
      </c>
      <c r="AK866" s="34">
        <v>0.6</v>
      </c>
      <c r="AL866" s="34" t="s">
        <v>100</v>
      </c>
      <c r="AM866" s="34">
        <v>103</v>
      </c>
      <c r="AN866" s="34">
        <v>11549.95</v>
      </c>
      <c r="AO866" s="34">
        <v>102.02</v>
      </c>
      <c r="AP866" s="34">
        <v>0</v>
      </c>
      <c r="AR866" s="45"/>
      <c r="AS866" s="49"/>
      <c r="AT866" s="45"/>
      <c r="AU866" s="31">
        <v>41240</v>
      </c>
      <c r="AV866" s="57">
        <v>0.38541666666666669</v>
      </c>
      <c r="AW866" s="31" t="s">
        <v>231</v>
      </c>
      <c r="AY866" s="32"/>
      <c r="BA866" s="32"/>
      <c r="BG866" s="32"/>
      <c r="BH866" s="32"/>
    </row>
    <row r="867" spans="1:60">
      <c r="A867" s="34" t="s">
        <v>98</v>
      </c>
      <c r="B867" s="34" t="s">
        <v>101</v>
      </c>
      <c r="C867" s="38">
        <v>41240.479166666664</v>
      </c>
      <c r="D867" s="34">
        <v>102.55</v>
      </c>
      <c r="E867" s="38">
        <v>41242.385416666664</v>
      </c>
      <c r="F867" s="34">
        <v>102.85</v>
      </c>
      <c r="G867" s="42">
        <v>2.8999999999999998E-3</v>
      </c>
      <c r="H867" s="34">
        <v>-146.53</v>
      </c>
      <c r="I867" s="42">
        <v>-2.8999999999999998E-3</v>
      </c>
      <c r="J867" s="34">
        <v>488.44380000000001</v>
      </c>
      <c r="K867" s="34">
        <v>50089.91</v>
      </c>
      <c r="L867" s="34">
        <v>17811.599999999999</v>
      </c>
      <c r="M867" s="34">
        <v>19</v>
      </c>
      <c r="N867" s="34">
        <v>-7.71</v>
      </c>
      <c r="O867" s="42">
        <v>-8.8000000000000005E-3</v>
      </c>
      <c r="P867" s="42">
        <v>7.3000000000000001E-3</v>
      </c>
      <c r="Q867" s="34" t="s">
        <v>100</v>
      </c>
      <c r="R867" s="34">
        <v>0</v>
      </c>
      <c r="S867" s="34">
        <v>103.31</v>
      </c>
      <c r="U867" s="58">
        <f>VLOOKUP(AU867,[1]expiry_dates!$B$2:$C$2894,2,FALSE)</f>
        <v>41242</v>
      </c>
      <c r="V867" s="34" t="s">
        <v>118</v>
      </c>
      <c r="W867" s="34" t="s">
        <v>101</v>
      </c>
      <c r="X867" s="54">
        <v>41240.479166666664</v>
      </c>
      <c r="Y867" s="34">
        <v>2.85</v>
      </c>
      <c r="Z867" s="34">
        <v>41242.385416666664</v>
      </c>
      <c r="AA867" s="34">
        <v>2.9</v>
      </c>
      <c r="AB867" s="34">
        <v>1.7500000000000002E-2</v>
      </c>
      <c r="AC867" s="34">
        <v>-996.99</v>
      </c>
      <c r="AD867" s="34">
        <v>-1.7500000000000002E-2</v>
      </c>
      <c r="AE867" s="34">
        <v>19939.759999999998</v>
      </c>
      <c r="AF867" s="34">
        <v>56828.31</v>
      </c>
      <c r="AG867" s="34">
        <v>1364666.17</v>
      </c>
      <c r="AH867" s="34">
        <v>19</v>
      </c>
      <c r="AI867" s="34">
        <v>-52.47</v>
      </c>
      <c r="AJ867" s="34">
        <v>-0.15790000000000001</v>
      </c>
      <c r="AK867" s="34">
        <v>0.24560000000000001</v>
      </c>
      <c r="AL867" s="34" t="s">
        <v>100</v>
      </c>
      <c r="AM867" s="34">
        <v>102.55</v>
      </c>
      <c r="AN867" s="34">
        <v>11621.45</v>
      </c>
      <c r="AO867" s="34">
        <v>103.31</v>
      </c>
      <c r="AP867" s="34">
        <v>0</v>
      </c>
      <c r="AR867" s="45"/>
      <c r="AS867" s="49"/>
      <c r="AT867" s="45"/>
      <c r="AU867" s="31">
        <v>41240</v>
      </c>
      <c r="AV867" s="57">
        <v>0.47916666666666669</v>
      </c>
      <c r="AW867" s="31" t="s">
        <v>231</v>
      </c>
      <c r="AY867" s="32"/>
      <c r="BA867" s="32"/>
      <c r="BG867" s="32"/>
      <c r="BH867" s="32"/>
    </row>
    <row r="868" spans="1:60">
      <c r="A868" s="34" t="s">
        <v>98</v>
      </c>
      <c r="B868" s="34" t="s">
        <v>99</v>
      </c>
      <c r="C868" s="38">
        <v>41242.385416666664</v>
      </c>
      <c r="D868" s="34">
        <v>102.85</v>
      </c>
      <c r="E868" s="38">
        <v>41242.4375</v>
      </c>
      <c r="F868" s="34">
        <v>101.75</v>
      </c>
      <c r="G868" s="42">
        <v>-1.0699999999999999E-2</v>
      </c>
      <c r="H868" s="34">
        <v>-535.73</v>
      </c>
      <c r="I868" s="42">
        <v>-1.0699999999999999E-2</v>
      </c>
      <c r="J868" s="34">
        <v>487.02980000000002</v>
      </c>
      <c r="K868" s="34">
        <v>50091.01</v>
      </c>
      <c r="L868" s="34">
        <v>17275.86</v>
      </c>
      <c r="M868" s="34">
        <v>6</v>
      </c>
      <c r="N868" s="34">
        <v>-89.29</v>
      </c>
      <c r="O868" s="42">
        <v>-1.0699999999999999E-2</v>
      </c>
      <c r="P868" s="42">
        <v>5.7999999999999996E-3</v>
      </c>
      <c r="Q868" s="34" t="s">
        <v>100</v>
      </c>
      <c r="R868" s="34">
        <v>0</v>
      </c>
      <c r="S868" s="34">
        <v>101.75</v>
      </c>
      <c r="U868" s="58">
        <f>VLOOKUP(AU868,[1]expiry_dates!$B$2:$C$2894,2,FALSE)</f>
        <v>41242</v>
      </c>
      <c r="V868" s="34" t="s">
        <v>116</v>
      </c>
      <c r="W868" s="34" t="s">
        <v>101</v>
      </c>
      <c r="X868" s="54">
        <v>41242.385416666664</v>
      </c>
      <c r="Y868" s="34">
        <v>0.15</v>
      </c>
      <c r="Z868" s="34">
        <v>41242.4375</v>
      </c>
      <c r="AA868" s="34">
        <v>0.25</v>
      </c>
      <c r="AB868" s="34">
        <v>0.66669999999999996</v>
      </c>
      <c r="AC868" s="34">
        <v>-37925.42</v>
      </c>
      <c r="AD868" s="34">
        <v>-0.66669999999999996</v>
      </c>
      <c r="AE868" s="34">
        <v>379254.2</v>
      </c>
      <c r="AF868" s="34">
        <v>56888.14</v>
      </c>
      <c r="AG868" s="34">
        <v>1326740.75</v>
      </c>
      <c r="AH868" s="34">
        <v>6</v>
      </c>
      <c r="AI868" s="34">
        <v>-6320.9</v>
      </c>
      <c r="AJ868" s="34">
        <v>-0.66669999999999996</v>
      </c>
      <c r="AK868" s="34">
        <v>0.33329999999999999</v>
      </c>
      <c r="AL868" s="34" t="s">
        <v>100</v>
      </c>
      <c r="AM868" s="34">
        <v>102.85</v>
      </c>
      <c r="AN868" s="34">
        <v>11740</v>
      </c>
      <c r="AO868" s="34">
        <v>101.75</v>
      </c>
      <c r="AP868" s="34">
        <v>0</v>
      </c>
      <c r="AR868" s="45"/>
      <c r="AS868" s="49"/>
      <c r="AT868" s="45"/>
      <c r="AU868" s="31">
        <v>41242</v>
      </c>
      <c r="AV868" s="57">
        <v>0.38541666666666669</v>
      </c>
      <c r="AW868" s="31" t="s">
        <v>231</v>
      </c>
      <c r="AY868" s="32"/>
      <c r="BA868" s="32"/>
      <c r="BG868" s="32"/>
      <c r="BH868" s="32"/>
    </row>
    <row r="869" spans="1:60">
      <c r="A869" s="34" t="s">
        <v>98</v>
      </c>
      <c r="B869" s="34" t="s">
        <v>101</v>
      </c>
      <c r="C869" s="38">
        <v>41242.4375</v>
      </c>
      <c r="D869" s="34">
        <v>101.75</v>
      </c>
      <c r="E869" s="38">
        <v>41242.604166666664</v>
      </c>
      <c r="F869" s="34">
        <v>103.05</v>
      </c>
      <c r="G869" s="42">
        <v>1.2800000000000001E-2</v>
      </c>
      <c r="H869" s="34">
        <v>-639.94000000000005</v>
      </c>
      <c r="I869" s="42">
        <v>-1.2800000000000001E-2</v>
      </c>
      <c r="J869" s="34">
        <v>492.26260000000002</v>
      </c>
      <c r="K869" s="34">
        <v>50087.72</v>
      </c>
      <c r="L869" s="34">
        <v>16635.919999999998</v>
      </c>
      <c r="M869" s="34">
        <v>17</v>
      </c>
      <c r="N869" s="34">
        <v>-37.64</v>
      </c>
      <c r="O869" s="42">
        <v>-1.2800000000000001E-2</v>
      </c>
      <c r="P869" s="42">
        <v>2.8999999999999998E-3</v>
      </c>
      <c r="Q869" s="34" t="s">
        <v>100</v>
      </c>
      <c r="R869" s="34">
        <v>0</v>
      </c>
      <c r="S869" s="34">
        <v>103.39</v>
      </c>
      <c r="U869" s="58">
        <f>VLOOKUP(AU869,[1]expiry_dates!$B$2:$C$2894,2,FALSE)</f>
        <v>41242</v>
      </c>
      <c r="V869" s="34" t="s">
        <v>118</v>
      </c>
      <c r="W869" s="34" t="s">
        <v>101</v>
      </c>
      <c r="X869" s="54">
        <v>41242.4375</v>
      </c>
      <c r="Y869" s="34">
        <v>2.2000000000000002</v>
      </c>
      <c r="Z869" s="34">
        <v>41242.604166666664</v>
      </c>
      <c r="AA869" s="34">
        <v>2.75</v>
      </c>
      <c r="AB869" s="34">
        <v>0.25</v>
      </c>
      <c r="AC869" s="34">
        <v>-14205.83</v>
      </c>
      <c r="AD869" s="34">
        <v>-0.25</v>
      </c>
      <c r="AE869" s="34">
        <v>25828.79</v>
      </c>
      <c r="AF869" s="34">
        <v>56823.33</v>
      </c>
      <c r="AG869" s="34">
        <v>1312534.92</v>
      </c>
      <c r="AH869" s="34">
        <v>17</v>
      </c>
      <c r="AI869" s="34">
        <v>-835.64</v>
      </c>
      <c r="AJ869" s="34">
        <v>-0.25</v>
      </c>
      <c r="AK869" s="34">
        <v>0.18179999999999999</v>
      </c>
      <c r="AL869" s="34" t="s">
        <v>100</v>
      </c>
      <c r="AM869" s="34">
        <v>101.75</v>
      </c>
      <c r="AN869" s="34">
        <v>11811.65</v>
      </c>
      <c r="AO869" s="34">
        <v>103.39</v>
      </c>
      <c r="AP869" s="34">
        <v>0</v>
      </c>
      <c r="AR869" s="45"/>
      <c r="AS869" s="49"/>
      <c r="AT869" s="45"/>
      <c r="AU869" s="31">
        <v>41242</v>
      </c>
      <c r="AV869" s="57">
        <v>0.4375</v>
      </c>
      <c r="AW869" s="31" t="s">
        <v>231</v>
      </c>
      <c r="AY869" s="32"/>
      <c r="BA869" s="32"/>
      <c r="BG869" s="32"/>
      <c r="BH869" s="32"/>
    </row>
    <row r="870" spans="1:60">
      <c r="A870" s="34" t="s">
        <v>98</v>
      </c>
      <c r="B870" s="34" t="s">
        <v>99</v>
      </c>
      <c r="C870" s="38">
        <v>41242.604166666664</v>
      </c>
      <c r="D870" s="34">
        <v>103.05</v>
      </c>
      <c r="E870" s="38">
        <v>41242.65625</v>
      </c>
      <c r="F870" s="34">
        <v>104.6</v>
      </c>
      <c r="G870" s="42">
        <v>1.4999999999999999E-2</v>
      </c>
      <c r="H870" s="34">
        <v>753.36</v>
      </c>
      <c r="I870" s="42">
        <v>1.4999999999999999E-2</v>
      </c>
      <c r="J870" s="34">
        <v>486.036</v>
      </c>
      <c r="K870" s="34">
        <v>50086.01</v>
      </c>
      <c r="L870" s="34">
        <v>17389.28</v>
      </c>
      <c r="M870" s="34">
        <v>6</v>
      </c>
      <c r="N870" s="34">
        <v>125.56</v>
      </c>
      <c r="O870" s="42">
        <v>-1.26E-2</v>
      </c>
      <c r="P870" s="42">
        <v>2.6700000000000002E-2</v>
      </c>
      <c r="Q870" s="34" t="s">
        <v>100</v>
      </c>
      <c r="R870" s="34">
        <v>0</v>
      </c>
      <c r="S870" s="34">
        <v>101.45</v>
      </c>
      <c r="U870" s="58">
        <f>VLOOKUP(AU870,[1]expiry_dates!$B$2:$C$2894,2,FALSE)</f>
        <v>41242</v>
      </c>
      <c r="V870" s="34" t="s">
        <v>130</v>
      </c>
      <c r="W870" s="34" t="s">
        <v>101</v>
      </c>
      <c r="X870" s="54">
        <v>41242.604166666664</v>
      </c>
      <c r="Y870" s="34">
        <v>2.1</v>
      </c>
      <c r="Z870" s="34">
        <v>41242.65625</v>
      </c>
      <c r="AA870" s="34">
        <v>0.1</v>
      </c>
      <c r="AB870" s="34">
        <v>-0.95240000000000002</v>
      </c>
      <c r="AC870" s="34">
        <v>53949.16</v>
      </c>
      <c r="AD870" s="34">
        <v>0.95240000000000002</v>
      </c>
      <c r="AE870" s="34">
        <v>26974.58</v>
      </c>
      <c r="AF870" s="34">
        <v>56646.62</v>
      </c>
      <c r="AG870" s="34">
        <v>1366484.08</v>
      </c>
      <c r="AH870" s="34">
        <v>6</v>
      </c>
      <c r="AI870" s="34">
        <v>8991.5300000000007</v>
      </c>
      <c r="AJ870" s="34">
        <v>-0.5</v>
      </c>
      <c r="AK870" s="34">
        <v>0.97619999999999996</v>
      </c>
      <c r="AL870" s="34" t="s">
        <v>100</v>
      </c>
      <c r="AM870" s="34">
        <v>103.05</v>
      </c>
      <c r="AN870" s="34">
        <v>11889.1</v>
      </c>
      <c r="AO870" s="34">
        <v>101.45</v>
      </c>
      <c r="AP870" s="34">
        <v>0</v>
      </c>
      <c r="AR870" s="45"/>
      <c r="AS870" s="49"/>
      <c r="AT870" s="45"/>
      <c r="AU870" s="31">
        <v>41242</v>
      </c>
      <c r="AV870" s="57">
        <v>0.10416666666666667</v>
      </c>
      <c r="AW870" s="31" t="s">
        <v>232</v>
      </c>
      <c r="AY870" s="32"/>
      <c r="BA870" s="32"/>
      <c r="BG870" s="32"/>
      <c r="BH870" s="32"/>
    </row>
    <row r="871" spans="1:60">
      <c r="A871" s="34" t="s">
        <v>98</v>
      </c>
      <c r="B871" s="34" t="s">
        <v>99</v>
      </c>
      <c r="C871" s="38">
        <v>41243.385416666664</v>
      </c>
      <c r="D871" s="34">
        <v>106.25</v>
      </c>
      <c r="E871" s="38">
        <v>41246.53125</v>
      </c>
      <c r="F871" s="34">
        <v>108.4</v>
      </c>
      <c r="G871" s="42">
        <v>2.0199999999999999E-2</v>
      </c>
      <c r="H871" s="34">
        <v>1013.52</v>
      </c>
      <c r="I871" s="42">
        <v>2.0199999999999999E-2</v>
      </c>
      <c r="J871" s="34">
        <v>471.40660000000003</v>
      </c>
      <c r="K871" s="34">
        <v>50086.95</v>
      </c>
      <c r="L871" s="34">
        <v>18402.8</v>
      </c>
      <c r="M871" s="34">
        <v>42</v>
      </c>
      <c r="N871" s="34">
        <v>24.13</v>
      </c>
      <c r="O871" s="42">
        <v>-6.6E-3</v>
      </c>
      <c r="P871" s="42">
        <v>3.5299999999999998E-2</v>
      </c>
      <c r="Q871" s="34" t="s">
        <v>100</v>
      </c>
      <c r="R871" s="34">
        <v>0</v>
      </c>
      <c r="S871" s="34">
        <v>102.47</v>
      </c>
      <c r="U871" s="58">
        <f>VLOOKUP(AU871,[1]expiry_dates!$B$2:$C$2894,2,FALSE)</f>
        <v>41270</v>
      </c>
      <c r="V871" s="34" t="s">
        <v>116</v>
      </c>
      <c r="W871" s="34" t="s">
        <v>101</v>
      </c>
      <c r="X871" s="54">
        <v>41243.385416666664</v>
      </c>
      <c r="Y871" s="34">
        <v>1.3</v>
      </c>
      <c r="Z871" s="34">
        <v>41246.53125</v>
      </c>
      <c r="AA871" s="34">
        <v>0.95</v>
      </c>
      <c r="AB871" s="34">
        <v>-0.26919999999999999</v>
      </c>
      <c r="AC871" s="34">
        <v>15301.04</v>
      </c>
      <c r="AD871" s="34">
        <v>0.26919999999999999</v>
      </c>
      <c r="AE871" s="34">
        <v>43717.25</v>
      </c>
      <c r="AF871" s="34">
        <v>56832.42</v>
      </c>
      <c r="AG871" s="34">
        <v>1381785.12</v>
      </c>
      <c r="AH871" s="34">
        <v>42</v>
      </c>
      <c r="AI871" s="34">
        <v>364.31</v>
      </c>
      <c r="AJ871" s="34">
        <v>-0.1923</v>
      </c>
      <c r="AK871" s="34">
        <v>0.26919999999999999</v>
      </c>
      <c r="AL871" s="34" t="s">
        <v>100</v>
      </c>
      <c r="AM871" s="34">
        <v>106.25</v>
      </c>
      <c r="AN871" s="34">
        <v>12066.65</v>
      </c>
      <c r="AO871" s="34">
        <v>102.47</v>
      </c>
      <c r="AP871" s="34">
        <v>0</v>
      </c>
      <c r="AR871" s="45"/>
      <c r="AS871" s="49"/>
      <c r="AT871" s="45"/>
      <c r="AU871" s="31">
        <v>41243</v>
      </c>
      <c r="AV871" s="57">
        <v>0.38541666666666669</v>
      </c>
      <c r="AW871" s="31" t="s">
        <v>231</v>
      </c>
      <c r="AY871" s="32"/>
      <c r="BA871" s="32"/>
      <c r="BG871" s="32"/>
      <c r="BH871" s="32"/>
    </row>
    <row r="872" spans="1:60">
      <c r="A872" s="34" t="s">
        <v>98</v>
      </c>
      <c r="B872" s="34" t="s">
        <v>101</v>
      </c>
      <c r="C872" s="38">
        <v>41246.53125</v>
      </c>
      <c r="D872" s="34">
        <v>108.4</v>
      </c>
      <c r="E872" s="38">
        <v>41246.635416666664</v>
      </c>
      <c r="F872" s="34">
        <v>108.8</v>
      </c>
      <c r="G872" s="42">
        <v>3.7000000000000002E-3</v>
      </c>
      <c r="H872" s="34">
        <v>-184.84</v>
      </c>
      <c r="I872" s="42">
        <v>-3.7000000000000002E-3</v>
      </c>
      <c r="J872" s="34">
        <v>462.1078</v>
      </c>
      <c r="K872" s="34">
        <v>50092.480000000003</v>
      </c>
      <c r="L872" s="34">
        <v>18217.96</v>
      </c>
      <c r="M872" s="34">
        <v>11</v>
      </c>
      <c r="N872" s="34">
        <v>-16.8</v>
      </c>
      <c r="O872" s="42">
        <v>-4.1999999999999997E-3</v>
      </c>
      <c r="P872" s="42">
        <v>1.01E-2</v>
      </c>
      <c r="Q872" s="34" t="s">
        <v>100</v>
      </c>
      <c r="R872" s="34">
        <v>0</v>
      </c>
      <c r="S872" s="34">
        <v>109.94</v>
      </c>
      <c r="U872" s="58">
        <f>VLOOKUP(AU872,[1]expiry_dates!$B$2:$C$2894,2,FALSE)</f>
        <v>41270</v>
      </c>
      <c r="V872" s="34" t="s">
        <v>117</v>
      </c>
      <c r="W872" s="34" t="s">
        <v>101</v>
      </c>
      <c r="X872" s="54">
        <v>41246.53125</v>
      </c>
      <c r="Y872" s="34">
        <v>3.9</v>
      </c>
      <c r="Z872" s="34">
        <v>41246.635416666664</v>
      </c>
      <c r="AA872" s="34">
        <v>3.8</v>
      </c>
      <c r="AB872" s="34">
        <v>-2.5600000000000001E-2</v>
      </c>
      <c r="AC872" s="34">
        <v>1459.2</v>
      </c>
      <c r="AD872" s="34">
        <v>2.5600000000000001E-2</v>
      </c>
      <c r="AE872" s="34">
        <v>14592.03</v>
      </c>
      <c r="AF872" s="34">
        <v>56908.93</v>
      </c>
      <c r="AG872" s="34">
        <v>1383244.32</v>
      </c>
      <c r="AH872" s="34">
        <v>11</v>
      </c>
      <c r="AI872" s="34">
        <v>132.65</v>
      </c>
      <c r="AJ872" s="34">
        <v>-2.5600000000000001E-2</v>
      </c>
      <c r="AK872" s="34">
        <v>0.12820000000000001</v>
      </c>
      <c r="AL872" s="34" t="s">
        <v>100</v>
      </c>
      <c r="AM872" s="34">
        <v>108.4</v>
      </c>
      <c r="AN872" s="34">
        <v>12102.8</v>
      </c>
      <c r="AO872" s="34">
        <v>109.94</v>
      </c>
      <c r="AP872" s="34">
        <v>0</v>
      </c>
      <c r="AR872" s="45"/>
      <c r="AS872" s="49"/>
      <c r="AT872" s="45"/>
      <c r="AU872" s="31">
        <v>41246</v>
      </c>
      <c r="AV872" s="57">
        <v>0.53125</v>
      </c>
      <c r="AW872" s="31" t="s">
        <v>232</v>
      </c>
      <c r="AY872" s="32"/>
      <c r="BA872" s="32"/>
      <c r="BG872" s="32"/>
      <c r="BH872" s="32"/>
    </row>
    <row r="873" spans="1:60">
      <c r="A873" s="34" t="s">
        <v>98</v>
      </c>
      <c r="B873" s="34" t="s">
        <v>99</v>
      </c>
      <c r="C873" s="38">
        <v>41246.635416666664</v>
      </c>
      <c r="D873" s="34">
        <v>108.8</v>
      </c>
      <c r="E873" s="38">
        <v>41247.479166666664</v>
      </c>
      <c r="F873" s="34">
        <v>109</v>
      </c>
      <c r="G873" s="42">
        <v>1.8E-3</v>
      </c>
      <c r="H873" s="34">
        <v>92.08</v>
      </c>
      <c r="I873" s="42">
        <v>1.8E-3</v>
      </c>
      <c r="J873" s="34">
        <v>460.40129999999999</v>
      </c>
      <c r="K873" s="34">
        <v>50091.67</v>
      </c>
      <c r="L873" s="34">
        <v>18310.04</v>
      </c>
      <c r="M873" s="34">
        <v>13</v>
      </c>
      <c r="N873" s="34">
        <v>7.08</v>
      </c>
      <c r="O873" s="42">
        <v>-6.4000000000000003E-3</v>
      </c>
      <c r="P873" s="42">
        <v>1.47E-2</v>
      </c>
      <c r="Q873" s="34" t="s">
        <v>100</v>
      </c>
      <c r="R873" s="34">
        <v>0</v>
      </c>
      <c r="S873" s="34">
        <v>107.36</v>
      </c>
      <c r="U873" s="58">
        <f>VLOOKUP(AU873,[1]expiry_dates!$B$2:$C$2894,2,FALSE)</f>
        <v>41270</v>
      </c>
      <c r="V873" s="34" t="s">
        <v>130</v>
      </c>
      <c r="W873" s="34" t="s">
        <v>101</v>
      </c>
      <c r="X873" s="54">
        <v>41246.635416666664</v>
      </c>
      <c r="Y873" s="34">
        <v>1.95</v>
      </c>
      <c r="Z873" s="34">
        <v>41247.479166666664</v>
      </c>
      <c r="AA873" s="34">
        <v>1.9</v>
      </c>
      <c r="AB873" s="34">
        <v>-2.5600000000000001E-2</v>
      </c>
      <c r="AC873" s="34">
        <v>1459.39</v>
      </c>
      <c r="AD873" s="34">
        <v>2.5600000000000001E-2</v>
      </c>
      <c r="AE873" s="34">
        <v>29187.8</v>
      </c>
      <c r="AF873" s="34">
        <v>56916.22</v>
      </c>
      <c r="AG873" s="34">
        <v>1384703.71</v>
      </c>
      <c r="AH873" s="34">
        <v>13</v>
      </c>
      <c r="AI873" s="34">
        <v>112.26</v>
      </c>
      <c r="AJ873" s="34">
        <v>-0.15379999999999999</v>
      </c>
      <c r="AK873" s="34">
        <v>0.17949999999999999</v>
      </c>
      <c r="AL873" s="34" t="s">
        <v>100</v>
      </c>
      <c r="AM873" s="34">
        <v>108.8</v>
      </c>
      <c r="AN873" s="34">
        <v>12099.75</v>
      </c>
      <c r="AO873" s="34">
        <v>107.36</v>
      </c>
      <c r="AP873" s="34">
        <v>0</v>
      </c>
      <c r="AR873" s="45"/>
      <c r="AS873" s="49"/>
      <c r="AT873" s="45"/>
      <c r="AU873" s="31">
        <v>41246</v>
      </c>
      <c r="AV873" s="57">
        <v>0.13541666666666666</v>
      </c>
      <c r="AW873" s="31" t="s">
        <v>232</v>
      </c>
      <c r="AY873" s="32"/>
      <c r="BA873" s="32"/>
      <c r="BG873" s="32"/>
      <c r="BH873" s="32"/>
    </row>
    <row r="874" spans="1:60">
      <c r="A874" s="34" t="s">
        <v>98</v>
      </c>
      <c r="B874" s="34" t="s">
        <v>101</v>
      </c>
      <c r="C874" s="38">
        <v>41247.479166666664</v>
      </c>
      <c r="D874" s="34">
        <v>109</v>
      </c>
      <c r="E874" s="38">
        <v>41247.625</v>
      </c>
      <c r="F874" s="34">
        <v>109.3</v>
      </c>
      <c r="G874" s="42">
        <v>2.8E-3</v>
      </c>
      <c r="H874" s="34">
        <v>-137.87</v>
      </c>
      <c r="I874" s="42">
        <v>-2.8E-3</v>
      </c>
      <c r="J874" s="34">
        <v>459.56079999999997</v>
      </c>
      <c r="K874" s="34">
        <v>50092.13</v>
      </c>
      <c r="L874" s="34">
        <v>18172.169999999998</v>
      </c>
      <c r="M874" s="34">
        <v>15</v>
      </c>
      <c r="N874" s="34">
        <v>-9.19</v>
      </c>
      <c r="O874" s="42">
        <v>-3.7000000000000002E-3</v>
      </c>
      <c r="P874" s="42">
        <v>1.83E-2</v>
      </c>
      <c r="Q874" s="34" t="s">
        <v>100</v>
      </c>
      <c r="R874" s="34">
        <v>0</v>
      </c>
      <c r="S874" s="34">
        <v>110.36</v>
      </c>
      <c r="U874" s="58">
        <f>VLOOKUP(AU874,[1]expiry_dates!$B$2:$C$2894,2,FALSE)</f>
        <v>41270</v>
      </c>
      <c r="V874" s="34" t="s">
        <v>117</v>
      </c>
      <c r="W874" s="34" t="s">
        <v>101</v>
      </c>
      <c r="X874" s="54">
        <v>41247.479166666664</v>
      </c>
      <c r="Y874" s="34">
        <v>3.7</v>
      </c>
      <c r="Z874" s="34">
        <v>41247.625</v>
      </c>
      <c r="AA874" s="34">
        <v>4.3</v>
      </c>
      <c r="AB874" s="34">
        <v>0.16220000000000001</v>
      </c>
      <c r="AC874" s="34">
        <v>-9230.84</v>
      </c>
      <c r="AD874" s="34">
        <v>-0.16220000000000001</v>
      </c>
      <c r="AE874" s="34">
        <v>15384.73</v>
      </c>
      <c r="AF874" s="34">
        <v>56923.519999999997</v>
      </c>
      <c r="AG874" s="34">
        <v>1375472.87</v>
      </c>
      <c r="AH874" s="34">
        <v>15</v>
      </c>
      <c r="AI874" s="34">
        <v>-615.39</v>
      </c>
      <c r="AJ874" s="34">
        <v>-0.16220000000000001</v>
      </c>
      <c r="AK874" s="34">
        <v>0.1351</v>
      </c>
      <c r="AL874" s="34" t="s">
        <v>100</v>
      </c>
      <c r="AM874" s="34">
        <v>109</v>
      </c>
      <c r="AN874" s="34">
        <v>12162.25</v>
      </c>
      <c r="AO874" s="34">
        <v>110.36</v>
      </c>
      <c r="AP874" s="34">
        <v>0</v>
      </c>
      <c r="AR874" s="45"/>
      <c r="AS874" s="49"/>
      <c r="AT874" s="45"/>
      <c r="AU874" s="31">
        <v>41247</v>
      </c>
      <c r="AV874" s="57">
        <v>0.47916666666666669</v>
      </c>
      <c r="AW874" s="31" t="s">
        <v>231</v>
      </c>
      <c r="AY874" s="32"/>
      <c r="BA874" s="32"/>
      <c r="BG874" s="32"/>
      <c r="BH874" s="32"/>
    </row>
    <row r="875" spans="1:60">
      <c r="A875" s="34" t="s">
        <v>98</v>
      </c>
      <c r="B875" s="34" t="s">
        <v>99</v>
      </c>
      <c r="C875" s="38">
        <v>41247.625</v>
      </c>
      <c r="D875" s="34">
        <v>109.3</v>
      </c>
      <c r="E875" s="38">
        <v>41248.552083333336</v>
      </c>
      <c r="F875" s="34">
        <v>109.35</v>
      </c>
      <c r="G875" s="42">
        <v>5.0000000000000001E-4</v>
      </c>
      <c r="H875" s="34">
        <v>22.91</v>
      </c>
      <c r="I875" s="42">
        <v>5.0000000000000001E-4</v>
      </c>
      <c r="J875" s="34">
        <v>458.29939999999999</v>
      </c>
      <c r="K875" s="34">
        <v>50092.13</v>
      </c>
      <c r="L875" s="34">
        <v>18195.09</v>
      </c>
      <c r="M875" s="34">
        <v>21</v>
      </c>
      <c r="N875" s="34">
        <v>1.0900000000000001</v>
      </c>
      <c r="O875" s="42">
        <v>-6.8999999999999999E-3</v>
      </c>
      <c r="P875" s="42">
        <v>1.2800000000000001E-2</v>
      </c>
      <c r="Q875" s="34" t="s">
        <v>100</v>
      </c>
      <c r="R875" s="34">
        <v>0</v>
      </c>
      <c r="S875" s="34">
        <v>107.09</v>
      </c>
      <c r="U875" s="58">
        <f>VLOOKUP(AU875,[1]expiry_dates!$B$2:$C$2894,2,FALSE)</f>
        <v>41270</v>
      </c>
      <c r="V875" s="34" t="s">
        <v>113</v>
      </c>
      <c r="W875" s="34" t="s">
        <v>101</v>
      </c>
      <c r="X875" s="54">
        <v>41247.625</v>
      </c>
      <c r="Y875" s="34">
        <v>4.2</v>
      </c>
      <c r="Z875" s="34">
        <v>41248.552083333336</v>
      </c>
      <c r="AA875" s="34">
        <v>3.75</v>
      </c>
      <c r="AB875" s="34">
        <v>-0.1071</v>
      </c>
      <c r="AC875" s="34">
        <v>6097.3</v>
      </c>
      <c r="AD875" s="34">
        <v>0.1071</v>
      </c>
      <c r="AE875" s="34">
        <v>13549.56</v>
      </c>
      <c r="AF875" s="34">
        <v>56908.14</v>
      </c>
      <c r="AG875" s="34">
        <v>1381570.17</v>
      </c>
      <c r="AH875" s="34">
        <v>21</v>
      </c>
      <c r="AI875" s="34">
        <v>290.35000000000002</v>
      </c>
      <c r="AJ875" s="34">
        <v>-8.3299999999999999E-2</v>
      </c>
      <c r="AK875" s="34">
        <v>0.1429</v>
      </c>
      <c r="AL875" s="34" t="s">
        <v>100</v>
      </c>
      <c r="AM875" s="34">
        <v>109.3</v>
      </c>
      <c r="AN875" s="34">
        <v>12207.9</v>
      </c>
      <c r="AO875" s="34">
        <v>107.09</v>
      </c>
      <c r="AP875" s="34">
        <v>0</v>
      </c>
      <c r="AR875" s="45"/>
      <c r="AS875" s="49"/>
      <c r="AT875" s="45"/>
      <c r="AU875" s="31">
        <v>41247</v>
      </c>
      <c r="AV875" s="57">
        <v>0.125</v>
      </c>
      <c r="AW875" s="31" t="s">
        <v>232</v>
      </c>
      <c r="AY875" s="32"/>
      <c r="BA875" s="32"/>
      <c r="BG875" s="32"/>
      <c r="BH875" s="32"/>
    </row>
    <row r="876" spans="1:60">
      <c r="A876" s="34" t="s">
        <v>98</v>
      </c>
      <c r="B876" s="34" t="s">
        <v>101</v>
      </c>
      <c r="C876" s="38">
        <v>41248.552083333336</v>
      </c>
      <c r="D876" s="34">
        <v>109.35</v>
      </c>
      <c r="E876" s="38">
        <v>41249.572916666664</v>
      </c>
      <c r="F876" s="34">
        <v>107.4</v>
      </c>
      <c r="G876" s="42">
        <v>-1.78E-2</v>
      </c>
      <c r="H876" s="34">
        <v>893.26</v>
      </c>
      <c r="I876" s="42">
        <v>1.78E-2</v>
      </c>
      <c r="J876" s="34">
        <v>458.08150000000001</v>
      </c>
      <c r="K876" s="34">
        <v>50091.21</v>
      </c>
      <c r="L876" s="34">
        <v>19088.34</v>
      </c>
      <c r="M876" s="34">
        <v>30</v>
      </c>
      <c r="N876" s="34">
        <v>29.78</v>
      </c>
      <c r="O876" s="42">
        <v>-5.8999999999999999E-3</v>
      </c>
      <c r="P876" s="42">
        <v>3.3799999999999997E-2</v>
      </c>
      <c r="Q876" s="34" t="s">
        <v>100</v>
      </c>
      <c r="R876" s="34">
        <v>0</v>
      </c>
      <c r="S876" s="34">
        <v>110.7</v>
      </c>
      <c r="U876" s="58">
        <f>VLOOKUP(AU876,[1]expiry_dates!$B$2:$C$2894,2,FALSE)</f>
        <v>41270</v>
      </c>
      <c r="V876" s="34" t="s">
        <v>117</v>
      </c>
      <c r="W876" s="34" t="s">
        <v>101</v>
      </c>
      <c r="X876" s="54">
        <v>41248.552083333336</v>
      </c>
      <c r="Y876" s="34">
        <v>4.3</v>
      </c>
      <c r="Z876" s="34">
        <v>41249.572916666664</v>
      </c>
      <c r="AA876" s="34">
        <v>3</v>
      </c>
      <c r="AB876" s="34">
        <v>-0.30230000000000001</v>
      </c>
      <c r="AC876" s="34">
        <v>17193.43</v>
      </c>
      <c r="AD876" s="34">
        <v>0.30230000000000001</v>
      </c>
      <c r="AE876" s="34">
        <v>13225.72</v>
      </c>
      <c r="AF876" s="34">
        <v>56870.59</v>
      </c>
      <c r="AG876" s="34">
        <v>1398763.61</v>
      </c>
      <c r="AH876" s="34">
        <v>30</v>
      </c>
      <c r="AI876" s="34">
        <v>573.11</v>
      </c>
      <c r="AJ876" s="34">
        <v>-0.1163</v>
      </c>
      <c r="AK876" s="34">
        <v>0.44190000000000002</v>
      </c>
      <c r="AL876" s="34" t="s">
        <v>100</v>
      </c>
      <c r="AM876" s="34">
        <v>109.35</v>
      </c>
      <c r="AN876" s="34">
        <v>12287.4</v>
      </c>
      <c r="AO876" s="34">
        <v>110.7</v>
      </c>
      <c r="AP876" s="34">
        <v>0</v>
      </c>
      <c r="AR876" s="45"/>
      <c r="AS876" s="49"/>
      <c r="AT876" s="45"/>
      <c r="AU876" s="31">
        <v>41248</v>
      </c>
      <c r="AV876" s="57">
        <v>5.2083333333333336E-2</v>
      </c>
      <c r="AW876" s="31" t="s">
        <v>232</v>
      </c>
      <c r="AY876" s="32"/>
      <c r="BA876" s="32"/>
      <c r="BG876" s="32"/>
      <c r="BH876" s="32"/>
    </row>
    <row r="877" spans="1:60">
      <c r="A877" s="34" t="s">
        <v>98</v>
      </c>
      <c r="B877" s="34" t="s">
        <v>99</v>
      </c>
      <c r="C877" s="38">
        <v>41249.572916666664</v>
      </c>
      <c r="D877" s="34">
        <v>107.4</v>
      </c>
      <c r="E877" s="38">
        <v>41250.53125</v>
      </c>
      <c r="F877" s="34">
        <v>109.7</v>
      </c>
      <c r="G877" s="42">
        <v>2.1399999999999999E-2</v>
      </c>
      <c r="H877" s="34">
        <v>1072.82</v>
      </c>
      <c r="I877" s="42">
        <v>2.1399999999999999E-2</v>
      </c>
      <c r="J877" s="34">
        <v>466.44330000000002</v>
      </c>
      <c r="K877" s="34">
        <v>50096.02</v>
      </c>
      <c r="L877" s="34">
        <v>20161.16</v>
      </c>
      <c r="M877" s="34">
        <v>24</v>
      </c>
      <c r="N877" s="34">
        <v>44.7</v>
      </c>
      <c r="O877" s="42">
        <v>-3.3E-3</v>
      </c>
      <c r="P877" s="42">
        <v>3.7699999999999997E-2</v>
      </c>
      <c r="Q877" s="34" t="s">
        <v>100</v>
      </c>
      <c r="R877" s="34">
        <v>0</v>
      </c>
      <c r="S877" s="34">
        <v>105.72</v>
      </c>
      <c r="U877" s="58">
        <f>VLOOKUP(AU877,[1]expiry_dates!$B$2:$C$2894,2,FALSE)</f>
        <v>41270</v>
      </c>
      <c r="V877" s="34" t="s">
        <v>116</v>
      </c>
      <c r="W877" s="34" t="s">
        <v>101</v>
      </c>
      <c r="X877" s="54">
        <v>41249.572916666664</v>
      </c>
      <c r="Y877" s="34">
        <v>0.95</v>
      </c>
      <c r="Z877" s="34">
        <v>41250.53125</v>
      </c>
      <c r="AA877" s="34">
        <v>0.74999990000000005</v>
      </c>
      <c r="AB877" s="34">
        <v>-0.21049999999999999</v>
      </c>
      <c r="AC877" s="34">
        <v>11998.7</v>
      </c>
      <c r="AD877" s="34">
        <v>0.21049999999999999</v>
      </c>
      <c r="AE877" s="34">
        <v>59993.49</v>
      </c>
      <c r="AF877" s="34">
        <v>56993.82</v>
      </c>
      <c r="AG877" s="34">
        <v>1410762.3</v>
      </c>
      <c r="AH877" s="34">
        <v>24</v>
      </c>
      <c r="AI877" s="34">
        <v>499.95</v>
      </c>
      <c r="AJ877" s="34">
        <v>-5.2600000000000001E-2</v>
      </c>
      <c r="AK877" s="34">
        <v>0.36840000000000001</v>
      </c>
      <c r="AL877" s="34" t="s">
        <v>100</v>
      </c>
      <c r="AM877" s="34">
        <v>107.4</v>
      </c>
      <c r="AN877" s="34">
        <v>12196.25</v>
      </c>
      <c r="AO877" s="34">
        <v>105.72</v>
      </c>
      <c r="AP877" s="34">
        <v>0</v>
      </c>
      <c r="AR877" s="45"/>
      <c r="AS877" s="49"/>
      <c r="AT877" s="45"/>
      <c r="AU877" s="31">
        <v>41249</v>
      </c>
      <c r="AV877" s="57">
        <v>7.2916666666666671E-2</v>
      </c>
      <c r="AW877" s="31" t="s">
        <v>232</v>
      </c>
      <c r="AY877" s="32"/>
      <c r="BA877" s="32"/>
      <c r="BG877" s="32"/>
      <c r="BH877" s="32"/>
    </row>
    <row r="878" spans="1:60">
      <c r="A878" s="34" t="s">
        <v>98</v>
      </c>
      <c r="B878" s="34" t="s">
        <v>101</v>
      </c>
      <c r="C878" s="38">
        <v>41250.53125</v>
      </c>
      <c r="D878" s="34">
        <v>109.7</v>
      </c>
      <c r="E878" s="38">
        <v>41250.614583333336</v>
      </c>
      <c r="F878" s="34">
        <v>110.2</v>
      </c>
      <c r="G878" s="42">
        <v>4.5999999999999999E-3</v>
      </c>
      <c r="H878" s="34">
        <v>-228.36</v>
      </c>
      <c r="I878" s="42">
        <v>-4.5999999999999999E-3</v>
      </c>
      <c r="J878" s="34">
        <v>456.72019999999998</v>
      </c>
      <c r="K878" s="34">
        <v>50102.21</v>
      </c>
      <c r="L878" s="34">
        <v>19932.8</v>
      </c>
      <c r="M878" s="34">
        <v>9</v>
      </c>
      <c r="N878" s="34">
        <v>-25.37</v>
      </c>
      <c r="O878" s="42">
        <v>-5.8999999999999999E-3</v>
      </c>
      <c r="P878" s="42">
        <v>1.37E-2</v>
      </c>
      <c r="Q878" s="34" t="s">
        <v>100</v>
      </c>
      <c r="R878" s="34">
        <v>0</v>
      </c>
      <c r="S878" s="34">
        <v>111.45</v>
      </c>
      <c r="U878" s="58">
        <f>VLOOKUP(AU878,[1]expiry_dates!$B$2:$C$2894,2,FALSE)</f>
        <v>41270</v>
      </c>
      <c r="V878" s="34" t="s">
        <v>117</v>
      </c>
      <c r="W878" s="34" t="s">
        <v>101</v>
      </c>
      <c r="X878" s="54">
        <v>41250.53125</v>
      </c>
      <c r="Y878" s="34">
        <v>4.2</v>
      </c>
      <c r="Z878" s="34">
        <v>41250.614583333336</v>
      </c>
      <c r="AA878" s="34">
        <v>4.4000000000000004</v>
      </c>
      <c r="AB878" s="34">
        <v>4.7600000000000003E-2</v>
      </c>
      <c r="AC878" s="34">
        <v>-2718.99</v>
      </c>
      <c r="AD878" s="34">
        <v>-4.7600000000000003E-2</v>
      </c>
      <c r="AE878" s="34">
        <v>13594.95</v>
      </c>
      <c r="AF878" s="34">
        <v>57098.8</v>
      </c>
      <c r="AG878" s="34">
        <v>1408043.31</v>
      </c>
      <c r="AH878" s="34">
        <v>9</v>
      </c>
      <c r="AI878" s="34">
        <v>-302.11</v>
      </c>
      <c r="AJ878" s="34">
        <v>-8.3299999999999999E-2</v>
      </c>
      <c r="AK878" s="34">
        <v>0.15479999999999999</v>
      </c>
      <c r="AL878" s="34" t="s">
        <v>100</v>
      </c>
      <c r="AM878" s="34">
        <v>109.7</v>
      </c>
      <c r="AN878" s="34">
        <v>12387.3</v>
      </c>
      <c r="AO878" s="34">
        <v>111.45</v>
      </c>
      <c r="AP878" s="34">
        <v>0</v>
      </c>
      <c r="AR878" s="45"/>
      <c r="AS878" s="49"/>
      <c r="AT878" s="45"/>
      <c r="AU878" s="31">
        <v>41250</v>
      </c>
      <c r="AV878" s="57">
        <v>0.53125</v>
      </c>
      <c r="AW878" s="31" t="s">
        <v>232</v>
      </c>
      <c r="AY878" s="32"/>
      <c r="BA878" s="32"/>
      <c r="BG878" s="32"/>
      <c r="BH878" s="32"/>
    </row>
    <row r="879" spans="1:60">
      <c r="A879" s="34" t="s">
        <v>98</v>
      </c>
      <c r="B879" s="34" t="s">
        <v>99</v>
      </c>
      <c r="C879" s="38">
        <v>41250.614583333336</v>
      </c>
      <c r="D879" s="34">
        <v>110.2</v>
      </c>
      <c r="E879" s="38">
        <v>41253.385416666664</v>
      </c>
      <c r="F879" s="34">
        <v>109.05</v>
      </c>
      <c r="G879" s="42">
        <v>-1.04E-2</v>
      </c>
      <c r="H879" s="34">
        <v>-522.84</v>
      </c>
      <c r="I879" s="42">
        <v>-1.04E-2</v>
      </c>
      <c r="J879" s="34">
        <v>454.64150000000001</v>
      </c>
      <c r="K879" s="34">
        <v>50101.49</v>
      </c>
      <c r="L879" s="34">
        <v>19409.97</v>
      </c>
      <c r="M879" s="34">
        <v>6</v>
      </c>
      <c r="N879" s="34">
        <v>-87.14</v>
      </c>
      <c r="O879" s="42">
        <v>-1.23E-2</v>
      </c>
      <c r="P879" s="42">
        <v>1.8E-3</v>
      </c>
      <c r="Q879" s="34" t="s">
        <v>100</v>
      </c>
      <c r="R879" s="34">
        <v>0</v>
      </c>
      <c r="S879" s="34">
        <v>108.2</v>
      </c>
      <c r="U879" s="58">
        <f>VLOOKUP(AU879,[1]expiry_dates!$B$2:$C$2894,2,FALSE)</f>
        <v>41270</v>
      </c>
      <c r="V879" s="34" t="s">
        <v>113</v>
      </c>
      <c r="W879" s="34" t="s">
        <v>101</v>
      </c>
      <c r="X879" s="54">
        <v>41250.614583333336</v>
      </c>
      <c r="Y879" s="34">
        <v>3.35</v>
      </c>
      <c r="Z879" s="34">
        <v>41253.385416666664</v>
      </c>
      <c r="AA879" s="34">
        <v>3.5</v>
      </c>
      <c r="AB879" s="34">
        <v>4.48E-2</v>
      </c>
      <c r="AC879" s="34">
        <v>-2555.2600000000002</v>
      </c>
      <c r="AD879" s="34">
        <v>-4.48E-2</v>
      </c>
      <c r="AE879" s="34">
        <v>17035.05</v>
      </c>
      <c r="AF879" s="34">
        <v>57067.41</v>
      </c>
      <c r="AG879" s="34">
        <v>1405488.06</v>
      </c>
      <c r="AH879" s="34">
        <v>6</v>
      </c>
      <c r="AI879" s="34">
        <v>-425.88</v>
      </c>
      <c r="AJ879" s="34">
        <v>-0.19400000000000001</v>
      </c>
      <c r="AK879" s="34">
        <v>0</v>
      </c>
      <c r="AL879" s="34" t="s">
        <v>100</v>
      </c>
      <c r="AM879" s="34">
        <v>110.2</v>
      </c>
      <c r="AN879" s="34">
        <v>12398.2</v>
      </c>
      <c r="AO879" s="34">
        <v>108.2</v>
      </c>
      <c r="AP879" s="34">
        <v>0</v>
      </c>
      <c r="AR879" s="45"/>
      <c r="AS879" s="49"/>
      <c r="AT879" s="45"/>
      <c r="AU879" s="31">
        <v>41250</v>
      </c>
      <c r="AV879" s="57">
        <v>0.11458333333333333</v>
      </c>
      <c r="AW879" s="31" t="s">
        <v>232</v>
      </c>
      <c r="AY879" s="32"/>
      <c r="BA879" s="32"/>
      <c r="BG879" s="32"/>
      <c r="BH879" s="32"/>
    </row>
    <row r="880" spans="1:60">
      <c r="A880" s="34" t="s">
        <v>98</v>
      </c>
      <c r="B880" s="34" t="s">
        <v>101</v>
      </c>
      <c r="C880" s="38">
        <v>41253.385416666664</v>
      </c>
      <c r="D880" s="34">
        <v>109.05</v>
      </c>
      <c r="E880" s="38">
        <v>41253.427083333336</v>
      </c>
      <c r="F880" s="34">
        <v>109.95</v>
      </c>
      <c r="G880" s="42">
        <v>8.3000000000000001E-3</v>
      </c>
      <c r="H880" s="34">
        <v>-413.47</v>
      </c>
      <c r="I880" s="42">
        <v>-8.3000000000000001E-3</v>
      </c>
      <c r="J880" s="34">
        <v>459.40559999999999</v>
      </c>
      <c r="K880" s="34">
        <v>50098.19</v>
      </c>
      <c r="L880" s="34">
        <v>18996.5</v>
      </c>
      <c r="M880" s="34">
        <v>5</v>
      </c>
      <c r="N880" s="34">
        <v>-82.69</v>
      </c>
      <c r="O880" s="42">
        <v>-8.6999999999999994E-3</v>
      </c>
      <c r="P880" s="42">
        <v>3.7000000000000002E-3</v>
      </c>
      <c r="Q880" s="34" t="s">
        <v>100</v>
      </c>
      <c r="R880" s="34">
        <v>0</v>
      </c>
      <c r="S880" s="34">
        <v>110.4</v>
      </c>
      <c r="U880" s="58">
        <f>VLOOKUP(AU880,[1]expiry_dates!$B$2:$C$2894,2,FALSE)</f>
        <v>41270</v>
      </c>
      <c r="V880" s="34" t="s">
        <v>129</v>
      </c>
      <c r="W880" s="34" t="s">
        <v>101</v>
      </c>
      <c r="X880" s="54">
        <v>41253.385416666664</v>
      </c>
      <c r="Y880" s="34">
        <v>7.15</v>
      </c>
      <c r="Z880" s="34">
        <v>41253.427083333336</v>
      </c>
      <c r="AA880" s="34">
        <v>6.75</v>
      </c>
      <c r="AB880" s="34">
        <v>-5.5899999999999998E-2</v>
      </c>
      <c r="AC880" s="34">
        <v>3187.96</v>
      </c>
      <c r="AD880" s="34">
        <v>5.5899999999999998E-2</v>
      </c>
      <c r="AE880" s="34">
        <v>7969.9089999999997</v>
      </c>
      <c r="AF880" s="34">
        <v>56984.85</v>
      </c>
      <c r="AG880" s="34">
        <v>1408676.02</v>
      </c>
      <c r="AH880" s="34">
        <v>5</v>
      </c>
      <c r="AI880" s="34">
        <v>637.59</v>
      </c>
      <c r="AJ880" s="34">
        <v>0</v>
      </c>
      <c r="AK880" s="34">
        <v>5.5899999999999998E-2</v>
      </c>
      <c r="AL880" s="34" t="s">
        <v>100</v>
      </c>
      <c r="AM880" s="34">
        <v>109.05</v>
      </c>
      <c r="AN880" s="34">
        <v>12357.5</v>
      </c>
      <c r="AO880" s="34">
        <v>110.4</v>
      </c>
      <c r="AP880" s="34">
        <v>0</v>
      </c>
      <c r="AR880" s="45"/>
      <c r="AS880" s="49"/>
      <c r="AT880" s="45"/>
      <c r="AU880" s="31">
        <v>41253</v>
      </c>
      <c r="AV880" s="57">
        <v>0.38541666666666669</v>
      </c>
      <c r="AW880" s="31" t="s">
        <v>231</v>
      </c>
      <c r="AY880" s="32"/>
      <c r="BA880" s="32"/>
      <c r="BG880" s="32"/>
      <c r="BH880" s="32"/>
    </row>
    <row r="881" spans="1:60">
      <c r="A881" s="34" t="s">
        <v>98</v>
      </c>
      <c r="B881" s="34" t="s">
        <v>99</v>
      </c>
      <c r="C881" s="38">
        <v>41253.427083333336</v>
      </c>
      <c r="D881" s="34">
        <v>109.95</v>
      </c>
      <c r="E881" s="38">
        <v>41254.416666666664</v>
      </c>
      <c r="F881" s="34">
        <v>112.7</v>
      </c>
      <c r="G881" s="42">
        <v>2.5000000000000001E-2</v>
      </c>
      <c r="H881" s="34">
        <v>1252.96</v>
      </c>
      <c r="I881" s="42">
        <v>2.5000000000000001E-2</v>
      </c>
      <c r="J881" s="34">
        <v>455.62020000000001</v>
      </c>
      <c r="K881" s="34">
        <v>50095.44</v>
      </c>
      <c r="L881" s="34">
        <v>20249.46</v>
      </c>
      <c r="M881" s="34">
        <v>27</v>
      </c>
      <c r="N881" s="34">
        <v>46.41</v>
      </c>
      <c r="O881" s="42">
        <v>-3.2000000000000002E-3</v>
      </c>
      <c r="P881" s="42">
        <v>4.6800000000000001E-2</v>
      </c>
      <c r="Q881" s="34" t="s">
        <v>100</v>
      </c>
      <c r="R881" s="34">
        <v>0</v>
      </c>
      <c r="S881" s="34">
        <v>108.65</v>
      </c>
      <c r="U881" s="58">
        <f>VLOOKUP(AU881,[1]expiry_dates!$B$2:$C$2894,2,FALSE)</f>
        <v>41270</v>
      </c>
      <c r="V881" s="34" t="s">
        <v>113</v>
      </c>
      <c r="W881" s="34" t="s">
        <v>101</v>
      </c>
      <c r="X881" s="54">
        <v>41253.4375</v>
      </c>
      <c r="Y881" s="34">
        <v>3.15</v>
      </c>
      <c r="Z881" s="34">
        <v>41254.416666666664</v>
      </c>
      <c r="AA881" s="34">
        <v>2.2000000000000002</v>
      </c>
      <c r="AB881" s="34">
        <v>-0.30159999999999998</v>
      </c>
      <c r="AC881" s="34">
        <v>17203.560000000001</v>
      </c>
      <c r="AD881" s="34">
        <v>0.30159999999999998</v>
      </c>
      <c r="AE881" s="34">
        <v>18109.009999999998</v>
      </c>
      <c r="AF881" s="34">
        <v>57043.38</v>
      </c>
      <c r="AG881" s="34">
        <v>1425879.58</v>
      </c>
      <c r="AH881" s="34">
        <v>26</v>
      </c>
      <c r="AI881" s="34">
        <v>661.68</v>
      </c>
      <c r="AJ881" s="34">
        <v>-0.15870000000000001</v>
      </c>
      <c r="AK881" s="34">
        <v>0.57140000000000002</v>
      </c>
      <c r="AL881" s="34" t="s">
        <v>100</v>
      </c>
      <c r="AM881" s="34">
        <v>110.55</v>
      </c>
      <c r="AN881" s="34">
        <v>12380.15</v>
      </c>
      <c r="AO881" s="34">
        <v>108.74</v>
      </c>
      <c r="AP881" s="34">
        <v>0</v>
      </c>
      <c r="AR881" s="45"/>
      <c r="AS881" s="49"/>
      <c r="AT881" s="45"/>
      <c r="AU881" s="31">
        <v>41253</v>
      </c>
      <c r="AV881" s="57">
        <v>0.4375</v>
      </c>
      <c r="AW881" s="31" t="s">
        <v>231</v>
      </c>
      <c r="AY881" s="32"/>
      <c r="BA881" s="32"/>
      <c r="BG881" s="32"/>
      <c r="BH881" s="32"/>
    </row>
    <row r="882" spans="1:60">
      <c r="A882" s="34" t="s">
        <v>98</v>
      </c>
      <c r="B882" s="34" t="s">
        <v>101</v>
      </c>
      <c r="C882" s="38">
        <v>41254.416666666664</v>
      </c>
      <c r="D882" s="34">
        <v>112.7</v>
      </c>
      <c r="E882" s="38">
        <v>41255.385416666664</v>
      </c>
      <c r="F882" s="34">
        <v>110.6</v>
      </c>
      <c r="G882" s="42">
        <v>-1.8599999999999998E-2</v>
      </c>
      <c r="H882" s="34">
        <v>933.6</v>
      </c>
      <c r="I882" s="42">
        <v>1.8599999999999998E-2</v>
      </c>
      <c r="J882" s="34">
        <v>444.57029999999997</v>
      </c>
      <c r="K882" s="34">
        <v>50103.07</v>
      </c>
      <c r="L882" s="34">
        <v>21183.05</v>
      </c>
      <c r="M882" s="34">
        <v>25</v>
      </c>
      <c r="N882" s="34">
        <v>37.340000000000003</v>
      </c>
      <c r="O882" s="42">
        <v>-1.0200000000000001E-2</v>
      </c>
      <c r="P882" s="42">
        <v>3.73E-2</v>
      </c>
      <c r="Q882" s="34" t="s">
        <v>100</v>
      </c>
      <c r="R882" s="34">
        <v>0</v>
      </c>
      <c r="S882" s="34">
        <v>115.1</v>
      </c>
      <c r="U882" s="58">
        <f>VLOOKUP(AU882,[1]expiry_dates!$B$2:$C$2894,2,FALSE)</f>
        <v>41270</v>
      </c>
      <c r="V882" s="34" t="s">
        <v>120</v>
      </c>
      <c r="W882" s="34" t="s">
        <v>101</v>
      </c>
      <c r="X882" s="54">
        <v>41254.416666666664</v>
      </c>
      <c r="Y882" s="34">
        <v>3.15</v>
      </c>
      <c r="Z882" s="34">
        <v>41255.385416666664</v>
      </c>
      <c r="AA882" s="34">
        <v>2.1</v>
      </c>
      <c r="AB882" s="34">
        <v>-0.33329999999999999</v>
      </c>
      <c r="AC882" s="34">
        <v>19052.189999999999</v>
      </c>
      <c r="AD882" s="34">
        <v>0.33329999999999999</v>
      </c>
      <c r="AE882" s="34">
        <v>18144.939999999999</v>
      </c>
      <c r="AF882" s="34">
        <v>57156.56</v>
      </c>
      <c r="AG882" s="34">
        <v>1444931.77</v>
      </c>
      <c r="AH882" s="34">
        <v>25</v>
      </c>
      <c r="AI882" s="34">
        <v>762.09</v>
      </c>
      <c r="AJ882" s="34">
        <v>-0.1429</v>
      </c>
      <c r="AK882" s="34">
        <v>0.49209999999999998</v>
      </c>
      <c r="AL882" s="34" t="s">
        <v>100</v>
      </c>
      <c r="AM882" s="34">
        <v>112.7</v>
      </c>
      <c r="AN882" s="34">
        <v>12498.65</v>
      </c>
      <c r="AO882" s="34">
        <v>115.1</v>
      </c>
      <c r="AP882" s="34">
        <v>0</v>
      </c>
      <c r="AR882" s="45"/>
      <c r="AS882" s="49"/>
      <c r="AT882" s="45"/>
      <c r="AU882" s="31">
        <v>41254</v>
      </c>
      <c r="AV882" s="57">
        <v>0.41666666666666669</v>
      </c>
      <c r="AW882" s="31" t="s">
        <v>231</v>
      </c>
      <c r="AY882" s="32"/>
      <c r="BA882" s="32"/>
      <c r="BG882" s="32"/>
      <c r="BH882" s="32"/>
    </row>
    <row r="883" spans="1:60">
      <c r="A883" s="34" t="s">
        <v>98</v>
      </c>
      <c r="B883" s="34" t="s">
        <v>99</v>
      </c>
      <c r="C883" s="38">
        <v>41255.385416666664</v>
      </c>
      <c r="D883" s="34">
        <v>110.6</v>
      </c>
      <c r="E883" s="38">
        <v>41255.510416666664</v>
      </c>
      <c r="F883" s="34">
        <v>111.45</v>
      </c>
      <c r="G883" s="42">
        <v>7.7000000000000002E-3</v>
      </c>
      <c r="H883" s="34">
        <v>385.08</v>
      </c>
      <c r="I883" s="42">
        <v>7.7000000000000002E-3</v>
      </c>
      <c r="J883" s="34">
        <v>453.0342</v>
      </c>
      <c r="K883" s="34">
        <v>50105.58</v>
      </c>
      <c r="L883" s="34">
        <v>21568.13</v>
      </c>
      <c r="M883" s="34">
        <v>13</v>
      </c>
      <c r="N883" s="34">
        <v>29.62</v>
      </c>
      <c r="O883" s="42">
        <v>-7.1999999999999998E-3</v>
      </c>
      <c r="P883" s="42">
        <v>9.4999999999999998E-3</v>
      </c>
      <c r="Q883" s="34" t="s">
        <v>100</v>
      </c>
      <c r="R883" s="34">
        <v>0</v>
      </c>
      <c r="S883" s="34">
        <v>108.62</v>
      </c>
      <c r="U883" s="58">
        <f>VLOOKUP(AU883,[1]expiry_dates!$B$2:$C$2894,2,FALSE)</f>
        <v>41270</v>
      </c>
      <c r="V883" s="34" t="s">
        <v>113</v>
      </c>
      <c r="W883" s="34" t="s">
        <v>101</v>
      </c>
      <c r="X883" s="54">
        <v>41255.385416666664</v>
      </c>
      <c r="Y883" s="34">
        <v>3</v>
      </c>
      <c r="Z883" s="34">
        <v>41255.510416666664</v>
      </c>
      <c r="AA883" s="34">
        <v>2.4</v>
      </c>
      <c r="AB883" s="34">
        <v>-0.2</v>
      </c>
      <c r="AC883" s="34">
        <v>11444.93</v>
      </c>
      <c r="AD883" s="34">
        <v>0.2</v>
      </c>
      <c r="AE883" s="34">
        <v>19074.89</v>
      </c>
      <c r="AF883" s="34">
        <v>57224.66</v>
      </c>
      <c r="AG883" s="34">
        <v>1456376.7</v>
      </c>
      <c r="AH883" s="34">
        <v>13</v>
      </c>
      <c r="AI883" s="34">
        <v>880.38</v>
      </c>
      <c r="AJ883" s="34">
        <v>-8.3299999999999999E-2</v>
      </c>
      <c r="AK883" s="34">
        <v>0.2</v>
      </c>
      <c r="AL883" s="34" t="s">
        <v>100</v>
      </c>
      <c r="AM883" s="34">
        <v>110.6</v>
      </c>
      <c r="AN883" s="34">
        <v>12310.4</v>
      </c>
      <c r="AO883" s="34">
        <v>108.62</v>
      </c>
      <c r="AP883" s="34">
        <v>0</v>
      </c>
      <c r="AR883" s="45"/>
      <c r="AS883" s="49"/>
      <c r="AT883" s="45"/>
      <c r="AU883" s="31">
        <v>41255</v>
      </c>
      <c r="AV883" s="57">
        <v>0.38541666666666669</v>
      </c>
      <c r="AW883" s="31" t="s">
        <v>231</v>
      </c>
      <c r="AY883" s="32"/>
      <c r="BA883" s="32"/>
      <c r="BG883" s="32"/>
      <c r="BH883" s="32"/>
    </row>
    <row r="884" spans="1:60">
      <c r="A884" s="34" t="s">
        <v>98</v>
      </c>
      <c r="B884" s="34" t="s">
        <v>101</v>
      </c>
      <c r="C884" s="38">
        <v>41255.510416666664</v>
      </c>
      <c r="D884" s="34">
        <v>111.45</v>
      </c>
      <c r="E884" s="38">
        <v>41255.520833333336</v>
      </c>
      <c r="F884" s="34">
        <v>111.6</v>
      </c>
      <c r="G884" s="42">
        <v>1.2999999999999999E-3</v>
      </c>
      <c r="H884" s="34">
        <v>-67.44</v>
      </c>
      <c r="I884" s="42">
        <v>-1.2999999999999999E-3</v>
      </c>
      <c r="J884" s="34">
        <v>449.57589999999999</v>
      </c>
      <c r="K884" s="34">
        <v>50105.23</v>
      </c>
      <c r="L884" s="34">
        <v>21500.7</v>
      </c>
      <c r="M884" s="34">
        <v>2</v>
      </c>
      <c r="N884" s="34">
        <v>-33.72</v>
      </c>
      <c r="O884" s="42">
        <v>-1.2999999999999999E-3</v>
      </c>
      <c r="P884" s="42">
        <v>1.21E-2</v>
      </c>
      <c r="Q884" s="34" t="s">
        <v>100</v>
      </c>
      <c r="R884" s="34">
        <v>0</v>
      </c>
      <c r="S884" s="34">
        <v>111.59</v>
      </c>
      <c r="U884" s="58">
        <f>VLOOKUP(AU884,[1]expiry_dates!$B$2:$C$2894,2,FALSE)</f>
        <v>41270</v>
      </c>
      <c r="V884" s="34" t="s">
        <v>117</v>
      </c>
      <c r="W884" s="34" t="s">
        <v>101</v>
      </c>
      <c r="X884" s="54">
        <v>41255.510416666664</v>
      </c>
      <c r="Y884" s="34">
        <v>4.45</v>
      </c>
      <c r="Z884" s="34">
        <v>41255.520833333336</v>
      </c>
      <c r="AA884" s="34">
        <v>4.8</v>
      </c>
      <c r="AB884" s="34">
        <v>7.8700000000000006E-2</v>
      </c>
      <c r="AC884" s="34">
        <v>-4501.1899999999996</v>
      </c>
      <c r="AD884" s="34">
        <v>-7.8700000000000006E-2</v>
      </c>
      <c r="AE884" s="34">
        <v>12860.55</v>
      </c>
      <c r="AF884" s="34">
        <v>57229.43</v>
      </c>
      <c r="AG884" s="34">
        <v>1451875.51</v>
      </c>
      <c r="AH884" s="34">
        <v>2</v>
      </c>
      <c r="AI884" s="34">
        <v>-2250.6</v>
      </c>
      <c r="AJ884" s="34">
        <v>-7.8700000000000006E-2</v>
      </c>
      <c r="AK884" s="34">
        <v>0.14610000000000001</v>
      </c>
      <c r="AL884" s="34" t="s">
        <v>100</v>
      </c>
      <c r="AM884" s="34">
        <v>111.45</v>
      </c>
      <c r="AN884" s="34">
        <v>12331.8</v>
      </c>
      <c r="AO884" s="34">
        <v>111.59</v>
      </c>
      <c r="AP884" s="34">
        <v>0</v>
      </c>
      <c r="AR884" s="45"/>
      <c r="AS884" s="49"/>
      <c r="AT884" s="45"/>
      <c r="AU884" s="31">
        <v>41255</v>
      </c>
      <c r="AV884" s="57">
        <v>0.51041666666666663</v>
      </c>
      <c r="AW884" s="31" t="s">
        <v>232</v>
      </c>
      <c r="AY884" s="32"/>
      <c r="BA884" s="32"/>
      <c r="BG884" s="32"/>
      <c r="BH884" s="32"/>
    </row>
    <row r="885" spans="1:60">
      <c r="A885" s="34" t="s">
        <v>98</v>
      </c>
      <c r="B885" s="34" t="s">
        <v>99</v>
      </c>
      <c r="C885" s="38">
        <v>41255.520833333336</v>
      </c>
      <c r="D885" s="34">
        <v>111.6</v>
      </c>
      <c r="E885" s="38">
        <v>41255.583333333336</v>
      </c>
      <c r="F885" s="34">
        <v>111.4</v>
      </c>
      <c r="G885" s="42">
        <v>-1.8E-3</v>
      </c>
      <c r="H885" s="34">
        <v>-89.8</v>
      </c>
      <c r="I885" s="42">
        <v>-1.8E-3</v>
      </c>
      <c r="J885" s="34">
        <v>448.995</v>
      </c>
      <c r="K885" s="34">
        <v>50107.839999999997</v>
      </c>
      <c r="L885" s="34">
        <v>21410.9</v>
      </c>
      <c r="M885" s="34">
        <v>7</v>
      </c>
      <c r="N885" s="34">
        <v>-12.83</v>
      </c>
      <c r="O885" s="42">
        <v>-6.3E-3</v>
      </c>
      <c r="P885" s="42">
        <v>1.12E-2</v>
      </c>
      <c r="Q885" s="34" t="s">
        <v>100</v>
      </c>
      <c r="R885" s="34">
        <v>0</v>
      </c>
      <c r="S885" s="34">
        <v>110.17</v>
      </c>
      <c r="U885" s="58">
        <f>VLOOKUP(AU885,[1]expiry_dates!$B$2:$C$2894,2,FALSE)</f>
        <v>41270</v>
      </c>
      <c r="V885" s="34" t="s">
        <v>130</v>
      </c>
      <c r="W885" s="34" t="s">
        <v>101</v>
      </c>
      <c r="X885" s="54">
        <v>41255.520833333336</v>
      </c>
      <c r="Y885" s="34">
        <v>0.8</v>
      </c>
      <c r="Z885" s="34">
        <v>41255.583333333336</v>
      </c>
      <c r="AA885" s="34">
        <v>0.9</v>
      </c>
      <c r="AB885" s="34">
        <v>0.125</v>
      </c>
      <c r="AC885" s="34">
        <v>-7160.24</v>
      </c>
      <c r="AD885" s="34">
        <v>-0.125</v>
      </c>
      <c r="AE885" s="34">
        <v>71602.350000000006</v>
      </c>
      <c r="AF885" s="34">
        <v>57281.88</v>
      </c>
      <c r="AG885" s="34">
        <v>1444715.27</v>
      </c>
      <c r="AH885" s="34">
        <v>7</v>
      </c>
      <c r="AI885" s="34">
        <v>-1022.89</v>
      </c>
      <c r="AJ885" s="34">
        <v>-0.25</v>
      </c>
      <c r="AK885" s="34">
        <v>0</v>
      </c>
      <c r="AL885" s="34" t="s">
        <v>100</v>
      </c>
      <c r="AM885" s="34">
        <v>111.6</v>
      </c>
      <c r="AN885" s="34">
        <v>12351.2</v>
      </c>
      <c r="AO885" s="34">
        <v>110.17</v>
      </c>
      <c r="AP885" s="34">
        <v>0</v>
      </c>
      <c r="AR885" s="45"/>
      <c r="AS885" s="49"/>
      <c r="AT885" s="45"/>
      <c r="AU885" s="31">
        <v>41255</v>
      </c>
      <c r="AV885" s="57">
        <v>0.52083333333333337</v>
      </c>
      <c r="AW885" s="31" t="s">
        <v>232</v>
      </c>
      <c r="AY885" s="32"/>
      <c r="BA885" s="32"/>
      <c r="BG885" s="32"/>
      <c r="BH885" s="32"/>
    </row>
    <row r="886" spans="1:60">
      <c r="A886" s="34" t="s">
        <v>98</v>
      </c>
      <c r="B886" s="34" t="s">
        <v>101</v>
      </c>
      <c r="C886" s="38">
        <v>41255.583333333336</v>
      </c>
      <c r="D886" s="34">
        <v>111.4</v>
      </c>
      <c r="E886" s="38">
        <v>41256.395833333336</v>
      </c>
      <c r="F886" s="34">
        <v>112.15</v>
      </c>
      <c r="G886" s="42">
        <v>6.7000000000000002E-3</v>
      </c>
      <c r="H886" s="34">
        <v>-337.35</v>
      </c>
      <c r="I886" s="42">
        <v>-6.7000000000000002E-3</v>
      </c>
      <c r="J886" s="34">
        <v>449.79399999999998</v>
      </c>
      <c r="K886" s="34">
        <v>50107.05</v>
      </c>
      <c r="L886" s="34">
        <v>21073.55</v>
      </c>
      <c r="M886" s="34">
        <v>10</v>
      </c>
      <c r="N886" s="34">
        <v>-33.729999999999997</v>
      </c>
      <c r="O886" s="42">
        <v>-6.7000000000000002E-3</v>
      </c>
      <c r="P886" s="42">
        <v>5.7999999999999996E-3</v>
      </c>
      <c r="Q886" s="34" t="s">
        <v>100</v>
      </c>
      <c r="R886" s="34">
        <v>0</v>
      </c>
      <c r="S886" s="34">
        <v>112.77</v>
      </c>
      <c r="U886" s="58">
        <f>VLOOKUP(AU886,[1]expiry_dates!$B$2:$C$2894,2,FALSE)</f>
        <v>41270</v>
      </c>
      <c r="V886" s="34" t="s">
        <v>117</v>
      </c>
      <c r="W886" s="34" t="s">
        <v>101</v>
      </c>
      <c r="X886" s="54">
        <v>41255.583333333336</v>
      </c>
      <c r="Y886" s="34">
        <v>4.25</v>
      </c>
      <c r="Z886" s="34">
        <v>41256.395833333336</v>
      </c>
      <c r="AA886" s="34">
        <v>4.5999999999999996</v>
      </c>
      <c r="AB886" s="34">
        <v>8.2400000000000001E-2</v>
      </c>
      <c r="AC886" s="34">
        <v>-4709.58</v>
      </c>
      <c r="AD886" s="34">
        <v>-8.2400000000000001E-2</v>
      </c>
      <c r="AE886" s="34">
        <v>13455.95</v>
      </c>
      <c r="AF886" s="34">
        <v>57187.78</v>
      </c>
      <c r="AG886" s="34">
        <v>1440005.69</v>
      </c>
      <c r="AH886" s="34">
        <v>10</v>
      </c>
      <c r="AI886" s="34">
        <v>-470.96</v>
      </c>
      <c r="AJ886" s="34">
        <v>-0.15290000000000001</v>
      </c>
      <c r="AK886" s="34">
        <v>4.7100000000000003E-2</v>
      </c>
      <c r="AL886" s="34" t="s">
        <v>100</v>
      </c>
      <c r="AM886" s="34">
        <v>111.4</v>
      </c>
      <c r="AN886" s="34">
        <v>12312.5</v>
      </c>
      <c r="AO886" s="34">
        <v>112.77</v>
      </c>
      <c r="AP886" s="34">
        <v>0</v>
      </c>
      <c r="AR886" s="45"/>
      <c r="AS886" s="49"/>
      <c r="AT886" s="45"/>
      <c r="AU886" s="31">
        <v>41255</v>
      </c>
      <c r="AV886" s="57">
        <v>8.3333333333333329E-2</v>
      </c>
      <c r="AW886" s="31" t="s">
        <v>232</v>
      </c>
      <c r="AY886" s="32"/>
      <c r="BA886" s="32"/>
      <c r="BG886" s="32"/>
      <c r="BH886" s="32"/>
    </row>
    <row r="887" spans="1:60">
      <c r="A887" s="34" t="s">
        <v>98</v>
      </c>
      <c r="B887" s="34" t="s">
        <v>99</v>
      </c>
      <c r="C887" s="38">
        <v>41256.395833333336</v>
      </c>
      <c r="D887" s="34">
        <v>112.15</v>
      </c>
      <c r="E887" s="38">
        <v>41256.5</v>
      </c>
      <c r="F887" s="34">
        <v>111.7</v>
      </c>
      <c r="G887" s="42">
        <v>-4.0000000000000001E-3</v>
      </c>
      <c r="H887" s="34">
        <v>-201.05</v>
      </c>
      <c r="I887" s="42">
        <v>-4.0000000000000001E-3</v>
      </c>
      <c r="J887" s="34">
        <v>446.78699999999998</v>
      </c>
      <c r="K887" s="34">
        <v>50107.17</v>
      </c>
      <c r="L887" s="34">
        <v>20872.5</v>
      </c>
      <c r="M887" s="34">
        <v>11</v>
      </c>
      <c r="N887" s="34">
        <v>-18.28</v>
      </c>
      <c r="O887" s="42">
        <v>-1.03E-2</v>
      </c>
      <c r="P887" s="42">
        <v>5.3E-3</v>
      </c>
      <c r="Q887" s="34" t="s">
        <v>100</v>
      </c>
      <c r="R887" s="34">
        <v>0</v>
      </c>
      <c r="S887" s="34">
        <v>110.75</v>
      </c>
      <c r="U887" s="58">
        <f>VLOOKUP(AU887,[1]expiry_dates!$B$2:$C$2894,2,FALSE)</f>
        <v>41270</v>
      </c>
      <c r="V887" s="34" t="s">
        <v>113</v>
      </c>
      <c r="W887" s="34" t="s">
        <v>101</v>
      </c>
      <c r="X887" s="54">
        <v>41256.395833333336</v>
      </c>
      <c r="Y887" s="34">
        <v>2.4</v>
      </c>
      <c r="Z887" s="34">
        <v>41256.5</v>
      </c>
      <c r="AA887" s="34">
        <v>2</v>
      </c>
      <c r="AB887" s="34">
        <v>-0.16669999999999999</v>
      </c>
      <c r="AC887" s="34">
        <v>9538.3799999999992</v>
      </c>
      <c r="AD887" s="34">
        <v>0.16669999999999999</v>
      </c>
      <c r="AE887" s="34">
        <v>23845.96</v>
      </c>
      <c r="AF887" s="34">
        <v>57230.3</v>
      </c>
      <c r="AG887" s="34">
        <v>1449544.07</v>
      </c>
      <c r="AH887" s="34">
        <v>11</v>
      </c>
      <c r="AI887" s="34">
        <v>867.13</v>
      </c>
      <c r="AJ887" s="34">
        <v>-2.0799999999999999E-2</v>
      </c>
      <c r="AK887" s="34">
        <v>0.25</v>
      </c>
      <c r="AL887" s="34" t="s">
        <v>100</v>
      </c>
      <c r="AM887" s="34">
        <v>112.15</v>
      </c>
      <c r="AN887" s="34">
        <v>12334.45</v>
      </c>
      <c r="AO887" s="34">
        <v>110.75</v>
      </c>
      <c r="AP887" s="34">
        <v>0</v>
      </c>
      <c r="AR887" s="45"/>
      <c r="AS887" s="49"/>
      <c r="AT887" s="45"/>
      <c r="AU887" s="31">
        <v>41256</v>
      </c>
      <c r="AV887" s="57">
        <v>0.39583333333333331</v>
      </c>
      <c r="AW887" s="31" t="s">
        <v>231</v>
      </c>
      <c r="AY887" s="32"/>
      <c r="BA887" s="32"/>
      <c r="BG887" s="32"/>
      <c r="BH887" s="32"/>
    </row>
    <row r="888" spans="1:60">
      <c r="A888" s="34" t="s">
        <v>98</v>
      </c>
      <c r="B888" s="34" t="s">
        <v>101</v>
      </c>
      <c r="C888" s="38">
        <v>41256.5</v>
      </c>
      <c r="D888" s="34">
        <v>111.7</v>
      </c>
      <c r="E888" s="38">
        <v>41257.479166666664</v>
      </c>
      <c r="F888" s="34">
        <v>109.65</v>
      </c>
      <c r="G888" s="42">
        <v>-1.84E-2</v>
      </c>
      <c r="H888" s="34">
        <v>919.55</v>
      </c>
      <c r="I888" s="42">
        <v>1.84E-2</v>
      </c>
      <c r="J888" s="34">
        <v>448.56290000000001</v>
      </c>
      <c r="K888" s="34">
        <v>50104.47</v>
      </c>
      <c r="L888" s="34">
        <v>21792.05</v>
      </c>
      <c r="M888" s="34">
        <v>26</v>
      </c>
      <c r="N888" s="34">
        <v>35.369999999999997</v>
      </c>
      <c r="O888" s="42">
        <v>-1.2999999999999999E-3</v>
      </c>
      <c r="P888" s="42">
        <v>4.1599999999999998E-2</v>
      </c>
      <c r="Q888" s="34" t="s">
        <v>100</v>
      </c>
      <c r="R888" s="34">
        <v>0</v>
      </c>
      <c r="S888" s="34">
        <v>112.72</v>
      </c>
      <c r="U888" s="58">
        <f>VLOOKUP(AU888,[1]expiry_dates!$B$2:$C$2894,2,FALSE)</f>
        <v>41270</v>
      </c>
      <c r="V888" s="34" t="s">
        <v>117</v>
      </c>
      <c r="W888" s="34" t="s">
        <v>101</v>
      </c>
      <c r="X888" s="54">
        <v>41256.5</v>
      </c>
      <c r="Y888" s="34">
        <v>4.4000000000000004</v>
      </c>
      <c r="Z888" s="34">
        <v>41257.479166666664</v>
      </c>
      <c r="AA888" s="34">
        <v>3.1</v>
      </c>
      <c r="AB888" s="34">
        <v>-0.29549999999999998</v>
      </c>
      <c r="AC888" s="34">
        <v>16914.099999999999</v>
      </c>
      <c r="AD888" s="34">
        <v>0.29549999999999998</v>
      </c>
      <c r="AE888" s="34">
        <v>13010.85</v>
      </c>
      <c r="AF888" s="34">
        <v>57247.72</v>
      </c>
      <c r="AG888" s="34">
        <v>1466458.17</v>
      </c>
      <c r="AH888" s="34">
        <v>26</v>
      </c>
      <c r="AI888" s="34">
        <v>650.54</v>
      </c>
      <c r="AJ888" s="34">
        <v>-6.8199999999999997E-2</v>
      </c>
      <c r="AK888" s="34">
        <v>0.53410000000000002</v>
      </c>
      <c r="AL888" s="34" t="s">
        <v>100</v>
      </c>
      <c r="AM888" s="34">
        <v>111.7</v>
      </c>
      <c r="AN888" s="34">
        <v>12402.3</v>
      </c>
      <c r="AO888" s="34">
        <v>112.72</v>
      </c>
      <c r="AP888" s="34">
        <v>0</v>
      </c>
      <c r="AR888" s="45"/>
      <c r="AS888" s="49"/>
      <c r="AT888" s="45"/>
      <c r="AU888" s="31">
        <v>41256</v>
      </c>
      <c r="AV888" s="57">
        <v>0.5</v>
      </c>
      <c r="AW888" s="31" t="s">
        <v>232</v>
      </c>
      <c r="AY888" s="32"/>
      <c r="BA888" s="32"/>
      <c r="BG888" s="32"/>
      <c r="BH888" s="32"/>
    </row>
    <row r="889" spans="1:60">
      <c r="A889" s="34" t="s">
        <v>98</v>
      </c>
      <c r="B889" s="34" t="s">
        <v>99</v>
      </c>
      <c r="C889" s="38">
        <v>41257.479166666664</v>
      </c>
      <c r="D889" s="34">
        <v>109.65</v>
      </c>
      <c r="E889" s="38">
        <v>41257.59375</v>
      </c>
      <c r="F889" s="34">
        <v>108.5</v>
      </c>
      <c r="G889" s="42">
        <v>-1.0500000000000001E-2</v>
      </c>
      <c r="H889" s="34">
        <v>-525.57000000000005</v>
      </c>
      <c r="I889" s="42">
        <v>-1.0500000000000001E-2</v>
      </c>
      <c r="J889" s="34">
        <v>457.0197</v>
      </c>
      <c r="K889" s="34">
        <v>50112.21</v>
      </c>
      <c r="L889" s="34">
        <v>21266.48</v>
      </c>
      <c r="M889" s="34">
        <v>12</v>
      </c>
      <c r="N889" s="34">
        <v>-43.8</v>
      </c>
      <c r="O889" s="42">
        <v>-1.32E-2</v>
      </c>
      <c r="P889" s="42">
        <v>4.5999999999999999E-3</v>
      </c>
      <c r="Q889" s="34" t="s">
        <v>100</v>
      </c>
      <c r="R889" s="34">
        <v>0</v>
      </c>
      <c r="S889" s="34">
        <v>107.05</v>
      </c>
      <c r="U889" s="58">
        <f>VLOOKUP(AU889,[1]expiry_dates!$B$2:$C$2894,2,FALSE)</f>
        <v>41270</v>
      </c>
      <c r="V889" s="34" t="s">
        <v>113</v>
      </c>
      <c r="W889" s="34" t="s">
        <v>101</v>
      </c>
      <c r="X889" s="54">
        <v>41257.479166666664</v>
      </c>
      <c r="Y889" s="34">
        <v>3.3</v>
      </c>
      <c r="Z889" s="34">
        <v>41257.59375</v>
      </c>
      <c r="AA889" s="34">
        <v>3.45</v>
      </c>
      <c r="AB889" s="34">
        <v>4.5499999999999999E-2</v>
      </c>
      <c r="AC889" s="34">
        <v>-2607.79</v>
      </c>
      <c r="AD889" s="34">
        <v>-4.5499999999999999E-2</v>
      </c>
      <c r="AE889" s="34">
        <v>17385.25</v>
      </c>
      <c r="AF889" s="34">
        <v>57371.32</v>
      </c>
      <c r="AG889" s="34">
        <v>1463850.39</v>
      </c>
      <c r="AH889" s="34">
        <v>12</v>
      </c>
      <c r="AI889" s="34">
        <v>-217.32</v>
      </c>
      <c r="AJ889" s="34">
        <v>-9.0899999999999995E-2</v>
      </c>
      <c r="AK889" s="34">
        <v>0.18179999999999999</v>
      </c>
      <c r="AL889" s="34" t="s">
        <v>100</v>
      </c>
      <c r="AM889" s="34">
        <v>109.65</v>
      </c>
      <c r="AN889" s="34">
        <v>12367.45</v>
      </c>
      <c r="AO889" s="34">
        <v>107.05</v>
      </c>
      <c r="AP889" s="34">
        <v>0</v>
      </c>
      <c r="AR889" s="45"/>
      <c r="AS889" s="49"/>
      <c r="AT889" s="45"/>
      <c r="AU889" s="31">
        <v>41257</v>
      </c>
      <c r="AV889" s="57">
        <v>0.47916666666666669</v>
      </c>
      <c r="AW889" s="31" t="s">
        <v>231</v>
      </c>
      <c r="AY889" s="32"/>
      <c r="BA889" s="32"/>
      <c r="BG889" s="32"/>
      <c r="BH889" s="32"/>
    </row>
    <row r="890" spans="1:60">
      <c r="A890" s="34" t="s">
        <v>98</v>
      </c>
      <c r="B890" s="34" t="s">
        <v>101</v>
      </c>
      <c r="C890" s="38">
        <v>41257.59375</v>
      </c>
      <c r="D890" s="34">
        <v>108.5</v>
      </c>
      <c r="E890" s="38">
        <v>41257.625</v>
      </c>
      <c r="F890" s="34">
        <v>109.7</v>
      </c>
      <c r="G890" s="42">
        <v>1.11E-2</v>
      </c>
      <c r="H890" s="34">
        <v>-554.20000000000005</v>
      </c>
      <c r="I890" s="42">
        <v>-1.11E-2</v>
      </c>
      <c r="J890" s="34">
        <v>461.8295</v>
      </c>
      <c r="K890" s="34">
        <v>50108.5</v>
      </c>
      <c r="L890" s="34">
        <v>20712.28</v>
      </c>
      <c r="M890" s="34">
        <v>4</v>
      </c>
      <c r="N890" s="34">
        <v>-138.55000000000001</v>
      </c>
      <c r="O890" s="42">
        <v>-1.11E-2</v>
      </c>
      <c r="P890" s="42">
        <v>4.1000000000000003E-3</v>
      </c>
      <c r="Q890" s="34" t="s">
        <v>100</v>
      </c>
      <c r="R890" s="34">
        <v>0</v>
      </c>
      <c r="S890" s="34">
        <v>110.07</v>
      </c>
      <c r="U890" s="58">
        <f>VLOOKUP(AU890,[1]expiry_dates!$B$2:$C$2894,2,FALSE)</f>
        <v>41270</v>
      </c>
      <c r="V890" s="34" t="s">
        <v>117</v>
      </c>
      <c r="W890" s="34" t="s">
        <v>101</v>
      </c>
      <c r="X890" s="54">
        <v>41257.59375</v>
      </c>
      <c r="Y890" s="34">
        <v>2.6</v>
      </c>
      <c r="Z890" s="34">
        <v>41257.625</v>
      </c>
      <c r="AA890" s="34">
        <v>3.1</v>
      </c>
      <c r="AB890" s="34">
        <v>0.1923</v>
      </c>
      <c r="AC890" s="34">
        <v>-11032.96</v>
      </c>
      <c r="AD890" s="34">
        <v>-0.1923</v>
      </c>
      <c r="AE890" s="34">
        <v>22065.93</v>
      </c>
      <c r="AF890" s="34">
        <v>57371.41</v>
      </c>
      <c r="AG890" s="34">
        <v>1452817.42</v>
      </c>
      <c r="AH890" s="34">
        <v>4</v>
      </c>
      <c r="AI890" s="34">
        <v>-2758.24</v>
      </c>
      <c r="AJ890" s="34">
        <v>-0.1923</v>
      </c>
      <c r="AK890" s="34">
        <v>7.6899999999999996E-2</v>
      </c>
      <c r="AL890" s="34" t="s">
        <v>100</v>
      </c>
      <c r="AM890" s="34">
        <v>108.5</v>
      </c>
      <c r="AN890" s="34">
        <v>12340.4</v>
      </c>
      <c r="AO890" s="34">
        <v>110.07</v>
      </c>
      <c r="AP890" s="34">
        <v>0</v>
      </c>
      <c r="AR890" s="45"/>
      <c r="AS890" s="49"/>
      <c r="AT890" s="45"/>
      <c r="AU890" s="31">
        <v>41257</v>
      </c>
      <c r="AV890" s="57">
        <v>9.375E-2</v>
      </c>
      <c r="AW890" s="31" t="s">
        <v>232</v>
      </c>
      <c r="AY890" s="32"/>
      <c r="BA890" s="32"/>
      <c r="BG890" s="32"/>
      <c r="BH890" s="32"/>
    </row>
    <row r="891" spans="1:60">
      <c r="A891" s="34" t="s">
        <v>98</v>
      </c>
      <c r="B891" s="34" t="s">
        <v>99</v>
      </c>
      <c r="C891" s="38">
        <v>41257.625</v>
      </c>
      <c r="D891" s="34">
        <v>109.7</v>
      </c>
      <c r="E891" s="38">
        <v>41260.510416666664</v>
      </c>
      <c r="F891" s="34">
        <v>109.95</v>
      </c>
      <c r="G891" s="42">
        <v>2.3E-3</v>
      </c>
      <c r="H891" s="34">
        <v>114.18</v>
      </c>
      <c r="I891" s="42">
        <v>2.3E-3</v>
      </c>
      <c r="J891" s="34">
        <v>456.73570000000001</v>
      </c>
      <c r="K891" s="34">
        <v>50103.91</v>
      </c>
      <c r="L891" s="34">
        <v>20826.47</v>
      </c>
      <c r="M891" s="34">
        <v>17</v>
      </c>
      <c r="N891" s="34">
        <v>6.72</v>
      </c>
      <c r="O891" s="42">
        <v>-4.5999999999999999E-3</v>
      </c>
      <c r="P891" s="42">
        <v>1.09E-2</v>
      </c>
      <c r="Q891" s="34" t="s">
        <v>100</v>
      </c>
      <c r="R891" s="34">
        <v>0</v>
      </c>
      <c r="S891" s="34">
        <v>108.09</v>
      </c>
      <c r="U891" s="58">
        <f>VLOOKUP(AU891,[1]expiry_dates!$B$2:$C$2894,2,FALSE)</f>
        <v>41270</v>
      </c>
      <c r="V891" s="34" t="s">
        <v>113</v>
      </c>
      <c r="W891" s="34" t="s">
        <v>101</v>
      </c>
      <c r="X891" s="54">
        <v>41257.625</v>
      </c>
      <c r="Y891" s="34">
        <v>2.6</v>
      </c>
      <c r="Z891" s="34">
        <v>41260.510416666664</v>
      </c>
      <c r="AA891" s="34">
        <v>2.65</v>
      </c>
      <c r="AB891" s="34">
        <v>1.9199999999999998E-2</v>
      </c>
      <c r="AC891" s="34">
        <v>-1101.23</v>
      </c>
      <c r="AD891" s="34">
        <v>-1.9199999999999998E-2</v>
      </c>
      <c r="AE891" s="34">
        <v>22024.65</v>
      </c>
      <c r="AF891" s="34">
        <v>57264.09</v>
      </c>
      <c r="AG891" s="34">
        <v>1451716.19</v>
      </c>
      <c r="AH891" s="34">
        <v>17</v>
      </c>
      <c r="AI891" s="34">
        <v>-64.78</v>
      </c>
      <c r="AJ891" s="34">
        <v>-0.3846</v>
      </c>
      <c r="AK891" s="34">
        <v>0.21149999999999999</v>
      </c>
      <c r="AL891" s="34" t="s">
        <v>100</v>
      </c>
      <c r="AM891" s="34">
        <v>109.7</v>
      </c>
      <c r="AN891" s="34">
        <v>12413.4</v>
      </c>
      <c r="AO891" s="34">
        <v>108.09</v>
      </c>
      <c r="AP891" s="34">
        <v>0</v>
      </c>
      <c r="AR891" s="45"/>
      <c r="AS891" s="49"/>
      <c r="AT891" s="45"/>
      <c r="AU891" s="31">
        <v>41257</v>
      </c>
      <c r="AV891" s="57">
        <v>0.125</v>
      </c>
      <c r="AW891" s="31" t="s">
        <v>232</v>
      </c>
      <c r="AY891" s="32"/>
      <c r="BA891" s="32"/>
      <c r="BG891" s="32"/>
      <c r="BH891" s="32"/>
    </row>
    <row r="892" spans="1:60">
      <c r="A892" s="34" t="s">
        <v>98</v>
      </c>
      <c r="B892" s="34" t="s">
        <v>101</v>
      </c>
      <c r="C892" s="38">
        <v>41260.510416666664</v>
      </c>
      <c r="D892" s="34">
        <v>109.95</v>
      </c>
      <c r="E892" s="38">
        <v>41260.59375</v>
      </c>
      <c r="F892" s="34">
        <v>110.3</v>
      </c>
      <c r="G892" s="42">
        <v>3.2000000000000002E-3</v>
      </c>
      <c r="H892" s="34">
        <v>-159.5</v>
      </c>
      <c r="I892" s="42">
        <v>-3.2000000000000002E-3</v>
      </c>
      <c r="J892" s="34">
        <v>455.70030000000003</v>
      </c>
      <c r="K892" s="34">
        <v>50104.25</v>
      </c>
      <c r="L892" s="34">
        <v>20666.97</v>
      </c>
      <c r="M892" s="34">
        <v>9</v>
      </c>
      <c r="N892" s="34">
        <v>-17.72</v>
      </c>
      <c r="O892" s="42">
        <v>-4.4999999999999997E-3</v>
      </c>
      <c r="P892" s="42">
        <v>3.2000000000000002E-3</v>
      </c>
      <c r="Q892" s="34" t="s">
        <v>100</v>
      </c>
      <c r="R892" s="34">
        <v>0</v>
      </c>
      <c r="S892" s="34">
        <v>110.9</v>
      </c>
      <c r="U892" s="58">
        <f>VLOOKUP(AU892,[1]expiry_dates!$B$2:$C$2894,2,FALSE)</f>
        <v>41270</v>
      </c>
      <c r="V892" s="34" t="s">
        <v>117</v>
      </c>
      <c r="W892" s="34" t="s">
        <v>101</v>
      </c>
      <c r="X892" s="54">
        <v>41260.510416666664</v>
      </c>
      <c r="Y892" s="34">
        <v>3</v>
      </c>
      <c r="Z892" s="34">
        <v>41260.59375</v>
      </c>
      <c r="AA892" s="34">
        <v>3.3</v>
      </c>
      <c r="AB892" s="34">
        <v>0.1</v>
      </c>
      <c r="AC892" s="34">
        <v>-5724.76</v>
      </c>
      <c r="AD892" s="34">
        <v>-0.1</v>
      </c>
      <c r="AE892" s="34">
        <v>19082.52</v>
      </c>
      <c r="AF892" s="34">
        <v>57247.57</v>
      </c>
      <c r="AG892" s="34">
        <v>1445991.43</v>
      </c>
      <c r="AH892" s="34">
        <v>9</v>
      </c>
      <c r="AI892" s="34">
        <v>-636.08000000000004</v>
      </c>
      <c r="AJ892" s="34">
        <v>-0.1167</v>
      </c>
      <c r="AK892" s="34">
        <v>3.3300000000000003E-2</v>
      </c>
      <c r="AL892" s="34" t="s">
        <v>100</v>
      </c>
      <c r="AM892" s="34">
        <v>109.95</v>
      </c>
      <c r="AN892" s="34">
        <v>12422.7</v>
      </c>
      <c r="AO892" s="34">
        <v>110.9</v>
      </c>
      <c r="AP892" s="34">
        <v>0</v>
      </c>
      <c r="AR892" s="45"/>
      <c r="AS892" s="49"/>
      <c r="AT892" s="45"/>
      <c r="AU892" s="31">
        <v>41260</v>
      </c>
      <c r="AV892" s="57">
        <v>0.51041666666666663</v>
      </c>
      <c r="AW892" s="31" t="s">
        <v>232</v>
      </c>
      <c r="AY892" s="32"/>
      <c r="BA892" s="32"/>
      <c r="BG892" s="32"/>
      <c r="BH892" s="32"/>
    </row>
    <row r="893" spans="1:60">
      <c r="A893" s="34" t="s">
        <v>98</v>
      </c>
      <c r="B893" s="34" t="s">
        <v>99</v>
      </c>
      <c r="C893" s="38">
        <v>41260.59375</v>
      </c>
      <c r="D893" s="34">
        <v>110.3</v>
      </c>
      <c r="E893" s="38">
        <v>41261.40625</v>
      </c>
      <c r="F893" s="34">
        <v>110</v>
      </c>
      <c r="G893" s="42">
        <v>-2.7000000000000001E-3</v>
      </c>
      <c r="H893" s="34">
        <v>-136.28</v>
      </c>
      <c r="I893" s="42">
        <v>-2.7000000000000001E-3</v>
      </c>
      <c r="J893" s="34">
        <v>454.25220000000002</v>
      </c>
      <c r="K893" s="34">
        <v>50104.02</v>
      </c>
      <c r="L893" s="34">
        <v>20530.7</v>
      </c>
      <c r="M893" s="34">
        <v>10</v>
      </c>
      <c r="N893" s="34">
        <v>-13.63</v>
      </c>
      <c r="O893" s="42">
        <v>-3.5999999999999999E-3</v>
      </c>
      <c r="P893" s="42">
        <v>6.3E-3</v>
      </c>
      <c r="Q893" s="34" t="s">
        <v>100</v>
      </c>
      <c r="R893" s="34">
        <v>0</v>
      </c>
      <c r="S893" s="34">
        <v>109.6</v>
      </c>
      <c r="U893" s="58">
        <f>VLOOKUP(AU893,[1]expiry_dates!$B$2:$C$2894,2,FALSE)</f>
        <v>41270</v>
      </c>
      <c r="V893" s="34" t="s">
        <v>113</v>
      </c>
      <c r="W893" s="34" t="s">
        <v>101</v>
      </c>
      <c r="X893" s="54">
        <v>41260.59375</v>
      </c>
      <c r="Y893" s="34">
        <v>2.4500000000000002</v>
      </c>
      <c r="Z893" s="34">
        <v>41261.40625</v>
      </c>
      <c r="AA893" s="34">
        <v>2.5499999999999998</v>
      </c>
      <c r="AB893" s="34">
        <v>4.0800000000000003E-2</v>
      </c>
      <c r="AC893" s="34">
        <v>-2336.31</v>
      </c>
      <c r="AD893" s="34">
        <v>-4.0800000000000003E-2</v>
      </c>
      <c r="AE893" s="34">
        <v>23363.06</v>
      </c>
      <c r="AF893" s="34">
        <v>57239.5</v>
      </c>
      <c r="AG893" s="34">
        <v>1443655.13</v>
      </c>
      <c r="AH893" s="34">
        <v>10</v>
      </c>
      <c r="AI893" s="34">
        <v>-233.63</v>
      </c>
      <c r="AJ893" s="34">
        <v>-0.10199999999999999</v>
      </c>
      <c r="AK893" s="34">
        <v>0</v>
      </c>
      <c r="AL893" s="34" t="s">
        <v>100</v>
      </c>
      <c r="AM893" s="34">
        <v>110.3</v>
      </c>
      <c r="AN893" s="34">
        <v>12430.75</v>
      </c>
      <c r="AO893" s="34">
        <v>109.6</v>
      </c>
      <c r="AP893" s="34">
        <v>0</v>
      </c>
      <c r="AR893" s="45"/>
      <c r="AS893" s="49"/>
      <c r="AT893" s="45"/>
      <c r="AU893" s="31">
        <v>41260</v>
      </c>
      <c r="AV893" s="57">
        <v>9.375E-2</v>
      </c>
      <c r="AW893" s="31" t="s">
        <v>232</v>
      </c>
      <c r="AY893" s="32"/>
      <c r="BA893" s="32"/>
      <c r="BG893" s="32"/>
      <c r="BH893" s="32"/>
    </row>
    <row r="894" spans="1:60">
      <c r="A894" s="34" t="s">
        <v>98</v>
      </c>
      <c r="B894" s="34" t="s">
        <v>101</v>
      </c>
      <c r="C894" s="38">
        <v>41261.40625</v>
      </c>
      <c r="D894" s="34">
        <v>110</v>
      </c>
      <c r="E894" s="38">
        <v>41261.510416666664</v>
      </c>
      <c r="F894" s="34">
        <v>109.75</v>
      </c>
      <c r="G894" s="42">
        <v>-2.3E-3</v>
      </c>
      <c r="H894" s="34">
        <v>113.87</v>
      </c>
      <c r="I894" s="42">
        <v>2.3E-3</v>
      </c>
      <c r="J894" s="34">
        <v>455.48180000000002</v>
      </c>
      <c r="K894" s="34">
        <v>50102.99</v>
      </c>
      <c r="L894" s="34">
        <v>20644.57</v>
      </c>
      <c r="M894" s="34">
        <v>11</v>
      </c>
      <c r="N894" s="34">
        <v>10.35</v>
      </c>
      <c r="O894" s="42">
        <v>-2.7000000000000001E-3</v>
      </c>
      <c r="P894" s="42">
        <v>2.5499999999999998E-2</v>
      </c>
      <c r="Q894" s="34" t="s">
        <v>100</v>
      </c>
      <c r="R894" s="34">
        <v>0</v>
      </c>
      <c r="S894" s="34">
        <v>110.98</v>
      </c>
      <c r="U894" s="58">
        <f>VLOOKUP(AU894,[1]expiry_dates!$B$2:$C$2894,2,FALSE)</f>
        <v>41270</v>
      </c>
      <c r="V894" s="34" t="s">
        <v>117</v>
      </c>
      <c r="W894" s="34" t="s">
        <v>101</v>
      </c>
      <c r="X894" s="54">
        <v>41261.40625</v>
      </c>
      <c r="Y894" s="34">
        <v>3.05</v>
      </c>
      <c r="Z894" s="34">
        <v>41261.510416666664</v>
      </c>
      <c r="AA894" s="34">
        <v>2.9</v>
      </c>
      <c r="AB894" s="34">
        <v>-4.9200000000000001E-2</v>
      </c>
      <c r="AC894" s="34">
        <v>2814.3</v>
      </c>
      <c r="AD894" s="34">
        <v>4.9200000000000001E-2</v>
      </c>
      <c r="AE894" s="34">
        <v>18762.009999999998</v>
      </c>
      <c r="AF894" s="34">
        <v>57224.12</v>
      </c>
      <c r="AG894" s="34">
        <v>1446469.43</v>
      </c>
      <c r="AH894" s="34">
        <v>11</v>
      </c>
      <c r="AI894" s="34">
        <v>255.85</v>
      </c>
      <c r="AJ894" s="34">
        <v>-1.6400000000000001E-2</v>
      </c>
      <c r="AK894" s="34">
        <v>0.42620000000000002</v>
      </c>
      <c r="AL894" s="34" t="s">
        <v>100</v>
      </c>
      <c r="AM894" s="34">
        <v>110</v>
      </c>
      <c r="AN894" s="34">
        <v>12426.8</v>
      </c>
      <c r="AO894" s="34">
        <v>110.98</v>
      </c>
      <c r="AP894" s="34">
        <v>0</v>
      </c>
      <c r="AR894" s="45"/>
      <c r="AS894" s="49"/>
      <c r="AT894" s="45"/>
      <c r="AU894" s="31">
        <v>41261</v>
      </c>
      <c r="AV894" s="57">
        <v>0.40625</v>
      </c>
      <c r="AW894" s="31" t="s">
        <v>231</v>
      </c>
      <c r="AY894" s="32"/>
      <c r="BA894" s="32"/>
      <c r="BG894" s="32"/>
      <c r="BH894" s="32"/>
    </row>
    <row r="895" spans="1:60">
      <c r="A895" s="34" t="s">
        <v>98</v>
      </c>
      <c r="B895" s="34" t="s">
        <v>99</v>
      </c>
      <c r="C895" s="38">
        <v>41261.510416666664</v>
      </c>
      <c r="D895" s="34">
        <v>109.75</v>
      </c>
      <c r="E895" s="38">
        <v>41262.510416666664</v>
      </c>
      <c r="F895" s="34">
        <v>111.05</v>
      </c>
      <c r="G895" s="42">
        <v>1.18E-2</v>
      </c>
      <c r="H895" s="34">
        <v>593.5</v>
      </c>
      <c r="I895" s="42">
        <v>1.18E-2</v>
      </c>
      <c r="J895" s="34">
        <v>456.53699999999998</v>
      </c>
      <c r="K895" s="34">
        <v>50104.93</v>
      </c>
      <c r="L895" s="34">
        <v>21238.07</v>
      </c>
      <c r="M895" s="34">
        <v>28</v>
      </c>
      <c r="N895" s="34">
        <v>21.2</v>
      </c>
      <c r="O895" s="42">
        <v>-6.7999999999999996E-3</v>
      </c>
      <c r="P895" s="42">
        <v>2.5999999999999999E-2</v>
      </c>
      <c r="Q895" s="34" t="s">
        <v>100</v>
      </c>
      <c r="R895" s="34">
        <v>0</v>
      </c>
      <c r="S895" s="34">
        <v>107.2</v>
      </c>
      <c r="U895" s="58">
        <f>VLOOKUP(AU895,[1]expiry_dates!$B$2:$C$2894,2,FALSE)</f>
        <v>41270</v>
      </c>
      <c r="V895" s="34" t="s">
        <v>113</v>
      </c>
      <c r="W895" s="34" t="s">
        <v>101</v>
      </c>
      <c r="X895" s="54">
        <v>41261.510416666664</v>
      </c>
      <c r="Y895" s="34">
        <v>2.2000000000000002</v>
      </c>
      <c r="Z895" s="34">
        <v>41262.510416666664</v>
      </c>
      <c r="AA895" s="34">
        <v>1.45</v>
      </c>
      <c r="AB895" s="34">
        <v>-0.34089999999999998</v>
      </c>
      <c r="AC895" s="34">
        <v>19523.82</v>
      </c>
      <c r="AD895" s="34">
        <v>0.34089999999999998</v>
      </c>
      <c r="AE895" s="34">
        <v>26031.759999999998</v>
      </c>
      <c r="AF895" s="34">
        <v>57269.87</v>
      </c>
      <c r="AG895" s="34">
        <v>1465993.25</v>
      </c>
      <c r="AH895" s="34">
        <v>28</v>
      </c>
      <c r="AI895" s="34">
        <v>697.28</v>
      </c>
      <c r="AJ895" s="34">
        <v>-0.2727</v>
      </c>
      <c r="AK895" s="34">
        <v>0.40910000000000002</v>
      </c>
      <c r="AL895" s="34" t="s">
        <v>100</v>
      </c>
      <c r="AM895" s="34">
        <v>109.75</v>
      </c>
      <c r="AN895" s="34">
        <v>12399.4</v>
      </c>
      <c r="AO895" s="34">
        <v>107.2</v>
      </c>
      <c r="AP895" s="34">
        <v>0</v>
      </c>
      <c r="AR895" s="45"/>
      <c r="AS895" s="49"/>
      <c r="AT895" s="45"/>
      <c r="AU895" s="31">
        <v>41261</v>
      </c>
      <c r="AV895" s="57">
        <v>0.51041666666666663</v>
      </c>
      <c r="AW895" s="31" t="s">
        <v>232</v>
      </c>
      <c r="AY895" s="32"/>
      <c r="BA895" s="32"/>
      <c r="BG895" s="32"/>
      <c r="BH895" s="32"/>
    </row>
    <row r="896" spans="1:60">
      <c r="A896" s="34" t="s">
        <v>98</v>
      </c>
      <c r="B896" s="34" t="s">
        <v>101</v>
      </c>
      <c r="C896" s="38">
        <v>41262.510416666664</v>
      </c>
      <c r="D896" s="34">
        <v>111.05</v>
      </c>
      <c r="E896" s="38">
        <v>41263.53125</v>
      </c>
      <c r="F896" s="34">
        <v>110.1</v>
      </c>
      <c r="G896" s="42">
        <v>-8.6E-3</v>
      </c>
      <c r="H896" s="34">
        <v>428.65</v>
      </c>
      <c r="I896" s="42">
        <v>8.6E-3</v>
      </c>
      <c r="J896" s="34">
        <v>451.21210000000002</v>
      </c>
      <c r="K896" s="34">
        <v>50107.11</v>
      </c>
      <c r="L896" s="34">
        <v>21666.720000000001</v>
      </c>
      <c r="M896" s="34">
        <v>30</v>
      </c>
      <c r="N896" s="34">
        <v>14.29</v>
      </c>
      <c r="O896" s="42">
        <v>-4.1000000000000003E-3</v>
      </c>
      <c r="P896" s="42">
        <v>1.5800000000000002E-2</v>
      </c>
      <c r="Q896" s="34" t="s">
        <v>100</v>
      </c>
      <c r="R896" s="34">
        <v>0</v>
      </c>
      <c r="S896" s="34">
        <v>112.6</v>
      </c>
      <c r="U896" s="58">
        <f>VLOOKUP(AU896,[1]expiry_dates!$B$2:$C$2894,2,FALSE)</f>
        <v>41270</v>
      </c>
      <c r="V896" s="34" t="s">
        <v>117</v>
      </c>
      <c r="W896" s="34" t="s">
        <v>101</v>
      </c>
      <c r="X896" s="54">
        <v>41262.510416666664</v>
      </c>
      <c r="Y896" s="34">
        <v>3.4</v>
      </c>
      <c r="Z896" s="34">
        <v>41263.53125</v>
      </c>
      <c r="AA896" s="34">
        <v>2.4500000000000002</v>
      </c>
      <c r="AB896" s="34">
        <v>-0.27939999999999998</v>
      </c>
      <c r="AC896" s="34">
        <v>16018.67</v>
      </c>
      <c r="AD896" s="34">
        <v>0.27939999999999998</v>
      </c>
      <c r="AE896" s="34">
        <v>16861.75</v>
      </c>
      <c r="AF896" s="34">
        <v>57329.96</v>
      </c>
      <c r="AG896" s="34">
        <v>1482011.91</v>
      </c>
      <c r="AH896" s="34">
        <v>30</v>
      </c>
      <c r="AI896" s="34">
        <v>533.96</v>
      </c>
      <c r="AJ896" s="34">
        <v>-4.41E-2</v>
      </c>
      <c r="AK896" s="34">
        <v>0.39710000000000001</v>
      </c>
      <c r="AL896" s="34" t="s">
        <v>100</v>
      </c>
      <c r="AM896" s="34">
        <v>111.05</v>
      </c>
      <c r="AN896" s="34">
        <v>12513.1</v>
      </c>
      <c r="AO896" s="34">
        <v>112.6</v>
      </c>
      <c r="AP896" s="34">
        <v>0</v>
      </c>
      <c r="AR896" s="45"/>
      <c r="AS896" s="49"/>
      <c r="AT896" s="45"/>
      <c r="AU896" s="31">
        <v>41262</v>
      </c>
      <c r="AV896" s="57">
        <v>0.51041666666666663</v>
      </c>
      <c r="AW896" s="31" t="s">
        <v>232</v>
      </c>
      <c r="AY896" s="32"/>
      <c r="BA896" s="32"/>
      <c r="BG896" s="32"/>
      <c r="BH896" s="32"/>
    </row>
    <row r="897" spans="1:60">
      <c r="A897" s="34" t="s">
        <v>98</v>
      </c>
      <c r="B897" s="34" t="s">
        <v>99</v>
      </c>
      <c r="C897" s="38">
        <v>41263.53125</v>
      </c>
      <c r="D897" s="34">
        <v>110.1</v>
      </c>
      <c r="E897" s="38">
        <v>41264.395833333336</v>
      </c>
      <c r="F897" s="34">
        <v>110.35</v>
      </c>
      <c r="G897" s="42">
        <v>2.3E-3</v>
      </c>
      <c r="H897" s="34">
        <v>113.78</v>
      </c>
      <c r="I897" s="42">
        <v>2.3E-3</v>
      </c>
      <c r="J897" s="34">
        <v>455.11860000000001</v>
      </c>
      <c r="K897" s="34">
        <v>50108.56</v>
      </c>
      <c r="L897" s="34">
        <v>21780.5</v>
      </c>
      <c r="M897" s="34">
        <v>15</v>
      </c>
      <c r="N897" s="34">
        <v>7.59</v>
      </c>
      <c r="O897" s="42">
        <v>-3.5999999999999999E-3</v>
      </c>
      <c r="P897" s="42">
        <v>2.6800000000000001E-2</v>
      </c>
      <c r="Q897" s="34" t="s">
        <v>100</v>
      </c>
      <c r="R897" s="34">
        <v>0</v>
      </c>
      <c r="S897" s="34">
        <v>109.32</v>
      </c>
      <c r="U897" s="58">
        <f>VLOOKUP(AU897,[1]expiry_dates!$B$2:$C$2894,2,FALSE)</f>
        <v>41270</v>
      </c>
      <c r="V897" s="34" t="s">
        <v>113</v>
      </c>
      <c r="W897" s="34" t="s">
        <v>101</v>
      </c>
      <c r="X897" s="54">
        <v>41263.53125</v>
      </c>
      <c r="Y897" s="34">
        <v>1.65</v>
      </c>
      <c r="Z897" s="34">
        <v>41264.395833333336</v>
      </c>
      <c r="AA897" s="34">
        <v>1.5</v>
      </c>
      <c r="AB897" s="34">
        <v>-9.0899999999999995E-2</v>
      </c>
      <c r="AC897" s="34">
        <v>5219.4799999999996</v>
      </c>
      <c r="AD897" s="34">
        <v>9.0899999999999995E-2</v>
      </c>
      <c r="AE897" s="34">
        <v>34796.53</v>
      </c>
      <c r="AF897" s="34">
        <v>57414.28</v>
      </c>
      <c r="AG897" s="34">
        <v>1487231.39</v>
      </c>
      <c r="AH897" s="34">
        <v>15</v>
      </c>
      <c r="AI897" s="34">
        <v>347.97</v>
      </c>
      <c r="AJ897" s="34">
        <v>-0.1515</v>
      </c>
      <c r="AK897" s="34">
        <v>0.57579999999999998</v>
      </c>
      <c r="AL897" s="34" t="s">
        <v>100</v>
      </c>
      <c r="AM897" s="34">
        <v>110.1</v>
      </c>
      <c r="AN897" s="34">
        <v>12436.05</v>
      </c>
      <c r="AO897" s="34">
        <v>109.32</v>
      </c>
      <c r="AP897" s="34">
        <v>0</v>
      </c>
      <c r="AR897" s="45"/>
      <c r="AS897" s="49"/>
      <c r="AT897" s="45"/>
      <c r="AU897" s="31">
        <v>41263</v>
      </c>
      <c r="AV897" s="57">
        <v>0.53125</v>
      </c>
      <c r="AW897" s="31" t="s">
        <v>232</v>
      </c>
      <c r="AY897" s="32"/>
      <c r="BA897" s="32"/>
      <c r="BG897" s="32"/>
      <c r="BH897" s="32"/>
    </row>
    <row r="898" spans="1:60">
      <c r="A898" s="34" t="s">
        <v>98</v>
      </c>
      <c r="B898" s="34" t="s">
        <v>101</v>
      </c>
      <c r="C898" s="38">
        <v>41264.395833333336</v>
      </c>
      <c r="D898" s="34">
        <v>110.35</v>
      </c>
      <c r="E898" s="38">
        <v>41267.541666666664</v>
      </c>
      <c r="F898" s="34">
        <v>108.4</v>
      </c>
      <c r="G898" s="42">
        <v>-1.77E-2</v>
      </c>
      <c r="H898" s="34">
        <v>885.5</v>
      </c>
      <c r="I898" s="42">
        <v>1.77E-2</v>
      </c>
      <c r="J898" s="34">
        <v>454.10199999999998</v>
      </c>
      <c r="K898" s="34">
        <v>50110.15</v>
      </c>
      <c r="L898" s="34">
        <v>22666</v>
      </c>
      <c r="M898" s="34">
        <v>42</v>
      </c>
      <c r="N898" s="34">
        <v>21.08</v>
      </c>
      <c r="O898" s="42">
        <v>-5.4000000000000003E-3</v>
      </c>
      <c r="P898" s="42">
        <v>2.6700000000000002E-2</v>
      </c>
      <c r="Q898" s="34" t="s">
        <v>100</v>
      </c>
      <c r="R898" s="34">
        <v>0</v>
      </c>
      <c r="S898" s="34">
        <v>113</v>
      </c>
      <c r="U898" s="58">
        <f>VLOOKUP(AU898,[1]expiry_dates!$B$2:$C$2894,2,FALSE)</f>
        <v>41270</v>
      </c>
      <c r="V898" s="34" t="s">
        <v>117</v>
      </c>
      <c r="W898" s="34" t="s">
        <v>101</v>
      </c>
      <c r="X898" s="54">
        <v>41264.395833333336</v>
      </c>
      <c r="Y898" s="34">
        <v>2.2999999999999998</v>
      </c>
      <c r="Z898" s="34">
        <v>41267.541666666664</v>
      </c>
      <c r="AA898" s="34">
        <v>0.9</v>
      </c>
      <c r="AB898" s="34">
        <v>-0.60870000000000002</v>
      </c>
      <c r="AC898" s="34">
        <v>34987.620000000003</v>
      </c>
      <c r="AD898" s="34">
        <v>0.60870000000000002</v>
      </c>
      <c r="AE898" s="34">
        <v>24991.15</v>
      </c>
      <c r="AF898" s="34">
        <v>57479.65</v>
      </c>
      <c r="AG898" s="34">
        <v>1522219.01</v>
      </c>
      <c r="AH898" s="34">
        <v>42</v>
      </c>
      <c r="AI898" s="34">
        <v>833.04</v>
      </c>
      <c r="AJ898" s="34">
        <v>-0.13039999999999999</v>
      </c>
      <c r="AK898" s="34">
        <v>0.73909999999999998</v>
      </c>
      <c r="AL898" s="34" t="s">
        <v>100</v>
      </c>
      <c r="AM898" s="34">
        <v>110.35</v>
      </c>
      <c r="AN898" s="34">
        <v>12396.3</v>
      </c>
      <c r="AO898" s="34">
        <v>113</v>
      </c>
      <c r="AP898" s="34">
        <v>0</v>
      </c>
      <c r="AR898" s="45"/>
      <c r="AS898" s="49"/>
      <c r="AT898" s="45"/>
      <c r="AU898" s="31">
        <v>41264</v>
      </c>
      <c r="AV898" s="57">
        <v>0.39583333333333331</v>
      </c>
      <c r="AW898" s="31" t="s">
        <v>231</v>
      </c>
      <c r="AY898" s="32"/>
      <c r="BA898" s="32"/>
      <c r="BG898" s="32"/>
      <c r="BH898" s="32"/>
    </row>
    <row r="899" spans="1:60">
      <c r="A899" s="34" t="s">
        <v>98</v>
      </c>
      <c r="B899" s="34" t="s">
        <v>99</v>
      </c>
      <c r="C899" s="38">
        <v>41267.541666666664</v>
      </c>
      <c r="D899" s="34">
        <v>108.4</v>
      </c>
      <c r="E899" s="38">
        <v>41267.635416666664</v>
      </c>
      <c r="F899" s="34">
        <v>108.55</v>
      </c>
      <c r="G899" s="42">
        <v>1.4E-3</v>
      </c>
      <c r="H899" s="34">
        <v>69.349999999999994</v>
      </c>
      <c r="I899" s="42">
        <v>1.4E-3</v>
      </c>
      <c r="J899" s="34">
        <v>462.30110000000002</v>
      </c>
      <c r="K899" s="34">
        <v>50113.45</v>
      </c>
      <c r="L899" s="34">
        <v>22735.34</v>
      </c>
      <c r="M899" s="34">
        <v>10</v>
      </c>
      <c r="N899" s="34">
        <v>6.93</v>
      </c>
      <c r="O899" s="42">
        <v>-1.8E-3</v>
      </c>
      <c r="P899" s="42">
        <v>1.38E-2</v>
      </c>
      <c r="Q899" s="34" t="s">
        <v>100</v>
      </c>
      <c r="R899" s="34">
        <v>0</v>
      </c>
      <c r="S899" s="34">
        <v>107.42</v>
      </c>
      <c r="U899" s="58">
        <f>VLOOKUP(AU899,[1]expiry_dates!$B$2:$C$2894,2,FALSE)</f>
        <v>41270</v>
      </c>
      <c r="V899" s="34" t="s">
        <v>113</v>
      </c>
      <c r="W899" s="34" t="s">
        <v>101</v>
      </c>
      <c r="X899" s="54">
        <v>41267.541666666664</v>
      </c>
      <c r="Y899" s="34">
        <v>2.0499999999999998</v>
      </c>
      <c r="Z899" s="34">
        <v>41267.635416666664</v>
      </c>
      <c r="AA899" s="34">
        <v>2</v>
      </c>
      <c r="AB899" s="34">
        <v>-2.4400000000000002E-2</v>
      </c>
      <c r="AC899" s="34">
        <v>1405.45</v>
      </c>
      <c r="AD899" s="34">
        <v>2.4400000000000002E-2</v>
      </c>
      <c r="AE899" s="34">
        <v>28109.07</v>
      </c>
      <c r="AF899" s="34">
        <v>57623.59</v>
      </c>
      <c r="AG899" s="34">
        <v>1523624.46</v>
      </c>
      <c r="AH899" s="34">
        <v>10</v>
      </c>
      <c r="AI899" s="34">
        <v>140.55000000000001</v>
      </c>
      <c r="AJ899" s="34">
        <v>-0.122</v>
      </c>
      <c r="AK899" s="34">
        <v>0.24390000000000001</v>
      </c>
      <c r="AL899" s="34" t="s">
        <v>100</v>
      </c>
      <c r="AM899" s="34">
        <v>108.4</v>
      </c>
      <c r="AN899" s="34">
        <v>12293.05</v>
      </c>
      <c r="AO899" s="34">
        <v>107.42</v>
      </c>
      <c r="AP899" s="34">
        <v>0</v>
      </c>
      <c r="AR899" s="45"/>
      <c r="AS899" s="49"/>
      <c r="AT899" s="45"/>
      <c r="AU899" s="31">
        <v>41267</v>
      </c>
      <c r="AV899" s="57">
        <v>4.1666666666666664E-2</v>
      </c>
      <c r="AW899" s="31" t="s">
        <v>232</v>
      </c>
      <c r="AY899" s="32"/>
      <c r="BA899" s="32"/>
      <c r="BG899" s="32"/>
      <c r="BH899" s="32"/>
    </row>
    <row r="900" spans="1:60">
      <c r="A900" s="34" t="s">
        <v>98</v>
      </c>
      <c r="B900" s="34" t="s">
        <v>101</v>
      </c>
      <c r="C900" s="38">
        <v>41267.635416666664</v>
      </c>
      <c r="D900" s="34">
        <v>108.55</v>
      </c>
      <c r="E900" s="38">
        <v>41269.385416666664</v>
      </c>
      <c r="F900" s="34">
        <v>108.9</v>
      </c>
      <c r="G900" s="42">
        <v>3.2000000000000002E-3</v>
      </c>
      <c r="H900" s="34">
        <v>-161.58000000000001</v>
      </c>
      <c r="I900" s="42">
        <v>-3.2000000000000002E-3</v>
      </c>
      <c r="J900" s="34">
        <v>461.66759999999999</v>
      </c>
      <c r="K900" s="34">
        <v>50114.02</v>
      </c>
      <c r="L900" s="34">
        <v>22573.759999999998</v>
      </c>
      <c r="M900" s="34">
        <v>4</v>
      </c>
      <c r="N900" s="34">
        <v>-40.4</v>
      </c>
      <c r="O900" s="42">
        <v>-8.8000000000000005E-3</v>
      </c>
      <c r="P900" s="42">
        <v>1.8E-3</v>
      </c>
      <c r="Q900" s="34" t="s">
        <v>100</v>
      </c>
      <c r="R900" s="34">
        <v>0</v>
      </c>
      <c r="S900" s="34">
        <v>109.9</v>
      </c>
      <c r="U900" s="58">
        <f>VLOOKUP(AU900,[1]expiry_dates!$B$2:$C$2894,2,FALSE)</f>
        <v>41270</v>
      </c>
      <c r="V900" s="34" t="s">
        <v>117</v>
      </c>
      <c r="W900" s="34" t="s">
        <v>101</v>
      </c>
      <c r="X900" s="54">
        <v>41267.635416666664</v>
      </c>
      <c r="Y900" s="34">
        <v>0.8</v>
      </c>
      <c r="Z900" s="34">
        <v>41269.385416666664</v>
      </c>
      <c r="AA900" s="34">
        <v>0.9</v>
      </c>
      <c r="AB900" s="34">
        <v>0.125</v>
      </c>
      <c r="AC900" s="34">
        <v>-7208.41</v>
      </c>
      <c r="AD900" s="34">
        <v>-0.125</v>
      </c>
      <c r="AE900" s="34">
        <v>72084.14</v>
      </c>
      <c r="AF900" s="34">
        <v>57667.31</v>
      </c>
      <c r="AG900" s="34">
        <v>1516416.05</v>
      </c>
      <c r="AH900" s="34">
        <v>4</v>
      </c>
      <c r="AI900" s="34">
        <v>-1802.1</v>
      </c>
      <c r="AJ900" s="34">
        <v>-0.25</v>
      </c>
      <c r="AK900" s="34">
        <v>0</v>
      </c>
      <c r="AL900" s="34" t="s">
        <v>100</v>
      </c>
      <c r="AM900" s="34">
        <v>108.55</v>
      </c>
      <c r="AN900" s="34">
        <v>12330.8</v>
      </c>
      <c r="AO900" s="34">
        <v>109.9</v>
      </c>
      <c r="AP900" s="34">
        <v>0</v>
      </c>
      <c r="AR900" s="45"/>
      <c r="AS900" s="49"/>
      <c r="AT900" s="45"/>
      <c r="AU900" s="31">
        <v>41267</v>
      </c>
      <c r="AV900" s="57">
        <v>0.13541666666666666</v>
      </c>
      <c r="AW900" s="31" t="s">
        <v>232</v>
      </c>
      <c r="AY900" s="32"/>
      <c r="BA900" s="32"/>
      <c r="BG900" s="32"/>
      <c r="BH900" s="32"/>
    </row>
    <row r="901" spans="1:60">
      <c r="A901" s="34" t="s">
        <v>98</v>
      </c>
      <c r="B901" s="34" t="s">
        <v>99</v>
      </c>
      <c r="C901" s="38">
        <v>41269.385416666664</v>
      </c>
      <c r="D901" s="34">
        <v>108.9</v>
      </c>
      <c r="E901" s="38">
        <v>41269.604166666664</v>
      </c>
      <c r="F901" s="34">
        <v>109.7</v>
      </c>
      <c r="G901" s="42">
        <v>7.3000000000000001E-3</v>
      </c>
      <c r="H901" s="34">
        <v>368.14</v>
      </c>
      <c r="I901" s="42">
        <v>7.3000000000000001E-3</v>
      </c>
      <c r="J901" s="34">
        <v>460.17959999999999</v>
      </c>
      <c r="K901" s="34">
        <v>50113.56</v>
      </c>
      <c r="L901" s="34">
        <v>22941.9</v>
      </c>
      <c r="M901" s="34">
        <v>22</v>
      </c>
      <c r="N901" s="34">
        <v>16.73</v>
      </c>
      <c r="O901" s="42">
        <v>-2.8E-3</v>
      </c>
      <c r="P901" s="42">
        <v>1.3299999999999999E-2</v>
      </c>
      <c r="Q901" s="34" t="s">
        <v>100</v>
      </c>
      <c r="R901" s="34">
        <v>0</v>
      </c>
      <c r="S901" s="34">
        <v>108.41</v>
      </c>
      <c r="U901" s="58">
        <f>VLOOKUP(AU901,[1]expiry_dates!$B$2:$C$2894,2,FALSE)</f>
        <v>41270</v>
      </c>
      <c r="V901" s="34" t="s">
        <v>113</v>
      </c>
      <c r="W901" s="34" t="s">
        <v>101</v>
      </c>
      <c r="X901" s="54">
        <v>41269.385416666664</v>
      </c>
      <c r="Y901" s="34">
        <v>1.5</v>
      </c>
      <c r="Z901" s="34">
        <v>41269.604166666664</v>
      </c>
      <c r="AA901" s="34">
        <v>1.2</v>
      </c>
      <c r="AB901" s="34">
        <v>-0.2</v>
      </c>
      <c r="AC901" s="34">
        <v>11523.62</v>
      </c>
      <c r="AD901" s="34">
        <v>0.2</v>
      </c>
      <c r="AE901" s="34">
        <v>38412.080000000002</v>
      </c>
      <c r="AF901" s="34">
        <v>57618.13</v>
      </c>
      <c r="AG901" s="34">
        <v>1527939.67</v>
      </c>
      <c r="AH901" s="34">
        <v>22</v>
      </c>
      <c r="AI901" s="34">
        <v>523.79999999999995</v>
      </c>
      <c r="AJ901" s="34">
        <v>-6.6699999999999995E-2</v>
      </c>
      <c r="AK901" s="34">
        <v>0.4667</v>
      </c>
      <c r="AL901" s="34" t="s">
        <v>100</v>
      </c>
      <c r="AM901" s="34">
        <v>108.9</v>
      </c>
      <c r="AN901" s="34">
        <v>12316.65</v>
      </c>
      <c r="AO901" s="34">
        <v>108.41</v>
      </c>
      <c r="AP901" s="34">
        <v>0</v>
      </c>
      <c r="AR901" s="45"/>
      <c r="AS901" s="49"/>
      <c r="AT901" s="45"/>
      <c r="AU901" s="31">
        <v>41269</v>
      </c>
      <c r="AV901" s="57">
        <v>0.38541666666666669</v>
      </c>
      <c r="AW901" s="31" t="s">
        <v>231</v>
      </c>
      <c r="AY901" s="32"/>
      <c r="BA901" s="32"/>
      <c r="BG901" s="32"/>
      <c r="BH901" s="32"/>
    </row>
    <row r="902" spans="1:60">
      <c r="A902" s="34" t="s">
        <v>98</v>
      </c>
      <c r="B902" s="34" t="s">
        <v>101</v>
      </c>
      <c r="C902" s="38">
        <v>41269.604166666664</v>
      </c>
      <c r="D902" s="34">
        <v>109.7</v>
      </c>
      <c r="E902" s="38">
        <v>41270.385416666664</v>
      </c>
      <c r="F902" s="34">
        <v>109.45</v>
      </c>
      <c r="G902" s="42">
        <v>-2.3E-3</v>
      </c>
      <c r="H902" s="34">
        <v>114.21</v>
      </c>
      <c r="I902" s="42">
        <v>2.3E-3</v>
      </c>
      <c r="J902" s="34">
        <v>456.83519999999999</v>
      </c>
      <c r="K902" s="34">
        <v>50114.82</v>
      </c>
      <c r="L902" s="34">
        <v>23056.11</v>
      </c>
      <c r="M902" s="34">
        <v>7</v>
      </c>
      <c r="N902" s="34">
        <v>16.32</v>
      </c>
      <c r="O902" s="42">
        <v>-1.09E-2</v>
      </c>
      <c r="P902" s="42">
        <v>5.8999999999999999E-3</v>
      </c>
      <c r="Q902" s="34" t="s">
        <v>100</v>
      </c>
      <c r="R902" s="34">
        <v>0</v>
      </c>
      <c r="S902" s="34">
        <v>110.31</v>
      </c>
      <c r="U902" s="58">
        <f>VLOOKUP(AU902,[1]expiry_dates!$B$2:$C$2894,2,FALSE)</f>
        <v>41270</v>
      </c>
      <c r="V902" s="34" t="s">
        <v>117</v>
      </c>
      <c r="W902" s="34" t="s">
        <v>101</v>
      </c>
      <c r="X902" s="54">
        <v>41269.604166666664</v>
      </c>
      <c r="Y902" s="34">
        <v>1.05</v>
      </c>
      <c r="Z902" s="34">
        <v>41270.385416666664</v>
      </c>
      <c r="AA902" s="34">
        <v>0.5</v>
      </c>
      <c r="AB902" s="34">
        <v>-0.52380000000000004</v>
      </c>
      <c r="AC902" s="34">
        <v>30197.25</v>
      </c>
      <c r="AD902" s="34">
        <v>0.52380000000000004</v>
      </c>
      <c r="AE902" s="34">
        <v>54904.1</v>
      </c>
      <c r="AF902" s="34">
        <v>57649.3</v>
      </c>
      <c r="AG902" s="34">
        <v>1558136.93</v>
      </c>
      <c r="AH902" s="34">
        <v>7</v>
      </c>
      <c r="AI902" s="34">
        <v>4313.8900000000003</v>
      </c>
      <c r="AJ902" s="34">
        <v>0</v>
      </c>
      <c r="AK902" s="34">
        <v>0.57140000000000002</v>
      </c>
      <c r="AL902" s="34" t="s">
        <v>100</v>
      </c>
      <c r="AM902" s="34">
        <v>109.7</v>
      </c>
      <c r="AN902" s="34">
        <v>12491</v>
      </c>
      <c r="AO902" s="34">
        <v>110.31</v>
      </c>
      <c r="AP902" s="34">
        <v>0</v>
      </c>
      <c r="AR902" s="45"/>
      <c r="AS902" s="49"/>
      <c r="AT902" s="45"/>
      <c r="AU902" s="31">
        <v>41269</v>
      </c>
      <c r="AV902" s="57">
        <v>0.10416666666666667</v>
      </c>
      <c r="AW902" s="31" t="s">
        <v>232</v>
      </c>
      <c r="AY902" s="32"/>
      <c r="BA902" s="32"/>
      <c r="BG902" s="32"/>
      <c r="BH902" s="32"/>
    </row>
    <row r="903" spans="1:60">
      <c r="A903" s="34" t="s">
        <v>98</v>
      </c>
      <c r="B903" s="34" t="s">
        <v>99</v>
      </c>
      <c r="C903" s="38">
        <v>41270.385416666664</v>
      </c>
      <c r="D903" s="34">
        <v>109.45</v>
      </c>
      <c r="E903" s="38">
        <v>41270.4375</v>
      </c>
      <c r="F903" s="34">
        <v>109.4</v>
      </c>
      <c r="G903" s="42">
        <v>-5.0000000000000001E-4</v>
      </c>
      <c r="H903" s="34">
        <v>-22.89</v>
      </c>
      <c r="I903" s="42">
        <v>-5.0000000000000001E-4</v>
      </c>
      <c r="J903" s="34">
        <v>457.88600000000002</v>
      </c>
      <c r="K903" s="34">
        <v>50115.63</v>
      </c>
      <c r="L903" s="34">
        <v>23033.22</v>
      </c>
      <c r="M903" s="34">
        <v>6</v>
      </c>
      <c r="N903" s="34">
        <v>-3.82</v>
      </c>
      <c r="O903" s="42">
        <v>-6.8999999999999999E-3</v>
      </c>
      <c r="P903" s="42">
        <v>1.32E-2</v>
      </c>
      <c r="Q903" s="34" t="s">
        <v>100</v>
      </c>
      <c r="R903" s="34">
        <v>0</v>
      </c>
      <c r="S903" s="34">
        <v>108.7</v>
      </c>
      <c r="U903" s="58">
        <f>VLOOKUP(AU903,[1]expiry_dates!$B$2:$C$2894,2,FALSE)</f>
        <v>41270</v>
      </c>
      <c r="V903" s="34" t="s">
        <v>114</v>
      </c>
      <c r="W903" s="34" t="s">
        <v>101</v>
      </c>
      <c r="X903" s="54">
        <v>41270.385416666664</v>
      </c>
      <c r="Y903" s="34">
        <v>10.5</v>
      </c>
      <c r="Z903" s="34">
        <v>41270.4375</v>
      </c>
      <c r="AA903" s="34">
        <v>10.75</v>
      </c>
      <c r="AB903" s="34">
        <v>2.3800000000000002E-2</v>
      </c>
      <c r="AC903" s="34">
        <v>-1374.33</v>
      </c>
      <c r="AD903" s="34">
        <v>-2.3800000000000002E-2</v>
      </c>
      <c r="AE903" s="34">
        <v>5497.3379999999997</v>
      </c>
      <c r="AF903" s="34">
        <v>57722.05</v>
      </c>
      <c r="AG903" s="34">
        <v>1556762.59</v>
      </c>
      <c r="AH903" s="34">
        <v>6</v>
      </c>
      <c r="AI903" s="34">
        <v>-229.06</v>
      </c>
      <c r="AJ903" s="34">
        <v>-2.3800000000000002E-2</v>
      </c>
      <c r="AK903" s="34">
        <v>0</v>
      </c>
      <c r="AL903" s="34" t="s">
        <v>100</v>
      </c>
      <c r="AM903" s="34">
        <v>109.45</v>
      </c>
      <c r="AN903" s="34">
        <v>12485.4</v>
      </c>
      <c r="AO903" s="34">
        <v>108.7</v>
      </c>
      <c r="AP903" s="34">
        <v>0</v>
      </c>
      <c r="AR903" s="45"/>
      <c r="AS903" s="49"/>
      <c r="AT903" s="45"/>
      <c r="AU903" s="31">
        <v>41270</v>
      </c>
      <c r="AV903" s="57">
        <v>0.38541666666666669</v>
      </c>
      <c r="AW903" s="31" t="s">
        <v>231</v>
      </c>
      <c r="AY903" s="32"/>
      <c r="BA903" s="32"/>
      <c r="BG903" s="32"/>
      <c r="BH903" s="32"/>
    </row>
    <row r="904" spans="1:60">
      <c r="A904" s="34" t="s">
        <v>98</v>
      </c>
      <c r="B904" s="34" t="s">
        <v>101</v>
      </c>
      <c r="C904" s="38">
        <v>41270.4375</v>
      </c>
      <c r="D904" s="34">
        <v>109.4</v>
      </c>
      <c r="E904" s="38">
        <v>41270.65625</v>
      </c>
      <c r="F904" s="34">
        <v>109.05</v>
      </c>
      <c r="G904" s="42">
        <v>-3.2000000000000002E-3</v>
      </c>
      <c r="H904" s="34">
        <v>160.33000000000001</v>
      </c>
      <c r="I904" s="42">
        <v>3.2000000000000002E-3</v>
      </c>
      <c r="J904" s="34">
        <v>458.09109999999998</v>
      </c>
      <c r="K904" s="34">
        <v>50115.17</v>
      </c>
      <c r="L904" s="34">
        <v>23193.55</v>
      </c>
      <c r="M904" s="34">
        <v>22</v>
      </c>
      <c r="N904" s="34">
        <v>7.29</v>
      </c>
      <c r="O904" s="42">
        <v>-5.0000000000000001E-3</v>
      </c>
      <c r="P904" s="42">
        <v>5.8999999999999999E-3</v>
      </c>
      <c r="Q904" s="34" t="s">
        <v>100</v>
      </c>
      <c r="R904" s="34">
        <v>0</v>
      </c>
      <c r="S904" s="34">
        <v>110.83</v>
      </c>
      <c r="U904" s="58">
        <f>VLOOKUP(AU904,[1]expiry_dates!$B$2:$C$2894,2,FALSE)</f>
        <v>41270</v>
      </c>
      <c r="V904" s="34" t="s">
        <v>117</v>
      </c>
      <c r="W904" s="34" t="s">
        <v>101</v>
      </c>
      <c r="X904" s="54">
        <v>41270.4375</v>
      </c>
      <c r="Y904" s="34">
        <v>0.55000000000000004</v>
      </c>
      <c r="Z904" s="34">
        <v>41270.65625</v>
      </c>
      <c r="AA904" s="34">
        <v>0.05</v>
      </c>
      <c r="AB904" s="34">
        <v>-0.90910000000000002</v>
      </c>
      <c r="AC904" s="34">
        <v>52530.74</v>
      </c>
      <c r="AD904" s="34">
        <v>0.90910000000000002</v>
      </c>
      <c r="AE904" s="34">
        <v>105061.5</v>
      </c>
      <c r="AF904" s="34">
        <v>57783.81</v>
      </c>
      <c r="AG904" s="34">
        <v>1609293.33</v>
      </c>
      <c r="AH904" s="34">
        <v>22</v>
      </c>
      <c r="AI904" s="34">
        <v>2387.7600000000002</v>
      </c>
      <c r="AJ904" s="34">
        <v>-0.2727</v>
      </c>
      <c r="AK904" s="34">
        <v>0.90910000000000002</v>
      </c>
      <c r="AL904" s="34" t="s">
        <v>100</v>
      </c>
      <c r="AM904" s="34">
        <v>109.4</v>
      </c>
      <c r="AN904" s="34">
        <v>12492.35</v>
      </c>
      <c r="AO904" s="34">
        <v>110.83</v>
      </c>
      <c r="AP904" s="34">
        <v>0</v>
      </c>
      <c r="AR904" s="45"/>
      <c r="AS904" s="49"/>
      <c r="AT904" s="45"/>
      <c r="AU904" s="31">
        <v>41270</v>
      </c>
      <c r="AV904" s="57">
        <v>0.4375</v>
      </c>
      <c r="AW904" s="31" t="s">
        <v>231</v>
      </c>
      <c r="AY904" s="32"/>
      <c r="BA904" s="32"/>
      <c r="BG904" s="32"/>
      <c r="BH904" s="32"/>
    </row>
    <row r="905" spans="1:60">
      <c r="A905" s="34" t="s">
        <v>98</v>
      </c>
      <c r="B905" s="34" t="s">
        <v>99</v>
      </c>
      <c r="C905" s="38">
        <v>41271.385416666664</v>
      </c>
      <c r="D905" s="34">
        <v>109.7</v>
      </c>
      <c r="E905" s="38">
        <v>41271.5625</v>
      </c>
      <c r="F905" s="34">
        <v>110.3</v>
      </c>
      <c r="G905" s="42">
        <v>5.4999999999999997E-3</v>
      </c>
      <c r="H905" s="34">
        <v>274.11</v>
      </c>
      <c r="I905" s="42">
        <v>5.4999999999999997E-3</v>
      </c>
      <c r="J905" s="34">
        <v>456.84570000000002</v>
      </c>
      <c r="K905" s="34">
        <v>50115.97</v>
      </c>
      <c r="L905" s="34">
        <v>23467.66</v>
      </c>
      <c r="M905" s="34">
        <v>18</v>
      </c>
      <c r="N905" s="34">
        <v>15.23</v>
      </c>
      <c r="O905" s="42">
        <v>-5.0000000000000001E-3</v>
      </c>
      <c r="P905" s="42">
        <v>1.6E-2</v>
      </c>
      <c r="Q905" s="34" t="s">
        <v>100</v>
      </c>
      <c r="R905" s="34">
        <v>0</v>
      </c>
      <c r="S905" s="34">
        <v>108.79</v>
      </c>
      <c r="U905" s="58">
        <f>VLOOKUP(AU905,[1]expiry_dates!$B$2:$C$2894,2,FALSE)</f>
        <v>41305</v>
      </c>
      <c r="V905" s="34" t="s">
        <v>113</v>
      </c>
      <c r="W905" s="34" t="s">
        <v>101</v>
      </c>
      <c r="X905" s="54">
        <v>41271.395833333336</v>
      </c>
      <c r="Y905" s="34">
        <v>3</v>
      </c>
      <c r="Z905" s="34">
        <v>41271.5625</v>
      </c>
      <c r="AA905" s="34">
        <v>3.1</v>
      </c>
      <c r="AB905" s="34">
        <v>3.3300000000000003E-2</v>
      </c>
      <c r="AC905" s="34">
        <v>-1934.88</v>
      </c>
      <c r="AD905" s="34">
        <v>-3.3300000000000003E-2</v>
      </c>
      <c r="AE905" s="34">
        <v>19348.82</v>
      </c>
      <c r="AF905" s="34">
        <v>58046.47</v>
      </c>
      <c r="AG905" s="34">
        <v>1607358.45</v>
      </c>
      <c r="AH905" s="34">
        <v>17</v>
      </c>
      <c r="AI905" s="34">
        <v>-113.82</v>
      </c>
      <c r="AJ905" s="34">
        <v>-0.16669999999999999</v>
      </c>
      <c r="AK905" s="34">
        <v>8.3299999999999999E-2</v>
      </c>
      <c r="AL905" s="34" t="s">
        <v>100</v>
      </c>
      <c r="AM905" s="34">
        <v>110.2</v>
      </c>
      <c r="AN905" s="34">
        <v>12466.7</v>
      </c>
      <c r="AO905" s="34">
        <v>108.86</v>
      </c>
      <c r="AP905" s="34">
        <v>0</v>
      </c>
      <c r="AR905" s="45"/>
      <c r="AS905" s="49"/>
      <c r="AT905" s="45"/>
      <c r="AU905" s="31">
        <v>41271</v>
      </c>
      <c r="AV905" s="57">
        <v>0.39583333333333331</v>
      </c>
      <c r="AW905" s="31" t="s">
        <v>231</v>
      </c>
      <c r="AY905" s="32"/>
      <c r="BA905" s="32"/>
      <c r="BG905" s="32"/>
      <c r="BH905" s="32"/>
    </row>
    <row r="906" spans="1:60">
      <c r="A906" s="34" t="s">
        <v>98</v>
      </c>
      <c r="B906" s="34" t="s">
        <v>101</v>
      </c>
      <c r="C906" s="38">
        <v>41271.5625</v>
      </c>
      <c r="D906" s="34">
        <v>110.3</v>
      </c>
      <c r="E906" s="38">
        <v>41274.385416666664</v>
      </c>
      <c r="F906" s="34">
        <v>110.45</v>
      </c>
      <c r="G906" s="42">
        <v>1.4E-3</v>
      </c>
      <c r="H906" s="34">
        <v>-68.16</v>
      </c>
      <c r="I906" s="42">
        <v>-1.4E-3</v>
      </c>
      <c r="J906" s="34">
        <v>454.375</v>
      </c>
      <c r="K906" s="34">
        <v>50117.57</v>
      </c>
      <c r="L906" s="34">
        <v>23399.5</v>
      </c>
      <c r="M906" s="34">
        <v>11</v>
      </c>
      <c r="N906" s="34">
        <v>-6.2</v>
      </c>
      <c r="O906" s="42">
        <v>-5.8999999999999999E-3</v>
      </c>
      <c r="P906" s="42">
        <v>4.4999999999999997E-3</v>
      </c>
      <c r="Q906" s="34" t="s">
        <v>100</v>
      </c>
      <c r="R906" s="34">
        <v>0</v>
      </c>
      <c r="S906" s="34">
        <v>111.4</v>
      </c>
      <c r="U906" s="58">
        <f>VLOOKUP(AU906,[1]expiry_dates!$B$2:$C$2894,2,FALSE)</f>
        <v>41305</v>
      </c>
      <c r="V906" s="34" t="s">
        <v>117</v>
      </c>
      <c r="W906" s="34" t="s">
        <v>101</v>
      </c>
      <c r="X906" s="54">
        <v>41271.5625</v>
      </c>
      <c r="Y906" s="34">
        <v>4.4000000000000004</v>
      </c>
      <c r="Z906" s="34">
        <v>41274.385416666664</v>
      </c>
      <c r="AA906" s="34">
        <v>4.8</v>
      </c>
      <c r="AB906" s="34">
        <v>9.0899999999999995E-2</v>
      </c>
      <c r="AC906" s="34">
        <v>-5276.95</v>
      </c>
      <c r="AD906" s="34">
        <v>-9.0899999999999995E-2</v>
      </c>
      <c r="AE906" s="34">
        <v>13192.38</v>
      </c>
      <c r="AF906" s="34">
        <v>58046.47</v>
      </c>
      <c r="AG906" s="34">
        <v>1602081.5</v>
      </c>
      <c r="AH906" s="34">
        <v>11</v>
      </c>
      <c r="AI906" s="34">
        <v>-479.72</v>
      </c>
      <c r="AJ906" s="34">
        <v>-9.0899999999999995E-2</v>
      </c>
      <c r="AK906" s="34">
        <v>2.2700000000000001E-2</v>
      </c>
      <c r="AL906" s="34" t="s">
        <v>100</v>
      </c>
      <c r="AM906" s="34">
        <v>110.3</v>
      </c>
      <c r="AN906" s="34">
        <v>12423.6</v>
      </c>
      <c r="AO906" s="34">
        <v>111.4</v>
      </c>
      <c r="AP906" s="34">
        <v>0</v>
      </c>
      <c r="AR906" s="45"/>
      <c r="AS906" s="49"/>
      <c r="AT906" s="45"/>
      <c r="AU906" s="31">
        <v>41271</v>
      </c>
      <c r="AV906" s="57">
        <v>6.25E-2</v>
      </c>
      <c r="AW906" s="31" t="s">
        <v>232</v>
      </c>
      <c r="AY906" s="32"/>
      <c r="BA906" s="32"/>
      <c r="BG906" s="32"/>
      <c r="BH906" s="32"/>
    </row>
    <row r="907" spans="1:60">
      <c r="A907" s="34" t="s">
        <v>98</v>
      </c>
      <c r="B907" s="34" t="s">
        <v>99</v>
      </c>
      <c r="C907" s="38">
        <v>41274.385416666664</v>
      </c>
      <c r="D907" s="34">
        <v>110.45</v>
      </c>
      <c r="E907" s="38">
        <v>41274.635416666664</v>
      </c>
      <c r="F907" s="34">
        <v>111.4</v>
      </c>
      <c r="G907" s="42">
        <v>8.6E-3</v>
      </c>
      <c r="H907" s="34">
        <v>431.07</v>
      </c>
      <c r="I907" s="42">
        <v>8.6E-3</v>
      </c>
      <c r="J907" s="34">
        <v>453.75490000000002</v>
      </c>
      <c r="K907" s="34">
        <v>50117.23</v>
      </c>
      <c r="L907" s="34">
        <v>23830.57</v>
      </c>
      <c r="M907" s="34">
        <v>25</v>
      </c>
      <c r="N907" s="34">
        <v>17.239999999999998</v>
      </c>
      <c r="O907" s="42">
        <v>-2.3E-3</v>
      </c>
      <c r="P907" s="42">
        <v>1.54E-2</v>
      </c>
      <c r="Q907" s="34" t="s">
        <v>100</v>
      </c>
      <c r="R907" s="34">
        <v>0</v>
      </c>
      <c r="S907" s="34">
        <v>109.85</v>
      </c>
      <c r="U907" s="58">
        <f>VLOOKUP(AU907,[1]expiry_dates!$B$2:$C$2894,2,FALSE)</f>
        <v>41305</v>
      </c>
      <c r="V907" s="34" t="s">
        <v>113</v>
      </c>
      <c r="W907" s="34" t="s">
        <v>101</v>
      </c>
      <c r="X907" s="54">
        <v>41274.395833333336</v>
      </c>
      <c r="Y907" s="34">
        <v>3.15</v>
      </c>
      <c r="Z907" s="34">
        <v>41274.635416666664</v>
      </c>
      <c r="AA907" s="34">
        <v>2.2999999999999998</v>
      </c>
      <c r="AB907" s="34">
        <v>-0.26979999999999998</v>
      </c>
      <c r="AC907" s="34">
        <v>15653.6</v>
      </c>
      <c r="AD907" s="34">
        <v>0.26979999999999998</v>
      </c>
      <c r="AE907" s="34">
        <v>18416</v>
      </c>
      <c r="AF907" s="34">
        <v>58010.41</v>
      </c>
      <c r="AG907" s="34">
        <v>1617735.1</v>
      </c>
      <c r="AH907" s="34">
        <v>24</v>
      </c>
      <c r="AI907" s="34">
        <v>652.23</v>
      </c>
      <c r="AJ907" s="34">
        <v>0</v>
      </c>
      <c r="AK907" s="34">
        <v>0.26979999999999998</v>
      </c>
      <c r="AL907" s="34" t="s">
        <v>100</v>
      </c>
      <c r="AM907" s="34">
        <v>110.8</v>
      </c>
      <c r="AN907" s="34">
        <v>12454.9</v>
      </c>
      <c r="AO907" s="34">
        <v>109.91</v>
      </c>
      <c r="AP907" s="34">
        <v>0</v>
      </c>
      <c r="AR907" s="45"/>
      <c r="AS907" s="49"/>
      <c r="AT907" s="45"/>
      <c r="AU907" s="31">
        <v>41274</v>
      </c>
      <c r="AV907" s="57">
        <v>0.39583333333333331</v>
      </c>
      <c r="AW907" s="31" t="s">
        <v>231</v>
      </c>
      <c r="AY907" s="32"/>
      <c r="BA907" s="32"/>
      <c r="BG907" s="32"/>
      <c r="BH907" s="32"/>
    </row>
    <row r="908" spans="1:60">
      <c r="A908" s="34" t="s">
        <v>98</v>
      </c>
      <c r="B908" s="34" t="s">
        <v>101</v>
      </c>
      <c r="C908" s="38">
        <v>41274.635416666664</v>
      </c>
      <c r="D908" s="34">
        <v>111.4</v>
      </c>
      <c r="E908" s="38">
        <v>41275.385416666664</v>
      </c>
      <c r="F908" s="34">
        <v>112.65</v>
      </c>
      <c r="G908" s="42">
        <v>1.12E-2</v>
      </c>
      <c r="H908" s="34">
        <v>-562.38</v>
      </c>
      <c r="I908" s="42">
        <v>-1.12E-2</v>
      </c>
      <c r="J908" s="34">
        <v>449.90570000000002</v>
      </c>
      <c r="K908" s="34">
        <v>50119.49</v>
      </c>
      <c r="L908" s="34">
        <v>23268.18</v>
      </c>
      <c r="M908" s="34">
        <v>4</v>
      </c>
      <c r="N908" s="34">
        <v>-140.6</v>
      </c>
      <c r="O908" s="42">
        <v>-1.12E-2</v>
      </c>
      <c r="P908" s="42">
        <v>1.8E-3</v>
      </c>
      <c r="Q908" s="34" t="s">
        <v>100</v>
      </c>
      <c r="R908" s="34">
        <v>0</v>
      </c>
      <c r="S908" s="34">
        <v>112.13</v>
      </c>
      <c r="U908" s="58">
        <f>VLOOKUP(AU908,[1]expiry_dates!$B$2:$C$2894,2,FALSE)</f>
        <v>41305</v>
      </c>
      <c r="V908" s="34" t="s">
        <v>117</v>
      </c>
      <c r="W908" s="34" t="s">
        <v>101</v>
      </c>
      <c r="X908" s="54">
        <v>41274.635416666664</v>
      </c>
      <c r="Y908" s="34">
        <v>5</v>
      </c>
      <c r="Z908" s="34">
        <v>41275.385416666664</v>
      </c>
      <c r="AA908" s="34">
        <v>5</v>
      </c>
      <c r="AB908" s="34">
        <v>0</v>
      </c>
      <c r="AC908" s="34">
        <v>0</v>
      </c>
      <c r="AD908" s="34">
        <v>0</v>
      </c>
      <c r="AE908" s="34">
        <v>11614.05</v>
      </c>
      <c r="AF908" s="34">
        <v>58070.26</v>
      </c>
      <c r="AG908" s="34">
        <v>1617735.1</v>
      </c>
      <c r="AH908" s="34">
        <v>4</v>
      </c>
      <c r="AI908" s="34">
        <v>0</v>
      </c>
      <c r="AJ908" s="34">
        <v>-0.03</v>
      </c>
      <c r="AK908" s="34">
        <v>0</v>
      </c>
      <c r="AL908" s="34" t="s">
        <v>100</v>
      </c>
      <c r="AM908" s="34">
        <v>111.4</v>
      </c>
      <c r="AN908" s="34">
        <v>12474.25</v>
      </c>
      <c r="AO908" s="34">
        <v>112.13</v>
      </c>
      <c r="AP908" s="34">
        <v>0</v>
      </c>
      <c r="AR908" s="45"/>
      <c r="AS908" s="49"/>
      <c r="AT908" s="45"/>
      <c r="AU908" s="31">
        <v>41274</v>
      </c>
      <c r="AV908" s="57">
        <v>0.13541666666666666</v>
      </c>
      <c r="AW908" s="31" t="s">
        <v>232</v>
      </c>
      <c r="AY908" s="32"/>
      <c r="BA908" s="32"/>
      <c r="BG908" s="32"/>
      <c r="BH908" s="32"/>
    </row>
    <row r="909" spans="1:60">
      <c r="A909" s="34" t="s">
        <v>98</v>
      </c>
      <c r="B909" s="34" t="s">
        <v>99</v>
      </c>
      <c r="C909" s="38">
        <v>41275.385416666664</v>
      </c>
      <c r="D909" s="34">
        <v>112.65</v>
      </c>
      <c r="E909" s="38">
        <v>41276.520833333336</v>
      </c>
      <c r="F909" s="34">
        <v>114.5</v>
      </c>
      <c r="G909" s="42">
        <v>1.6400000000000001E-2</v>
      </c>
      <c r="H909" s="34">
        <v>823.08</v>
      </c>
      <c r="I909" s="42">
        <v>1.6400000000000001E-2</v>
      </c>
      <c r="J909" s="34">
        <v>444.90940000000001</v>
      </c>
      <c r="K909" s="34">
        <v>50119.040000000001</v>
      </c>
      <c r="L909" s="34">
        <v>24091.27</v>
      </c>
      <c r="M909" s="34">
        <v>41</v>
      </c>
      <c r="N909" s="34">
        <v>20.079999999999998</v>
      </c>
      <c r="O909" s="42">
        <v>-5.7999999999999996E-3</v>
      </c>
      <c r="P909" s="42">
        <v>2.6200000000000001E-2</v>
      </c>
      <c r="Q909" s="34" t="s">
        <v>100</v>
      </c>
      <c r="R909" s="34">
        <v>0</v>
      </c>
      <c r="S909" s="34">
        <v>111.26</v>
      </c>
      <c r="U909" s="58">
        <f>VLOOKUP(AU909,[1]expiry_dates!$B$2:$C$2894,2,FALSE)</f>
        <v>41305</v>
      </c>
      <c r="V909" s="34" t="s">
        <v>131</v>
      </c>
      <c r="W909" s="34" t="s">
        <v>101</v>
      </c>
      <c r="X909" s="54">
        <v>41275.385416666664</v>
      </c>
      <c r="Y909" s="34">
        <v>4.3499999999999996</v>
      </c>
      <c r="Z909" s="34">
        <v>41276.520833333336</v>
      </c>
      <c r="AA909" s="34">
        <v>3.55</v>
      </c>
      <c r="AB909" s="34">
        <v>-0.18390000000000001</v>
      </c>
      <c r="AC909" s="34">
        <v>10682.97</v>
      </c>
      <c r="AD909" s="34">
        <v>0.18390000000000001</v>
      </c>
      <c r="AE909" s="34">
        <v>13353.72</v>
      </c>
      <c r="AF909" s="34">
        <v>58088.68</v>
      </c>
      <c r="AG909" s="34">
        <v>1628418.07</v>
      </c>
      <c r="AH909" s="34">
        <v>41</v>
      </c>
      <c r="AI909" s="34">
        <v>260.56</v>
      </c>
      <c r="AJ909" s="34">
        <v>0</v>
      </c>
      <c r="AK909" s="34">
        <v>0.33329999999999999</v>
      </c>
      <c r="AL909" s="34" t="s">
        <v>100</v>
      </c>
      <c r="AM909" s="34">
        <v>112.65</v>
      </c>
      <c r="AN909" s="34">
        <v>12585.65</v>
      </c>
      <c r="AO909" s="34">
        <v>111.26</v>
      </c>
      <c r="AP909" s="34">
        <v>0</v>
      </c>
      <c r="AR909" s="45"/>
      <c r="AS909" s="49"/>
      <c r="AT909" s="45"/>
      <c r="AU909" s="31">
        <v>41275</v>
      </c>
      <c r="AV909" s="57">
        <v>0.38541666666666669</v>
      </c>
      <c r="AW909" s="31" t="s">
        <v>231</v>
      </c>
      <c r="AY909" s="32"/>
      <c r="BA909" s="32"/>
      <c r="BG909" s="32"/>
      <c r="BH909" s="32"/>
    </row>
    <row r="910" spans="1:60">
      <c r="A910" s="34" t="s">
        <v>98</v>
      </c>
      <c r="B910" s="34" t="s">
        <v>101</v>
      </c>
      <c r="C910" s="38">
        <v>41276.520833333336</v>
      </c>
      <c r="D910" s="34">
        <v>114.5</v>
      </c>
      <c r="E910" s="38">
        <v>41276.583333333336</v>
      </c>
      <c r="F910" s="34">
        <v>115</v>
      </c>
      <c r="G910" s="42">
        <v>4.4000000000000003E-3</v>
      </c>
      <c r="H910" s="34">
        <v>-218.87</v>
      </c>
      <c r="I910" s="42">
        <v>-4.4000000000000003E-3</v>
      </c>
      <c r="J910" s="34">
        <v>437.73910000000001</v>
      </c>
      <c r="K910" s="34">
        <v>50121.13</v>
      </c>
      <c r="L910" s="34">
        <v>23872.400000000001</v>
      </c>
      <c r="M910" s="34">
        <v>7</v>
      </c>
      <c r="N910" s="34">
        <v>-31.27</v>
      </c>
      <c r="O910" s="42">
        <v>-4.4000000000000003E-3</v>
      </c>
      <c r="P910" s="42">
        <v>2.5999999999999999E-3</v>
      </c>
      <c r="Q910" s="34" t="s">
        <v>100</v>
      </c>
      <c r="R910" s="34">
        <v>0</v>
      </c>
      <c r="S910" s="34">
        <v>115.54</v>
      </c>
      <c r="U910" s="58">
        <f>VLOOKUP(AU910,[1]expiry_dates!$B$2:$C$2894,2,FALSE)</f>
        <v>41305</v>
      </c>
      <c r="V910" s="34" t="s">
        <v>120</v>
      </c>
      <c r="W910" s="34" t="s">
        <v>101</v>
      </c>
      <c r="X910" s="54">
        <v>41276.520833333336</v>
      </c>
      <c r="Y910" s="34">
        <v>3.8</v>
      </c>
      <c r="Z910" s="34">
        <v>41276.583333333336</v>
      </c>
      <c r="AA910" s="34">
        <v>4.1500000000000004</v>
      </c>
      <c r="AB910" s="34">
        <v>9.2100000000000001E-2</v>
      </c>
      <c r="AC910" s="34">
        <v>-5358.57</v>
      </c>
      <c r="AD910" s="34">
        <v>-9.2100000000000001E-2</v>
      </c>
      <c r="AE910" s="34">
        <v>15310.21</v>
      </c>
      <c r="AF910" s="34">
        <v>58178.81</v>
      </c>
      <c r="AG910" s="34">
        <v>1623059.5</v>
      </c>
      <c r="AH910" s="34">
        <v>7</v>
      </c>
      <c r="AI910" s="34">
        <v>-765.51</v>
      </c>
      <c r="AJ910" s="34">
        <v>-9.2100000000000001E-2</v>
      </c>
      <c r="AK910" s="34">
        <v>0</v>
      </c>
      <c r="AL910" s="34" t="s">
        <v>100</v>
      </c>
      <c r="AM910" s="34">
        <v>114.5</v>
      </c>
      <c r="AN910" s="34">
        <v>12775.2</v>
      </c>
      <c r="AO910" s="34">
        <v>115.54</v>
      </c>
      <c r="AP910" s="34">
        <v>0</v>
      </c>
      <c r="AR910" s="45"/>
      <c r="AS910" s="49"/>
      <c r="AT910" s="45"/>
      <c r="AU910" s="31">
        <v>41276</v>
      </c>
      <c r="AV910" s="57">
        <v>0.52083333333333337</v>
      </c>
      <c r="AW910" s="31" t="s">
        <v>232</v>
      </c>
      <c r="AY910" s="32"/>
      <c r="BA910" s="32"/>
      <c r="BG910" s="32"/>
      <c r="BH910" s="32"/>
    </row>
    <row r="911" spans="1:60">
      <c r="A911" s="34" t="s">
        <v>98</v>
      </c>
      <c r="B911" s="34" t="s">
        <v>99</v>
      </c>
      <c r="C911" s="38">
        <v>41276.583333333336</v>
      </c>
      <c r="D911" s="34">
        <v>115</v>
      </c>
      <c r="E911" s="38">
        <v>41276.635416666664</v>
      </c>
      <c r="F911" s="34">
        <v>114.3</v>
      </c>
      <c r="G911" s="42">
        <v>-6.1000000000000004E-3</v>
      </c>
      <c r="H911" s="34">
        <v>-305.08</v>
      </c>
      <c r="I911" s="42">
        <v>-6.1000000000000004E-3</v>
      </c>
      <c r="J911" s="34">
        <v>435.82429999999999</v>
      </c>
      <c r="K911" s="34">
        <v>50119.8</v>
      </c>
      <c r="L911" s="34">
        <v>23567.32</v>
      </c>
      <c r="M911" s="34">
        <v>6</v>
      </c>
      <c r="N911" s="34">
        <v>-50.85</v>
      </c>
      <c r="O911" s="42">
        <v>-6.1000000000000004E-3</v>
      </c>
      <c r="P911" s="42">
        <v>3.0000000000000001E-3</v>
      </c>
      <c r="Q911" s="34" t="s">
        <v>100</v>
      </c>
      <c r="R911" s="34">
        <v>0</v>
      </c>
      <c r="S911" s="34">
        <v>114.22</v>
      </c>
      <c r="U911" s="58">
        <f>VLOOKUP(AU911,[1]expiry_dates!$B$2:$C$2894,2,FALSE)</f>
        <v>41305</v>
      </c>
      <c r="V911" s="34" t="s">
        <v>113</v>
      </c>
      <c r="W911" s="34" t="s">
        <v>101</v>
      </c>
      <c r="X911" s="54">
        <v>41276.583333333336</v>
      </c>
      <c r="Y911" s="34">
        <v>1.35</v>
      </c>
      <c r="Z911" s="34">
        <v>41276.635416666664</v>
      </c>
      <c r="AA911" s="34">
        <v>1.4</v>
      </c>
      <c r="AB911" s="34">
        <v>3.6999999999999998E-2</v>
      </c>
      <c r="AC911" s="34">
        <v>-2152.84</v>
      </c>
      <c r="AD911" s="34">
        <v>-3.6999999999999998E-2</v>
      </c>
      <c r="AE911" s="34">
        <v>43056.88</v>
      </c>
      <c r="AF911" s="34">
        <v>58126.78</v>
      </c>
      <c r="AG911" s="34">
        <v>1620906.65</v>
      </c>
      <c r="AH911" s="34">
        <v>6</v>
      </c>
      <c r="AI911" s="34">
        <v>-358.81</v>
      </c>
      <c r="AJ911" s="34">
        <v>-3.6999999999999998E-2</v>
      </c>
      <c r="AK911" s="34">
        <v>7.4099999999999999E-2</v>
      </c>
      <c r="AL911" s="34" t="s">
        <v>100</v>
      </c>
      <c r="AM911" s="34">
        <v>115</v>
      </c>
      <c r="AN911" s="34">
        <v>12784.5</v>
      </c>
      <c r="AO911" s="34">
        <v>114.22</v>
      </c>
      <c r="AP911" s="34">
        <v>0</v>
      </c>
      <c r="AR911" s="45"/>
      <c r="AS911" s="49"/>
      <c r="AT911" s="45"/>
      <c r="AU911" s="31">
        <v>41276</v>
      </c>
      <c r="AV911" s="57">
        <v>8.3333333333333329E-2</v>
      </c>
      <c r="AW911" s="31" t="s">
        <v>232</v>
      </c>
      <c r="AY911" s="32"/>
      <c r="BA911" s="32"/>
      <c r="BG911" s="32"/>
      <c r="BH911" s="32"/>
    </row>
    <row r="912" spans="1:60">
      <c r="A912" s="34" t="s">
        <v>98</v>
      </c>
      <c r="B912" s="34" t="s">
        <v>101</v>
      </c>
      <c r="C912" s="38">
        <v>41276.635416666664</v>
      </c>
      <c r="D912" s="34">
        <v>114.3</v>
      </c>
      <c r="E912" s="38">
        <v>41277.385416666664</v>
      </c>
      <c r="F912" s="34">
        <v>115.25</v>
      </c>
      <c r="G912" s="42">
        <v>8.3000000000000001E-3</v>
      </c>
      <c r="H912" s="34">
        <v>-416.56</v>
      </c>
      <c r="I912" s="42">
        <v>-8.3000000000000001E-3</v>
      </c>
      <c r="J912" s="34">
        <v>438.48200000000003</v>
      </c>
      <c r="K912" s="34">
        <v>50118.49</v>
      </c>
      <c r="L912" s="34">
        <v>23150.76</v>
      </c>
      <c r="M912" s="34">
        <v>4</v>
      </c>
      <c r="N912" s="34">
        <v>-104.14</v>
      </c>
      <c r="O912" s="42">
        <v>-8.3000000000000001E-3</v>
      </c>
      <c r="P912" s="42">
        <v>8.9999999999999998E-4</v>
      </c>
      <c r="Q912" s="34" t="s">
        <v>100</v>
      </c>
      <c r="R912" s="34">
        <v>0</v>
      </c>
      <c r="S912" s="34">
        <v>115.31</v>
      </c>
      <c r="U912" s="58">
        <f>VLOOKUP(AU912,[1]expiry_dates!$B$2:$C$2894,2,FALSE)</f>
        <v>41305</v>
      </c>
      <c r="V912" s="34" t="s">
        <v>120</v>
      </c>
      <c r="W912" s="34" t="s">
        <v>101</v>
      </c>
      <c r="X912" s="54">
        <v>41276.635416666664</v>
      </c>
      <c r="Y912" s="34">
        <v>3.6</v>
      </c>
      <c r="Z912" s="34">
        <v>41277.385416666664</v>
      </c>
      <c r="AA912" s="34">
        <v>3.95</v>
      </c>
      <c r="AB912" s="34">
        <v>9.7199999999999995E-2</v>
      </c>
      <c r="AC912" s="34">
        <v>-5651.15</v>
      </c>
      <c r="AD912" s="34">
        <v>-9.7199999999999995E-2</v>
      </c>
      <c r="AE912" s="34">
        <v>16146.13</v>
      </c>
      <c r="AF912" s="34">
        <v>58126.06</v>
      </c>
      <c r="AG912" s="34">
        <v>1615255.51</v>
      </c>
      <c r="AH912" s="34">
        <v>4</v>
      </c>
      <c r="AI912" s="34">
        <v>-1412.79</v>
      </c>
      <c r="AJ912" s="34">
        <v>-9.7199999999999995E-2</v>
      </c>
      <c r="AK912" s="34">
        <v>0</v>
      </c>
      <c r="AL912" s="34" t="s">
        <v>100</v>
      </c>
      <c r="AM912" s="34">
        <v>114.3</v>
      </c>
      <c r="AN912" s="34">
        <v>12787.6</v>
      </c>
      <c r="AO912" s="34">
        <v>115.31</v>
      </c>
      <c r="AP912" s="34">
        <v>0</v>
      </c>
      <c r="AR912" s="45"/>
      <c r="AS912" s="49"/>
      <c r="AT912" s="45"/>
      <c r="AU912" s="31">
        <v>41276</v>
      </c>
      <c r="AV912" s="57">
        <v>0.13541666666666666</v>
      </c>
      <c r="AW912" s="31" t="s">
        <v>232</v>
      </c>
      <c r="AY912" s="32"/>
      <c r="BA912" s="32"/>
      <c r="BG912" s="32"/>
      <c r="BH912" s="32"/>
    </row>
    <row r="913" spans="1:60">
      <c r="A913" s="34" t="s">
        <v>98</v>
      </c>
      <c r="B913" s="34" t="s">
        <v>99</v>
      </c>
      <c r="C913" s="38">
        <v>41277.385416666664</v>
      </c>
      <c r="D913" s="34">
        <v>115.25</v>
      </c>
      <c r="E913" s="38">
        <v>41277.395833333336</v>
      </c>
      <c r="F913" s="34">
        <v>114.15</v>
      </c>
      <c r="G913" s="42">
        <v>-9.4999999999999998E-3</v>
      </c>
      <c r="H913" s="34">
        <v>-478.34</v>
      </c>
      <c r="I913" s="42">
        <v>-9.4999999999999998E-3</v>
      </c>
      <c r="J913" s="34">
        <v>434.85719999999998</v>
      </c>
      <c r="K913" s="34">
        <v>50117.29</v>
      </c>
      <c r="L913" s="34">
        <v>22672.42</v>
      </c>
      <c r="M913" s="34">
        <v>2</v>
      </c>
      <c r="N913" s="34">
        <v>-239.17</v>
      </c>
      <c r="O913" s="42">
        <v>-9.4999999999999998E-3</v>
      </c>
      <c r="P913" s="42">
        <v>8.9999999999999998E-4</v>
      </c>
      <c r="Q913" s="34" t="s">
        <v>100</v>
      </c>
      <c r="R913" s="34">
        <v>0</v>
      </c>
      <c r="S913" s="34">
        <v>114.25</v>
      </c>
      <c r="U913" s="58">
        <f>VLOOKUP(AU913,[1]expiry_dates!$B$2:$C$2894,2,FALSE)</f>
        <v>41305</v>
      </c>
      <c r="V913" s="34" t="s">
        <v>130</v>
      </c>
      <c r="W913" s="34" t="s">
        <v>101</v>
      </c>
      <c r="X913" s="54">
        <v>41277.385416666664</v>
      </c>
      <c r="Y913" s="34">
        <v>0.5</v>
      </c>
      <c r="Z913" s="34">
        <v>41277.395833333336</v>
      </c>
      <c r="AA913" s="34">
        <v>0.45</v>
      </c>
      <c r="AB913" s="34">
        <v>-0.1</v>
      </c>
      <c r="AC913" s="34">
        <v>5810.45</v>
      </c>
      <c r="AD913" s="34">
        <v>0.1</v>
      </c>
      <c r="AE913" s="34">
        <v>116209.1</v>
      </c>
      <c r="AF913" s="34">
        <v>58104.54</v>
      </c>
      <c r="AG913" s="34">
        <v>1621065.96</v>
      </c>
      <c r="AH913" s="34">
        <v>2</v>
      </c>
      <c r="AI913" s="34">
        <v>2905.23</v>
      </c>
      <c r="AJ913" s="34">
        <v>0</v>
      </c>
      <c r="AK913" s="34">
        <v>0.1</v>
      </c>
      <c r="AL913" s="34" t="s">
        <v>100</v>
      </c>
      <c r="AM913" s="34">
        <v>115.25</v>
      </c>
      <c r="AN913" s="34">
        <v>12782.2</v>
      </c>
      <c r="AO913" s="34">
        <v>114.25</v>
      </c>
      <c r="AP913" s="34">
        <v>0</v>
      </c>
      <c r="AR913" s="45"/>
      <c r="AS913" s="49"/>
      <c r="AT913" s="45"/>
      <c r="AU913" s="31">
        <v>41277</v>
      </c>
      <c r="AV913" s="57">
        <v>0.38541666666666669</v>
      </c>
      <c r="AW913" s="31" t="s">
        <v>231</v>
      </c>
      <c r="AY913" s="32"/>
      <c r="BA913" s="32"/>
      <c r="BG913" s="32"/>
      <c r="BH913" s="32"/>
    </row>
    <row r="914" spans="1:60">
      <c r="A914" s="34" t="s">
        <v>98</v>
      </c>
      <c r="B914" s="34" t="s">
        <v>101</v>
      </c>
      <c r="C914" s="38">
        <v>41277.395833333336</v>
      </c>
      <c r="D914" s="34">
        <v>114.15</v>
      </c>
      <c r="E914" s="38">
        <v>41277.458333333336</v>
      </c>
      <c r="F914" s="34">
        <v>114.95</v>
      </c>
      <c r="G914" s="42">
        <v>7.0000000000000001E-3</v>
      </c>
      <c r="H914" s="34">
        <v>-351.23</v>
      </c>
      <c r="I914" s="42">
        <v>-7.0000000000000001E-3</v>
      </c>
      <c r="J914" s="34">
        <v>439.0342</v>
      </c>
      <c r="K914" s="34">
        <v>50115.75</v>
      </c>
      <c r="L914" s="34">
        <v>22321.19</v>
      </c>
      <c r="M914" s="34">
        <v>7</v>
      </c>
      <c r="N914" s="34">
        <v>-50.18</v>
      </c>
      <c r="O914" s="42">
        <v>-1.0500000000000001E-2</v>
      </c>
      <c r="P914" s="42">
        <v>7.4000000000000003E-3</v>
      </c>
      <c r="Q914" s="34" t="s">
        <v>100</v>
      </c>
      <c r="R914" s="34">
        <v>0</v>
      </c>
      <c r="S914" s="34">
        <v>115.35</v>
      </c>
      <c r="U914" s="58">
        <f>VLOOKUP(AU914,[1]expiry_dates!$B$2:$C$2894,2,FALSE)</f>
        <v>41305</v>
      </c>
      <c r="V914" s="34" t="s">
        <v>120</v>
      </c>
      <c r="W914" s="34" t="s">
        <v>101</v>
      </c>
      <c r="X914" s="54">
        <v>41277.395833333336</v>
      </c>
      <c r="Y914" s="34">
        <v>3.5</v>
      </c>
      <c r="Z914" s="34">
        <v>41277.458333333336</v>
      </c>
      <c r="AA914" s="34">
        <v>3.9</v>
      </c>
      <c r="AB914" s="34">
        <v>0.1143</v>
      </c>
      <c r="AC914" s="34">
        <v>-6637.29</v>
      </c>
      <c r="AD914" s="34">
        <v>-0.1143</v>
      </c>
      <c r="AE914" s="34">
        <v>16593.22</v>
      </c>
      <c r="AF914" s="34">
        <v>58076.28</v>
      </c>
      <c r="AG914" s="34">
        <v>1614428.67</v>
      </c>
      <c r="AH914" s="34">
        <v>7</v>
      </c>
      <c r="AI914" s="34">
        <v>-948.18</v>
      </c>
      <c r="AJ914" s="34">
        <v>-0.1714</v>
      </c>
      <c r="AK914" s="34">
        <v>4.2900000000000001E-2</v>
      </c>
      <c r="AL914" s="34" t="s">
        <v>100</v>
      </c>
      <c r="AM914" s="34">
        <v>114.15</v>
      </c>
      <c r="AN914" s="34">
        <v>12744</v>
      </c>
      <c r="AO914" s="34">
        <v>115.35</v>
      </c>
      <c r="AP914" s="34">
        <v>0</v>
      </c>
      <c r="AR914" s="45"/>
      <c r="AS914" s="49"/>
      <c r="AT914" s="45"/>
      <c r="AU914" s="31">
        <v>41277</v>
      </c>
      <c r="AV914" s="57">
        <v>0.39583333333333331</v>
      </c>
      <c r="AW914" s="31" t="s">
        <v>231</v>
      </c>
      <c r="AY914" s="32"/>
      <c r="BA914" s="32"/>
      <c r="BG914" s="32"/>
      <c r="BH914" s="32"/>
    </row>
    <row r="915" spans="1:60">
      <c r="A915" s="34" t="s">
        <v>98</v>
      </c>
      <c r="B915" s="34" t="s">
        <v>99</v>
      </c>
      <c r="C915" s="38">
        <v>41277.458333333336</v>
      </c>
      <c r="D915" s="34">
        <v>114.95</v>
      </c>
      <c r="E915" s="38">
        <v>41277.604166666664</v>
      </c>
      <c r="F915" s="34">
        <v>114.85</v>
      </c>
      <c r="G915" s="42">
        <v>-8.9999999999999998E-4</v>
      </c>
      <c r="H915" s="34">
        <v>-43.6</v>
      </c>
      <c r="I915" s="42">
        <v>-8.9999999999999998E-4</v>
      </c>
      <c r="J915" s="34">
        <v>435.95030000000003</v>
      </c>
      <c r="K915" s="34">
        <v>50112.480000000003</v>
      </c>
      <c r="L915" s="34">
        <v>22277.599999999999</v>
      </c>
      <c r="M915" s="34">
        <v>15</v>
      </c>
      <c r="N915" s="34">
        <v>-2.91</v>
      </c>
      <c r="O915" s="42">
        <v>-4.7999999999999996E-3</v>
      </c>
      <c r="P915" s="42">
        <v>7.4000000000000003E-3</v>
      </c>
      <c r="Q915" s="34" t="s">
        <v>100</v>
      </c>
      <c r="R915" s="34">
        <v>0</v>
      </c>
      <c r="S915" s="34">
        <v>113.33</v>
      </c>
      <c r="U915" s="58">
        <f>VLOOKUP(AU915,[1]expiry_dates!$B$2:$C$2894,2,FALSE)</f>
        <v>41305</v>
      </c>
      <c r="V915" s="34" t="s">
        <v>113</v>
      </c>
      <c r="W915" s="34" t="s">
        <v>101</v>
      </c>
      <c r="X915" s="54">
        <v>41277.458333333336</v>
      </c>
      <c r="Y915" s="34">
        <v>1.5</v>
      </c>
      <c r="Z915" s="34">
        <v>41277.604166666664</v>
      </c>
      <c r="AA915" s="34">
        <v>1.35</v>
      </c>
      <c r="AB915" s="34">
        <v>-0.1</v>
      </c>
      <c r="AC915" s="34">
        <v>5808.04</v>
      </c>
      <c r="AD915" s="34">
        <v>0.1</v>
      </c>
      <c r="AE915" s="34">
        <v>38720.29</v>
      </c>
      <c r="AF915" s="34">
        <v>58080.44</v>
      </c>
      <c r="AG915" s="34">
        <v>1620236.72</v>
      </c>
      <c r="AH915" s="34">
        <v>15</v>
      </c>
      <c r="AI915" s="34">
        <v>387.2</v>
      </c>
      <c r="AJ915" s="34">
        <v>0</v>
      </c>
      <c r="AK915" s="34">
        <v>0.23330000000000001</v>
      </c>
      <c r="AL915" s="34" t="s">
        <v>100</v>
      </c>
      <c r="AM915" s="34">
        <v>114.95</v>
      </c>
      <c r="AN915" s="34">
        <v>12776.25</v>
      </c>
      <c r="AO915" s="34">
        <v>113.33</v>
      </c>
      <c r="AP915" s="34">
        <v>0</v>
      </c>
      <c r="AR915" s="45"/>
      <c r="AS915" s="49"/>
      <c r="AT915" s="45"/>
      <c r="AU915" s="31">
        <v>41277</v>
      </c>
      <c r="AV915" s="57">
        <v>0.45833333333333331</v>
      </c>
      <c r="AW915" s="31" t="s">
        <v>231</v>
      </c>
      <c r="AY915" s="32"/>
      <c r="BA915" s="32"/>
      <c r="BG915" s="32"/>
      <c r="BH915" s="32"/>
    </row>
    <row r="916" spans="1:60">
      <c r="A916" s="34" t="s">
        <v>98</v>
      </c>
      <c r="B916" s="34" t="s">
        <v>101</v>
      </c>
      <c r="C916" s="38">
        <v>41277.604166666664</v>
      </c>
      <c r="D916" s="34">
        <v>114.85</v>
      </c>
      <c r="E916" s="38">
        <v>41278.479166666664</v>
      </c>
      <c r="F916" s="34">
        <v>115</v>
      </c>
      <c r="G916" s="42">
        <v>1.2999999999999999E-3</v>
      </c>
      <c r="H916" s="34">
        <v>-65.45</v>
      </c>
      <c r="I916" s="42">
        <v>-1.2999999999999999E-3</v>
      </c>
      <c r="J916" s="34">
        <v>436.31939999999997</v>
      </c>
      <c r="K916" s="34">
        <v>50111.28</v>
      </c>
      <c r="L916" s="34">
        <v>22212.15</v>
      </c>
      <c r="M916" s="34">
        <v>15</v>
      </c>
      <c r="N916" s="34">
        <v>-4.3600000000000003</v>
      </c>
      <c r="O916" s="42">
        <v>-1.2999999999999999E-3</v>
      </c>
      <c r="P916" s="42">
        <v>0.01</v>
      </c>
      <c r="Q916" s="34" t="s">
        <v>100</v>
      </c>
      <c r="R916" s="34">
        <v>0</v>
      </c>
      <c r="S916" s="34">
        <v>115.78</v>
      </c>
      <c r="U916" s="58">
        <f>VLOOKUP(AU916,[1]expiry_dates!$B$2:$C$2894,2,FALSE)</f>
        <v>41305</v>
      </c>
      <c r="V916" s="34" t="s">
        <v>120</v>
      </c>
      <c r="W916" s="34" t="s">
        <v>101</v>
      </c>
      <c r="X916" s="54">
        <v>41277.604166666664</v>
      </c>
      <c r="Y916" s="34">
        <v>4.05</v>
      </c>
      <c r="Z916" s="34">
        <v>41278.479166666664</v>
      </c>
      <c r="AA916" s="34">
        <v>3.85</v>
      </c>
      <c r="AB916" s="34">
        <v>-4.9399999999999999E-2</v>
      </c>
      <c r="AC916" s="34">
        <v>2869.19</v>
      </c>
      <c r="AD916" s="34">
        <v>4.9399999999999999E-2</v>
      </c>
      <c r="AE916" s="34">
        <v>14345.97</v>
      </c>
      <c r="AF916" s="34">
        <v>58101.18</v>
      </c>
      <c r="AG916" s="34">
        <v>1623105.91</v>
      </c>
      <c r="AH916" s="34">
        <v>15</v>
      </c>
      <c r="AI916" s="34">
        <v>191.28</v>
      </c>
      <c r="AJ916" s="34">
        <v>-1.23E-2</v>
      </c>
      <c r="AK916" s="34">
        <v>0.17280000000000001</v>
      </c>
      <c r="AL916" s="34" t="s">
        <v>100</v>
      </c>
      <c r="AM916" s="34">
        <v>114.85</v>
      </c>
      <c r="AN916" s="34">
        <v>12790.1</v>
      </c>
      <c r="AO916" s="34">
        <v>115.78</v>
      </c>
      <c r="AP916" s="34">
        <v>0</v>
      </c>
      <c r="AR916" s="45"/>
      <c r="AS916" s="49"/>
      <c r="AT916" s="45"/>
      <c r="AU916" s="31">
        <v>41277</v>
      </c>
      <c r="AV916" s="57">
        <v>0.10416666666666667</v>
      </c>
      <c r="AW916" s="31" t="s">
        <v>232</v>
      </c>
      <c r="AY916" s="32"/>
      <c r="BA916" s="32"/>
      <c r="BG916" s="32"/>
      <c r="BH916" s="32"/>
    </row>
    <row r="917" spans="1:60">
      <c r="A917" s="34" t="s">
        <v>98</v>
      </c>
      <c r="B917" s="34" t="s">
        <v>99</v>
      </c>
      <c r="C917" s="38">
        <v>41278.479166666664</v>
      </c>
      <c r="D917" s="34">
        <v>115</v>
      </c>
      <c r="E917" s="38">
        <v>41281.5625</v>
      </c>
      <c r="F917" s="34">
        <v>116.65</v>
      </c>
      <c r="G917" s="42">
        <v>1.43E-2</v>
      </c>
      <c r="H917" s="34">
        <v>719</v>
      </c>
      <c r="I917" s="42">
        <v>1.43E-2</v>
      </c>
      <c r="J917" s="34">
        <v>435.75689999999997</v>
      </c>
      <c r="K917" s="34">
        <v>50112.04</v>
      </c>
      <c r="L917" s="34">
        <v>22931.15</v>
      </c>
      <c r="M917" s="34">
        <v>36</v>
      </c>
      <c r="N917" s="34">
        <v>19.97</v>
      </c>
      <c r="O917" s="42">
        <v>-5.1999999999999998E-3</v>
      </c>
      <c r="P917" s="42">
        <v>2.1700000000000001E-2</v>
      </c>
      <c r="Q917" s="34" t="s">
        <v>100</v>
      </c>
      <c r="R917" s="34">
        <v>0</v>
      </c>
      <c r="S917" s="34">
        <v>113.7</v>
      </c>
      <c r="U917" s="58">
        <f>VLOOKUP(AU917,[1]expiry_dates!$B$2:$C$2894,2,FALSE)</f>
        <v>41305</v>
      </c>
      <c r="V917" s="34" t="s">
        <v>131</v>
      </c>
      <c r="W917" s="34" t="s">
        <v>101</v>
      </c>
      <c r="X917" s="54">
        <v>41278.479166666664</v>
      </c>
      <c r="Y917" s="34">
        <v>3.15</v>
      </c>
      <c r="Z917" s="34">
        <v>41281.5625</v>
      </c>
      <c r="AA917" s="34">
        <v>2.4</v>
      </c>
      <c r="AB917" s="34">
        <v>-0.23810000000000001</v>
      </c>
      <c r="AC917" s="34">
        <v>13841.3</v>
      </c>
      <c r="AD917" s="34">
        <v>0.23810000000000001</v>
      </c>
      <c r="AE917" s="34">
        <v>18455.07</v>
      </c>
      <c r="AF917" s="34">
        <v>58133.46</v>
      </c>
      <c r="AG917" s="34">
        <v>1636947.21</v>
      </c>
      <c r="AH917" s="34">
        <v>36</v>
      </c>
      <c r="AI917" s="34">
        <v>384.48</v>
      </c>
      <c r="AJ917" s="34">
        <v>-9.5200000000000007E-2</v>
      </c>
      <c r="AK917" s="34">
        <v>0.38100000000000001</v>
      </c>
      <c r="AL917" s="34" t="s">
        <v>100</v>
      </c>
      <c r="AM917" s="34">
        <v>115</v>
      </c>
      <c r="AN917" s="34">
        <v>12734.65</v>
      </c>
      <c r="AO917" s="34">
        <v>113.7</v>
      </c>
      <c r="AP917" s="34">
        <v>0</v>
      </c>
      <c r="AR917" s="45"/>
      <c r="AS917" s="49"/>
      <c r="AT917" s="45"/>
      <c r="AU917" s="31">
        <v>41278</v>
      </c>
      <c r="AV917" s="57">
        <v>0.47916666666666669</v>
      </c>
      <c r="AW917" s="31" t="s">
        <v>231</v>
      </c>
      <c r="AY917" s="32"/>
      <c r="BA917" s="32"/>
      <c r="BG917" s="32"/>
      <c r="BH917" s="32"/>
    </row>
    <row r="918" spans="1:60">
      <c r="A918" s="34" t="s">
        <v>98</v>
      </c>
      <c r="B918" s="34" t="s">
        <v>101</v>
      </c>
      <c r="C918" s="38">
        <v>41281.5625</v>
      </c>
      <c r="D918" s="34">
        <v>116.65</v>
      </c>
      <c r="E918" s="38">
        <v>41281.583333333336</v>
      </c>
      <c r="F918" s="34">
        <v>117.15</v>
      </c>
      <c r="G918" s="42">
        <v>4.3E-3</v>
      </c>
      <c r="H918" s="34">
        <v>-214.81</v>
      </c>
      <c r="I918" s="42">
        <v>-4.3E-3</v>
      </c>
      <c r="J918" s="34">
        <v>429.62490000000003</v>
      </c>
      <c r="K918" s="34">
        <v>50115.75</v>
      </c>
      <c r="L918" s="34">
        <v>22716.34</v>
      </c>
      <c r="M918" s="34">
        <v>3</v>
      </c>
      <c r="N918" s="34">
        <v>-71.599999999999994</v>
      </c>
      <c r="O918" s="42">
        <v>-4.7000000000000002E-3</v>
      </c>
      <c r="P918" s="42">
        <v>1.2999999999999999E-3</v>
      </c>
      <c r="Q918" s="34" t="s">
        <v>100</v>
      </c>
      <c r="R918" s="34">
        <v>0</v>
      </c>
      <c r="S918" s="34">
        <v>117.46</v>
      </c>
      <c r="U918" s="58">
        <f>VLOOKUP(AU918,[1]expiry_dates!$B$2:$C$2894,2,FALSE)</f>
        <v>41305</v>
      </c>
      <c r="V918" s="34" t="s">
        <v>120</v>
      </c>
      <c r="W918" s="34" t="s">
        <v>101</v>
      </c>
      <c r="X918" s="54">
        <v>41281.5625</v>
      </c>
      <c r="Y918" s="34">
        <v>4.8</v>
      </c>
      <c r="Z918" s="34">
        <v>41281.583333333336</v>
      </c>
      <c r="AA918" s="34">
        <v>5.2</v>
      </c>
      <c r="AB918" s="34">
        <v>8.3299999999999999E-2</v>
      </c>
      <c r="AC918" s="34">
        <v>-4850.2700000000004</v>
      </c>
      <c r="AD918" s="34">
        <v>-8.3299999999999999E-2</v>
      </c>
      <c r="AE918" s="34">
        <v>12125.66</v>
      </c>
      <c r="AF918" s="34">
        <v>58203.19</v>
      </c>
      <c r="AG918" s="34">
        <v>1632096.95</v>
      </c>
      <c r="AH918" s="34">
        <v>3</v>
      </c>
      <c r="AI918" s="34">
        <v>-1616.76</v>
      </c>
      <c r="AJ918" s="34">
        <v>-8.3299999999999999E-2</v>
      </c>
      <c r="AK918" s="34">
        <v>3.1300000000000001E-2</v>
      </c>
      <c r="AL918" s="34" t="s">
        <v>100</v>
      </c>
      <c r="AM918" s="34">
        <v>116.65</v>
      </c>
      <c r="AN918" s="34">
        <v>12735.85</v>
      </c>
      <c r="AO918" s="34">
        <v>117.46</v>
      </c>
      <c r="AP918" s="34">
        <v>0</v>
      </c>
      <c r="AR918" s="45"/>
      <c r="AS918" s="49"/>
      <c r="AT918" s="45"/>
      <c r="AU918" s="31">
        <v>41281</v>
      </c>
      <c r="AV918" s="57">
        <v>6.25E-2</v>
      </c>
      <c r="AW918" s="31" t="s">
        <v>232</v>
      </c>
      <c r="AY918" s="32"/>
      <c r="BA918" s="32"/>
      <c r="BG918" s="32"/>
      <c r="BH918" s="32"/>
    </row>
    <row r="919" spans="1:60">
      <c r="A919" s="34" t="s">
        <v>98</v>
      </c>
      <c r="B919" s="34" t="s">
        <v>99</v>
      </c>
      <c r="C919" s="38">
        <v>41281.583333333336</v>
      </c>
      <c r="D919" s="34">
        <v>117.15</v>
      </c>
      <c r="E919" s="38">
        <v>41281.625</v>
      </c>
      <c r="F919" s="34">
        <v>116.5</v>
      </c>
      <c r="G919" s="42">
        <v>-5.4999999999999997E-3</v>
      </c>
      <c r="H919" s="34">
        <v>-278.05</v>
      </c>
      <c r="I919" s="42">
        <v>-5.4999999999999997E-3</v>
      </c>
      <c r="J919" s="34">
        <v>427.77550000000002</v>
      </c>
      <c r="K919" s="34">
        <v>50113.91</v>
      </c>
      <c r="L919" s="34">
        <v>22438.28</v>
      </c>
      <c r="M919" s="34">
        <v>5</v>
      </c>
      <c r="N919" s="34">
        <v>-55.61</v>
      </c>
      <c r="O919" s="42">
        <v>-5.4999999999999997E-3</v>
      </c>
      <c r="P919" s="42">
        <v>4.7000000000000002E-3</v>
      </c>
      <c r="Q919" s="34" t="s">
        <v>100</v>
      </c>
      <c r="R919" s="34">
        <v>0</v>
      </c>
      <c r="S919" s="34">
        <v>116.52</v>
      </c>
      <c r="U919" s="58">
        <f>VLOOKUP(AU919,[1]expiry_dates!$B$2:$C$2894,2,FALSE)</f>
        <v>41305</v>
      </c>
      <c r="V919" s="34" t="s">
        <v>131</v>
      </c>
      <c r="W919" s="34" t="s">
        <v>101</v>
      </c>
      <c r="X919" s="54">
        <v>41281.583333333336</v>
      </c>
      <c r="Y919" s="34">
        <v>2.1</v>
      </c>
      <c r="Z919" s="34">
        <v>41281.625</v>
      </c>
      <c r="AA919" s="34">
        <v>2.5</v>
      </c>
      <c r="AB919" s="34">
        <v>0.1905</v>
      </c>
      <c r="AC919" s="34">
        <v>-11081.65</v>
      </c>
      <c r="AD919" s="34">
        <v>-0.1905</v>
      </c>
      <c r="AE919" s="34">
        <v>27704.13</v>
      </c>
      <c r="AF919" s="34">
        <v>58178.67</v>
      </c>
      <c r="AG919" s="34">
        <v>1621015.29</v>
      </c>
      <c r="AH919" s="34">
        <v>5</v>
      </c>
      <c r="AI919" s="34">
        <v>-2216.33</v>
      </c>
      <c r="AJ919" s="34">
        <v>-0.1905</v>
      </c>
      <c r="AK919" s="34">
        <v>0.11899999999999999</v>
      </c>
      <c r="AL919" s="34" t="s">
        <v>100</v>
      </c>
      <c r="AM919" s="34">
        <v>117.15</v>
      </c>
      <c r="AN919" s="34">
        <v>12744.2</v>
      </c>
      <c r="AO919" s="34">
        <v>116.52</v>
      </c>
      <c r="AP919" s="34">
        <v>0</v>
      </c>
      <c r="AR919" s="45"/>
      <c r="AS919" s="49"/>
      <c r="AT919" s="45"/>
      <c r="AU919" s="31">
        <v>41281</v>
      </c>
      <c r="AV919" s="57">
        <v>8.3333333333333329E-2</v>
      </c>
      <c r="AW919" s="31" t="s">
        <v>232</v>
      </c>
      <c r="AY919" s="32"/>
      <c r="BA919" s="32"/>
      <c r="BG919" s="32"/>
      <c r="BH919" s="32"/>
    </row>
    <row r="920" spans="1:60">
      <c r="A920" s="34" t="s">
        <v>98</v>
      </c>
      <c r="B920" s="34" t="s">
        <v>101</v>
      </c>
      <c r="C920" s="38">
        <v>41281.625</v>
      </c>
      <c r="D920" s="34">
        <v>116.5</v>
      </c>
      <c r="E920" s="38">
        <v>41282.40625</v>
      </c>
      <c r="F920" s="34">
        <v>117.2</v>
      </c>
      <c r="G920" s="42">
        <v>6.0000000000000001E-3</v>
      </c>
      <c r="H920" s="34">
        <v>-301.11</v>
      </c>
      <c r="I920" s="42">
        <v>-6.0000000000000001E-3</v>
      </c>
      <c r="J920" s="34">
        <v>430.15769999999998</v>
      </c>
      <c r="K920" s="34">
        <v>50113.37</v>
      </c>
      <c r="L920" s="34">
        <v>22137.17</v>
      </c>
      <c r="M920" s="34">
        <v>7</v>
      </c>
      <c r="N920" s="34">
        <v>-43.02</v>
      </c>
      <c r="O920" s="42">
        <v>-6.0000000000000001E-3</v>
      </c>
      <c r="P920" s="42">
        <v>7.7000000000000002E-3</v>
      </c>
      <c r="Q920" s="34" t="s">
        <v>100</v>
      </c>
      <c r="R920" s="34">
        <v>0</v>
      </c>
      <c r="S920" s="34">
        <v>117.65</v>
      </c>
      <c r="U920" s="58">
        <f>VLOOKUP(AU920,[1]expiry_dates!$B$2:$C$2894,2,FALSE)</f>
        <v>41305</v>
      </c>
      <c r="V920" s="34" t="s">
        <v>120</v>
      </c>
      <c r="W920" s="34" t="s">
        <v>101</v>
      </c>
      <c r="X920" s="54">
        <v>41281.625</v>
      </c>
      <c r="Y920" s="34">
        <v>4.5</v>
      </c>
      <c r="Z920" s="34">
        <v>41282.40625</v>
      </c>
      <c r="AA920" s="34">
        <v>5.15</v>
      </c>
      <c r="AB920" s="34">
        <v>0.1444</v>
      </c>
      <c r="AC920" s="34">
        <v>-8397.9599999999991</v>
      </c>
      <c r="AD920" s="34">
        <v>-0.1444</v>
      </c>
      <c r="AE920" s="34">
        <v>12919.93</v>
      </c>
      <c r="AF920" s="34">
        <v>58139.71</v>
      </c>
      <c r="AG920" s="34">
        <v>1612617.34</v>
      </c>
      <c r="AH920" s="34">
        <v>7</v>
      </c>
      <c r="AI920" s="34">
        <v>-1199.71</v>
      </c>
      <c r="AJ920" s="34">
        <v>-0.1444</v>
      </c>
      <c r="AK920" s="34">
        <v>8.8900000000000007E-2</v>
      </c>
      <c r="AL920" s="34" t="s">
        <v>100</v>
      </c>
      <c r="AM920" s="34">
        <v>116.5</v>
      </c>
      <c r="AN920" s="34">
        <v>12719.3</v>
      </c>
      <c r="AO920" s="34">
        <v>117.65</v>
      </c>
      <c r="AP920" s="34">
        <v>0</v>
      </c>
      <c r="AR920" s="45"/>
      <c r="AS920" s="49"/>
      <c r="AT920" s="45"/>
      <c r="AU920" s="31">
        <v>41281</v>
      </c>
      <c r="AV920" s="57">
        <v>0.125</v>
      </c>
      <c r="AW920" s="31" t="s">
        <v>232</v>
      </c>
      <c r="AY920" s="32"/>
      <c r="BA920" s="32"/>
      <c r="BG920" s="32"/>
      <c r="BH920" s="32"/>
    </row>
    <row r="921" spans="1:60">
      <c r="A921" s="34" t="s">
        <v>98</v>
      </c>
      <c r="B921" s="34" t="s">
        <v>99</v>
      </c>
      <c r="C921" s="38">
        <v>41282.40625</v>
      </c>
      <c r="D921" s="34">
        <v>117.2</v>
      </c>
      <c r="E921" s="38">
        <v>41282.447916666664</v>
      </c>
      <c r="F921" s="34">
        <v>115.95</v>
      </c>
      <c r="G921" s="42">
        <v>-1.0699999999999999E-2</v>
      </c>
      <c r="H921" s="34">
        <v>-534.47</v>
      </c>
      <c r="I921" s="42">
        <v>-1.0699999999999999E-2</v>
      </c>
      <c r="J921" s="34">
        <v>427.57389999999998</v>
      </c>
      <c r="K921" s="34">
        <v>50111.65</v>
      </c>
      <c r="L921" s="34">
        <v>21602.7</v>
      </c>
      <c r="M921" s="34">
        <v>5</v>
      </c>
      <c r="N921" s="34">
        <v>-106.89</v>
      </c>
      <c r="O921" s="42">
        <v>-1.11E-2</v>
      </c>
      <c r="P921" s="42">
        <v>1.6999999999999999E-3</v>
      </c>
      <c r="Q921" s="34" t="s">
        <v>100</v>
      </c>
      <c r="R921" s="34">
        <v>0</v>
      </c>
      <c r="S921" s="34">
        <v>115.6</v>
      </c>
      <c r="U921" s="58">
        <f>VLOOKUP(AU921,[1]expiry_dates!$B$2:$C$2894,2,FALSE)</f>
        <v>41305</v>
      </c>
      <c r="V921" s="34" t="s">
        <v>131</v>
      </c>
      <c r="W921" s="34" t="s">
        <v>101</v>
      </c>
      <c r="X921" s="54">
        <v>41282.40625</v>
      </c>
      <c r="Y921" s="34">
        <v>2.15</v>
      </c>
      <c r="Z921" s="34">
        <v>41282.447916666664</v>
      </c>
      <c r="AA921" s="34">
        <v>2.65</v>
      </c>
      <c r="AB921" s="34">
        <v>0.2326</v>
      </c>
      <c r="AC921" s="34">
        <v>-13518.82</v>
      </c>
      <c r="AD921" s="34">
        <v>-0.2326</v>
      </c>
      <c r="AE921" s="34">
        <v>27037.63</v>
      </c>
      <c r="AF921" s="34">
        <v>58130.92</v>
      </c>
      <c r="AG921" s="34">
        <v>1599098.52</v>
      </c>
      <c r="AH921" s="34">
        <v>5</v>
      </c>
      <c r="AI921" s="34">
        <v>-2703.76</v>
      </c>
      <c r="AJ921" s="34">
        <v>-0.2326</v>
      </c>
      <c r="AK921" s="34">
        <v>0</v>
      </c>
      <c r="AL921" s="34" t="s">
        <v>100</v>
      </c>
      <c r="AM921" s="34">
        <v>117.2</v>
      </c>
      <c r="AN921" s="34">
        <v>12728.6</v>
      </c>
      <c r="AO921" s="34">
        <v>115.6</v>
      </c>
      <c r="AP921" s="34">
        <v>0</v>
      </c>
      <c r="AR921" s="45"/>
      <c r="AS921" s="49"/>
      <c r="AT921" s="45"/>
      <c r="AU921" s="31">
        <v>41282</v>
      </c>
      <c r="AV921" s="57">
        <v>0.40625</v>
      </c>
      <c r="AW921" s="31" t="s">
        <v>231</v>
      </c>
      <c r="AY921" s="32"/>
      <c r="BA921" s="32"/>
      <c r="BG921" s="32"/>
      <c r="BH921" s="32"/>
    </row>
    <row r="922" spans="1:60">
      <c r="A922" s="34" t="s">
        <v>98</v>
      </c>
      <c r="B922" s="34" t="s">
        <v>101</v>
      </c>
      <c r="C922" s="38">
        <v>41282.447916666664</v>
      </c>
      <c r="D922" s="34">
        <v>115.95</v>
      </c>
      <c r="E922" s="38">
        <v>41282.572916666664</v>
      </c>
      <c r="F922" s="34">
        <v>116.4</v>
      </c>
      <c r="G922" s="42">
        <v>3.8999999999999998E-3</v>
      </c>
      <c r="H922" s="34">
        <v>-194.47</v>
      </c>
      <c r="I922" s="42">
        <v>-3.8999999999999998E-3</v>
      </c>
      <c r="J922" s="34">
        <v>432.15649999999999</v>
      </c>
      <c r="K922" s="34">
        <v>50108.55</v>
      </c>
      <c r="L922" s="34">
        <v>21408.23</v>
      </c>
      <c r="M922" s="34">
        <v>13</v>
      </c>
      <c r="N922" s="34">
        <v>-14.96</v>
      </c>
      <c r="O922" s="42">
        <v>-3.8999999999999998E-3</v>
      </c>
      <c r="P922" s="42">
        <v>7.3000000000000001E-3</v>
      </c>
      <c r="Q922" s="34" t="s">
        <v>100</v>
      </c>
      <c r="R922" s="34">
        <v>0</v>
      </c>
      <c r="S922" s="34">
        <v>117.31</v>
      </c>
      <c r="U922" s="58">
        <f>VLOOKUP(AU922,[1]expiry_dates!$B$2:$C$2894,2,FALSE)</f>
        <v>41305</v>
      </c>
      <c r="V922" s="34" t="s">
        <v>120</v>
      </c>
      <c r="W922" s="34" t="s">
        <v>101</v>
      </c>
      <c r="X922" s="54">
        <v>41282.447916666664</v>
      </c>
      <c r="Y922" s="34">
        <v>4.05</v>
      </c>
      <c r="Z922" s="34">
        <v>41282.572916666664</v>
      </c>
      <c r="AA922" s="34">
        <v>4.5999999999999996</v>
      </c>
      <c r="AB922" s="34">
        <v>0.1358</v>
      </c>
      <c r="AC922" s="34">
        <v>-7877.77</v>
      </c>
      <c r="AD922" s="34">
        <v>-0.1358</v>
      </c>
      <c r="AE922" s="34">
        <v>14323.21</v>
      </c>
      <c r="AF922" s="34">
        <v>58009.01</v>
      </c>
      <c r="AG922" s="34">
        <v>1591220.75</v>
      </c>
      <c r="AH922" s="34">
        <v>13</v>
      </c>
      <c r="AI922" s="34">
        <v>-605.98</v>
      </c>
      <c r="AJ922" s="34">
        <v>-0.1358</v>
      </c>
      <c r="AK922" s="34">
        <v>6.1699999999999998E-2</v>
      </c>
      <c r="AL922" s="34" t="s">
        <v>100</v>
      </c>
      <c r="AM922" s="34">
        <v>115.95</v>
      </c>
      <c r="AN922" s="34">
        <v>12687.65</v>
      </c>
      <c r="AO922" s="34">
        <v>117.31</v>
      </c>
      <c r="AP922" s="34">
        <v>0</v>
      </c>
      <c r="AR922" s="45"/>
      <c r="AS922" s="49"/>
      <c r="AT922" s="45"/>
      <c r="AU922" s="31">
        <v>41282</v>
      </c>
      <c r="AV922" s="57">
        <v>0.44791666666666669</v>
      </c>
      <c r="AW922" s="31" t="s">
        <v>231</v>
      </c>
      <c r="AY922" s="32"/>
      <c r="BA922" s="32"/>
      <c r="BG922" s="32"/>
      <c r="BH922" s="32"/>
    </row>
    <row r="923" spans="1:60">
      <c r="A923" s="34" t="s">
        <v>98</v>
      </c>
      <c r="B923" s="34" t="s">
        <v>99</v>
      </c>
      <c r="C923" s="38">
        <v>41282.572916666664</v>
      </c>
      <c r="D923" s="34">
        <v>116.4</v>
      </c>
      <c r="E923" s="38">
        <v>41283.5</v>
      </c>
      <c r="F923" s="34">
        <v>117.1</v>
      </c>
      <c r="G923" s="42">
        <v>6.0000000000000001E-3</v>
      </c>
      <c r="H923" s="34">
        <v>301.33999999999997</v>
      </c>
      <c r="I923" s="42">
        <v>6.0000000000000001E-3</v>
      </c>
      <c r="J923" s="34">
        <v>430.48489999999998</v>
      </c>
      <c r="K923" s="34">
        <v>50108.45</v>
      </c>
      <c r="L923" s="34">
        <v>21709.57</v>
      </c>
      <c r="M923" s="34">
        <v>21</v>
      </c>
      <c r="N923" s="34">
        <v>14.35</v>
      </c>
      <c r="O923" s="42">
        <v>-6.4000000000000003E-3</v>
      </c>
      <c r="P923" s="42">
        <v>1.3299999999999999E-2</v>
      </c>
      <c r="Q923" s="34" t="s">
        <v>100</v>
      </c>
      <c r="R923" s="34">
        <v>0</v>
      </c>
      <c r="S923" s="34">
        <v>115.15</v>
      </c>
      <c r="U923" s="58">
        <f>VLOOKUP(AU923,[1]expiry_dates!$B$2:$C$2894,2,FALSE)</f>
        <v>41305</v>
      </c>
      <c r="V923" s="34" t="s">
        <v>131</v>
      </c>
      <c r="W923" s="34" t="s">
        <v>101</v>
      </c>
      <c r="X923" s="54">
        <v>41282.572916666664</v>
      </c>
      <c r="Y923" s="34">
        <v>2.4</v>
      </c>
      <c r="Z923" s="34">
        <v>41283.5</v>
      </c>
      <c r="AA923" s="34">
        <v>2.0499999999999998</v>
      </c>
      <c r="AB923" s="34">
        <v>-0.14580000000000001</v>
      </c>
      <c r="AC923" s="34">
        <v>8456.6299999999992</v>
      </c>
      <c r="AD923" s="34">
        <v>0.14580000000000001</v>
      </c>
      <c r="AE923" s="34">
        <v>24161.8</v>
      </c>
      <c r="AF923" s="34">
        <v>57988.33</v>
      </c>
      <c r="AG923" s="34">
        <v>1599677.38</v>
      </c>
      <c r="AH923" s="34">
        <v>21</v>
      </c>
      <c r="AI923" s="34">
        <v>402.7</v>
      </c>
      <c r="AJ923" s="34">
        <v>-4.1700000000000001E-2</v>
      </c>
      <c r="AK923" s="34">
        <v>0.22919999999999999</v>
      </c>
      <c r="AL923" s="34" t="s">
        <v>100</v>
      </c>
      <c r="AM923" s="34">
        <v>116.4</v>
      </c>
      <c r="AN923" s="34">
        <v>12689.95</v>
      </c>
      <c r="AO923" s="34">
        <v>115.15</v>
      </c>
      <c r="AP923" s="34">
        <v>0</v>
      </c>
      <c r="AR923" s="45"/>
      <c r="AS923" s="49"/>
      <c r="AT923" s="45"/>
      <c r="AU923" s="31">
        <v>41282</v>
      </c>
      <c r="AV923" s="57">
        <v>7.2916666666666671E-2</v>
      </c>
      <c r="AW923" s="31" t="s">
        <v>232</v>
      </c>
      <c r="AY923" s="32"/>
      <c r="BA923" s="32"/>
      <c r="BG923" s="32"/>
      <c r="BH923" s="32"/>
    </row>
    <row r="924" spans="1:60">
      <c r="A924" s="34" t="s">
        <v>98</v>
      </c>
      <c r="B924" s="34" t="s">
        <v>101</v>
      </c>
      <c r="C924" s="38">
        <v>41283.5</v>
      </c>
      <c r="D924" s="34">
        <v>117.1</v>
      </c>
      <c r="E924" s="38">
        <v>41283.572916666664</v>
      </c>
      <c r="F924" s="34">
        <v>117.4</v>
      </c>
      <c r="G924" s="42">
        <v>2.5999999999999999E-3</v>
      </c>
      <c r="H924" s="34">
        <v>-128.38</v>
      </c>
      <c r="I924" s="42">
        <v>-2.5999999999999999E-3</v>
      </c>
      <c r="J924" s="34">
        <v>427.9171</v>
      </c>
      <c r="K924" s="34">
        <v>50109.09</v>
      </c>
      <c r="L924" s="34">
        <v>21581.200000000001</v>
      </c>
      <c r="M924" s="34">
        <v>8</v>
      </c>
      <c r="N924" s="34">
        <v>-16.05</v>
      </c>
      <c r="O924" s="42">
        <v>-3.0000000000000001E-3</v>
      </c>
      <c r="P924" s="42">
        <v>3.8E-3</v>
      </c>
      <c r="Q924" s="34" t="s">
        <v>100</v>
      </c>
      <c r="R924" s="34">
        <v>0</v>
      </c>
      <c r="S924" s="34">
        <v>117.92</v>
      </c>
      <c r="U924" s="58">
        <f>VLOOKUP(AU924,[1]expiry_dates!$B$2:$C$2894,2,FALSE)</f>
        <v>41305</v>
      </c>
      <c r="V924" s="34" t="s">
        <v>120</v>
      </c>
      <c r="W924" s="34" t="s">
        <v>101</v>
      </c>
      <c r="X924" s="54">
        <v>41283.5</v>
      </c>
      <c r="Y924" s="34">
        <v>4.5</v>
      </c>
      <c r="Z924" s="34">
        <v>41283.572916666664</v>
      </c>
      <c r="AA924" s="34">
        <v>5.199999</v>
      </c>
      <c r="AB924" s="34">
        <v>0.15559999999999999</v>
      </c>
      <c r="AC924" s="34">
        <v>-9021.9699999999993</v>
      </c>
      <c r="AD924" s="34">
        <v>-0.15559999999999999</v>
      </c>
      <c r="AE924" s="34">
        <v>12888.53</v>
      </c>
      <c r="AF924" s="34">
        <v>57998.39</v>
      </c>
      <c r="AG924" s="34">
        <v>1590655.41</v>
      </c>
      <c r="AH924" s="34">
        <v>8</v>
      </c>
      <c r="AI924" s="34">
        <v>-1127.75</v>
      </c>
      <c r="AJ924" s="34">
        <v>-0.15559999999999999</v>
      </c>
      <c r="AK924" s="34">
        <v>0</v>
      </c>
      <c r="AL924" s="34" t="s">
        <v>100</v>
      </c>
      <c r="AM924" s="34">
        <v>117.1</v>
      </c>
      <c r="AN924" s="34">
        <v>12743.8</v>
      </c>
      <c r="AO924" s="34">
        <v>117.92</v>
      </c>
      <c r="AP924" s="34">
        <v>0</v>
      </c>
      <c r="AR924" s="45"/>
      <c r="AS924" s="49"/>
      <c r="AT924" s="45"/>
      <c r="AU924" s="31">
        <v>41283</v>
      </c>
      <c r="AV924" s="57">
        <v>0.5</v>
      </c>
      <c r="AW924" s="31" t="s">
        <v>232</v>
      </c>
      <c r="AY924" s="32"/>
      <c r="BA924" s="32"/>
      <c r="BG924" s="32"/>
      <c r="BH924" s="32"/>
    </row>
    <row r="925" spans="1:60">
      <c r="A925" s="34" t="s">
        <v>98</v>
      </c>
      <c r="B925" s="34" t="s">
        <v>99</v>
      </c>
      <c r="C925" s="38">
        <v>41283.572916666664</v>
      </c>
      <c r="D925" s="34">
        <v>117.4</v>
      </c>
      <c r="E925" s="38">
        <v>41283.604166666664</v>
      </c>
      <c r="F925" s="34">
        <v>116.95</v>
      </c>
      <c r="G925" s="42">
        <v>-3.8E-3</v>
      </c>
      <c r="H925" s="34">
        <v>-192.07</v>
      </c>
      <c r="I925" s="42">
        <v>-3.8E-3</v>
      </c>
      <c r="J925" s="34">
        <v>426.81709999999998</v>
      </c>
      <c r="K925" s="34">
        <v>50108.33</v>
      </c>
      <c r="L925" s="34">
        <v>21389.13</v>
      </c>
      <c r="M925" s="34">
        <v>4</v>
      </c>
      <c r="N925" s="34">
        <v>-48.02</v>
      </c>
      <c r="O925" s="42">
        <v>-3.8E-3</v>
      </c>
      <c r="P925" s="42">
        <v>8.5000000000000006E-3</v>
      </c>
      <c r="Q925" s="34" t="s">
        <v>100</v>
      </c>
      <c r="R925" s="34">
        <v>0</v>
      </c>
      <c r="S925" s="34">
        <v>116.65</v>
      </c>
      <c r="U925" s="58">
        <f>VLOOKUP(AU925,[1]expiry_dates!$B$2:$C$2894,2,FALSE)</f>
        <v>41305</v>
      </c>
      <c r="V925" s="34" t="s">
        <v>131</v>
      </c>
      <c r="W925" s="34" t="s">
        <v>101</v>
      </c>
      <c r="X925" s="54">
        <v>41283.572916666664</v>
      </c>
      <c r="Y925" s="34">
        <v>2.1</v>
      </c>
      <c r="Z925" s="34">
        <v>41283.604166666664</v>
      </c>
      <c r="AA925" s="34">
        <v>2.4</v>
      </c>
      <c r="AB925" s="34">
        <v>0.1429</v>
      </c>
      <c r="AC925" s="34">
        <v>-8281.34</v>
      </c>
      <c r="AD925" s="34">
        <v>-0.1429</v>
      </c>
      <c r="AE925" s="34">
        <v>27604.47</v>
      </c>
      <c r="AF925" s="34">
        <v>57969.39</v>
      </c>
      <c r="AG925" s="34">
        <v>1582374.07</v>
      </c>
      <c r="AH925" s="34">
        <v>4</v>
      </c>
      <c r="AI925" s="34">
        <v>-2070.34</v>
      </c>
      <c r="AJ925" s="34">
        <v>-0.1429</v>
      </c>
      <c r="AK925" s="34">
        <v>0.1429</v>
      </c>
      <c r="AL925" s="34" t="s">
        <v>100</v>
      </c>
      <c r="AM925" s="34">
        <v>117.4</v>
      </c>
      <c r="AN925" s="34">
        <v>12766.45</v>
      </c>
      <c r="AO925" s="34">
        <v>116.65</v>
      </c>
      <c r="AP925" s="34">
        <v>0</v>
      </c>
      <c r="AR925" s="45"/>
      <c r="AS925" s="49"/>
      <c r="AT925" s="45"/>
      <c r="AU925" s="31">
        <v>41283</v>
      </c>
      <c r="AV925" s="57">
        <v>7.2916666666666671E-2</v>
      </c>
      <c r="AW925" s="31" t="s">
        <v>232</v>
      </c>
      <c r="AY925" s="32"/>
      <c r="BA925" s="32"/>
      <c r="BG925" s="32"/>
      <c r="BH925" s="32"/>
    </row>
    <row r="926" spans="1:60">
      <c r="A926" s="34" t="s">
        <v>98</v>
      </c>
      <c r="B926" s="34" t="s">
        <v>101</v>
      </c>
      <c r="C926" s="38">
        <v>41283.604166666664</v>
      </c>
      <c r="D926" s="34">
        <v>116.95</v>
      </c>
      <c r="E926" s="38">
        <v>41284.53125</v>
      </c>
      <c r="F926" s="34">
        <v>116.8</v>
      </c>
      <c r="G926" s="42">
        <v>-1.2999999999999999E-3</v>
      </c>
      <c r="H926" s="34">
        <v>64.27</v>
      </c>
      <c r="I926" s="42">
        <v>1.2999999999999999E-3</v>
      </c>
      <c r="J926" s="34">
        <v>428.46769999999998</v>
      </c>
      <c r="K926" s="34">
        <v>50109.29</v>
      </c>
      <c r="L926" s="34">
        <v>21453.4</v>
      </c>
      <c r="M926" s="34">
        <v>21</v>
      </c>
      <c r="N926" s="34">
        <v>3.06</v>
      </c>
      <c r="O926" s="42">
        <v>-9.7999999999999997E-3</v>
      </c>
      <c r="P926" s="42">
        <v>7.3000000000000001E-3</v>
      </c>
      <c r="Q926" s="34" t="s">
        <v>100</v>
      </c>
      <c r="R926" s="34">
        <v>0</v>
      </c>
      <c r="S926" s="34">
        <v>118.4</v>
      </c>
      <c r="U926" s="58">
        <f>VLOOKUP(AU926,[1]expiry_dates!$B$2:$C$2894,2,FALSE)</f>
        <v>41305</v>
      </c>
      <c r="V926" s="34" t="s">
        <v>120</v>
      </c>
      <c r="W926" s="34" t="s">
        <v>101</v>
      </c>
      <c r="X926" s="54">
        <v>41283.604166666664</v>
      </c>
      <c r="Y926" s="34">
        <v>4.95</v>
      </c>
      <c r="Z926" s="34">
        <v>41284.53125</v>
      </c>
      <c r="AA926" s="34">
        <v>4.45</v>
      </c>
      <c r="AB926" s="34">
        <v>-0.10100000000000001</v>
      </c>
      <c r="AC926" s="34">
        <v>5858.05</v>
      </c>
      <c r="AD926" s="34">
        <v>0.10100000000000001</v>
      </c>
      <c r="AE926" s="34">
        <v>11716.1</v>
      </c>
      <c r="AF926" s="34">
        <v>57994.69</v>
      </c>
      <c r="AG926" s="34">
        <v>1588232.12</v>
      </c>
      <c r="AH926" s="34">
        <v>21</v>
      </c>
      <c r="AI926" s="34">
        <v>278.95</v>
      </c>
      <c r="AJ926" s="34">
        <v>-0.16159999999999999</v>
      </c>
      <c r="AK926" s="34">
        <v>0.1313</v>
      </c>
      <c r="AL926" s="34" t="s">
        <v>100</v>
      </c>
      <c r="AM926" s="34">
        <v>116.95</v>
      </c>
      <c r="AN926" s="34">
        <v>12731.3</v>
      </c>
      <c r="AO926" s="34">
        <v>118.4</v>
      </c>
      <c r="AP926" s="34">
        <v>0</v>
      </c>
      <c r="AR926" s="45"/>
      <c r="AS926" s="49"/>
      <c r="AT926" s="45"/>
      <c r="AU926" s="31">
        <v>41283</v>
      </c>
      <c r="AV926" s="57">
        <v>0.10416666666666667</v>
      </c>
      <c r="AW926" s="31" t="s">
        <v>232</v>
      </c>
      <c r="AY926" s="32"/>
      <c r="BA926" s="32"/>
      <c r="BG926" s="32"/>
      <c r="BH926" s="32"/>
    </row>
    <row r="927" spans="1:60">
      <c r="A927" s="34" t="s">
        <v>98</v>
      </c>
      <c r="B927" s="34" t="s">
        <v>99</v>
      </c>
      <c r="C927" s="38">
        <v>41284.53125</v>
      </c>
      <c r="D927" s="34">
        <v>116.8</v>
      </c>
      <c r="E927" s="38">
        <v>41284.572916666664</v>
      </c>
      <c r="F927" s="34">
        <v>116.3</v>
      </c>
      <c r="G927" s="42">
        <v>-4.3E-3</v>
      </c>
      <c r="H927" s="34">
        <v>-214.5</v>
      </c>
      <c r="I927" s="42">
        <v>-4.3E-3</v>
      </c>
      <c r="J927" s="34">
        <v>429.00420000000003</v>
      </c>
      <c r="K927" s="34">
        <v>50107.7</v>
      </c>
      <c r="L927" s="34">
        <v>21238.9</v>
      </c>
      <c r="M927" s="34">
        <v>5</v>
      </c>
      <c r="N927" s="34">
        <v>-42.9</v>
      </c>
      <c r="O927" s="42">
        <v>-4.3E-3</v>
      </c>
      <c r="P927" s="42">
        <v>8.0999999999999996E-3</v>
      </c>
      <c r="Q927" s="34" t="s">
        <v>100</v>
      </c>
      <c r="R927" s="34">
        <v>0</v>
      </c>
      <c r="S927" s="34">
        <v>116.14</v>
      </c>
      <c r="U927" s="58">
        <f>VLOOKUP(AU927,[1]expiry_dates!$B$2:$C$2894,2,FALSE)</f>
        <v>41305</v>
      </c>
      <c r="V927" s="34" t="s">
        <v>114</v>
      </c>
      <c r="W927" s="34" t="s">
        <v>101</v>
      </c>
      <c r="X927" s="54">
        <v>41284.53125</v>
      </c>
      <c r="Y927" s="34">
        <v>5.05</v>
      </c>
      <c r="Z927" s="34">
        <v>41284.572916666664</v>
      </c>
      <c r="AA927" s="34">
        <v>5.45</v>
      </c>
      <c r="AB927" s="34">
        <v>7.9200000000000007E-2</v>
      </c>
      <c r="AC927" s="34">
        <v>-4589.3999999999996</v>
      </c>
      <c r="AD927" s="34">
        <v>-7.9200000000000007E-2</v>
      </c>
      <c r="AE927" s="34">
        <v>11473.5</v>
      </c>
      <c r="AF927" s="34">
        <v>57941.16</v>
      </c>
      <c r="AG927" s="34">
        <v>1583642.72</v>
      </c>
      <c r="AH927" s="34">
        <v>5</v>
      </c>
      <c r="AI927" s="34">
        <v>-917.88</v>
      </c>
      <c r="AJ927" s="34">
        <v>-7.9200000000000007E-2</v>
      </c>
      <c r="AK927" s="34">
        <v>3.9600000000000003E-2</v>
      </c>
      <c r="AL927" s="34" t="s">
        <v>100</v>
      </c>
      <c r="AM927" s="34">
        <v>116.8</v>
      </c>
      <c r="AN927" s="34">
        <v>12748.45</v>
      </c>
      <c r="AO927" s="34">
        <v>116.14</v>
      </c>
      <c r="AP927" s="34">
        <v>0</v>
      </c>
      <c r="AR927" s="45"/>
      <c r="AS927" s="49"/>
      <c r="AT927" s="45"/>
      <c r="AU927" s="31">
        <v>41284</v>
      </c>
      <c r="AV927" s="57">
        <v>0.53125</v>
      </c>
      <c r="AW927" s="31" t="s">
        <v>232</v>
      </c>
      <c r="AY927" s="32"/>
      <c r="BA927" s="32"/>
      <c r="BG927" s="32"/>
      <c r="BH927" s="32"/>
    </row>
    <row r="928" spans="1:60">
      <c r="A928" s="34" t="s">
        <v>98</v>
      </c>
      <c r="B928" s="34" t="s">
        <v>101</v>
      </c>
      <c r="C928" s="38">
        <v>41284.572916666664</v>
      </c>
      <c r="D928" s="34">
        <v>116.3</v>
      </c>
      <c r="E928" s="38">
        <v>41285.385416666664</v>
      </c>
      <c r="F928" s="34">
        <v>116.6</v>
      </c>
      <c r="G928" s="42">
        <v>2.5999999999999999E-3</v>
      </c>
      <c r="H928" s="34">
        <v>-129.25</v>
      </c>
      <c r="I928" s="42">
        <v>-2.5999999999999999E-3</v>
      </c>
      <c r="J928" s="34">
        <v>430.83760000000001</v>
      </c>
      <c r="K928" s="34">
        <v>50106.41</v>
      </c>
      <c r="L928" s="34">
        <v>21109.65</v>
      </c>
      <c r="M928" s="34">
        <v>10</v>
      </c>
      <c r="N928" s="34">
        <v>-12.93</v>
      </c>
      <c r="O928" s="42">
        <v>-9.9000000000000008E-3</v>
      </c>
      <c r="P928" s="42">
        <v>4.3E-3</v>
      </c>
      <c r="Q928" s="34" t="s">
        <v>100</v>
      </c>
      <c r="R928" s="34">
        <v>0</v>
      </c>
      <c r="S928" s="34">
        <v>117.72</v>
      </c>
      <c r="U928" s="58">
        <f>VLOOKUP(AU928,[1]expiry_dates!$B$2:$C$2894,2,FALSE)</f>
        <v>41305</v>
      </c>
      <c r="V928" s="34" t="s">
        <v>120</v>
      </c>
      <c r="W928" s="34" t="s">
        <v>101</v>
      </c>
      <c r="X928" s="54">
        <v>41284.572916666664</v>
      </c>
      <c r="Y928" s="34">
        <v>4.1500000000000004</v>
      </c>
      <c r="Z928" s="34">
        <v>41285.385416666664</v>
      </c>
      <c r="AA928" s="34">
        <v>4.3</v>
      </c>
      <c r="AB928" s="34">
        <v>3.61E-2</v>
      </c>
      <c r="AC928" s="34">
        <v>-2093.64</v>
      </c>
      <c r="AD928" s="34">
        <v>-3.61E-2</v>
      </c>
      <c r="AE928" s="34">
        <v>13957.58</v>
      </c>
      <c r="AF928" s="34">
        <v>57923.95</v>
      </c>
      <c r="AG928" s="34">
        <v>1581549.08</v>
      </c>
      <c r="AH928" s="34">
        <v>10</v>
      </c>
      <c r="AI928" s="34">
        <v>-209.36</v>
      </c>
      <c r="AJ928" s="34">
        <v>-0.15659999999999999</v>
      </c>
      <c r="AK928" s="34">
        <v>7.2300000000000003E-2</v>
      </c>
      <c r="AL928" s="34" t="s">
        <v>100</v>
      </c>
      <c r="AM928" s="34">
        <v>116.3</v>
      </c>
      <c r="AN928" s="34">
        <v>12729.8</v>
      </c>
      <c r="AO928" s="34">
        <v>117.72</v>
      </c>
      <c r="AP928" s="34">
        <v>0</v>
      </c>
      <c r="AR928" s="45"/>
      <c r="AS928" s="49"/>
      <c r="AT928" s="45"/>
      <c r="AU928" s="31">
        <v>41284</v>
      </c>
      <c r="AV928" s="57">
        <v>7.2916666666666671E-2</v>
      </c>
      <c r="AW928" s="31" t="s">
        <v>232</v>
      </c>
      <c r="AY928" s="32"/>
      <c r="BA928" s="32"/>
      <c r="BG928" s="32"/>
      <c r="BH928" s="32"/>
    </row>
    <row r="929" spans="1:60">
      <c r="A929" s="34" t="s">
        <v>98</v>
      </c>
      <c r="B929" s="34" t="s">
        <v>99</v>
      </c>
      <c r="C929" s="38">
        <v>41285.385416666664</v>
      </c>
      <c r="D929" s="34">
        <v>116.6</v>
      </c>
      <c r="E929" s="38">
        <v>41285.416666666664</v>
      </c>
      <c r="F929" s="34">
        <v>116.25</v>
      </c>
      <c r="G929" s="42">
        <v>-3.0000000000000001E-3</v>
      </c>
      <c r="H929" s="34">
        <v>-150.4</v>
      </c>
      <c r="I929" s="42">
        <v>-3.0000000000000001E-3</v>
      </c>
      <c r="J929" s="34">
        <v>429.71519999999998</v>
      </c>
      <c r="K929" s="34">
        <v>50104.79</v>
      </c>
      <c r="L929" s="34">
        <v>20959.25</v>
      </c>
      <c r="M929" s="34">
        <v>4</v>
      </c>
      <c r="N929" s="34">
        <v>-37.6</v>
      </c>
      <c r="O929" s="42">
        <v>-4.3E-3</v>
      </c>
      <c r="P929" s="42">
        <v>7.7000000000000002E-3</v>
      </c>
      <c r="Q929" s="34" t="s">
        <v>100</v>
      </c>
      <c r="R929" s="34">
        <v>0</v>
      </c>
      <c r="S929" s="34">
        <v>115.87</v>
      </c>
      <c r="U929" s="58">
        <f>VLOOKUP(AU929,[1]expiry_dates!$B$2:$C$2894,2,FALSE)</f>
        <v>41305</v>
      </c>
      <c r="V929" s="34" t="s">
        <v>131</v>
      </c>
      <c r="W929" s="34" t="s">
        <v>101</v>
      </c>
      <c r="X929" s="54">
        <v>41285.40625</v>
      </c>
      <c r="Y929" s="34">
        <v>2.5</v>
      </c>
      <c r="Z929" s="34">
        <v>41285.416666666664</v>
      </c>
      <c r="AA929" s="34">
        <v>2.5</v>
      </c>
      <c r="AB929" s="34">
        <v>0</v>
      </c>
      <c r="AC929" s="34">
        <v>0</v>
      </c>
      <c r="AD929" s="34">
        <v>0</v>
      </c>
      <c r="AE929" s="34">
        <v>23163.1</v>
      </c>
      <c r="AF929" s="34">
        <v>57907.74</v>
      </c>
      <c r="AG929" s="34">
        <v>1581549.08</v>
      </c>
      <c r="AH929" s="34">
        <v>2</v>
      </c>
      <c r="AI929" s="34">
        <v>0</v>
      </c>
      <c r="AJ929" s="34">
        <v>0</v>
      </c>
      <c r="AK929" s="34">
        <v>0</v>
      </c>
      <c r="AL929" s="34" t="s">
        <v>100</v>
      </c>
      <c r="AM929" s="34">
        <v>116.2</v>
      </c>
      <c r="AN929" s="34">
        <v>12713.6</v>
      </c>
      <c r="AO929" s="34">
        <v>116.05</v>
      </c>
      <c r="AP929" s="34">
        <v>0</v>
      </c>
      <c r="AR929" s="45"/>
      <c r="AS929" s="49"/>
      <c r="AT929" s="45"/>
      <c r="AU929" s="31">
        <v>41285</v>
      </c>
      <c r="AV929" s="57">
        <v>0.40625</v>
      </c>
      <c r="AW929" s="31" t="s">
        <v>231</v>
      </c>
      <c r="AY929" s="32"/>
      <c r="BA929" s="32"/>
      <c r="BG929" s="32"/>
      <c r="BH929" s="32"/>
    </row>
    <row r="930" spans="1:60">
      <c r="A930" s="34" t="s">
        <v>98</v>
      </c>
      <c r="B930" s="34" t="s">
        <v>101</v>
      </c>
      <c r="C930" s="38">
        <v>41285.416666666664</v>
      </c>
      <c r="D930" s="34">
        <v>116.25</v>
      </c>
      <c r="E930" s="38">
        <v>41288.427083333336</v>
      </c>
      <c r="F930" s="34">
        <v>114.7</v>
      </c>
      <c r="G930" s="42">
        <v>-1.3299999999999999E-2</v>
      </c>
      <c r="H930" s="34">
        <v>668.06</v>
      </c>
      <c r="I930" s="42">
        <v>1.3299999999999999E-2</v>
      </c>
      <c r="J930" s="34">
        <v>431.00810000000001</v>
      </c>
      <c r="K930" s="34">
        <v>50104.69</v>
      </c>
      <c r="L930" s="34">
        <v>21627.31</v>
      </c>
      <c r="M930" s="34">
        <v>29</v>
      </c>
      <c r="N930" s="34">
        <v>23.04</v>
      </c>
      <c r="O930" s="42">
        <v>-5.5999999999999999E-3</v>
      </c>
      <c r="P930" s="42">
        <v>3.5700000000000003E-2</v>
      </c>
      <c r="Q930" s="34" t="s">
        <v>100</v>
      </c>
      <c r="R930" s="34">
        <v>0</v>
      </c>
      <c r="S930" s="34">
        <v>117.47</v>
      </c>
      <c r="U930" s="58">
        <f>VLOOKUP(AU930,[1]expiry_dates!$B$2:$C$2894,2,FALSE)</f>
        <v>41305</v>
      </c>
      <c r="V930" s="34" t="s">
        <v>120</v>
      </c>
      <c r="W930" s="34" t="s">
        <v>101</v>
      </c>
      <c r="X930" s="54">
        <v>41285.416666666664</v>
      </c>
      <c r="Y930" s="34">
        <v>4</v>
      </c>
      <c r="Z930" s="34">
        <v>41288.427083333336</v>
      </c>
      <c r="AA930" s="34">
        <v>3</v>
      </c>
      <c r="AB930" s="34">
        <v>-0.25</v>
      </c>
      <c r="AC930" s="34">
        <v>14476.94</v>
      </c>
      <c r="AD930" s="34">
        <v>0.25</v>
      </c>
      <c r="AE930" s="34">
        <v>14476.94</v>
      </c>
      <c r="AF930" s="34">
        <v>57907.75</v>
      </c>
      <c r="AG930" s="34">
        <v>1596026.02</v>
      </c>
      <c r="AH930" s="34">
        <v>29</v>
      </c>
      <c r="AI930" s="34">
        <v>499.2</v>
      </c>
      <c r="AJ930" s="34">
        <v>-7.4999999999999997E-2</v>
      </c>
      <c r="AK930" s="34">
        <v>0.55000000000000004</v>
      </c>
      <c r="AL930" s="34" t="s">
        <v>100</v>
      </c>
      <c r="AM930" s="34">
        <v>116.25</v>
      </c>
      <c r="AN930" s="34">
        <v>12717.55</v>
      </c>
      <c r="AO930" s="34">
        <v>117.47</v>
      </c>
      <c r="AP930" s="34">
        <v>0</v>
      </c>
      <c r="AR930" s="45"/>
      <c r="AS930" s="49"/>
      <c r="AT930" s="45"/>
      <c r="AU930" s="31">
        <v>41285</v>
      </c>
      <c r="AV930" s="57">
        <v>0.41666666666666669</v>
      </c>
      <c r="AW930" s="31" t="s">
        <v>231</v>
      </c>
      <c r="AY930" s="32"/>
      <c r="BA930" s="32"/>
      <c r="BG930" s="32"/>
      <c r="BH930" s="32"/>
    </row>
    <row r="931" spans="1:60">
      <c r="A931" s="34" t="s">
        <v>98</v>
      </c>
      <c r="B931" s="34" t="s">
        <v>99</v>
      </c>
      <c r="C931" s="38">
        <v>41288.427083333336</v>
      </c>
      <c r="D931" s="34">
        <v>114.7</v>
      </c>
      <c r="E931" s="38">
        <v>41289.46875</v>
      </c>
      <c r="F931" s="34">
        <v>115.4</v>
      </c>
      <c r="G931" s="42">
        <v>6.1000000000000004E-3</v>
      </c>
      <c r="H931" s="34">
        <v>305.82</v>
      </c>
      <c r="I931" s="42">
        <v>6.1000000000000004E-3</v>
      </c>
      <c r="J931" s="34">
        <v>436.88319999999999</v>
      </c>
      <c r="K931" s="34">
        <v>50110.51</v>
      </c>
      <c r="L931" s="34">
        <v>21933.13</v>
      </c>
      <c r="M931" s="34">
        <v>32</v>
      </c>
      <c r="N931" s="34">
        <v>9.56</v>
      </c>
      <c r="O931" s="42">
        <v>-1.1299999999999999E-2</v>
      </c>
      <c r="P931" s="42">
        <v>1.7399999999999999E-2</v>
      </c>
      <c r="Q931" s="34" t="s">
        <v>100</v>
      </c>
      <c r="R931" s="34">
        <v>0</v>
      </c>
      <c r="S931" s="34">
        <v>112.15</v>
      </c>
      <c r="U931" s="58">
        <f>VLOOKUP(AU931,[1]expiry_dates!$B$2:$C$2894,2,FALSE)</f>
        <v>41305</v>
      </c>
      <c r="V931" s="34" t="s">
        <v>113</v>
      </c>
      <c r="W931" s="34" t="s">
        <v>101</v>
      </c>
      <c r="X931" s="54">
        <v>41288.427083333336</v>
      </c>
      <c r="Y931" s="34">
        <v>1.1000000000000001</v>
      </c>
      <c r="Z931" s="34">
        <v>41289.46875</v>
      </c>
      <c r="AA931" s="34">
        <v>1</v>
      </c>
      <c r="AB931" s="34">
        <v>-9.0899999999999995E-2</v>
      </c>
      <c r="AC931" s="34">
        <v>5274.21</v>
      </c>
      <c r="AD931" s="34">
        <v>9.0899999999999995E-2</v>
      </c>
      <c r="AE931" s="34">
        <v>52742.11</v>
      </c>
      <c r="AF931" s="34">
        <v>58016.32</v>
      </c>
      <c r="AG931" s="34">
        <v>1601300.23</v>
      </c>
      <c r="AH931" s="34">
        <v>32</v>
      </c>
      <c r="AI931" s="34">
        <v>164.82</v>
      </c>
      <c r="AJ931" s="34">
        <v>-0.2727</v>
      </c>
      <c r="AK931" s="34">
        <v>0.40910000000000002</v>
      </c>
      <c r="AL931" s="34" t="s">
        <v>100</v>
      </c>
      <c r="AM931" s="34">
        <v>114.7</v>
      </c>
      <c r="AN931" s="34">
        <v>12727.2</v>
      </c>
      <c r="AO931" s="34">
        <v>112.15</v>
      </c>
      <c r="AP931" s="34">
        <v>0</v>
      </c>
      <c r="AR931" s="45"/>
      <c r="AS931" s="49"/>
      <c r="AT931" s="45"/>
      <c r="AU931" s="31">
        <v>41288</v>
      </c>
      <c r="AV931" s="57">
        <v>0.42708333333333331</v>
      </c>
      <c r="AW931" s="31" t="s">
        <v>231</v>
      </c>
      <c r="AY931" s="32"/>
      <c r="BA931" s="32"/>
      <c r="BG931" s="32"/>
      <c r="BH931" s="32"/>
    </row>
    <row r="932" spans="1:60">
      <c r="A932" s="34" t="s">
        <v>98</v>
      </c>
      <c r="B932" s="34" t="s">
        <v>101</v>
      </c>
      <c r="C932" s="38">
        <v>41289.46875</v>
      </c>
      <c r="D932" s="34">
        <v>115.4</v>
      </c>
      <c r="E932" s="38">
        <v>41289.604166666664</v>
      </c>
      <c r="F932" s="34">
        <v>115.35</v>
      </c>
      <c r="G932" s="42">
        <v>-4.0000000000000002E-4</v>
      </c>
      <c r="H932" s="34">
        <v>21.71</v>
      </c>
      <c r="I932" s="42">
        <v>4.0000000000000002E-4</v>
      </c>
      <c r="J932" s="34">
        <v>434.23630000000003</v>
      </c>
      <c r="K932" s="34">
        <v>50110.87</v>
      </c>
      <c r="L932" s="34">
        <v>21954.84</v>
      </c>
      <c r="M932" s="34">
        <v>14</v>
      </c>
      <c r="N932" s="34">
        <v>1.55</v>
      </c>
      <c r="O932" s="42">
        <v>-4.7999999999999996E-3</v>
      </c>
      <c r="P932" s="42">
        <v>9.4999999999999998E-3</v>
      </c>
      <c r="Q932" s="34" t="s">
        <v>100</v>
      </c>
      <c r="R932" s="34">
        <v>0</v>
      </c>
      <c r="S932" s="34">
        <v>116.66</v>
      </c>
      <c r="U932" s="58">
        <f>VLOOKUP(AU932,[1]expiry_dates!$B$2:$C$2894,2,FALSE)</f>
        <v>41305</v>
      </c>
      <c r="V932" s="34" t="s">
        <v>120</v>
      </c>
      <c r="W932" s="34" t="s">
        <v>101</v>
      </c>
      <c r="X932" s="54">
        <v>41289.46875</v>
      </c>
      <c r="Y932" s="34">
        <v>3.55</v>
      </c>
      <c r="Z932" s="34">
        <v>41289.604166666664</v>
      </c>
      <c r="AA932" s="34">
        <v>3.75</v>
      </c>
      <c r="AB932" s="34">
        <v>5.6300000000000003E-2</v>
      </c>
      <c r="AC932" s="34">
        <v>-3269.46</v>
      </c>
      <c r="AD932" s="34">
        <v>-5.6300000000000003E-2</v>
      </c>
      <c r="AE932" s="34">
        <v>16347.29</v>
      </c>
      <c r="AF932" s="34">
        <v>58032.87</v>
      </c>
      <c r="AG932" s="34">
        <v>1598030.77</v>
      </c>
      <c r="AH932" s="34">
        <v>14</v>
      </c>
      <c r="AI932" s="34">
        <v>-233.53</v>
      </c>
      <c r="AJ932" s="34">
        <v>-9.8599999999999993E-2</v>
      </c>
      <c r="AK932" s="34">
        <v>0.1268</v>
      </c>
      <c r="AL932" s="34" t="s">
        <v>100</v>
      </c>
      <c r="AM932" s="34">
        <v>115.4</v>
      </c>
      <c r="AN932" s="34">
        <v>12754.85</v>
      </c>
      <c r="AO932" s="34">
        <v>116.66</v>
      </c>
      <c r="AP932" s="34">
        <v>0</v>
      </c>
      <c r="AR932" s="45"/>
      <c r="AS932" s="49"/>
      <c r="AT932" s="45"/>
      <c r="AU932" s="31">
        <v>41289</v>
      </c>
      <c r="AV932" s="57">
        <v>0.46875</v>
      </c>
      <c r="AW932" s="31" t="s">
        <v>231</v>
      </c>
      <c r="AY932" s="32"/>
      <c r="BA932" s="32"/>
      <c r="BG932" s="32"/>
      <c r="BH932" s="32"/>
    </row>
    <row r="933" spans="1:60">
      <c r="A933" s="34" t="s">
        <v>98</v>
      </c>
      <c r="B933" s="34" t="s">
        <v>99</v>
      </c>
      <c r="C933" s="38">
        <v>41289.604166666664</v>
      </c>
      <c r="D933" s="34">
        <v>115.35</v>
      </c>
      <c r="E933" s="38">
        <v>41290.385416666664</v>
      </c>
      <c r="F933" s="34">
        <v>114.6</v>
      </c>
      <c r="G933" s="42">
        <v>-6.4999999999999997E-3</v>
      </c>
      <c r="H933" s="34">
        <v>-325.81</v>
      </c>
      <c r="I933" s="42">
        <v>-6.4999999999999997E-3</v>
      </c>
      <c r="J933" s="34">
        <v>434.4169</v>
      </c>
      <c r="K933" s="34">
        <v>50109.99</v>
      </c>
      <c r="L933" s="34">
        <v>21629.03</v>
      </c>
      <c r="M933" s="34">
        <v>7</v>
      </c>
      <c r="N933" s="34">
        <v>-46.54</v>
      </c>
      <c r="O933" s="42">
        <v>-6.4999999999999997E-3</v>
      </c>
      <c r="P933" s="42">
        <v>2.5999999999999999E-3</v>
      </c>
      <c r="Q933" s="34" t="s">
        <v>100</v>
      </c>
      <c r="R933" s="34">
        <v>0</v>
      </c>
      <c r="S933" s="34">
        <v>114.35</v>
      </c>
      <c r="U933" s="58">
        <f>VLOOKUP(AU933,[1]expiry_dates!$B$2:$C$2894,2,FALSE)</f>
        <v>41305</v>
      </c>
      <c r="V933" s="34" t="s">
        <v>113</v>
      </c>
      <c r="W933" s="34" t="s">
        <v>101</v>
      </c>
      <c r="X933" s="54">
        <v>41289.604166666664</v>
      </c>
      <c r="Y933" s="34">
        <v>0.8</v>
      </c>
      <c r="Z933" s="34">
        <v>41290.385416666664</v>
      </c>
      <c r="AA933" s="34">
        <v>1.1000000000000001</v>
      </c>
      <c r="AB933" s="34">
        <v>0.375</v>
      </c>
      <c r="AC933" s="34">
        <v>-21746.31</v>
      </c>
      <c r="AD933" s="34">
        <v>-0.375</v>
      </c>
      <c r="AE933" s="34">
        <v>72487.69</v>
      </c>
      <c r="AF933" s="34">
        <v>57990.15</v>
      </c>
      <c r="AG933" s="34">
        <v>1576284.47</v>
      </c>
      <c r="AH933" s="34">
        <v>7</v>
      </c>
      <c r="AI933" s="34">
        <v>-3106.62</v>
      </c>
      <c r="AJ933" s="34">
        <v>-0.4375</v>
      </c>
      <c r="AK933" s="34">
        <v>0</v>
      </c>
      <c r="AL933" s="34" t="s">
        <v>100</v>
      </c>
      <c r="AM933" s="34">
        <v>115.35</v>
      </c>
      <c r="AN933" s="34">
        <v>12880.05</v>
      </c>
      <c r="AO933" s="34">
        <v>114.35</v>
      </c>
      <c r="AP933" s="34">
        <v>0</v>
      </c>
      <c r="AR933" s="45"/>
      <c r="AS933" s="49"/>
      <c r="AT933" s="45"/>
      <c r="AU933" s="31">
        <v>41289</v>
      </c>
      <c r="AV933" s="57">
        <v>0.10416666666666667</v>
      </c>
      <c r="AW933" s="31" t="s">
        <v>232</v>
      </c>
      <c r="AY933" s="32"/>
      <c r="BA933" s="32"/>
      <c r="BG933" s="32"/>
      <c r="BH933" s="32"/>
    </row>
    <row r="934" spans="1:60">
      <c r="A934" s="34" t="s">
        <v>98</v>
      </c>
      <c r="B934" s="34" t="s">
        <v>101</v>
      </c>
      <c r="C934" s="38">
        <v>41290.385416666664</v>
      </c>
      <c r="D934" s="34">
        <v>114.6</v>
      </c>
      <c r="E934" s="38">
        <v>41290.416666666664</v>
      </c>
      <c r="F934" s="34">
        <v>115.25</v>
      </c>
      <c r="G934" s="42">
        <v>5.7000000000000002E-3</v>
      </c>
      <c r="H934" s="34">
        <v>-284.22000000000003</v>
      </c>
      <c r="I934" s="42">
        <v>-5.7000000000000002E-3</v>
      </c>
      <c r="J934" s="34">
        <v>437.25709999999998</v>
      </c>
      <c r="K934" s="34">
        <v>50109.66</v>
      </c>
      <c r="L934" s="34">
        <v>21344.81</v>
      </c>
      <c r="M934" s="34">
        <v>4</v>
      </c>
      <c r="N934" s="34">
        <v>-71.05</v>
      </c>
      <c r="O934" s="42">
        <v>-7.0000000000000001E-3</v>
      </c>
      <c r="P934" s="42">
        <v>4.4000000000000003E-3</v>
      </c>
      <c r="Q934" s="34" t="s">
        <v>100</v>
      </c>
      <c r="R934" s="34">
        <v>0</v>
      </c>
      <c r="S934" s="34">
        <v>115.59</v>
      </c>
      <c r="U934" s="58">
        <f>VLOOKUP(AU934,[1]expiry_dates!$B$2:$C$2894,2,FALSE)</f>
        <v>41305</v>
      </c>
      <c r="V934" s="34" t="s">
        <v>120</v>
      </c>
      <c r="W934" s="34" t="s">
        <v>101</v>
      </c>
      <c r="X934" s="54">
        <v>41290.385416666664</v>
      </c>
      <c r="Y934" s="34">
        <v>3.25</v>
      </c>
      <c r="Z934" s="34">
        <v>41290.416666666664</v>
      </c>
      <c r="AA934" s="34">
        <v>3.5</v>
      </c>
      <c r="AB934" s="34">
        <v>7.6899999999999996E-2</v>
      </c>
      <c r="AC934" s="34">
        <v>-4460.78</v>
      </c>
      <c r="AD934" s="34">
        <v>-7.6899999999999996E-2</v>
      </c>
      <c r="AE934" s="34">
        <v>17843.13</v>
      </c>
      <c r="AF934" s="34">
        <v>57990.16</v>
      </c>
      <c r="AG934" s="34">
        <v>1571823.69</v>
      </c>
      <c r="AH934" s="34">
        <v>4</v>
      </c>
      <c r="AI934" s="34">
        <v>-1115.2</v>
      </c>
      <c r="AJ934" s="34">
        <v>-7.6899999999999996E-2</v>
      </c>
      <c r="AK934" s="34">
        <v>0.1077</v>
      </c>
      <c r="AL934" s="34" t="s">
        <v>100</v>
      </c>
      <c r="AM934" s="34">
        <v>114.6</v>
      </c>
      <c r="AN934" s="34">
        <v>12790.55</v>
      </c>
      <c r="AO934" s="34">
        <v>115.59</v>
      </c>
      <c r="AP934" s="34">
        <v>0</v>
      </c>
      <c r="AR934" s="45"/>
      <c r="AS934" s="49"/>
      <c r="AT934" s="45"/>
      <c r="AU934" s="31">
        <v>41290</v>
      </c>
      <c r="AV934" s="57">
        <v>0.38541666666666669</v>
      </c>
      <c r="AW934" s="31" t="s">
        <v>231</v>
      </c>
      <c r="AY934" s="32"/>
      <c r="BA934" s="32"/>
      <c r="BG934" s="32"/>
      <c r="BH934" s="32"/>
    </row>
    <row r="935" spans="1:60">
      <c r="A935" s="34" t="s">
        <v>98</v>
      </c>
      <c r="B935" s="34" t="s">
        <v>99</v>
      </c>
      <c r="C935" s="38">
        <v>41290.416666666664</v>
      </c>
      <c r="D935" s="34">
        <v>115.25</v>
      </c>
      <c r="E935" s="38">
        <v>41290.520833333336</v>
      </c>
      <c r="F935" s="34">
        <v>114.6</v>
      </c>
      <c r="G935" s="42">
        <v>-5.5999999999999999E-3</v>
      </c>
      <c r="H935" s="34">
        <v>-282.60000000000002</v>
      </c>
      <c r="I935" s="42">
        <v>-5.5999999999999999E-3</v>
      </c>
      <c r="J935" s="34">
        <v>434.77499999999998</v>
      </c>
      <c r="K935" s="34">
        <v>50107.82</v>
      </c>
      <c r="L935" s="34">
        <v>21062.21</v>
      </c>
      <c r="M935" s="34">
        <v>11</v>
      </c>
      <c r="N935" s="34">
        <v>-25.69</v>
      </c>
      <c r="O935" s="42">
        <v>-5.5999999999999999E-3</v>
      </c>
      <c r="P935" s="42">
        <v>0.01</v>
      </c>
      <c r="Q935" s="34" t="s">
        <v>100</v>
      </c>
      <c r="R935" s="34">
        <v>0</v>
      </c>
      <c r="S935" s="34">
        <v>114.1</v>
      </c>
      <c r="U935" s="58">
        <f>VLOOKUP(AU935,[1]expiry_dates!$B$2:$C$2894,2,FALSE)</f>
        <v>41305</v>
      </c>
      <c r="V935" s="34" t="s">
        <v>113</v>
      </c>
      <c r="W935" s="34" t="s">
        <v>101</v>
      </c>
      <c r="X935" s="54">
        <v>41290.416666666664</v>
      </c>
      <c r="Y935" s="34">
        <v>1</v>
      </c>
      <c r="Z935" s="34">
        <v>41290.520833333336</v>
      </c>
      <c r="AA935" s="34">
        <v>1.2</v>
      </c>
      <c r="AB935" s="34">
        <v>0.2</v>
      </c>
      <c r="AC935" s="34">
        <v>-11577.18</v>
      </c>
      <c r="AD935" s="34">
        <v>-0.2</v>
      </c>
      <c r="AE935" s="34">
        <v>57885.88</v>
      </c>
      <c r="AF935" s="34">
        <v>57885.88</v>
      </c>
      <c r="AG935" s="34">
        <v>1560246.51</v>
      </c>
      <c r="AH935" s="34">
        <v>11</v>
      </c>
      <c r="AI935" s="34">
        <v>-1052.47</v>
      </c>
      <c r="AJ935" s="34">
        <v>-0.2</v>
      </c>
      <c r="AK935" s="34">
        <v>0.2</v>
      </c>
      <c r="AL935" s="34" t="s">
        <v>100</v>
      </c>
      <c r="AM935" s="34">
        <v>115.25</v>
      </c>
      <c r="AN935" s="34">
        <v>12803.4</v>
      </c>
      <c r="AO935" s="34">
        <v>114.1</v>
      </c>
      <c r="AP935" s="34">
        <v>0</v>
      </c>
      <c r="AR935" s="45"/>
      <c r="AS935" s="49"/>
      <c r="AT935" s="45"/>
      <c r="AU935" s="31">
        <v>41290</v>
      </c>
      <c r="AV935" s="57">
        <v>0.41666666666666669</v>
      </c>
      <c r="AW935" s="31" t="s">
        <v>231</v>
      </c>
      <c r="AY935" s="32"/>
      <c r="BA935" s="32"/>
      <c r="BG935" s="32"/>
      <c r="BH935" s="32"/>
    </row>
    <row r="936" spans="1:60">
      <c r="A936" s="34" t="s">
        <v>98</v>
      </c>
      <c r="B936" s="34" t="s">
        <v>101</v>
      </c>
      <c r="C936" s="38">
        <v>41290.520833333336</v>
      </c>
      <c r="D936" s="34">
        <v>114.6</v>
      </c>
      <c r="E936" s="38">
        <v>41291.458333333336</v>
      </c>
      <c r="F936" s="34">
        <v>113.6</v>
      </c>
      <c r="G936" s="42">
        <v>-8.6999999999999994E-3</v>
      </c>
      <c r="H936" s="34">
        <v>437.23</v>
      </c>
      <c r="I936" s="42">
        <v>8.6999999999999994E-3</v>
      </c>
      <c r="J936" s="34">
        <v>437.23050000000001</v>
      </c>
      <c r="K936" s="34">
        <v>50106.61</v>
      </c>
      <c r="L936" s="34">
        <v>21499.439999999999</v>
      </c>
      <c r="M936" s="34">
        <v>22</v>
      </c>
      <c r="N936" s="34">
        <v>19.87</v>
      </c>
      <c r="O936" s="42">
        <v>-6.1000000000000004E-3</v>
      </c>
      <c r="P936" s="42">
        <v>2.18E-2</v>
      </c>
      <c r="Q936" s="34" t="s">
        <v>100</v>
      </c>
      <c r="R936" s="34">
        <v>0</v>
      </c>
      <c r="S936" s="34">
        <v>116.32</v>
      </c>
      <c r="U936" s="58">
        <f>VLOOKUP(AU936,[1]expiry_dates!$B$2:$C$2894,2,FALSE)</f>
        <v>41305</v>
      </c>
      <c r="V936" s="34" t="s">
        <v>120</v>
      </c>
      <c r="W936" s="34" t="s">
        <v>101</v>
      </c>
      <c r="X936" s="54">
        <v>41290.520833333336</v>
      </c>
      <c r="Y936" s="34">
        <v>3</v>
      </c>
      <c r="Z936" s="34">
        <v>41291.458333333336</v>
      </c>
      <c r="AA936" s="34">
        <v>2.5</v>
      </c>
      <c r="AB936" s="34">
        <v>-0.16669999999999999</v>
      </c>
      <c r="AC936" s="34">
        <v>9648.01</v>
      </c>
      <c r="AD936" s="34">
        <v>0.16669999999999999</v>
      </c>
      <c r="AE936" s="34">
        <v>19296.02</v>
      </c>
      <c r="AF936" s="34">
        <v>57888.06</v>
      </c>
      <c r="AG936" s="34">
        <v>1569894.52</v>
      </c>
      <c r="AH936" s="34">
        <v>22</v>
      </c>
      <c r="AI936" s="34">
        <v>438.55</v>
      </c>
      <c r="AJ936" s="34">
        <v>-0.16669999999999999</v>
      </c>
      <c r="AK936" s="34">
        <v>0.3</v>
      </c>
      <c r="AL936" s="34" t="s">
        <v>100</v>
      </c>
      <c r="AM936" s="34">
        <v>114.6</v>
      </c>
      <c r="AN936" s="34">
        <v>12732.9</v>
      </c>
      <c r="AO936" s="34">
        <v>116.32</v>
      </c>
      <c r="AP936" s="34">
        <v>0</v>
      </c>
      <c r="AR936" s="45"/>
      <c r="AS936" s="49"/>
      <c r="AT936" s="45"/>
      <c r="AU936" s="31">
        <v>41290</v>
      </c>
      <c r="AV936" s="57">
        <v>0.52083333333333337</v>
      </c>
      <c r="AW936" s="31" t="s">
        <v>232</v>
      </c>
      <c r="AY936" s="32"/>
      <c r="BA936" s="32"/>
      <c r="BG936" s="32"/>
      <c r="BH936" s="32"/>
    </row>
    <row r="937" spans="1:60">
      <c r="A937" s="34" t="s">
        <v>98</v>
      </c>
      <c r="B937" s="34" t="s">
        <v>99</v>
      </c>
      <c r="C937" s="38">
        <v>41291.458333333336</v>
      </c>
      <c r="D937" s="34">
        <v>113.6</v>
      </c>
      <c r="E937" s="38">
        <v>41292.395833333336</v>
      </c>
      <c r="F937" s="34">
        <v>115.2</v>
      </c>
      <c r="G937" s="42">
        <v>1.41E-2</v>
      </c>
      <c r="H937" s="34">
        <v>705.75</v>
      </c>
      <c r="I937" s="42">
        <v>1.41E-2</v>
      </c>
      <c r="J937" s="34">
        <v>441.09480000000002</v>
      </c>
      <c r="K937" s="34">
        <v>50108.37</v>
      </c>
      <c r="L937" s="34">
        <v>22205.19</v>
      </c>
      <c r="M937" s="34">
        <v>22</v>
      </c>
      <c r="N937" s="34">
        <v>32.08</v>
      </c>
      <c r="O937" s="42">
        <v>-4.0000000000000001E-3</v>
      </c>
      <c r="P937" s="42">
        <v>2.07E-2</v>
      </c>
      <c r="Q937" s="34" t="s">
        <v>100</v>
      </c>
      <c r="R937" s="34">
        <v>0</v>
      </c>
      <c r="S937" s="34">
        <v>112.1</v>
      </c>
      <c r="U937" s="58">
        <f>VLOOKUP(AU937,[1]expiry_dates!$B$2:$C$2894,2,FALSE)</f>
        <v>41305</v>
      </c>
      <c r="V937" s="34" t="s">
        <v>113</v>
      </c>
      <c r="W937" s="34" t="s">
        <v>101</v>
      </c>
      <c r="X937" s="54">
        <v>41291.458333333336</v>
      </c>
      <c r="Y937" s="34">
        <v>1.6</v>
      </c>
      <c r="Z937" s="34">
        <v>41292.395833333336</v>
      </c>
      <c r="AA937" s="34">
        <v>1.25</v>
      </c>
      <c r="AB937" s="34">
        <v>-0.21879999999999999</v>
      </c>
      <c r="AC937" s="34">
        <v>12656.68</v>
      </c>
      <c r="AD937" s="34">
        <v>0.21870000000000001</v>
      </c>
      <c r="AE937" s="34">
        <v>36161.949999999997</v>
      </c>
      <c r="AF937" s="34">
        <v>57859.12</v>
      </c>
      <c r="AG937" s="34">
        <v>1582551.2</v>
      </c>
      <c r="AH937" s="34">
        <v>22</v>
      </c>
      <c r="AI937" s="34">
        <v>575.29999999999995</v>
      </c>
      <c r="AJ937" s="34">
        <v>-0.125</v>
      </c>
      <c r="AK937" s="34">
        <v>0.34379999999999999</v>
      </c>
      <c r="AL937" s="34" t="s">
        <v>100</v>
      </c>
      <c r="AM937" s="34">
        <v>113.6</v>
      </c>
      <c r="AN937" s="34">
        <v>12656.15</v>
      </c>
      <c r="AO937" s="34">
        <v>112.1</v>
      </c>
      <c r="AP937" s="34">
        <v>0</v>
      </c>
      <c r="AR937" s="45"/>
      <c r="AS937" s="49"/>
      <c r="AT937" s="45"/>
      <c r="AU937" s="31">
        <v>41291</v>
      </c>
      <c r="AV937" s="57">
        <v>0.45833333333333331</v>
      </c>
      <c r="AW937" s="31" t="s">
        <v>231</v>
      </c>
      <c r="AY937" s="32"/>
      <c r="BA937" s="32"/>
      <c r="BG937" s="32"/>
      <c r="BH937" s="32"/>
    </row>
    <row r="938" spans="1:60">
      <c r="A938" s="34" t="s">
        <v>98</v>
      </c>
      <c r="B938" s="34" t="s">
        <v>101</v>
      </c>
      <c r="C938" s="38">
        <v>41292.395833333336</v>
      </c>
      <c r="D938" s="34">
        <v>115.2</v>
      </c>
      <c r="E938" s="38">
        <v>41292.4375</v>
      </c>
      <c r="F938" s="34">
        <v>115.15</v>
      </c>
      <c r="G938" s="42">
        <v>-4.0000000000000002E-4</v>
      </c>
      <c r="H938" s="34">
        <v>21.75</v>
      </c>
      <c r="I938" s="42">
        <v>4.0000000000000002E-4</v>
      </c>
      <c r="J938" s="34">
        <v>434.98970000000003</v>
      </c>
      <c r="K938" s="34">
        <v>50110.81</v>
      </c>
      <c r="L938" s="34">
        <v>22226.94</v>
      </c>
      <c r="M938" s="34">
        <v>5</v>
      </c>
      <c r="N938" s="34">
        <v>4.3499999999999996</v>
      </c>
      <c r="O938" s="42">
        <v>-2.5999999999999999E-3</v>
      </c>
      <c r="P938" s="42">
        <v>1.43E-2</v>
      </c>
      <c r="Q938" s="34" t="s">
        <v>100</v>
      </c>
      <c r="R938" s="34">
        <v>0</v>
      </c>
      <c r="S938" s="34">
        <v>115.85</v>
      </c>
      <c r="U938" s="58">
        <f>VLOOKUP(AU938,[1]expiry_dates!$B$2:$C$2894,2,FALSE)</f>
        <v>41305</v>
      </c>
      <c r="V938" s="34" t="s">
        <v>120</v>
      </c>
      <c r="W938" s="34" t="s">
        <v>101</v>
      </c>
      <c r="X938" s="54">
        <v>41292.395833333336</v>
      </c>
      <c r="Y938" s="34">
        <v>3.25</v>
      </c>
      <c r="Z938" s="34">
        <v>41292.4375</v>
      </c>
      <c r="AA938" s="34">
        <v>3.1</v>
      </c>
      <c r="AB938" s="34">
        <v>-4.6199999999999998E-2</v>
      </c>
      <c r="AC938" s="34">
        <v>2672.48</v>
      </c>
      <c r="AD938" s="34">
        <v>4.6199999999999998E-2</v>
      </c>
      <c r="AE938" s="34">
        <v>17816.53</v>
      </c>
      <c r="AF938" s="34">
        <v>57903.71</v>
      </c>
      <c r="AG938" s="34">
        <v>1585223.6799999999</v>
      </c>
      <c r="AH938" s="34">
        <v>5</v>
      </c>
      <c r="AI938" s="34">
        <v>534.5</v>
      </c>
      <c r="AJ938" s="34">
        <v>-1.54E-2</v>
      </c>
      <c r="AK938" s="34">
        <v>0.16919999999999999</v>
      </c>
      <c r="AL938" s="34" t="s">
        <v>100</v>
      </c>
      <c r="AM938" s="34">
        <v>115.2</v>
      </c>
      <c r="AN938" s="34">
        <v>12714</v>
      </c>
      <c r="AO938" s="34">
        <v>115.85</v>
      </c>
      <c r="AP938" s="34">
        <v>0</v>
      </c>
      <c r="AR938" s="45"/>
      <c r="AS938" s="49"/>
      <c r="AT938" s="45"/>
      <c r="AU938" s="31">
        <v>41292</v>
      </c>
      <c r="AV938" s="57">
        <v>0.39583333333333331</v>
      </c>
      <c r="AW938" s="31" t="s">
        <v>231</v>
      </c>
      <c r="AY938" s="32"/>
      <c r="BA938" s="32"/>
      <c r="BG938" s="32"/>
      <c r="BH938" s="32"/>
    </row>
    <row r="939" spans="1:60">
      <c r="A939" s="34" t="s">
        <v>98</v>
      </c>
      <c r="B939" s="34" t="s">
        <v>99</v>
      </c>
      <c r="C939" s="38">
        <v>41292.4375</v>
      </c>
      <c r="D939" s="34">
        <v>115.15</v>
      </c>
      <c r="E939" s="38">
        <v>41292.53125</v>
      </c>
      <c r="F939" s="34">
        <v>114.4</v>
      </c>
      <c r="G939" s="42">
        <v>-6.4999999999999997E-3</v>
      </c>
      <c r="H939" s="34">
        <v>-326.39</v>
      </c>
      <c r="I939" s="42">
        <v>-6.4999999999999997E-3</v>
      </c>
      <c r="J939" s="34">
        <v>435.18520000000001</v>
      </c>
      <c r="K939" s="34">
        <v>50111.57</v>
      </c>
      <c r="L939" s="34">
        <v>21900.55</v>
      </c>
      <c r="M939" s="34">
        <v>10</v>
      </c>
      <c r="N939" s="34">
        <v>-32.64</v>
      </c>
      <c r="O939" s="42">
        <v>-6.4999999999999997E-3</v>
      </c>
      <c r="P939" s="42">
        <v>3.0000000000000001E-3</v>
      </c>
      <c r="Q939" s="34" t="s">
        <v>100</v>
      </c>
      <c r="R939" s="34">
        <v>0</v>
      </c>
      <c r="S939" s="34">
        <v>113.59</v>
      </c>
      <c r="U939" s="58">
        <f>VLOOKUP(AU939,[1]expiry_dates!$B$2:$C$2894,2,FALSE)</f>
        <v>41305</v>
      </c>
      <c r="V939" s="34" t="s">
        <v>131</v>
      </c>
      <c r="W939" s="34" t="s">
        <v>101</v>
      </c>
      <c r="X939" s="54">
        <v>41292.4375</v>
      </c>
      <c r="Y939" s="34">
        <v>3.15</v>
      </c>
      <c r="Z939" s="34">
        <v>41292.53125</v>
      </c>
      <c r="AA939" s="34">
        <v>3</v>
      </c>
      <c r="AB939" s="34">
        <v>-4.7600000000000003E-2</v>
      </c>
      <c r="AC939" s="34">
        <v>2758.39</v>
      </c>
      <c r="AD939" s="34">
        <v>4.7600000000000003E-2</v>
      </c>
      <c r="AE939" s="34">
        <v>18389.240000000002</v>
      </c>
      <c r="AF939" s="34">
        <v>57926.12</v>
      </c>
      <c r="AG939" s="34">
        <v>1587982.07</v>
      </c>
      <c r="AH939" s="34">
        <v>10</v>
      </c>
      <c r="AI939" s="34">
        <v>275.83999999999997</v>
      </c>
      <c r="AJ939" s="34">
        <v>0</v>
      </c>
      <c r="AK939" s="34">
        <v>7.9399999999999998E-2</v>
      </c>
      <c r="AL939" s="34" t="s">
        <v>100</v>
      </c>
      <c r="AM939" s="34">
        <v>115.15</v>
      </c>
      <c r="AN939" s="34">
        <v>12714</v>
      </c>
      <c r="AO939" s="34">
        <v>113.59</v>
      </c>
      <c r="AP939" s="34">
        <v>0</v>
      </c>
      <c r="AR939" s="45"/>
      <c r="AS939" s="49"/>
      <c r="AT939" s="45"/>
      <c r="AU939" s="31">
        <v>41292</v>
      </c>
      <c r="AV939" s="57">
        <v>0.4375</v>
      </c>
      <c r="AW939" s="31" t="s">
        <v>231</v>
      </c>
      <c r="AY939" s="32"/>
      <c r="BA939" s="32"/>
      <c r="BG939" s="32"/>
      <c r="BH939" s="32"/>
    </row>
    <row r="940" spans="1:60">
      <c r="A940" s="34" t="s">
        <v>98</v>
      </c>
      <c r="B940" s="34" t="s">
        <v>101</v>
      </c>
      <c r="C940" s="38">
        <v>41292.53125</v>
      </c>
      <c r="D940" s="34">
        <v>114.4</v>
      </c>
      <c r="E940" s="38">
        <v>41295.385416666664</v>
      </c>
      <c r="F940" s="34">
        <v>114.05</v>
      </c>
      <c r="G940" s="42">
        <v>-3.0999999999999999E-3</v>
      </c>
      <c r="H940" s="34">
        <v>153.31</v>
      </c>
      <c r="I940" s="42">
        <v>3.0999999999999999E-3</v>
      </c>
      <c r="J940" s="34">
        <v>438.02769999999998</v>
      </c>
      <c r="K940" s="34">
        <v>50110.38</v>
      </c>
      <c r="L940" s="34">
        <v>22053.86</v>
      </c>
      <c r="M940" s="34">
        <v>14</v>
      </c>
      <c r="N940" s="34">
        <v>10.95</v>
      </c>
      <c r="O940" s="42">
        <v>-4.4000000000000003E-3</v>
      </c>
      <c r="P940" s="42">
        <v>1.4E-2</v>
      </c>
      <c r="Q940" s="34" t="s">
        <v>100</v>
      </c>
      <c r="R940" s="34">
        <v>0</v>
      </c>
      <c r="S940" s="34">
        <v>115.47</v>
      </c>
      <c r="U940" s="58">
        <f>VLOOKUP(AU940,[1]expiry_dates!$B$2:$C$2894,2,FALSE)</f>
        <v>41305</v>
      </c>
      <c r="V940" s="34" t="s">
        <v>120</v>
      </c>
      <c r="W940" s="34" t="s">
        <v>101</v>
      </c>
      <c r="X940" s="54">
        <v>41292.53125</v>
      </c>
      <c r="Y940" s="34">
        <v>2.8</v>
      </c>
      <c r="Z940" s="34">
        <v>41295.385416666664</v>
      </c>
      <c r="AA940" s="34">
        <v>2.2999999999999998</v>
      </c>
      <c r="AB940" s="34">
        <v>-0.17860000000000001</v>
      </c>
      <c r="AC940" s="34">
        <v>10346.41</v>
      </c>
      <c r="AD940" s="34">
        <v>0.17860000000000001</v>
      </c>
      <c r="AE940" s="34">
        <v>20692.830000000002</v>
      </c>
      <c r="AF940" s="34">
        <v>57939.91</v>
      </c>
      <c r="AG940" s="34">
        <v>1598328.48</v>
      </c>
      <c r="AH940" s="34">
        <v>14</v>
      </c>
      <c r="AI940" s="34">
        <v>739.03</v>
      </c>
      <c r="AJ940" s="34">
        <v>-5.3600000000000002E-2</v>
      </c>
      <c r="AK940" s="34">
        <v>0.26790000000000003</v>
      </c>
      <c r="AL940" s="34" t="s">
        <v>100</v>
      </c>
      <c r="AM940" s="34">
        <v>114.4</v>
      </c>
      <c r="AN940" s="34">
        <v>12714</v>
      </c>
      <c r="AO940" s="34">
        <v>115.47</v>
      </c>
      <c r="AP940" s="34">
        <v>0</v>
      </c>
      <c r="AR940" s="45"/>
      <c r="AS940" s="49"/>
      <c r="AT940" s="45"/>
      <c r="AU940" s="31">
        <v>41292</v>
      </c>
      <c r="AV940" s="57">
        <v>0.53125</v>
      </c>
      <c r="AW940" s="31" t="s">
        <v>232</v>
      </c>
      <c r="AY940" s="32"/>
      <c r="BA940" s="32"/>
      <c r="BG940" s="32"/>
      <c r="BH940" s="32"/>
    </row>
    <row r="941" spans="1:60">
      <c r="A941" s="34" t="s">
        <v>98</v>
      </c>
      <c r="B941" s="34" t="s">
        <v>99</v>
      </c>
      <c r="C941" s="38">
        <v>41295.385416666664</v>
      </c>
      <c r="D941" s="34">
        <v>114.05</v>
      </c>
      <c r="E941" s="38">
        <v>41295.4375</v>
      </c>
      <c r="F941" s="34">
        <v>112.9</v>
      </c>
      <c r="G941" s="42">
        <v>-1.01E-2</v>
      </c>
      <c r="H941" s="34">
        <v>-505.29</v>
      </c>
      <c r="I941" s="42">
        <v>-1.01E-2</v>
      </c>
      <c r="J941" s="34">
        <v>439.3854</v>
      </c>
      <c r="K941" s="34">
        <v>50111.91</v>
      </c>
      <c r="L941" s="34">
        <v>21548.560000000001</v>
      </c>
      <c r="M941" s="34">
        <v>6</v>
      </c>
      <c r="N941" s="34">
        <v>-84.22</v>
      </c>
      <c r="O941" s="42">
        <v>-1.01E-2</v>
      </c>
      <c r="P941" s="42">
        <v>4.7999999999999996E-3</v>
      </c>
      <c r="Q941" s="34" t="s">
        <v>100</v>
      </c>
      <c r="R941" s="34">
        <v>0</v>
      </c>
      <c r="S941" s="34">
        <v>112.87</v>
      </c>
      <c r="U941" s="58">
        <f>VLOOKUP(AU941,[1]expiry_dates!$B$2:$C$2894,2,FALSE)</f>
        <v>41305</v>
      </c>
      <c r="V941" s="34" t="s">
        <v>131</v>
      </c>
      <c r="W941" s="34" t="s">
        <v>101</v>
      </c>
      <c r="X941" s="54">
        <v>41295.385416666664</v>
      </c>
      <c r="Y941" s="34">
        <v>2.95</v>
      </c>
      <c r="Z941" s="34">
        <v>41295.4375</v>
      </c>
      <c r="AA941" s="34">
        <v>3.5</v>
      </c>
      <c r="AB941" s="34">
        <v>0.18640000000000001</v>
      </c>
      <c r="AC941" s="34">
        <v>-10809.11</v>
      </c>
      <c r="AD941" s="34">
        <v>-0.18640000000000001</v>
      </c>
      <c r="AE941" s="34">
        <v>19652.919999999998</v>
      </c>
      <c r="AF941" s="34">
        <v>57976.12</v>
      </c>
      <c r="AG941" s="34">
        <v>1587519.37</v>
      </c>
      <c r="AH941" s="34">
        <v>6</v>
      </c>
      <c r="AI941" s="34">
        <v>-1801.52</v>
      </c>
      <c r="AJ941" s="34">
        <v>-0.18640000000000001</v>
      </c>
      <c r="AK941" s="34">
        <v>0.18640000000000001</v>
      </c>
      <c r="AL941" s="34" t="s">
        <v>100</v>
      </c>
      <c r="AM941" s="34">
        <v>114.05</v>
      </c>
      <c r="AN941" s="34">
        <v>12658.75</v>
      </c>
      <c r="AO941" s="34">
        <v>112.87</v>
      </c>
      <c r="AP941" s="34">
        <v>0</v>
      </c>
      <c r="AR941" s="45"/>
      <c r="AS941" s="49"/>
      <c r="AT941" s="45"/>
      <c r="AU941" s="31">
        <v>41295</v>
      </c>
      <c r="AV941" s="57">
        <v>0.38541666666666669</v>
      </c>
      <c r="AW941" s="31" t="s">
        <v>231</v>
      </c>
      <c r="AY941" s="32"/>
      <c r="BA941" s="32"/>
      <c r="BG941" s="32"/>
      <c r="BH941" s="32"/>
    </row>
    <row r="942" spans="1:60">
      <c r="A942" s="34" t="s">
        <v>98</v>
      </c>
      <c r="B942" s="34" t="s">
        <v>101</v>
      </c>
      <c r="C942" s="38">
        <v>41295.4375</v>
      </c>
      <c r="D942" s="34">
        <v>112.9</v>
      </c>
      <c r="E942" s="38">
        <v>41296.385416666664</v>
      </c>
      <c r="F942" s="34">
        <v>112.3</v>
      </c>
      <c r="G942" s="42">
        <v>-5.3E-3</v>
      </c>
      <c r="H942" s="34">
        <v>266.3</v>
      </c>
      <c r="I942" s="42">
        <v>5.3E-3</v>
      </c>
      <c r="J942" s="34">
        <v>443.83769999999998</v>
      </c>
      <c r="K942" s="34">
        <v>50109.279999999999</v>
      </c>
      <c r="L942" s="34">
        <v>21814.87</v>
      </c>
      <c r="M942" s="34">
        <v>23</v>
      </c>
      <c r="N942" s="34">
        <v>11.58</v>
      </c>
      <c r="O942" s="42">
        <v>-8.3999999999999995E-3</v>
      </c>
      <c r="P942" s="42">
        <v>1.5100000000000001E-2</v>
      </c>
      <c r="Q942" s="34" t="s">
        <v>100</v>
      </c>
      <c r="R942" s="34">
        <v>0</v>
      </c>
      <c r="S942" s="34">
        <v>114.57</v>
      </c>
      <c r="U942" s="58">
        <f>VLOOKUP(AU942,[1]expiry_dates!$B$2:$C$2894,2,FALSE)</f>
        <v>41305</v>
      </c>
      <c r="V942" s="34" t="s">
        <v>120</v>
      </c>
      <c r="W942" s="34" t="s">
        <v>101</v>
      </c>
      <c r="X942" s="54">
        <v>41295.4375</v>
      </c>
      <c r="Y942" s="34">
        <v>1.75</v>
      </c>
      <c r="Z942" s="34">
        <v>41296.385416666664</v>
      </c>
      <c r="AA942" s="34">
        <v>1.4</v>
      </c>
      <c r="AB942" s="34">
        <v>-0.2</v>
      </c>
      <c r="AC942" s="34">
        <v>11596.36</v>
      </c>
      <c r="AD942" s="34">
        <v>0.2</v>
      </c>
      <c r="AE942" s="34">
        <v>33132.46</v>
      </c>
      <c r="AF942" s="34">
        <v>57981.81</v>
      </c>
      <c r="AG942" s="34">
        <v>1599115.74</v>
      </c>
      <c r="AH942" s="34">
        <v>23</v>
      </c>
      <c r="AI942" s="34">
        <v>504.19</v>
      </c>
      <c r="AJ942" s="34">
        <v>-0.1714</v>
      </c>
      <c r="AK942" s="34">
        <v>0.4</v>
      </c>
      <c r="AL942" s="34" t="s">
        <v>100</v>
      </c>
      <c r="AM942" s="34">
        <v>112.9</v>
      </c>
      <c r="AN942" s="34">
        <v>12638.55</v>
      </c>
      <c r="AO942" s="34">
        <v>114.57</v>
      </c>
      <c r="AP942" s="34">
        <v>0</v>
      </c>
      <c r="AR942" s="45"/>
      <c r="AS942" s="49"/>
      <c r="AT942" s="45"/>
      <c r="AU942" s="31">
        <v>41295</v>
      </c>
      <c r="AV942" s="57">
        <v>0.4375</v>
      </c>
      <c r="AW942" s="31" t="s">
        <v>231</v>
      </c>
      <c r="AY942" s="32"/>
      <c r="BA942" s="32"/>
      <c r="BG942" s="32"/>
      <c r="BH942" s="32"/>
    </row>
    <row r="943" spans="1:60">
      <c r="A943" s="34" t="s">
        <v>98</v>
      </c>
      <c r="B943" s="34" t="s">
        <v>99</v>
      </c>
      <c r="C943" s="38">
        <v>41296.385416666664</v>
      </c>
      <c r="D943" s="34">
        <v>112.3</v>
      </c>
      <c r="E943" s="38">
        <v>41296.489583333336</v>
      </c>
      <c r="F943" s="34">
        <v>111.95</v>
      </c>
      <c r="G943" s="42">
        <v>-3.0999999999999999E-3</v>
      </c>
      <c r="H943" s="34">
        <v>-156.16999999999999</v>
      </c>
      <c r="I943" s="42">
        <v>-3.0999999999999999E-3</v>
      </c>
      <c r="J943" s="34">
        <v>446.21019999999999</v>
      </c>
      <c r="K943" s="34">
        <v>50109.41</v>
      </c>
      <c r="L943" s="34">
        <v>21658.69</v>
      </c>
      <c r="M943" s="34">
        <v>11</v>
      </c>
      <c r="N943" s="34">
        <v>-14.2</v>
      </c>
      <c r="O943" s="42">
        <v>-3.0999999999999999E-3</v>
      </c>
      <c r="P943" s="42">
        <v>9.7999999999999997E-3</v>
      </c>
      <c r="Q943" s="34" t="s">
        <v>100</v>
      </c>
      <c r="R943" s="34">
        <v>0</v>
      </c>
      <c r="S943" s="34">
        <v>111.26</v>
      </c>
      <c r="U943" s="58">
        <f>VLOOKUP(AU943,[1]expiry_dates!$B$2:$C$2894,2,FALSE)</f>
        <v>41305</v>
      </c>
      <c r="V943" s="34" t="s">
        <v>113</v>
      </c>
      <c r="W943" s="34" t="s">
        <v>101</v>
      </c>
      <c r="X943" s="54">
        <v>41296.385416666664</v>
      </c>
      <c r="Y943" s="34">
        <v>1.2</v>
      </c>
      <c r="Z943" s="34">
        <v>41296.489583333336</v>
      </c>
      <c r="AA943" s="34">
        <v>1.4</v>
      </c>
      <c r="AB943" s="34">
        <v>0.16669999999999999</v>
      </c>
      <c r="AC943" s="34">
        <v>-9661.7900000000009</v>
      </c>
      <c r="AD943" s="34">
        <v>-0.16669999999999999</v>
      </c>
      <c r="AE943" s="34">
        <v>48308.94</v>
      </c>
      <c r="AF943" s="34">
        <v>57970.73</v>
      </c>
      <c r="AG943" s="34">
        <v>1589453.95</v>
      </c>
      <c r="AH943" s="34">
        <v>11</v>
      </c>
      <c r="AI943" s="34">
        <v>-878.34</v>
      </c>
      <c r="AJ943" s="34">
        <v>-0.16669999999999999</v>
      </c>
      <c r="AK943" s="34">
        <v>0.20830000000000001</v>
      </c>
      <c r="AL943" s="34" t="s">
        <v>100</v>
      </c>
      <c r="AM943" s="34">
        <v>112.3</v>
      </c>
      <c r="AN943" s="34">
        <v>12658.85</v>
      </c>
      <c r="AO943" s="34">
        <v>111.26</v>
      </c>
      <c r="AP943" s="34">
        <v>0</v>
      </c>
      <c r="AR943" s="45"/>
      <c r="AS943" s="49"/>
      <c r="AT943" s="45"/>
      <c r="AU943" s="31">
        <v>41296</v>
      </c>
      <c r="AV943" s="57">
        <v>0.38541666666666669</v>
      </c>
      <c r="AW943" s="31" t="s">
        <v>231</v>
      </c>
      <c r="AY943" s="32"/>
      <c r="BA943" s="32"/>
      <c r="BG943" s="32"/>
      <c r="BH943" s="32"/>
    </row>
    <row r="944" spans="1:60">
      <c r="A944" s="34" t="s">
        <v>98</v>
      </c>
      <c r="B944" s="34" t="s">
        <v>101</v>
      </c>
      <c r="C944" s="38">
        <v>41296.489583333336</v>
      </c>
      <c r="D944" s="34">
        <v>111.95</v>
      </c>
      <c r="E944" s="38">
        <v>41297.635416666664</v>
      </c>
      <c r="F944" s="34">
        <v>108</v>
      </c>
      <c r="G944" s="42">
        <v>-3.5299999999999998E-2</v>
      </c>
      <c r="H944" s="34">
        <v>1768.03</v>
      </c>
      <c r="I944" s="42">
        <v>3.5299999999999998E-2</v>
      </c>
      <c r="J944" s="34">
        <v>447.60230000000001</v>
      </c>
      <c r="K944" s="34">
        <v>50109.07</v>
      </c>
      <c r="L944" s="34">
        <v>23426.720000000001</v>
      </c>
      <c r="M944" s="34">
        <v>42</v>
      </c>
      <c r="N944" s="34">
        <v>42.1</v>
      </c>
      <c r="O944" s="42">
        <v>-3.5999999999999999E-3</v>
      </c>
      <c r="P944" s="42">
        <v>4.7300000000000002E-2</v>
      </c>
      <c r="Q944" s="34" t="s">
        <v>100</v>
      </c>
      <c r="R944" s="34">
        <v>0</v>
      </c>
      <c r="S944" s="34">
        <v>113.37</v>
      </c>
      <c r="U944" s="58">
        <f>VLOOKUP(AU944,[1]expiry_dates!$B$2:$C$2894,2,FALSE)</f>
        <v>41305</v>
      </c>
      <c r="V944" s="34" t="s">
        <v>117</v>
      </c>
      <c r="W944" s="34" t="s">
        <v>101</v>
      </c>
      <c r="X944" s="54">
        <v>41296.489583333336</v>
      </c>
      <c r="Y944" s="34">
        <v>3.4</v>
      </c>
      <c r="Z944" s="34">
        <v>41297.635416666664</v>
      </c>
      <c r="AA944" s="34">
        <v>1.25</v>
      </c>
      <c r="AB944" s="34">
        <v>-0.63239999999999996</v>
      </c>
      <c r="AC944" s="34">
        <v>36666.04</v>
      </c>
      <c r="AD944" s="34">
        <v>0.63239999999999996</v>
      </c>
      <c r="AE944" s="34">
        <v>17053.97</v>
      </c>
      <c r="AF944" s="34">
        <v>57983.5</v>
      </c>
      <c r="AG944" s="34">
        <v>1626119.99</v>
      </c>
      <c r="AH944" s="34">
        <v>42</v>
      </c>
      <c r="AI944" s="34">
        <v>873</v>
      </c>
      <c r="AJ944" s="34">
        <v>-0.13239999999999999</v>
      </c>
      <c r="AK944" s="34">
        <v>0.72060000000000002</v>
      </c>
      <c r="AL944" s="34" t="s">
        <v>100</v>
      </c>
      <c r="AM944" s="34">
        <v>111.95</v>
      </c>
      <c r="AN944" s="34">
        <v>12713.25</v>
      </c>
      <c r="AO944" s="34">
        <v>113.37</v>
      </c>
      <c r="AP944" s="34">
        <v>0</v>
      </c>
      <c r="AR944" s="45"/>
      <c r="AS944" s="49"/>
      <c r="AT944" s="45"/>
      <c r="AU944" s="31">
        <v>41296</v>
      </c>
      <c r="AV944" s="57">
        <v>0.48958333333333331</v>
      </c>
      <c r="AW944" s="31" t="s">
        <v>231</v>
      </c>
      <c r="AY944" s="32"/>
      <c r="BA944" s="32"/>
      <c r="BG944" s="32"/>
      <c r="BH944" s="32"/>
    </row>
    <row r="945" spans="1:60">
      <c r="A945" s="34" t="s">
        <v>98</v>
      </c>
      <c r="B945" s="34" t="s">
        <v>99</v>
      </c>
      <c r="C945" s="38">
        <v>41297.635416666664</v>
      </c>
      <c r="D945" s="34">
        <v>108</v>
      </c>
      <c r="E945" s="38">
        <v>41298.395833333336</v>
      </c>
      <c r="F945" s="34">
        <v>106.8</v>
      </c>
      <c r="G945" s="42">
        <v>-1.11E-2</v>
      </c>
      <c r="H945" s="34">
        <v>-556.84</v>
      </c>
      <c r="I945" s="42">
        <v>-1.11E-2</v>
      </c>
      <c r="J945" s="34">
        <v>464.0351</v>
      </c>
      <c r="K945" s="34">
        <v>50115.79</v>
      </c>
      <c r="L945" s="34">
        <v>22869.88</v>
      </c>
      <c r="M945" s="34">
        <v>5</v>
      </c>
      <c r="N945" s="34">
        <v>-111.37</v>
      </c>
      <c r="O945" s="42">
        <v>-1.11E-2</v>
      </c>
      <c r="P945" s="42">
        <v>9.2999999999999992E-3</v>
      </c>
      <c r="Q945" s="34" t="s">
        <v>100</v>
      </c>
      <c r="R945" s="34">
        <v>0</v>
      </c>
      <c r="S945" s="34">
        <v>106.74</v>
      </c>
      <c r="U945" s="58">
        <f>VLOOKUP(AU945,[1]expiry_dates!$B$2:$C$2894,2,FALSE)</f>
        <v>41305</v>
      </c>
      <c r="V945" s="34" t="s">
        <v>113</v>
      </c>
      <c r="W945" s="34" t="s">
        <v>101</v>
      </c>
      <c r="X945" s="54">
        <v>41297.635416666664</v>
      </c>
      <c r="Y945" s="34">
        <v>2.4</v>
      </c>
      <c r="Z945" s="34">
        <v>41298.395833333336</v>
      </c>
      <c r="AA945" s="34">
        <v>3.65</v>
      </c>
      <c r="AB945" s="34">
        <v>0.52080000000000004</v>
      </c>
      <c r="AC945" s="34">
        <v>-30263.03</v>
      </c>
      <c r="AD945" s="34">
        <v>-0.52080000000000004</v>
      </c>
      <c r="AE945" s="34">
        <v>24210.42</v>
      </c>
      <c r="AF945" s="34">
        <v>58105.02</v>
      </c>
      <c r="AG945" s="34">
        <v>1595856.96</v>
      </c>
      <c r="AH945" s="34">
        <v>5</v>
      </c>
      <c r="AI945" s="34">
        <v>-6052.61</v>
      </c>
      <c r="AJ945" s="34">
        <v>-0.52080000000000004</v>
      </c>
      <c r="AK945" s="34">
        <v>6.25E-2</v>
      </c>
      <c r="AL945" s="34" t="s">
        <v>100</v>
      </c>
      <c r="AM945" s="34">
        <v>108</v>
      </c>
      <c r="AN945" s="34">
        <v>12695.05</v>
      </c>
      <c r="AO945" s="34">
        <v>106.74</v>
      </c>
      <c r="AP945" s="34">
        <v>0</v>
      </c>
      <c r="AR945" s="45"/>
      <c r="AS945" s="49"/>
      <c r="AT945" s="45"/>
      <c r="AU945" s="31">
        <v>41297</v>
      </c>
      <c r="AV945" s="57">
        <v>0.13541666666666666</v>
      </c>
      <c r="AW945" s="31" t="s">
        <v>232</v>
      </c>
      <c r="AY945" s="32"/>
      <c r="BA945" s="32"/>
      <c r="BG945" s="32"/>
      <c r="BH945" s="32"/>
    </row>
    <row r="946" spans="1:60">
      <c r="A946" s="34" t="s">
        <v>98</v>
      </c>
      <c r="B946" s="34" t="s">
        <v>101</v>
      </c>
      <c r="C946" s="38">
        <v>41298.395833333336</v>
      </c>
      <c r="D946" s="34">
        <v>106.8</v>
      </c>
      <c r="E946" s="38">
        <v>41298.552083333336</v>
      </c>
      <c r="F946" s="34">
        <v>106.6</v>
      </c>
      <c r="G946" s="42">
        <v>-1.9E-3</v>
      </c>
      <c r="H946" s="34">
        <v>93.85</v>
      </c>
      <c r="I946" s="42">
        <v>1.9E-3</v>
      </c>
      <c r="J946" s="34">
        <v>469.24849999999998</v>
      </c>
      <c r="K946" s="34">
        <v>50115.74</v>
      </c>
      <c r="L946" s="34">
        <v>22963.73</v>
      </c>
      <c r="M946" s="34">
        <v>16</v>
      </c>
      <c r="N946" s="34">
        <v>5.87</v>
      </c>
      <c r="O946" s="42">
        <v>-7.0000000000000001E-3</v>
      </c>
      <c r="P946" s="42">
        <v>1.4999999999999999E-2</v>
      </c>
      <c r="Q946" s="34" t="s">
        <v>100</v>
      </c>
      <c r="R946" s="34">
        <v>0</v>
      </c>
      <c r="S946" s="34">
        <v>108.91</v>
      </c>
      <c r="U946" s="58">
        <f>VLOOKUP(AU946,[1]expiry_dates!$B$2:$C$2894,2,FALSE)</f>
        <v>41305</v>
      </c>
      <c r="V946" s="34" t="s">
        <v>117</v>
      </c>
      <c r="W946" s="34" t="s">
        <v>101</v>
      </c>
      <c r="X946" s="54">
        <v>41298.395833333336</v>
      </c>
      <c r="Y946" s="34">
        <v>0.95</v>
      </c>
      <c r="Z946" s="34">
        <v>41298.552083333336</v>
      </c>
      <c r="AA946" s="34">
        <v>0.9</v>
      </c>
      <c r="AB946" s="34">
        <v>-5.2600000000000001E-2</v>
      </c>
      <c r="AC946" s="34">
        <v>3056</v>
      </c>
      <c r="AD946" s="34">
        <v>5.2600000000000001E-2</v>
      </c>
      <c r="AE946" s="34">
        <v>61120.02</v>
      </c>
      <c r="AF946" s="34">
        <v>58064.02</v>
      </c>
      <c r="AG946" s="34">
        <v>1598912.96</v>
      </c>
      <c r="AH946" s="34">
        <v>16</v>
      </c>
      <c r="AI946" s="34">
        <v>191</v>
      </c>
      <c r="AJ946" s="34">
        <v>-5.2600000000000001E-2</v>
      </c>
      <c r="AK946" s="34">
        <v>0.42109999999999997</v>
      </c>
      <c r="AL946" s="34" t="s">
        <v>100</v>
      </c>
      <c r="AM946" s="34">
        <v>106.8</v>
      </c>
      <c r="AN946" s="34">
        <v>12605.45</v>
      </c>
      <c r="AO946" s="34">
        <v>108.91</v>
      </c>
      <c r="AP946" s="34">
        <v>0</v>
      </c>
      <c r="AR946" s="45"/>
      <c r="AS946" s="49"/>
      <c r="AT946" s="45"/>
      <c r="AU946" s="31">
        <v>41298</v>
      </c>
      <c r="AV946" s="57">
        <v>0.39583333333333331</v>
      </c>
      <c r="AW946" s="31" t="s">
        <v>231</v>
      </c>
      <c r="AY946" s="32"/>
      <c r="BA946" s="32"/>
      <c r="BG946" s="32"/>
      <c r="BH946" s="32"/>
    </row>
    <row r="947" spans="1:60">
      <c r="A947" s="34" t="s">
        <v>98</v>
      </c>
      <c r="B947" s="34" t="s">
        <v>99</v>
      </c>
      <c r="C947" s="38">
        <v>41298.552083333336</v>
      </c>
      <c r="D947" s="34">
        <v>106.6</v>
      </c>
      <c r="E947" s="38">
        <v>41298.614583333336</v>
      </c>
      <c r="F947" s="34">
        <v>105.45</v>
      </c>
      <c r="G947" s="42">
        <v>-1.0800000000000001E-2</v>
      </c>
      <c r="H947" s="34">
        <v>-540.65</v>
      </c>
      <c r="I947" s="42">
        <v>-1.0800000000000001E-2</v>
      </c>
      <c r="J947" s="34">
        <v>470.12689999999998</v>
      </c>
      <c r="K947" s="34">
        <v>50115.519999999997</v>
      </c>
      <c r="L947" s="34">
        <v>22423.08</v>
      </c>
      <c r="M947" s="34">
        <v>7</v>
      </c>
      <c r="N947" s="34">
        <v>-77.239999999999995</v>
      </c>
      <c r="O947" s="42">
        <v>-1.0800000000000001E-2</v>
      </c>
      <c r="P947" s="42">
        <v>4.1999999999999997E-3</v>
      </c>
      <c r="Q947" s="34" t="s">
        <v>100</v>
      </c>
      <c r="R947" s="34">
        <v>0</v>
      </c>
      <c r="S947" s="34">
        <v>105.2</v>
      </c>
      <c r="U947" s="58">
        <f>VLOOKUP(AU947,[1]expiry_dates!$B$2:$C$2894,2,FALSE)</f>
        <v>41305</v>
      </c>
      <c r="V947" s="34" t="s">
        <v>130</v>
      </c>
      <c r="W947" s="34" t="s">
        <v>101</v>
      </c>
      <c r="X947" s="54">
        <v>41298.552083333336</v>
      </c>
      <c r="Y947" s="34">
        <v>1.25</v>
      </c>
      <c r="Z947" s="34">
        <v>41298.614583333336</v>
      </c>
      <c r="AA947" s="34">
        <v>1.8</v>
      </c>
      <c r="AB947" s="34">
        <v>0.44</v>
      </c>
      <c r="AC947" s="34">
        <v>-25517.61</v>
      </c>
      <c r="AD947" s="34">
        <v>-0.44</v>
      </c>
      <c r="AE947" s="34">
        <v>46395.65</v>
      </c>
      <c r="AF947" s="34">
        <v>57994.57</v>
      </c>
      <c r="AG947" s="34">
        <v>1573395.35</v>
      </c>
      <c r="AH947" s="34">
        <v>7</v>
      </c>
      <c r="AI947" s="34">
        <v>-3645.37</v>
      </c>
      <c r="AJ947" s="34">
        <v>-0.44</v>
      </c>
      <c r="AK947" s="34">
        <v>0.2</v>
      </c>
      <c r="AL947" s="34" t="s">
        <v>100</v>
      </c>
      <c r="AM947" s="34">
        <v>106.6</v>
      </c>
      <c r="AN947" s="34">
        <v>12591.3</v>
      </c>
      <c r="AO947" s="34">
        <v>105.2</v>
      </c>
      <c r="AP947" s="34">
        <v>0</v>
      </c>
      <c r="AR947" s="45"/>
      <c r="AS947" s="49"/>
      <c r="AT947" s="45"/>
      <c r="AU947" s="31">
        <v>41298</v>
      </c>
      <c r="AV947" s="57">
        <v>5.2083333333333336E-2</v>
      </c>
      <c r="AW947" s="31" t="s">
        <v>232</v>
      </c>
      <c r="AY947" s="32"/>
      <c r="BA947" s="32"/>
      <c r="BG947" s="32"/>
      <c r="BH947" s="32"/>
    </row>
    <row r="948" spans="1:60">
      <c r="A948" s="34" t="s">
        <v>98</v>
      </c>
      <c r="B948" s="34" t="s">
        <v>101</v>
      </c>
      <c r="C948" s="38">
        <v>41298.614583333336</v>
      </c>
      <c r="D948" s="34">
        <v>105.45</v>
      </c>
      <c r="E948" s="38">
        <v>41299.5</v>
      </c>
      <c r="F948" s="34">
        <v>106.6</v>
      </c>
      <c r="G948" s="42">
        <v>1.09E-2</v>
      </c>
      <c r="H948" s="34">
        <v>-546.52</v>
      </c>
      <c r="I948" s="42">
        <v>-1.09E-2</v>
      </c>
      <c r="J948" s="34">
        <v>475.23610000000002</v>
      </c>
      <c r="K948" s="34">
        <v>50113.64</v>
      </c>
      <c r="L948" s="34">
        <v>21876.560000000001</v>
      </c>
      <c r="M948" s="34">
        <v>17</v>
      </c>
      <c r="N948" s="34">
        <v>-32.15</v>
      </c>
      <c r="O948" s="42">
        <v>-1.09E-2</v>
      </c>
      <c r="P948" s="42">
        <v>2.3199999999999998E-2</v>
      </c>
      <c r="Q948" s="34" t="s">
        <v>100</v>
      </c>
      <c r="R948" s="34">
        <v>0</v>
      </c>
      <c r="S948" s="34">
        <v>106.99</v>
      </c>
      <c r="U948" s="58">
        <f>VLOOKUP(AU948,[1]expiry_dates!$B$2:$C$2894,2,FALSE)</f>
        <v>41305</v>
      </c>
      <c r="V948" s="34" t="s">
        <v>129</v>
      </c>
      <c r="W948" s="34" t="s">
        <v>101</v>
      </c>
      <c r="X948" s="54">
        <v>41298.614583333336</v>
      </c>
      <c r="Y948" s="34">
        <v>2.2000000000000002</v>
      </c>
      <c r="Z948" s="34">
        <v>41299.5</v>
      </c>
      <c r="AA948" s="34">
        <v>2.8</v>
      </c>
      <c r="AB948" s="34">
        <v>0.2727</v>
      </c>
      <c r="AC948" s="34">
        <v>-15804.05</v>
      </c>
      <c r="AD948" s="34">
        <v>-0.2727</v>
      </c>
      <c r="AE948" s="34">
        <v>26340.080000000002</v>
      </c>
      <c r="AF948" s="34">
        <v>57948.17</v>
      </c>
      <c r="AG948" s="34">
        <v>1557591.3</v>
      </c>
      <c r="AH948" s="34">
        <v>17</v>
      </c>
      <c r="AI948" s="34">
        <v>-929.65</v>
      </c>
      <c r="AJ948" s="34">
        <v>-0.29549999999999998</v>
      </c>
      <c r="AK948" s="34">
        <v>0.36359999999999998</v>
      </c>
      <c r="AL948" s="34" t="s">
        <v>100</v>
      </c>
      <c r="AM948" s="34">
        <v>105.45</v>
      </c>
      <c r="AN948" s="34">
        <v>12565.6</v>
      </c>
      <c r="AO948" s="34">
        <v>106.99</v>
      </c>
      <c r="AP948" s="34">
        <v>0</v>
      </c>
      <c r="AR948" s="45"/>
      <c r="AS948" s="49"/>
      <c r="AT948" s="45"/>
      <c r="AU948" s="31">
        <v>41298</v>
      </c>
      <c r="AV948" s="57">
        <v>0.11458333333333333</v>
      </c>
      <c r="AW948" s="31" t="s">
        <v>232</v>
      </c>
      <c r="AY948" s="32"/>
      <c r="BA948" s="32"/>
      <c r="BG948" s="32"/>
      <c r="BH948" s="32"/>
    </row>
    <row r="949" spans="1:60">
      <c r="A949" s="34" t="s">
        <v>98</v>
      </c>
      <c r="B949" s="34" t="s">
        <v>99</v>
      </c>
      <c r="C949" s="38">
        <v>41299.5</v>
      </c>
      <c r="D949" s="34">
        <v>106.6</v>
      </c>
      <c r="E949" s="38">
        <v>41302.46875</v>
      </c>
      <c r="F949" s="34">
        <v>107.8</v>
      </c>
      <c r="G949" s="42">
        <v>1.1299999999999999E-2</v>
      </c>
      <c r="H949" s="34">
        <v>564.13</v>
      </c>
      <c r="I949" s="42">
        <v>1.1299999999999999E-2</v>
      </c>
      <c r="J949" s="34">
        <v>470.1105</v>
      </c>
      <c r="K949" s="34">
        <v>50113.78</v>
      </c>
      <c r="L949" s="34">
        <v>22440.7</v>
      </c>
      <c r="M949" s="34">
        <v>25</v>
      </c>
      <c r="N949" s="34">
        <v>22.57</v>
      </c>
      <c r="O949" s="42">
        <v>-1.6899999999999998E-2</v>
      </c>
      <c r="P949" s="42">
        <v>2.2499999999999999E-2</v>
      </c>
      <c r="Q949" s="34" t="s">
        <v>100</v>
      </c>
      <c r="R949" s="34">
        <v>0</v>
      </c>
      <c r="S949" s="34">
        <v>103.1</v>
      </c>
      <c r="U949" s="58">
        <f>VLOOKUP(AU949,[1]expiry_dates!$B$2:$C$2894,2,FALSE)</f>
        <v>41305</v>
      </c>
      <c r="V949" s="34" t="s">
        <v>130</v>
      </c>
      <c r="W949" s="34" t="s">
        <v>101</v>
      </c>
      <c r="X949" s="54">
        <v>41299.5</v>
      </c>
      <c r="Y949" s="34">
        <v>1.45</v>
      </c>
      <c r="Z949" s="34">
        <v>41302.46875</v>
      </c>
      <c r="AA949" s="34">
        <v>0.85</v>
      </c>
      <c r="AB949" s="34">
        <v>-0.4138</v>
      </c>
      <c r="AC949" s="34">
        <v>23958.58</v>
      </c>
      <c r="AD949" s="34">
        <v>0.4138</v>
      </c>
      <c r="AE949" s="34">
        <v>39930.959999999999</v>
      </c>
      <c r="AF949" s="34">
        <v>57899.9</v>
      </c>
      <c r="AG949" s="34">
        <v>1581549.88</v>
      </c>
      <c r="AH949" s="34">
        <v>25</v>
      </c>
      <c r="AI949" s="34">
        <v>958.34</v>
      </c>
      <c r="AJ949" s="34">
        <v>-0.51719999999999999</v>
      </c>
      <c r="AK949" s="34">
        <v>0.62070000000000003</v>
      </c>
      <c r="AL949" s="34" t="s">
        <v>100</v>
      </c>
      <c r="AM949" s="34">
        <v>106.6</v>
      </c>
      <c r="AN949" s="34">
        <v>12633.4</v>
      </c>
      <c r="AO949" s="34">
        <v>103.1</v>
      </c>
      <c r="AP949" s="34">
        <v>0</v>
      </c>
      <c r="AR949" s="45"/>
      <c r="AS949" s="49"/>
      <c r="AT949" s="45"/>
      <c r="AU949" s="31">
        <v>41299</v>
      </c>
      <c r="AV949" s="57">
        <v>0.5</v>
      </c>
      <c r="AW949" s="31" t="s">
        <v>232</v>
      </c>
      <c r="AY949" s="32"/>
      <c r="BA949" s="32"/>
      <c r="BG949" s="32"/>
      <c r="BH949" s="32"/>
    </row>
    <row r="950" spans="1:60">
      <c r="A950" s="34" t="s">
        <v>98</v>
      </c>
      <c r="B950" s="34" t="s">
        <v>101</v>
      </c>
      <c r="C950" s="38">
        <v>41302.46875</v>
      </c>
      <c r="D950" s="34">
        <v>107.8</v>
      </c>
      <c r="E950" s="38">
        <v>41302.572916666664</v>
      </c>
      <c r="F950" s="34">
        <v>107.7</v>
      </c>
      <c r="G950" s="42">
        <v>-8.9999999999999998E-4</v>
      </c>
      <c r="H950" s="34">
        <v>46.49</v>
      </c>
      <c r="I950" s="42">
        <v>8.9999999999999998E-4</v>
      </c>
      <c r="J950" s="34">
        <v>464.87150000000003</v>
      </c>
      <c r="K950" s="34">
        <v>50113.14</v>
      </c>
      <c r="L950" s="34">
        <v>22487.18</v>
      </c>
      <c r="M950" s="34">
        <v>11</v>
      </c>
      <c r="N950" s="34">
        <v>4.2300000000000004</v>
      </c>
      <c r="O950" s="42">
        <v>-3.7000000000000002E-3</v>
      </c>
      <c r="P950" s="42">
        <v>1.11E-2</v>
      </c>
      <c r="Q950" s="34" t="s">
        <v>100</v>
      </c>
      <c r="R950" s="34">
        <v>0</v>
      </c>
      <c r="S950" s="34">
        <v>108.92</v>
      </c>
      <c r="U950" s="58">
        <f>VLOOKUP(AU950,[1]expiry_dates!$B$2:$C$2894,2,FALSE)</f>
        <v>41305</v>
      </c>
      <c r="V950" s="34" t="s">
        <v>117</v>
      </c>
      <c r="W950" s="34" t="s">
        <v>101</v>
      </c>
      <c r="X950" s="54">
        <v>41302.46875</v>
      </c>
      <c r="Y950" s="34">
        <v>1.1000000000000001</v>
      </c>
      <c r="Z950" s="34">
        <v>41302.572916666664</v>
      </c>
      <c r="AA950" s="34">
        <v>1.2</v>
      </c>
      <c r="AB950" s="34">
        <v>9.0899999999999995E-2</v>
      </c>
      <c r="AC950" s="34">
        <v>-5267.06</v>
      </c>
      <c r="AD950" s="34">
        <v>-9.0899999999999995E-2</v>
      </c>
      <c r="AE950" s="34">
        <v>52670.63</v>
      </c>
      <c r="AF950" s="34">
        <v>57937.7</v>
      </c>
      <c r="AG950" s="34">
        <v>1576282.82</v>
      </c>
      <c r="AH950" s="34">
        <v>11</v>
      </c>
      <c r="AI950" s="34">
        <v>-478.82</v>
      </c>
      <c r="AJ950" s="34">
        <v>-0.2273</v>
      </c>
      <c r="AK950" s="34">
        <v>0.2273</v>
      </c>
      <c r="AL950" s="34" t="s">
        <v>100</v>
      </c>
      <c r="AM950" s="34">
        <v>107.8</v>
      </c>
      <c r="AN950" s="34">
        <v>12743.5</v>
      </c>
      <c r="AO950" s="34">
        <v>108.92</v>
      </c>
      <c r="AP950" s="34">
        <v>0</v>
      </c>
      <c r="AR950" s="45"/>
      <c r="AS950" s="49"/>
      <c r="AT950" s="45"/>
      <c r="AU950" s="31">
        <v>41302</v>
      </c>
      <c r="AV950" s="57">
        <v>0.46875</v>
      </c>
      <c r="AW950" s="31" t="s">
        <v>231</v>
      </c>
      <c r="AY950" s="32"/>
      <c r="BA950" s="32"/>
      <c r="BG950" s="32"/>
      <c r="BH950" s="32"/>
    </row>
    <row r="951" spans="1:60">
      <c r="A951" s="34" t="s">
        <v>98</v>
      </c>
      <c r="B951" s="34" t="s">
        <v>99</v>
      </c>
      <c r="C951" s="38">
        <v>41302.572916666664</v>
      </c>
      <c r="D951" s="34">
        <v>107.7</v>
      </c>
      <c r="E951" s="38">
        <v>41303.541666666664</v>
      </c>
      <c r="F951" s="34">
        <v>108.9</v>
      </c>
      <c r="G951" s="42">
        <v>1.11E-2</v>
      </c>
      <c r="H951" s="34">
        <v>558.36</v>
      </c>
      <c r="I951" s="42">
        <v>1.11E-2</v>
      </c>
      <c r="J951" s="34">
        <v>465.29759999999999</v>
      </c>
      <c r="K951" s="34">
        <v>50112.55</v>
      </c>
      <c r="L951" s="34">
        <v>23045.54</v>
      </c>
      <c r="M951" s="34">
        <v>25</v>
      </c>
      <c r="N951" s="34">
        <v>22.33</v>
      </c>
      <c r="O951" s="42">
        <v>-4.1999999999999997E-3</v>
      </c>
      <c r="P951" s="42">
        <v>2.9700000000000001E-2</v>
      </c>
      <c r="Q951" s="34" t="s">
        <v>100</v>
      </c>
      <c r="R951" s="34">
        <v>0</v>
      </c>
      <c r="S951" s="34">
        <v>106.6</v>
      </c>
      <c r="U951" s="58">
        <f>VLOOKUP(AU951,[1]expiry_dates!$B$2:$C$2894,2,FALSE)</f>
        <v>41305</v>
      </c>
      <c r="V951" s="34" t="s">
        <v>130</v>
      </c>
      <c r="W951" s="34" t="s">
        <v>101</v>
      </c>
      <c r="X951" s="54">
        <v>41302.572916666664</v>
      </c>
      <c r="Y951" s="34">
        <v>0.8</v>
      </c>
      <c r="Z951" s="34">
        <v>41303.541666666664</v>
      </c>
      <c r="AA951" s="34">
        <v>0.3</v>
      </c>
      <c r="AB951" s="34">
        <v>-0.625</v>
      </c>
      <c r="AC951" s="34">
        <v>36192.339999999997</v>
      </c>
      <c r="AD951" s="34">
        <v>0.625</v>
      </c>
      <c r="AE951" s="34">
        <v>72384.69</v>
      </c>
      <c r="AF951" s="34">
        <v>57907.75</v>
      </c>
      <c r="AG951" s="34">
        <v>1612475.16</v>
      </c>
      <c r="AH951" s="34">
        <v>25</v>
      </c>
      <c r="AI951" s="34">
        <v>1447.69</v>
      </c>
      <c r="AJ951" s="34">
        <v>-0.1875</v>
      </c>
      <c r="AK951" s="34">
        <v>0.75</v>
      </c>
      <c r="AL951" s="34" t="s">
        <v>100</v>
      </c>
      <c r="AM951" s="34">
        <v>107.7</v>
      </c>
      <c r="AN951" s="34">
        <v>12775.35</v>
      </c>
      <c r="AO951" s="34">
        <v>106.6</v>
      </c>
      <c r="AP951" s="34">
        <v>0</v>
      </c>
      <c r="AR951" s="45"/>
      <c r="AS951" s="49"/>
      <c r="AT951" s="45"/>
      <c r="AU951" s="31">
        <v>41302</v>
      </c>
      <c r="AV951" s="57">
        <v>7.2916666666666671E-2</v>
      </c>
      <c r="AW951" s="31" t="s">
        <v>232</v>
      </c>
      <c r="AY951" s="32"/>
      <c r="BA951" s="32"/>
      <c r="BG951" s="32"/>
      <c r="BH951" s="32"/>
    </row>
    <row r="952" spans="1:60">
      <c r="A952" s="34" t="s">
        <v>98</v>
      </c>
      <c r="B952" s="34" t="s">
        <v>101</v>
      </c>
      <c r="C952" s="38">
        <v>41303.541666666664</v>
      </c>
      <c r="D952" s="34">
        <v>108.9</v>
      </c>
      <c r="E952" s="38">
        <v>41304.385416666664</v>
      </c>
      <c r="F952" s="34">
        <v>108</v>
      </c>
      <c r="G952" s="42">
        <v>-8.3000000000000001E-3</v>
      </c>
      <c r="H952" s="34">
        <v>414.18</v>
      </c>
      <c r="I952" s="42">
        <v>8.3000000000000001E-3</v>
      </c>
      <c r="J952" s="34">
        <v>460.20240000000001</v>
      </c>
      <c r="K952" s="34">
        <v>50116.04</v>
      </c>
      <c r="L952" s="34">
        <v>23459.72</v>
      </c>
      <c r="M952" s="34">
        <v>13</v>
      </c>
      <c r="N952" s="34">
        <v>31.86</v>
      </c>
      <c r="O952" s="42">
        <v>-6.0000000000000001E-3</v>
      </c>
      <c r="P952" s="42">
        <v>2.07E-2</v>
      </c>
      <c r="Q952" s="34" t="s">
        <v>100</v>
      </c>
      <c r="R952" s="34">
        <v>0</v>
      </c>
      <c r="S952" s="34">
        <v>110.86</v>
      </c>
      <c r="U952" s="58">
        <f>VLOOKUP(AU952,[1]expiry_dates!$B$2:$C$2894,2,FALSE)</f>
        <v>41305</v>
      </c>
      <c r="V952" s="34" t="s">
        <v>117</v>
      </c>
      <c r="W952" s="34" t="s">
        <v>101</v>
      </c>
      <c r="X952" s="54">
        <v>41303.541666666664</v>
      </c>
      <c r="Y952" s="34">
        <v>0.9</v>
      </c>
      <c r="Z952" s="34">
        <v>41304.385416666664</v>
      </c>
      <c r="AA952" s="34">
        <v>0.5</v>
      </c>
      <c r="AB952" s="34">
        <v>-0.44440000000000002</v>
      </c>
      <c r="AC952" s="34">
        <v>25805.5</v>
      </c>
      <c r="AD952" s="34">
        <v>0.44440000000000002</v>
      </c>
      <c r="AE952" s="34">
        <v>64513.75</v>
      </c>
      <c r="AF952" s="34">
        <v>58062.38</v>
      </c>
      <c r="AG952" s="34">
        <v>1638280.66</v>
      </c>
      <c r="AH952" s="34">
        <v>13</v>
      </c>
      <c r="AI952" s="34">
        <v>1985.04</v>
      </c>
      <c r="AJ952" s="34">
        <v>-0.38890000000000002</v>
      </c>
      <c r="AK952" s="34">
        <v>0.61109999999999998</v>
      </c>
      <c r="AL952" s="34" t="s">
        <v>100</v>
      </c>
      <c r="AM952" s="34">
        <v>108.9</v>
      </c>
      <c r="AN952" s="34">
        <v>12875.3</v>
      </c>
      <c r="AO952" s="34">
        <v>110.86</v>
      </c>
      <c r="AP952" s="34">
        <v>0</v>
      </c>
      <c r="AR952" s="45"/>
      <c r="AS952" s="49"/>
      <c r="AT952" s="45"/>
      <c r="AU952" s="31">
        <v>41303</v>
      </c>
      <c r="AV952" s="57">
        <v>4.1666666666666664E-2</v>
      </c>
      <c r="AW952" s="31" t="s">
        <v>232</v>
      </c>
      <c r="AY952" s="32"/>
      <c r="BA952" s="32"/>
      <c r="BG952" s="32"/>
      <c r="BH952" s="32"/>
    </row>
    <row r="953" spans="1:60">
      <c r="A953" s="34" t="s">
        <v>98</v>
      </c>
      <c r="B953" s="34" t="s">
        <v>99</v>
      </c>
      <c r="C953" s="38">
        <v>41304.385416666664</v>
      </c>
      <c r="D953" s="34">
        <v>108</v>
      </c>
      <c r="E953" s="38">
        <v>41304.4375</v>
      </c>
      <c r="F953" s="34">
        <v>107.1</v>
      </c>
      <c r="G953" s="42">
        <v>-8.3000000000000001E-3</v>
      </c>
      <c r="H953" s="34">
        <v>-417.66</v>
      </c>
      <c r="I953" s="42">
        <v>-8.3000000000000001E-3</v>
      </c>
      <c r="J953" s="34">
        <v>464.06819999999999</v>
      </c>
      <c r="K953" s="34">
        <v>50119.37</v>
      </c>
      <c r="L953" s="34">
        <v>23042.06</v>
      </c>
      <c r="M953" s="34">
        <v>6</v>
      </c>
      <c r="N953" s="34">
        <v>-69.61</v>
      </c>
      <c r="O953" s="42">
        <v>-8.3000000000000001E-3</v>
      </c>
      <c r="P953" s="42">
        <v>2.3099999999999999E-2</v>
      </c>
      <c r="Q953" s="34" t="s">
        <v>100</v>
      </c>
      <c r="R953" s="34">
        <v>0</v>
      </c>
      <c r="S953" s="34">
        <v>106.8</v>
      </c>
      <c r="U953" s="58">
        <f>VLOOKUP(AU953,[1]expiry_dates!$B$2:$C$2894,2,FALSE)</f>
        <v>41305</v>
      </c>
      <c r="V953" s="34" t="s">
        <v>116</v>
      </c>
      <c r="W953" s="34" t="s">
        <v>101</v>
      </c>
      <c r="X953" s="54">
        <v>41304.385416666664</v>
      </c>
      <c r="Y953" s="34">
        <v>0.1</v>
      </c>
      <c r="Z953" s="34">
        <v>41304.4375</v>
      </c>
      <c r="AA953" s="34">
        <v>0.1</v>
      </c>
      <c r="AB953" s="34">
        <v>0</v>
      </c>
      <c r="AC953" s="34">
        <v>0</v>
      </c>
      <c r="AD953" s="34">
        <v>0</v>
      </c>
      <c r="AE953" s="34">
        <v>582236.6</v>
      </c>
      <c r="AF953" s="34">
        <v>58223.66</v>
      </c>
      <c r="AG953" s="34">
        <v>1638280.66</v>
      </c>
      <c r="AH953" s="34">
        <v>6</v>
      </c>
      <c r="AI953" s="34">
        <v>0</v>
      </c>
      <c r="AJ953" s="34">
        <v>0</v>
      </c>
      <c r="AK953" s="34">
        <v>0</v>
      </c>
      <c r="AL953" s="34" t="s">
        <v>100</v>
      </c>
      <c r="AM953" s="34">
        <v>108</v>
      </c>
      <c r="AN953" s="34">
        <v>12807.8</v>
      </c>
      <c r="AO953" s="34">
        <v>106.8</v>
      </c>
      <c r="AP953" s="34">
        <v>0</v>
      </c>
      <c r="AR953" s="45"/>
      <c r="AS953" s="49"/>
      <c r="AT953" s="45"/>
      <c r="AU953" s="31">
        <v>41304</v>
      </c>
      <c r="AV953" s="57">
        <v>0.38541666666666669</v>
      </c>
      <c r="AW953" s="31" t="s">
        <v>231</v>
      </c>
      <c r="AY953" s="32"/>
      <c r="BA953" s="32"/>
      <c r="BG953" s="32"/>
      <c r="BH953" s="32"/>
    </row>
    <row r="954" spans="1:60">
      <c r="A954" s="34" t="s">
        <v>98</v>
      </c>
      <c r="B954" s="34" t="s">
        <v>101</v>
      </c>
      <c r="C954" s="38">
        <v>41304.4375</v>
      </c>
      <c r="D954" s="34">
        <v>107.1</v>
      </c>
      <c r="E954" s="38">
        <v>41305.447916666664</v>
      </c>
      <c r="F954" s="34">
        <v>106.65</v>
      </c>
      <c r="G954" s="42">
        <v>-4.1999999999999997E-3</v>
      </c>
      <c r="H954" s="34">
        <v>210.58</v>
      </c>
      <c r="I954" s="42">
        <v>4.1999999999999997E-3</v>
      </c>
      <c r="J954" s="34">
        <v>467.94540000000001</v>
      </c>
      <c r="K954" s="34">
        <v>50116.95</v>
      </c>
      <c r="L954" s="34">
        <v>23252.639999999999</v>
      </c>
      <c r="M954" s="34">
        <v>29</v>
      </c>
      <c r="N954" s="34">
        <v>7.26</v>
      </c>
      <c r="O954" s="42">
        <v>-7.0000000000000001E-3</v>
      </c>
      <c r="P954" s="42">
        <v>1.4500000000000001E-2</v>
      </c>
      <c r="Q954" s="34" t="s">
        <v>100</v>
      </c>
      <c r="R954" s="34">
        <v>0</v>
      </c>
      <c r="S954" s="34">
        <v>110.43</v>
      </c>
      <c r="U954" s="58">
        <f>VLOOKUP(AU954,[1]expiry_dates!$B$2:$C$2894,2,FALSE)</f>
        <v>41305</v>
      </c>
      <c r="V954" s="34" t="s">
        <v>129</v>
      </c>
      <c r="W954" s="34" t="s">
        <v>101</v>
      </c>
      <c r="X954" s="54">
        <v>41304.4375</v>
      </c>
      <c r="Y954" s="34">
        <v>2.6</v>
      </c>
      <c r="Z954" s="34">
        <v>41305.447916666664</v>
      </c>
      <c r="AA954" s="34">
        <v>1.8</v>
      </c>
      <c r="AB954" s="34">
        <v>-0.30769999999999997</v>
      </c>
      <c r="AC954" s="34">
        <v>17905.05</v>
      </c>
      <c r="AD954" s="34">
        <v>0.30769999999999997</v>
      </c>
      <c r="AE954" s="34">
        <v>22381.31</v>
      </c>
      <c r="AF954" s="34">
        <v>58191.41</v>
      </c>
      <c r="AG954" s="34">
        <v>1656185.71</v>
      </c>
      <c r="AH954" s="34">
        <v>29</v>
      </c>
      <c r="AI954" s="34">
        <v>617.41999999999996</v>
      </c>
      <c r="AJ954" s="34">
        <v>-0.42309999999999998</v>
      </c>
      <c r="AK954" s="34">
        <v>0.46150000000000002</v>
      </c>
      <c r="AL954" s="34" t="s">
        <v>100</v>
      </c>
      <c r="AM954" s="34">
        <v>107.1</v>
      </c>
      <c r="AN954" s="34">
        <v>12756.6</v>
      </c>
      <c r="AO954" s="34">
        <v>110.43</v>
      </c>
      <c r="AP954" s="34">
        <v>0</v>
      </c>
      <c r="AR954" s="45"/>
      <c r="AS954" s="49"/>
      <c r="AT954" s="45"/>
      <c r="AU954" s="31">
        <v>41304</v>
      </c>
      <c r="AV954" s="57">
        <v>0.4375</v>
      </c>
      <c r="AW954" s="31" t="s">
        <v>231</v>
      </c>
      <c r="AY954" s="32"/>
      <c r="BA954" s="32"/>
      <c r="BG954" s="32"/>
      <c r="BH954" s="32"/>
    </row>
    <row r="955" spans="1:60">
      <c r="A955" s="34" t="s">
        <v>98</v>
      </c>
      <c r="B955" s="34" t="s">
        <v>99</v>
      </c>
      <c r="C955" s="38">
        <v>41305.447916666664</v>
      </c>
      <c r="D955" s="34">
        <v>106.65</v>
      </c>
      <c r="E955" s="38">
        <v>41305.625</v>
      </c>
      <c r="F955" s="34">
        <v>107.25</v>
      </c>
      <c r="G955" s="42">
        <v>5.5999999999999999E-3</v>
      </c>
      <c r="H955" s="34">
        <v>281.95</v>
      </c>
      <c r="I955" s="42">
        <v>5.5999999999999999E-3</v>
      </c>
      <c r="J955" s="34">
        <v>469.92110000000002</v>
      </c>
      <c r="K955" s="34">
        <v>50117.08</v>
      </c>
      <c r="L955" s="34">
        <v>23534.59</v>
      </c>
      <c r="M955" s="34">
        <v>18</v>
      </c>
      <c r="N955" s="34">
        <v>15.66</v>
      </c>
      <c r="O955" s="42">
        <v>-2.8E-3</v>
      </c>
      <c r="P955" s="42">
        <v>1.55E-2</v>
      </c>
      <c r="Q955" s="34" t="s">
        <v>100</v>
      </c>
      <c r="R955" s="34">
        <v>0</v>
      </c>
      <c r="S955" s="34">
        <v>105.6</v>
      </c>
      <c r="U955" s="58">
        <f>VLOOKUP(AU955,[1]expiry_dates!$B$2:$C$2894,2,FALSE)</f>
        <v>41305</v>
      </c>
      <c r="V955" s="34" t="s">
        <v>130</v>
      </c>
      <c r="W955" s="34" t="s">
        <v>101</v>
      </c>
      <c r="X955" s="54">
        <v>41305.447916666664</v>
      </c>
      <c r="Y955" s="34">
        <v>0.35</v>
      </c>
      <c r="Z955" s="34">
        <v>41305.625</v>
      </c>
      <c r="AA955" s="34">
        <v>9.9999989999999997E-2</v>
      </c>
      <c r="AB955" s="34">
        <v>-0.71430000000000005</v>
      </c>
      <c r="AC955" s="34">
        <v>41661.21</v>
      </c>
      <c r="AD955" s="34">
        <v>0.71430000000000005</v>
      </c>
      <c r="AE955" s="34">
        <v>166644.79999999999</v>
      </c>
      <c r="AF955" s="34">
        <v>58325.69</v>
      </c>
      <c r="AG955" s="34">
        <v>1697846.92</v>
      </c>
      <c r="AH955" s="34">
        <v>18</v>
      </c>
      <c r="AI955" s="34">
        <v>2314.5100000000002</v>
      </c>
      <c r="AJ955" s="34">
        <v>0</v>
      </c>
      <c r="AK955" s="34">
        <v>0.85709999999999997</v>
      </c>
      <c r="AL955" s="34" t="s">
        <v>100</v>
      </c>
      <c r="AM955" s="34">
        <v>106.65</v>
      </c>
      <c r="AN955" s="34">
        <v>12754.15</v>
      </c>
      <c r="AO955" s="34">
        <v>105.6</v>
      </c>
      <c r="AP955" s="34">
        <v>0</v>
      </c>
      <c r="AR955" s="45"/>
      <c r="AS955" s="49"/>
      <c r="AT955" s="45"/>
      <c r="AU955" s="31">
        <v>41305</v>
      </c>
      <c r="AV955" s="57">
        <v>0.44791666666666669</v>
      </c>
      <c r="AW955" s="31" t="s">
        <v>231</v>
      </c>
      <c r="AY955" s="32"/>
      <c r="BA955" s="32"/>
      <c r="BG955" s="32"/>
      <c r="BH955" s="32"/>
    </row>
    <row r="956" spans="1:60">
      <c r="A956" s="34" t="s">
        <v>98</v>
      </c>
      <c r="B956" s="34" t="s">
        <v>101</v>
      </c>
      <c r="C956" s="38">
        <v>41305.625</v>
      </c>
      <c r="D956" s="34">
        <v>107.25</v>
      </c>
      <c r="E956" s="38">
        <v>41305.65625</v>
      </c>
      <c r="F956" s="34">
        <v>107.6</v>
      </c>
      <c r="G956" s="42">
        <v>3.3E-3</v>
      </c>
      <c r="H956" s="34">
        <v>-163.56</v>
      </c>
      <c r="I956" s="42">
        <v>-3.3E-3</v>
      </c>
      <c r="J956" s="34">
        <v>467.32060000000001</v>
      </c>
      <c r="K956" s="34">
        <v>50120.14</v>
      </c>
      <c r="L956" s="34">
        <v>23371.03</v>
      </c>
      <c r="M956" s="34">
        <v>4</v>
      </c>
      <c r="N956" s="34">
        <v>-40.89</v>
      </c>
      <c r="O956" s="42">
        <v>-1.4E-2</v>
      </c>
      <c r="P956" s="42">
        <v>6.1000000000000004E-3</v>
      </c>
      <c r="Q956" s="34" t="s">
        <v>100</v>
      </c>
      <c r="R956" s="34">
        <v>0</v>
      </c>
      <c r="S956" s="34">
        <v>108.75</v>
      </c>
      <c r="U956" s="58">
        <f>VLOOKUP(AU956,[1]expiry_dates!$B$2:$C$2894,2,FALSE)</f>
        <v>41305</v>
      </c>
      <c r="V956" s="34" t="s">
        <v>129</v>
      </c>
      <c r="W956" s="34" t="s">
        <v>101</v>
      </c>
      <c r="X956" s="54">
        <v>41305.625</v>
      </c>
      <c r="Y956" s="34">
        <v>2.6</v>
      </c>
      <c r="Z956" s="34">
        <v>41305.65625</v>
      </c>
      <c r="AA956" s="34">
        <v>2.6</v>
      </c>
      <c r="AB956" s="34">
        <v>0</v>
      </c>
      <c r="AC956" s="34">
        <v>0</v>
      </c>
      <c r="AD956" s="34">
        <v>0</v>
      </c>
      <c r="AE956" s="34">
        <v>22495.86</v>
      </c>
      <c r="AF956" s="34">
        <v>58489.23</v>
      </c>
      <c r="AG956" s="34">
        <v>1697846.92</v>
      </c>
      <c r="AH956" s="34">
        <v>4</v>
      </c>
      <c r="AI956" s="34">
        <v>0</v>
      </c>
      <c r="AJ956" s="34">
        <v>-7.6899999999999996E-2</v>
      </c>
      <c r="AK956" s="34">
        <v>0.1346</v>
      </c>
      <c r="AL956" s="34" t="s">
        <v>100</v>
      </c>
      <c r="AM956" s="34">
        <v>107.25</v>
      </c>
      <c r="AN956" s="34">
        <v>12714.65</v>
      </c>
      <c r="AO956" s="34">
        <v>108.75</v>
      </c>
      <c r="AP956" s="34">
        <v>0</v>
      </c>
      <c r="AR956" s="45"/>
      <c r="AS956" s="49"/>
      <c r="AT956" s="45"/>
      <c r="AU956" s="31">
        <v>41305</v>
      </c>
      <c r="AV956" s="57">
        <v>0.125</v>
      </c>
      <c r="AW956" s="31" t="s">
        <v>232</v>
      </c>
      <c r="AY956" s="32"/>
      <c r="BA956" s="32"/>
      <c r="BG956" s="32"/>
      <c r="BH956" s="32"/>
    </row>
    <row r="957" spans="1:60">
      <c r="A957" s="34" t="s">
        <v>98</v>
      </c>
      <c r="B957" s="34" t="s">
        <v>101</v>
      </c>
      <c r="C957" s="38">
        <v>41306.385416666664</v>
      </c>
      <c r="D957" s="34">
        <v>107.1</v>
      </c>
      <c r="E957" s="38">
        <v>41309.385416666664</v>
      </c>
      <c r="F957" s="34">
        <v>106.1</v>
      </c>
      <c r="G957" s="42">
        <v>-9.2999999999999992E-3</v>
      </c>
      <c r="H957" s="34">
        <v>467.94</v>
      </c>
      <c r="I957" s="42">
        <v>9.2999999999999992E-3</v>
      </c>
      <c r="J957" s="34">
        <v>467.94450000000001</v>
      </c>
      <c r="K957" s="34">
        <v>50116.86</v>
      </c>
      <c r="L957" s="34">
        <v>23838.97</v>
      </c>
      <c r="M957" s="34">
        <v>28</v>
      </c>
      <c r="N957" s="34">
        <v>16.71</v>
      </c>
      <c r="O957" s="42">
        <v>-6.4999999999999997E-3</v>
      </c>
      <c r="P957" s="42">
        <v>1.8700000000000001E-2</v>
      </c>
      <c r="Q957" s="34" t="s">
        <v>100</v>
      </c>
      <c r="R957" s="34">
        <v>0</v>
      </c>
      <c r="S957" s="34">
        <v>108.41</v>
      </c>
      <c r="U957" s="58">
        <f>VLOOKUP(AU957,[1]expiry_dates!$B$2:$C$2894,2,FALSE)</f>
        <v>41333</v>
      </c>
      <c r="V957" s="34" t="s">
        <v>117</v>
      </c>
      <c r="W957" s="34" t="s">
        <v>101</v>
      </c>
      <c r="X957" s="54">
        <v>41306.385416666664</v>
      </c>
      <c r="Y957" s="34">
        <v>3.15</v>
      </c>
      <c r="Z957" s="34">
        <v>41309.385416666664</v>
      </c>
      <c r="AA957" s="34">
        <v>2.35</v>
      </c>
      <c r="AB957" s="34">
        <v>-0.254</v>
      </c>
      <c r="AC957" s="34">
        <v>14854.41</v>
      </c>
      <c r="AD957" s="34">
        <v>0.254</v>
      </c>
      <c r="AE957" s="34">
        <v>18568.009999999998</v>
      </c>
      <c r="AF957" s="34">
        <v>58489.23</v>
      </c>
      <c r="AG957" s="34">
        <v>1712701.33</v>
      </c>
      <c r="AH957" s="34">
        <v>28</v>
      </c>
      <c r="AI957" s="34">
        <v>530.51</v>
      </c>
      <c r="AJ957" s="34">
        <v>0</v>
      </c>
      <c r="AK957" s="34">
        <v>0.33329999999999999</v>
      </c>
      <c r="AL957" s="34" t="s">
        <v>100</v>
      </c>
      <c r="AM957" s="34">
        <v>107.1</v>
      </c>
      <c r="AN957" s="34">
        <v>12678.75</v>
      </c>
      <c r="AO957" s="34">
        <v>108.41</v>
      </c>
      <c r="AP957" s="34">
        <v>0</v>
      </c>
      <c r="AR957" s="45"/>
      <c r="AS957" s="49"/>
      <c r="AT957" s="45"/>
      <c r="AU957" s="31">
        <v>41306</v>
      </c>
      <c r="AV957" s="57">
        <v>0.38541666666666669</v>
      </c>
      <c r="AW957" s="31" t="s">
        <v>231</v>
      </c>
      <c r="AY957" s="32"/>
      <c r="BA957" s="32"/>
      <c r="BG957" s="32"/>
      <c r="BH957" s="32"/>
    </row>
    <row r="958" spans="1:60">
      <c r="A958" s="34" t="s">
        <v>98</v>
      </c>
      <c r="B958" s="34" t="s">
        <v>99</v>
      </c>
      <c r="C958" s="38">
        <v>41309.385416666664</v>
      </c>
      <c r="D958" s="34">
        <v>106.1</v>
      </c>
      <c r="E958" s="38">
        <v>41309.427083333336</v>
      </c>
      <c r="F958" s="34">
        <v>105.1</v>
      </c>
      <c r="G958" s="42">
        <v>-9.4000000000000004E-3</v>
      </c>
      <c r="H958" s="34">
        <v>-472.38</v>
      </c>
      <c r="I958" s="42">
        <v>-9.4000000000000004E-3</v>
      </c>
      <c r="J958" s="34">
        <v>472.3836</v>
      </c>
      <c r="K958" s="34">
        <v>50119.9</v>
      </c>
      <c r="L958" s="34">
        <v>23366.59</v>
      </c>
      <c r="M958" s="34">
        <v>5</v>
      </c>
      <c r="N958" s="34">
        <v>-94.48</v>
      </c>
      <c r="O958" s="42">
        <v>-9.4000000000000004E-3</v>
      </c>
      <c r="P958" s="42">
        <v>2.8E-3</v>
      </c>
      <c r="Q958" s="34" t="s">
        <v>100</v>
      </c>
      <c r="R958" s="34">
        <v>0</v>
      </c>
      <c r="S958" s="34">
        <v>105.15</v>
      </c>
      <c r="U958" s="58">
        <f>VLOOKUP(AU958,[1]expiry_dates!$B$2:$C$2894,2,FALSE)</f>
        <v>41333</v>
      </c>
      <c r="V958" s="34" t="s">
        <v>116</v>
      </c>
      <c r="W958" s="34" t="s">
        <v>101</v>
      </c>
      <c r="X958" s="54">
        <v>41309.40625</v>
      </c>
      <c r="Y958" s="34">
        <v>1.45</v>
      </c>
      <c r="Z958" s="34">
        <v>41309.427083333336</v>
      </c>
      <c r="AA958" s="34">
        <v>1.5</v>
      </c>
      <c r="AB958" s="34">
        <v>3.4500000000000003E-2</v>
      </c>
      <c r="AC958" s="34">
        <v>-2019.43</v>
      </c>
      <c r="AD958" s="34">
        <v>-3.4500000000000003E-2</v>
      </c>
      <c r="AE958" s="34">
        <v>40388.629999999997</v>
      </c>
      <c r="AF958" s="34">
        <v>58563.51</v>
      </c>
      <c r="AG958" s="34">
        <v>1710681.9</v>
      </c>
      <c r="AH958" s="34">
        <v>3</v>
      </c>
      <c r="AI958" s="34">
        <v>-673.14</v>
      </c>
      <c r="AJ958" s="34">
        <v>-3.4500000000000003E-2</v>
      </c>
      <c r="AK958" s="34">
        <v>0.10340000000000001</v>
      </c>
      <c r="AL958" s="34" t="s">
        <v>100</v>
      </c>
      <c r="AM958" s="34">
        <v>105.8</v>
      </c>
      <c r="AN958" s="34">
        <v>12701.25</v>
      </c>
      <c r="AO958" s="34">
        <v>105.29</v>
      </c>
      <c r="AP958" s="34">
        <v>0</v>
      </c>
      <c r="AR958" s="45"/>
      <c r="AS958" s="49"/>
      <c r="AT958" s="45"/>
      <c r="AU958" s="31">
        <v>41309</v>
      </c>
      <c r="AV958" s="57">
        <v>0.40625</v>
      </c>
      <c r="AW958" s="31" t="s">
        <v>231</v>
      </c>
      <c r="AY958" s="32"/>
      <c r="BA958" s="32"/>
      <c r="BG958" s="32"/>
      <c r="BH958" s="32"/>
    </row>
    <row r="959" spans="1:60">
      <c r="A959" s="34" t="s">
        <v>98</v>
      </c>
      <c r="B959" s="34" t="s">
        <v>101</v>
      </c>
      <c r="C959" s="38">
        <v>41309.427083333336</v>
      </c>
      <c r="D959" s="34">
        <v>105.1</v>
      </c>
      <c r="E959" s="38">
        <v>41310.53125</v>
      </c>
      <c r="F959" s="34">
        <v>101.75</v>
      </c>
      <c r="G959" s="42">
        <v>-3.1899999999999998E-2</v>
      </c>
      <c r="H959" s="34">
        <v>1597.5</v>
      </c>
      <c r="I959" s="42">
        <v>3.1899999999999998E-2</v>
      </c>
      <c r="J959" s="34">
        <v>476.86590000000001</v>
      </c>
      <c r="K959" s="34">
        <v>50118.61</v>
      </c>
      <c r="L959" s="34">
        <v>24964.09</v>
      </c>
      <c r="M959" s="34">
        <v>38</v>
      </c>
      <c r="N959" s="34">
        <v>42.04</v>
      </c>
      <c r="O959" s="42">
        <v>-7.1000000000000004E-3</v>
      </c>
      <c r="P959" s="42">
        <v>0.05</v>
      </c>
      <c r="Q959" s="34" t="s">
        <v>100</v>
      </c>
      <c r="R959" s="34">
        <v>0</v>
      </c>
      <c r="S959" s="34">
        <v>106.37</v>
      </c>
      <c r="U959" s="58">
        <f>VLOOKUP(AU959,[1]expiry_dates!$B$2:$C$2894,2,FALSE)</f>
        <v>41333</v>
      </c>
      <c r="V959" s="34" t="s">
        <v>117</v>
      </c>
      <c r="W959" s="34" t="s">
        <v>101</v>
      </c>
      <c r="X959" s="54">
        <v>41309.427083333336</v>
      </c>
      <c r="Y959" s="34">
        <v>1.85</v>
      </c>
      <c r="Z959" s="34">
        <v>41310.53125</v>
      </c>
      <c r="AA959" s="34">
        <v>1.3</v>
      </c>
      <c r="AB959" s="34">
        <v>-0.29730000000000001</v>
      </c>
      <c r="AC959" s="34">
        <v>17416.78</v>
      </c>
      <c r="AD959" s="34">
        <v>0.29730000000000001</v>
      </c>
      <c r="AE959" s="34">
        <v>31666.87</v>
      </c>
      <c r="AF959" s="34">
        <v>58583.7</v>
      </c>
      <c r="AG959" s="34">
        <v>1728098.67</v>
      </c>
      <c r="AH959" s="34">
        <v>38</v>
      </c>
      <c r="AI959" s="34">
        <v>458.34</v>
      </c>
      <c r="AJ959" s="34">
        <v>-0.1351</v>
      </c>
      <c r="AK959" s="34">
        <v>0.45950000000000002</v>
      </c>
      <c r="AL959" s="34" t="s">
        <v>100</v>
      </c>
      <c r="AM959" s="34">
        <v>105.1</v>
      </c>
      <c r="AN959" s="34">
        <v>12699.85</v>
      </c>
      <c r="AO959" s="34">
        <v>106.37</v>
      </c>
      <c r="AP959" s="34">
        <v>0</v>
      </c>
      <c r="AR959" s="45"/>
      <c r="AS959" s="49"/>
      <c r="AT959" s="45"/>
      <c r="AU959" s="31">
        <v>41309</v>
      </c>
      <c r="AV959" s="57">
        <v>0.42708333333333331</v>
      </c>
      <c r="AW959" s="31" t="s">
        <v>231</v>
      </c>
      <c r="AY959" s="32"/>
      <c r="BA959" s="32"/>
      <c r="BG959" s="32"/>
      <c r="BH959" s="32"/>
    </row>
    <row r="960" spans="1:60">
      <c r="A960" s="34" t="s">
        <v>98</v>
      </c>
      <c r="B960" s="34" t="s">
        <v>99</v>
      </c>
      <c r="C960" s="38">
        <v>41310.53125</v>
      </c>
      <c r="D960" s="34">
        <v>101.75</v>
      </c>
      <c r="E960" s="38">
        <v>41311.479166666664</v>
      </c>
      <c r="F960" s="34">
        <v>102.25</v>
      </c>
      <c r="G960" s="42">
        <v>4.8999999999999998E-3</v>
      </c>
      <c r="H960" s="34">
        <v>246.32</v>
      </c>
      <c r="I960" s="42">
        <v>4.8999999999999998E-3</v>
      </c>
      <c r="J960" s="34">
        <v>492.6413</v>
      </c>
      <c r="K960" s="34">
        <v>50126.25</v>
      </c>
      <c r="L960" s="34">
        <v>25210.41</v>
      </c>
      <c r="M960" s="34">
        <v>23</v>
      </c>
      <c r="N960" s="34">
        <v>10.71</v>
      </c>
      <c r="O960" s="42">
        <v>-6.4000000000000003E-3</v>
      </c>
      <c r="P960" s="42">
        <v>1.47E-2</v>
      </c>
      <c r="Q960" s="34" t="s">
        <v>100</v>
      </c>
      <c r="R960" s="34">
        <v>0</v>
      </c>
      <c r="S960" s="34">
        <v>99.89</v>
      </c>
      <c r="U960" s="58">
        <f>VLOOKUP(AU960,[1]expiry_dates!$B$2:$C$2894,2,FALSE)</f>
        <v>41333</v>
      </c>
      <c r="V960" s="34" t="s">
        <v>116</v>
      </c>
      <c r="W960" s="34" t="s">
        <v>101</v>
      </c>
      <c r="X960" s="54">
        <v>41310.53125</v>
      </c>
      <c r="Y960" s="34">
        <v>2.8</v>
      </c>
      <c r="Z960" s="34">
        <v>41311.479166666664</v>
      </c>
      <c r="AA960" s="34">
        <v>2.5</v>
      </c>
      <c r="AB960" s="34">
        <v>-0.1071</v>
      </c>
      <c r="AC960" s="34">
        <v>6285.45</v>
      </c>
      <c r="AD960" s="34">
        <v>0.1071</v>
      </c>
      <c r="AE960" s="34">
        <v>20951.52</v>
      </c>
      <c r="AF960" s="34">
        <v>58664.24</v>
      </c>
      <c r="AG960" s="34">
        <v>1734384.13</v>
      </c>
      <c r="AH960" s="34">
        <v>23</v>
      </c>
      <c r="AI960" s="34">
        <v>273.27999999999997</v>
      </c>
      <c r="AJ960" s="34">
        <v>-0.1071</v>
      </c>
      <c r="AK960" s="34">
        <v>0.21429999999999999</v>
      </c>
      <c r="AL960" s="34" t="s">
        <v>100</v>
      </c>
      <c r="AM960" s="34">
        <v>101.75</v>
      </c>
      <c r="AN960" s="34">
        <v>12456.65</v>
      </c>
      <c r="AO960" s="34">
        <v>99.89</v>
      </c>
      <c r="AP960" s="34">
        <v>0</v>
      </c>
      <c r="AR960" s="45"/>
      <c r="AS960" s="49"/>
      <c r="AT960" s="45"/>
      <c r="AU960" s="31">
        <v>41310</v>
      </c>
      <c r="AV960" s="57">
        <v>0.53125</v>
      </c>
      <c r="AW960" s="31" t="s">
        <v>232</v>
      </c>
      <c r="AY960" s="32"/>
      <c r="BA960" s="32"/>
      <c r="BG960" s="32"/>
      <c r="BH960" s="32"/>
    </row>
    <row r="961" spans="1:60">
      <c r="A961" s="34" t="s">
        <v>98</v>
      </c>
      <c r="B961" s="34" t="s">
        <v>101</v>
      </c>
      <c r="C961" s="38">
        <v>41311.479166666664</v>
      </c>
      <c r="D961" s="34">
        <v>102.25</v>
      </c>
      <c r="E961" s="38">
        <v>41311.635416666664</v>
      </c>
      <c r="F961" s="34">
        <v>101.9</v>
      </c>
      <c r="G961" s="42">
        <v>-3.3999999999999998E-3</v>
      </c>
      <c r="H961" s="34">
        <v>171.58</v>
      </c>
      <c r="I961" s="42">
        <v>3.3999999999999998E-3</v>
      </c>
      <c r="J961" s="34">
        <v>490.22430000000003</v>
      </c>
      <c r="K961" s="34">
        <v>50125.43</v>
      </c>
      <c r="L961" s="34">
        <v>25381.99</v>
      </c>
      <c r="M961" s="34">
        <v>16</v>
      </c>
      <c r="N961" s="34">
        <v>10.72</v>
      </c>
      <c r="O961" s="42">
        <v>-1.5E-3</v>
      </c>
      <c r="P961" s="42">
        <v>2.1000000000000001E-2</v>
      </c>
      <c r="Q961" s="34" t="s">
        <v>100</v>
      </c>
      <c r="R961" s="34">
        <v>0</v>
      </c>
      <c r="S961" s="34">
        <v>103.19</v>
      </c>
      <c r="U961" s="58">
        <f>VLOOKUP(AU961,[1]expiry_dates!$B$2:$C$2894,2,FALSE)</f>
        <v>41333</v>
      </c>
      <c r="V961" s="34" t="s">
        <v>118</v>
      </c>
      <c r="W961" s="34" t="s">
        <v>101</v>
      </c>
      <c r="X961" s="54">
        <v>41311.479166666664</v>
      </c>
      <c r="Y961" s="34">
        <v>4.7</v>
      </c>
      <c r="Z961" s="34">
        <v>41311.635416666664</v>
      </c>
      <c r="AA961" s="34">
        <v>4.4000000000000004</v>
      </c>
      <c r="AB961" s="34">
        <v>-6.3799999999999996E-2</v>
      </c>
      <c r="AC961" s="34">
        <v>3745.69</v>
      </c>
      <c r="AD961" s="34">
        <v>6.3799999999999996E-2</v>
      </c>
      <c r="AE961" s="34">
        <v>12485.62</v>
      </c>
      <c r="AF961" s="34">
        <v>58682.400000000001</v>
      </c>
      <c r="AG961" s="34">
        <v>1738129.81</v>
      </c>
      <c r="AH961" s="34">
        <v>16</v>
      </c>
      <c r="AI961" s="34">
        <v>234.11</v>
      </c>
      <c r="AJ961" s="34">
        <v>-2.1299999999999999E-2</v>
      </c>
      <c r="AK961" s="34">
        <v>0.15959999999999999</v>
      </c>
      <c r="AL961" s="34" t="s">
        <v>100</v>
      </c>
      <c r="AM961" s="34">
        <v>102.25</v>
      </c>
      <c r="AN961" s="34">
        <v>12458.9</v>
      </c>
      <c r="AO961" s="34">
        <v>103.19</v>
      </c>
      <c r="AP961" s="34">
        <v>0</v>
      </c>
      <c r="AR961" s="45"/>
      <c r="AS961" s="49"/>
      <c r="AT961" s="45"/>
      <c r="AU961" s="31">
        <v>41311</v>
      </c>
      <c r="AV961" s="57">
        <v>0.47916666666666669</v>
      </c>
      <c r="AW961" s="31" t="s">
        <v>231</v>
      </c>
      <c r="AY961" s="32"/>
      <c r="BA961" s="32"/>
      <c r="BG961" s="32"/>
      <c r="BH961" s="32"/>
    </row>
    <row r="962" spans="1:60">
      <c r="A962" s="34" t="s">
        <v>98</v>
      </c>
      <c r="B962" s="34" t="s">
        <v>99</v>
      </c>
      <c r="C962" s="38">
        <v>41311.635416666664</v>
      </c>
      <c r="D962" s="34">
        <v>101.9</v>
      </c>
      <c r="E962" s="38">
        <v>41312.479166666664</v>
      </c>
      <c r="F962" s="34">
        <v>101.25</v>
      </c>
      <c r="G962" s="42">
        <v>-6.4000000000000003E-3</v>
      </c>
      <c r="H962" s="34">
        <v>-319.76</v>
      </c>
      <c r="I962" s="42">
        <v>-6.4000000000000003E-3</v>
      </c>
      <c r="J962" s="34">
        <v>491.94420000000002</v>
      </c>
      <c r="K962" s="34">
        <v>50129.120000000003</v>
      </c>
      <c r="L962" s="34">
        <v>25062.22</v>
      </c>
      <c r="M962" s="34">
        <v>13</v>
      </c>
      <c r="N962" s="34">
        <v>-24.6</v>
      </c>
      <c r="O962" s="42">
        <v>-9.2999999999999992E-3</v>
      </c>
      <c r="P962" s="42">
        <v>7.4000000000000003E-3</v>
      </c>
      <c r="Q962" s="34" t="s">
        <v>100</v>
      </c>
      <c r="R962" s="34">
        <v>0</v>
      </c>
      <c r="S962" s="34">
        <v>100.13</v>
      </c>
      <c r="U962" s="58">
        <f>VLOOKUP(AU962,[1]expiry_dates!$B$2:$C$2894,2,FALSE)</f>
        <v>41333</v>
      </c>
      <c r="V962" s="34" t="s">
        <v>116</v>
      </c>
      <c r="W962" s="34" t="s">
        <v>101</v>
      </c>
      <c r="X962" s="54">
        <v>41311.635416666664</v>
      </c>
      <c r="Y962" s="34">
        <v>2.7</v>
      </c>
      <c r="Z962" s="34">
        <v>41312.479166666664</v>
      </c>
      <c r="AA962" s="34">
        <v>2.7</v>
      </c>
      <c r="AB962" s="34">
        <v>0</v>
      </c>
      <c r="AC962" s="34">
        <v>0</v>
      </c>
      <c r="AD962" s="34">
        <v>0</v>
      </c>
      <c r="AE962" s="34">
        <v>21741.9</v>
      </c>
      <c r="AF962" s="34">
        <v>58703.13</v>
      </c>
      <c r="AG962" s="34">
        <v>1738129.81</v>
      </c>
      <c r="AH962" s="34">
        <v>13</v>
      </c>
      <c r="AI962" s="34">
        <v>0</v>
      </c>
      <c r="AJ962" s="34">
        <v>-9.2600000000000002E-2</v>
      </c>
      <c r="AK962" s="34">
        <v>0.20369999999999999</v>
      </c>
      <c r="AL962" s="34" t="s">
        <v>100</v>
      </c>
      <c r="AM962" s="34">
        <v>101.9</v>
      </c>
      <c r="AN962" s="34">
        <v>12416.3</v>
      </c>
      <c r="AO962" s="34">
        <v>100.13</v>
      </c>
      <c r="AP962" s="34">
        <v>0</v>
      </c>
      <c r="AR962" s="45"/>
      <c r="AS962" s="49"/>
      <c r="AT962" s="45"/>
      <c r="AU962" s="31">
        <v>41311</v>
      </c>
      <c r="AV962" s="57">
        <v>0.13541666666666666</v>
      </c>
      <c r="AW962" s="31" t="s">
        <v>232</v>
      </c>
      <c r="AY962" s="32"/>
      <c r="BA962" s="32"/>
      <c r="BG962" s="32"/>
      <c r="BH962" s="32"/>
    </row>
    <row r="963" spans="1:60">
      <c r="A963" s="34" t="s">
        <v>98</v>
      </c>
      <c r="B963" s="34" t="s">
        <v>101</v>
      </c>
      <c r="C963" s="38">
        <v>41312.479166666664</v>
      </c>
      <c r="D963" s="34">
        <v>101.25</v>
      </c>
      <c r="E963" s="38">
        <v>41312.625</v>
      </c>
      <c r="F963" s="34">
        <v>100.75</v>
      </c>
      <c r="G963" s="42">
        <v>-4.8999999999999998E-3</v>
      </c>
      <c r="H963" s="34">
        <v>247.54</v>
      </c>
      <c r="I963" s="42">
        <v>4.8999999999999998E-3</v>
      </c>
      <c r="J963" s="34">
        <v>495.07089999999999</v>
      </c>
      <c r="K963" s="34">
        <v>50125.93</v>
      </c>
      <c r="L963" s="34">
        <v>25309.759999999998</v>
      </c>
      <c r="M963" s="34">
        <v>15</v>
      </c>
      <c r="N963" s="34">
        <v>16.5</v>
      </c>
      <c r="O963" s="42">
        <v>-4.0000000000000001E-3</v>
      </c>
      <c r="P963" s="42">
        <v>2.2200000000000001E-2</v>
      </c>
      <c r="Q963" s="34" t="s">
        <v>100</v>
      </c>
      <c r="R963" s="34">
        <v>0</v>
      </c>
      <c r="S963" s="34">
        <v>102.65</v>
      </c>
      <c r="U963" s="58">
        <f>VLOOKUP(AU963,[1]expiry_dates!$B$2:$C$2894,2,FALSE)</f>
        <v>41333</v>
      </c>
      <c r="V963" s="34" t="s">
        <v>118</v>
      </c>
      <c r="W963" s="34" t="s">
        <v>101</v>
      </c>
      <c r="X963" s="54">
        <v>41312.479166666664</v>
      </c>
      <c r="Y963" s="34">
        <v>4.2</v>
      </c>
      <c r="Z963" s="34">
        <v>41312.625</v>
      </c>
      <c r="AA963" s="34">
        <v>3.7</v>
      </c>
      <c r="AB963" s="34">
        <v>-0.11899999999999999</v>
      </c>
      <c r="AC963" s="34">
        <v>6989.57</v>
      </c>
      <c r="AD963" s="34">
        <v>0.11899999999999999</v>
      </c>
      <c r="AE963" s="34">
        <v>13979.14</v>
      </c>
      <c r="AF963" s="34">
        <v>58712.39</v>
      </c>
      <c r="AG963" s="34">
        <v>1745119.38</v>
      </c>
      <c r="AH963" s="34">
        <v>15</v>
      </c>
      <c r="AI963" s="34">
        <v>465.97</v>
      </c>
      <c r="AJ963" s="34">
        <v>-1.1900000000000001E-2</v>
      </c>
      <c r="AK963" s="34">
        <v>0.27379999999999999</v>
      </c>
      <c r="AL963" s="34" t="s">
        <v>100</v>
      </c>
      <c r="AM963" s="34">
        <v>101.25</v>
      </c>
      <c r="AN963" s="34">
        <v>12417.4</v>
      </c>
      <c r="AO963" s="34">
        <v>102.65</v>
      </c>
      <c r="AP963" s="34">
        <v>0</v>
      </c>
      <c r="AR963" s="45"/>
      <c r="AS963" s="49"/>
      <c r="AT963" s="45"/>
      <c r="AU963" s="31">
        <v>41312</v>
      </c>
      <c r="AV963" s="57">
        <v>0.47916666666666669</v>
      </c>
      <c r="AW963" s="31" t="s">
        <v>231</v>
      </c>
      <c r="AY963" s="32"/>
      <c r="BA963" s="32"/>
      <c r="BG963" s="32"/>
      <c r="BH963" s="32"/>
    </row>
    <row r="964" spans="1:60">
      <c r="A964" s="34" t="s">
        <v>98</v>
      </c>
      <c r="B964" s="34" t="s">
        <v>99</v>
      </c>
      <c r="C964" s="38">
        <v>41312.625</v>
      </c>
      <c r="D964" s="34">
        <v>100.75</v>
      </c>
      <c r="E964" s="38">
        <v>41313.5</v>
      </c>
      <c r="F964" s="34">
        <v>100.25</v>
      </c>
      <c r="G964" s="42">
        <v>-5.0000000000000001E-3</v>
      </c>
      <c r="H964" s="34">
        <v>-248.77</v>
      </c>
      <c r="I964" s="42">
        <v>-5.0000000000000001E-3</v>
      </c>
      <c r="J964" s="34">
        <v>497.5401</v>
      </c>
      <c r="K964" s="34">
        <v>50127.17</v>
      </c>
      <c r="L964" s="34">
        <v>25060.99</v>
      </c>
      <c r="M964" s="34">
        <v>16</v>
      </c>
      <c r="N964" s="34">
        <v>-15.55</v>
      </c>
      <c r="O964" s="42">
        <v>-8.8999999999999999E-3</v>
      </c>
      <c r="P964" s="42">
        <v>6.8999999999999999E-3</v>
      </c>
      <c r="Q964" s="34" t="s">
        <v>100</v>
      </c>
      <c r="R964" s="34">
        <v>0</v>
      </c>
      <c r="S964" s="34">
        <v>99.08</v>
      </c>
      <c r="U964" s="58">
        <f>VLOOKUP(AU964,[1]expiry_dates!$B$2:$C$2894,2,FALSE)</f>
        <v>41333</v>
      </c>
      <c r="V964" s="34" t="s">
        <v>116</v>
      </c>
      <c r="W964" s="34" t="s">
        <v>101</v>
      </c>
      <c r="X964" s="54">
        <v>41312.625</v>
      </c>
      <c r="Y964" s="34">
        <v>2.65</v>
      </c>
      <c r="Z964" s="34">
        <v>41313.5</v>
      </c>
      <c r="AA964" s="34">
        <v>2.75</v>
      </c>
      <c r="AB964" s="34">
        <v>3.7699999999999997E-2</v>
      </c>
      <c r="AC964" s="34">
        <v>-2216.3200000000002</v>
      </c>
      <c r="AD964" s="34">
        <v>-3.7699999999999997E-2</v>
      </c>
      <c r="AE964" s="34">
        <v>22163.24</v>
      </c>
      <c r="AF964" s="34">
        <v>58732.59</v>
      </c>
      <c r="AG964" s="34">
        <v>1742903.06</v>
      </c>
      <c r="AH964" s="34">
        <v>16</v>
      </c>
      <c r="AI964" s="34">
        <v>-138.52000000000001</v>
      </c>
      <c r="AJ964" s="34">
        <v>-0.1321</v>
      </c>
      <c r="AK964" s="34">
        <v>0.1132</v>
      </c>
      <c r="AL964" s="34" t="s">
        <v>100</v>
      </c>
      <c r="AM964" s="34">
        <v>100.75</v>
      </c>
      <c r="AN964" s="34">
        <v>12355.2</v>
      </c>
      <c r="AO964" s="34">
        <v>99.08</v>
      </c>
      <c r="AP964" s="34">
        <v>0</v>
      </c>
      <c r="AR964" s="45"/>
      <c r="AS964" s="49"/>
      <c r="AT964" s="45"/>
      <c r="AU964" s="31">
        <v>41312</v>
      </c>
      <c r="AV964" s="57">
        <v>0.125</v>
      </c>
      <c r="AW964" s="31" t="s">
        <v>232</v>
      </c>
      <c r="AY964" s="32"/>
      <c r="BA964" s="32"/>
      <c r="BG964" s="32"/>
      <c r="BH964" s="32"/>
    </row>
    <row r="965" spans="1:60">
      <c r="A965" s="34" t="s">
        <v>98</v>
      </c>
      <c r="B965" s="34" t="s">
        <v>101</v>
      </c>
      <c r="C965" s="38">
        <v>41313.5</v>
      </c>
      <c r="D965" s="34">
        <v>100.25</v>
      </c>
      <c r="E965" s="38">
        <v>41316.510416666664</v>
      </c>
      <c r="F965" s="34">
        <v>99.1</v>
      </c>
      <c r="G965" s="42">
        <v>-1.15E-2</v>
      </c>
      <c r="H965" s="34">
        <v>575.01</v>
      </c>
      <c r="I965" s="42">
        <v>1.15E-2</v>
      </c>
      <c r="J965" s="34">
        <v>500.00799999999998</v>
      </c>
      <c r="K965" s="34">
        <v>50125.8</v>
      </c>
      <c r="L965" s="34">
        <v>25636</v>
      </c>
      <c r="M965" s="34">
        <v>29</v>
      </c>
      <c r="N965" s="34">
        <v>19.829999999999998</v>
      </c>
      <c r="O965" s="42">
        <v>-6.4999999999999997E-3</v>
      </c>
      <c r="P965" s="42">
        <v>1.95E-2</v>
      </c>
      <c r="Q965" s="34" t="s">
        <v>100</v>
      </c>
      <c r="R965" s="34">
        <v>0</v>
      </c>
      <c r="S965" s="34">
        <v>101.4</v>
      </c>
      <c r="U965" s="58">
        <f>VLOOKUP(AU965,[1]expiry_dates!$B$2:$C$2894,2,FALSE)</f>
        <v>41333</v>
      </c>
      <c r="V965" s="34" t="s">
        <v>118</v>
      </c>
      <c r="W965" s="34" t="s">
        <v>101</v>
      </c>
      <c r="X965" s="54">
        <v>41313.5</v>
      </c>
      <c r="Y965" s="34">
        <v>3.5</v>
      </c>
      <c r="Z965" s="34">
        <v>41316.510416666664</v>
      </c>
      <c r="AA965" s="34">
        <v>2.6</v>
      </c>
      <c r="AB965" s="34">
        <v>-0.2571</v>
      </c>
      <c r="AC965" s="34">
        <v>15098.02</v>
      </c>
      <c r="AD965" s="34">
        <v>0.2571</v>
      </c>
      <c r="AE965" s="34">
        <v>16775.580000000002</v>
      </c>
      <c r="AF965" s="34">
        <v>58714.52</v>
      </c>
      <c r="AG965" s="34">
        <v>1758001.08</v>
      </c>
      <c r="AH965" s="34">
        <v>29</v>
      </c>
      <c r="AI965" s="34">
        <v>520.62</v>
      </c>
      <c r="AJ965" s="34">
        <v>-0.1143</v>
      </c>
      <c r="AK965" s="34">
        <v>0.34289999999999998</v>
      </c>
      <c r="AL965" s="34" t="s">
        <v>100</v>
      </c>
      <c r="AM965" s="34">
        <v>100.25</v>
      </c>
      <c r="AN965" s="34">
        <v>12352.1</v>
      </c>
      <c r="AO965" s="34">
        <v>101.4</v>
      </c>
      <c r="AP965" s="34">
        <v>0</v>
      </c>
      <c r="AR965" s="45"/>
      <c r="AS965" s="49"/>
      <c r="AT965" s="45"/>
      <c r="AU965" s="31">
        <v>41313</v>
      </c>
      <c r="AV965" s="57">
        <v>0.5</v>
      </c>
      <c r="AW965" s="31" t="s">
        <v>232</v>
      </c>
      <c r="AY965" s="32"/>
      <c r="BA965" s="32"/>
      <c r="BG965" s="32"/>
      <c r="BH965" s="32"/>
    </row>
    <row r="966" spans="1:60">
      <c r="A966" s="34" t="s">
        <v>98</v>
      </c>
      <c r="B966" s="34" t="s">
        <v>99</v>
      </c>
      <c r="C966" s="38">
        <v>41316.510416666664</v>
      </c>
      <c r="D966" s="34">
        <v>99.1</v>
      </c>
      <c r="E966" s="38">
        <v>41317.46875</v>
      </c>
      <c r="F966" s="34">
        <v>100.1</v>
      </c>
      <c r="G966" s="42">
        <v>1.01E-2</v>
      </c>
      <c r="H966" s="34">
        <v>505.83</v>
      </c>
      <c r="I966" s="42">
        <v>1.01E-2</v>
      </c>
      <c r="J966" s="34">
        <v>505.83179999999999</v>
      </c>
      <c r="K966" s="34">
        <v>50127.93</v>
      </c>
      <c r="L966" s="34">
        <v>26141.83</v>
      </c>
      <c r="M966" s="34">
        <v>24</v>
      </c>
      <c r="N966" s="34">
        <v>21.08</v>
      </c>
      <c r="O966" s="42">
        <v>-1E-3</v>
      </c>
      <c r="P966" s="42">
        <v>2.3199999999999998E-2</v>
      </c>
      <c r="Q966" s="34" t="s">
        <v>100</v>
      </c>
      <c r="R966" s="34">
        <v>0</v>
      </c>
      <c r="S966" s="34">
        <v>98.34</v>
      </c>
      <c r="U966" s="58">
        <f>VLOOKUP(AU966,[1]expiry_dates!$B$2:$C$2894,2,FALSE)</f>
        <v>41333</v>
      </c>
      <c r="V966" s="34" t="s">
        <v>116</v>
      </c>
      <c r="W966" s="34" t="s">
        <v>101</v>
      </c>
      <c r="X966" s="54">
        <v>41316.510416666664</v>
      </c>
      <c r="Y966" s="34">
        <v>3.15</v>
      </c>
      <c r="Z966" s="34">
        <v>41317.46875</v>
      </c>
      <c r="AA966" s="34">
        <v>2.65</v>
      </c>
      <c r="AB966" s="34">
        <v>-0.15870000000000001</v>
      </c>
      <c r="AC966" s="34">
        <v>9333.08</v>
      </c>
      <c r="AD966" s="34">
        <v>0.15870000000000001</v>
      </c>
      <c r="AE966" s="34">
        <v>18666.16</v>
      </c>
      <c r="AF966" s="34">
        <v>58798.39</v>
      </c>
      <c r="AG966" s="34">
        <v>1767334.15</v>
      </c>
      <c r="AH966" s="34">
        <v>24</v>
      </c>
      <c r="AI966" s="34">
        <v>388.88</v>
      </c>
      <c r="AJ966" s="34">
        <v>-1.5900000000000001E-2</v>
      </c>
      <c r="AK966" s="34">
        <v>0.39679999999999999</v>
      </c>
      <c r="AL966" s="34" t="s">
        <v>100</v>
      </c>
      <c r="AM966" s="34">
        <v>99.1</v>
      </c>
      <c r="AN966" s="34">
        <v>12313.65</v>
      </c>
      <c r="AO966" s="34">
        <v>98.34</v>
      </c>
      <c r="AP966" s="34">
        <v>0</v>
      </c>
      <c r="AR966" s="45"/>
      <c r="AS966" s="49"/>
      <c r="AT966" s="45"/>
      <c r="AU966" s="31">
        <v>41316</v>
      </c>
      <c r="AV966" s="57">
        <v>0.51041666666666663</v>
      </c>
      <c r="AW966" s="31" t="s">
        <v>232</v>
      </c>
      <c r="AY966" s="32"/>
      <c r="BA966" s="32"/>
      <c r="BG966" s="32"/>
      <c r="BH966" s="32"/>
    </row>
    <row r="967" spans="1:60">
      <c r="A967" s="34" t="s">
        <v>98</v>
      </c>
      <c r="B967" s="34" t="s">
        <v>101</v>
      </c>
      <c r="C967" s="38">
        <v>41317.46875</v>
      </c>
      <c r="D967" s="34">
        <v>100.1</v>
      </c>
      <c r="E967" s="38">
        <v>41317.614583333336</v>
      </c>
      <c r="F967" s="34">
        <v>100.15</v>
      </c>
      <c r="G967" s="42">
        <v>5.0000000000000001E-4</v>
      </c>
      <c r="H967" s="34">
        <v>-25.04</v>
      </c>
      <c r="I967" s="42">
        <v>-5.0000000000000001E-4</v>
      </c>
      <c r="J967" s="34">
        <v>500.81259999999997</v>
      </c>
      <c r="K967" s="34">
        <v>50131.34</v>
      </c>
      <c r="L967" s="34">
        <v>26116.79</v>
      </c>
      <c r="M967" s="34">
        <v>15</v>
      </c>
      <c r="N967" s="34">
        <v>-1.67</v>
      </c>
      <c r="O967" s="42">
        <v>-7.0000000000000001E-3</v>
      </c>
      <c r="P967" s="42">
        <v>1.35E-2</v>
      </c>
      <c r="Q967" s="34" t="s">
        <v>100</v>
      </c>
      <c r="R967" s="34">
        <v>0</v>
      </c>
      <c r="S967" s="34">
        <v>101.34</v>
      </c>
      <c r="U967" s="58">
        <f>VLOOKUP(AU967,[1]expiry_dates!$B$2:$C$2894,2,FALSE)</f>
        <v>41333</v>
      </c>
      <c r="V967" s="34" t="s">
        <v>118</v>
      </c>
      <c r="W967" s="34" t="s">
        <v>101</v>
      </c>
      <c r="X967" s="54">
        <v>41317.46875</v>
      </c>
      <c r="Y967" s="34">
        <v>3</v>
      </c>
      <c r="Z967" s="34">
        <v>41317.614583333336</v>
      </c>
      <c r="AA967" s="34">
        <v>2.95</v>
      </c>
      <c r="AB967" s="34">
        <v>-1.67E-2</v>
      </c>
      <c r="AC967" s="34">
        <v>980.92</v>
      </c>
      <c r="AD967" s="34">
        <v>1.67E-2</v>
      </c>
      <c r="AE967" s="34">
        <v>19618.45</v>
      </c>
      <c r="AF967" s="34">
        <v>58855.34</v>
      </c>
      <c r="AG967" s="34">
        <v>1768315.08</v>
      </c>
      <c r="AH967" s="34">
        <v>15</v>
      </c>
      <c r="AI967" s="34">
        <v>65.39</v>
      </c>
      <c r="AJ967" s="34">
        <v>-6.6699999999999995E-2</v>
      </c>
      <c r="AK967" s="34">
        <v>0.18329999999999999</v>
      </c>
      <c r="AL967" s="34" t="s">
        <v>100</v>
      </c>
      <c r="AM967" s="34">
        <v>100.1</v>
      </c>
      <c r="AN967" s="34">
        <v>12330.2</v>
      </c>
      <c r="AO967" s="34">
        <v>101.34</v>
      </c>
      <c r="AP967" s="34">
        <v>0</v>
      </c>
      <c r="AR967" s="45"/>
      <c r="AS967" s="49"/>
      <c r="AT967" s="45"/>
      <c r="AU967" s="31">
        <v>41317</v>
      </c>
      <c r="AV967" s="57">
        <v>0.46875</v>
      </c>
      <c r="AW967" s="31" t="s">
        <v>231</v>
      </c>
      <c r="AY967" s="32"/>
      <c r="BA967" s="32"/>
      <c r="BG967" s="32"/>
      <c r="BH967" s="32"/>
    </row>
    <row r="968" spans="1:60">
      <c r="A968" s="34" t="s">
        <v>98</v>
      </c>
      <c r="B968" s="34" t="s">
        <v>99</v>
      </c>
      <c r="C968" s="38">
        <v>41317.614583333336</v>
      </c>
      <c r="D968" s="34">
        <v>100.15</v>
      </c>
      <c r="E968" s="38">
        <v>41318.5625</v>
      </c>
      <c r="F968" s="34">
        <v>101</v>
      </c>
      <c r="G968" s="42">
        <v>8.5000000000000006E-3</v>
      </c>
      <c r="H968" s="34">
        <v>425.48</v>
      </c>
      <c r="I968" s="42">
        <v>8.5000000000000006E-3</v>
      </c>
      <c r="J968" s="34">
        <v>500.5675</v>
      </c>
      <c r="K968" s="34">
        <v>50131.839999999997</v>
      </c>
      <c r="L968" s="34">
        <v>26542.27</v>
      </c>
      <c r="M968" s="34">
        <v>23</v>
      </c>
      <c r="N968" s="34">
        <v>18.5</v>
      </c>
      <c r="O968" s="42">
        <v>-5.4999999999999997E-3</v>
      </c>
      <c r="P968" s="42">
        <v>0.02</v>
      </c>
      <c r="Q968" s="34" t="s">
        <v>100</v>
      </c>
      <c r="R968" s="34">
        <v>0</v>
      </c>
      <c r="S968" s="34">
        <v>98.75</v>
      </c>
      <c r="U968" s="58">
        <f>VLOOKUP(AU968,[1]expiry_dates!$B$2:$C$2894,2,FALSE)</f>
        <v>41333</v>
      </c>
      <c r="V968" s="34" t="s">
        <v>116</v>
      </c>
      <c r="W968" s="34" t="s">
        <v>101</v>
      </c>
      <c r="X968" s="54">
        <v>41317.614583333336</v>
      </c>
      <c r="Y968" s="34">
        <v>2.4</v>
      </c>
      <c r="Z968" s="34">
        <v>41318.5625</v>
      </c>
      <c r="AA968" s="34">
        <v>2.0499999999999998</v>
      </c>
      <c r="AB968" s="34">
        <v>-0.14580000000000001</v>
      </c>
      <c r="AC968" s="34">
        <v>8583.92</v>
      </c>
      <c r="AD968" s="34">
        <v>0.14580000000000001</v>
      </c>
      <c r="AE968" s="34">
        <v>24525.5</v>
      </c>
      <c r="AF968" s="34">
        <v>58861.19</v>
      </c>
      <c r="AG968" s="34">
        <v>1776899</v>
      </c>
      <c r="AH968" s="34">
        <v>23</v>
      </c>
      <c r="AI968" s="34">
        <v>373.21</v>
      </c>
      <c r="AJ968" s="34">
        <v>-0.14580000000000001</v>
      </c>
      <c r="AK968" s="34">
        <v>0.25</v>
      </c>
      <c r="AL968" s="34" t="s">
        <v>100</v>
      </c>
      <c r="AM968" s="34">
        <v>100.15</v>
      </c>
      <c r="AN968" s="34">
        <v>12389</v>
      </c>
      <c r="AO968" s="34">
        <v>98.75</v>
      </c>
      <c r="AP968" s="34">
        <v>0</v>
      </c>
      <c r="AR968" s="45"/>
      <c r="AS968" s="49"/>
      <c r="AT968" s="45"/>
      <c r="AU968" s="31">
        <v>41317</v>
      </c>
      <c r="AV968" s="57">
        <v>0.11458333333333333</v>
      </c>
      <c r="AW968" s="31" t="s">
        <v>232</v>
      </c>
      <c r="AY968" s="32"/>
      <c r="BA968" s="32"/>
      <c r="BG968" s="32"/>
      <c r="BH968" s="32"/>
    </row>
    <row r="969" spans="1:60">
      <c r="A969" s="34" t="s">
        <v>98</v>
      </c>
      <c r="B969" s="34" t="s">
        <v>101</v>
      </c>
      <c r="C969" s="38">
        <v>41318.5625</v>
      </c>
      <c r="D969" s="34">
        <v>101</v>
      </c>
      <c r="E969" s="38">
        <v>41319.479166666664</v>
      </c>
      <c r="F969" s="34">
        <v>99.6</v>
      </c>
      <c r="G969" s="42">
        <v>-1.3899999999999999E-2</v>
      </c>
      <c r="H969" s="34">
        <v>694.91</v>
      </c>
      <c r="I969" s="42">
        <v>1.3899999999999999E-2</v>
      </c>
      <c r="J969" s="34">
        <v>496.36720000000003</v>
      </c>
      <c r="K969" s="34">
        <v>50133.09</v>
      </c>
      <c r="L969" s="34">
        <v>27237.19</v>
      </c>
      <c r="M969" s="34">
        <v>20</v>
      </c>
      <c r="N969" s="34">
        <v>34.75</v>
      </c>
      <c r="O969" s="42">
        <v>-3.0000000000000001E-3</v>
      </c>
      <c r="P969" s="42">
        <v>2.87E-2</v>
      </c>
      <c r="Q969" s="34" t="s">
        <v>100</v>
      </c>
      <c r="R969" s="34">
        <v>0</v>
      </c>
      <c r="S969" s="34">
        <v>102.15</v>
      </c>
      <c r="U969" s="58">
        <f>VLOOKUP(AU969,[1]expiry_dates!$B$2:$C$2894,2,FALSE)</f>
        <v>41333</v>
      </c>
      <c r="V969" s="34" t="s">
        <v>118</v>
      </c>
      <c r="W969" s="34" t="s">
        <v>101</v>
      </c>
      <c r="X969" s="54">
        <v>41318.5625</v>
      </c>
      <c r="Y969" s="34">
        <v>3.5</v>
      </c>
      <c r="Z969" s="34">
        <v>41319.479166666664</v>
      </c>
      <c r="AA969" s="34">
        <v>2.7</v>
      </c>
      <c r="AB969" s="34">
        <v>-0.2286</v>
      </c>
      <c r="AC969" s="34">
        <v>13459.31</v>
      </c>
      <c r="AD969" s="34">
        <v>0.2286</v>
      </c>
      <c r="AE969" s="34">
        <v>16824.14</v>
      </c>
      <c r="AF969" s="34">
        <v>58884.49</v>
      </c>
      <c r="AG969" s="34">
        <v>1790358.31</v>
      </c>
      <c r="AH969" s="34">
        <v>20</v>
      </c>
      <c r="AI969" s="34">
        <v>672.97</v>
      </c>
      <c r="AJ969" s="34">
        <v>0</v>
      </c>
      <c r="AK969" s="34">
        <v>0.45710000000000001</v>
      </c>
      <c r="AL969" s="34" t="s">
        <v>100</v>
      </c>
      <c r="AM969" s="34">
        <v>101</v>
      </c>
      <c r="AN969" s="34">
        <v>12454.4</v>
      </c>
      <c r="AO969" s="34">
        <v>102.15</v>
      </c>
      <c r="AP969" s="34">
        <v>0</v>
      </c>
      <c r="AR969" s="45"/>
      <c r="AS969" s="49"/>
      <c r="AT969" s="45"/>
      <c r="AU969" s="31">
        <v>41318</v>
      </c>
      <c r="AV969" s="57">
        <v>6.25E-2</v>
      </c>
      <c r="AW969" s="31" t="s">
        <v>232</v>
      </c>
      <c r="AY969" s="32"/>
      <c r="BA969" s="32"/>
      <c r="BG969" s="32"/>
      <c r="BH969" s="32"/>
    </row>
    <row r="970" spans="1:60">
      <c r="A970" s="34" t="s">
        <v>98</v>
      </c>
      <c r="B970" s="34" t="s">
        <v>99</v>
      </c>
      <c r="C970" s="38">
        <v>41319.479166666664</v>
      </c>
      <c r="D970" s="34">
        <v>99.6</v>
      </c>
      <c r="E970" s="38">
        <v>41319.520833333336</v>
      </c>
      <c r="F970" s="34">
        <v>99.45</v>
      </c>
      <c r="G970" s="42">
        <v>-1.5E-3</v>
      </c>
      <c r="H970" s="34">
        <v>-75.510000000000005</v>
      </c>
      <c r="I970" s="42">
        <v>-1.5E-3</v>
      </c>
      <c r="J970" s="34">
        <v>503.38409999999999</v>
      </c>
      <c r="K970" s="34">
        <v>50137.05</v>
      </c>
      <c r="L970" s="34">
        <v>27161.68</v>
      </c>
      <c r="M970" s="34">
        <v>5</v>
      </c>
      <c r="N970" s="34">
        <v>-15.1</v>
      </c>
      <c r="O970" s="42">
        <v>-1.0999999999999999E-2</v>
      </c>
      <c r="P970" s="42">
        <v>3.5000000000000001E-3</v>
      </c>
      <c r="Q970" s="34" t="s">
        <v>100</v>
      </c>
      <c r="R970" s="34">
        <v>0</v>
      </c>
      <c r="S970" s="34">
        <v>98.17</v>
      </c>
      <c r="U970" s="58">
        <f>VLOOKUP(AU970,[1]expiry_dates!$B$2:$C$2894,2,FALSE)</f>
        <v>41333</v>
      </c>
      <c r="V970" s="34" t="s">
        <v>116</v>
      </c>
      <c r="W970" s="34" t="s">
        <v>101</v>
      </c>
      <c r="X970" s="54">
        <v>41319.479166666664</v>
      </c>
      <c r="Y970" s="34">
        <v>2.7</v>
      </c>
      <c r="Z970" s="34">
        <v>41319.520833333336</v>
      </c>
      <c r="AA970" s="34">
        <v>3.1</v>
      </c>
      <c r="AB970" s="34">
        <v>0.14810000000000001</v>
      </c>
      <c r="AC970" s="34">
        <v>-8736.09</v>
      </c>
      <c r="AD970" s="34">
        <v>-0.14810000000000001</v>
      </c>
      <c r="AE970" s="34">
        <v>21840.23</v>
      </c>
      <c r="AF970" s="34">
        <v>58968.62</v>
      </c>
      <c r="AG970" s="34">
        <v>1781622.22</v>
      </c>
      <c r="AH970" s="34">
        <v>5</v>
      </c>
      <c r="AI970" s="34">
        <v>-1747.22</v>
      </c>
      <c r="AJ970" s="34">
        <v>-0.2407</v>
      </c>
      <c r="AK970" s="34">
        <v>1.8499999999999999E-2</v>
      </c>
      <c r="AL970" s="34" t="s">
        <v>100</v>
      </c>
      <c r="AM970" s="34">
        <v>99.6</v>
      </c>
      <c r="AN970" s="34">
        <v>12402.7</v>
      </c>
      <c r="AO970" s="34">
        <v>98.17</v>
      </c>
      <c r="AP970" s="34">
        <v>0</v>
      </c>
      <c r="AR970" s="45"/>
      <c r="AS970" s="49"/>
      <c r="AT970" s="45"/>
      <c r="AU970" s="31">
        <v>41319</v>
      </c>
      <c r="AV970" s="57">
        <v>0.47916666666666669</v>
      </c>
      <c r="AW970" s="31" t="s">
        <v>231</v>
      </c>
      <c r="AY970" s="32"/>
      <c r="BA970" s="32"/>
      <c r="BG970" s="32"/>
      <c r="BH970" s="32"/>
    </row>
    <row r="971" spans="1:60">
      <c r="A971" s="34" t="s">
        <v>98</v>
      </c>
      <c r="B971" s="34" t="s">
        <v>101</v>
      </c>
      <c r="C971" s="38">
        <v>41319.520833333336</v>
      </c>
      <c r="D971" s="34">
        <v>99.45</v>
      </c>
      <c r="E971" s="38">
        <v>41319.572916666664</v>
      </c>
      <c r="F971" s="34">
        <v>99.4</v>
      </c>
      <c r="G971" s="42">
        <v>-5.0000000000000001E-4</v>
      </c>
      <c r="H971" s="34">
        <v>25.21</v>
      </c>
      <c r="I971" s="42">
        <v>5.0000000000000001E-4</v>
      </c>
      <c r="J971" s="34">
        <v>504.108</v>
      </c>
      <c r="K971" s="34">
        <v>50133.54</v>
      </c>
      <c r="L971" s="34">
        <v>27186.880000000001</v>
      </c>
      <c r="M971" s="34">
        <v>6</v>
      </c>
      <c r="N971" s="34">
        <v>4.2</v>
      </c>
      <c r="O971" s="42">
        <v>-1.5E-3</v>
      </c>
      <c r="P971" s="42">
        <v>1.21E-2</v>
      </c>
      <c r="Q971" s="34" t="s">
        <v>100</v>
      </c>
      <c r="R971" s="34">
        <v>0</v>
      </c>
      <c r="S971" s="34">
        <v>99.88</v>
      </c>
      <c r="U971" s="58">
        <f>VLOOKUP(AU971,[1]expiry_dates!$B$2:$C$2894,2,FALSE)</f>
        <v>41333</v>
      </c>
      <c r="V971" s="34" t="s">
        <v>118</v>
      </c>
      <c r="W971" s="34" t="s">
        <v>101</v>
      </c>
      <c r="X971" s="54">
        <v>41319.520833333336</v>
      </c>
      <c r="Y971" s="34">
        <v>2.5</v>
      </c>
      <c r="Z971" s="34">
        <v>41319.572916666664</v>
      </c>
      <c r="AA971" s="34">
        <v>2.5</v>
      </c>
      <c r="AB971" s="34">
        <v>0</v>
      </c>
      <c r="AC971" s="34">
        <v>0</v>
      </c>
      <c r="AD971" s="34">
        <v>0</v>
      </c>
      <c r="AE971" s="34">
        <v>23552.32</v>
      </c>
      <c r="AF971" s="34">
        <v>58880.81</v>
      </c>
      <c r="AG971" s="34">
        <v>1781622.22</v>
      </c>
      <c r="AH971" s="34">
        <v>6</v>
      </c>
      <c r="AI971" s="34">
        <v>0</v>
      </c>
      <c r="AJ971" s="34">
        <v>-0.02</v>
      </c>
      <c r="AK971" s="34">
        <v>0.18</v>
      </c>
      <c r="AL971" s="34" t="s">
        <v>100</v>
      </c>
      <c r="AM971" s="34">
        <v>99.45</v>
      </c>
      <c r="AN971" s="34">
        <v>12394.25</v>
      </c>
      <c r="AO971" s="34">
        <v>99.88</v>
      </c>
      <c r="AP971" s="34">
        <v>0</v>
      </c>
      <c r="AR971" s="45"/>
      <c r="AS971" s="49"/>
      <c r="AT971" s="45"/>
      <c r="AU971" s="31">
        <v>41319</v>
      </c>
      <c r="AV971" s="57">
        <v>0.52083333333333337</v>
      </c>
      <c r="AW971" s="31" t="s">
        <v>232</v>
      </c>
      <c r="AY971" s="32"/>
      <c r="BA971" s="32"/>
      <c r="BG971" s="32"/>
      <c r="BH971" s="32"/>
    </row>
    <row r="972" spans="1:60">
      <c r="A972" s="34" t="s">
        <v>98</v>
      </c>
      <c r="B972" s="34" t="s">
        <v>99</v>
      </c>
      <c r="C972" s="38">
        <v>41319.572916666664</v>
      </c>
      <c r="D972" s="34">
        <v>99.4</v>
      </c>
      <c r="E972" s="38">
        <v>41319.59375</v>
      </c>
      <c r="F972" s="34">
        <v>98.65</v>
      </c>
      <c r="G972" s="42">
        <v>-7.4999999999999997E-3</v>
      </c>
      <c r="H972" s="34">
        <v>-378.29</v>
      </c>
      <c r="I972" s="42">
        <v>-7.4999999999999997E-3</v>
      </c>
      <c r="J972" s="34">
        <v>504.3895</v>
      </c>
      <c r="K972" s="34">
        <v>50136.31</v>
      </c>
      <c r="L972" s="34">
        <v>26808.59</v>
      </c>
      <c r="M972" s="34">
        <v>3</v>
      </c>
      <c r="N972" s="34">
        <v>-126.1</v>
      </c>
      <c r="O972" s="42">
        <v>-7.4999999999999997E-3</v>
      </c>
      <c r="P972" s="42">
        <v>3.5000000000000001E-3</v>
      </c>
      <c r="Q972" s="34" t="s">
        <v>100</v>
      </c>
      <c r="R972" s="34">
        <v>0</v>
      </c>
      <c r="S972" s="34">
        <v>98.31</v>
      </c>
      <c r="U972" s="58">
        <f>VLOOKUP(AU972,[1]expiry_dates!$B$2:$C$2894,2,FALSE)</f>
        <v>41333</v>
      </c>
      <c r="V972" s="34" t="s">
        <v>119</v>
      </c>
      <c r="W972" s="34" t="s">
        <v>101</v>
      </c>
      <c r="X972" s="54">
        <v>41319.572916666664</v>
      </c>
      <c r="Y972" s="34">
        <v>0.3</v>
      </c>
      <c r="Z972" s="34">
        <v>41319.59375</v>
      </c>
      <c r="AA972" s="34">
        <v>0.45</v>
      </c>
      <c r="AB972" s="34">
        <v>0.5</v>
      </c>
      <c r="AC972" s="34">
        <v>-29451.11</v>
      </c>
      <c r="AD972" s="34">
        <v>-0.5</v>
      </c>
      <c r="AE972" s="34">
        <v>196340.7</v>
      </c>
      <c r="AF972" s="34">
        <v>58902.22</v>
      </c>
      <c r="AG972" s="34">
        <v>1752171.11</v>
      </c>
      <c r="AH972" s="34">
        <v>3</v>
      </c>
      <c r="AI972" s="34">
        <v>-9817.0400000000009</v>
      </c>
      <c r="AJ972" s="34">
        <v>-0.5</v>
      </c>
      <c r="AK972" s="34">
        <v>0</v>
      </c>
      <c r="AL972" s="34" t="s">
        <v>100</v>
      </c>
      <c r="AM972" s="34">
        <v>99.4</v>
      </c>
      <c r="AN972" s="34">
        <v>12358.35</v>
      </c>
      <c r="AO972" s="34">
        <v>98.31</v>
      </c>
      <c r="AP972" s="34">
        <v>0</v>
      </c>
      <c r="AR972" s="45"/>
      <c r="AS972" s="49"/>
      <c r="AT972" s="45"/>
      <c r="AU972" s="31">
        <v>41319</v>
      </c>
      <c r="AV972" s="57">
        <v>7.2916666666666671E-2</v>
      </c>
      <c r="AW972" s="31" t="s">
        <v>232</v>
      </c>
      <c r="AY972" s="32"/>
      <c r="BA972" s="32"/>
      <c r="BG972" s="32"/>
      <c r="BH972" s="32"/>
    </row>
    <row r="973" spans="1:60">
      <c r="A973" s="34" t="s">
        <v>98</v>
      </c>
      <c r="B973" s="34" t="s">
        <v>101</v>
      </c>
      <c r="C973" s="38">
        <v>41319.59375</v>
      </c>
      <c r="D973" s="34">
        <v>98.65</v>
      </c>
      <c r="E973" s="38">
        <v>41320.59375</v>
      </c>
      <c r="F973" s="34">
        <v>96.95</v>
      </c>
      <c r="G973" s="42">
        <v>-1.72E-2</v>
      </c>
      <c r="H973" s="34">
        <v>863.96</v>
      </c>
      <c r="I973" s="42">
        <v>1.72E-2</v>
      </c>
      <c r="J973" s="34">
        <v>508.21010000000001</v>
      </c>
      <c r="K973" s="34">
        <v>50134.93</v>
      </c>
      <c r="L973" s="34">
        <v>27672.55</v>
      </c>
      <c r="M973" s="34">
        <v>28</v>
      </c>
      <c r="N973" s="34">
        <v>30.86</v>
      </c>
      <c r="O973" s="42">
        <v>-4.5999999999999999E-3</v>
      </c>
      <c r="P973" s="42">
        <v>2.7900000000000001E-2</v>
      </c>
      <c r="Q973" s="34" t="s">
        <v>100</v>
      </c>
      <c r="R973" s="34">
        <v>0</v>
      </c>
      <c r="S973" s="34">
        <v>99.72</v>
      </c>
      <c r="U973" s="58">
        <f>VLOOKUP(AU973,[1]expiry_dates!$B$2:$C$2894,2,FALSE)</f>
        <v>41333</v>
      </c>
      <c r="V973" s="34" t="s">
        <v>118</v>
      </c>
      <c r="W973" s="34" t="s">
        <v>101</v>
      </c>
      <c r="X973" s="54">
        <v>41319.59375</v>
      </c>
      <c r="Y973" s="34">
        <v>2.15</v>
      </c>
      <c r="Z973" s="34">
        <v>41320.59375</v>
      </c>
      <c r="AA973" s="34">
        <v>1.45</v>
      </c>
      <c r="AB973" s="34">
        <v>-0.3256</v>
      </c>
      <c r="AC973" s="34">
        <v>19179.38</v>
      </c>
      <c r="AD973" s="34">
        <v>0.3256</v>
      </c>
      <c r="AE973" s="34">
        <v>27399.119999999999</v>
      </c>
      <c r="AF973" s="34">
        <v>58908.11</v>
      </c>
      <c r="AG973" s="34">
        <v>1771350.5</v>
      </c>
      <c r="AH973" s="34">
        <v>28</v>
      </c>
      <c r="AI973" s="34">
        <v>684.98</v>
      </c>
      <c r="AJ973" s="34">
        <v>-9.2999999999999999E-2</v>
      </c>
      <c r="AK973" s="34">
        <v>0.46510000000000001</v>
      </c>
      <c r="AL973" s="34" t="s">
        <v>100</v>
      </c>
      <c r="AM973" s="34">
        <v>98.65</v>
      </c>
      <c r="AN973" s="34">
        <v>12345.2</v>
      </c>
      <c r="AO973" s="34">
        <v>99.72</v>
      </c>
      <c r="AP973" s="34">
        <v>0</v>
      </c>
      <c r="AR973" s="45"/>
      <c r="AS973" s="49"/>
      <c r="AT973" s="45"/>
      <c r="AU973" s="31">
        <v>41319</v>
      </c>
      <c r="AV973" s="57">
        <v>9.375E-2</v>
      </c>
      <c r="AW973" s="31" t="s">
        <v>232</v>
      </c>
      <c r="AY973" s="32"/>
      <c r="BA973" s="32"/>
      <c r="BG973" s="32"/>
      <c r="BH973" s="32"/>
    </row>
    <row r="974" spans="1:60">
      <c r="A974" s="34" t="s">
        <v>98</v>
      </c>
      <c r="B974" s="34" t="s">
        <v>99</v>
      </c>
      <c r="C974" s="38">
        <v>41320.59375</v>
      </c>
      <c r="D974" s="34">
        <v>96.95</v>
      </c>
      <c r="E974" s="38">
        <v>41324.447916666664</v>
      </c>
      <c r="F974" s="34">
        <v>99.2</v>
      </c>
      <c r="G974" s="42">
        <v>2.3199999999999998E-2</v>
      </c>
      <c r="H974" s="34">
        <v>1163.6300000000001</v>
      </c>
      <c r="I974" s="42">
        <v>2.3199999999999998E-2</v>
      </c>
      <c r="J974" s="34">
        <v>517.16869999999994</v>
      </c>
      <c r="K974" s="34">
        <v>50139.5</v>
      </c>
      <c r="L974" s="34">
        <v>28836.18</v>
      </c>
      <c r="M974" s="34">
        <v>41</v>
      </c>
      <c r="N974" s="34">
        <v>28.38</v>
      </c>
      <c r="O974" s="42">
        <v>-5.7000000000000002E-3</v>
      </c>
      <c r="P974" s="42">
        <v>3.56E-2</v>
      </c>
      <c r="Q974" s="34" t="s">
        <v>100</v>
      </c>
      <c r="R974" s="34">
        <v>0</v>
      </c>
      <c r="S974" s="34">
        <v>95.93</v>
      </c>
      <c r="U974" s="58">
        <f>VLOOKUP(AU974,[1]expiry_dates!$B$2:$C$2894,2,FALSE)</f>
        <v>41333</v>
      </c>
      <c r="V974" s="34" t="s">
        <v>116</v>
      </c>
      <c r="W974" s="34" t="s">
        <v>101</v>
      </c>
      <c r="X974" s="54">
        <v>41320.59375</v>
      </c>
      <c r="Y974" s="34">
        <v>4.05</v>
      </c>
      <c r="Z974" s="34">
        <v>41324.447916666664</v>
      </c>
      <c r="AA974" s="34">
        <v>2.2999999999999998</v>
      </c>
      <c r="AB974" s="34">
        <v>-0.43209999999999998</v>
      </c>
      <c r="AC974" s="34">
        <v>25446.73</v>
      </c>
      <c r="AD974" s="34">
        <v>0.43209999999999998</v>
      </c>
      <c r="AE974" s="34">
        <v>14540.99</v>
      </c>
      <c r="AF974" s="34">
        <v>58891</v>
      </c>
      <c r="AG974" s="34">
        <v>1796797.22</v>
      </c>
      <c r="AH974" s="34">
        <v>41</v>
      </c>
      <c r="AI974" s="34">
        <v>620.65</v>
      </c>
      <c r="AJ974" s="34">
        <v>-0.14810000000000001</v>
      </c>
      <c r="AK974" s="34">
        <v>0.55559999999999998</v>
      </c>
      <c r="AL974" s="34" t="s">
        <v>100</v>
      </c>
      <c r="AM974" s="34">
        <v>96.95</v>
      </c>
      <c r="AN974" s="34">
        <v>12315.35</v>
      </c>
      <c r="AO974" s="34">
        <v>95.93</v>
      </c>
      <c r="AP974" s="34">
        <v>0</v>
      </c>
      <c r="AR974" s="45"/>
      <c r="AS974" s="49"/>
      <c r="AT974" s="45"/>
      <c r="AU974" s="31">
        <v>41320</v>
      </c>
      <c r="AV974" s="57">
        <v>9.375E-2</v>
      </c>
      <c r="AW974" s="31" t="s">
        <v>232</v>
      </c>
      <c r="AY974" s="32"/>
      <c r="BA974" s="32"/>
      <c r="BG974" s="32"/>
      <c r="BH974" s="32"/>
    </row>
    <row r="975" spans="1:60">
      <c r="A975" s="34" t="s">
        <v>98</v>
      </c>
      <c r="B975" s="34" t="s">
        <v>101</v>
      </c>
      <c r="C975" s="38">
        <v>41324.447916666664</v>
      </c>
      <c r="D975" s="34">
        <v>99.2</v>
      </c>
      <c r="E975" s="38">
        <v>41324.583333333336</v>
      </c>
      <c r="F975" s="34">
        <v>99.3</v>
      </c>
      <c r="G975" s="42">
        <v>1E-3</v>
      </c>
      <c r="H975" s="34">
        <v>-50.55</v>
      </c>
      <c r="I975" s="42">
        <v>-1E-3</v>
      </c>
      <c r="J975" s="34">
        <v>505.49869999999999</v>
      </c>
      <c r="K975" s="34">
        <v>50145.47</v>
      </c>
      <c r="L975" s="34">
        <v>28785.63</v>
      </c>
      <c r="M975" s="34">
        <v>14</v>
      </c>
      <c r="N975" s="34">
        <v>-3.61</v>
      </c>
      <c r="O975" s="42">
        <v>-5.0000000000000001E-3</v>
      </c>
      <c r="P975" s="42">
        <v>1.21E-2</v>
      </c>
      <c r="Q975" s="34" t="s">
        <v>100</v>
      </c>
      <c r="R975" s="34">
        <v>0</v>
      </c>
      <c r="S975" s="34">
        <v>100.37</v>
      </c>
      <c r="U975" s="58">
        <f>VLOOKUP(AU975,[1]expiry_dates!$B$2:$C$2894,2,FALSE)</f>
        <v>41333</v>
      </c>
      <c r="V975" s="34" t="s">
        <v>118</v>
      </c>
      <c r="W975" s="34" t="s">
        <v>101</v>
      </c>
      <c r="X975" s="54">
        <v>41324.447916666664</v>
      </c>
      <c r="Y975" s="34">
        <v>2</v>
      </c>
      <c r="Z975" s="34">
        <v>41324.583333333336</v>
      </c>
      <c r="AA975" s="34">
        <v>1.9</v>
      </c>
      <c r="AB975" s="34">
        <v>-0.05</v>
      </c>
      <c r="AC975" s="34">
        <v>2949.56</v>
      </c>
      <c r="AD975" s="34">
        <v>0.05</v>
      </c>
      <c r="AE975" s="34">
        <v>29495.63</v>
      </c>
      <c r="AF975" s="34">
        <v>58991.26</v>
      </c>
      <c r="AG975" s="34">
        <v>1799746.79</v>
      </c>
      <c r="AH975" s="34">
        <v>14</v>
      </c>
      <c r="AI975" s="34">
        <v>210.68</v>
      </c>
      <c r="AJ975" s="34">
        <v>0</v>
      </c>
      <c r="AK975" s="34">
        <v>0.25</v>
      </c>
      <c r="AL975" s="34" t="s">
        <v>100</v>
      </c>
      <c r="AM975" s="34">
        <v>99.2</v>
      </c>
      <c r="AN975" s="34">
        <v>12337.4</v>
      </c>
      <c r="AO975" s="34">
        <v>100.37</v>
      </c>
      <c r="AP975" s="34">
        <v>0</v>
      </c>
      <c r="AR975" s="45"/>
      <c r="AS975" s="49"/>
      <c r="AT975" s="45"/>
      <c r="AU975" s="31">
        <v>41324</v>
      </c>
      <c r="AV975" s="57">
        <v>0.44791666666666669</v>
      </c>
      <c r="AW975" s="31" t="s">
        <v>231</v>
      </c>
      <c r="AY975" s="32"/>
      <c r="BA975" s="32"/>
      <c r="BG975" s="32"/>
      <c r="BH975" s="32"/>
    </row>
    <row r="976" spans="1:60">
      <c r="A976" s="34" t="s">
        <v>98</v>
      </c>
      <c r="B976" s="34" t="s">
        <v>99</v>
      </c>
      <c r="C976" s="38">
        <v>41324.583333333336</v>
      </c>
      <c r="D976" s="34">
        <v>99.3</v>
      </c>
      <c r="E976" s="38">
        <v>41325.458333333336</v>
      </c>
      <c r="F976" s="34">
        <v>99.45</v>
      </c>
      <c r="G976" s="42">
        <v>1.5E-3</v>
      </c>
      <c r="H976" s="34">
        <v>75.75</v>
      </c>
      <c r="I976" s="42">
        <v>1.5E-3</v>
      </c>
      <c r="J976" s="34">
        <v>504.97919999999999</v>
      </c>
      <c r="K976" s="34">
        <v>50144.43</v>
      </c>
      <c r="L976" s="34">
        <v>28861.37</v>
      </c>
      <c r="M976" s="34">
        <v>16</v>
      </c>
      <c r="N976" s="34">
        <v>4.7300000000000004</v>
      </c>
      <c r="O976" s="42">
        <v>-3.5000000000000001E-3</v>
      </c>
      <c r="P976" s="42">
        <v>1.8599999999999998E-2</v>
      </c>
      <c r="Q976" s="34" t="s">
        <v>100</v>
      </c>
      <c r="R976" s="34">
        <v>0</v>
      </c>
      <c r="S976" s="34">
        <v>98</v>
      </c>
      <c r="U976" s="58">
        <f>VLOOKUP(AU976,[1]expiry_dates!$B$2:$C$2894,2,FALSE)</f>
        <v>41333</v>
      </c>
      <c r="V976" s="34" t="s">
        <v>116</v>
      </c>
      <c r="W976" s="34" t="s">
        <v>101</v>
      </c>
      <c r="X976" s="54">
        <v>41324.583333333336</v>
      </c>
      <c r="Y976" s="34">
        <v>2.2000000000000002</v>
      </c>
      <c r="Z976" s="34">
        <v>41325.458333333336</v>
      </c>
      <c r="AA976" s="34">
        <v>2</v>
      </c>
      <c r="AB976" s="34">
        <v>-9.0899999999999995E-2</v>
      </c>
      <c r="AC976" s="34">
        <v>5364.19</v>
      </c>
      <c r="AD976" s="34">
        <v>9.0899999999999995E-2</v>
      </c>
      <c r="AE976" s="34">
        <v>26820.959999999999</v>
      </c>
      <c r="AF976" s="34">
        <v>59006.11</v>
      </c>
      <c r="AG976" s="34">
        <v>1805110.98</v>
      </c>
      <c r="AH976" s="34">
        <v>16</v>
      </c>
      <c r="AI976" s="34">
        <v>335.26</v>
      </c>
      <c r="AJ976" s="34">
        <v>-0.18179999999999999</v>
      </c>
      <c r="AK976" s="34">
        <v>0.36359999999999998</v>
      </c>
      <c r="AL976" s="34" t="s">
        <v>100</v>
      </c>
      <c r="AM976" s="34">
        <v>99.3</v>
      </c>
      <c r="AN976" s="34">
        <v>12352.75</v>
      </c>
      <c r="AO976" s="34">
        <v>98</v>
      </c>
      <c r="AP976" s="34">
        <v>0</v>
      </c>
      <c r="AR976" s="45"/>
      <c r="AS976" s="49"/>
      <c r="AT976" s="45"/>
      <c r="AU976" s="31">
        <v>41324</v>
      </c>
      <c r="AV976" s="57">
        <v>8.3333333333333329E-2</v>
      </c>
      <c r="AW976" s="31" t="s">
        <v>232</v>
      </c>
      <c r="AY976" s="32"/>
      <c r="BA976" s="32"/>
      <c r="BG976" s="32"/>
      <c r="BH976" s="32"/>
    </row>
    <row r="977" spans="1:60">
      <c r="A977" s="34" t="s">
        <v>98</v>
      </c>
      <c r="B977" s="34" t="s">
        <v>101</v>
      </c>
      <c r="C977" s="38">
        <v>41325.458333333336</v>
      </c>
      <c r="D977" s="34">
        <v>99.45</v>
      </c>
      <c r="E977" s="38">
        <v>41325.552083333336</v>
      </c>
      <c r="F977" s="34">
        <v>100.25</v>
      </c>
      <c r="G977" s="42">
        <v>8.0000000000000002E-3</v>
      </c>
      <c r="H977" s="34">
        <v>-403.38</v>
      </c>
      <c r="I977" s="42">
        <v>-8.0000000000000002E-3</v>
      </c>
      <c r="J977" s="34">
        <v>504.22899999999998</v>
      </c>
      <c r="K977" s="34">
        <v>50145.57</v>
      </c>
      <c r="L977" s="34">
        <v>28457.99</v>
      </c>
      <c r="M977" s="34">
        <v>10</v>
      </c>
      <c r="N977" s="34">
        <v>-40.340000000000003</v>
      </c>
      <c r="O977" s="42">
        <v>-8.9999999999999993E-3</v>
      </c>
      <c r="P977" s="42">
        <v>2E-3</v>
      </c>
      <c r="Q977" s="34" t="s">
        <v>100</v>
      </c>
      <c r="R977" s="34">
        <v>0</v>
      </c>
      <c r="S977" s="34">
        <v>101.11</v>
      </c>
      <c r="U977" s="58">
        <f>VLOOKUP(AU977,[1]expiry_dates!$B$2:$C$2894,2,FALSE)</f>
        <v>41333</v>
      </c>
      <c r="V977" s="34" t="s">
        <v>118</v>
      </c>
      <c r="W977" s="34" t="s">
        <v>101</v>
      </c>
      <c r="X977" s="54">
        <v>41325.458333333336</v>
      </c>
      <c r="Y977" s="34">
        <v>1.85</v>
      </c>
      <c r="Z977" s="34">
        <v>41325.552083333336</v>
      </c>
      <c r="AA977" s="34">
        <v>2.2000000000000002</v>
      </c>
      <c r="AB977" s="34">
        <v>0.18920000000000001</v>
      </c>
      <c r="AC977" s="34">
        <v>-11170.8</v>
      </c>
      <c r="AD977" s="34">
        <v>-0.18920000000000001</v>
      </c>
      <c r="AE977" s="34">
        <v>31916.58</v>
      </c>
      <c r="AF977" s="34">
        <v>59045.67</v>
      </c>
      <c r="AG977" s="34">
        <v>1793940.18</v>
      </c>
      <c r="AH977" s="34">
        <v>10</v>
      </c>
      <c r="AI977" s="34">
        <v>-1117.08</v>
      </c>
      <c r="AJ977" s="34">
        <v>-0.18920000000000001</v>
      </c>
      <c r="AK977" s="34">
        <v>8.1100000000000005E-2</v>
      </c>
      <c r="AL977" s="34" t="s">
        <v>100</v>
      </c>
      <c r="AM977" s="34">
        <v>99.45</v>
      </c>
      <c r="AN977" s="34">
        <v>12403.4</v>
      </c>
      <c r="AO977" s="34">
        <v>101.11</v>
      </c>
      <c r="AP977" s="34">
        <v>0</v>
      </c>
      <c r="AR977" s="45"/>
      <c r="AS977" s="49"/>
      <c r="AT977" s="45"/>
      <c r="AU977" s="31">
        <v>41325</v>
      </c>
      <c r="AV977" s="57">
        <v>0.45833333333333331</v>
      </c>
      <c r="AW977" s="31" t="s">
        <v>231</v>
      </c>
      <c r="AY977" s="32"/>
      <c r="BA977" s="32"/>
      <c r="BG977" s="32"/>
      <c r="BH977" s="32"/>
    </row>
    <row r="978" spans="1:60">
      <c r="A978" s="34" t="s">
        <v>98</v>
      </c>
      <c r="B978" s="34" t="s">
        <v>99</v>
      </c>
      <c r="C978" s="38">
        <v>41325.552083333336</v>
      </c>
      <c r="D978" s="34">
        <v>100.25</v>
      </c>
      <c r="E978" s="38">
        <v>41325.614583333336</v>
      </c>
      <c r="F978" s="34">
        <v>99.55</v>
      </c>
      <c r="G978" s="42">
        <v>-7.0000000000000001E-3</v>
      </c>
      <c r="H978" s="34">
        <v>-350.12</v>
      </c>
      <c r="I978" s="42">
        <v>-7.0000000000000001E-3</v>
      </c>
      <c r="J978" s="34">
        <v>500.1737</v>
      </c>
      <c r="K978" s="34">
        <v>50142.42</v>
      </c>
      <c r="L978" s="34">
        <v>28107.87</v>
      </c>
      <c r="M978" s="34">
        <v>7</v>
      </c>
      <c r="N978" s="34">
        <v>-50.02</v>
      </c>
      <c r="O978" s="42">
        <v>-7.0000000000000001E-3</v>
      </c>
      <c r="P978" s="42">
        <v>4.0000000000000001E-3</v>
      </c>
      <c r="Q978" s="34" t="s">
        <v>100</v>
      </c>
      <c r="R978" s="34">
        <v>0</v>
      </c>
      <c r="S978" s="34">
        <v>99.3</v>
      </c>
      <c r="U978" s="58">
        <f>VLOOKUP(AU978,[1]expiry_dates!$B$2:$C$2894,2,FALSE)</f>
        <v>41333</v>
      </c>
      <c r="V978" s="34" t="s">
        <v>116</v>
      </c>
      <c r="W978" s="34" t="s">
        <v>101</v>
      </c>
      <c r="X978" s="54">
        <v>41325.552083333336</v>
      </c>
      <c r="Y978" s="34">
        <v>1.6</v>
      </c>
      <c r="Z978" s="34">
        <v>41325.614583333336</v>
      </c>
      <c r="AA978" s="34">
        <v>2</v>
      </c>
      <c r="AB978" s="34">
        <v>0.25</v>
      </c>
      <c r="AC978" s="34">
        <v>-14744.42</v>
      </c>
      <c r="AD978" s="34">
        <v>-0.25</v>
      </c>
      <c r="AE978" s="34">
        <v>36861.050000000003</v>
      </c>
      <c r="AF978" s="34">
        <v>58977.68</v>
      </c>
      <c r="AG978" s="34">
        <v>1779195.76</v>
      </c>
      <c r="AH978" s="34">
        <v>7</v>
      </c>
      <c r="AI978" s="34">
        <v>-2106.35</v>
      </c>
      <c r="AJ978" s="34">
        <v>-0.25</v>
      </c>
      <c r="AK978" s="34">
        <v>0</v>
      </c>
      <c r="AL978" s="34" t="s">
        <v>100</v>
      </c>
      <c r="AM978" s="34">
        <v>100.25</v>
      </c>
      <c r="AN978" s="34">
        <v>12410.05</v>
      </c>
      <c r="AO978" s="34">
        <v>99.3</v>
      </c>
      <c r="AP978" s="34">
        <v>0</v>
      </c>
      <c r="AR978" s="45"/>
      <c r="AS978" s="49"/>
      <c r="AT978" s="45"/>
      <c r="AU978" s="31">
        <v>41325</v>
      </c>
      <c r="AV978" s="57">
        <v>5.2083333333333336E-2</v>
      </c>
      <c r="AW978" s="31" t="s">
        <v>232</v>
      </c>
      <c r="AY978" s="32"/>
      <c r="BA978" s="32"/>
      <c r="BG978" s="32"/>
      <c r="BH978" s="32"/>
    </row>
    <row r="979" spans="1:60">
      <c r="A979" s="34" t="s">
        <v>98</v>
      </c>
      <c r="B979" s="34" t="s">
        <v>101</v>
      </c>
      <c r="C979" s="38">
        <v>41325.614583333336</v>
      </c>
      <c r="D979" s="34">
        <v>99.55</v>
      </c>
      <c r="E979" s="38">
        <v>41327.479166666664</v>
      </c>
      <c r="F979" s="34">
        <v>96.9</v>
      </c>
      <c r="G979" s="42">
        <v>-2.6599999999999999E-2</v>
      </c>
      <c r="H979" s="34">
        <v>1334.75</v>
      </c>
      <c r="I979" s="42">
        <v>2.6599999999999999E-2</v>
      </c>
      <c r="J979" s="34">
        <v>503.6807</v>
      </c>
      <c r="K979" s="34">
        <v>50141.41</v>
      </c>
      <c r="L979" s="34">
        <v>29442.62</v>
      </c>
      <c r="M979" s="34">
        <v>42</v>
      </c>
      <c r="N979" s="34">
        <v>31.78</v>
      </c>
      <c r="O979" s="42">
        <v>-6.0000000000000001E-3</v>
      </c>
      <c r="P979" s="42">
        <v>3.4700000000000002E-2</v>
      </c>
      <c r="Q979" s="34" t="s">
        <v>100</v>
      </c>
      <c r="R979" s="34">
        <v>0</v>
      </c>
      <c r="S979" s="34">
        <v>100.59</v>
      </c>
      <c r="U979" s="58">
        <f>VLOOKUP(AU979,[1]expiry_dates!$B$2:$C$2894,2,FALSE)</f>
        <v>41333</v>
      </c>
      <c r="V979" s="34" t="s">
        <v>118</v>
      </c>
      <c r="W979" s="34" t="s">
        <v>101</v>
      </c>
      <c r="X979" s="54">
        <v>41325.614583333336</v>
      </c>
      <c r="Y979" s="34">
        <v>1.75</v>
      </c>
      <c r="Z979" s="34">
        <v>41327.479166666664</v>
      </c>
      <c r="AA979" s="34">
        <v>0.9</v>
      </c>
      <c r="AB979" s="34">
        <v>-0.48570000000000002</v>
      </c>
      <c r="AC979" s="34">
        <v>28629</v>
      </c>
      <c r="AD979" s="34">
        <v>0.48570000000000002</v>
      </c>
      <c r="AE979" s="34">
        <v>33681.18</v>
      </c>
      <c r="AF979" s="34">
        <v>58942.06</v>
      </c>
      <c r="AG979" s="34">
        <v>1807824.76</v>
      </c>
      <c r="AH979" s="34">
        <v>42</v>
      </c>
      <c r="AI979" s="34">
        <v>681.64</v>
      </c>
      <c r="AJ979" s="34">
        <v>-0.2286</v>
      </c>
      <c r="AK979" s="34">
        <v>0.6</v>
      </c>
      <c r="AL979" s="34" t="s">
        <v>100</v>
      </c>
      <c r="AM979" s="34">
        <v>99.55</v>
      </c>
      <c r="AN979" s="34">
        <v>12364.9</v>
      </c>
      <c r="AO979" s="34">
        <v>100.59</v>
      </c>
      <c r="AP979" s="34">
        <v>0</v>
      </c>
      <c r="AR979" s="45"/>
      <c r="AS979" s="49"/>
      <c r="AT979" s="45"/>
      <c r="AU979" s="31">
        <v>41325</v>
      </c>
      <c r="AV979" s="57">
        <v>0.11458333333333333</v>
      </c>
      <c r="AW979" s="31" t="s">
        <v>232</v>
      </c>
      <c r="AY979" s="32"/>
      <c r="BA979" s="32"/>
      <c r="BG979" s="32"/>
      <c r="BH979" s="32"/>
    </row>
    <row r="980" spans="1:60">
      <c r="A980" s="34" t="s">
        <v>98</v>
      </c>
      <c r="B980" s="34" t="s">
        <v>99</v>
      </c>
      <c r="C980" s="38">
        <v>41327.479166666664</v>
      </c>
      <c r="D980" s="34">
        <v>96.9</v>
      </c>
      <c r="E980" s="38">
        <v>41327.625</v>
      </c>
      <c r="F980" s="34">
        <v>97</v>
      </c>
      <c r="G980" s="42">
        <v>1E-3</v>
      </c>
      <c r="H980" s="34">
        <v>51.75</v>
      </c>
      <c r="I980" s="42">
        <v>1E-3</v>
      </c>
      <c r="J980" s="34">
        <v>517.51120000000003</v>
      </c>
      <c r="K980" s="34">
        <v>50146.83</v>
      </c>
      <c r="L980" s="34">
        <v>29494.37</v>
      </c>
      <c r="M980" s="34">
        <v>15</v>
      </c>
      <c r="N980" s="34">
        <v>3.45</v>
      </c>
      <c r="O980" s="42">
        <v>-4.1000000000000003E-3</v>
      </c>
      <c r="P980" s="42">
        <v>1.03E-2</v>
      </c>
      <c r="Q980" s="34" t="s">
        <v>100</v>
      </c>
      <c r="R980" s="34">
        <v>0</v>
      </c>
      <c r="S980" s="34">
        <v>96.12</v>
      </c>
      <c r="U980" s="58">
        <f>VLOOKUP(AU980,[1]expiry_dates!$B$2:$C$2894,2,FALSE)</f>
        <v>41333</v>
      </c>
      <c r="V980" s="34" t="s">
        <v>113</v>
      </c>
      <c r="W980" s="34" t="s">
        <v>101</v>
      </c>
      <c r="X980" s="54">
        <v>41327.489583333336</v>
      </c>
      <c r="Y980" s="34">
        <v>13.5</v>
      </c>
      <c r="Z980" s="34">
        <v>41327.625</v>
      </c>
      <c r="AA980" s="34">
        <v>13.5</v>
      </c>
      <c r="AB980" s="34">
        <v>0</v>
      </c>
      <c r="AC980" s="34">
        <v>0</v>
      </c>
      <c r="AD980" s="34">
        <v>0</v>
      </c>
      <c r="AE980" s="34">
        <v>4373.2690000000002</v>
      </c>
      <c r="AF980" s="34">
        <v>59039.13</v>
      </c>
      <c r="AG980" s="34">
        <v>1807824.76</v>
      </c>
      <c r="AH980" s="34">
        <v>14</v>
      </c>
      <c r="AI980" s="34">
        <v>0</v>
      </c>
      <c r="AJ980" s="34">
        <v>0</v>
      </c>
      <c r="AK980" s="34">
        <v>0</v>
      </c>
      <c r="AL980" s="34" t="s">
        <v>100</v>
      </c>
      <c r="AM980" s="34">
        <v>96.55</v>
      </c>
      <c r="AN980" s="34">
        <v>12052.85</v>
      </c>
      <c r="AO980" s="34">
        <v>96.18</v>
      </c>
      <c r="AP980" s="34">
        <v>0</v>
      </c>
      <c r="AR980" s="45"/>
      <c r="AS980" s="49"/>
      <c r="AT980" s="45"/>
      <c r="AU980" s="31">
        <v>41327</v>
      </c>
      <c r="AV980" s="57">
        <v>0.48958333333333331</v>
      </c>
      <c r="AW980" s="31" t="s">
        <v>231</v>
      </c>
      <c r="AY980" s="32"/>
      <c r="BA980" s="32"/>
      <c r="BG980" s="32"/>
      <c r="BH980" s="32"/>
    </row>
    <row r="981" spans="1:60">
      <c r="A981" s="34" t="s">
        <v>98</v>
      </c>
      <c r="B981" s="34" t="s">
        <v>101</v>
      </c>
      <c r="C981" s="38">
        <v>41327.625</v>
      </c>
      <c r="D981" s="34">
        <v>97</v>
      </c>
      <c r="E981" s="38">
        <v>41330.385416666664</v>
      </c>
      <c r="F981" s="34">
        <v>97.5</v>
      </c>
      <c r="G981" s="42">
        <v>5.1999999999999998E-3</v>
      </c>
      <c r="H981" s="34">
        <v>-258.5</v>
      </c>
      <c r="I981" s="42">
        <v>-5.1999999999999998E-3</v>
      </c>
      <c r="J981" s="34">
        <v>516.99360000000001</v>
      </c>
      <c r="K981" s="34">
        <v>50148.38</v>
      </c>
      <c r="L981" s="34">
        <v>29235.88</v>
      </c>
      <c r="M981" s="34">
        <v>5</v>
      </c>
      <c r="N981" s="34">
        <v>-51.7</v>
      </c>
      <c r="O981" s="42">
        <v>-5.1999999999999998E-3</v>
      </c>
      <c r="P981" s="42">
        <v>1.5E-3</v>
      </c>
      <c r="Q981" s="34" t="s">
        <v>100</v>
      </c>
      <c r="R981" s="34">
        <v>0</v>
      </c>
      <c r="S981" s="34">
        <v>97.86</v>
      </c>
      <c r="U981" s="58">
        <f>VLOOKUP(AU981,[1]expiry_dates!$B$2:$C$2894,2,FALSE)</f>
        <v>41333</v>
      </c>
      <c r="V981" s="34" t="s">
        <v>118</v>
      </c>
      <c r="W981" s="34" t="s">
        <v>101</v>
      </c>
      <c r="X981" s="54">
        <v>41327.625</v>
      </c>
      <c r="Y981" s="34">
        <v>0.8</v>
      </c>
      <c r="Z981" s="34">
        <v>41330.385416666664</v>
      </c>
      <c r="AA981" s="34">
        <v>0.85</v>
      </c>
      <c r="AB981" s="34">
        <v>6.25E-2</v>
      </c>
      <c r="AC981" s="34">
        <v>-3689.95</v>
      </c>
      <c r="AD981" s="34">
        <v>-6.25E-2</v>
      </c>
      <c r="AE981" s="34">
        <v>73798.91</v>
      </c>
      <c r="AF981" s="34">
        <v>59039.13</v>
      </c>
      <c r="AG981" s="34">
        <v>1804134.81</v>
      </c>
      <c r="AH981" s="34">
        <v>5</v>
      </c>
      <c r="AI981" s="34">
        <v>-737.99</v>
      </c>
      <c r="AJ981" s="34">
        <v>-6.25E-2</v>
      </c>
      <c r="AK981" s="34">
        <v>6.25E-2</v>
      </c>
      <c r="AL981" s="34" t="s">
        <v>100</v>
      </c>
      <c r="AM981" s="34">
        <v>97</v>
      </c>
      <c r="AN981" s="34">
        <v>12060.05</v>
      </c>
      <c r="AO981" s="34">
        <v>97.86</v>
      </c>
      <c r="AP981" s="34">
        <v>0</v>
      </c>
      <c r="AR981" s="45"/>
      <c r="AS981" s="49"/>
      <c r="AT981" s="45"/>
      <c r="AU981" s="31">
        <v>41327</v>
      </c>
      <c r="AV981" s="57">
        <v>0.125</v>
      </c>
      <c r="AW981" s="31" t="s">
        <v>232</v>
      </c>
      <c r="AY981" s="32"/>
      <c r="BA981" s="32"/>
      <c r="BG981" s="32"/>
      <c r="BH981" s="32"/>
    </row>
    <row r="982" spans="1:60">
      <c r="A982" s="34" t="s">
        <v>98</v>
      </c>
      <c r="B982" s="34" t="s">
        <v>99</v>
      </c>
      <c r="C982" s="38">
        <v>41330.385416666664</v>
      </c>
      <c r="D982" s="34">
        <v>97.5</v>
      </c>
      <c r="E982" s="38">
        <v>41330.458333333336</v>
      </c>
      <c r="F982" s="34">
        <v>97.25</v>
      </c>
      <c r="G982" s="42">
        <v>-2.5999999999999999E-3</v>
      </c>
      <c r="H982" s="34">
        <v>-128.58000000000001</v>
      </c>
      <c r="I982" s="42">
        <v>-2.5999999999999999E-3</v>
      </c>
      <c r="J982" s="34">
        <v>514.33169999999996</v>
      </c>
      <c r="K982" s="34">
        <v>50147.34</v>
      </c>
      <c r="L982" s="34">
        <v>29107.3</v>
      </c>
      <c r="M982" s="34">
        <v>8</v>
      </c>
      <c r="N982" s="34">
        <v>-16.07</v>
      </c>
      <c r="O982" s="42">
        <v>-3.5999999999999999E-3</v>
      </c>
      <c r="P982" s="42">
        <v>4.5999999999999999E-3</v>
      </c>
      <c r="Q982" s="34" t="s">
        <v>100</v>
      </c>
      <c r="R982" s="34">
        <v>0</v>
      </c>
      <c r="S982" s="34">
        <v>96.89</v>
      </c>
      <c r="U982" s="58">
        <f>VLOOKUP(AU982,[1]expiry_dates!$B$2:$C$2894,2,FALSE)</f>
        <v>41333</v>
      </c>
      <c r="V982" s="34" t="s">
        <v>116</v>
      </c>
      <c r="W982" s="34" t="s">
        <v>101</v>
      </c>
      <c r="X982" s="54">
        <v>41330.416666666664</v>
      </c>
      <c r="Y982" s="34">
        <v>2.9</v>
      </c>
      <c r="Z982" s="34">
        <v>41330.458333333336</v>
      </c>
      <c r="AA982" s="34">
        <v>3.1</v>
      </c>
      <c r="AB982" s="34">
        <v>6.9000000000000006E-2</v>
      </c>
      <c r="AC982" s="34">
        <v>-4070.39</v>
      </c>
      <c r="AD982" s="34">
        <v>-6.9000000000000006E-2</v>
      </c>
      <c r="AE982" s="34">
        <v>20351.96</v>
      </c>
      <c r="AF982" s="34">
        <v>59020.67</v>
      </c>
      <c r="AG982" s="34">
        <v>1800064.42</v>
      </c>
      <c r="AH982" s="34">
        <v>5</v>
      </c>
      <c r="AI982" s="34">
        <v>-814.08</v>
      </c>
      <c r="AJ982" s="34">
        <v>-6.9000000000000006E-2</v>
      </c>
      <c r="AK982" s="34">
        <v>0</v>
      </c>
      <c r="AL982" s="34" t="s">
        <v>100</v>
      </c>
      <c r="AM982" s="34">
        <v>97.5</v>
      </c>
      <c r="AN982" s="34">
        <v>12089.25</v>
      </c>
      <c r="AO982" s="34">
        <v>97.07</v>
      </c>
      <c r="AP982" s="34">
        <v>0</v>
      </c>
      <c r="AR982" s="45"/>
      <c r="AS982" s="49"/>
      <c r="AT982" s="45"/>
      <c r="AU982" s="31">
        <v>41330</v>
      </c>
      <c r="AV982" s="57">
        <v>0.41666666666666669</v>
      </c>
      <c r="AW982" s="31" t="s">
        <v>231</v>
      </c>
      <c r="AY982" s="32"/>
      <c r="BA982" s="32"/>
      <c r="BG982" s="32"/>
      <c r="BH982" s="32"/>
    </row>
    <row r="983" spans="1:60">
      <c r="A983" s="34" t="s">
        <v>98</v>
      </c>
      <c r="B983" s="34" t="s">
        <v>101</v>
      </c>
      <c r="C983" s="38">
        <v>41330.458333333336</v>
      </c>
      <c r="D983" s="34">
        <v>97.25</v>
      </c>
      <c r="E983" s="38">
        <v>41330.5625</v>
      </c>
      <c r="F983" s="34">
        <v>96.35</v>
      </c>
      <c r="G983" s="42">
        <v>-9.2999999999999992E-3</v>
      </c>
      <c r="H983" s="34">
        <v>464.07</v>
      </c>
      <c r="I983" s="42">
        <v>9.2999999999999992E-3</v>
      </c>
      <c r="J983" s="34">
        <v>515.63670000000002</v>
      </c>
      <c r="K983" s="34">
        <v>50145.66</v>
      </c>
      <c r="L983" s="34">
        <v>29571.37</v>
      </c>
      <c r="M983" s="34">
        <v>11</v>
      </c>
      <c r="N983" s="34">
        <v>42.19</v>
      </c>
      <c r="O983" s="42">
        <v>-1.5E-3</v>
      </c>
      <c r="P983" s="42">
        <v>3.0300000000000001E-2</v>
      </c>
      <c r="Q983" s="34" t="s">
        <v>100</v>
      </c>
      <c r="R983" s="34">
        <v>0</v>
      </c>
      <c r="S983" s="34">
        <v>97.95</v>
      </c>
      <c r="U983" s="58">
        <f>VLOOKUP(AU983,[1]expiry_dates!$B$2:$C$2894,2,FALSE)</f>
        <v>41333</v>
      </c>
      <c r="V983" s="34" t="s">
        <v>118</v>
      </c>
      <c r="W983" s="34" t="s">
        <v>101</v>
      </c>
      <c r="X983" s="54">
        <v>41330.458333333336</v>
      </c>
      <c r="Y983" s="34">
        <v>0.65</v>
      </c>
      <c r="Z983" s="34">
        <v>41330.5625</v>
      </c>
      <c r="AA983" s="34">
        <v>0.45</v>
      </c>
      <c r="AB983" s="34">
        <v>-0.30769999999999997</v>
      </c>
      <c r="AC983" s="34">
        <v>18153.95</v>
      </c>
      <c r="AD983" s="34">
        <v>0.30769999999999997</v>
      </c>
      <c r="AE983" s="34">
        <v>90769.73</v>
      </c>
      <c r="AF983" s="34">
        <v>59000.32</v>
      </c>
      <c r="AG983" s="34">
        <v>1818218.36</v>
      </c>
      <c r="AH983" s="34">
        <v>11</v>
      </c>
      <c r="AI983" s="34">
        <v>1650.36</v>
      </c>
      <c r="AJ983" s="34">
        <v>0</v>
      </c>
      <c r="AK983" s="34">
        <v>0.53849999999999998</v>
      </c>
      <c r="AL983" s="34" t="s">
        <v>100</v>
      </c>
      <c r="AM983" s="34">
        <v>97.25</v>
      </c>
      <c r="AN983" s="34">
        <v>12106.05</v>
      </c>
      <c r="AO983" s="34">
        <v>97.95</v>
      </c>
      <c r="AP983" s="34">
        <v>0</v>
      </c>
      <c r="AR983" s="45"/>
      <c r="AS983" s="49"/>
      <c r="AT983" s="45"/>
      <c r="AU983" s="31">
        <v>41330</v>
      </c>
      <c r="AV983" s="57">
        <v>0.45833333333333331</v>
      </c>
      <c r="AW983" s="31" t="s">
        <v>231</v>
      </c>
      <c r="AY983" s="32"/>
      <c r="BA983" s="32"/>
      <c r="BG983" s="32"/>
      <c r="BH983" s="32"/>
    </row>
    <row r="984" spans="1:60">
      <c r="A984" s="34" t="s">
        <v>98</v>
      </c>
      <c r="B984" s="34" t="s">
        <v>99</v>
      </c>
      <c r="C984" s="38">
        <v>41330.5625</v>
      </c>
      <c r="D984" s="34">
        <v>96.35</v>
      </c>
      <c r="E984" s="38">
        <v>41331.385416666664</v>
      </c>
      <c r="F984" s="34">
        <v>95.05</v>
      </c>
      <c r="G984" s="42">
        <v>-1.35E-2</v>
      </c>
      <c r="H984" s="34">
        <v>-676.66</v>
      </c>
      <c r="I984" s="42">
        <v>-1.35E-2</v>
      </c>
      <c r="J984" s="34">
        <v>520.50810000000001</v>
      </c>
      <c r="K984" s="34">
        <v>50150.95</v>
      </c>
      <c r="L984" s="34">
        <v>28894.71</v>
      </c>
      <c r="M984" s="34">
        <v>11</v>
      </c>
      <c r="N984" s="34">
        <v>-61.51</v>
      </c>
      <c r="O984" s="42">
        <v>-2.2800000000000001E-2</v>
      </c>
      <c r="P984" s="42">
        <v>4.7000000000000002E-3</v>
      </c>
      <c r="Q984" s="34" t="s">
        <v>100</v>
      </c>
      <c r="R984" s="34">
        <v>0</v>
      </c>
      <c r="S984" s="34">
        <v>94.3</v>
      </c>
      <c r="U984" s="58">
        <f>VLOOKUP(AU984,[1]expiry_dates!$B$2:$C$2894,2,FALSE)</f>
        <v>41333</v>
      </c>
      <c r="V984" s="34" t="s">
        <v>119</v>
      </c>
      <c r="W984" s="34" t="s">
        <v>101</v>
      </c>
      <c r="X984" s="54">
        <v>41330.5625</v>
      </c>
      <c r="Y984" s="34">
        <v>0.25</v>
      </c>
      <c r="Z984" s="34">
        <v>41331.385416666664</v>
      </c>
      <c r="AA984" s="34">
        <v>0.15</v>
      </c>
      <c r="AB984" s="34">
        <v>-0.4</v>
      </c>
      <c r="AC984" s="34">
        <v>23654.59</v>
      </c>
      <c r="AD984" s="34">
        <v>0.4</v>
      </c>
      <c r="AE984" s="34">
        <v>236545.9</v>
      </c>
      <c r="AF984" s="34">
        <v>59136.480000000003</v>
      </c>
      <c r="AG984" s="34">
        <v>1841872.95</v>
      </c>
      <c r="AH984" s="34">
        <v>11</v>
      </c>
      <c r="AI984" s="34">
        <v>2150.42</v>
      </c>
      <c r="AJ984" s="34">
        <v>-0.2</v>
      </c>
      <c r="AK984" s="34">
        <v>0.4</v>
      </c>
      <c r="AL984" s="34" t="s">
        <v>100</v>
      </c>
      <c r="AM984" s="34">
        <v>96.35</v>
      </c>
      <c r="AN984" s="34">
        <v>12072.75</v>
      </c>
      <c r="AO984" s="34">
        <v>94.3</v>
      </c>
      <c r="AP984" s="34">
        <v>0</v>
      </c>
      <c r="AR984" s="45"/>
      <c r="AS984" s="49"/>
      <c r="AT984" s="45"/>
      <c r="AU984" s="31">
        <v>41330</v>
      </c>
      <c r="AV984" s="57">
        <v>6.25E-2</v>
      </c>
      <c r="AW984" s="31" t="s">
        <v>232</v>
      </c>
      <c r="AY984" s="32"/>
      <c r="BA984" s="32"/>
      <c r="BG984" s="32"/>
      <c r="BH984" s="32"/>
    </row>
    <row r="985" spans="1:60">
      <c r="A985" s="34" t="s">
        <v>98</v>
      </c>
      <c r="B985" s="34" t="s">
        <v>101</v>
      </c>
      <c r="C985" s="38">
        <v>41331.385416666664</v>
      </c>
      <c r="D985" s="34">
        <v>95.05</v>
      </c>
      <c r="E985" s="38">
        <v>41332.479166666664</v>
      </c>
      <c r="F985" s="34">
        <v>94.05</v>
      </c>
      <c r="G985" s="42">
        <v>-1.0500000000000001E-2</v>
      </c>
      <c r="H985" s="34">
        <v>527.57000000000005</v>
      </c>
      <c r="I985" s="42">
        <v>1.0500000000000001E-2</v>
      </c>
      <c r="J985" s="34">
        <v>527.56979999999999</v>
      </c>
      <c r="K985" s="34">
        <v>50145.51</v>
      </c>
      <c r="L985" s="34">
        <v>29422.28</v>
      </c>
      <c r="M985" s="34">
        <v>37</v>
      </c>
      <c r="N985" s="34">
        <v>14.26</v>
      </c>
      <c r="O985" s="42">
        <v>-5.3E-3</v>
      </c>
      <c r="P985" s="42">
        <v>3.2599999999999997E-2</v>
      </c>
      <c r="Q985" s="34" t="s">
        <v>100</v>
      </c>
      <c r="R985" s="34">
        <v>0</v>
      </c>
      <c r="S985" s="34">
        <v>96.7</v>
      </c>
      <c r="U985" s="58">
        <f>VLOOKUP(AU985,[1]expiry_dates!$B$2:$C$2894,2,FALSE)</f>
        <v>41333</v>
      </c>
      <c r="V985" s="34" t="s">
        <v>117</v>
      </c>
      <c r="W985" s="34" t="s">
        <v>101</v>
      </c>
      <c r="X985" s="54">
        <v>41331.385416666664</v>
      </c>
      <c r="Y985" s="34">
        <v>0.05</v>
      </c>
      <c r="Z985" s="34">
        <v>41332.479166666664</v>
      </c>
      <c r="AA985" s="34">
        <v>0.05</v>
      </c>
      <c r="AB985" s="34">
        <v>0</v>
      </c>
      <c r="AC985" s="34">
        <v>0</v>
      </c>
      <c r="AD985" s="34">
        <v>0</v>
      </c>
      <c r="AE985" s="34">
        <v>1184187</v>
      </c>
      <c r="AF985" s="34">
        <v>59209.36</v>
      </c>
      <c r="AG985" s="34">
        <v>1841872.95</v>
      </c>
      <c r="AH985" s="34">
        <v>37</v>
      </c>
      <c r="AI985" s="34">
        <v>0</v>
      </c>
      <c r="AJ985" s="34">
        <v>0</v>
      </c>
      <c r="AK985" s="34">
        <v>0</v>
      </c>
      <c r="AL985" s="34" t="s">
        <v>100</v>
      </c>
      <c r="AM985" s="34">
        <v>95.05</v>
      </c>
      <c r="AN985" s="34">
        <v>11940.7</v>
      </c>
      <c r="AO985" s="34">
        <v>96.7</v>
      </c>
      <c r="AP985" s="34">
        <v>0</v>
      </c>
      <c r="AR985" s="45"/>
      <c r="AS985" s="49"/>
      <c r="AT985" s="45"/>
      <c r="AU985" s="31">
        <v>41331</v>
      </c>
      <c r="AV985" s="57">
        <v>0.38541666666666669</v>
      </c>
      <c r="AW985" s="31" t="s">
        <v>231</v>
      </c>
      <c r="AY985" s="32"/>
      <c r="BA985" s="32"/>
      <c r="BG985" s="32"/>
      <c r="BH985" s="32"/>
    </row>
    <row r="986" spans="1:60">
      <c r="A986" s="34" t="s">
        <v>98</v>
      </c>
      <c r="B986" s="34" t="s">
        <v>99</v>
      </c>
      <c r="C986" s="38">
        <v>41332.479166666664</v>
      </c>
      <c r="D986" s="34">
        <v>94.05</v>
      </c>
      <c r="E986" s="38">
        <v>41333.458333333336</v>
      </c>
      <c r="F986" s="34">
        <v>94.35</v>
      </c>
      <c r="G986" s="42">
        <v>3.2000000000000002E-3</v>
      </c>
      <c r="H986" s="34">
        <v>159.96</v>
      </c>
      <c r="I986" s="42">
        <v>3.2000000000000002E-3</v>
      </c>
      <c r="J986" s="34">
        <v>533.20889999999997</v>
      </c>
      <c r="K986" s="34">
        <v>50148.3</v>
      </c>
      <c r="L986" s="34">
        <v>29582.240000000002</v>
      </c>
      <c r="M986" s="34">
        <v>26</v>
      </c>
      <c r="N986" s="34">
        <v>6.15</v>
      </c>
      <c r="O986" s="42">
        <v>-5.3E-3</v>
      </c>
      <c r="P986" s="42">
        <v>1.44E-2</v>
      </c>
      <c r="Q986" s="34" t="s">
        <v>100</v>
      </c>
      <c r="R986" s="34">
        <v>0</v>
      </c>
      <c r="S986" s="34">
        <v>91.95</v>
      </c>
      <c r="U986" s="58">
        <f>VLOOKUP(AU986,[1]expiry_dates!$B$2:$C$2894,2,FALSE)</f>
        <v>41333</v>
      </c>
      <c r="V986" s="34" t="s">
        <v>119</v>
      </c>
      <c r="W986" s="34" t="s">
        <v>101</v>
      </c>
      <c r="X986" s="54">
        <v>41332.5</v>
      </c>
      <c r="Y986" s="34">
        <v>0.5</v>
      </c>
      <c r="Z986" s="34">
        <v>41333.458333333336</v>
      </c>
      <c r="AA986" s="34">
        <v>0.45</v>
      </c>
      <c r="AB986" s="34">
        <v>-0.1</v>
      </c>
      <c r="AC986" s="34">
        <v>5920.94</v>
      </c>
      <c r="AD986" s="34">
        <v>0.1</v>
      </c>
      <c r="AE986" s="34">
        <v>118418.7</v>
      </c>
      <c r="AF986" s="34">
        <v>59209.36</v>
      </c>
      <c r="AG986" s="34">
        <v>1847793.89</v>
      </c>
      <c r="AH986" s="34">
        <v>24</v>
      </c>
      <c r="AI986" s="34">
        <v>246.71</v>
      </c>
      <c r="AJ986" s="34">
        <v>0</v>
      </c>
      <c r="AK986" s="34">
        <v>0.8</v>
      </c>
      <c r="AL986" s="34" t="s">
        <v>100</v>
      </c>
      <c r="AM986" s="34">
        <v>93.85</v>
      </c>
      <c r="AN986" s="34">
        <v>11898.4</v>
      </c>
      <c r="AO986" s="34">
        <v>92.22</v>
      </c>
      <c r="AP986" s="34">
        <v>0</v>
      </c>
      <c r="AR986" s="45"/>
      <c r="AS986" s="49"/>
      <c r="AT986" s="45"/>
      <c r="AU986" s="31">
        <v>41332</v>
      </c>
      <c r="AV986" s="57">
        <v>0.5</v>
      </c>
      <c r="AW986" s="31" t="s">
        <v>232</v>
      </c>
      <c r="AY986" s="32"/>
      <c r="BA986" s="32"/>
      <c r="BG986" s="32"/>
      <c r="BH986" s="32"/>
    </row>
    <row r="987" spans="1:60">
      <c r="A987" s="34" t="s">
        <v>98</v>
      </c>
      <c r="B987" s="34" t="s">
        <v>101</v>
      </c>
      <c r="C987" s="38">
        <v>41333.458333333336</v>
      </c>
      <c r="D987" s="34">
        <v>94.35</v>
      </c>
      <c r="E987" s="38">
        <v>41333.65625</v>
      </c>
      <c r="F987" s="34">
        <v>87.95</v>
      </c>
      <c r="G987" s="42">
        <v>-6.7799999999999999E-2</v>
      </c>
      <c r="H987" s="34">
        <v>3401.79</v>
      </c>
      <c r="I987" s="42">
        <v>6.7799999999999999E-2</v>
      </c>
      <c r="J987" s="34">
        <v>531.52919999999995</v>
      </c>
      <c r="K987" s="34">
        <v>50149.78</v>
      </c>
      <c r="L987" s="34">
        <v>32984.03</v>
      </c>
      <c r="M987" s="34">
        <v>20</v>
      </c>
      <c r="N987" s="34">
        <v>170.09</v>
      </c>
      <c r="O987" s="42">
        <v>-1.2200000000000001E-2</v>
      </c>
      <c r="P987" s="42">
        <v>8.43E-2</v>
      </c>
      <c r="Q987" s="34" t="s">
        <v>100</v>
      </c>
      <c r="R987" s="34">
        <v>0</v>
      </c>
      <c r="S987" s="34">
        <v>95.5</v>
      </c>
      <c r="U987" s="58">
        <f>VLOOKUP(AU987,[1]expiry_dates!$B$2:$C$2894,2,FALSE)</f>
        <v>41333</v>
      </c>
      <c r="V987" s="34" t="s">
        <v>118</v>
      </c>
      <c r="W987" s="34" t="s">
        <v>101</v>
      </c>
      <c r="X987" s="54">
        <v>41333.458333333336</v>
      </c>
      <c r="Y987" s="34">
        <v>0.15</v>
      </c>
      <c r="Z987" s="34">
        <v>41333.65625</v>
      </c>
      <c r="AA987" s="34">
        <v>0.05</v>
      </c>
      <c r="AB987" s="34">
        <v>-0.66669999999999996</v>
      </c>
      <c r="AC987" s="34">
        <v>39492.639999999999</v>
      </c>
      <c r="AD987" s="34">
        <v>0.66669999999999996</v>
      </c>
      <c r="AE987" s="34">
        <v>394926.4</v>
      </c>
      <c r="AF987" s="34">
        <v>59238.97</v>
      </c>
      <c r="AG987" s="34">
        <v>1887286.54</v>
      </c>
      <c r="AH987" s="34">
        <v>20</v>
      </c>
      <c r="AI987" s="34">
        <v>1974.63</v>
      </c>
      <c r="AJ987" s="34">
        <v>-0.33329999999999999</v>
      </c>
      <c r="AK987" s="34">
        <v>0.66669999999999996</v>
      </c>
      <c r="AL987" s="34" t="s">
        <v>100</v>
      </c>
      <c r="AM987" s="34">
        <v>94.35</v>
      </c>
      <c r="AN987" s="34">
        <v>11994.25</v>
      </c>
      <c r="AO987" s="34">
        <v>95.5</v>
      </c>
      <c r="AP987" s="34">
        <v>0</v>
      </c>
      <c r="AR987" s="45"/>
      <c r="AS987" s="49"/>
      <c r="AT987" s="45"/>
      <c r="AU987" s="31">
        <v>41333</v>
      </c>
      <c r="AV987" s="57">
        <v>0.45833333333333331</v>
      </c>
      <c r="AW987" s="31" t="s">
        <v>231</v>
      </c>
      <c r="AY987" s="32"/>
      <c r="BA987" s="32"/>
      <c r="BG987" s="32"/>
      <c r="BH987" s="32"/>
    </row>
    <row r="988" spans="1:60">
      <c r="A988" s="34" t="s">
        <v>98</v>
      </c>
      <c r="B988" s="34" t="s">
        <v>101</v>
      </c>
      <c r="C988" s="38">
        <v>41334.385416666664</v>
      </c>
      <c r="D988" s="34">
        <v>87.9</v>
      </c>
      <c r="E988" s="38">
        <v>41334.541666666664</v>
      </c>
      <c r="F988" s="34">
        <v>88.6</v>
      </c>
      <c r="G988" s="42">
        <v>8.0000000000000002E-3</v>
      </c>
      <c r="H988" s="34">
        <v>-399.49</v>
      </c>
      <c r="I988" s="42">
        <v>-8.0000000000000002E-3</v>
      </c>
      <c r="J988" s="34">
        <v>570.70439999999996</v>
      </c>
      <c r="K988" s="34">
        <v>50164.92</v>
      </c>
      <c r="L988" s="34">
        <v>32584.53</v>
      </c>
      <c r="M988" s="34">
        <v>16</v>
      </c>
      <c r="N988" s="34">
        <v>-24.97</v>
      </c>
      <c r="O988" s="42">
        <v>-1.7100000000000001E-2</v>
      </c>
      <c r="P988" s="42">
        <v>1.0200000000000001E-2</v>
      </c>
      <c r="Q988" s="34" t="s">
        <v>100</v>
      </c>
      <c r="R988" s="34">
        <v>0</v>
      </c>
      <c r="S988" s="34">
        <v>91.91</v>
      </c>
      <c r="U988" s="58">
        <f>VLOOKUP(AU988,[1]expiry_dates!$B$2:$C$2894,2,FALSE)</f>
        <v>41361</v>
      </c>
      <c r="V988" s="34" t="s">
        <v>118</v>
      </c>
      <c r="W988" s="34" t="s">
        <v>101</v>
      </c>
      <c r="X988" s="54">
        <v>41334.385416666664</v>
      </c>
      <c r="Y988" s="34">
        <v>1.25</v>
      </c>
      <c r="Z988" s="34">
        <v>41334.541666666664</v>
      </c>
      <c r="AA988" s="34">
        <v>0.65</v>
      </c>
      <c r="AB988" s="34">
        <v>-0.48</v>
      </c>
      <c r="AC988" s="34">
        <v>28529.49</v>
      </c>
      <c r="AD988" s="34">
        <v>0.48</v>
      </c>
      <c r="AE988" s="34">
        <v>47549.14</v>
      </c>
      <c r="AF988" s="34">
        <v>59436.43</v>
      </c>
      <c r="AG988" s="34">
        <v>1915816.02</v>
      </c>
      <c r="AH988" s="34">
        <v>16</v>
      </c>
      <c r="AI988" s="34">
        <v>1783.09</v>
      </c>
      <c r="AJ988" s="34">
        <v>0</v>
      </c>
      <c r="AK988" s="34">
        <v>0.48</v>
      </c>
      <c r="AL988" s="34" t="s">
        <v>100</v>
      </c>
      <c r="AM988" s="34">
        <v>87.9</v>
      </c>
      <c r="AN988" s="34">
        <v>11481.1</v>
      </c>
      <c r="AO988" s="34">
        <v>91.91</v>
      </c>
      <c r="AP988" s="34">
        <v>0</v>
      </c>
      <c r="AR988" s="45"/>
      <c r="AS988" s="49"/>
      <c r="AT988" s="45"/>
      <c r="AU988" s="31">
        <v>41334</v>
      </c>
      <c r="AV988" s="57">
        <v>0.38541666666666669</v>
      </c>
      <c r="AW988" s="31" t="s">
        <v>231</v>
      </c>
      <c r="AY988" s="32"/>
      <c r="BA988" s="32"/>
      <c r="BG988" s="32"/>
      <c r="BH988" s="32"/>
    </row>
    <row r="989" spans="1:60">
      <c r="A989" s="34" t="s">
        <v>98</v>
      </c>
      <c r="B989" s="34" t="s">
        <v>99</v>
      </c>
      <c r="C989" s="38">
        <v>41334.541666666664</v>
      </c>
      <c r="D989" s="34">
        <v>88.6</v>
      </c>
      <c r="E989" s="38">
        <v>41337.385416666664</v>
      </c>
      <c r="F989" s="34">
        <v>88.35</v>
      </c>
      <c r="G989" s="42">
        <v>-2.8E-3</v>
      </c>
      <c r="H989" s="34">
        <v>-141.54</v>
      </c>
      <c r="I989" s="42">
        <v>-2.8E-3</v>
      </c>
      <c r="J989" s="34">
        <v>566.173</v>
      </c>
      <c r="K989" s="34">
        <v>50162.93</v>
      </c>
      <c r="L989" s="34">
        <v>32442.99</v>
      </c>
      <c r="M989" s="34">
        <v>13</v>
      </c>
      <c r="N989" s="34">
        <v>-10.89</v>
      </c>
      <c r="O989" s="42">
        <v>-2.8E-3</v>
      </c>
      <c r="P989" s="42">
        <v>1.52E-2</v>
      </c>
      <c r="Q989" s="34" t="s">
        <v>100</v>
      </c>
      <c r="R989" s="34">
        <v>0</v>
      </c>
      <c r="S989" s="34">
        <v>86.45</v>
      </c>
      <c r="U989" s="58">
        <f>VLOOKUP(AU989,[1]expiry_dates!$B$2:$C$2894,2,FALSE)</f>
        <v>41361</v>
      </c>
      <c r="V989" s="34" t="s">
        <v>123</v>
      </c>
      <c r="W989" s="34" t="s">
        <v>101</v>
      </c>
      <c r="X989" s="54">
        <v>41334.552083333336</v>
      </c>
      <c r="Y989" s="34">
        <v>0.9</v>
      </c>
      <c r="Z989" s="34">
        <v>41337.385416666664</v>
      </c>
      <c r="AA989" s="34">
        <v>0.9</v>
      </c>
      <c r="AB989" s="34">
        <v>0</v>
      </c>
      <c r="AC989" s="34">
        <v>0</v>
      </c>
      <c r="AD989" s="34">
        <v>0</v>
      </c>
      <c r="AE989" s="34">
        <v>66198.98</v>
      </c>
      <c r="AF989" s="34">
        <v>59579.08</v>
      </c>
      <c r="AG989" s="34">
        <v>1915816.02</v>
      </c>
      <c r="AH989" s="34">
        <v>12</v>
      </c>
      <c r="AI989" s="34">
        <v>0</v>
      </c>
      <c r="AJ989" s="34">
        <v>-0.1111</v>
      </c>
      <c r="AK989" s="34">
        <v>0</v>
      </c>
      <c r="AL989" s="34" t="s">
        <v>100</v>
      </c>
      <c r="AM989" s="34">
        <v>89.2</v>
      </c>
      <c r="AN989" s="34">
        <v>11580.55</v>
      </c>
      <c r="AO989" s="34">
        <v>86.59</v>
      </c>
      <c r="AP989" s="34">
        <v>0</v>
      </c>
      <c r="AR989" s="45"/>
      <c r="AS989" s="49"/>
      <c r="AT989" s="45"/>
      <c r="AU989" s="31">
        <v>41334</v>
      </c>
      <c r="AV989" s="57">
        <v>5.2083333333333336E-2</v>
      </c>
      <c r="AW989" s="31" t="s">
        <v>232</v>
      </c>
      <c r="AY989" s="32"/>
      <c r="BA989" s="32"/>
      <c r="BG989" s="32"/>
      <c r="BH989" s="32"/>
    </row>
    <row r="990" spans="1:60">
      <c r="A990" s="34" t="s">
        <v>98</v>
      </c>
      <c r="B990" s="34" t="s">
        <v>101</v>
      </c>
      <c r="C990" s="38">
        <v>41337.385416666664</v>
      </c>
      <c r="D990" s="34">
        <v>88.35</v>
      </c>
      <c r="E990" s="38">
        <v>41337.458333333336</v>
      </c>
      <c r="F990" s="34">
        <v>89.3</v>
      </c>
      <c r="G990" s="42">
        <v>1.0800000000000001E-2</v>
      </c>
      <c r="H990" s="34">
        <v>-539.39</v>
      </c>
      <c r="I990" s="42">
        <v>-1.0800000000000001E-2</v>
      </c>
      <c r="J990" s="34">
        <v>567.77980000000002</v>
      </c>
      <c r="K990" s="34">
        <v>50163.35</v>
      </c>
      <c r="L990" s="34">
        <v>31903.599999999999</v>
      </c>
      <c r="M990" s="34">
        <v>8</v>
      </c>
      <c r="N990" s="34">
        <v>-67.42</v>
      </c>
      <c r="O990" s="42">
        <v>-1.0800000000000001E-2</v>
      </c>
      <c r="P990" s="42">
        <v>1.1900000000000001E-2</v>
      </c>
      <c r="Q990" s="34" t="s">
        <v>100</v>
      </c>
      <c r="R990" s="34">
        <v>0</v>
      </c>
      <c r="S990" s="34">
        <v>89.95</v>
      </c>
      <c r="U990" s="58">
        <f>VLOOKUP(AU990,[1]expiry_dates!$B$2:$C$2894,2,FALSE)</f>
        <v>41361</v>
      </c>
      <c r="V990" s="34" t="s">
        <v>117</v>
      </c>
      <c r="W990" s="34" t="s">
        <v>101</v>
      </c>
      <c r="X990" s="54">
        <v>41337.385416666664</v>
      </c>
      <c r="Y990" s="34">
        <v>0.35</v>
      </c>
      <c r="Z990" s="34">
        <v>41337.458333333336</v>
      </c>
      <c r="AA990" s="34">
        <v>0.25</v>
      </c>
      <c r="AB990" s="34">
        <v>-0.28570000000000001</v>
      </c>
      <c r="AC990" s="34">
        <v>17022.599999999999</v>
      </c>
      <c r="AD990" s="34">
        <v>0.28570000000000001</v>
      </c>
      <c r="AE990" s="34">
        <v>170226</v>
      </c>
      <c r="AF990" s="34">
        <v>59579.08</v>
      </c>
      <c r="AG990" s="34">
        <v>1932838.62</v>
      </c>
      <c r="AH990" s="34">
        <v>8</v>
      </c>
      <c r="AI990" s="34">
        <v>2127.8200000000002</v>
      </c>
      <c r="AJ990" s="34">
        <v>0</v>
      </c>
      <c r="AK990" s="34">
        <v>0.28570000000000001</v>
      </c>
      <c r="AL990" s="34" t="s">
        <v>100</v>
      </c>
      <c r="AM990" s="34">
        <v>88.35</v>
      </c>
      <c r="AN990" s="34">
        <v>11512.3</v>
      </c>
      <c r="AO990" s="34">
        <v>89.95</v>
      </c>
      <c r="AP990" s="34">
        <v>0</v>
      </c>
      <c r="AR990" s="45"/>
      <c r="AS990" s="49"/>
      <c r="AT990" s="45"/>
      <c r="AU990" s="31">
        <v>41337</v>
      </c>
      <c r="AV990" s="57">
        <v>0.38541666666666669</v>
      </c>
      <c r="AW990" s="31" t="s">
        <v>231</v>
      </c>
      <c r="AY990" s="32"/>
      <c r="BA990" s="32"/>
      <c r="BG990" s="32"/>
      <c r="BH990" s="32"/>
    </row>
    <row r="991" spans="1:60">
      <c r="A991" s="34" t="s">
        <v>98</v>
      </c>
      <c r="B991" s="34" t="s">
        <v>99</v>
      </c>
      <c r="C991" s="38">
        <v>41337.458333333336</v>
      </c>
      <c r="D991" s="34">
        <v>89.3</v>
      </c>
      <c r="E991" s="38">
        <v>41337.572916666664</v>
      </c>
      <c r="F991" s="34">
        <v>87.8</v>
      </c>
      <c r="G991" s="42">
        <v>-1.6799999999999999E-2</v>
      </c>
      <c r="H991" s="34">
        <v>-842.56</v>
      </c>
      <c r="I991" s="42">
        <v>-1.6799999999999999E-2</v>
      </c>
      <c r="J991" s="34">
        <v>561.70939999999996</v>
      </c>
      <c r="K991" s="34">
        <v>50160.65</v>
      </c>
      <c r="L991" s="34">
        <v>31061.040000000001</v>
      </c>
      <c r="M991" s="34">
        <v>12</v>
      </c>
      <c r="N991" s="34">
        <v>-70.209999999999994</v>
      </c>
      <c r="O991" s="42">
        <v>-1.6799999999999999E-2</v>
      </c>
      <c r="P991" s="42">
        <v>1.1000000000000001E-3</v>
      </c>
      <c r="Q991" s="34" t="s">
        <v>100</v>
      </c>
      <c r="R991" s="34">
        <v>0</v>
      </c>
      <c r="S991" s="34">
        <v>87.34</v>
      </c>
      <c r="U991" s="58">
        <f>VLOOKUP(AU991,[1]expiry_dates!$B$2:$C$2894,2,FALSE)</f>
        <v>41361</v>
      </c>
      <c r="V991" s="34" t="s">
        <v>121</v>
      </c>
      <c r="W991" s="34" t="s">
        <v>101</v>
      </c>
      <c r="X991" s="54">
        <v>41337.458333333336</v>
      </c>
      <c r="Y991" s="34">
        <v>1.65</v>
      </c>
      <c r="Z991" s="34">
        <v>41337.572916666664</v>
      </c>
      <c r="AA991" s="34">
        <v>2.25</v>
      </c>
      <c r="AB991" s="34">
        <v>0.36359999999999998</v>
      </c>
      <c r="AC991" s="34">
        <v>-21696.07</v>
      </c>
      <c r="AD991" s="34">
        <v>-0.36359999999999998</v>
      </c>
      <c r="AE991" s="34">
        <v>36160.120000000003</v>
      </c>
      <c r="AF991" s="34">
        <v>59664.19</v>
      </c>
      <c r="AG991" s="34">
        <v>1911142.55</v>
      </c>
      <c r="AH991" s="34">
        <v>12</v>
      </c>
      <c r="AI991" s="34">
        <v>-1808.01</v>
      </c>
      <c r="AJ991" s="34">
        <v>-0.36359999999999998</v>
      </c>
      <c r="AK991" s="34">
        <v>0</v>
      </c>
      <c r="AL991" s="34" t="s">
        <v>100</v>
      </c>
      <c r="AM991" s="34">
        <v>89.3</v>
      </c>
      <c r="AN991" s="34">
        <v>11571.15</v>
      </c>
      <c r="AO991" s="34">
        <v>87.34</v>
      </c>
      <c r="AP991" s="34">
        <v>0</v>
      </c>
      <c r="AR991" s="45"/>
      <c r="AS991" s="49"/>
      <c r="AT991" s="45"/>
      <c r="AU991" s="31">
        <v>41337</v>
      </c>
      <c r="AV991" s="57">
        <v>0.45833333333333331</v>
      </c>
      <c r="AW991" s="31" t="s">
        <v>231</v>
      </c>
      <c r="AY991" s="32"/>
      <c r="BA991" s="32"/>
      <c r="BG991" s="32"/>
      <c r="BH991" s="32"/>
    </row>
    <row r="992" spans="1:60">
      <c r="A992" s="34" t="s">
        <v>98</v>
      </c>
      <c r="B992" s="34" t="s">
        <v>101</v>
      </c>
      <c r="C992" s="38">
        <v>41337.572916666664</v>
      </c>
      <c r="D992" s="34">
        <v>87.8</v>
      </c>
      <c r="E992" s="38">
        <v>41338.395833333336</v>
      </c>
      <c r="F992" s="34">
        <v>88.7</v>
      </c>
      <c r="G992" s="42">
        <v>1.03E-2</v>
      </c>
      <c r="H992" s="34">
        <v>-514.14</v>
      </c>
      <c r="I992" s="42">
        <v>-1.03E-2</v>
      </c>
      <c r="J992" s="34">
        <v>571.26250000000005</v>
      </c>
      <c r="K992" s="34">
        <v>50156.85</v>
      </c>
      <c r="L992" s="34">
        <v>30546.9</v>
      </c>
      <c r="M992" s="34">
        <v>11</v>
      </c>
      <c r="N992" s="34">
        <v>-46.74</v>
      </c>
      <c r="O992" s="42">
        <v>-1.03E-2</v>
      </c>
      <c r="P992" s="42">
        <v>4.0000000000000001E-3</v>
      </c>
      <c r="Q992" s="34" t="s">
        <v>100</v>
      </c>
      <c r="R992" s="34">
        <v>0</v>
      </c>
      <c r="S992" s="34">
        <v>89.33</v>
      </c>
      <c r="U992" s="58">
        <f>VLOOKUP(AU992,[1]expiry_dates!$B$2:$C$2894,2,FALSE)</f>
        <v>41361</v>
      </c>
      <c r="V992" s="34" t="s">
        <v>122</v>
      </c>
      <c r="W992" s="34" t="s">
        <v>101</v>
      </c>
      <c r="X992" s="54">
        <v>41337.572916666664</v>
      </c>
      <c r="Y992" s="34">
        <v>2.8</v>
      </c>
      <c r="Z992" s="34">
        <v>41338.395833333336</v>
      </c>
      <c r="AA992" s="34">
        <v>3.1</v>
      </c>
      <c r="AB992" s="34">
        <v>0.1071</v>
      </c>
      <c r="AC992" s="34">
        <v>-6385.81</v>
      </c>
      <c r="AD992" s="34">
        <v>-0.1071</v>
      </c>
      <c r="AE992" s="34">
        <v>21286.04</v>
      </c>
      <c r="AF992" s="34">
        <v>59600.91</v>
      </c>
      <c r="AG992" s="34">
        <v>1904756.73</v>
      </c>
      <c r="AH992" s="34">
        <v>11</v>
      </c>
      <c r="AI992" s="34">
        <v>-580.53</v>
      </c>
      <c r="AJ992" s="34">
        <v>-0.1429</v>
      </c>
      <c r="AK992" s="34">
        <v>3.5700000000000003E-2</v>
      </c>
      <c r="AL992" s="34" t="s">
        <v>100</v>
      </c>
      <c r="AM992" s="34">
        <v>87.8</v>
      </c>
      <c r="AN992" s="34">
        <v>11538.75</v>
      </c>
      <c r="AO992" s="34">
        <v>89.33</v>
      </c>
      <c r="AP992" s="34">
        <v>0</v>
      </c>
      <c r="AR992" s="45"/>
      <c r="AS992" s="49"/>
      <c r="AT992" s="45"/>
      <c r="AU992" s="31">
        <v>41337</v>
      </c>
      <c r="AV992" s="57">
        <v>7.2916666666666671E-2</v>
      </c>
      <c r="AW992" s="31" t="s">
        <v>232</v>
      </c>
      <c r="AY992" s="32"/>
      <c r="BA992" s="32"/>
      <c r="BG992" s="32"/>
      <c r="BH992" s="32"/>
    </row>
    <row r="993" spans="1:60">
      <c r="A993" s="34" t="s">
        <v>98</v>
      </c>
      <c r="B993" s="34" t="s">
        <v>99</v>
      </c>
      <c r="C993" s="38">
        <v>41338.395833333336</v>
      </c>
      <c r="D993" s="34">
        <v>88.7</v>
      </c>
      <c r="E993" s="38">
        <v>41338.447916666664</v>
      </c>
      <c r="F993" s="34">
        <v>87.8</v>
      </c>
      <c r="G993" s="42">
        <v>-1.01E-2</v>
      </c>
      <c r="H993" s="34">
        <v>-508.88</v>
      </c>
      <c r="I993" s="42">
        <v>-1.01E-2</v>
      </c>
      <c r="J993" s="34">
        <v>565.42629999999997</v>
      </c>
      <c r="K993" s="34">
        <v>50153.31</v>
      </c>
      <c r="L993" s="34">
        <v>30038.02</v>
      </c>
      <c r="M993" s="34">
        <v>6</v>
      </c>
      <c r="N993" s="34">
        <v>-84.81</v>
      </c>
      <c r="O993" s="42">
        <v>-1.01E-2</v>
      </c>
      <c r="P993" s="42">
        <v>1.1000000000000001E-3</v>
      </c>
      <c r="Q993" s="34" t="s">
        <v>100</v>
      </c>
      <c r="R993" s="34">
        <v>0</v>
      </c>
      <c r="S993" s="34">
        <v>87.5</v>
      </c>
      <c r="U993" s="58">
        <f>VLOOKUP(AU993,[1]expiry_dates!$B$2:$C$2894,2,FALSE)</f>
        <v>41361</v>
      </c>
      <c r="V993" s="34" t="s">
        <v>121</v>
      </c>
      <c r="W993" s="34" t="s">
        <v>101</v>
      </c>
      <c r="X993" s="54">
        <v>41338.40625</v>
      </c>
      <c r="Y993" s="34">
        <v>1.7</v>
      </c>
      <c r="Z993" s="34">
        <v>41338.447916666664</v>
      </c>
      <c r="AA993" s="34">
        <v>2</v>
      </c>
      <c r="AB993" s="34">
        <v>0.17649999999999999</v>
      </c>
      <c r="AC993" s="34">
        <v>-10504.2</v>
      </c>
      <c r="AD993" s="34">
        <v>-0.17649999999999999</v>
      </c>
      <c r="AE993" s="34">
        <v>35013.99</v>
      </c>
      <c r="AF993" s="34">
        <v>59523.78</v>
      </c>
      <c r="AG993" s="34">
        <v>1894252.54</v>
      </c>
      <c r="AH993" s="34">
        <v>5</v>
      </c>
      <c r="AI993" s="34">
        <v>-2100.84</v>
      </c>
      <c r="AJ993" s="34">
        <v>-0.17649999999999999</v>
      </c>
      <c r="AK993" s="34">
        <v>5.8799999999999998E-2</v>
      </c>
      <c r="AL993" s="34" t="s">
        <v>100</v>
      </c>
      <c r="AM993" s="34">
        <v>88.55</v>
      </c>
      <c r="AN993" s="34">
        <v>11673.8</v>
      </c>
      <c r="AO993" s="34">
        <v>87.58</v>
      </c>
      <c r="AP993" s="34">
        <v>0</v>
      </c>
      <c r="AR993" s="45"/>
      <c r="AS993" s="49"/>
      <c r="AT993" s="45"/>
      <c r="AU993" s="31">
        <v>41338</v>
      </c>
      <c r="AV993" s="57">
        <v>0.40625</v>
      </c>
      <c r="AW993" s="31" t="s">
        <v>231</v>
      </c>
      <c r="AY993" s="32"/>
      <c r="BA993" s="32"/>
      <c r="BG993" s="32"/>
      <c r="BH993" s="32"/>
    </row>
    <row r="994" spans="1:60">
      <c r="A994" s="34" t="s">
        <v>98</v>
      </c>
      <c r="B994" s="34" t="s">
        <v>101</v>
      </c>
      <c r="C994" s="38">
        <v>41338.447916666664</v>
      </c>
      <c r="D994" s="34">
        <v>87.8</v>
      </c>
      <c r="E994" s="38">
        <v>41338.489583333336</v>
      </c>
      <c r="F994" s="34">
        <v>88.55</v>
      </c>
      <c r="G994" s="42">
        <v>8.5000000000000006E-3</v>
      </c>
      <c r="H994" s="34">
        <v>-428.4</v>
      </c>
      <c r="I994" s="42">
        <v>-8.5000000000000006E-3</v>
      </c>
      <c r="J994" s="34">
        <v>571.20119999999997</v>
      </c>
      <c r="K994" s="34">
        <v>50151.46</v>
      </c>
      <c r="L994" s="34">
        <v>29609.61</v>
      </c>
      <c r="M994" s="34">
        <v>5</v>
      </c>
      <c r="N994" s="34">
        <v>-85.68</v>
      </c>
      <c r="O994" s="42">
        <v>-8.5000000000000006E-3</v>
      </c>
      <c r="P994" s="42">
        <v>1.1000000000000001E-3</v>
      </c>
      <c r="Q994" s="34" t="s">
        <v>100</v>
      </c>
      <c r="R994" s="34">
        <v>0</v>
      </c>
      <c r="S994" s="34">
        <v>88.8</v>
      </c>
      <c r="U994" s="58">
        <f>VLOOKUP(AU994,[1]expiry_dates!$B$2:$C$2894,2,FALSE)</f>
        <v>41361</v>
      </c>
      <c r="V994" s="34" t="s">
        <v>122</v>
      </c>
      <c r="W994" s="34" t="s">
        <v>101</v>
      </c>
      <c r="X994" s="54">
        <v>41338.447916666664</v>
      </c>
      <c r="Y994" s="34">
        <v>2.7</v>
      </c>
      <c r="Z994" s="34">
        <v>41338.489583333336</v>
      </c>
      <c r="AA994" s="34">
        <v>3</v>
      </c>
      <c r="AB994" s="34">
        <v>0.1111</v>
      </c>
      <c r="AC994" s="34">
        <v>-6609.86</v>
      </c>
      <c r="AD994" s="34">
        <v>-0.1111</v>
      </c>
      <c r="AE994" s="34">
        <v>22032.880000000001</v>
      </c>
      <c r="AF994" s="34">
        <v>59488.77</v>
      </c>
      <c r="AG994" s="34">
        <v>1887642.67</v>
      </c>
      <c r="AH994" s="34">
        <v>5</v>
      </c>
      <c r="AI994" s="34">
        <v>-1321.97</v>
      </c>
      <c r="AJ994" s="34">
        <v>-0.1111</v>
      </c>
      <c r="AK994" s="34">
        <v>0</v>
      </c>
      <c r="AL994" s="34" t="s">
        <v>100</v>
      </c>
      <c r="AM994" s="34">
        <v>87.8</v>
      </c>
      <c r="AN994" s="34">
        <v>11626</v>
      </c>
      <c r="AO994" s="34">
        <v>88.8</v>
      </c>
      <c r="AP994" s="34">
        <v>0</v>
      </c>
      <c r="AR994" s="45"/>
      <c r="AS994" s="49"/>
      <c r="AT994" s="45"/>
      <c r="AU994" s="31">
        <v>41338</v>
      </c>
      <c r="AV994" s="57">
        <v>0.44791666666666669</v>
      </c>
      <c r="AW994" s="31" t="s">
        <v>231</v>
      </c>
      <c r="AY994" s="32"/>
      <c r="BA994" s="32"/>
      <c r="BG994" s="32"/>
      <c r="BH994" s="32"/>
    </row>
    <row r="995" spans="1:60">
      <c r="A995" s="34" t="s">
        <v>98</v>
      </c>
      <c r="B995" s="34" t="s">
        <v>99</v>
      </c>
      <c r="C995" s="38">
        <v>41338.489583333336</v>
      </c>
      <c r="D995" s="34">
        <v>88.55</v>
      </c>
      <c r="E995" s="38">
        <v>41340.385416666664</v>
      </c>
      <c r="F995" s="34">
        <v>91.7</v>
      </c>
      <c r="G995" s="42">
        <v>3.56E-2</v>
      </c>
      <c r="H995" s="34">
        <v>1783.96</v>
      </c>
      <c r="I995" s="42">
        <v>3.56E-2</v>
      </c>
      <c r="J995" s="34">
        <v>566.33590000000004</v>
      </c>
      <c r="K995" s="34">
        <v>50149.05</v>
      </c>
      <c r="L995" s="34">
        <v>31393.57</v>
      </c>
      <c r="M995" s="34">
        <v>45</v>
      </c>
      <c r="N995" s="34">
        <v>39.64</v>
      </c>
      <c r="O995" s="42">
        <v>-4.4999999999999997E-3</v>
      </c>
      <c r="P995" s="42">
        <v>4.07E-2</v>
      </c>
      <c r="Q995" s="34" t="s">
        <v>100</v>
      </c>
      <c r="R995" s="34">
        <v>0</v>
      </c>
      <c r="S995" s="34">
        <v>87.7</v>
      </c>
      <c r="U995" s="58">
        <f>VLOOKUP(AU995,[1]expiry_dates!$B$2:$C$2894,2,FALSE)</f>
        <v>41361</v>
      </c>
      <c r="V995" s="34" t="s">
        <v>119</v>
      </c>
      <c r="W995" s="34" t="s">
        <v>101</v>
      </c>
      <c r="X995" s="54">
        <v>41338.489583333336</v>
      </c>
      <c r="Y995" s="34">
        <v>4</v>
      </c>
      <c r="Z995" s="34">
        <v>41340.385416666664</v>
      </c>
      <c r="AA995" s="34">
        <v>2.1</v>
      </c>
      <c r="AB995" s="34">
        <v>-0.47499999999999998</v>
      </c>
      <c r="AC995" s="34">
        <v>28241</v>
      </c>
      <c r="AD995" s="34">
        <v>0.47499999999999998</v>
      </c>
      <c r="AE995" s="34">
        <v>14863.68</v>
      </c>
      <c r="AF995" s="34">
        <v>59454.74</v>
      </c>
      <c r="AG995" s="34">
        <v>1915883.68</v>
      </c>
      <c r="AH995" s="34">
        <v>45</v>
      </c>
      <c r="AI995" s="34">
        <v>627.58000000000004</v>
      </c>
      <c r="AJ995" s="34">
        <v>-8.7499999999999994E-2</v>
      </c>
      <c r="AK995" s="34">
        <v>0.5</v>
      </c>
      <c r="AL995" s="34" t="s">
        <v>100</v>
      </c>
      <c r="AM995" s="34">
        <v>88.55</v>
      </c>
      <c r="AN995" s="34">
        <v>11725.6</v>
      </c>
      <c r="AO995" s="34">
        <v>87.7</v>
      </c>
      <c r="AP995" s="34">
        <v>0</v>
      </c>
      <c r="AR995" s="45"/>
      <c r="AS995" s="49"/>
      <c r="AT995" s="45"/>
      <c r="AU995" s="31">
        <v>41338</v>
      </c>
      <c r="AV995" s="57">
        <v>0.48958333333333331</v>
      </c>
      <c r="AW995" s="31" t="s">
        <v>231</v>
      </c>
      <c r="AY995" s="32"/>
      <c r="BA995" s="32"/>
      <c r="BG995" s="32"/>
      <c r="BH995" s="32"/>
    </row>
    <row r="996" spans="1:60">
      <c r="A996" s="34" t="s">
        <v>98</v>
      </c>
      <c r="B996" s="34" t="s">
        <v>101</v>
      </c>
      <c r="C996" s="38">
        <v>41340.385416666664</v>
      </c>
      <c r="D996" s="34">
        <v>91.7</v>
      </c>
      <c r="E996" s="38">
        <v>41340.395833333336</v>
      </c>
      <c r="F996" s="34">
        <v>91.85</v>
      </c>
      <c r="G996" s="42">
        <v>1.6000000000000001E-3</v>
      </c>
      <c r="H996" s="34">
        <v>-82.04</v>
      </c>
      <c r="I996" s="42">
        <v>-1.6000000000000001E-3</v>
      </c>
      <c r="J996" s="34">
        <v>546.96029999999996</v>
      </c>
      <c r="K996" s="34">
        <v>50156.26</v>
      </c>
      <c r="L996" s="34">
        <v>31311.53</v>
      </c>
      <c r="M996" s="34">
        <v>2</v>
      </c>
      <c r="N996" s="34">
        <v>-41.02</v>
      </c>
      <c r="O996" s="42">
        <v>-1.6000000000000001E-3</v>
      </c>
      <c r="P996" s="42">
        <v>7.6E-3</v>
      </c>
      <c r="Q996" s="34" t="s">
        <v>100</v>
      </c>
      <c r="R996" s="34">
        <v>0</v>
      </c>
      <c r="S996" s="34">
        <v>92.1</v>
      </c>
      <c r="U996" s="58">
        <f>VLOOKUP(AU996,[1]expiry_dates!$B$2:$C$2894,2,FALSE)</f>
        <v>41361</v>
      </c>
      <c r="V996" s="34" t="s">
        <v>115</v>
      </c>
      <c r="W996" s="34" t="s">
        <v>101</v>
      </c>
      <c r="X996" s="54">
        <v>41340.385416666664</v>
      </c>
      <c r="Y996" s="34">
        <v>0.05</v>
      </c>
      <c r="Z996" s="34">
        <v>41340.395833333336</v>
      </c>
      <c r="AA996" s="34">
        <v>0.05</v>
      </c>
      <c r="AB996" s="34">
        <v>0</v>
      </c>
      <c r="AC996" s="34">
        <v>0</v>
      </c>
      <c r="AD996" s="34">
        <v>0</v>
      </c>
      <c r="AE996" s="34">
        <v>1191588</v>
      </c>
      <c r="AF996" s="34">
        <v>59579.42</v>
      </c>
      <c r="AG996" s="34">
        <v>1915883.68</v>
      </c>
      <c r="AH996" s="34">
        <v>2</v>
      </c>
      <c r="AI996" s="34">
        <v>0</v>
      </c>
      <c r="AJ996" s="34">
        <v>0</v>
      </c>
      <c r="AK996" s="34">
        <v>0</v>
      </c>
      <c r="AL996" s="34" t="s">
        <v>100</v>
      </c>
      <c r="AM996" s="34">
        <v>91.7</v>
      </c>
      <c r="AN996" s="34">
        <v>11837.35</v>
      </c>
      <c r="AO996" s="34">
        <v>92.1</v>
      </c>
      <c r="AP996" s="34">
        <v>0</v>
      </c>
      <c r="AR996" s="45"/>
      <c r="AS996" s="49"/>
      <c r="AT996" s="45"/>
      <c r="AU996" s="31">
        <v>41340</v>
      </c>
      <c r="AV996" s="57">
        <v>0.38541666666666669</v>
      </c>
      <c r="AW996" s="31" t="s">
        <v>231</v>
      </c>
      <c r="AY996" s="32"/>
      <c r="BA996" s="32"/>
      <c r="BG996" s="32"/>
      <c r="BH996" s="32"/>
    </row>
    <row r="997" spans="1:60">
      <c r="A997" s="34" t="s">
        <v>98</v>
      </c>
      <c r="B997" s="34" t="s">
        <v>99</v>
      </c>
      <c r="C997" s="38">
        <v>41340.395833333336</v>
      </c>
      <c r="D997" s="34">
        <v>91.85</v>
      </c>
      <c r="E997" s="38">
        <v>41340.416666666664</v>
      </c>
      <c r="F997" s="34">
        <v>91.2</v>
      </c>
      <c r="G997" s="42">
        <v>-7.1000000000000004E-3</v>
      </c>
      <c r="H997" s="34">
        <v>-354.95</v>
      </c>
      <c r="I997" s="42">
        <v>-7.1000000000000004E-3</v>
      </c>
      <c r="J997" s="34">
        <v>546.07479999999998</v>
      </c>
      <c r="K997" s="34">
        <v>50156.959999999999</v>
      </c>
      <c r="L997" s="34">
        <v>30956.58</v>
      </c>
      <c r="M997" s="34">
        <v>3</v>
      </c>
      <c r="N997" s="34">
        <v>-118.32</v>
      </c>
      <c r="O997" s="42">
        <v>-7.1000000000000004E-3</v>
      </c>
      <c r="P997" s="42">
        <v>4.4000000000000003E-3</v>
      </c>
      <c r="Q997" s="34" t="s">
        <v>100</v>
      </c>
      <c r="R997" s="34">
        <v>0</v>
      </c>
      <c r="S997" s="34">
        <v>91.05</v>
      </c>
      <c r="U997" s="58">
        <f>VLOOKUP(AU997,[1]expiry_dates!$B$2:$C$2894,2,FALSE)</f>
        <v>41361</v>
      </c>
      <c r="V997" s="34" t="s">
        <v>119</v>
      </c>
      <c r="W997" s="34" t="s">
        <v>101</v>
      </c>
      <c r="X997" s="54">
        <v>41340.40625</v>
      </c>
      <c r="Y997" s="34">
        <v>2.25</v>
      </c>
      <c r="Z997" s="34">
        <v>41340.416666666664</v>
      </c>
      <c r="AA997" s="34">
        <v>2.25</v>
      </c>
      <c r="AB997" s="34">
        <v>0</v>
      </c>
      <c r="AC997" s="34">
        <v>0</v>
      </c>
      <c r="AD997" s="34">
        <v>0</v>
      </c>
      <c r="AE997" s="34">
        <v>26479.74</v>
      </c>
      <c r="AF997" s="34">
        <v>59579.42</v>
      </c>
      <c r="AG997" s="34">
        <v>1915883.68</v>
      </c>
      <c r="AH997" s="34">
        <v>2</v>
      </c>
      <c r="AI997" s="34">
        <v>0</v>
      </c>
      <c r="AJ997" s="34">
        <v>0</v>
      </c>
      <c r="AK997" s="34">
        <v>0.1111</v>
      </c>
      <c r="AL997" s="34" t="s">
        <v>100</v>
      </c>
      <c r="AM997" s="34">
        <v>91.3</v>
      </c>
      <c r="AN997" s="34">
        <v>11823.3</v>
      </c>
      <c r="AO997" s="34">
        <v>91.12</v>
      </c>
      <c r="AP997" s="34">
        <v>0</v>
      </c>
      <c r="AR997" s="45"/>
      <c r="AS997" s="49"/>
      <c r="AT997" s="45"/>
      <c r="AU997" s="31">
        <v>41340</v>
      </c>
      <c r="AV997" s="57">
        <v>0.40625</v>
      </c>
      <c r="AW997" s="31" t="s">
        <v>231</v>
      </c>
      <c r="AY997" s="32"/>
      <c r="BA997" s="32"/>
      <c r="BG997" s="32"/>
      <c r="BH997" s="32"/>
    </row>
    <row r="998" spans="1:60">
      <c r="A998" s="34" t="s">
        <v>98</v>
      </c>
      <c r="B998" s="34" t="s">
        <v>101</v>
      </c>
      <c r="C998" s="38">
        <v>41340.416666666664</v>
      </c>
      <c r="D998" s="34">
        <v>91.2</v>
      </c>
      <c r="E998" s="38">
        <v>41340.583333333336</v>
      </c>
      <c r="F998" s="34">
        <v>90.95</v>
      </c>
      <c r="G998" s="42">
        <v>-2.7000000000000001E-3</v>
      </c>
      <c r="H998" s="34">
        <v>137.49</v>
      </c>
      <c r="I998" s="42">
        <v>2.7000000000000001E-3</v>
      </c>
      <c r="J998" s="34">
        <v>549.94579999999996</v>
      </c>
      <c r="K998" s="34">
        <v>50155.05</v>
      </c>
      <c r="L998" s="34">
        <v>31094.07</v>
      </c>
      <c r="M998" s="34">
        <v>17</v>
      </c>
      <c r="N998" s="34">
        <v>8.09</v>
      </c>
      <c r="O998" s="42">
        <v>-3.3E-3</v>
      </c>
      <c r="P998" s="42">
        <v>1.15E-2</v>
      </c>
      <c r="Q998" s="34" t="s">
        <v>100</v>
      </c>
      <c r="R998" s="34">
        <v>0</v>
      </c>
      <c r="S998" s="34">
        <v>92.25</v>
      </c>
      <c r="U998" s="58">
        <f>VLOOKUP(AU998,[1]expiry_dates!$B$2:$C$2894,2,FALSE)</f>
        <v>41361</v>
      </c>
      <c r="V998" s="34" t="s">
        <v>122</v>
      </c>
      <c r="W998" s="34" t="s">
        <v>101</v>
      </c>
      <c r="X998" s="54">
        <v>41340.416666666664</v>
      </c>
      <c r="Y998" s="34">
        <v>3.8</v>
      </c>
      <c r="Z998" s="34">
        <v>41340.583333333336</v>
      </c>
      <c r="AA998" s="34">
        <v>3.75</v>
      </c>
      <c r="AB998" s="34">
        <v>-1.32E-2</v>
      </c>
      <c r="AC998" s="34">
        <v>783.94</v>
      </c>
      <c r="AD998" s="34">
        <v>1.32E-2</v>
      </c>
      <c r="AE998" s="34">
        <v>15678.79</v>
      </c>
      <c r="AF998" s="34">
        <v>59579.42</v>
      </c>
      <c r="AG998" s="34">
        <v>1916667.62</v>
      </c>
      <c r="AH998" s="34">
        <v>17</v>
      </c>
      <c r="AI998" s="34">
        <v>46.11</v>
      </c>
      <c r="AJ998" s="34">
        <v>-6.5799999999999997E-2</v>
      </c>
      <c r="AK998" s="34">
        <v>0.1447</v>
      </c>
      <c r="AL998" s="34" t="s">
        <v>100</v>
      </c>
      <c r="AM998" s="34">
        <v>91.2</v>
      </c>
      <c r="AN998" s="34">
        <v>11823.55</v>
      </c>
      <c r="AO998" s="34">
        <v>92.25</v>
      </c>
      <c r="AP998" s="34">
        <v>0</v>
      </c>
      <c r="AR998" s="45"/>
      <c r="AS998" s="49"/>
      <c r="AT998" s="45"/>
      <c r="AU998" s="31">
        <v>41340</v>
      </c>
      <c r="AV998" s="57">
        <v>0.41666666666666669</v>
      </c>
      <c r="AW998" s="31" t="s">
        <v>231</v>
      </c>
      <c r="AY998" s="32"/>
      <c r="BA998" s="32"/>
      <c r="BG998" s="32"/>
      <c r="BH998" s="32"/>
    </row>
    <row r="999" spans="1:60">
      <c r="A999" s="34" t="s">
        <v>98</v>
      </c>
      <c r="B999" s="34" t="s">
        <v>99</v>
      </c>
      <c r="C999" s="38">
        <v>41340.583333333336</v>
      </c>
      <c r="D999" s="34">
        <v>90.95</v>
      </c>
      <c r="E999" s="38">
        <v>41341.510416666664</v>
      </c>
      <c r="F999" s="34">
        <v>91.6</v>
      </c>
      <c r="G999" s="42">
        <v>7.1000000000000004E-3</v>
      </c>
      <c r="H999" s="34">
        <v>358.46</v>
      </c>
      <c r="I999" s="42">
        <v>7.1000000000000004E-3</v>
      </c>
      <c r="J999" s="34">
        <v>551.46960000000001</v>
      </c>
      <c r="K999" s="34">
        <v>50156.160000000003</v>
      </c>
      <c r="L999" s="34">
        <v>31452.52</v>
      </c>
      <c r="M999" s="34">
        <v>21</v>
      </c>
      <c r="N999" s="34">
        <v>17.07</v>
      </c>
      <c r="O999" s="42">
        <v>-3.8E-3</v>
      </c>
      <c r="P999" s="42">
        <v>2.0299999999999999E-2</v>
      </c>
      <c r="Q999" s="34" t="s">
        <v>100</v>
      </c>
      <c r="R999" s="34">
        <v>0</v>
      </c>
      <c r="S999" s="34">
        <v>90.15</v>
      </c>
      <c r="U999" s="58">
        <f>VLOOKUP(AU999,[1]expiry_dates!$B$2:$C$2894,2,FALSE)</f>
        <v>41361</v>
      </c>
      <c r="V999" s="34" t="s">
        <v>119</v>
      </c>
      <c r="W999" s="34" t="s">
        <v>101</v>
      </c>
      <c r="X999" s="54">
        <v>41340.583333333336</v>
      </c>
      <c r="Y999" s="34">
        <v>2.15</v>
      </c>
      <c r="Z999" s="34">
        <v>41341.510416666664</v>
      </c>
      <c r="AA999" s="34">
        <v>2.1</v>
      </c>
      <c r="AB999" s="34">
        <v>-2.3300000000000001E-2</v>
      </c>
      <c r="AC999" s="34">
        <v>1386.02</v>
      </c>
      <c r="AD999" s="34">
        <v>2.3300000000000001E-2</v>
      </c>
      <c r="AE999" s="34">
        <v>27720.47</v>
      </c>
      <c r="AF999" s="34">
        <v>59599.02</v>
      </c>
      <c r="AG999" s="34">
        <v>1918053.64</v>
      </c>
      <c r="AH999" s="34">
        <v>21</v>
      </c>
      <c r="AI999" s="34">
        <v>66</v>
      </c>
      <c r="AJ999" s="34">
        <v>-0.20930000000000001</v>
      </c>
      <c r="AK999" s="34">
        <v>0.27910000000000001</v>
      </c>
      <c r="AL999" s="34" t="s">
        <v>100</v>
      </c>
      <c r="AM999" s="34">
        <v>90.95</v>
      </c>
      <c r="AN999" s="34">
        <v>11892.55</v>
      </c>
      <c r="AO999" s="34">
        <v>90.15</v>
      </c>
      <c r="AP999" s="34">
        <v>0</v>
      </c>
      <c r="AR999" s="45"/>
      <c r="AS999" s="49"/>
      <c r="AT999" s="45"/>
      <c r="AU999" s="31">
        <v>41340</v>
      </c>
      <c r="AV999" s="57">
        <v>8.3333333333333329E-2</v>
      </c>
      <c r="AW999" s="31" t="s">
        <v>232</v>
      </c>
      <c r="AY999" s="32"/>
      <c r="BA999" s="32"/>
      <c r="BG999" s="32"/>
      <c r="BH999" s="32"/>
    </row>
    <row r="1000" spans="1:60">
      <c r="A1000" s="34" t="s">
        <v>98</v>
      </c>
      <c r="B1000" s="34" t="s">
        <v>101</v>
      </c>
      <c r="C1000" s="38">
        <v>41341.510416666664</v>
      </c>
      <c r="D1000" s="34">
        <v>91.6</v>
      </c>
      <c r="E1000" s="38">
        <v>41341.5625</v>
      </c>
      <c r="F1000" s="34">
        <v>92.35</v>
      </c>
      <c r="G1000" s="42">
        <v>8.2000000000000007E-3</v>
      </c>
      <c r="H1000" s="34">
        <v>-410.69</v>
      </c>
      <c r="I1000" s="42">
        <v>-8.2000000000000007E-3</v>
      </c>
      <c r="J1000" s="34">
        <v>547.58040000000005</v>
      </c>
      <c r="K1000" s="34">
        <v>50158.37</v>
      </c>
      <c r="L1000" s="34">
        <v>31041.84</v>
      </c>
      <c r="M1000" s="34">
        <v>6</v>
      </c>
      <c r="N1000" s="34">
        <v>-68.45</v>
      </c>
      <c r="O1000" s="42">
        <v>-8.2000000000000007E-3</v>
      </c>
      <c r="P1000" s="42">
        <v>4.8999999999999998E-3</v>
      </c>
      <c r="Q1000" s="34" t="s">
        <v>100</v>
      </c>
      <c r="R1000" s="34">
        <v>0</v>
      </c>
      <c r="S1000" s="34">
        <v>92.75</v>
      </c>
      <c r="U1000" s="58">
        <f>VLOOKUP(AU1000,[1]expiry_dates!$B$2:$C$2894,2,FALSE)</f>
        <v>41361</v>
      </c>
      <c r="V1000" s="34" t="s">
        <v>122</v>
      </c>
      <c r="W1000" s="34" t="s">
        <v>101</v>
      </c>
      <c r="X1000" s="54">
        <v>41341.510416666664</v>
      </c>
      <c r="Y1000" s="34">
        <v>4.2</v>
      </c>
      <c r="Z1000" s="34">
        <v>41341.5625</v>
      </c>
      <c r="AA1000" s="34">
        <v>4.25</v>
      </c>
      <c r="AB1000" s="34">
        <v>1.1900000000000001E-2</v>
      </c>
      <c r="AC1000" s="34">
        <v>-709.74</v>
      </c>
      <c r="AD1000" s="34">
        <v>-1.1900000000000001E-2</v>
      </c>
      <c r="AE1000" s="34">
        <v>14194.76</v>
      </c>
      <c r="AF1000" s="34">
        <v>59617.99</v>
      </c>
      <c r="AG1000" s="34">
        <v>1917343.9</v>
      </c>
      <c r="AH1000" s="34">
        <v>6</v>
      </c>
      <c r="AI1000" s="34">
        <v>-118.29</v>
      </c>
      <c r="AJ1000" s="34">
        <v>-1.1900000000000001E-2</v>
      </c>
      <c r="AK1000" s="34">
        <v>4.7600000000000003E-2</v>
      </c>
      <c r="AL1000" s="34" t="s">
        <v>100</v>
      </c>
      <c r="AM1000" s="34">
        <v>91.6</v>
      </c>
      <c r="AN1000" s="34">
        <v>12060.45</v>
      </c>
      <c r="AO1000" s="34">
        <v>92.75</v>
      </c>
      <c r="AP1000" s="34">
        <v>0</v>
      </c>
      <c r="AR1000" s="45"/>
      <c r="AS1000" s="49"/>
      <c r="AT1000" s="45"/>
      <c r="AU1000" s="31">
        <v>41341</v>
      </c>
      <c r="AV1000" s="57">
        <v>0.51041666666666663</v>
      </c>
      <c r="AW1000" s="31" t="s">
        <v>232</v>
      </c>
      <c r="AY1000" s="32"/>
      <c r="BA1000" s="32"/>
      <c r="BG1000" s="32"/>
      <c r="BH1000" s="32"/>
    </row>
    <row r="1001" spans="1:60">
      <c r="A1001" s="34" t="s">
        <v>98</v>
      </c>
      <c r="B1001" s="34" t="s">
        <v>99</v>
      </c>
      <c r="C1001" s="38">
        <v>41341.5625</v>
      </c>
      <c r="D1001" s="34">
        <v>92.35</v>
      </c>
      <c r="E1001" s="38">
        <v>41344.4375</v>
      </c>
      <c r="F1001" s="34">
        <v>92.05</v>
      </c>
      <c r="G1001" s="42">
        <v>-3.2000000000000002E-3</v>
      </c>
      <c r="H1001" s="34">
        <v>-162.93</v>
      </c>
      <c r="I1001" s="42">
        <v>-3.2000000000000002E-3</v>
      </c>
      <c r="J1001" s="34">
        <v>543.10810000000004</v>
      </c>
      <c r="K1001" s="34">
        <v>50156.03</v>
      </c>
      <c r="L1001" s="34">
        <v>30878.9</v>
      </c>
      <c r="M1001" s="34">
        <v>16</v>
      </c>
      <c r="N1001" s="34">
        <v>-10.18</v>
      </c>
      <c r="O1001" s="42">
        <v>-4.3E-3</v>
      </c>
      <c r="P1001" s="42">
        <v>1.41E-2</v>
      </c>
      <c r="Q1001" s="34" t="s">
        <v>100</v>
      </c>
      <c r="R1001" s="34">
        <v>0</v>
      </c>
      <c r="S1001" s="34">
        <v>91.15</v>
      </c>
      <c r="U1001" s="58">
        <f>VLOOKUP(AU1001,[1]expiry_dates!$B$2:$C$2894,2,FALSE)</f>
        <v>41361</v>
      </c>
      <c r="V1001" s="34" t="s">
        <v>121</v>
      </c>
      <c r="W1001" s="34" t="s">
        <v>101</v>
      </c>
      <c r="X1001" s="54">
        <v>41341.5625</v>
      </c>
      <c r="Y1001" s="34">
        <v>0.65</v>
      </c>
      <c r="Z1001" s="34">
        <v>41344.4375</v>
      </c>
      <c r="AA1001" s="34">
        <v>0.55000000000000004</v>
      </c>
      <c r="AB1001" s="34">
        <v>-0.15379999999999999</v>
      </c>
      <c r="AC1001" s="34">
        <v>9169.92</v>
      </c>
      <c r="AD1001" s="34">
        <v>0.15379999999999999</v>
      </c>
      <c r="AE1001" s="34">
        <v>91699.18</v>
      </c>
      <c r="AF1001" s="34">
        <v>59604.46</v>
      </c>
      <c r="AG1001" s="34">
        <v>1926513.82</v>
      </c>
      <c r="AH1001" s="34">
        <v>16</v>
      </c>
      <c r="AI1001" s="34">
        <v>573.12</v>
      </c>
      <c r="AJ1001" s="34">
        <v>-7.6899999999999996E-2</v>
      </c>
      <c r="AK1001" s="34">
        <v>0.23080000000000001</v>
      </c>
      <c r="AL1001" s="34" t="s">
        <v>100</v>
      </c>
      <c r="AM1001" s="34">
        <v>92.35</v>
      </c>
      <c r="AN1001" s="34">
        <v>12114.15</v>
      </c>
      <c r="AO1001" s="34">
        <v>91.15</v>
      </c>
      <c r="AP1001" s="34">
        <v>0</v>
      </c>
      <c r="AR1001" s="45"/>
      <c r="AS1001" s="49"/>
      <c r="AT1001" s="45"/>
      <c r="AU1001" s="31">
        <v>41341</v>
      </c>
      <c r="AV1001" s="57">
        <v>6.25E-2</v>
      </c>
      <c r="AW1001" s="31" t="s">
        <v>232</v>
      </c>
      <c r="AY1001" s="32"/>
      <c r="BA1001" s="32"/>
      <c r="BG1001" s="32"/>
      <c r="BH1001" s="32"/>
    </row>
    <row r="1002" spans="1:60">
      <c r="A1002" s="34" t="s">
        <v>98</v>
      </c>
      <c r="B1002" s="34" t="s">
        <v>101</v>
      </c>
      <c r="C1002" s="38">
        <v>41344.4375</v>
      </c>
      <c r="D1002" s="34">
        <v>92.05</v>
      </c>
      <c r="E1002" s="38">
        <v>41344.5</v>
      </c>
      <c r="F1002" s="34">
        <v>93.2</v>
      </c>
      <c r="G1002" s="42">
        <v>1.2500000000000001E-2</v>
      </c>
      <c r="H1002" s="34">
        <v>-626.6</v>
      </c>
      <c r="I1002" s="42">
        <v>-1.2500000000000001E-2</v>
      </c>
      <c r="J1002" s="34">
        <v>544.87070000000006</v>
      </c>
      <c r="K1002" s="34">
        <v>50155.35</v>
      </c>
      <c r="L1002" s="34">
        <v>30252.3</v>
      </c>
      <c r="M1002" s="34">
        <v>7</v>
      </c>
      <c r="N1002" s="34">
        <v>-89.51</v>
      </c>
      <c r="O1002" s="42">
        <v>-1.2500000000000001E-2</v>
      </c>
      <c r="P1002" s="42">
        <v>5.0000000000000001E-4</v>
      </c>
      <c r="Q1002" s="34" t="s">
        <v>100</v>
      </c>
      <c r="R1002" s="34">
        <v>0</v>
      </c>
      <c r="S1002" s="34">
        <v>93.59</v>
      </c>
      <c r="U1002" s="58">
        <f>VLOOKUP(AU1002,[1]expiry_dates!$B$2:$C$2894,2,FALSE)</f>
        <v>41361</v>
      </c>
      <c r="V1002" s="34" t="s">
        <v>122</v>
      </c>
      <c r="W1002" s="34" t="s">
        <v>101</v>
      </c>
      <c r="X1002" s="54">
        <v>41344.4375</v>
      </c>
      <c r="Y1002" s="34">
        <v>4.25</v>
      </c>
      <c r="Z1002" s="34">
        <v>41344.5</v>
      </c>
      <c r="AA1002" s="34">
        <v>4.95</v>
      </c>
      <c r="AB1002" s="34">
        <v>0.16470000000000001</v>
      </c>
      <c r="AC1002" s="34">
        <v>-9821.83</v>
      </c>
      <c r="AD1002" s="34">
        <v>-0.16470000000000001</v>
      </c>
      <c r="AE1002" s="34">
        <v>14031.19</v>
      </c>
      <c r="AF1002" s="34">
        <v>59632.57</v>
      </c>
      <c r="AG1002" s="34">
        <v>1916691.98</v>
      </c>
      <c r="AH1002" s="34">
        <v>7</v>
      </c>
      <c r="AI1002" s="34">
        <v>-1403.12</v>
      </c>
      <c r="AJ1002" s="34">
        <v>-0.16470000000000001</v>
      </c>
      <c r="AK1002" s="34">
        <v>0</v>
      </c>
      <c r="AL1002" s="34" t="s">
        <v>100</v>
      </c>
      <c r="AM1002" s="34">
        <v>92.05</v>
      </c>
      <c r="AN1002" s="34">
        <v>12141.15</v>
      </c>
      <c r="AO1002" s="34">
        <v>93.59</v>
      </c>
      <c r="AP1002" s="34">
        <v>0</v>
      </c>
      <c r="AR1002" s="45"/>
      <c r="AS1002" s="49"/>
      <c r="AT1002" s="45"/>
      <c r="AU1002" s="31">
        <v>41344</v>
      </c>
      <c r="AV1002" s="57">
        <v>0.4375</v>
      </c>
      <c r="AW1002" s="31" t="s">
        <v>231</v>
      </c>
      <c r="AY1002" s="32"/>
      <c r="BA1002" s="32"/>
      <c r="BG1002" s="32"/>
      <c r="BH1002" s="32"/>
    </row>
    <row r="1003" spans="1:60">
      <c r="A1003" s="34" t="s">
        <v>98</v>
      </c>
      <c r="B1003" s="34" t="s">
        <v>99</v>
      </c>
      <c r="C1003" s="38">
        <v>41344.5</v>
      </c>
      <c r="D1003" s="34">
        <v>93.2</v>
      </c>
      <c r="E1003" s="38">
        <v>41344.572916666664</v>
      </c>
      <c r="F1003" s="34">
        <v>92.55</v>
      </c>
      <c r="G1003" s="42">
        <v>-7.0000000000000001E-3</v>
      </c>
      <c r="H1003" s="34">
        <v>-349.77</v>
      </c>
      <c r="I1003" s="42">
        <v>-7.0000000000000001E-3</v>
      </c>
      <c r="J1003" s="34">
        <v>538.1096</v>
      </c>
      <c r="K1003" s="34">
        <v>50151.81</v>
      </c>
      <c r="L1003" s="34">
        <v>29902.53</v>
      </c>
      <c r="M1003" s="34">
        <v>8</v>
      </c>
      <c r="N1003" s="34">
        <v>-43.72</v>
      </c>
      <c r="O1003" s="42">
        <v>-7.0000000000000001E-3</v>
      </c>
      <c r="P1003" s="42">
        <v>5.8999999999999999E-3</v>
      </c>
      <c r="Q1003" s="34" t="s">
        <v>100</v>
      </c>
      <c r="R1003" s="34">
        <v>0</v>
      </c>
      <c r="S1003" s="34">
        <v>92.03</v>
      </c>
      <c r="U1003" s="58">
        <f>VLOOKUP(AU1003,[1]expiry_dates!$B$2:$C$2894,2,FALSE)</f>
        <v>41361</v>
      </c>
      <c r="V1003" s="34" t="s">
        <v>119</v>
      </c>
      <c r="W1003" s="34" t="s">
        <v>101</v>
      </c>
      <c r="X1003" s="54">
        <v>41344.53125</v>
      </c>
      <c r="Y1003" s="34">
        <v>1.6</v>
      </c>
      <c r="Z1003" s="34">
        <v>41344.572916666664</v>
      </c>
      <c r="AA1003" s="34">
        <v>1.6</v>
      </c>
      <c r="AB1003" s="34">
        <v>0</v>
      </c>
      <c r="AC1003" s="34">
        <v>0</v>
      </c>
      <c r="AD1003" s="34">
        <v>0</v>
      </c>
      <c r="AE1003" s="34">
        <v>37239.660000000003</v>
      </c>
      <c r="AF1003" s="34">
        <v>59583.46</v>
      </c>
      <c r="AG1003" s="34">
        <v>1916691.98</v>
      </c>
      <c r="AH1003" s="34">
        <v>5</v>
      </c>
      <c r="AI1003" s="34">
        <v>0</v>
      </c>
      <c r="AJ1003" s="34">
        <v>-3.1199999999999999E-2</v>
      </c>
      <c r="AK1003" s="34">
        <v>0.125</v>
      </c>
      <c r="AL1003" s="34" t="s">
        <v>100</v>
      </c>
      <c r="AM1003" s="34">
        <v>92.65</v>
      </c>
      <c r="AN1003" s="34">
        <v>12180.75</v>
      </c>
      <c r="AO1003" s="34">
        <v>92.3</v>
      </c>
      <c r="AP1003" s="34">
        <v>0</v>
      </c>
      <c r="AR1003" s="45"/>
      <c r="AS1003" s="49"/>
      <c r="AT1003" s="45"/>
      <c r="AU1003" s="31">
        <v>41344</v>
      </c>
      <c r="AV1003" s="57">
        <v>0.53125</v>
      </c>
      <c r="AW1003" s="31" t="s">
        <v>232</v>
      </c>
      <c r="AY1003" s="32"/>
      <c r="BA1003" s="32"/>
      <c r="BG1003" s="32"/>
      <c r="BH1003" s="32"/>
    </row>
    <row r="1004" spans="1:60">
      <c r="A1004" s="34" t="s">
        <v>98</v>
      </c>
      <c r="B1004" s="34" t="s">
        <v>101</v>
      </c>
      <c r="C1004" s="38">
        <v>41344.572916666664</v>
      </c>
      <c r="D1004" s="34">
        <v>92.55</v>
      </c>
      <c r="E1004" s="38">
        <v>41345.385416666664</v>
      </c>
      <c r="F1004" s="34">
        <v>93.1</v>
      </c>
      <c r="G1004" s="42">
        <v>5.8999999999999999E-3</v>
      </c>
      <c r="H1004" s="34">
        <v>-298.02999999999997</v>
      </c>
      <c r="I1004" s="42">
        <v>-5.8999999999999999E-3</v>
      </c>
      <c r="J1004" s="34">
        <v>541.86829999999998</v>
      </c>
      <c r="K1004" s="34">
        <v>50149.919999999998</v>
      </c>
      <c r="L1004" s="34">
        <v>29604.5</v>
      </c>
      <c r="M1004" s="34">
        <v>10</v>
      </c>
      <c r="N1004" s="34">
        <v>-29.8</v>
      </c>
      <c r="O1004" s="42">
        <v>-5.8999999999999999E-3</v>
      </c>
      <c r="P1004" s="42">
        <v>3.8E-3</v>
      </c>
      <c r="Q1004" s="34" t="s">
        <v>100</v>
      </c>
      <c r="R1004" s="34">
        <v>0</v>
      </c>
      <c r="S1004" s="34">
        <v>93.7</v>
      </c>
      <c r="U1004" s="58">
        <f>VLOOKUP(AU1004,[1]expiry_dates!$B$2:$C$2894,2,FALSE)</f>
        <v>41361</v>
      </c>
      <c r="V1004" s="34" t="s">
        <v>122</v>
      </c>
      <c r="W1004" s="34" t="s">
        <v>101</v>
      </c>
      <c r="X1004" s="54">
        <v>41344.572916666664</v>
      </c>
      <c r="Y1004" s="34">
        <v>4.5</v>
      </c>
      <c r="Z1004" s="34">
        <v>41345.385416666664</v>
      </c>
      <c r="AA1004" s="34">
        <v>4.5999999999999996</v>
      </c>
      <c r="AB1004" s="34">
        <v>2.2200000000000001E-2</v>
      </c>
      <c r="AC1004" s="34">
        <v>-1324.9</v>
      </c>
      <c r="AD1004" s="34">
        <v>-2.2200000000000001E-2</v>
      </c>
      <c r="AE1004" s="34">
        <v>13249.04</v>
      </c>
      <c r="AF1004" s="34">
        <v>59620.7</v>
      </c>
      <c r="AG1004" s="34">
        <v>1915367.08</v>
      </c>
      <c r="AH1004" s="34">
        <v>10</v>
      </c>
      <c r="AI1004" s="34">
        <v>-132.49</v>
      </c>
      <c r="AJ1004" s="34">
        <v>-6.6699999999999995E-2</v>
      </c>
      <c r="AK1004" s="34">
        <v>0</v>
      </c>
      <c r="AL1004" s="34" t="s">
        <v>100</v>
      </c>
      <c r="AM1004" s="34">
        <v>92.55</v>
      </c>
      <c r="AN1004" s="34">
        <v>12157</v>
      </c>
      <c r="AO1004" s="34">
        <v>93.7</v>
      </c>
      <c r="AP1004" s="34">
        <v>0</v>
      </c>
      <c r="AR1004" s="45"/>
      <c r="AS1004" s="49"/>
      <c r="AT1004" s="45"/>
      <c r="AU1004" s="31">
        <v>41344</v>
      </c>
      <c r="AV1004" s="57">
        <v>7.2916666666666671E-2</v>
      </c>
      <c r="AW1004" s="31" t="s">
        <v>232</v>
      </c>
      <c r="AY1004" s="32"/>
      <c r="BA1004" s="32"/>
      <c r="BG1004" s="32"/>
      <c r="BH1004" s="32"/>
    </row>
    <row r="1005" spans="1:60">
      <c r="A1005" s="34" t="s">
        <v>98</v>
      </c>
      <c r="B1005" s="34" t="s">
        <v>99</v>
      </c>
      <c r="C1005" s="38">
        <v>41345.385416666664</v>
      </c>
      <c r="D1005" s="34">
        <v>93.1</v>
      </c>
      <c r="E1005" s="38">
        <v>41345.46875</v>
      </c>
      <c r="F1005" s="34">
        <v>92.8</v>
      </c>
      <c r="G1005" s="42">
        <v>-3.2000000000000002E-3</v>
      </c>
      <c r="H1005" s="34">
        <v>-161.6</v>
      </c>
      <c r="I1005" s="42">
        <v>-3.2000000000000002E-3</v>
      </c>
      <c r="J1005" s="34">
        <v>538.66139999999996</v>
      </c>
      <c r="K1005" s="34">
        <v>50149.38</v>
      </c>
      <c r="L1005" s="34">
        <v>29442.91</v>
      </c>
      <c r="M1005" s="34">
        <v>9</v>
      </c>
      <c r="N1005" s="34">
        <v>-17.96</v>
      </c>
      <c r="O1005" s="42">
        <v>-5.8999999999999999E-3</v>
      </c>
      <c r="P1005" s="42">
        <v>4.3E-3</v>
      </c>
      <c r="Q1005" s="34" t="s">
        <v>100</v>
      </c>
      <c r="R1005" s="34">
        <v>0</v>
      </c>
      <c r="S1005" s="34">
        <v>92.25</v>
      </c>
      <c r="U1005" s="58">
        <f>VLOOKUP(AU1005,[1]expiry_dates!$B$2:$C$2894,2,FALSE)</f>
        <v>41361</v>
      </c>
      <c r="V1005" s="34" t="s">
        <v>119</v>
      </c>
      <c r="W1005" s="34" t="s">
        <v>101</v>
      </c>
      <c r="X1005" s="54">
        <v>41345.385416666664</v>
      </c>
      <c r="Y1005" s="34">
        <v>1.2</v>
      </c>
      <c r="Z1005" s="34">
        <v>41345.46875</v>
      </c>
      <c r="AA1005" s="34">
        <v>1.5</v>
      </c>
      <c r="AB1005" s="34">
        <v>0.25</v>
      </c>
      <c r="AC1005" s="34">
        <v>-14894.21</v>
      </c>
      <c r="AD1005" s="34">
        <v>-0.25</v>
      </c>
      <c r="AE1005" s="34">
        <v>49647.360000000001</v>
      </c>
      <c r="AF1005" s="34">
        <v>59576.83</v>
      </c>
      <c r="AG1005" s="34">
        <v>1900472.87</v>
      </c>
      <c r="AH1005" s="34">
        <v>9</v>
      </c>
      <c r="AI1005" s="34">
        <v>-1654.91</v>
      </c>
      <c r="AJ1005" s="34">
        <v>-0.25</v>
      </c>
      <c r="AK1005" s="34">
        <v>0</v>
      </c>
      <c r="AL1005" s="34" t="s">
        <v>100</v>
      </c>
      <c r="AM1005" s="34">
        <v>93.1</v>
      </c>
      <c r="AN1005" s="34">
        <v>12170.25</v>
      </c>
      <c r="AO1005" s="34">
        <v>92.25</v>
      </c>
      <c r="AP1005" s="34">
        <v>0</v>
      </c>
      <c r="AR1005" s="45"/>
      <c r="AS1005" s="49"/>
      <c r="AT1005" s="45"/>
      <c r="AU1005" s="31">
        <v>41345</v>
      </c>
      <c r="AV1005" s="57">
        <v>0.38541666666666669</v>
      </c>
      <c r="AW1005" s="31" t="s">
        <v>231</v>
      </c>
      <c r="AY1005" s="32"/>
      <c r="BA1005" s="32"/>
      <c r="BG1005" s="32"/>
      <c r="BH1005" s="32"/>
    </row>
    <row r="1006" spans="1:60">
      <c r="A1006" s="34" t="s">
        <v>98</v>
      </c>
      <c r="B1006" s="34" t="s">
        <v>101</v>
      </c>
      <c r="C1006" s="38">
        <v>41345.46875</v>
      </c>
      <c r="D1006" s="34">
        <v>92.8</v>
      </c>
      <c r="E1006" s="38">
        <v>41345.59375</v>
      </c>
      <c r="F1006" s="34">
        <v>92.15</v>
      </c>
      <c r="G1006" s="42">
        <v>-7.0000000000000001E-3</v>
      </c>
      <c r="H1006" s="34">
        <v>351.25</v>
      </c>
      <c r="I1006" s="42">
        <v>7.0000000000000001E-3</v>
      </c>
      <c r="J1006" s="34">
        <v>540.3809</v>
      </c>
      <c r="K1006" s="34">
        <v>50147.35</v>
      </c>
      <c r="L1006" s="34">
        <v>29794.15</v>
      </c>
      <c r="M1006" s="34">
        <v>13</v>
      </c>
      <c r="N1006" s="34">
        <v>27.02</v>
      </c>
      <c r="O1006" s="42">
        <v>-5.0000000000000001E-4</v>
      </c>
      <c r="P1006" s="42">
        <v>2.9100000000000001E-2</v>
      </c>
      <c r="Q1006" s="34" t="s">
        <v>100</v>
      </c>
      <c r="R1006" s="34">
        <v>0</v>
      </c>
      <c r="S1006" s="34">
        <v>93.47</v>
      </c>
      <c r="U1006" s="58">
        <f>VLOOKUP(AU1006,[1]expiry_dates!$B$2:$C$2894,2,FALSE)</f>
        <v>41361</v>
      </c>
      <c r="V1006" s="34" t="s">
        <v>124</v>
      </c>
      <c r="W1006" s="34" t="s">
        <v>101</v>
      </c>
      <c r="X1006" s="54">
        <v>41345.46875</v>
      </c>
      <c r="Y1006" s="34">
        <v>2.15</v>
      </c>
      <c r="Z1006" s="34">
        <v>41345.59375</v>
      </c>
      <c r="AA1006" s="34">
        <v>1.8</v>
      </c>
      <c r="AB1006" s="34">
        <v>-0.1628</v>
      </c>
      <c r="AC1006" s="34">
        <v>9696.5300000000007</v>
      </c>
      <c r="AD1006" s="34">
        <v>0.1628</v>
      </c>
      <c r="AE1006" s="34">
        <v>27704.38</v>
      </c>
      <c r="AF1006" s="34">
        <v>59564.42</v>
      </c>
      <c r="AG1006" s="34">
        <v>1910169.41</v>
      </c>
      <c r="AH1006" s="34">
        <v>13</v>
      </c>
      <c r="AI1006" s="34">
        <v>745.89</v>
      </c>
      <c r="AJ1006" s="34">
        <v>-4.65E-2</v>
      </c>
      <c r="AK1006" s="34">
        <v>0.41860000000000003</v>
      </c>
      <c r="AL1006" s="34" t="s">
        <v>100</v>
      </c>
      <c r="AM1006" s="34">
        <v>92.8</v>
      </c>
      <c r="AN1006" s="34">
        <v>12142.65</v>
      </c>
      <c r="AO1006" s="34">
        <v>93.47</v>
      </c>
      <c r="AP1006" s="34">
        <v>0</v>
      </c>
      <c r="AR1006" s="45"/>
      <c r="AS1006" s="49"/>
      <c r="AT1006" s="45"/>
      <c r="AU1006" s="31">
        <v>41345</v>
      </c>
      <c r="AV1006" s="57">
        <v>0.46875</v>
      </c>
      <c r="AW1006" s="31" t="s">
        <v>231</v>
      </c>
      <c r="AY1006" s="32"/>
      <c r="BA1006" s="32"/>
      <c r="BG1006" s="32"/>
      <c r="BH1006" s="32"/>
    </row>
    <row r="1007" spans="1:60">
      <c r="A1007" s="34" t="s">
        <v>98</v>
      </c>
      <c r="B1007" s="34" t="s">
        <v>99</v>
      </c>
      <c r="C1007" s="38">
        <v>41345.59375</v>
      </c>
      <c r="D1007" s="34">
        <v>92.15</v>
      </c>
      <c r="E1007" s="38">
        <v>41346.385416666664</v>
      </c>
      <c r="F1007" s="34">
        <v>90.95</v>
      </c>
      <c r="G1007" s="42">
        <v>-1.2999999999999999E-2</v>
      </c>
      <c r="H1007" s="34">
        <v>-653.1</v>
      </c>
      <c r="I1007" s="42">
        <v>-1.2999999999999999E-2</v>
      </c>
      <c r="J1007" s="34">
        <v>544.25120000000004</v>
      </c>
      <c r="K1007" s="34">
        <v>50152.75</v>
      </c>
      <c r="L1007" s="34">
        <v>29141.05</v>
      </c>
      <c r="M1007" s="34">
        <v>8</v>
      </c>
      <c r="N1007" s="34">
        <v>-81.64</v>
      </c>
      <c r="O1007" s="42">
        <v>-1.41E-2</v>
      </c>
      <c r="P1007" s="42">
        <v>2.2000000000000001E-3</v>
      </c>
      <c r="Q1007" s="34" t="s">
        <v>100</v>
      </c>
      <c r="R1007" s="34">
        <v>0</v>
      </c>
      <c r="S1007" s="34">
        <v>90.1</v>
      </c>
      <c r="U1007" s="58">
        <f>VLOOKUP(AU1007,[1]expiry_dates!$B$2:$C$2894,2,FALSE)</f>
        <v>41361</v>
      </c>
      <c r="V1007" s="34" t="s">
        <v>119</v>
      </c>
      <c r="W1007" s="34" t="s">
        <v>101</v>
      </c>
      <c r="X1007" s="54">
        <v>41345.59375</v>
      </c>
      <c r="Y1007" s="34">
        <v>1.4</v>
      </c>
      <c r="Z1007" s="34">
        <v>41346.385416666664</v>
      </c>
      <c r="AA1007" s="34">
        <v>1.75</v>
      </c>
      <c r="AB1007" s="34">
        <v>0.25</v>
      </c>
      <c r="AC1007" s="34">
        <v>-14901.56</v>
      </c>
      <c r="AD1007" s="34">
        <v>-0.25</v>
      </c>
      <c r="AE1007" s="34">
        <v>42575.9</v>
      </c>
      <c r="AF1007" s="34">
        <v>59606.26</v>
      </c>
      <c r="AG1007" s="34">
        <v>1895267.84</v>
      </c>
      <c r="AH1007" s="34">
        <v>8</v>
      </c>
      <c r="AI1007" s="34">
        <v>-1862.7</v>
      </c>
      <c r="AJ1007" s="34">
        <v>-0.5</v>
      </c>
      <c r="AK1007" s="34">
        <v>0</v>
      </c>
      <c r="AL1007" s="34" t="s">
        <v>100</v>
      </c>
      <c r="AM1007" s="34">
        <v>92.15</v>
      </c>
      <c r="AN1007" s="34">
        <v>12108.75</v>
      </c>
      <c r="AO1007" s="34">
        <v>90.1</v>
      </c>
      <c r="AP1007" s="34">
        <v>0</v>
      </c>
      <c r="AR1007" s="45"/>
      <c r="AS1007" s="49"/>
      <c r="AT1007" s="45"/>
      <c r="AU1007" s="31">
        <v>41345</v>
      </c>
      <c r="AV1007" s="57">
        <v>9.375E-2</v>
      </c>
      <c r="AW1007" s="31" t="s">
        <v>232</v>
      </c>
      <c r="AY1007" s="32"/>
      <c r="BA1007" s="32"/>
      <c r="BG1007" s="32"/>
      <c r="BH1007" s="32"/>
    </row>
    <row r="1008" spans="1:60">
      <c r="A1008" s="34" t="s">
        <v>98</v>
      </c>
      <c r="B1008" s="34" t="s">
        <v>101</v>
      </c>
      <c r="C1008" s="38">
        <v>41346.385416666664</v>
      </c>
      <c r="D1008" s="34">
        <v>90.95</v>
      </c>
      <c r="E1008" s="38">
        <v>41347.385416666664</v>
      </c>
      <c r="F1008" s="34">
        <v>88.8</v>
      </c>
      <c r="G1008" s="42">
        <v>-2.3599999999999999E-2</v>
      </c>
      <c r="H1008" s="34">
        <v>1185.46</v>
      </c>
      <c r="I1008" s="42">
        <v>2.3599999999999999E-2</v>
      </c>
      <c r="J1008" s="34">
        <v>551.37710000000004</v>
      </c>
      <c r="K1008" s="34">
        <v>50147.75</v>
      </c>
      <c r="L1008" s="34">
        <v>30326.51</v>
      </c>
      <c r="M1008" s="34">
        <v>28</v>
      </c>
      <c r="N1008" s="34">
        <v>42.34</v>
      </c>
      <c r="O1008" s="42">
        <v>-1.15E-2</v>
      </c>
      <c r="P1008" s="42">
        <v>2.9700000000000001E-2</v>
      </c>
      <c r="Q1008" s="34" t="s">
        <v>100</v>
      </c>
      <c r="R1008" s="34">
        <v>0</v>
      </c>
      <c r="S1008" s="34">
        <v>92.32</v>
      </c>
      <c r="U1008" s="58">
        <f>VLOOKUP(AU1008,[1]expiry_dates!$B$2:$C$2894,2,FALSE)</f>
        <v>41361</v>
      </c>
      <c r="V1008" s="34" t="s">
        <v>118</v>
      </c>
      <c r="W1008" s="34" t="s">
        <v>101</v>
      </c>
      <c r="X1008" s="54">
        <v>41346.385416666664</v>
      </c>
      <c r="Y1008" s="34">
        <v>0.5</v>
      </c>
      <c r="Z1008" s="34">
        <v>41347.385416666664</v>
      </c>
      <c r="AA1008" s="34">
        <v>0.4</v>
      </c>
      <c r="AB1008" s="34">
        <v>-0.2</v>
      </c>
      <c r="AC1008" s="34">
        <v>11895.27</v>
      </c>
      <c r="AD1008" s="34">
        <v>0.2</v>
      </c>
      <c r="AE1008" s="34">
        <v>118952.7</v>
      </c>
      <c r="AF1008" s="34">
        <v>59476.34</v>
      </c>
      <c r="AG1008" s="34">
        <v>1907163.11</v>
      </c>
      <c r="AH1008" s="34">
        <v>28</v>
      </c>
      <c r="AI1008" s="34">
        <v>424.83</v>
      </c>
      <c r="AJ1008" s="34">
        <v>-0.1</v>
      </c>
      <c r="AK1008" s="34">
        <v>0.3</v>
      </c>
      <c r="AL1008" s="34" t="s">
        <v>100</v>
      </c>
      <c r="AM1008" s="34">
        <v>90.95</v>
      </c>
      <c r="AN1008" s="34">
        <v>11914.45</v>
      </c>
      <c r="AO1008" s="34">
        <v>92.32</v>
      </c>
      <c r="AP1008" s="34">
        <v>0</v>
      </c>
      <c r="AR1008" s="45"/>
      <c r="AS1008" s="49"/>
      <c r="AT1008" s="45"/>
      <c r="AU1008" s="31">
        <v>41346</v>
      </c>
      <c r="AV1008" s="57">
        <v>0.38541666666666669</v>
      </c>
      <c r="AW1008" s="31" t="s">
        <v>231</v>
      </c>
      <c r="AY1008" s="32"/>
      <c r="BA1008" s="32"/>
      <c r="BG1008" s="32"/>
      <c r="BH1008" s="32"/>
    </row>
    <row r="1009" spans="1:60">
      <c r="A1009" s="35" t="s">
        <v>98</v>
      </c>
      <c r="B1009" s="35" t="s">
        <v>99</v>
      </c>
      <c r="C1009" s="39">
        <v>41347.385416666664</v>
      </c>
      <c r="D1009" s="35">
        <v>88.8</v>
      </c>
      <c r="E1009" s="39">
        <v>41347.395833333336</v>
      </c>
      <c r="F1009" s="35">
        <v>87.8</v>
      </c>
      <c r="G1009" s="43">
        <v>-1.1299999999999999E-2</v>
      </c>
      <c r="H1009" s="35">
        <v>-564.78</v>
      </c>
      <c r="I1009" s="43">
        <v>-1.1299999999999999E-2</v>
      </c>
      <c r="J1009" s="35">
        <v>564.77689999999996</v>
      </c>
      <c r="K1009" s="35">
        <v>50152.19</v>
      </c>
      <c r="L1009" s="35">
        <v>29761.74</v>
      </c>
      <c r="M1009" s="35">
        <v>2</v>
      </c>
      <c r="N1009" s="35">
        <v>-282.39</v>
      </c>
      <c r="O1009" s="43">
        <v>-1.1299999999999999E-2</v>
      </c>
      <c r="P1009" s="43">
        <v>3.5999999999999997E-2</v>
      </c>
      <c r="Q1009" s="35" t="s">
        <v>100</v>
      </c>
      <c r="R1009" s="35">
        <v>0</v>
      </c>
      <c r="S1009" s="35">
        <v>88.4</v>
      </c>
      <c r="U1009" s="58" t="e">
        <f>VLOOKUP(AU1009,[1]expiry_dates!$B$2:$C$2894,2,FALSE)</f>
        <v>#N/A</v>
      </c>
      <c r="V1009" s="35"/>
      <c r="W1009" s="35"/>
      <c r="X1009" s="55"/>
      <c r="Y1009" s="35"/>
      <c r="Z1009" s="35"/>
      <c r="AA1009" s="35"/>
      <c r="AB1009" s="35"/>
      <c r="AC1009" s="35"/>
      <c r="AD1009" s="35"/>
      <c r="AE1009" s="35"/>
      <c r="AF1009" s="35"/>
      <c r="AG1009" s="35"/>
      <c r="AH1009" s="35"/>
      <c r="AI1009" s="35"/>
      <c r="AJ1009" s="35"/>
      <c r="AK1009" s="35"/>
      <c r="AL1009" s="35"/>
      <c r="AM1009" s="35"/>
      <c r="AN1009" s="35"/>
      <c r="AO1009" s="35"/>
      <c r="AP1009" s="35"/>
      <c r="AR1009" s="45"/>
      <c r="AS1009" s="49"/>
      <c r="AT1009" s="45"/>
      <c r="AU1009" s="31"/>
      <c r="AW1009" s="31"/>
      <c r="AY1009" s="32"/>
      <c r="BA1009" s="32"/>
      <c r="BG1009" s="32"/>
      <c r="BH1009" s="32"/>
    </row>
    <row r="1010" spans="1:60">
      <c r="A1010" s="34" t="s">
        <v>98</v>
      </c>
      <c r="B1010" s="34" t="s">
        <v>101</v>
      </c>
      <c r="C1010" s="38">
        <v>41347.395833333336</v>
      </c>
      <c r="D1010" s="34">
        <v>87.8</v>
      </c>
      <c r="E1010" s="38">
        <v>41347.5</v>
      </c>
      <c r="F1010" s="34">
        <v>89.8</v>
      </c>
      <c r="G1010" s="42">
        <v>2.2800000000000001E-2</v>
      </c>
      <c r="H1010" s="34">
        <v>-1142.4100000000001</v>
      </c>
      <c r="I1010" s="42">
        <v>-2.2800000000000001E-2</v>
      </c>
      <c r="J1010" s="34">
        <v>571.20309999999995</v>
      </c>
      <c r="K1010" s="34">
        <v>50151.63</v>
      </c>
      <c r="L1010" s="34">
        <v>28619.33</v>
      </c>
      <c r="M1010" s="34">
        <v>11</v>
      </c>
      <c r="N1010" s="34">
        <v>-103.86</v>
      </c>
      <c r="O1010" s="42">
        <v>-2.2800000000000001E-2</v>
      </c>
      <c r="P1010" s="42">
        <v>2.0500000000000001E-2</v>
      </c>
      <c r="Q1010" s="34" t="s">
        <v>100</v>
      </c>
      <c r="R1010" s="34">
        <v>0</v>
      </c>
      <c r="S1010" s="34">
        <v>91.85</v>
      </c>
      <c r="U1010" s="58">
        <f>VLOOKUP(AU1010,[1]expiry_dates!$B$2:$C$2894,2,FALSE)</f>
        <v>41361</v>
      </c>
      <c r="V1010" s="34" t="s">
        <v>122</v>
      </c>
      <c r="W1010" s="34" t="s">
        <v>101</v>
      </c>
      <c r="X1010" s="54">
        <v>41347.395833333336</v>
      </c>
      <c r="Y1010" s="34">
        <v>2</v>
      </c>
      <c r="Z1010" s="34">
        <v>41347.5</v>
      </c>
      <c r="AA1010" s="34">
        <v>2.4500000000000002</v>
      </c>
      <c r="AB1010" s="34">
        <v>0.22500000000000001</v>
      </c>
      <c r="AC1010" s="34">
        <v>-13395.56</v>
      </c>
      <c r="AD1010" s="34">
        <v>-0.22500000000000001</v>
      </c>
      <c r="AE1010" s="34">
        <v>29767.91</v>
      </c>
      <c r="AF1010" s="34">
        <v>59535.82</v>
      </c>
      <c r="AG1010" s="34">
        <v>1893767.55</v>
      </c>
      <c r="AH1010" s="34">
        <v>11</v>
      </c>
      <c r="AI1010" s="34">
        <v>-1217.78</v>
      </c>
      <c r="AJ1010" s="34">
        <v>-0.3</v>
      </c>
      <c r="AK1010" s="34">
        <v>0.25</v>
      </c>
      <c r="AL1010" s="34" t="s">
        <v>100</v>
      </c>
      <c r="AM1010" s="34">
        <v>87.8</v>
      </c>
      <c r="AN1010" s="34">
        <v>11638.2</v>
      </c>
      <c r="AO1010" s="34">
        <v>91.85</v>
      </c>
      <c r="AP1010" s="34">
        <v>0</v>
      </c>
      <c r="AR1010" s="45"/>
      <c r="AS1010" s="49"/>
      <c r="AT1010" s="45"/>
      <c r="AU1010" s="31">
        <v>41347</v>
      </c>
      <c r="AV1010" s="57">
        <v>0.39583333333333331</v>
      </c>
      <c r="AW1010" s="31" t="s">
        <v>231</v>
      </c>
      <c r="AY1010" s="32"/>
      <c r="BA1010" s="32"/>
      <c r="BG1010" s="32"/>
      <c r="BH1010" s="32"/>
    </row>
    <row r="1011" spans="1:60">
      <c r="A1011" s="34" t="s">
        <v>98</v>
      </c>
      <c r="B1011" s="34" t="s">
        <v>99</v>
      </c>
      <c r="C1011" s="38">
        <v>41347.5</v>
      </c>
      <c r="D1011" s="34">
        <v>89.8</v>
      </c>
      <c r="E1011" s="38">
        <v>41348.447916666664</v>
      </c>
      <c r="F1011" s="34">
        <v>89.75</v>
      </c>
      <c r="G1011" s="42">
        <v>-5.9999999999999995E-4</v>
      </c>
      <c r="H1011" s="34">
        <v>-27.92</v>
      </c>
      <c r="I1011" s="42">
        <v>-5.9999999999999995E-4</v>
      </c>
      <c r="J1011" s="34">
        <v>558.43730000000005</v>
      </c>
      <c r="K1011" s="34">
        <v>50147.67</v>
      </c>
      <c r="L1011" s="34">
        <v>28591.41</v>
      </c>
      <c r="M1011" s="34">
        <v>23</v>
      </c>
      <c r="N1011" s="34">
        <v>-1.21</v>
      </c>
      <c r="O1011" s="42">
        <v>-1.84E-2</v>
      </c>
      <c r="P1011" s="42">
        <v>1.67E-2</v>
      </c>
      <c r="Q1011" s="34" t="s">
        <v>100</v>
      </c>
      <c r="R1011" s="34">
        <v>0</v>
      </c>
      <c r="S1011" s="34">
        <v>86</v>
      </c>
      <c r="U1011" s="58">
        <f>VLOOKUP(AU1011,[1]expiry_dates!$B$2:$C$2894,2,FALSE)</f>
        <v>41361</v>
      </c>
      <c r="V1011" s="34" t="s">
        <v>119</v>
      </c>
      <c r="W1011" s="34" t="s">
        <v>101</v>
      </c>
      <c r="X1011" s="54">
        <v>41347.5</v>
      </c>
      <c r="Y1011" s="34">
        <v>2.65</v>
      </c>
      <c r="Z1011" s="34">
        <v>41348.447916666664</v>
      </c>
      <c r="AA1011" s="34">
        <v>2.35</v>
      </c>
      <c r="AB1011" s="34">
        <v>-0.1132</v>
      </c>
      <c r="AC1011" s="34">
        <v>6739.9</v>
      </c>
      <c r="AD1011" s="34">
        <v>0.1132</v>
      </c>
      <c r="AE1011" s="34">
        <v>22466.34</v>
      </c>
      <c r="AF1011" s="34">
        <v>59535.81</v>
      </c>
      <c r="AG1011" s="34">
        <v>1900507.45</v>
      </c>
      <c r="AH1011" s="34">
        <v>23</v>
      </c>
      <c r="AI1011" s="34">
        <v>293.04000000000002</v>
      </c>
      <c r="AJ1011" s="34">
        <v>-0.3019</v>
      </c>
      <c r="AK1011" s="34">
        <v>0.33960000000000001</v>
      </c>
      <c r="AL1011" s="34" t="s">
        <v>100</v>
      </c>
      <c r="AM1011" s="34">
        <v>89.8</v>
      </c>
      <c r="AN1011" s="34">
        <v>11958.7</v>
      </c>
      <c r="AO1011" s="34">
        <v>86</v>
      </c>
      <c r="AP1011" s="34">
        <v>0</v>
      </c>
      <c r="AR1011" s="45"/>
      <c r="AS1011" s="49"/>
      <c r="AT1011" s="45"/>
      <c r="AU1011" s="31">
        <v>41347</v>
      </c>
      <c r="AV1011" s="57">
        <v>0.5</v>
      </c>
      <c r="AW1011" s="31" t="s">
        <v>232</v>
      </c>
      <c r="AY1011" s="32"/>
      <c r="BA1011" s="32"/>
      <c r="BG1011" s="32"/>
      <c r="BH1011" s="32"/>
    </row>
    <row r="1012" spans="1:60">
      <c r="A1012" s="34" t="s">
        <v>98</v>
      </c>
      <c r="B1012" s="34" t="s">
        <v>101</v>
      </c>
      <c r="C1012" s="38">
        <v>41348.447916666664</v>
      </c>
      <c r="D1012" s="34">
        <v>89.75</v>
      </c>
      <c r="E1012" s="38">
        <v>41348.572916666664</v>
      </c>
      <c r="F1012" s="34">
        <v>89.75</v>
      </c>
      <c r="G1012" s="42">
        <v>0</v>
      </c>
      <c r="H1012" s="34">
        <v>0</v>
      </c>
      <c r="I1012" s="42">
        <v>0</v>
      </c>
      <c r="J1012" s="34">
        <v>558.69590000000005</v>
      </c>
      <c r="K1012" s="34">
        <v>50142.96</v>
      </c>
      <c r="L1012" s="34">
        <v>28591.41</v>
      </c>
      <c r="M1012" s="34">
        <v>13</v>
      </c>
      <c r="N1012" s="34">
        <v>0</v>
      </c>
      <c r="O1012" s="42">
        <v>-2.8E-3</v>
      </c>
      <c r="P1012" s="42">
        <v>1.34E-2</v>
      </c>
      <c r="Q1012" s="34" t="s">
        <v>100</v>
      </c>
      <c r="R1012" s="34">
        <v>0</v>
      </c>
      <c r="S1012" s="34">
        <v>91.22</v>
      </c>
      <c r="U1012" s="58">
        <f>VLOOKUP(AU1012,[1]expiry_dates!$B$2:$C$2894,2,FALSE)</f>
        <v>41361</v>
      </c>
      <c r="V1012" s="34" t="s">
        <v>122</v>
      </c>
      <c r="W1012" s="34" t="s">
        <v>101</v>
      </c>
      <c r="X1012" s="54">
        <v>41348.447916666664</v>
      </c>
      <c r="Y1012" s="34">
        <v>2.5499999999999998</v>
      </c>
      <c r="Z1012" s="34">
        <v>41348.572916666664</v>
      </c>
      <c r="AA1012" s="34">
        <v>2.75</v>
      </c>
      <c r="AB1012" s="34">
        <v>7.8399999999999997E-2</v>
      </c>
      <c r="AC1012" s="34">
        <v>-4668.1899999999996</v>
      </c>
      <c r="AD1012" s="34">
        <v>-7.8399999999999997E-2</v>
      </c>
      <c r="AE1012" s="34">
        <v>23340.94</v>
      </c>
      <c r="AF1012" s="34">
        <v>59519.39</v>
      </c>
      <c r="AG1012" s="34">
        <v>1895839.27</v>
      </c>
      <c r="AH1012" s="34">
        <v>13</v>
      </c>
      <c r="AI1012" s="34">
        <v>-359.09</v>
      </c>
      <c r="AJ1012" s="34">
        <v>-7.8399999999999997E-2</v>
      </c>
      <c r="AK1012" s="34">
        <v>0.1961</v>
      </c>
      <c r="AL1012" s="34" t="s">
        <v>100</v>
      </c>
      <c r="AM1012" s="34">
        <v>89.75</v>
      </c>
      <c r="AN1012" s="34">
        <v>11902.95</v>
      </c>
      <c r="AO1012" s="34">
        <v>91.22</v>
      </c>
      <c r="AP1012" s="34">
        <v>0</v>
      </c>
      <c r="AR1012" s="45"/>
      <c r="AS1012" s="49"/>
      <c r="AT1012" s="45"/>
      <c r="AU1012" s="31">
        <v>41348</v>
      </c>
      <c r="AV1012" s="57">
        <v>0.44791666666666669</v>
      </c>
      <c r="AW1012" s="31" t="s">
        <v>231</v>
      </c>
      <c r="AY1012" s="32"/>
      <c r="BA1012" s="32"/>
      <c r="BG1012" s="32"/>
      <c r="BH1012" s="32"/>
    </row>
    <row r="1013" spans="1:60">
      <c r="A1013" s="34" t="s">
        <v>98</v>
      </c>
      <c r="B1013" s="34" t="s">
        <v>99</v>
      </c>
      <c r="C1013" s="38">
        <v>41348.572916666664</v>
      </c>
      <c r="D1013" s="34">
        <v>89.75</v>
      </c>
      <c r="E1013" s="38">
        <v>41348.614583333336</v>
      </c>
      <c r="F1013" s="34">
        <v>89</v>
      </c>
      <c r="G1013" s="42">
        <v>-8.3999999999999995E-3</v>
      </c>
      <c r="H1013" s="34">
        <v>-419.02</v>
      </c>
      <c r="I1013" s="42">
        <v>-8.3999999999999995E-3</v>
      </c>
      <c r="J1013" s="34">
        <v>558.69280000000003</v>
      </c>
      <c r="K1013" s="34">
        <v>50142.68</v>
      </c>
      <c r="L1013" s="34">
        <v>28172.39</v>
      </c>
      <c r="M1013" s="34">
        <v>5</v>
      </c>
      <c r="N1013" s="34">
        <v>-83.8</v>
      </c>
      <c r="O1013" s="42">
        <v>-8.3999999999999995E-3</v>
      </c>
      <c r="P1013" s="42">
        <v>7.7999999999999996E-3</v>
      </c>
      <c r="Q1013" s="34" t="s">
        <v>100</v>
      </c>
      <c r="R1013" s="34">
        <v>0</v>
      </c>
      <c r="S1013" s="34">
        <v>88.62</v>
      </c>
      <c r="U1013" s="58">
        <f>VLOOKUP(AU1013,[1]expiry_dates!$B$2:$C$2894,2,FALSE)</f>
        <v>41361</v>
      </c>
      <c r="V1013" s="34" t="s">
        <v>119</v>
      </c>
      <c r="W1013" s="34" t="s">
        <v>101</v>
      </c>
      <c r="X1013" s="54">
        <v>41348.59375</v>
      </c>
      <c r="Y1013" s="34">
        <v>2.2000000000000002</v>
      </c>
      <c r="Z1013" s="34">
        <v>41348.614583333336</v>
      </c>
      <c r="AA1013" s="34">
        <v>2.5</v>
      </c>
      <c r="AB1013" s="34">
        <v>0.13639999999999999</v>
      </c>
      <c r="AC1013" s="34">
        <v>-8110.8</v>
      </c>
      <c r="AD1013" s="34">
        <v>-0.13639999999999999</v>
      </c>
      <c r="AE1013" s="34">
        <v>27036</v>
      </c>
      <c r="AF1013" s="34">
        <v>59479.199999999997</v>
      </c>
      <c r="AG1013" s="34">
        <v>1887728.47</v>
      </c>
      <c r="AH1013" s="34">
        <v>3</v>
      </c>
      <c r="AI1013" s="34">
        <v>-2703.6</v>
      </c>
      <c r="AJ1013" s="34">
        <v>-0.18179999999999999</v>
      </c>
      <c r="AK1013" s="34">
        <v>0</v>
      </c>
      <c r="AL1013" s="34" t="s">
        <v>100</v>
      </c>
      <c r="AM1013" s="34">
        <v>89.5</v>
      </c>
      <c r="AN1013" s="34">
        <v>11872.25</v>
      </c>
      <c r="AO1013" s="34">
        <v>88.83</v>
      </c>
      <c r="AP1013" s="34">
        <v>0</v>
      </c>
      <c r="AR1013" s="45"/>
      <c r="AS1013" s="49"/>
      <c r="AT1013" s="45"/>
      <c r="AU1013" s="31">
        <v>41348</v>
      </c>
      <c r="AV1013" s="57">
        <v>9.375E-2</v>
      </c>
      <c r="AW1013" s="31" t="s">
        <v>232</v>
      </c>
      <c r="AY1013" s="32"/>
      <c r="BA1013" s="32"/>
      <c r="BG1013" s="32"/>
      <c r="BH1013" s="32"/>
    </row>
    <row r="1014" spans="1:60">
      <c r="A1014" s="34" t="s">
        <v>98</v>
      </c>
      <c r="B1014" s="34" t="s">
        <v>101</v>
      </c>
      <c r="C1014" s="38">
        <v>41348.614583333336</v>
      </c>
      <c r="D1014" s="34">
        <v>89</v>
      </c>
      <c r="E1014" s="38">
        <v>41351.46875</v>
      </c>
      <c r="F1014" s="34">
        <v>88.3</v>
      </c>
      <c r="G1014" s="42">
        <v>-7.9000000000000008E-3</v>
      </c>
      <c r="H1014" s="34">
        <v>394.37</v>
      </c>
      <c r="I1014" s="42">
        <v>7.9000000000000008E-3</v>
      </c>
      <c r="J1014" s="34">
        <v>563.39149999999995</v>
      </c>
      <c r="K1014" s="34">
        <v>50141.84</v>
      </c>
      <c r="L1014" s="34">
        <v>28566.76</v>
      </c>
      <c r="M1014" s="34">
        <v>14</v>
      </c>
      <c r="N1014" s="34">
        <v>28.17</v>
      </c>
      <c r="O1014" s="42">
        <v>-5.1000000000000004E-3</v>
      </c>
      <c r="P1014" s="42">
        <v>4.3299999999999998E-2</v>
      </c>
      <c r="Q1014" s="34" t="s">
        <v>100</v>
      </c>
      <c r="R1014" s="34">
        <v>0</v>
      </c>
      <c r="S1014" s="34">
        <v>90.45</v>
      </c>
      <c r="U1014" s="58">
        <f>VLOOKUP(AU1014,[1]expiry_dates!$B$2:$C$2894,2,FALSE)</f>
        <v>41361</v>
      </c>
      <c r="V1014" s="34" t="s">
        <v>122</v>
      </c>
      <c r="W1014" s="34" t="s">
        <v>101</v>
      </c>
      <c r="X1014" s="54">
        <v>41348.614583333336</v>
      </c>
      <c r="Y1014" s="34">
        <v>2.2000000000000002</v>
      </c>
      <c r="Z1014" s="34">
        <v>41351.46875</v>
      </c>
      <c r="AA1014" s="34">
        <v>1.55</v>
      </c>
      <c r="AB1014" s="34">
        <v>-0.29549999999999998</v>
      </c>
      <c r="AC1014" s="34">
        <v>17573.400000000001</v>
      </c>
      <c r="AD1014" s="34">
        <v>0.29549999999999998</v>
      </c>
      <c r="AE1014" s="34">
        <v>27036</v>
      </c>
      <c r="AF1014" s="34">
        <v>59479.199999999997</v>
      </c>
      <c r="AG1014" s="34">
        <v>1905301.87</v>
      </c>
      <c r="AH1014" s="34">
        <v>14</v>
      </c>
      <c r="AI1014" s="34">
        <v>1255.24</v>
      </c>
      <c r="AJ1014" s="34">
        <v>-9.0899999999999995E-2</v>
      </c>
      <c r="AK1014" s="34">
        <v>0.36359999999999998</v>
      </c>
      <c r="AL1014" s="34" t="s">
        <v>100</v>
      </c>
      <c r="AM1014" s="34">
        <v>89</v>
      </c>
      <c r="AN1014" s="34">
        <v>11790.55</v>
      </c>
      <c r="AO1014" s="34">
        <v>90.45</v>
      </c>
      <c r="AP1014" s="34">
        <v>0</v>
      </c>
      <c r="AR1014" s="45"/>
      <c r="AS1014" s="49"/>
      <c r="AT1014" s="45"/>
      <c r="AU1014" s="31">
        <v>41348</v>
      </c>
      <c r="AV1014" s="57">
        <v>0.11458333333333333</v>
      </c>
      <c r="AW1014" s="31" t="s">
        <v>232</v>
      </c>
      <c r="AY1014" s="32"/>
      <c r="BA1014" s="32"/>
      <c r="BG1014" s="32"/>
      <c r="BH1014" s="32"/>
    </row>
    <row r="1015" spans="1:60">
      <c r="A1015" s="34" t="s">
        <v>98</v>
      </c>
      <c r="B1015" s="34" t="s">
        <v>99</v>
      </c>
      <c r="C1015" s="38">
        <v>41351.46875</v>
      </c>
      <c r="D1015" s="34">
        <v>88.3</v>
      </c>
      <c r="E1015" s="38">
        <v>41351.59375</v>
      </c>
      <c r="F1015" s="34">
        <v>87.6</v>
      </c>
      <c r="G1015" s="42">
        <v>-7.9000000000000008E-3</v>
      </c>
      <c r="H1015" s="34">
        <v>-397.51</v>
      </c>
      <c r="I1015" s="42">
        <v>-7.9000000000000008E-3</v>
      </c>
      <c r="J1015" s="34">
        <v>567.87059999999997</v>
      </c>
      <c r="K1015" s="34">
        <v>50142.98</v>
      </c>
      <c r="L1015" s="34">
        <v>28169.25</v>
      </c>
      <c r="M1015" s="34">
        <v>13</v>
      </c>
      <c r="N1015" s="34">
        <v>-30.58</v>
      </c>
      <c r="O1015" s="42">
        <v>-7.9000000000000008E-3</v>
      </c>
      <c r="P1015" s="42">
        <v>1.0800000000000001E-2</v>
      </c>
      <c r="Q1015" s="34" t="s">
        <v>100</v>
      </c>
      <c r="R1015" s="34">
        <v>0</v>
      </c>
      <c r="S1015" s="34">
        <v>85.21</v>
      </c>
      <c r="U1015" s="58">
        <f>VLOOKUP(AU1015,[1]expiry_dates!$B$2:$C$2894,2,FALSE)</f>
        <v>41361</v>
      </c>
      <c r="V1015" s="34" t="s">
        <v>119</v>
      </c>
      <c r="W1015" s="34" t="s">
        <v>101</v>
      </c>
      <c r="X1015" s="54">
        <v>41351.479166666664</v>
      </c>
      <c r="Y1015" s="34">
        <v>2.9</v>
      </c>
      <c r="Z1015" s="34">
        <v>41351.59375</v>
      </c>
      <c r="AA1015" s="34">
        <v>3.6</v>
      </c>
      <c r="AB1015" s="34">
        <v>0.2414</v>
      </c>
      <c r="AC1015" s="34">
        <v>-14368.47</v>
      </c>
      <c r="AD1015" s="34">
        <v>-0.2414</v>
      </c>
      <c r="AE1015" s="34">
        <v>20526.38</v>
      </c>
      <c r="AF1015" s="34">
        <v>59526.51</v>
      </c>
      <c r="AG1015" s="34">
        <v>1890933.4</v>
      </c>
      <c r="AH1015" s="34">
        <v>12</v>
      </c>
      <c r="AI1015" s="34">
        <v>-1197.3699999999999</v>
      </c>
      <c r="AJ1015" s="34">
        <v>-0.2414</v>
      </c>
      <c r="AK1015" s="34">
        <v>0.10340000000000001</v>
      </c>
      <c r="AL1015" s="34" t="s">
        <v>100</v>
      </c>
      <c r="AM1015" s="34">
        <v>88.25</v>
      </c>
      <c r="AN1015" s="34">
        <v>11665.1</v>
      </c>
      <c r="AO1015" s="34">
        <v>85.4</v>
      </c>
      <c r="AP1015" s="34">
        <v>0</v>
      </c>
      <c r="AR1015" s="45"/>
      <c r="AS1015" s="49"/>
      <c r="AT1015" s="45"/>
      <c r="AU1015" s="31">
        <v>41351</v>
      </c>
      <c r="AV1015" s="57">
        <v>0.47916666666666669</v>
      </c>
      <c r="AW1015" s="31" t="s">
        <v>231</v>
      </c>
      <c r="AY1015" s="32"/>
      <c r="BA1015" s="32"/>
      <c r="BG1015" s="32"/>
      <c r="BH1015" s="32"/>
    </row>
    <row r="1016" spans="1:60">
      <c r="A1016" s="34" t="s">
        <v>98</v>
      </c>
      <c r="B1016" s="34" t="s">
        <v>101</v>
      </c>
      <c r="C1016" s="38">
        <v>41351.59375</v>
      </c>
      <c r="D1016" s="34">
        <v>87.6</v>
      </c>
      <c r="E1016" s="38">
        <v>41352.385416666664</v>
      </c>
      <c r="F1016" s="34">
        <v>88.6</v>
      </c>
      <c r="G1016" s="42">
        <v>1.14E-2</v>
      </c>
      <c r="H1016" s="34">
        <v>-572.4</v>
      </c>
      <c r="I1016" s="42">
        <v>-1.14E-2</v>
      </c>
      <c r="J1016" s="34">
        <v>572.40359999999998</v>
      </c>
      <c r="K1016" s="34">
        <v>50142.55</v>
      </c>
      <c r="L1016" s="34">
        <v>27596.85</v>
      </c>
      <c r="M1016" s="34">
        <v>8</v>
      </c>
      <c r="N1016" s="34">
        <v>-71.55</v>
      </c>
      <c r="O1016" s="42">
        <v>-1.14E-2</v>
      </c>
      <c r="P1016" s="42">
        <v>6.7999999999999996E-3</v>
      </c>
      <c r="Q1016" s="34" t="s">
        <v>100</v>
      </c>
      <c r="R1016" s="34">
        <v>0</v>
      </c>
      <c r="S1016" s="34">
        <v>89.21</v>
      </c>
      <c r="U1016" s="58">
        <f>VLOOKUP(AU1016,[1]expiry_dates!$B$2:$C$2894,2,FALSE)</f>
        <v>41361</v>
      </c>
      <c r="V1016" s="34" t="s">
        <v>122</v>
      </c>
      <c r="W1016" s="34" t="s">
        <v>101</v>
      </c>
      <c r="X1016" s="54">
        <v>41351.59375</v>
      </c>
      <c r="Y1016" s="34">
        <v>1.5</v>
      </c>
      <c r="Z1016" s="34">
        <v>41352.385416666664</v>
      </c>
      <c r="AA1016" s="34">
        <v>1.6</v>
      </c>
      <c r="AB1016" s="34">
        <v>6.6699999999999995E-2</v>
      </c>
      <c r="AC1016" s="34">
        <v>-3969.8</v>
      </c>
      <c r="AD1016" s="34">
        <v>-6.6699999999999995E-2</v>
      </c>
      <c r="AE1016" s="34">
        <v>39698.019999999997</v>
      </c>
      <c r="AF1016" s="34">
        <v>59547.040000000001</v>
      </c>
      <c r="AG1016" s="34">
        <v>1886963.59</v>
      </c>
      <c r="AH1016" s="34">
        <v>8</v>
      </c>
      <c r="AI1016" s="34">
        <v>-496.23</v>
      </c>
      <c r="AJ1016" s="34">
        <v>-0.2</v>
      </c>
      <c r="AK1016" s="34">
        <v>6.6699999999999995E-2</v>
      </c>
      <c r="AL1016" s="34" t="s">
        <v>100</v>
      </c>
      <c r="AM1016" s="34">
        <v>87.6</v>
      </c>
      <c r="AN1016" s="34">
        <v>11755.05</v>
      </c>
      <c r="AO1016" s="34">
        <v>89.21</v>
      </c>
      <c r="AP1016" s="34">
        <v>0</v>
      </c>
      <c r="AR1016" s="45"/>
      <c r="AS1016" s="49"/>
      <c r="AT1016" s="45"/>
      <c r="AU1016" s="31">
        <v>41351</v>
      </c>
      <c r="AV1016" s="57">
        <v>9.375E-2</v>
      </c>
      <c r="AW1016" s="31" t="s">
        <v>232</v>
      </c>
      <c r="AY1016" s="32"/>
      <c r="BA1016" s="32"/>
      <c r="BG1016" s="32"/>
      <c r="BH1016" s="32"/>
    </row>
    <row r="1017" spans="1:60">
      <c r="A1017" s="34" t="s">
        <v>98</v>
      </c>
      <c r="B1017" s="34" t="s">
        <v>99</v>
      </c>
      <c r="C1017" s="38">
        <v>41352.385416666664</v>
      </c>
      <c r="D1017" s="34">
        <v>88.6</v>
      </c>
      <c r="E1017" s="38">
        <v>41352.46875</v>
      </c>
      <c r="F1017" s="34">
        <v>86.5</v>
      </c>
      <c r="G1017" s="42">
        <v>-2.3699999999999999E-2</v>
      </c>
      <c r="H1017" s="34">
        <v>-1188.43</v>
      </c>
      <c r="I1017" s="42">
        <v>-2.3699999999999999E-2</v>
      </c>
      <c r="J1017" s="34">
        <v>565.91890000000001</v>
      </c>
      <c r="K1017" s="34">
        <v>50140.42</v>
      </c>
      <c r="L1017" s="34">
        <v>26408.42</v>
      </c>
      <c r="M1017" s="34">
        <v>9</v>
      </c>
      <c r="N1017" s="34">
        <v>-132.05000000000001</v>
      </c>
      <c r="O1017" s="42">
        <v>-2.3699999999999999E-2</v>
      </c>
      <c r="P1017" s="42">
        <v>3.3999999999999998E-3</v>
      </c>
      <c r="Q1017" s="34" t="s">
        <v>100</v>
      </c>
      <c r="R1017" s="34">
        <v>0</v>
      </c>
      <c r="S1017" s="34">
        <v>87.06</v>
      </c>
      <c r="U1017" s="58">
        <f>VLOOKUP(AU1017,[1]expiry_dates!$B$2:$C$2894,2,FALSE)</f>
        <v>41361</v>
      </c>
      <c r="V1017" s="34" t="s">
        <v>121</v>
      </c>
      <c r="W1017" s="34" t="s">
        <v>101</v>
      </c>
      <c r="X1017" s="54">
        <v>41352.40625</v>
      </c>
      <c r="Y1017" s="34">
        <v>0.9</v>
      </c>
      <c r="Z1017" s="34">
        <v>41352.46875</v>
      </c>
      <c r="AA1017" s="34">
        <v>1.3</v>
      </c>
      <c r="AB1017" s="34">
        <v>0.44440000000000002</v>
      </c>
      <c r="AC1017" s="34">
        <v>-26415.48</v>
      </c>
      <c r="AD1017" s="34">
        <v>-0.44440000000000002</v>
      </c>
      <c r="AE1017" s="34">
        <v>66038.69</v>
      </c>
      <c r="AF1017" s="34">
        <v>59434.82</v>
      </c>
      <c r="AG1017" s="34">
        <v>1860548.12</v>
      </c>
      <c r="AH1017" s="34">
        <v>7</v>
      </c>
      <c r="AI1017" s="34">
        <v>-3773.64</v>
      </c>
      <c r="AJ1017" s="34">
        <v>-0.44440000000000002</v>
      </c>
      <c r="AK1017" s="34">
        <v>0.22220000000000001</v>
      </c>
      <c r="AL1017" s="34" t="s">
        <v>100</v>
      </c>
      <c r="AM1017" s="34">
        <v>88.35</v>
      </c>
      <c r="AN1017" s="34">
        <v>11800.9</v>
      </c>
      <c r="AO1017" s="34">
        <v>87.24</v>
      </c>
      <c r="AP1017" s="34">
        <v>0</v>
      </c>
      <c r="AR1017" s="45"/>
      <c r="AS1017" s="49"/>
      <c r="AT1017" s="45"/>
      <c r="AU1017" s="31">
        <v>41352</v>
      </c>
      <c r="AV1017" s="57">
        <v>0.40625</v>
      </c>
      <c r="AW1017" s="31" t="s">
        <v>231</v>
      </c>
      <c r="AY1017" s="32"/>
      <c r="BA1017" s="32"/>
      <c r="BG1017" s="32"/>
      <c r="BH1017" s="32"/>
    </row>
    <row r="1018" spans="1:60">
      <c r="A1018" s="34" t="s">
        <v>98</v>
      </c>
      <c r="B1018" s="34" t="s">
        <v>101</v>
      </c>
      <c r="C1018" s="38">
        <v>41352.46875</v>
      </c>
      <c r="D1018" s="34">
        <v>86.5</v>
      </c>
      <c r="E1018" s="38">
        <v>41354.385416666664</v>
      </c>
      <c r="F1018" s="34">
        <v>84</v>
      </c>
      <c r="G1018" s="42">
        <v>-2.8899999999999999E-2</v>
      </c>
      <c r="H1018" s="34">
        <v>1449.01</v>
      </c>
      <c r="I1018" s="42">
        <v>2.8899999999999999E-2</v>
      </c>
      <c r="J1018" s="34">
        <v>579.6037</v>
      </c>
      <c r="K1018" s="34">
        <v>50135.72</v>
      </c>
      <c r="L1018" s="34">
        <v>27857.43</v>
      </c>
      <c r="M1018" s="34">
        <v>47</v>
      </c>
      <c r="N1018" s="34">
        <v>30.83</v>
      </c>
      <c r="O1018" s="42">
        <v>-1.5599999999999999E-2</v>
      </c>
      <c r="P1018" s="42">
        <v>4.5699999999999998E-2</v>
      </c>
      <c r="Q1018" s="34" t="s">
        <v>100</v>
      </c>
      <c r="R1018" s="34">
        <v>0</v>
      </c>
      <c r="S1018" s="34">
        <v>88.8</v>
      </c>
      <c r="U1018" s="58">
        <f>VLOOKUP(AU1018,[1]expiry_dates!$B$2:$C$2894,2,FALSE)</f>
        <v>41361</v>
      </c>
      <c r="V1018" s="34" t="s">
        <v>125</v>
      </c>
      <c r="W1018" s="34" t="s">
        <v>101</v>
      </c>
      <c r="X1018" s="54">
        <v>41352.46875</v>
      </c>
      <c r="Y1018" s="34">
        <v>3</v>
      </c>
      <c r="Z1018" s="34">
        <v>41354.385416666664</v>
      </c>
      <c r="AA1018" s="34">
        <v>1.25</v>
      </c>
      <c r="AB1018" s="34">
        <v>-0.58330000000000004</v>
      </c>
      <c r="AC1018" s="34">
        <v>34660.68</v>
      </c>
      <c r="AD1018" s="34">
        <v>0.58330000000000004</v>
      </c>
      <c r="AE1018" s="34">
        <v>19806.099999999999</v>
      </c>
      <c r="AF1018" s="34">
        <v>59418.31</v>
      </c>
      <c r="AG1018" s="34">
        <v>1895208.8</v>
      </c>
      <c r="AH1018" s="34">
        <v>47</v>
      </c>
      <c r="AI1018" s="34">
        <v>737.46</v>
      </c>
      <c r="AJ1018" s="34">
        <v>0</v>
      </c>
      <c r="AK1018" s="34">
        <v>0.73329999999999995</v>
      </c>
      <c r="AL1018" s="34" t="s">
        <v>100</v>
      </c>
      <c r="AM1018" s="34">
        <v>86.5</v>
      </c>
      <c r="AN1018" s="34">
        <v>11520.4</v>
      </c>
      <c r="AO1018" s="34">
        <v>88.8</v>
      </c>
      <c r="AP1018" s="34">
        <v>0</v>
      </c>
      <c r="AR1018" s="45"/>
      <c r="AS1018" s="49"/>
      <c r="AT1018" s="45"/>
      <c r="AU1018" s="31">
        <v>41352</v>
      </c>
      <c r="AV1018" s="57">
        <v>0.46875</v>
      </c>
      <c r="AW1018" s="31" t="s">
        <v>231</v>
      </c>
      <c r="AY1018" s="32"/>
      <c r="BA1018" s="32"/>
      <c r="BG1018" s="32"/>
      <c r="BH1018" s="32"/>
    </row>
    <row r="1019" spans="1:60">
      <c r="A1019" s="34" t="s">
        <v>98</v>
      </c>
      <c r="B1019" s="34" t="s">
        <v>99</v>
      </c>
      <c r="C1019" s="38">
        <v>41354.385416666664</v>
      </c>
      <c r="D1019" s="34">
        <v>84</v>
      </c>
      <c r="E1019" s="38">
        <v>41354.416666666664</v>
      </c>
      <c r="F1019" s="34">
        <v>82.7</v>
      </c>
      <c r="G1019" s="42">
        <v>-1.55E-2</v>
      </c>
      <c r="H1019" s="34">
        <v>-776</v>
      </c>
      <c r="I1019" s="42">
        <v>-1.55E-2</v>
      </c>
      <c r="J1019" s="34">
        <v>596.92560000000003</v>
      </c>
      <c r="K1019" s="34">
        <v>50141.75</v>
      </c>
      <c r="L1019" s="34">
        <v>27081.43</v>
      </c>
      <c r="M1019" s="34">
        <v>4</v>
      </c>
      <c r="N1019" s="34">
        <v>-194</v>
      </c>
      <c r="O1019" s="42">
        <v>-1.55E-2</v>
      </c>
      <c r="P1019" s="42">
        <v>8.3000000000000001E-3</v>
      </c>
      <c r="Q1019" s="34" t="s">
        <v>100</v>
      </c>
      <c r="R1019" s="34">
        <v>0</v>
      </c>
      <c r="S1019" s="34">
        <v>82.64</v>
      </c>
      <c r="U1019" s="58">
        <f>VLOOKUP(AU1019,[1]expiry_dates!$B$2:$C$2894,2,FALSE)</f>
        <v>41361</v>
      </c>
      <c r="V1019" s="34" t="s">
        <v>121</v>
      </c>
      <c r="W1019" s="34" t="s">
        <v>101</v>
      </c>
      <c r="X1019" s="54">
        <v>41354.385416666664</v>
      </c>
      <c r="Y1019" s="34">
        <v>2.1</v>
      </c>
      <c r="Z1019" s="34">
        <v>41354.416666666664</v>
      </c>
      <c r="AA1019" s="34">
        <v>3.1</v>
      </c>
      <c r="AB1019" s="34">
        <v>0.47620000000000001</v>
      </c>
      <c r="AC1019" s="34">
        <v>-28326.639999999999</v>
      </c>
      <c r="AD1019" s="34">
        <v>-0.47620000000000001</v>
      </c>
      <c r="AE1019" s="34">
        <v>28326.639999999999</v>
      </c>
      <c r="AF1019" s="34">
        <v>59485.95</v>
      </c>
      <c r="AG1019" s="34">
        <v>1866882.16</v>
      </c>
      <c r="AH1019" s="34">
        <v>4</v>
      </c>
      <c r="AI1019" s="34">
        <v>-7081.66</v>
      </c>
      <c r="AJ1019" s="34">
        <v>-0.47620000000000001</v>
      </c>
      <c r="AK1019" s="34">
        <v>4.7600000000000003E-2</v>
      </c>
      <c r="AL1019" s="34" t="s">
        <v>100</v>
      </c>
      <c r="AM1019" s="34">
        <v>84</v>
      </c>
      <c r="AN1019" s="34">
        <v>11349.45</v>
      </c>
      <c r="AO1019" s="34">
        <v>82.64</v>
      </c>
      <c r="AP1019" s="34">
        <v>0</v>
      </c>
      <c r="AR1019" s="45"/>
      <c r="AS1019" s="49"/>
      <c r="AT1019" s="45"/>
      <c r="AU1019" s="31">
        <v>41354</v>
      </c>
      <c r="AV1019" s="57">
        <v>0.38541666666666669</v>
      </c>
      <c r="AW1019" s="31" t="s">
        <v>231</v>
      </c>
      <c r="AY1019" s="32"/>
      <c r="BA1019" s="32"/>
      <c r="BG1019" s="32"/>
      <c r="BH1019" s="32"/>
    </row>
    <row r="1020" spans="1:60">
      <c r="A1020" s="34" t="s">
        <v>98</v>
      </c>
      <c r="B1020" s="34" t="s">
        <v>101</v>
      </c>
      <c r="C1020" s="38">
        <v>41354.416666666664</v>
      </c>
      <c r="D1020" s="34">
        <v>82.7</v>
      </c>
      <c r="E1020" s="38">
        <v>41354.479166666664</v>
      </c>
      <c r="F1020" s="34">
        <v>84.3</v>
      </c>
      <c r="G1020" s="42">
        <v>1.9300000000000001E-2</v>
      </c>
      <c r="H1020" s="34">
        <v>-970.01</v>
      </c>
      <c r="I1020" s="42">
        <v>-1.9300000000000001E-2</v>
      </c>
      <c r="J1020" s="34">
        <v>606.25390000000004</v>
      </c>
      <c r="K1020" s="34">
        <v>50137.2</v>
      </c>
      <c r="L1020" s="34">
        <v>26111.42</v>
      </c>
      <c r="M1020" s="34">
        <v>7</v>
      </c>
      <c r="N1020" s="34">
        <v>-138.57</v>
      </c>
      <c r="O1020" s="42">
        <v>-1.9300000000000001E-2</v>
      </c>
      <c r="P1020" s="42">
        <v>7.3000000000000001E-3</v>
      </c>
      <c r="Q1020" s="34" t="s">
        <v>100</v>
      </c>
      <c r="R1020" s="34">
        <v>0</v>
      </c>
      <c r="S1020" s="34">
        <v>84.61</v>
      </c>
      <c r="U1020" s="58">
        <f>VLOOKUP(AU1020,[1]expiry_dates!$B$2:$C$2894,2,FALSE)</f>
        <v>41361</v>
      </c>
      <c r="V1020" s="34" t="s">
        <v>125</v>
      </c>
      <c r="W1020" s="34" t="s">
        <v>101</v>
      </c>
      <c r="X1020" s="54">
        <v>41354.416666666664</v>
      </c>
      <c r="Y1020" s="34">
        <v>0.8</v>
      </c>
      <c r="Z1020" s="34">
        <v>41354.479166666664</v>
      </c>
      <c r="AA1020" s="34">
        <v>1.45</v>
      </c>
      <c r="AB1020" s="34">
        <v>0.8125</v>
      </c>
      <c r="AC1020" s="34">
        <v>-48301.27</v>
      </c>
      <c r="AD1020" s="34">
        <v>-0.8125</v>
      </c>
      <c r="AE1020" s="34">
        <v>74309.649999999994</v>
      </c>
      <c r="AF1020" s="34">
        <v>59447.72</v>
      </c>
      <c r="AG1020" s="34">
        <v>1818580.89</v>
      </c>
      <c r="AH1020" s="34">
        <v>7</v>
      </c>
      <c r="AI1020" s="34">
        <v>-6900.18</v>
      </c>
      <c r="AJ1020" s="34">
        <v>-0.8125</v>
      </c>
      <c r="AK1020" s="34">
        <v>0</v>
      </c>
      <c r="AL1020" s="34" t="s">
        <v>100</v>
      </c>
      <c r="AM1020" s="34">
        <v>82.7</v>
      </c>
      <c r="AN1020" s="34">
        <v>11281.45</v>
      </c>
      <c r="AO1020" s="34">
        <v>84.61</v>
      </c>
      <c r="AP1020" s="34">
        <v>0</v>
      </c>
      <c r="AR1020" s="45"/>
      <c r="AS1020" s="49"/>
      <c r="AT1020" s="45"/>
      <c r="AU1020" s="31">
        <v>41354</v>
      </c>
      <c r="AV1020" s="57">
        <v>0.41666666666666669</v>
      </c>
      <c r="AW1020" s="31" t="s">
        <v>231</v>
      </c>
      <c r="AY1020" s="32"/>
      <c r="BA1020" s="32"/>
      <c r="BG1020" s="32"/>
      <c r="BH1020" s="32"/>
    </row>
    <row r="1021" spans="1:60">
      <c r="A1021" s="34" t="s">
        <v>98</v>
      </c>
      <c r="B1021" s="34" t="s">
        <v>99</v>
      </c>
      <c r="C1021" s="38">
        <v>41354.479166666664</v>
      </c>
      <c r="D1021" s="34">
        <v>84.3</v>
      </c>
      <c r="E1021" s="38">
        <v>41354.5625</v>
      </c>
      <c r="F1021" s="34">
        <v>83</v>
      </c>
      <c r="G1021" s="42">
        <v>-1.54E-2</v>
      </c>
      <c r="H1021" s="34">
        <v>-773.1</v>
      </c>
      <c r="I1021" s="42">
        <v>-1.54E-2</v>
      </c>
      <c r="J1021" s="34">
        <v>594.69190000000003</v>
      </c>
      <c r="K1021" s="34">
        <v>50132.53</v>
      </c>
      <c r="L1021" s="34">
        <v>25338.32</v>
      </c>
      <c r="M1021" s="34">
        <v>9</v>
      </c>
      <c r="N1021" s="34">
        <v>-85.9</v>
      </c>
      <c r="O1021" s="42">
        <v>-1.54E-2</v>
      </c>
      <c r="P1021" s="42">
        <v>2.3999999999999998E-3</v>
      </c>
      <c r="Q1021" s="34" t="s">
        <v>100</v>
      </c>
      <c r="R1021" s="34">
        <v>0</v>
      </c>
      <c r="S1021" s="34">
        <v>82.15</v>
      </c>
      <c r="U1021" s="58">
        <f>VLOOKUP(AU1021,[1]expiry_dates!$B$2:$C$2894,2,FALSE)</f>
        <v>41361</v>
      </c>
      <c r="V1021" s="34" t="s">
        <v>121</v>
      </c>
      <c r="W1021" s="34" t="s">
        <v>101</v>
      </c>
      <c r="X1021" s="54">
        <v>41354.489583333336</v>
      </c>
      <c r="Y1021" s="34">
        <v>2</v>
      </c>
      <c r="Z1021" s="34">
        <v>41354.5625</v>
      </c>
      <c r="AA1021" s="34">
        <v>2.6</v>
      </c>
      <c r="AB1021" s="34">
        <v>0.3</v>
      </c>
      <c r="AC1021" s="34">
        <v>-17727.87</v>
      </c>
      <c r="AD1021" s="34">
        <v>-0.3</v>
      </c>
      <c r="AE1021" s="34">
        <v>29546.45</v>
      </c>
      <c r="AF1021" s="34">
        <v>59092.91</v>
      </c>
      <c r="AG1021" s="34">
        <v>1800853.02</v>
      </c>
      <c r="AH1021" s="34">
        <v>8</v>
      </c>
      <c r="AI1021" s="34">
        <v>-2215.98</v>
      </c>
      <c r="AJ1021" s="34">
        <v>-0.3</v>
      </c>
      <c r="AK1021" s="34">
        <v>0.1</v>
      </c>
      <c r="AL1021" s="34" t="s">
        <v>100</v>
      </c>
      <c r="AM1021" s="34">
        <v>84.05</v>
      </c>
      <c r="AN1021" s="34">
        <v>11458.05</v>
      </c>
      <c r="AO1021" s="34">
        <v>82.29</v>
      </c>
      <c r="AP1021" s="34">
        <v>0</v>
      </c>
      <c r="AR1021" s="45"/>
      <c r="AS1021" s="49"/>
      <c r="AT1021" s="45"/>
      <c r="AU1021" s="31">
        <v>41354</v>
      </c>
      <c r="AV1021" s="57">
        <v>0.48958333333333331</v>
      </c>
      <c r="AW1021" s="31" t="s">
        <v>231</v>
      </c>
      <c r="AY1021" s="32"/>
      <c r="BA1021" s="32"/>
      <c r="BG1021" s="32"/>
      <c r="BH1021" s="32"/>
    </row>
    <row r="1022" spans="1:60">
      <c r="A1022" s="34" t="s">
        <v>98</v>
      </c>
      <c r="B1022" s="34" t="s">
        <v>101</v>
      </c>
      <c r="C1022" s="38">
        <v>41354.5625</v>
      </c>
      <c r="D1022" s="34">
        <v>83</v>
      </c>
      <c r="E1022" s="38">
        <v>41355.5</v>
      </c>
      <c r="F1022" s="34">
        <v>81.650000000000006</v>
      </c>
      <c r="G1022" s="42">
        <v>-1.6299999999999999E-2</v>
      </c>
      <c r="H1022" s="34">
        <v>815.33</v>
      </c>
      <c r="I1022" s="42">
        <v>1.6299999999999999E-2</v>
      </c>
      <c r="J1022" s="34">
        <v>603.95039999999995</v>
      </c>
      <c r="K1022" s="34">
        <v>50127.88</v>
      </c>
      <c r="L1022" s="34">
        <v>26153.65</v>
      </c>
      <c r="M1022" s="34">
        <v>22</v>
      </c>
      <c r="N1022" s="34">
        <v>37.06</v>
      </c>
      <c r="O1022" s="42">
        <v>-6.6E-3</v>
      </c>
      <c r="P1022" s="42">
        <v>2.7099999999999999E-2</v>
      </c>
      <c r="Q1022" s="34" t="s">
        <v>100</v>
      </c>
      <c r="R1022" s="34">
        <v>0</v>
      </c>
      <c r="S1022" s="34">
        <v>84.46</v>
      </c>
      <c r="U1022" s="58">
        <f>VLOOKUP(AU1022,[1]expiry_dates!$B$2:$C$2894,2,FALSE)</f>
        <v>41361</v>
      </c>
      <c r="V1022" s="34" t="s">
        <v>125</v>
      </c>
      <c r="W1022" s="34" t="s">
        <v>101</v>
      </c>
      <c r="X1022" s="54">
        <v>41354.5625</v>
      </c>
      <c r="Y1022" s="34">
        <v>0.85</v>
      </c>
      <c r="Z1022" s="34">
        <v>41355.5</v>
      </c>
      <c r="AA1022" s="34">
        <v>0.55000000000000004</v>
      </c>
      <c r="AB1022" s="34">
        <v>-0.35289999999999999</v>
      </c>
      <c r="AC1022" s="34">
        <v>20832.86</v>
      </c>
      <c r="AD1022" s="34">
        <v>0.35289999999999999</v>
      </c>
      <c r="AE1022" s="34">
        <v>69442.850000000006</v>
      </c>
      <c r="AF1022" s="34">
        <v>59026.43</v>
      </c>
      <c r="AG1022" s="34">
        <v>1821685.87</v>
      </c>
      <c r="AH1022" s="34">
        <v>22</v>
      </c>
      <c r="AI1022" s="34">
        <v>946.95</v>
      </c>
      <c r="AJ1022" s="34">
        <v>-0.23530000000000001</v>
      </c>
      <c r="AK1022" s="34">
        <v>0.52939999999999998</v>
      </c>
      <c r="AL1022" s="34" t="s">
        <v>100</v>
      </c>
      <c r="AM1022" s="34">
        <v>83</v>
      </c>
      <c r="AN1022" s="34">
        <v>11352.35</v>
      </c>
      <c r="AO1022" s="34">
        <v>84.46</v>
      </c>
      <c r="AP1022" s="34">
        <v>0</v>
      </c>
      <c r="AR1022" s="45"/>
      <c r="AS1022" s="49"/>
      <c r="AT1022" s="45"/>
      <c r="AU1022" s="31">
        <v>41354</v>
      </c>
      <c r="AV1022" s="57">
        <v>6.25E-2</v>
      </c>
      <c r="AW1022" s="31" t="s">
        <v>232</v>
      </c>
      <c r="AY1022" s="32"/>
      <c r="BA1022" s="32"/>
      <c r="BG1022" s="32"/>
      <c r="BH1022" s="32"/>
    </row>
    <row r="1023" spans="1:60">
      <c r="A1023" s="34" t="s">
        <v>98</v>
      </c>
      <c r="B1023" s="34" t="s">
        <v>99</v>
      </c>
      <c r="C1023" s="38">
        <v>41355.5</v>
      </c>
      <c r="D1023" s="34">
        <v>81.650000000000006</v>
      </c>
      <c r="E1023" s="38">
        <v>41355.572916666664</v>
      </c>
      <c r="F1023" s="34">
        <v>81.400000000000006</v>
      </c>
      <c r="G1023" s="42">
        <v>-3.0999999999999999E-3</v>
      </c>
      <c r="H1023" s="34">
        <v>-153.49</v>
      </c>
      <c r="I1023" s="42">
        <v>-3.0999999999999999E-3</v>
      </c>
      <c r="J1023" s="34">
        <v>613.96590000000003</v>
      </c>
      <c r="K1023" s="34">
        <v>50130.32</v>
      </c>
      <c r="L1023" s="34">
        <v>26000.16</v>
      </c>
      <c r="M1023" s="34">
        <v>8</v>
      </c>
      <c r="N1023" s="34">
        <v>-19.190000000000001</v>
      </c>
      <c r="O1023" s="42">
        <v>-3.0999999999999999E-3</v>
      </c>
      <c r="P1023" s="42">
        <v>9.1999999999999998E-3</v>
      </c>
      <c r="Q1023" s="34" t="s">
        <v>100</v>
      </c>
      <c r="R1023" s="34">
        <v>0</v>
      </c>
      <c r="S1023" s="34">
        <v>80.819999999999993</v>
      </c>
      <c r="U1023" s="58">
        <f>VLOOKUP(AU1023,[1]expiry_dates!$B$2:$C$2894,2,FALSE)</f>
        <v>41361</v>
      </c>
      <c r="V1023" s="34" t="s">
        <v>123</v>
      </c>
      <c r="W1023" s="34" t="s">
        <v>101</v>
      </c>
      <c r="X1023" s="54">
        <v>41355.5</v>
      </c>
      <c r="Y1023" s="34">
        <v>1</v>
      </c>
      <c r="Z1023" s="34">
        <v>41355.572916666664</v>
      </c>
      <c r="AA1023" s="34">
        <v>1</v>
      </c>
      <c r="AB1023" s="34">
        <v>0</v>
      </c>
      <c r="AC1023" s="34">
        <v>0</v>
      </c>
      <c r="AD1023" s="34">
        <v>0</v>
      </c>
      <c r="AE1023" s="34">
        <v>59073.71</v>
      </c>
      <c r="AF1023" s="34">
        <v>59073.71</v>
      </c>
      <c r="AG1023" s="34">
        <v>1821685.87</v>
      </c>
      <c r="AH1023" s="34">
        <v>8</v>
      </c>
      <c r="AI1023" s="34">
        <v>0</v>
      </c>
      <c r="AJ1023" s="34">
        <v>-0.3</v>
      </c>
      <c r="AK1023" s="34">
        <v>0</v>
      </c>
      <c r="AL1023" s="34" t="s">
        <v>100</v>
      </c>
      <c r="AM1023" s="34">
        <v>81.650000000000006</v>
      </c>
      <c r="AN1023" s="34">
        <v>11245.6</v>
      </c>
      <c r="AO1023" s="34">
        <v>80.819999999999993</v>
      </c>
      <c r="AP1023" s="34">
        <v>0</v>
      </c>
      <c r="AR1023" s="45"/>
      <c r="AS1023" s="49"/>
      <c r="AT1023" s="45"/>
      <c r="AU1023" s="31">
        <v>41355</v>
      </c>
      <c r="AV1023" s="57">
        <v>0.5</v>
      </c>
      <c r="AW1023" s="31" t="s">
        <v>232</v>
      </c>
      <c r="AY1023" s="32"/>
      <c r="BA1023" s="32"/>
      <c r="BG1023" s="32"/>
      <c r="BH1023" s="32"/>
    </row>
    <row r="1024" spans="1:60">
      <c r="A1024" s="34" t="s">
        <v>98</v>
      </c>
      <c r="B1024" s="34" t="s">
        <v>101</v>
      </c>
      <c r="C1024" s="38">
        <v>41355.572916666664</v>
      </c>
      <c r="D1024" s="34">
        <v>81.400000000000006</v>
      </c>
      <c r="E1024" s="38">
        <v>41355.59375</v>
      </c>
      <c r="F1024" s="34">
        <v>82.85</v>
      </c>
      <c r="G1024" s="42">
        <v>1.78E-2</v>
      </c>
      <c r="H1024" s="34">
        <v>-892.99</v>
      </c>
      <c r="I1024" s="42">
        <v>-1.78E-2</v>
      </c>
      <c r="J1024" s="34">
        <v>615.85519999999997</v>
      </c>
      <c r="K1024" s="34">
        <v>50130.62</v>
      </c>
      <c r="L1024" s="34">
        <v>25107.17</v>
      </c>
      <c r="M1024" s="34">
        <v>3</v>
      </c>
      <c r="N1024" s="34">
        <v>-297.66000000000003</v>
      </c>
      <c r="O1024" s="42">
        <v>-1.78E-2</v>
      </c>
      <c r="P1024" s="42">
        <v>4.3E-3</v>
      </c>
      <c r="Q1024" s="34" t="s">
        <v>100</v>
      </c>
      <c r="R1024" s="34">
        <v>0</v>
      </c>
      <c r="S1024" s="34">
        <v>82.37</v>
      </c>
      <c r="U1024" s="58">
        <f>VLOOKUP(AU1024,[1]expiry_dates!$B$2:$C$2894,2,FALSE)</f>
        <v>41361</v>
      </c>
      <c r="V1024" s="34" t="s">
        <v>125</v>
      </c>
      <c r="W1024" s="34" t="s">
        <v>101</v>
      </c>
      <c r="X1024" s="54">
        <v>41355.572916666664</v>
      </c>
      <c r="Y1024" s="34">
        <v>0.45</v>
      </c>
      <c r="Z1024" s="34">
        <v>41355.59375</v>
      </c>
      <c r="AA1024" s="34">
        <v>0.6</v>
      </c>
      <c r="AB1024" s="34">
        <v>0.33329999999999999</v>
      </c>
      <c r="AC1024" s="34">
        <v>-19702.810000000001</v>
      </c>
      <c r="AD1024" s="34">
        <v>-0.33329999999999999</v>
      </c>
      <c r="AE1024" s="34">
        <v>131352.1</v>
      </c>
      <c r="AF1024" s="34">
        <v>59108.43</v>
      </c>
      <c r="AG1024" s="34">
        <v>1801983.06</v>
      </c>
      <c r="AH1024" s="34">
        <v>3</v>
      </c>
      <c r="AI1024" s="34">
        <v>-6567.6</v>
      </c>
      <c r="AJ1024" s="34">
        <v>-0.33329999999999999</v>
      </c>
      <c r="AK1024" s="34">
        <v>0.1111</v>
      </c>
      <c r="AL1024" s="34" t="s">
        <v>100</v>
      </c>
      <c r="AM1024" s="34">
        <v>81.400000000000006</v>
      </c>
      <c r="AN1024" s="34">
        <v>11196.85</v>
      </c>
      <c r="AO1024" s="34">
        <v>82.37</v>
      </c>
      <c r="AP1024" s="34">
        <v>0</v>
      </c>
      <c r="AR1024" s="45"/>
      <c r="AS1024" s="49"/>
      <c r="AT1024" s="45"/>
      <c r="AU1024" s="31">
        <v>41355</v>
      </c>
      <c r="AV1024" s="57">
        <v>7.2916666666666671E-2</v>
      </c>
      <c r="AW1024" s="31" t="s">
        <v>232</v>
      </c>
      <c r="AY1024" s="32"/>
      <c r="BA1024" s="32"/>
      <c r="BG1024" s="32"/>
      <c r="BH1024" s="32"/>
    </row>
    <row r="1025" spans="1:60">
      <c r="A1025" s="34" t="s">
        <v>98</v>
      </c>
      <c r="B1025" s="34" t="s">
        <v>99</v>
      </c>
      <c r="C1025" s="38">
        <v>41355.59375</v>
      </c>
      <c r="D1025" s="34">
        <v>82.85</v>
      </c>
      <c r="E1025" s="38">
        <v>41358.520833333336</v>
      </c>
      <c r="F1025" s="34">
        <v>83.35</v>
      </c>
      <c r="G1025" s="42">
        <v>6.0000000000000001E-3</v>
      </c>
      <c r="H1025" s="34">
        <v>302.52</v>
      </c>
      <c r="I1025" s="42">
        <v>6.0000000000000001E-3</v>
      </c>
      <c r="J1025" s="34">
        <v>605.0471</v>
      </c>
      <c r="K1025" s="34">
        <v>50128.15</v>
      </c>
      <c r="L1025" s="34">
        <v>25409.69</v>
      </c>
      <c r="M1025" s="34">
        <v>21</v>
      </c>
      <c r="N1025" s="34">
        <v>14.41</v>
      </c>
      <c r="O1025" s="42">
        <v>-1.4500000000000001E-2</v>
      </c>
      <c r="P1025" s="42">
        <v>1.5699999999999999E-2</v>
      </c>
      <c r="Q1025" s="34" t="s">
        <v>100</v>
      </c>
      <c r="R1025" s="34">
        <v>0</v>
      </c>
      <c r="S1025" s="34">
        <v>81.08</v>
      </c>
      <c r="U1025" s="58">
        <f>VLOOKUP(AU1025,[1]expiry_dates!$B$2:$C$2894,2,FALSE)</f>
        <v>41361</v>
      </c>
      <c r="V1025" s="34" t="s">
        <v>123</v>
      </c>
      <c r="W1025" s="34" t="s">
        <v>101</v>
      </c>
      <c r="X1025" s="54">
        <v>41355.59375</v>
      </c>
      <c r="Y1025" s="34">
        <v>0.8</v>
      </c>
      <c r="Z1025" s="34">
        <v>41358.520833333336</v>
      </c>
      <c r="AA1025" s="34">
        <v>0.4</v>
      </c>
      <c r="AB1025" s="34">
        <v>-0.5</v>
      </c>
      <c r="AC1025" s="34">
        <v>29554.22</v>
      </c>
      <c r="AD1025" s="34">
        <v>0.5</v>
      </c>
      <c r="AE1025" s="34">
        <v>73885.539999999994</v>
      </c>
      <c r="AF1025" s="34">
        <v>59108.43</v>
      </c>
      <c r="AG1025" s="34">
        <v>1831537.28</v>
      </c>
      <c r="AH1025" s="34">
        <v>21</v>
      </c>
      <c r="AI1025" s="34">
        <v>1407.34</v>
      </c>
      <c r="AJ1025" s="34">
        <v>-0.375</v>
      </c>
      <c r="AK1025" s="34">
        <v>0.5</v>
      </c>
      <c r="AL1025" s="34" t="s">
        <v>100</v>
      </c>
      <c r="AM1025" s="34">
        <v>82.85</v>
      </c>
      <c r="AN1025" s="34">
        <v>11283.2</v>
      </c>
      <c r="AO1025" s="34">
        <v>81.08</v>
      </c>
      <c r="AP1025" s="34">
        <v>0</v>
      </c>
      <c r="AR1025" s="45"/>
      <c r="AS1025" s="49"/>
      <c r="AT1025" s="45"/>
      <c r="AU1025" s="31">
        <v>41355</v>
      </c>
      <c r="AV1025" s="57">
        <v>9.375E-2</v>
      </c>
      <c r="AW1025" s="31" t="s">
        <v>232</v>
      </c>
      <c r="AY1025" s="32"/>
      <c r="BA1025" s="32"/>
      <c r="BG1025" s="32"/>
      <c r="BH1025" s="32"/>
    </row>
    <row r="1026" spans="1:60">
      <c r="A1026" s="34" t="s">
        <v>98</v>
      </c>
      <c r="B1026" s="34" t="s">
        <v>101</v>
      </c>
      <c r="C1026" s="38">
        <v>41358.520833333336</v>
      </c>
      <c r="D1026" s="34">
        <v>83.35</v>
      </c>
      <c r="E1026" s="38">
        <v>41361.447916666664</v>
      </c>
      <c r="F1026" s="34">
        <v>80.099999999999994</v>
      </c>
      <c r="G1026" s="42">
        <v>-3.9E-2</v>
      </c>
      <c r="H1026" s="34">
        <v>1954.58</v>
      </c>
      <c r="I1026" s="42">
        <v>3.9E-2</v>
      </c>
      <c r="J1026" s="34">
        <v>601.40970000000004</v>
      </c>
      <c r="K1026" s="34">
        <v>50127.5</v>
      </c>
      <c r="L1026" s="34">
        <v>27364.28</v>
      </c>
      <c r="M1026" s="34">
        <v>48</v>
      </c>
      <c r="N1026" s="34">
        <v>40.72</v>
      </c>
      <c r="O1026" s="42">
        <v>-3.0000000000000001E-3</v>
      </c>
      <c r="P1026" s="42">
        <v>5.5199999999999999E-2</v>
      </c>
      <c r="Q1026" s="34" t="s">
        <v>100</v>
      </c>
      <c r="R1026" s="34">
        <v>0</v>
      </c>
      <c r="S1026" s="34">
        <v>84.15</v>
      </c>
      <c r="U1026" s="58">
        <f>VLOOKUP(AU1026,[1]expiry_dates!$B$2:$C$2894,2,FALSE)</f>
        <v>41361</v>
      </c>
      <c r="V1026" s="34" t="s">
        <v>124</v>
      </c>
      <c r="W1026" s="34" t="s">
        <v>101</v>
      </c>
      <c r="X1026" s="54">
        <v>41358.5625</v>
      </c>
      <c r="Y1026" s="34">
        <v>0.05</v>
      </c>
      <c r="Z1026" s="34">
        <v>41361.447916666664</v>
      </c>
      <c r="AA1026" s="34">
        <v>0.05</v>
      </c>
      <c r="AB1026" s="34">
        <v>0</v>
      </c>
      <c r="AC1026" s="34">
        <v>0</v>
      </c>
      <c r="AD1026" s="34">
        <v>0</v>
      </c>
      <c r="AE1026" s="34">
        <v>1183154</v>
      </c>
      <c r="AF1026" s="34">
        <v>59157.69</v>
      </c>
      <c r="AG1026" s="34">
        <v>1831537.28</v>
      </c>
      <c r="AH1026" s="34">
        <v>44</v>
      </c>
      <c r="AI1026" s="34">
        <v>0</v>
      </c>
      <c r="AJ1026" s="34">
        <v>0</v>
      </c>
      <c r="AK1026" s="34">
        <v>0</v>
      </c>
      <c r="AL1026" s="34" t="s">
        <v>100</v>
      </c>
      <c r="AM1026" s="34">
        <v>83.35</v>
      </c>
      <c r="AN1026" s="34">
        <v>11325.6</v>
      </c>
      <c r="AO1026" s="34">
        <v>83.92</v>
      </c>
      <c r="AP1026" s="34">
        <v>0</v>
      </c>
      <c r="AR1026" s="45"/>
      <c r="AS1026" s="49"/>
      <c r="AT1026" s="45"/>
      <c r="AU1026" s="31">
        <v>41358</v>
      </c>
      <c r="AV1026" s="57">
        <v>6.25E-2</v>
      </c>
      <c r="AW1026" s="31" t="s">
        <v>232</v>
      </c>
      <c r="AY1026" s="32"/>
      <c r="BA1026" s="32"/>
      <c r="BG1026" s="32"/>
      <c r="BH1026" s="32"/>
    </row>
    <row r="1027" spans="1:60">
      <c r="A1027" s="34" t="s">
        <v>98</v>
      </c>
      <c r="B1027" s="34" t="s">
        <v>99</v>
      </c>
      <c r="C1027" s="38">
        <v>41361.447916666664</v>
      </c>
      <c r="D1027" s="34">
        <v>80.099999999999994</v>
      </c>
      <c r="E1027" s="38">
        <v>41361.53125</v>
      </c>
      <c r="F1027" s="34">
        <v>79.25</v>
      </c>
      <c r="G1027" s="42">
        <v>-1.06E-2</v>
      </c>
      <c r="H1027" s="34">
        <v>-532.05999999999995</v>
      </c>
      <c r="I1027" s="42">
        <v>-1.06E-2</v>
      </c>
      <c r="J1027" s="34">
        <v>625.95420000000001</v>
      </c>
      <c r="K1027" s="34">
        <v>50138.93</v>
      </c>
      <c r="L1027" s="34">
        <v>26832.22</v>
      </c>
      <c r="M1027" s="34">
        <v>9</v>
      </c>
      <c r="N1027" s="34">
        <v>-59.12</v>
      </c>
      <c r="O1027" s="42">
        <v>-1.06E-2</v>
      </c>
      <c r="P1027" s="42">
        <v>1.1999999999999999E-3</v>
      </c>
      <c r="Q1027" s="34" t="s">
        <v>100</v>
      </c>
      <c r="R1027" s="34">
        <v>0</v>
      </c>
      <c r="S1027" s="34">
        <v>78.75</v>
      </c>
      <c r="U1027" s="58">
        <f>VLOOKUP(AU1027,[1]expiry_dates!$B$2:$C$2894,2,FALSE)</f>
        <v>41361</v>
      </c>
      <c r="V1027" s="34" t="s">
        <v>113</v>
      </c>
      <c r="W1027" s="34" t="s">
        <v>101</v>
      </c>
      <c r="X1027" s="54">
        <v>41361.447916666664</v>
      </c>
      <c r="Y1027" s="34">
        <v>30</v>
      </c>
      <c r="Z1027" s="34">
        <v>41361.53125</v>
      </c>
      <c r="AA1027" s="34">
        <v>30</v>
      </c>
      <c r="AB1027" s="34">
        <v>0</v>
      </c>
      <c r="AC1027" s="34">
        <v>0</v>
      </c>
      <c r="AD1027" s="34">
        <v>0</v>
      </c>
      <c r="AE1027" s="34">
        <v>1971.923</v>
      </c>
      <c r="AF1027" s="34">
        <v>59157.69</v>
      </c>
      <c r="AG1027" s="34">
        <v>1831537.28</v>
      </c>
      <c r="AH1027" s="34">
        <v>9</v>
      </c>
      <c r="AI1027" s="34">
        <v>0</v>
      </c>
      <c r="AJ1027" s="34">
        <v>0</v>
      </c>
      <c r="AK1027" s="34">
        <v>0</v>
      </c>
      <c r="AL1027" s="34" t="s">
        <v>100</v>
      </c>
      <c r="AM1027" s="34">
        <v>80.099999999999994</v>
      </c>
      <c r="AN1027" s="34">
        <v>11106.1</v>
      </c>
      <c r="AO1027" s="34">
        <v>78.75</v>
      </c>
      <c r="AP1027" s="34">
        <v>0</v>
      </c>
      <c r="AR1027" s="45"/>
      <c r="AS1027" s="49"/>
      <c r="AT1027" s="45"/>
      <c r="AU1027" s="31">
        <v>41361</v>
      </c>
      <c r="AV1027" s="57">
        <v>0.44791666666666669</v>
      </c>
      <c r="AW1027" s="31" t="s">
        <v>231</v>
      </c>
      <c r="AY1027" s="32"/>
      <c r="BA1027" s="32"/>
      <c r="BG1027" s="32"/>
      <c r="BH1027" s="32"/>
    </row>
    <row r="1028" spans="1:60">
      <c r="A1028" s="34" t="s">
        <v>98</v>
      </c>
      <c r="B1028" s="34" t="s">
        <v>101</v>
      </c>
      <c r="C1028" s="38">
        <v>41361.53125</v>
      </c>
      <c r="D1028" s="34">
        <v>79.25</v>
      </c>
      <c r="E1028" s="38">
        <v>41361.614583333336</v>
      </c>
      <c r="F1028" s="34">
        <v>79.75</v>
      </c>
      <c r="G1028" s="42">
        <v>6.3E-3</v>
      </c>
      <c r="H1028" s="34">
        <v>-316.32</v>
      </c>
      <c r="I1028" s="42">
        <v>-6.3E-3</v>
      </c>
      <c r="J1028" s="34">
        <v>632.6354</v>
      </c>
      <c r="K1028" s="34">
        <v>50136.36</v>
      </c>
      <c r="L1028" s="34">
        <v>26515.9</v>
      </c>
      <c r="M1028" s="34">
        <v>9</v>
      </c>
      <c r="N1028" s="34">
        <v>-35.15</v>
      </c>
      <c r="O1028" s="42">
        <v>-8.8000000000000005E-3</v>
      </c>
      <c r="P1028" s="42">
        <v>9.4999999999999998E-3</v>
      </c>
      <c r="Q1028" s="34" t="s">
        <v>100</v>
      </c>
      <c r="R1028" s="34">
        <v>0</v>
      </c>
      <c r="S1028" s="34">
        <v>80.2</v>
      </c>
      <c r="U1028" s="58">
        <f>VLOOKUP(AU1028,[1]expiry_dates!$B$2:$C$2894,2,FALSE)</f>
        <v>41361</v>
      </c>
      <c r="V1028" s="34" t="s">
        <v>126</v>
      </c>
      <c r="W1028" s="34" t="s">
        <v>101</v>
      </c>
      <c r="X1028" s="54">
        <v>41361.53125</v>
      </c>
      <c r="Y1028" s="34">
        <v>0.3</v>
      </c>
      <c r="Z1028" s="34">
        <v>41361.614583333336</v>
      </c>
      <c r="AA1028" s="34">
        <v>0.15</v>
      </c>
      <c r="AB1028" s="34">
        <v>-0.5</v>
      </c>
      <c r="AC1028" s="34">
        <v>29578.84</v>
      </c>
      <c r="AD1028" s="34">
        <v>0.5</v>
      </c>
      <c r="AE1028" s="34">
        <v>197192.3</v>
      </c>
      <c r="AF1028" s="34">
        <v>59157.69</v>
      </c>
      <c r="AG1028" s="34">
        <v>1861116.12</v>
      </c>
      <c r="AH1028" s="34">
        <v>9</v>
      </c>
      <c r="AI1028" s="34">
        <v>3286.54</v>
      </c>
      <c r="AJ1028" s="34">
        <v>-0.33329999999999999</v>
      </c>
      <c r="AK1028" s="34">
        <v>0.66669999999999996</v>
      </c>
      <c r="AL1028" s="34" t="s">
        <v>100</v>
      </c>
      <c r="AM1028" s="34">
        <v>79.25</v>
      </c>
      <c r="AN1028" s="34">
        <v>11156.35</v>
      </c>
      <c r="AO1028" s="34">
        <v>80.2</v>
      </c>
      <c r="AP1028" s="34">
        <v>0</v>
      </c>
      <c r="AR1028" s="45"/>
      <c r="AS1028" s="49"/>
      <c r="AT1028" s="45"/>
      <c r="AU1028" s="31">
        <v>41361</v>
      </c>
      <c r="AV1028" s="57">
        <v>0.53125</v>
      </c>
      <c r="AW1028" s="31" t="s">
        <v>232</v>
      </c>
      <c r="AY1028" s="32"/>
      <c r="BA1028" s="32"/>
      <c r="BG1028" s="32"/>
      <c r="BH1028" s="32"/>
    </row>
    <row r="1029" spans="1:60">
      <c r="A1029" s="34" t="s">
        <v>98</v>
      </c>
      <c r="B1029" s="34" t="s">
        <v>99</v>
      </c>
      <c r="C1029" s="38">
        <v>41361.614583333336</v>
      </c>
      <c r="D1029" s="34">
        <v>79.75</v>
      </c>
      <c r="E1029" s="38">
        <v>41361.65625</v>
      </c>
      <c r="F1029" s="34">
        <v>80.25</v>
      </c>
      <c r="G1029" s="42">
        <v>6.3E-3</v>
      </c>
      <c r="H1029" s="34">
        <v>314.32</v>
      </c>
      <c r="I1029" s="42">
        <v>6.3E-3</v>
      </c>
      <c r="J1029" s="34">
        <v>628.64350000000002</v>
      </c>
      <c r="K1029" s="34">
        <v>50134.32</v>
      </c>
      <c r="L1029" s="34">
        <v>26830.22</v>
      </c>
      <c r="M1029" s="34">
        <v>5</v>
      </c>
      <c r="N1029" s="34">
        <v>62.86</v>
      </c>
      <c r="O1029" s="42">
        <v>-7.4999999999999997E-3</v>
      </c>
      <c r="P1029" s="42">
        <v>1.1299999999999999E-2</v>
      </c>
      <c r="Q1029" s="34" t="s">
        <v>100</v>
      </c>
      <c r="R1029" s="34">
        <v>0</v>
      </c>
      <c r="S1029" s="34">
        <v>78.52</v>
      </c>
      <c r="U1029" s="58">
        <f>VLOOKUP(AU1029,[1]expiry_dates!$B$2:$C$2894,2,FALSE)</f>
        <v>41361</v>
      </c>
      <c r="V1029" s="34" t="s">
        <v>127</v>
      </c>
      <c r="W1029" s="34" t="s">
        <v>101</v>
      </c>
      <c r="X1029" s="54">
        <v>41361.614583333336</v>
      </c>
      <c r="Y1029" s="34">
        <v>0.05</v>
      </c>
      <c r="Z1029" s="34">
        <v>41361.65625</v>
      </c>
      <c r="AA1029" s="34">
        <v>0.05</v>
      </c>
      <c r="AB1029" s="34">
        <v>0</v>
      </c>
      <c r="AC1029" s="34">
        <v>0</v>
      </c>
      <c r="AD1029" s="34">
        <v>0</v>
      </c>
      <c r="AE1029" s="34">
        <v>1187098</v>
      </c>
      <c r="AF1029" s="34">
        <v>59354.879999999997</v>
      </c>
      <c r="AG1029" s="34">
        <v>1861116.12</v>
      </c>
      <c r="AH1029" s="34">
        <v>5</v>
      </c>
      <c r="AI1029" s="34">
        <v>0</v>
      </c>
      <c r="AJ1029" s="34">
        <v>0</v>
      </c>
      <c r="AK1029" s="34">
        <v>0</v>
      </c>
      <c r="AL1029" s="34" t="s">
        <v>100</v>
      </c>
      <c r="AM1029" s="34">
        <v>79.75</v>
      </c>
      <c r="AN1029" s="34">
        <v>11240.35</v>
      </c>
      <c r="AO1029" s="34">
        <v>78.52</v>
      </c>
      <c r="AP1029" s="34">
        <v>0</v>
      </c>
      <c r="AR1029" s="45"/>
      <c r="AS1029" s="49"/>
      <c r="AT1029" s="45"/>
      <c r="AU1029" s="31">
        <v>41361</v>
      </c>
      <c r="AV1029" s="57">
        <v>0.11458333333333333</v>
      </c>
      <c r="AW1029" s="31" t="s">
        <v>232</v>
      </c>
      <c r="AY1029" s="32"/>
      <c r="BA1029" s="32"/>
      <c r="BG1029" s="32"/>
      <c r="BH1029" s="32"/>
    </row>
    <row r="1030" spans="1:60">
      <c r="A1030" s="34" t="s">
        <v>98</v>
      </c>
      <c r="B1030" s="34" t="s">
        <v>99</v>
      </c>
      <c r="C1030" s="38">
        <v>41365.385416666664</v>
      </c>
      <c r="D1030" s="34">
        <v>80.75</v>
      </c>
      <c r="E1030" s="38">
        <v>41367.53125</v>
      </c>
      <c r="F1030" s="34">
        <v>83.8</v>
      </c>
      <c r="G1030" s="42">
        <v>3.78E-2</v>
      </c>
      <c r="H1030" s="34">
        <v>1893.61</v>
      </c>
      <c r="I1030" s="42">
        <v>3.78E-2</v>
      </c>
      <c r="J1030" s="34">
        <v>620.85640000000001</v>
      </c>
      <c r="K1030" s="34">
        <v>50134.15</v>
      </c>
      <c r="L1030" s="34">
        <v>28723.83</v>
      </c>
      <c r="M1030" s="34">
        <v>41</v>
      </c>
      <c r="N1030" s="34">
        <v>46.19</v>
      </c>
      <c r="O1030" s="42">
        <v>-5.5999999999999999E-3</v>
      </c>
      <c r="P1030" s="42">
        <v>5.2600000000000001E-2</v>
      </c>
      <c r="Q1030" s="34" t="s">
        <v>100</v>
      </c>
      <c r="R1030" s="34">
        <v>0</v>
      </c>
      <c r="S1030" s="34">
        <v>79.06</v>
      </c>
      <c r="U1030" s="58">
        <f>VLOOKUP(AU1030,[1]expiry_dates!$B$2:$C$2894,2,FALSE)</f>
        <v>41389</v>
      </c>
      <c r="V1030" s="34" t="s">
        <v>123</v>
      </c>
      <c r="W1030" s="34" t="s">
        <v>101</v>
      </c>
      <c r="X1030" s="54">
        <v>41365.395833333336</v>
      </c>
      <c r="Y1030" s="34">
        <v>3</v>
      </c>
      <c r="Z1030" s="34">
        <v>41367.53125</v>
      </c>
      <c r="AA1030" s="34">
        <v>1.5</v>
      </c>
      <c r="AB1030" s="34">
        <v>-0.5</v>
      </c>
      <c r="AC1030" s="34">
        <v>29652.79</v>
      </c>
      <c r="AD1030" s="34">
        <v>0.5</v>
      </c>
      <c r="AE1030" s="34">
        <v>19768.53</v>
      </c>
      <c r="AF1030" s="34">
        <v>59305.58</v>
      </c>
      <c r="AG1030" s="34">
        <v>1890768.91</v>
      </c>
      <c r="AH1030" s="34">
        <v>40</v>
      </c>
      <c r="AI1030" s="34">
        <v>741.32</v>
      </c>
      <c r="AJ1030" s="34">
        <v>0</v>
      </c>
      <c r="AK1030" s="34">
        <v>0.65</v>
      </c>
      <c r="AL1030" s="34" t="s">
        <v>100</v>
      </c>
      <c r="AM1030" s="34">
        <v>81.150000000000006</v>
      </c>
      <c r="AN1030" s="34">
        <v>11388.75</v>
      </c>
      <c r="AO1030" s="34">
        <v>79.17</v>
      </c>
      <c r="AP1030" s="34">
        <v>0</v>
      </c>
      <c r="AR1030" s="45"/>
      <c r="AS1030" s="49"/>
      <c r="AT1030" s="45"/>
      <c r="AU1030" s="31">
        <v>41365</v>
      </c>
      <c r="AV1030" s="57">
        <v>0.39583333333333331</v>
      </c>
      <c r="AW1030" s="31" t="s">
        <v>231</v>
      </c>
      <c r="AY1030" s="32"/>
      <c r="BA1030" s="32"/>
      <c r="BG1030" s="32"/>
      <c r="BH1030" s="32"/>
    </row>
    <row r="1031" spans="1:60">
      <c r="A1031" s="34" t="s">
        <v>98</v>
      </c>
      <c r="B1031" s="34" t="s">
        <v>101</v>
      </c>
      <c r="C1031" s="38">
        <v>41367.53125</v>
      </c>
      <c r="D1031" s="34">
        <v>83.8</v>
      </c>
      <c r="E1031" s="38">
        <v>41368.5</v>
      </c>
      <c r="F1031" s="34">
        <v>82.35</v>
      </c>
      <c r="G1031" s="42">
        <v>-1.7299999999999999E-2</v>
      </c>
      <c r="H1031" s="34">
        <v>867.66</v>
      </c>
      <c r="I1031" s="42">
        <v>1.7299999999999999E-2</v>
      </c>
      <c r="J1031" s="34">
        <v>598.38919999999996</v>
      </c>
      <c r="K1031" s="34">
        <v>50145.02</v>
      </c>
      <c r="L1031" s="34">
        <v>29591.5</v>
      </c>
      <c r="M1031" s="34">
        <v>24</v>
      </c>
      <c r="N1031" s="34">
        <v>36.15</v>
      </c>
      <c r="O1031" s="42">
        <v>-6.0000000000000001E-3</v>
      </c>
      <c r="P1031" s="42">
        <v>4.1799999999999997E-2</v>
      </c>
      <c r="Q1031" s="34" t="s">
        <v>100</v>
      </c>
      <c r="R1031" s="34">
        <v>0</v>
      </c>
      <c r="S1031" s="34">
        <v>85</v>
      </c>
      <c r="U1031" s="58">
        <f>VLOOKUP(AU1031,[1]expiry_dates!$B$2:$C$2894,2,FALSE)</f>
        <v>41389</v>
      </c>
      <c r="V1031" s="34" t="s">
        <v>125</v>
      </c>
      <c r="W1031" s="34" t="s">
        <v>101</v>
      </c>
      <c r="X1031" s="54">
        <v>41367.53125</v>
      </c>
      <c r="Y1031" s="34">
        <v>2.6</v>
      </c>
      <c r="Z1031" s="34">
        <v>41368.5</v>
      </c>
      <c r="AA1031" s="34">
        <v>1.95</v>
      </c>
      <c r="AB1031" s="34">
        <v>-0.25</v>
      </c>
      <c r="AC1031" s="34">
        <v>14868.4</v>
      </c>
      <c r="AD1031" s="34">
        <v>0.25</v>
      </c>
      <c r="AE1031" s="34">
        <v>22874.47</v>
      </c>
      <c r="AF1031" s="34">
        <v>59473.61</v>
      </c>
      <c r="AG1031" s="34">
        <v>1905637.31</v>
      </c>
      <c r="AH1031" s="34">
        <v>24</v>
      </c>
      <c r="AI1031" s="34">
        <v>619.52</v>
      </c>
      <c r="AJ1031" s="34">
        <v>-0.1154</v>
      </c>
      <c r="AK1031" s="34">
        <v>0.44230000000000003</v>
      </c>
      <c r="AL1031" s="34" t="s">
        <v>100</v>
      </c>
      <c r="AM1031" s="34">
        <v>83.8</v>
      </c>
      <c r="AN1031" s="34">
        <v>11523.2</v>
      </c>
      <c r="AO1031" s="34">
        <v>85</v>
      </c>
      <c r="AP1031" s="34">
        <v>0</v>
      </c>
      <c r="AR1031" s="45"/>
      <c r="AS1031" s="49"/>
      <c r="AT1031" s="45"/>
      <c r="AU1031" s="31">
        <v>41367</v>
      </c>
      <c r="AV1031" s="57">
        <v>0.53125</v>
      </c>
      <c r="AW1031" s="31" t="s">
        <v>232</v>
      </c>
      <c r="AY1031" s="32"/>
      <c r="BA1031" s="32"/>
      <c r="BG1031" s="32"/>
      <c r="BH1031" s="32"/>
    </row>
    <row r="1032" spans="1:60">
      <c r="A1032" s="34" t="s">
        <v>98</v>
      </c>
      <c r="B1032" s="34" t="s">
        <v>99</v>
      </c>
      <c r="C1032" s="38">
        <v>41368.5</v>
      </c>
      <c r="D1032" s="34">
        <v>82.35</v>
      </c>
      <c r="E1032" s="38">
        <v>41369.416666666664</v>
      </c>
      <c r="F1032" s="34">
        <v>82.8</v>
      </c>
      <c r="G1032" s="42">
        <v>5.4999999999999997E-3</v>
      </c>
      <c r="H1032" s="34">
        <v>274.04000000000002</v>
      </c>
      <c r="I1032" s="42">
        <v>5.4999999999999997E-3</v>
      </c>
      <c r="J1032" s="34">
        <v>608.96849999999995</v>
      </c>
      <c r="K1032" s="34">
        <v>50148.55</v>
      </c>
      <c r="L1032" s="34">
        <v>29865.53</v>
      </c>
      <c r="M1032" s="34">
        <v>19</v>
      </c>
      <c r="N1032" s="34">
        <v>14.42</v>
      </c>
      <c r="O1032" s="42">
        <v>-1.03E-2</v>
      </c>
      <c r="P1032" s="42">
        <v>2.2499999999999999E-2</v>
      </c>
      <c r="Q1032" s="34" t="s">
        <v>100</v>
      </c>
      <c r="R1032" s="34">
        <v>0</v>
      </c>
      <c r="S1032" s="34">
        <v>80.3</v>
      </c>
      <c r="U1032" s="58">
        <f>VLOOKUP(AU1032,[1]expiry_dates!$B$2:$C$2894,2,FALSE)</f>
        <v>41389</v>
      </c>
      <c r="V1032" s="34" t="s">
        <v>123</v>
      </c>
      <c r="W1032" s="34" t="s">
        <v>101</v>
      </c>
      <c r="X1032" s="54">
        <v>41368.5</v>
      </c>
      <c r="Y1032" s="34">
        <v>1.9</v>
      </c>
      <c r="Z1032" s="34">
        <v>41369.416666666664</v>
      </c>
      <c r="AA1032" s="34">
        <v>1.65</v>
      </c>
      <c r="AB1032" s="34">
        <v>-0.13159999999999999</v>
      </c>
      <c r="AC1032" s="34">
        <v>7833.41</v>
      </c>
      <c r="AD1032" s="34">
        <v>0.13159999999999999</v>
      </c>
      <c r="AE1032" s="34">
        <v>31333.63</v>
      </c>
      <c r="AF1032" s="34">
        <v>59533.91</v>
      </c>
      <c r="AG1032" s="34">
        <v>1913470.72</v>
      </c>
      <c r="AH1032" s="34">
        <v>19</v>
      </c>
      <c r="AI1032" s="34">
        <v>412.28</v>
      </c>
      <c r="AJ1032" s="34">
        <v>-0.21049999999999999</v>
      </c>
      <c r="AK1032" s="34">
        <v>0.1842</v>
      </c>
      <c r="AL1032" s="34" t="s">
        <v>100</v>
      </c>
      <c r="AM1032" s="34">
        <v>82.35</v>
      </c>
      <c r="AN1032" s="34">
        <v>11211.8</v>
      </c>
      <c r="AO1032" s="34">
        <v>80.3</v>
      </c>
      <c r="AP1032" s="34">
        <v>0</v>
      </c>
      <c r="AR1032" s="45"/>
      <c r="AS1032" s="49"/>
      <c r="AT1032" s="45"/>
      <c r="AU1032" s="31">
        <v>41368</v>
      </c>
      <c r="AV1032" s="57">
        <v>0.5</v>
      </c>
      <c r="AW1032" s="31" t="s">
        <v>232</v>
      </c>
      <c r="AY1032" s="32"/>
      <c r="BA1032" s="32"/>
      <c r="BG1032" s="32"/>
      <c r="BH1032" s="32"/>
    </row>
    <row r="1033" spans="1:60">
      <c r="A1033" s="34" t="s">
        <v>98</v>
      </c>
      <c r="B1033" s="34" t="s">
        <v>101</v>
      </c>
      <c r="C1033" s="38">
        <v>41369.416666666664</v>
      </c>
      <c r="D1033" s="34">
        <v>82.8</v>
      </c>
      <c r="E1033" s="38">
        <v>41369.53125</v>
      </c>
      <c r="F1033" s="34">
        <v>83.15</v>
      </c>
      <c r="G1033" s="42">
        <v>4.1999999999999997E-3</v>
      </c>
      <c r="H1033" s="34">
        <v>-211.99</v>
      </c>
      <c r="I1033" s="42">
        <v>-4.1999999999999997E-3</v>
      </c>
      <c r="J1033" s="34">
        <v>605.6848</v>
      </c>
      <c r="K1033" s="34">
        <v>50150.7</v>
      </c>
      <c r="L1033" s="34">
        <v>29653.54</v>
      </c>
      <c r="M1033" s="34">
        <v>12</v>
      </c>
      <c r="N1033" s="34">
        <v>-17.670000000000002</v>
      </c>
      <c r="O1033" s="42">
        <v>-7.9000000000000008E-3</v>
      </c>
      <c r="P1033" s="42">
        <v>9.1000000000000004E-3</v>
      </c>
      <c r="Q1033" s="34" t="s">
        <v>100</v>
      </c>
      <c r="R1033" s="34">
        <v>0</v>
      </c>
      <c r="S1033" s="34">
        <v>84.2</v>
      </c>
      <c r="U1033" s="58">
        <f>VLOOKUP(AU1033,[1]expiry_dates!$B$2:$C$2894,2,FALSE)</f>
        <v>41389</v>
      </c>
      <c r="V1033" s="34" t="s">
        <v>125</v>
      </c>
      <c r="W1033" s="34" t="s">
        <v>101</v>
      </c>
      <c r="X1033" s="54">
        <v>41369.416666666664</v>
      </c>
      <c r="Y1033" s="34">
        <v>2.2000000000000002</v>
      </c>
      <c r="Z1033" s="34">
        <v>41369.53125</v>
      </c>
      <c r="AA1033" s="34">
        <v>2.5</v>
      </c>
      <c r="AB1033" s="34">
        <v>0.13639999999999999</v>
      </c>
      <c r="AC1033" s="34">
        <v>-8122.82</v>
      </c>
      <c r="AD1033" s="34">
        <v>-0.13639999999999999</v>
      </c>
      <c r="AE1033" s="34">
        <v>27076.07</v>
      </c>
      <c r="AF1033" s="34">
        <v>59567.35</v>
      </c>
      <c r="AG1033" s="34">
        <v>1905347.9</v>
      </c>
      <c r="AH1033" s="34">
        <v>12</v>
      </c>
      <c r="AI1033" s="34">
        <v>-676.9</v>
      </c>
      <c r="AJ1033" s="34">
        <v>-0.13639999999999999</v>
      </c>
      <c r="AK1033" s="34">
        <v>9.0899999999999995E-2</v>
      </c>
      <c r="AL1033" s="34" t="s">
        <v>100</v>
      </c>
      <c r="AM1033" s="34">
        <v>82.8</v>
      </c>
      <c r="AN1033" s="34">
        <v>11111.2</v>
      </c>
      <c r="AO1033" s="34">
        <v>84.2</v>
      </c>
      <c r="AP1033" s="34">
        <v>0</v>
      </c>
      <c r="AR1033" s="45"/>
      <c r="AS1033" s="49"/>
      <c r="AT1033" s="45"/>
      <c r="AU1033" s="31">
        <v>41369</v>
      </c>
      <c r="AV1033" s="57">
        <v>0.41666666666666669</v>
      </c>
      <c r="AW1033" s="31" t="s">
        <v>231</v>
      </c>
      <c r="AY1033" s="32"/>
      <c r="BA1033" s="32"/>
      <c r="BG1033" s="32"/>
      <c r="BH1033" s="32"/>
    </row>
    <row r="1034" spans="1:60">
      <c r="A1034" s="34" t="s">
        <v>98</v>
      </c>
      <c r="B1034" s="34" t="s">
        <v>99</v>
      </c>
      <c r="C1034" s="38">
        <v>41369.53125</v>
      </c>
      <c r="D1034" s="34">
        <v>83.15</v>
      </c>
      <c r="E1034" s="38">
        <v>41369.572916666664</v>
      </c>
      <c r="F1034" s="34">
        <v>82.45</v>
      </c>
      <c r="G1034" s="42">
        <v>-8.3999999999999995E-3</v>
      </c>
      <c r="H1034" s="34">
        <v>-422.18</v>
      </c>
      <c r="I1034" s="42">
        <v>-8.3999999999999995E-3</v>
      </c>
      <c r="J1034" s="34">
        <v>603.11329999999998</v>
      </c>
      <c r="K1034" s="34">
        <v>50148.88</v>
      </c>
      <c r="L1034" s="34">
        <v>29231.360000000001</v>
      </c>
      <c r="M1034" s="34">
        <v>5</v>
      </c>
      <c r="N1034" s="34">
        <v>-84.44</v>
      </c>
      <c r="O1034" s="42">
        <v>-8.3999999999999995E-3</v>
      </c>
      <c r="P1034" s="42">
        <v>4.1999999999999997E-3</v>
      </c>
      <c r="Q1034" s="34" t="s">
        <v>100</v>
      </c>
      <c r="R1034" s="34">
        <v>0</v>
      </c>
      <c r="S1034" s="34">
        <v>82.11</v>
      </c>
      <c r="U1034" s="58">
        <f>VLOOKUP(AU1034,[1]expiry_dates!$B$2:$C$2894,2,FALSE)</f>
        <v>41389</v>
      </c>
      <c r="V1034" s="34" t="s">
        <v>123</v>
      </c>
      <c r="W1034" s="34" t="s">
        <v>101</v>
      </c>
      <c r="X1034" s="54">
        <v>41369.53125</v>
      </c>
      <c r="Y1034" s="34">
        <v>1.6</v>
      </c>
      <c r="Z1034" s="34">
        <v>41369.572916666664</v>
      </c>
      <c r="AA1034" s="34">
        <v>1.75</v>
      </c>
      <c r="AB1034" s="34">
        <v>9.3700000000000006E-2</v>
      </c>
      <c r="AC1034" s="34">
        <v>-5583.17</v>
      </c>
      <c r="AD1034" s="34">
        <v>-9.3700000000000006E-2</v>
      </c>
      <c r="AE1034" s="34">
        <v>37221.129999999997</v>
      </c>
      <c r="AF1034" s="34">
        <v>59553.81</v>
      </c>
      <c r="AG1034" s="34">
        <v>1899764.73</v>
      </c>
      <c r="AH1034" s="34">
        <v>5</v>
      </c>
      <c r="AI1034" s="34">
        <v>-1116.6300000000001</v>
      </c>
      <c r="AJ1034" s="34">
        <v>-0.15620000000000001</v>
      </c>
      <c r="AK1034" s="34">
        <v>0</v>
      </c>
      <c r="AL1034" s="34" t="s">
        <v>100</v>
      </c>
      <c r="AM1034" s="34">
        <v>83.15</v>
      </c>
      <c r="AN1034" s="34">
        <v>11123.4</v>
      </c>
      <c r="AO1034" s="34">
        <v>82.11</v>
      </c>
      <c r="AP1034" s="34">
        <v>0</v>
      </c>
      <c r="AR1034" s="45"/>
      <c r="AS1034" s="49"/>
      <c r="AT1034" s="45"/>
      <c r="AU1034" s="31">
        <v>41369</v>
      </c>
      <c r="AV1034" s="57">
        <v>0.53125</v>
      </c>
      <c r="AW1034" s="31" t="s">
        <v>232</v>
      </c>
      <c r="AY1034" s="32"/>
      <c r="BA1034" s="32"/>
      <c r="BG1034" s="32"/>
      <c r="BH1034" s="32"/>
    </row>
    <row r="1035" spans="1:60">
      <c r="A1035" s="34" t="s">
        <v>98</v>
      </c>
      <c r="B1035" s="34" t="s">
        <v>101</v>
      </c>
      <c r="C1035" s="38">
        <v>41369.572916666664</v>
      </c>
      <c r="D1035" s="34">
        <v>82.45</v>
      </c>
      <c r="E1035" s="38">
        <v>41372.385416666664</v>
      </c>
      <c r="F1035" s="34">
        <v>82.8</v>
      </c>
      <c r="G1035" s="42">
        <v>4.1999999999999997E-3</v>
      </c>
      <c r="H1035" s="34">
        <v>-212.87</v>
      </c>
      <c r="I1035" s="42">
        <v>-4.1999999999999997E-3</v>
      </c>
      <c r="J1035" s="34">
        <v>608.21360000000004</v>
      </c>
      <c r="K1035" s="34">
        <v>50147.21</v>
      </c>
      <c r="L1035" s="34">
        <v>29018.49</v>
      </c>
      <c r="M1035" s="34">
        <v>9</v>
      </c>
      <c r="N1035" s="34">
        <v>-23.65</v>
      </c>
      <c r="O1035" s="42">
        <v>-4.1999999999999997E-3</v>
      </c>
      <c r="P1035" s="42">
        <v>0.02</v>
      </c>
      <c r="Q1035" s="34" t="s">
        <v>100</v>
      </c>
      <c r="R1035" s="34">
        <v>0</v>
      </c>
      <c r="S1035" s="34">
        <v>83.5</v>
      </c>
      <c r="U1035" s="58">
        <f>VLOOKUP(AU1035,[1]expiry_dates!$B$2:$C$2894,2,FALSE)</f>
        <v>41389</v>
      </c>
      <c r="V1035" s="34" t="s">
        <v>125</v>
      </c>
      <c r="W1035" s="34" t="s">
        <v>101</v>
      </c>
      <c r="X1035" s="54">
        <v>41369.583333333336</v>
      </c>
      <c r="Y1035" s="34">
        <v>1.9</v>
      </c>
      <c r="Z1035" s="34">
        <v>41372.385416666664</v>
      </c>
      <c r="AA1035" s="34">
        <v>1.8</v>
      </c>
      <c r="AB1035" s="34">
        <v>-5.2600000000000001E-2</v>
      </c>
      <c r="AC1035" s="34">
        <v>3131.52</v>
      </c>
      <c r="AD1035" s="34">
        <v>5.2600000000000001E-2</v>
      </c>
      <c r="AE1035" s="34">
        <v>31315.17</v>
      </c>
      <c r="AF1035" s="34">
        <v>59498.82</v>
      </c>
      <c r="AG1035" s="34">
        <v>1902896.25</v>
      </c>
      <c r="AH1035" s="34">
        <v>8</v>
      </c>
      <c r="AI1035" s="34">
        <v>391.44</v>
      </c>
      <c r="AJ1035" s="34">
        <v>-7.8899999999999998E-2</v>
      </c>
      <c r="AK1035" s="34">
        <v>0.21049999999999999</v>
      </c>
      <c r="AL1035" s="34" t="s">
        <v>100</v>
      </c>
      <c r="AM1035" s="34">
        <v>82.4</v>
      </c>
      <c r="AN1035" s="34">
        <v>11143.8</v>
      </c>
      <c r="AO1035" s="34">
        <v>83.42</v>
      </c>
      <c r="AP1035" s="34">
        <v>0</v>
      </c>
      <c r="AR1035" s="45"/>
      <c r="AS1035" s="49"/>
      <c r="AT1035" s="45"/>
      <c r="AU1035" s="31">
        <v>41369</v>
      </c>
      <c r="AV1035" s="57">
        <v>8.3333333333333329E-2</v>
      </c>
      <c r="AW1035" s="31" t="s">
        <v>232</v>
      </c>
      <c r="AY1035" s="32"/>
      <c r="BA1035" s="32"/>
      <c r="BG1035" s="32"/>
      <c r="BH1035" s="32"/>
    </row>
    <row r="1036" spans="1:60">
      <c r="A1036" s="34" t="s">
        <v>98</v>
      </c>
      <c r="B1036" s="34" t="s">
        <v>99</v>
      </c>
      <c r="C1036" s="38">
        <v>41372.385416666664</v>
      </c>
      <c r="D1036" s="34">
        <v>82.8</v>
      </c>
      <c r="E1036" s="38">
        <v>41372.46875</v>
      </c>
      <c r="F1036" s="34">
        <v>81.650000000000006</v>
      </c>
      <c r="G1036" s="42">
        <v>-1.3899999999999999E-2</v>
      </c>
      <c r="H1036" s="34">
        <v>-696.5</v>
      </c>
      <c r="I1036" s="42">
        <v>-1.3899999999999999E-2</v>
      </c>
      <c r="J1036" s="34">
        <v>605.65009999999995</v>
      </c>
      <c r="K1036" s="34">
        <v>50147.83</v>
      </c>
      <c r="L1036" s="34">
        <v>28321.99</v>
      </c>
      <c r="M1036" s="34">
        <v>9</v>
      </c>
      <c r="N1036" s="34">
        <v>-77.39</v>
      </c>
      <c r="O1036" s="42">
        <v>-1.3899999999999999E-2</v>
      </c>
      <c r="P1036" s="42">
        <v>5.9999999999999995E-4</v>
      </c>
      <c r="Q1036" s="34" t="s">
        <v>100</v>
      </c>
      <c r="R1036" s="34">
        <v>0</v>
      </c>
      <c r="S1036" s="34">
        <v>80.84</v>
      </c>
      <c r="U1036" s="58">
        <f>VLOOKUP(AU1036,[1]expiry_dates!$B$2:$C$2894,2,FALSE)</f>
        <v>41389</v>
      </c>
      <c r="V1036" s="34" t="s">
        <v>123</v>
      </c>
      <c r="W1036" s="34" t="s">
        <v>101</v>
      </c>
      <c r="X1036" s="54">
        <v>41372.40625</v>
      </c>
      <c r="Y1036" s="34">
        <v>1.95</v>
      </c>
      <c r="Z1036" s="34">
        <v>41372.46875</v>
      </c>
      <c r="AA1036" s="34">
        <v>1.95</v>
      </c>
      <c r="AB1036" s="34">
        <v>0</v>
      </c>
      <c r="AC1036" s="34">
        <v>0</v>
      </c>
      <c r="AD1036" s="34">
        <v>0</v>
      </c>
      <c r="AE1036" s="34">
        <v>30520.25</v>
      </c>
      <c r="AF1036" s="34">
        <v>59514.48</v>
      </c>
      <c r="AG1036" s="34">
        <v>1902896.25</v>
      </c>
      <c r="AH1036" s="34">
        <v>7</v>
      </c>
      <c r="AI1036" s="34">
        <v>0</v>
      </c>
      <c r="AJ1036" s="34">
        <v>0</v>
      </c>
      <c r="AK1036" s="34">
        <v>0</v>
      </c>
      <c r="AL1036" s="34" t="s">
        <v>100</v>
      </c>
      <c r="AM1036" s="34">
        <v>82.15</v>
      </c>
      <c r="AN1036" s="34">
        <v>11114.95</v>
      </c>
      <c r="AO1036" s="34">
        <v>81.069999999999993</v>
      </c>
      <c r="AP1036" s="34">
        <v>0</v>
      </c>
      <c r="AR1036" s="45"/>
      <c r="AS1036" s="49"/>
      <c r="AT1036" s="45"/>
      <c r="AU1036" s="31">
        <v>41372</v>
      </c>
      <c r="AV1036" s="57">
        <v>0.40625</v>
      </c>
      <c r="AW1036" s="31" t="s">
        <v>231</v>
      </c>
      <c r="AY1036" s="32"/>
      <c r="BA1036" s="32"/>
      <c r="BG1036" s="32"/>
      <c r="BH1036" s="32"/>
    </row>
    <row r="1037" spans="1:60">
      <c r="A1037" s="34" t="s">
        <v>98</v>
      </c>
      <c r="B1037" s="34" t="s">
        <v>101</v>
      </c>
      <c r="C1037" s="38">
        <v>41372.46875</v>
      </c>
      <c r="D1037" s="34">
        <v>81.650000000000006</v>
      </c>
      <c r="E1037" s="38">
        <v>41373.385416666664</v>
      </c>
      <c r="F1037" s="34">
        <v>81.849999999999994</v>
      </c>
      <c r="G1037" s="42">
        <v>2.3999999999999998E-3</v>
      </c>
      <c r="H1037" s="34">
        <v>-122.82</v>
      </c>
      <c r="I1037" s="42">
        <v>-2.3999999999999998E-3</v>
      </c>
      <c r="J1037" s="34">
        <v>614.12270000000001</v>
      </c>
      <c r="K1037" s="34">
        <v>50143.12</v>
      </c>
      <c r="L1037" s="34">
        <v>28199.17</v>
      </c>
      <c r="M1037" s="34">
        <v>20</v>
      </c>
      <c r="N1037" s="34">
        <v>-6.14</v>
      </c>
      <c r="O1037" s="42">
        <v>-6.1000000000000004E-3</v>
      </c>
      <c r="P1037" s="42">
        <v>1.2200000000000001E-2</v>
      </c>
      <c r="Q1037" s="34" t="s">
        <v>100</v>
      </c>
      <c r="R1037" s="34">
        <v>0</v>
      </c>
      <c r="S1037" s="34">
        <v>82.8</v>
      </c>
      <c r="U1037" s="58">
        <f>VLOOKUP(AU1037,[1]expiry_dates!$B$2:$C$2894,2,FALSE)</f>
        <v>41389</v>
      </c>
      <c r="V1037" s="34" t="s">
        <v>126</v>
      </c>
      <c r="W1037" s="34" t="s">
        <v>101</v>
      </c>
      <c r="X1037" s="54">
        <v>41372.46875</v>
      </c>
      <c r="Y1037" s="34">
        <v>3.8</v>
      </c>
      <c r="Z1037" s="34">
        <v>41373.385416666664</v>
      </c>
      <c r="AA1037" s="34">
        <v>3.55</v>
      </c>
      <c r="AB1037" s="34">
        <v>-6.5799999999999997E-2</v>
      </c>
      <c r="AC1037" s="34">
        <v>3915.43</v>
      </c>
      <c r="AD1037" s="34">
        <v>6.5799999999999997E-2</v>
      </c>
      <c r="AE1037" s="34">
        <v>15661.71</v>
      </c>
      <c r="AF1037" s="34">
        <v>59514.48</v>
      </c>
      <c r="AG1037" s="34">
        <v>1906811.68</v>
      </c>
      <c r="AH1037" s="34">
        <v>20</v>
      </c>
      <c r="AI1037" s="34">
        <v>195.77</v>
      </c>
      <c r="AJ1037" s="34">
        <v>0</v>
      </c>
      <c r="AK1037" s="34">
        <v>0.1053</v>
      </c>
      <c r="AL1037" s="34" t="s">
        <v>100</v>
      </c>
      <c r="AM1037" s="34">
        <v>81.650000000000006</v>
      </c>
      <c r="AN1037" s="34">
        <v>11087.25</v>
      </c>
      <c r="AO1037" s="34">
        <v>82.8</v>
      </c>
      <c r="AP1037" s="34">
        <v>0</v>
      </c>
      <c r="AR1037" s="45"/>
      <c r="AS1037" s="49"/>
      <c r="AT1037" s="45"/>
      <c r="AU1037" s="31">
        <v>41372</v>
      </c>
      <c r="AV1037" s="57">
        <v>0.46875</v>
      </c>
      <c r="AW1037" s="31" t="s">
        <v>231</v>
      </c>
      <c r="AY1037" s="32"/>
      <c r="BA1037" s="32"/>
      <c r="BG1037" s="32"/>
      <c r="BH1037" s="32"/>
    </row>
    <row r="1038" spans="1:60">
      <c r="A1038" s="34" t="s">
        <v>98</v>
      </c>
      <c r="B1038" s="34" t="s">
        <v>99</v>
      </c>
      <c r="C1038" s="38">
        <v>41373.385416666664</v>
      </c>
      <c r="D1038" s="34">
        <v>81.849999999999994</v>
      </c>
      <c r="E1038" s="38">
        <v>41373.541666666664</v>
      </c>
      <c r="F1038" s="34">
        <v>81.849999999999994</v>
      </c>
      <c r="G1038" s="42">
        <v>0</v>
      </c>
      <c r="H1038" s="34">
        <v>0</v>
      </c>
      <c r="I1038" s="42">
        <v>0</v>
      </c>
      <c r="J1038" s="34">
        <v>612.62620000000004</v>
      </c>
      <c r="K1038" s="34">
        <v>50143.45</v>
      </c>
      <c r="L1038" s="34">
        <v>28199.17</v>
      </c>
      <c r="M1038" s="34">
        <v>16</v>
      </c>
      <c r="N1038" s="34">
        <v>0</v>
      </c>
      <c r="O1038" s="42">
        <v>-7.3000000000000001E-3</v>
      </c>
      <c r="P1038" s="42">
        <v>1.2800000000000001E-2</v>
      </c>
      <c r="Q1038" s="34" t="s">
        <v>100</v>
      </c>
      <c r="R1038" s="34">
        <v>0</v>
      </c>
      <c r="S1038" s="34">
        <v>80.709999999999994</v>
      </c>
      <c r="U1038" s="58">
        <f>VLOOKUP(AU1038,[1]expiry_dates!$B$2:$C$2894,2,FALSE)</f>
        <v>41389</v>
      </c>
      <c r="V1038" s="34" t="s">
        <v>123</v>
      </c>
      <c r="W1038" s="34" t="s">
        <v>101</v>
      </c>
      <c r="X1038" s="54">
        <v>41373.395833333336</v>
      </c>
      <c r="Y1038" s="34">
        <v>2</v>
      </c>
      <c r="Z1038" s="34">
        <v>41373.541666666664</v>
      </c>
      <c r="AA1038" s="34">
        <v>1.65</v>
      </c>
      <c r="AB1038" s="34">
        <v>-0.17499999999999999</v>
      </c>
      <c r="AC1038" s="34">
        <v>10418.459999999999</v>
      </c>
      <c r="AD1038" s="34">
        <v>0.17499999999999999</v>
      </c>
      <c r="AE1038" s="34">
        <v>29767.03</v>
      </c>
      <c r="AF1038" s="34">
        <v>59534.06</v>
      </c>
      <c r="AG1038" s="34">
        <v>1917230.14</v>
      </c>
      <c r="AH1038" s="34">
        <v>15</v>
      </c>
      <c r="AI1038" s="34">
        <v>694.56</v>
      </c>
      <c r="AJ1038" s="34">
        <v>-0.05</v>
      </c>
      <c r="AK1038" s="34">
        <v>0.3</v>
      </c>
      <c r="AL1038" s="34" t="s">
        <v>100</v>
      </c>
      <c r="AM1038" s="34">
        <v>81.599999999999994</v>
      </c>
      <c r="AN1038" s="34">
        <v>11097.8</v>
      </c>
      <c r="AO1038" s="34">
        <v>80.790000000000006</v>
      </c>
      <c r="AP1038" s="34">
        <v>0</v>
      </c>
      <c r="AR1038" s="45"/>
      <c r="AS1038" s="49"/>
      <c r="AT1038" s="45"/>
      <c r="AU1038" s="31">
        <v>41373</v>
      </c>
      <c r="AV1038" s="57">
        <v>0.39583333333333331</v>
      </c>
      <c r="AW1038" s="31" t="s">
        <v>231</v>
      </c>
      <c r="AY1038" s="32"/>
      <c r="BA1038" s="32"/>
      <c r="BG1038" s="32"/>
      <c r="BH1038" s="32"/>
    </row>
    <row r="1039" spans="1:60">
      <c r="A1039" s="34" t="s">
        <v>98</v>
      </c>
      <c r="B1039" s="34" t="s">
        <v>101</v>
      </c>
      <c r="C1039" s="38">
        <v>41373.541666666664</v>
      </c>
      <c r="D1039" s="34">
        <v>81.849999999999994</v>
      </c>
      <c r="E1039" s="38">
        <v>41374.53125</v>
      </c>
      <c r="F1039" s="34">
        <v>80.349999999999994</v>
      </c>
      <c r="G1039" s="42">
        <v>-1.83E-2</v>
      </c>
      <c r="H1039" s="34">
        <v>918.9</v>
      </c>
      <c r="I1039" s="42">
        <v>1.83E-2</v>
      </c>
      <c r="J1039" s="34">
        <v>612.59990000000005</v>
      </c>
      <c r="K1039" s="34">
        <v>50141.3</v>
      </c>
      <c r="L1039" s="34">
        <v>29118.07</v>
      </c>
      <c r="M1039" s="34">
        <v>26</v>
      </c>
      <c r="N1039" s="34">
        <v>35.340000000000003</v>
      </c>
      <c r="O1039" s="42">
        <v>-3.0999999999999999E-3</v>
      </c>
      <c r="P1039" s="42">
        <v>3.0499999999999999E-2</v>
      </c>
      <c r="Q1039" s="34" t="s">
        <v>100</v>
      </c>
      <c r="R1039" s="34">
        <v>0</v>
      </c>
      <c r="S1039" s="34">
        <v>82.84</v>
      </c>
      <c r="U1039" s="58">
        <f>VLOOKUP(AU1039,[1]expiry_dates!$B$2:$C$2894,2,FALSE)</f>
        <v>41389</v>
      </c>
      <c r="V1039" s="34" t="s">
        <v>125</v>
      </c>
      <c r="W1039" s="34" t="s">
        <v>101</v>
      </c>
      <c r="X1039" s="54">
        <v>41373.541666666664</v>
      </c>
      <c r="Y1039" s="34">
        <v>1.85</v>
      </c>
      <c r="Z1039" s="34">
        <v>41374.53125</v>
      </c>
      <c r="AA1039" s="34">
        <v>1</v>
      </c>
      <c r="AB1039" s="34">
        <v>-0.45950000000000002</v>
      </c>
      <c r="AC1039" s="34">
        <v>27377.42</v>
      </c>
      <c r="AD1039" s="34">
        <v>0.45950000000000002</v>
      </c>
      <c r="AE1039" s="34">
        <v>32208.73</v>
      </c>
      <c r="AF1039" s="34">
        <v>59586.15</v>
      </c>
      <c r="AG1039" s="34">
        <v>1944607.56</v>
      </c>
      <c r="AH1039" s="34">
        <v>26</v>
      </c>
      <c r="AI1039" s="34">
        <v>1052.98</v>
      </c>
      <c r="AJ1039" s="34">
        <v>0</v>
      </c>
      <c r="AK1039" s="34">
        <v>0.51349999999999996</v>
      </c>
      <c r="AL1039" s="34" t="s">
        <v>100</v>
      </c>
      <c r="AM1039" s="34">
        <v>81.849999999999994</v>
      </c>
      <c r="AN1039" s="34">
        <v>11109.15</v>
      </c>
      <c r="AO1039" s="34">
        <v>82.84</v>
      </c>
      <c r="AP1039" s="34">
        <v>0</v>
      </c>
      <c r="AR1039" s="45"/>
      <c r="AS1039" s="49"/>
      <c r="AT1039" s="45"/>
      <c r="AU1039" s="31">
        <v>41373</v>
      </c>
      <c r="AV1039" s="57">
        <v>4.1666666666666664E-2</v>
      </c>
      <c r="AW1039" s="31" t="s">
        <v>232</v>
      </c>
      <c r="AY1039" s="32"/>
      <c r="BA1039" s="32"/>
      <c r="BG1039" s="32"/>
      <c r="BH1039" s="32"/>
    </row>
    <row r="1040" spans="1:60">
      <c r="A1040" s="34" t="s">
        <v>98</v>
      </c>
      <c r="B1040" s="34" t="s">
        <v>99</v>
      </c>
      <c r="C1040" s="38">
        <v>41374.53125</v>
      </c>
      <c r="D1040" s="34">
        <v>80.349999999999994</v>
      </c>
      <c r="E1040" s="38">
        <v>41374.552083333336</v>
      </c>
      <c r="F1040" s="34">
        <v>79.05</v>
      </c>
      <c r="G1040" s="42">
        <v>-1.6199999999999999E-2</v>
      </c>
      <c r="H1040" s="34">
        <v>-811.33</v>
      </c>
      <c r="I1040" s="42">
        <v>-1.6199999999999999E-2</v>
      </c>
      <c r="J1040" s="34">
        <v>624.09709999999995</v>
      </c>
      <c r="K1040" s="34">
        <v>50146.2</v>
      </c>
      <c r="L1040" s="34">
        <v>28306.74</v>
      </c>
      <c r="M1040" s="34">
        <v>3</v>
      </c>
      <c r="N1040" s="34">
        <v>-270.44</v>
      </c>
      <c r="O1040" s="42">
        <v>-1.6199999999999999E-2</v>
      </c>
      <c r="P1040" s="42">
        <v>1.1999999999999999E-3</v>
      </c>
      <c r="Q1040" s="34" t="s">
        <v>100</v>
      </c>
      <c r="R1040" s="34">
        <v>0</v>
      </c>
      <c r="S1040" s="34">
        <v>79.39</v>
      </c>
      <c r="U1040" s="58">
        <f>VLOOKUP(AU1040,[1]expiry_dates!$B$2:$C$2894,2,FALSE)</f>
        <v>41389</v>
      </c>
      <c r="V1040" s="34" t="s">
        <v>123</v>
      </c>
      <c r="W1040" s="34" t="s">
        <v>101</v>
      </c>
      <c r="X1040" s="54">
        <v>41374.53125</v>
      </c>
      <c r="Y1040" s="34">
        <v>2.2000000000000002</v>
      </c>
      <c r="Z1040" s="34">
        <v>41374.552083333336</v>
      </c>
      <c r="AA1040" s="34">
        <v>3</v>
      </c>
      <c r="AB1040" s="34">
        <v>0.36359999999999998</v>
      </c>
      <c r="AC1040" s="34">
        <v>-21717.47</v>
      </c>
      <c r="AD1040" s="34">
        <v>-0.36359999999999998</v>
      </c>
      <c r="AE1040" s="34">
        <v>27146.83</v>
      </c>
      <c r="AF1040" s="34">
        <v>59723.040000000001</v>
      </c>
      <c r="AG1040" s="34">
        <v>1922890.09</v>
      </c>
      <c r="AH1040" s="34">
        <v>3</v>
      </c>
      <c r="AI1040" s="34">
        <v>-7239.16</v>
      </c>
      <c r="AJ1040" s="34">
        <v>-0.36359999999999998</v>
      </c>
      <c r="AK1040" s="34">
        <v>0</v>
      </c>
      <c r="AL1040" s="34" t="s">
        <v>100</v>
      </c>
      <c r="AM1040" s="34">
        <v>80.349999999999994</v>
      </c>
      <c r="AN1040" s="34">
        <v>11009.95</v>
      </c>
      <c r="AO1040" s="34">
        <v>79.39</v>
      </c>
      <c r="AP1040" s="34">
        <v>0</v>
      </c>
      <c r="AR1040" s="45"/>
      <c r="AS1040" s="49"/>
      <c r="AT1040" s="45"/>
      <c r="AU1040" s="31">
        <v>41374</v>
      </c>
      <c r="AV1040" s="57">
        <v>0.53125</v>
      </c>
      <c r="AW1040" s="31" t="s">
        <v>232</v>
      </c>
      <c r="AY1040" s="32"/>
      <c r="BA1040" s="32"/>
      <c r="BG1040" s="32"/>
      <c r="BH1040" s="32"/>
    </row>
    <row r="1041" spans="1:60">
      <c r="A1041" s="34" t="s">
        <v>98</v>
      </c>
      <c r="B1041" s="34" t="s">
        <v>101</v>
      </c>
      <c r="C1041" s="38">
        <v>41374.552083333336</v>
      </c>
      <c r="D1041" s="34">
        <v>79.05</v>
      </c>
      <c r="E1041" s="38">
        <v>41374.59375</v>
      </c>
      <c r="F1041" s="34">
        <v>80.400000000000006</v>
      </c>
      <c r="G1041" s="42">
        <v>1.7100000000000001E-2</v>
      </c>
      <c r="H1041" s="34">
        <v>-856.37</v>
      </c>
      <c r="I1041" s="42">
        <v>-1.7100000000000001E-2</v>
      </c>
      <c r="J1041" s="34">
        <v>634.34690000000001</v>
      </c>
      <c r="K1041" s="34">
        <v>50145.120000000003</v>
      </c>
      <c r="L1041" s="34">
        <v>27450.37</v>
      </c>
      <c r="M1041" s="34">
        <v>5</v>
      </c>
      <c r="N1041" s="34">
        <v>-171.27</v>
      </c>
      <c r="O1041" s="42">
        <v>-1.77E-2</v>
      </c>
      <c r="P1041" s="42">
        <v>5.9999999999999995E-4</v>
      </c>
      <c r="Q1041" s="34" t="s">
        <v>100</v>
      </c>
      <c r="R1041" s="34">
        <v>0</v>
      </c>
      <c r="S1041" s="34">
        <v>80.45</v>
      </c>
      <c r="U1041" s="58">
        <f>VLOOKUP(AU1041,[1]expiry_dates!$B$2:$C$2894,2,FALSE)</f>
        <v>41389</v>
      </c>
      <c r="V1041" s="34" t="s">
        <v>126</v>
      </c>
      <c r="W1041" s="34" t="s">
        <v>101</v>
      </c>
      <c r="X1041" s="54">
        <v>41374.552083333336</v>
      </c>
      <c r="Y1041" s="34">
        <v>2.4</v>
      </c>
      <c r="Z1041" s="34">
        <v>41374.59375</v>
      </c>
      <c r="AA1041" s="34">
        <v>2.95</v>
      </c>
      <c r="AB1041" s="34">
        <v>0.22919999999999999</v>
      </c>
      <c r="AC1041" s="34">
        <v>-13686.53</v>
      </c>
      <c r="AD1041" s="34">
        <v>-0.22919999999999999</v>
      </c>
      <c r="AE1041" s="34">
        <v>24884.6</v>
      </c>
      <c r="AF1041" s="34">
        <v>59723.040000000001</v>
      </c>
      <c r="AG1041" s="34">
        <v>1909203.56</v>
      </c>
      <c r="AH1041" s="34">
        <v>5</v>
      </c>
      <c r="AI1041" s="34">
        <v>-2737.31</v>
      </c>
      <c r="AJ1041" s="34">
        <v>-0.25</v>
      </c>
      <c r="AK1041" s="34">
        <v>4.1700000000000001E-2</v>
      </c>
      <c r="AL1041" s="34" t="s">
        <v>100</v>
      </c>
      <c r="AM1041" s="34">
        <v>79.05</v>
      </c>
      <c r="AN1041" s="34">
        <v>10929.1</v>
      </c>
      <c r="AO1041" s="34">
        <v>80.45</v>
      </c>
      <c r="AP1041" s="34">
        <v>0</v>
      </c>
      <c r="AR1041" s="45"/>
      <c r="AS1041" s="49"/>
      <c r="AT1041" s="45"/>
      <c r="AU1041" s="31">
        <v>41374</v>
      </c>
      <c r="AV1041" s="57">
        <v>5.2083333333333336E-2</v>
      </c>
      <c r="AW1041" s="31" t="s">
        <v>232</v>
      </c>
      <c r="AY1041" s="32"/>
      <c r="BA1041" s="32"/>
      <c r="BG1041" s="32"/>
      <c r="BH1041" s="32"/>
    </row>
    <row r="1042" spans="1:60">
      <c r="A1042" s="34" t="s">
        <v>98</v>
      </c>
      <c r="B1042" s="34" t="s">
        <v>99</v>
      </c>
      <c r="C1042" s="38">
        <v>41374.59375</v>
      </c>
      <c r="D1042" s="34">
        <v>80.400000000000006</v>
      </c>
      <c r="E1042" s="38">
        <v>41375.5</v>
      </c>
      <c r="F1042" s="34">
        <v>80.150000000000006</v>
      </c>
      <c r="G1042" s="42">
        <v>-3.0999999999999999E-3</v>
      </c>
      <c r="H1042" s="34">
        <v>-155.9</v>
      </c>
      <c r="I1042" s="42">
        <v>-3.0999999999999999E-3</v>
      </c>
      <c r="J1042" s="34">
        <v>623.61339999999996</v>
      </c>
      <c r="K1042" s="34">
        <v>50138.52</v>
      </c>
      <c r="L1042" s="34">
        <v>27294.47</v>
      </c>
      <c r="M1042" s="34">
        <v>18</v>
      </c>
      <c r="N1042" s="34">
        <v>-8.66</v>
      </c>
      <c r="O1042" s="42">
        <v>-5.5999999999999999E-3</v>
      </c>
      <c r="P1042" s="42">
        <v>1.6199999999999999E-2</v>
      </c>
      <c r="Q1042" s="34" t="s">
        <v>100</v>
      </c>
      <c r="R1042" s="34">
        <v>0</v>
      </c>
      <c r="S1042" s="34">
        <v>79.06</v>
      </c>
      <c r="U1042" s="58">
        <f>VLOOKUP(AU1042,[1]expiry_dates!$B$2:$C$2894,2,FALSE)</f>
        <v>41389</v>
      </c>
      <c r="V1042" s="34" t="s">
        <v>123</v>
      </c>
      <c r="W1042" s="34" t="s">
        <v>101</v>
      </c>
      <c r="X1042" s="54">
        <v>41374.614583333336</v>
      </c>
      <c r="Y1042" s="34">
        <v>2.15</v>
      </c>
      <c r="Z1042" s="34">
        <v>41375.5</v>
      </c>
      <c r="AA1042" s="34">
        <v>2.1</v>
      </c>
      <c r="AB1042" s="34">
        <v>-2.3300000000000001E-2</v>
      </c>
      <c r="AC1042" s="34">
        <v>1384.79</v>
      </c>
      <c r="AD1042" s="34">
        <v>2.3300000000000001E-2</v>
      </c>
      <c r="AE1042" s="34">
        <v>27695.82</v>
      </c>
      <c r="AF1042" s="34">
        <v>59546.02</v>
      </c>
      <c r="AG1042" s="34">
        <v>1910588.35</v>
      </c>
      <c r="AH1042" s="34">
        <v>16</v>
      </c>
      <c r="AI1042" s="34">
        <v>86.55</v>
      </c>
      <c r="AJ1042" s="34">
        <v>-0.1163</v>
      </c>
      <c r="AK1042" s="34">
        <v>0.20930000000000001</v>
      </c>
      <c r="AL1042" s="34" t="s">
        <v>100</v>
      </c>
      <c r="AM1042" s="34">
        <v>80.650000000000006</v>
      </c>
      <c r="AN1042" s="34">
        <v>11115</v>
      </c>
      <c r="AO1042" s="34">
        <v>79.23</v>
      </c>
      <c r="AP1042" s="34">
        <v>0</v>
      </c>
      <c r="AR1042" s="45"/>
      <c r="AS1042" s="49"/>
      <c r="AT1042" s="45"/>
      <c r="AU1042" s="31">
        <v>41374</v>
      </c>
      <c r="AV1042" s="57">
        <v>0.11458333333333333</v>
      </c>
      <c r="AW1042" s="31" t="s">
        <v>232</v>
      </c>
      <c r="AY1042" s="32"/>
      <c r="BA1042" s="32"/>
      <c r="BG1042" s="32"/>
      <c r="BH1042" s="32"/>
    </row>
    <row r="1043" spans="1:60">
      <c r="A1043" s="34" t="s">
        <v>98</v>
      </c>
      <c r="B1043" s="34" t="s">
        <v>101</v>
      </c>
      <c r="C1043" s="38">
        <v>41375.5</v>
      </c>
      <c r="D1043" s="34">
        <v>80.150000000000006</v>
      </c>
      <c r="E1043" s="38">
        <v>41375.614583333336</v>
      </c>
      <c r="F1043" s="34">
        <v>80.8</v>
      </c>
      <c r="G1043" s="42">
        <v>8.0999999999999996E-3</v>
      </c>
      <c r="H1043" s="34">
        <v>-406.62</v>
      </c>
      <c r="I1043" s="42">
        <v>-8.0999999999999996E-3</v>
      </c>
      <c r="J1043" s="34">
        <v>625.56219999999996</v>
      </c>
      <c r="K1043" s="34">
        <v>50138.81</v>
      </c>
      <c r="L1043" s="34">
        <v>26887.85</v>
      </c>
      <c r="M1043" s="34">
        <v>12</v>
      </c>
      <c r="N1043" s="34">
        <v>-33.880000000000003</v>
      </c>
      <c r="O1043" s="42">
        <v>-1.12E-2</v>
      </c>
      <c r="P1043" s="42">
        <v>8.0999999999999996E-3</v>
      </c>
      <c r="Q1043" s="34" t="s">
        <v>100</v>
      </c>
      <c r="R1043" s="34">
        <v>0</v>
      </c>
      <c r="S1043" s="34">
        <v>81.67</v>
      </c>
      <c r="U1043" s="58">
        <f>VLOOKUP(AU1043,[1]expiry_dates!$B$2:$C$2894,2,FALSE)</f>
        <v>41389</v>
      </c>
      <c r="V1043" s="34" t="s">
        <v>126</v>
      </c>
      <c r="W1043" s="34" t="s">
        <v>101</v>
      </c>
      <c r="X1043" s="54">
        <v>41375.5</v>
      </c>
      <c r="Y1043" s="34">
        <v>3</v>
      </c>
      <c r="Z1043" s="34">
        <v>41375.614583333336</v>
      </c>
      <c r="AA1043" s="34">
        <v>2.6</v>
      </c>
      <c r="AB1043" s="34">
        <v>-0.1333</v>
      </c>
      <c r="AC1043" s="34">
        <v>7941.32</v>
      </c>
      <c r="AD1043" s="34">
        <v>0.1333</v>
      </c>
      <c r="AE1043" s="34">
        <v>19853.29</v>
      </c>
      <c r="AF1043" s="34">
        <v>59559.87</v>
      </c>
      <c r="AG1043" s="34">
        <v>1918529.67</v>
      </c>
      <c r="AH1043" s="34">
        <v>12</v>
      </c>
      <c r="AI1043" s="34">
        <v>661.78</v>
      </c>
      <c r="AJ1043" s="34">
        <v>-3.3300000000000003E-2</v>
      </c>
      <c r="AK1043" s="34">
        <v>0.23330000000000001</v>
      </c>
      <c r="AL1043" s="34" t="s">
        <v>100</v>
      </c>
      <c r="AM1043" s="34">
        <v>80.150000000000006</v>
      </c>
      <c r="AN1043" s="34">
        <v>11242.6</v>
      </c>
      <c r="AO1043" s="34">
        <v>81.67</v>
      </c>
      <c r="AP1043" s="34">
        <v>0</v>
      </c>
      <c r="AR1043" s="45"/>
      <c r="AS1043" s="49"/>
      <c r="AT1043" s="45"/>
      <c r="AU1043" s="31">
        <v>41375</v>
      </c>
      <c r="AV1043" s="57">
        <v>0.5</v>
      </c>
      <c r="AW1043" s="31" t="s">
        <v>232</v>
      </c>
      <c r="AY1043" s="32"/>
      <c r="BA1043" s="32"/>
      <c r="BG1043" s="32"/>
      <c r="BH1043" s="32"/>
    </row>
    <row r="1044" spans="1:60">
      <c r="A1044" s="34" t="s">
        <v>98</v>
      </c>
      <c r="B1044" s="34" t="s">
        <v>99</v>
      </c>
      <c r="C1044" s="38">
        <v>41375.614583333336</v>
      </c>
      <c r="D1044" s="34">
        <v>80.8</v>
      </c>
      <c r="E1044" s="38">
        <v>41376.385416666664</v>
      </c>
      <c r="F1044" s="34">
        <v>80.400000000000006</v>
      </c>
      <c r="G1044" s="42">
        <v>-5.0000000000000001E-3</v>
      </c>
      <c r="H1044" s="34">
        <v>-248.2</v>
      </c>
      <c r="I1044" s="42">
        <v>-5.0000000000000001E-3</v>
      </c>
      <c r="J1044" s="34">
        <v>620.49900000000002</v>
      </c>
      <c r="K1044" s="34">
        <v>50136.32</v>
      </c>
      <c r="L1044" s="34">
        <v>26639.65</v>
      </c>
      <c r="M1044" s="34">
        <v>5</v>
      </c>
      <c r="N1044" s="34">
        <v>-49.64</v>
      </c>
      <c r="O1044" s="42">
        <v>-8.0000000000000002E-3</v>
      </c>
      <c r="P1044" s="42">
        <v>2.5000000000000001E-3</v>
      </c>
      <c r="Q1044" s="34" t="s">
        <v>100</v>
      </c>
      <c r="R1044" s="34">
        <v>0</v>
      </c>
      <c r="S1044" s="34">
        <v>79.5</v>
      </c>
      <c r="U1044" s="58">
        <f>VLOOKUP(AU1044,[1]expiry_dates!$B$2:$C$2894,2,FALSE)</f>
        <v>41389</v>
      </c>
      <c r="V1044" s="34" t="s">
        <v>127</v>
      </c>
      <c r="W1044" s="34" t="s">
        <v>101</v>
      </c>
      <c r="X1044" s="54">
        <v>41375.625</v>
      </c>
      <c r="Y1044" s="34">
        <v>0.6</v>
      </c>
      <c r="Z1044" s="34">
        <v>41376.385416666664</v>
      </c>
      <c r="AA1044" s="34">
        <v>0.6</v>
      </c>
      <c r="AB1044" s="34">
        <v>0</v>
      </c>
      <c r="AC1044" s="34">
        <v>0</v>
      </c>
      <c r="AD1044" s="34">
        <v>0</v>
      </c>
      <c r="AE1044" s="34">
        <v>99321.08</v>
      </c>
      <c r="AF1044" s="34">
        <v>59592.65</v>
      </c>
      <c r="AG1044" s="34">
        <v>1918529.67</v>
      </c>
      <c r="AH1044" s="34">
        <v>4</v>
      </c>
      <c r="AI1044" s="34">
        <v>0</v>
      </c>
      <c r="AJ1044" s="34">
        <v>-0.16669999999999999</v>
      </c>
      <c r="AK1044" s="34">
        <v>0</v>
      </c>
      <c r="AL1044" s="34" t="s">
        <v>100</v>
      </c>
      <c r="AM1044" s="34">
        <v>80.400000000000006</v>
      </c>
      <c r="AN1044" s="34">
        <v>11295</v>
      </c>
      <c r="AO1044" s="34">
        <v>79.59</v>
      </c>
      <c r="AP1044" s="34">
        <v>0</v>
      </c>
      <c r="AR1044" s="45"/>
      <c r="AS1044" s="49"/>
      <c r="AT1044" s="45"/>
      <c r="AU1044" s="31">
        <v>41375</v>
      </c>
      <c r="AV1044" s="57">
        <v>0.125</v>
      </c>
      <c r="AW1044" s="31" t="s">
        <v>232</v>
      </c>
      <c r="AY1044" s="32"/>
      <c r="BA1044" s="32"/>
      <c r="BG1044" s="32"/>
      <c r="BH1044" s="32"/>
    </row>
    <row r="1045" spans="1:60">
      <c r="A1045" s="34" t="s">
        <v>98</v>
      </c>
      <c r="B1045" s="34" t="s">
        <v>101</v>
      </c>
      <c r="C1045" s="38">
        <v>41376.385416666664</v>
      </c>
      <c r="D1045" s="34">
        <v>80.400000000000006</v>
      </c>
      <c r="E1045" s="38">
        <v>41376.40625</v>
      </c>
      <c r="F1045" s="34">
        <v>80.7</v>
      </c>
      <c r="G1045" s="42">
        <v>3.7000000000000002E-3</v>
      </c>
      <c r="H1045" s="34">
        <v>-187.06</v>
      </c>
      <c r="I1045" s="42">
        <v>-3.7000000000000002E-3</v>
      </c>
      <c r="J1045" s="34">
        <v>623.54139999999995</v>
      </c>
      <c r="K1045" s="34">
        <v>50132.73</v>
      </c>
      <c r="L1045" s="34">
        <v>26452.59</v>
      </c>
      <c r="M1045" s="34">
        <v>3</v>
      </c>
      <c r="N1045" s="34">
        <v>-62.35</v>
      </c>
      <c r="O1045" s="42">
        <v>-3.7000000000000002E-3</v>
      </c>
      <c r="P1045" s="42">
        <v>0.01</v>
      </c>
      <c r="Q1045" s="34" t="s">
        <v>100</v>
      </c>
      <c r="R1045" s="34">
        <v>0</v>
      </c>
      <c r="S1045" s="34">
        <v>80.94</v>
      </c>
      <c r="U1045" s="58">
        <f>VLOOKUP(AU1045,[1]expiry_dates!$B$2:$C$2894,2,FALSE)</f>
        <v>41389</v>
      </c>
      <c r="V1045" s="34" t="s">
        <v>125</v>
      </c>
      <c r="W1045" s="34" t="s">
        <v>101</v>
      </c>
      <c r="X1045" s="54">
        <v>41376.385416666664</v>
      </c>
      <c r="Y1045" s="34">
        <v>1</v>
      </c>
      <c r="Z1045" s="34">
        <v>41376.40625</v>
      </c>
      <c r="AA1045" s="34">
        <v>0.95</v>
      </c>
      <c r="AB1045" s="34">
        <v>-0.05</v>
      </c>
      <c r="AC1045" s="34">
        <v>2979.63</v>
      </c>
      <c r="AD1045" s="34">
        <v>0.05</v>
      </c>
      <c r="AE1045" s="34">
        <v>59592.65</v>
      </c>
      <c r="AF1045" s="34">
        <v>59592.65</v>
      </c>
      <c r="AG1045" s="34">
        <v>1921509.3</v>
      </c>
      <c r="AH1045" s="34">
        <v>3</v>
      </c>
      <c r="AI1045" s="34">
        <v>993.21</v>
      </c>
      <c r="AJ1045" s="34">
        <v>0</v>
      </c>
      <c r="AK1045" s="34">
        <v>0.1</v>
      </c>
      <c r="AL1045" s="34" t="s">
        <v>100</v>
      </c>
      <c r="AM1045" s="34">
        <v>80.400000000000006</v>
      </c>
      <c r="AN1045" s="34">
        <v>11298.15</v>
      </c>
      <c r="AO1045" s="34">
        <v>80.94</v>
      </c>
      <c r="AP1045" s="34">
        <v>0</v>
      </c>
      <c r="AR1045" s="45"/>
      <c r="AS1045" s="49"/>
      <c r="AT1045" s="45"/>
      <c r="AU1045" s="31">
        <v>41376</v>
      </c>
      <c r="AV1045" s="57">
        <v>0.38541666666666669</v>
      </c>
      <c r="AW1045" s="31" t="s">
        <v>231</v>
      </c>
      <c r="AY1045" s="32"/>
      <c r="BA1045" s="32"/>
      <c r="BG1045" s="32"/>
      <c r="BH1045" s="32"/>
    </row>
    <row r="1046" spans="1:60">
      <c r="A1046" s="34" t="s">
        <v>98</v>
      </c>
      <c r="B1046" s="34" t="s">
        <v>99</v>
      </c>
      <c r="C1046" s="38">
        <v>41376.40625</v>
      </c>
      <c r="D1046" s="34">
        <v>80.7</v>
      </c>
      <c r="E1046" s="38">
        <v>41376.635416666664</v>
      </c>
      <c r="F1046" s="34">
        <v>81.75</v>
      </c>
      <c r="G1046" s="42">
        <v>1.2999999999999999E-2</v>
      </c>
      <c r="H1046" s="34">
        <v>652.29</v>
      </c>
      <c r="I1046" s="42">
        <v>1.2999999999999999E-2</v>
      </c>
      <c r="J1046" s="34">
        <v>621.23119999999994</v>
      </c>
      <c r="K1046" s="34">
        <v>50133.36</v>
      </c>
      <c r="L1046" s="34">
        <v>27104.880000000001</v>
      </c>
      <c r="M1046" s="34">
        <v>23</v>
      </c>
      <c r="N1046" s="34">
        <v>28.36</v>
      </c>
      <c r="O1046" s="42">
        <v>-2.5000000000000001E-3</v>
      </c>
      <c r="P1046" s="42">
        <v>1.9199999999999998E-2</v>
      </c>
      <c r="Q1046" s="34" t="s">
        <v>100</v>
      </c>
      <c r="R1046" s="34">
        <v>0</v>
      </c>
      <c r="S1046" s="34">
        <v>79.66</v>
      </c>
      <c r="U1046" s="58">
        <f>VLOOKUP(AU1046,[1]expiry_dates!$B$2:$C$2894,2,FALSE)</f>
        <v>41389</v>
      </c>
      <c r="V1046" s="34" t="s">
        <v>123</v>
      </c>
      <c r="W1046" s="34" t="s">
        <v>101</v>
      </c>
      <c r="X1046" s="54">
        <v>41376.40625</v>
      </c>
      <c r="Y1046" s="34">
        <v>2</v>
      </c>
      <c r="Z1046" s="34">
        <v>41376.635416666664</v>
      </c>
      <c r="AA1046" s="34">
        <v>1.5</v>
      </c>
      <c r="AB1046" s="34">
        <v>-0.25</v>
      </c>
      <c r="AC1046" s="34">
        <v>14905.61</v>
      </c>
      <c r="AD1046" s="34">
        <v>0.25</v>
      </c>
      <c r="AE1046" s="34">
        <v>29811.22</v>
      </c>
      <c r="AF1046" s="34">
        <v>59622.45</v>
      </c>
      <c r="AG1046" s="34">
        <v>1936414.91</v>
      </c>
      <c r="AH1046" s="34">
        <v>23</v>
      </c>
      <c r="AI1046" s="34">
        <v>648.07000000000005</v>
      </c>
      <c r="AJ1046" s="34">
        <v>-0.1</v>
      </c>
      <c r="AK1046" s="34">
        <v>0.32500000000000001</v>
      </c>
      <c r="AL1046" s="34" t="s">
        <v>100</v>
      </c>
      <c r="AM1046" s="34">
        <v>80.7</v>
      </c>
      <c r="AN1046" s="34">
        <v>11310.1</v>
      </c>
      <c r="AO1046" s="34">
        <v>79.66</v>
      </c>
      <c r="AP1046" s="34">
        <v>0</v>
      </c>
      <c r="AR1046" s="45"/>
      <c r="AS1046" s="49"/>
      <c r="AT1046" s="45"/>
      <c r="AU1046" s="31">
        <v>41376</v>
      </c>
      <c r="AV1046" s="57">
        <v>0.40625</v>
      </c>
      <c r="AW1046" s="31" t="s">
        <v>231</v>
      </c>
      <c r="AY1046" s="32"/>
      <c r="BA1046" s="32"/>
      <c r="BG1046" s="32"/>
      <c r="BH1046" s="32"/>
    </row>
    <row r="1047" spans="1:60">
      <c r="A1047" s="34" t="s">
        <v>98</v>
      </c>
      <c r="B1047" s="34" t="s">
        <v>101</v>
      </c>
      <c r="C1047" s="38">
        <v>41376.635416666664</v>
      </c>
      <c r="D1047" s="34">
        <v>81.75</v>
      </c>
      <c r="E1047" s="38">
        <v>41379.395833333336</v>
      </c>
      <c r="F1047" s="34">
        <v>81.5</v>
      </c>
      <c r="G1047" s="42">
        <v>-3.0999999999999999E-3</v>
      </c>
      <c r="H1047" s="34">
        <v>153.32</v>
      </c>
      <c r="I1047" s="42">
        <v>3.0999999999999999E-3</v>
      </c>
      <c r="J1047" s="34">
        <v>613.28049999999996</v>
      </c>
      <c r="K1047" s="34">
        <v>50135.68</v>
      </c>
      <c r="L1047" s="34">
        <v>27258.2</v>
      </c>
      <c r="M1047" s="34">
        <v>4</v>
      </c>
      <c r="N1047" s="34">
        <v>38.33</v>
      </c>
      <c r="O1047" s="42">
        <v>-4.3E-3</v>
      </c>
      <c r="P1047" s="42">
        <v>9.1999999999999998E-3</v>
      </c>
      <c r="Q1047" s="34" t="s">
        <v>100</v>
      </c>
      <c r="R1047" s="34">
        <v>0</v>
      </c>
      <c r="S1047" s="34">
        <v>82.2</v>
      </c>
      <c r="U1047" s="58">
        <f>VLOOKUP(AU1047,[1]expiry_dates!$B$2:$C$2894,2,FALSE)</f>
        <v>41389</v>
      </c>
      <c r="V1047" s="34" t="s">
        <v>126</v>
      </c>
      <c r="W1047" s="34" t="s">
        <v>101</v>
      </c>
      <c r="X1047" s="54">
        <v>41376.635416666664</v>
      </c>
      <c r="Y1047" s="34">
        <v>3.25</v>
      </c>
      <c r="Z1047" s="34">
        <v>41379.395833333336</v>
      </c>
      <c r="AA1047" s="34">
        <v>3.25</v>
      </c>
      <c r="AB1047" s="34">
        <v>0</v>
      </c>
      <c r="AC1047" s="34">
        <v>0</v>
      </c>
      <c r="AD1047" s="34">
        <v>0</v>
      </c>
      <c r="AE1047" s="34">
        <v>18363.71</v>
      </c>
      <c r="AF1047" s="34">
        <v>59682.07</v>
      </c>
      <c r="AG1047" s="34">
        <v>1936414.91</v>
      </c>
      <c r="AH1047" s="34">
        <v>4</v>
      </c>
      <c r="AI1047" s="34">
        <v>0</v>
      </c>
      <c r="AJ1047" s="34">
        <v>-0.1077</v>
      </c>
      <c r="AK1047" s="34">
        <v>0</v>
      </c>
      <c r="AL1047" s="34" t="s">
        <v>100</v>
      </c>
      <c r="AM1047" s="34">
        <v>81.75</v>
      </c>
      <c r="AN1047" s="34">
        <v>11394.7</v>
      </c>
      <c r="AO1047" s="34">
        <v>82.2</v>
      </c>
      <c r="AP1047" s="34">
        <v>0</v>
      </c>
      <c r="AR1047" s="45"/>
      <c r="AS1047" s="49"/>
      <c r="AT1047" s="45"/>
      <c r="AU1047" s="31">
        <v>41376</v>
      </c>
      <c r="AV1047" s="57">
        <v>0.13541666666666666</v>
      </c>
      <c r="AW1047" s="31" t="s">
        <v>232</v>
      </c>
      <c r="AY1047" s="32"/>
      <c r="BA1047" s="32"/>
      <c r="BG1047" s="32"/>
      <c r="BH1047" s="32"/>
    </row>
    <row r="1048" spans="1:60">
      <c r="A1048" s="34" t="s">
        <v>98</v>
      </c>
      <c r="B1048" s="34" t="s">
        <v>99</v>
      </c>
      <c r="C1048" s="38">
        <v>41379.395833333336</v>
      </c>
      <c r="D1048" s="34">
        <v>81.5</v>
      </c>
      <c r="E1048" s="38">
        <v>41379.416666666664</v>
      </c>
      <c r="F1048" s="34">
        <v>81.349999999999994</v>
      </c>
      <c r="G1048" s="42">
        <v>-1.8E-3</v>
      </c>
      <c r="H1048" s="34">
        <v>-92.27</v>
      </c>
      <c r="I1048" s="42">
        <v>-1.8E-3</v>
      </c>
      <c r="J1048" s="34">
        <v>615.15610000000004</v>
      </c>
      <c r="K1048" s="34">
        <v>50135.22</v>
      </c>
      <c r="L1048" s="34">
        <v>27165.93</v>
      </c>
      <c r="M1048" s="34">
        <v>3</v>
      </c>
      <c r="N1048" s="34">
        <v>-30.76</v>
      </c>
      <c r="O1048" s="42">
        <v>-3.7000000000000002E-3</v>
      </c>
      <c r="P1048" s="42">
        <v>8.6E-3</v>
      </c>
      <c r="Q1048" s="34" t="s">
        <v>100</v>
      </c>
      <c r="R1048" s="34">
        <v>0</v>
      </c>
      <c r="S1048" s="34">
        <v>81.05</v>
      </c>
      <c r="U1048" s="58">
        <f>VLOOKUP(AU1048,[1]expiry_dates!$B$2:$C$2894,2,FALSE)</f>
        <v>41389</v>
      </c>
      <c r="V1048" s="34" t="s">
        <v>123</v>
      </c>
      <c r="W1048" s="34" t="s">
        <v>101</v>
      </c>
      <c r="X1048" s="54">
        <v>41379.395833333336</v>
      </c>
      <c r="Y1048" s="34">
        <v>1.35</v>
      </c>
      <c r="Z1048" s="34">
        <v>41379.416666666664</v>
      </c>
      <c r="AA1048" s="34">
        <v>1.65</v>
      </c>
      <c r="AB1048" s="34">
        <v>0.22220000000000001</v>
      </c>
      <c r="AC1048" s="34">
        <v>-13262.68</v>
      </c>
      <c r="AD1048" s="34">
        <v>-0.22220000000000001</v>
      </c>
      <c r="AE1048" s="34">
        <v>44208.94</v>
      </c>
      <c r="AF1048" s="34">
        <v>59682.07</v>
      </c>
      <c r="AG1048" s="34">
        <v>1923152.23</v>
      </c>
      <c r="AH1048" s="34">
        <v>3</v>
      </c>
      <c r="AI1048" s="34">
        <v>-4420.8900000000003</v>
      </c>
      <c r="AJ1048" s="34">
        <v>-0.22220000000000001</v>
      </c>
      <c r="AK1048" s="34">
        <v>0.22220000000000001</v>
      </c>
      <c r="AL1048" s="34" t="s">
        <v>100</v>
      </c>
      <c r="AM1048" s="34">
        <v>81.5</v>
      </c>
      <c r="AN1048" s="34">
        <v>11395.3</v>
      </c>
      <c r="AO1048" s="34">
        <v>81.05</v>
      </c>
      <c r="AP1048" s="34">
        <v>0</v>
      </c>
      <c r="AR1048" s="45"/>
      <c r="AS1048" s="49"/>
      <c r="AT1048" s="45"/>
      <c r="AU1048" s="31">
        <v>41379</v>
      </c>
      <c r="AV1048" s="57">
        <v>0.39583333333333331</v>
      </c>
      <c r="AW1048" s="31" t="s">
        <v>231</v>
      </c>
      <c r="AY1048" s="32"/>
      <c r="BA1048" s="32"/>
      <c r="BG1048" s="32"/>
      <c r="BH1048" s="32"/>
    </row>
    <row r="1049" spans="1:60">
      <c r="A1049" s="34" t="s">
        <v>98</v>
      </c>
      <c r="B1049" s="34" t="s">
        <v>101</v>
      </c>
      <c r="C1049" s="38">
        <v>41379.416666666664</v>
      </c>
      <c r="D1049" s="34">
        <v>81.349999999999994</v>
      </c>
      <c r="E1049" s="38">
        <v>41379.447916666664</v>
      </c>
      <c r="F1049" s="34">
        <v>82</v>
      </c>
      <c r="G1049" s="42">
        <v>8.0000000000000002E-3</v>
      </c>
      <c r="H1049" s="34">
        <v>-400.6</v>
      </c>
      <c r="I1049" s="42">
        <v>-8.0000000000000002E-3</v>
      </c>
      <c r="J1049" s="34">
        <v>616.30920000000003</v>
      </c>
      <c r="K1049" s="34">
        <v>50136.75</v>
      </c>
      <c r="L1049" s="34">
        <v>26765.33</v>
      </c>
      <c r="M1049" s="34">
        <v>4</v>
      </c>
      <c r="N1049" s="34">
        <v>-100.15</v>
      </c>
      <c r="O1049" s="42">
        <v>-8.0000000000000002E-3</v>
      </c>
      <c r="P1049" s="42">
        <v>3.0999999999999999E-3</v>
      </c>
      <c r="Q1049" s="34" t="s">
        <v>100</v>
      </c>
      <c r="R1049" s="34">
        <v>0</v>
      </c>
      <c r="S1049" s="34">
        <v>82.2</v>
      </c>
      <c r="U1049" s="58">
        <f>VLOOKUP(AU1049,[1]expiry_dates!$B$2:$C$2894,2,FALSE)</f>
        <v>41389</v>
      </c>
      <c r="V1049" s="34" t="s">
        <v>126</v>
      </c>
      <c r="W1049" s="34" t="s">
        <v>101</v>
      </c>
      <c r="X1049" s="54">
        <v>41379.416666666664</v>
      </c>
      <c r="Y1049" s="34">
        <v>3.1</v>
      </c>
      <c r="Z1049" s="34">
        <v>41379.447916666664</v>
      </c>
      <c r="AA1049" s="34">
        <v>3.2</v>
      </c>
      <c r="AB1049" s="34">
        <v>3.2300000000000002E-2</v>
      </c>
      <c r="AC1049" s="34">
        <v>-1924.16</v>
      </c>
      <c r="AD1049" s="34">
        <v>-3.2300000000000002E-2</v>
      </c>
      <c r="AE1049" s="34">
        <v>19241.59</v>
      </c>
      <c r="AF1049" s="34">
        <v>59648.92</v>
      </c>
      <c r="AG1049" s="34">
        <v>1921228.07</v>
      </c>
      <c r="AH1049" s="34">
        <v>4</v>
      </c>
      <c r="AI1049" s="34">
        <v>-481.04</v>
      </c>
      <c r="AJ1049" s="34">
        <v>-6.4500000000000002E-2</v>
      </c>
      <c r="AK1049" s="34">
        <v>0</v>
      </c>
      <c r="AL1049" s="34" t="s">
        <v>100</v>
      </c>
      <c r="AM1049" s="34">
        <v>81.349999999999994</v>
      </c>
      <c r="AN1049" s="34">
        <v>11403.9</v>
      </c>
      <c r="AO1049" s="34">
        <v>82.2</v>
      </c>
      <c r="AP1049" s="34">
        <v>0</v>
      </c>
      <c r="AR1049" s="45"/>
      <c r="AS1049" s="49"/>
      <c r="AT1049" s="45"/>
      <c r="AU1049" s="31">
        <v>41379</v>
      </c>
      <c r="AV1049" s="57">
        <v>0.41666666666666669</v>
      </c>
      <c r="AW1049" s="31" t="s">
        <v>231</v>
      </c>
      <c r="AY1049" s="32"/>
      <c r="BA1049" s="32"/>
      <c r="BG1049" s="32"/>
      <c r="BH1049" s="32"/>
    </row>
    <row r="1050" spans="1:60">
      <c r="A1050" s="34" t="s">
        <v>98</v>
      </c>
      <c r="B1050" s="34" t="s">
        <v>99</v>
      </c>
      <c r="C1050" s="38">
        <v>41379.447916666664</v>
      </c>
      <c r="D1050" s="34">
        <v>82</v>
      </c>
      <c r="E1050" s="38">
        <v>41379.635416666664</v>
      </c>
      <c r="F1050" s="34">
        <v>82.95</v>
      </c>
      <c r="G1050" s="42">
        <v>1.1599999999999999E-2</v>
      </c>
      <c r="H1050" s="34">
        <v>580.83000000000004</v>
      </c>
      <c r="I1050" s="42">
        <v>1.1599999999999999E-2</v>
      </c>
      <c r="J1050" s="34">
        <v>611.39940000000001</v>
      </c>
      <c r="K1050" s="34">
        <v>50134.75</v>
      </c>
      <c r="L1050" s="34">
        <v>27346.16</v>
      </c>
      <c r="M1050" s="34">
        <v>19</v>
      </c>
      <c r="N1050" s="34">
        <v>30.57</v>
      </c>
      <c r="O1050" s="42">
        <v>-4.3E-3</v>
      </c>
      <c r="P1050" s="42">
        <v>2.1999999999999999E-2</v>
      </c>
      <c r="Q1050" s="34" t="s">
        <v>100</v>
      </c>
      <c r="R1050" s="34">
        <v>0</v>
      </c>
      <c r="S1050" s="34">
        <v>81.12</v>
      </c>
      <c r="U1050" s="58">
        <f>VLOOKUP(AU1050,[1]expiry_dates!$B$2:$C$2894,2,FALSE)</f>
        <v>41389</v>
      </c>
      <c r="V1050" s="34" t="s">
        <v>123</v>
      </c>
      <c r="W1050" s="34" t="s">
        <v>101</v>
      </c>
      <c r="X1050" s="54">
        <v>41379.447916666664</v>
      </c>
      <c r="Y1050" s="34">
        <v>1.3</v>
      </c>
      <c r="Z1050" s="34">
        <v>41379.635416666664</v>
      </c>
      <c r="AA1050" s="34">
        <v>1.25</v>
      </c>
      <c r="AB1050" s="34">
        <v>-3.85E-2</v>
      </c>
      <c r="AC1050" s="34">
        <v>2292.54</v>
      </c>
      <c r="AD1050" s="34">
        <v>3.85E-2</v>
      </c>
      <c r="AE1050" s="34">
        <v>45850.879999999997</v>
      </c>
      <c r="AF1050" s="34">
        <v>59606.14</v>
      </c>
      <c r="AG1050" s="34">
        <v>1923520.61</v>
      </c>
      <c r="AH1050" s="34">
        <v>19</v>
      </c>
      <c r="AI1050" s="34">
        <v>120.66</v>
      </c>
      <c r="AJ1050" s="34">
        <v>0</v>
      </c>
      <c r="AK1050" s="34">
        <v>0.42309999999999998</v>
      </c>
      <c r="AL1050" s="34" t="s">
        <v>100</v>
      </c>
      <c r="AM1050" s="34">
        <v>82</v>
      </c>
      <c r="AN1050" s="34">
        <v>11501.75</v>
      </c>
      <c r="AO1050" s="34">
        <v>81.12</v>
      </c>
      <c r="AP1050" s="34">
        <v>0</v>
      </c>
      <c r="AR1050" s="45"/>
      <c r="AS1050" s="49"/>
      <c r="AT1050" s="45"/>
      <c r="AU1050" s="31">
        <v>41379</v>
      </c>
      <c r="AV1050" s="57">
        <v>0.44791666666666669</v>
      </c>
      <c r="AW1050" s="31" t="s">
        <v>231</v>
      </c>
      <c r="AY1050" s="32"/>
      <c r="BA1050" s="32"/>
      <c r="BG1050" s="32"/>
      <c r="BH1050" s="32"/>
    </row>
    <row r="1051" spans="1:60">
      <c r="A1051" s="34" t="s">
        <v>98</v>
      </c>
      <c r="B1051" s="34" t="s">
        <v>101</v>
      </c>
      <c r="C1051" s="38">
        <v>41379.635416666664</v>
      </c>
      <c r="D1051" s="34">
        <v>82.95</v>
      </c>
      <c r="E1051" s="38">
        <v>41380.395833333336</v>
      </c>
      <c r="F1051" s="34">
        <v>83.5</v>
      </c>
      <c r="G1051" s="42">
        <v>6.6E-3</v>
      </c>
      <c r="H1051" s="34">
        <v>-332.43</v>
      </c>
      <c r="I1051" s="42">
        <v>-6.6E-3</v>
      </c>
      <c r="J1051" s="34">
        <v>604.41740000000004</v>
      </c>
      <c r="K1051" s="34">
        <v>50136.42</v>
      </c>
      <c r="L1051" s="34">
        <v>27013.73</v>
      </c>
      <c r="M1051" s="34">
        <v>4</v>
      </c>
      <c r="N1051" s="34">
        <v>-83.11</v>
      </c>
      <c r="O1051" s="42">
        <v>-6.6E-3</v>
      </c>
      <c r="P1051" s="42">
        <v>9.5999999999999992E-3</v>
      </c>
      <c r="Q1051" s="34" t="s">
        <v>100</v>
      </c>
      <c r="R1051" s="34">
        <v>0</v>
      </c>
      <c r="S1051" s="34">
        <v>83.75</v>
      </c>
      <c r="U1051" s="58">
        <f>VLOOKUP(AU1051,[1]expiry_dates!$B$2:$C$2894,2,FALSE)</f>
        <v>41389</v>
      </c>
      <c r="V1051" s="34" t="s">
        <v>132</v>
      </c>
      <c r="W1051" s="34" t="s">
        <v>101</v>
      </c>
      <c r="X1051" s="54">
        <v>41379.635416666664</v>
      </c>
      <c r="Y1051" s="34">
        <v>2.95</v>
      </c>
      <c r="Z1051" s="34">
        <v>41380.395833333336</v>
      </c>
      <c r="AA1051" s="34">
        <v>2.95</v>
      </c>
      <c r="AB1051" s="34">
        <v>0</v>
      </c>
      <c r="AC1051" s="34">
        <v>0</v>
      </c>
      <c r="AD1051" s="34">
        <v>0</v>
      </c>
      <c r="AE1051" s="34">
        <v>20228.79</v>
      </c>
      <c r="AF1051" s="34">
        <v>59674.92</v>
      </c>
      <c r="AG1051" s="34">
        <v>1923520.61</v>
      </c>
      <c r="AH1051" s="34">
        <v>4</v>
      </c>
      <c r="AI1051" s="34">
        <v>0</v>
      </c>
      <c r="AJ1051" s="34">
        <v>-8.4699999999999998E-2</v>
      </c>
      <c r="AK1051" s="34">
        <v>0</v>
      </c>
      <c r="AL1051" s="34" t="s">
        <v>100</v>
      </c>
      <c r="AM1051" s="34">
        <v>82.95</v>
      </c>
      <c r="AN1051" s="34">
        <v>11511.3</v>
      </c>
      <c r="AO1051" s="34">
        <v>83.75</v>
      </c>
      <c r="AP1051" s="34">
        <v>0</v>
      </c>
      <c r="AR1051" s="45"/>
      <c r="AS1051" s="49"/>
      <c r="AT1051" s="45"/>
      <c r="AU1051" s="31">
        <v>41379</v>
      </c>
      <c r="AV1051" s="57">
        <v>0.13541666666666666</v>
      </c>
      <c r="AW1051" s="31" t="s">
        <v>232</v>
      </c>
      <c r="AY1051" s="32"/>
      <c r="BA1051" s="32"/>
      <c r="BG1051" s="32"/>
      <c r="BH1051" s="32"/>
    </row>
    <row r="1052" spans="1:60">
      <c r="A1052" s="34" t="s">
        <v>98</v>
      </c>
      <c r="B1052" s="34" t="s">
        <v>99</v>
      </c>
      <c r="C1052" s="38">
        <v>41380.395833333336</v>
      </c>
      <c r="D1052" s="34">
        <v>83.5</v>
      </c>
      <c r="E1052" s="38">
        <v>41381.541666666664</v>
      </c>
      <c r="F1052" s="34">
        <v>84.3</v>
      </c>
      <c r="G1052" s="42">
        <v>9.5999999999999992E-3</v>
      </c>
      <c r="H1052" s="34">
        <v>480.35</v>
      </c>
      <c r="I1052" s="42">
        <v>9.5999999999999992E-3</v>
      </c>
      <c r="J1052" s="34">
        <v>600.44349999999997</v>
      </c>
      <c r="K1052" s="34">
        <v>50137.03</v>
      </c>
      <c r="L1052" s="34">
        <v>27494.080000000002</v>
      </c>
      <c r="M1052" s="34">
        <v>41</v>
      </c>
      <c r="N1052" s="34">
        <v>11.72</v>
      </c>
      <c r="O1052" s="42">
        <v>-8.3999999999999995E-3</v>
      </c>
      <c r="P1052" s="42">
        <v>3.0499999999999999E-2</v>
      </c>
      <c r="Q1052" s="34" t="s">
        <v>100</v>
      </c>
      <c r="R1052" s="34">
        <v>0</v>
      </c>
      <c r="S1052" s="34">
        <v>82.21</v>
      </c>
      <c r="U1052" s="58">
        <f>VLOOKUP(AU1052,[1]expiry_dates!$B$2:$C$2894,2,FALSE)</f>
        <v>41389</v>
      </c>
      <c r="V1052" s="34" t="s">
        <v>123</v>
      </c>
      <c r="W1052" s="34" t="s">
        <v>101</v>
      </c>
      <c r="X1052" s="54">
        <v>41380.395833333336</v>
      </c>
      <c r="Y1052" s="34">
        <v>1</v>
      </c>
      <c r="Z1052" s="34">
        <v>41381.541666666664</v>
      </c>
      <c r="AA1052" s="34">
        <v>0.5</v>
      </c>
      <c r="AB1052" s="34">
        <v>-0.5</v>
      </c>
      <c r="AC1052" s="34">
        <v>29808.799999999999</v>
      </c>
      <c r="AD1052" s="34">
        <v>0.5</v>
      </c>
      <c r="AE1052" s="34">
        <v>59617.599999999999</v>
      </c>
      <c r="AF1052" s="34">
        <v>59617.599999999999</v>
      </c>
      <c r="AG1052" s="34">
        <v>1953329.41</v>
      </c>
      <c r="AH1052" s="34">
        <v>41</v>
      </c>
      <c r="AI1052" s="34">
        <v>727.04</v>
      </c>
      <c r="AJ1052" s="34">
        <v>0</v>
      </c>
      <c r="AK1052" s="34">
        <v>0.65</v>
      </c>
      <c r="AL1052" s="34" t="s">
        <v>100</v>
      </c>
      <c r="AM1052" s="34">
        <v>83.5</v>
      </c>
      <c r="AN1052" s="34">
        <v>11696.6</v>
      </c>
      <c r="AO1052" s="34">
        <v>82.21</v>
      </c>
      <c r="AP1052" s="34">
        <v>0</v>
      </c>
      <c r="AR1052" s="45"/>
      <c r="AS1052" s="49"/>
      <c r="AT1052" s="45"/>
      <c r="AU1052" s="31">
        <v>41380</v>
      </c>
      <c r="AV1052" s="57">
        <v>0.39583333333333331</v>
      </c>
      <c r="AW1052" s="31" t="s">
        <v>231</v>
      </c>
      <c r="AY1052" s="32"/>
      <c r="BA1052" s="32"/>
      <c r="BG1052" s="32"/>
      <c r="BH1052" s="32"/>
    </row>
    <row r="1053" spans="1:60">
      <c r="A1053" s="34" t="s">
        <v>98</v>
      </c>
      <c r="B1053" s="34" t="s">
        <v>101</v>
      </c>
      <c r="C1053" s="38">
        <v>41381.541666666664</v>
      </c>
      <c r="D1053" s="34">
        <v>84.3</v>
      </c>
      <c r="E1053" s="38">
        <v>41382.385416666664</v>
      </c>
      <c r="F1053" s="34">
        <v>84.6</v>
      </c>
      <c r="G1053" s="42">
        <v>3.5999999999999999E-3</v>
      </c>
      <c r="H1053" s="34">
        <v>-178.44</v>
      </c>
      <c r="I1053" s="42">
        <v>-3.5999999999999999E-3</v>
      </c>
      <c r="J1053" s="34">
        <v>594.78790000000004</v>
      </c>
      <c r="K1053" s="34">
        <v>50140.62</v>
      </c>
      <c r="L1053" s="34">
        <v>27315.65</v>
      </c>
      <c r="M1053" s="34">
        <v>12</v>
      </c>
      <c r="N1053" s="34">
        <v>-14.87</v>
      </c>
      <c r="O1053" s="42">
        <v>-1.2999999999999999E-2</v>
      </c>
      <c r="P1053" s="42">
        <v>7.1000000000000004E-3</v>
      </c>
      <c r="Q1053" s="34" t="s">
        <v>100</v>
      </c>
      <c r="R1053" s="34">
        <v>0</v>
      </c>
      <c r="S1053" s="34">
        <v>86</v>
      </c>
      <c r="U1053" s="58">
        <f>VLOOKUP(AU1053,[1]expiry_dates!$B$2:$C$2894,2,FALSE)</f>
        <v>41389</v>
      </c>
      <c r="V1053" s="34" t="s">
        <v>125</v>
      </c>
      <c r="W1053" s="34" t="s">
        <v>101</v>
      </c>
      <c r="X1053" s="54">
        <v>41381.541666666664</v>
      </c>
      <c r="Y1053" s="34">
        <v>1.7</v>
      </c>
      <c r="Z1053" s="34">
        <v>41382.385416666664</v>
      </c>
      <c r="AA1053" s="34">
        <v>1.4</v>
      </c>
      <c r="AB1053" s="34">
        <v>-0.17649999999999999</v>
      </c>
      <c r="AC1053" s="34">
        <v>10552.32</v>
      </c>
      <c r="AD1053" s="34">
        <v>0.17649999999999999</v>
      </c>
      <c r="AE1053" s="34">
        <v>35174.39</v>
      </c>
      <c r="AF1053" s="34">
        <v>59796.46</v>
      </c>
      <c r="AG1053" s="34">
        <v>1963881.73</v>
      </c>
      <c r="AH1053" s="34">
        <v>12</v>
      </c>
      <c r="AI1053" s="34">
        <v>879.36</v>
      </c>
      <c r="AJ1053" s="34">
        <v>-0.23530000000000001</v>
      </c>
      <c r="AK1053" s="34">
        <v>0.2059</v>
      </c>
      <c r="AL1053" s="34" t="s">
        <v>100</v>
      </c>
      <c r="AM1053" s="34">
        <v>84.3</v>
      </c>
      <c r="AN1053" s="34">
        <v>11978.6</v>
      </c>
      <c r="AO1053" s="34">
        <v>86</v>
      </c>
      <c r="AP1053" s="34">
        <v>0</v>
      </c>
      <c r="AR1053" s="45"/>
      <c r="AS1053" s="49"/>
      <c r="AT1053" s="45"/>
      <c r="AU1053" s="31">
        <v>41381</v>
      </c>
      <c r="AV1053" s="57">
        <v>4.1666666666666664E-2</v>
      </c>
      <c r="AW1053" s="31" t="s">
        <v>232</v>
      </c>
      <c r="AY1053" s="32"/>
      <c r="BA1053" s="32"/>
      <c r="BG1053" s="32"/>
      <c r="BH1053" s="32"/>
    </row>
    <row r="1054" spans="1:60">
      <c r="A1054" s="34" t="s">
        <v>98</v>
      </c>
      <c r="B1054" s="34" t="s">
        <v>99</v>
      </c>
      <c r="C1054" s="38">
        <v>41382.385416666664</v>
      </c>
      <c r="D1054" s="34">
        <v>84.6</v>
      </c>
      <c r="E1054" s="38">
        <v>41382.510416666664</v>
      </c>
      <c r="F1054" s="34">
        <v>84.35</v>
      </c>
      <c r="G1054" s="42">
        <v>-3.0000000000000001E-3</v>
      </c>
      <c r="H1054" s="34">
        <v>-148.16</v>
      </c>
      <c r="I1054" s="42">
        <v>-3.0000000000000001E-3</v>
      </c>
      <c r="J1054" s="34">
        <v>592.64499999999998</v>
      </c>
      <c r="K1054" s="34">
        <v>50137.77</v>
      </c>
      <c r="L1054" s="34">
        <v>27167.49</v>
      </c>
      <c r="M1054" s="34">
        <v>13</v>
      </c>
      <c r="N1054" s="34">
        <v>-11.4</v>
      </c>
      <c r="O1054" s="42">
        <v>-4.7000000000000002E-3</v>
      </c>
      <c r="P1054" s="42">
        <v>1.06E-2</v>
      </c>
      <c r="Q1054" s="34" t="s">
        <v>100</v>
      </c>
      <c r="R1054" s="34">
        <v>0</v>
      </c>
      <c r="S1054" s="34">
        <v>83.75</v>
      </c>
      <c r="U1054" s="58">
        <f>VLOOKUP(AU1054,[1]expiry_dates!$B$2:$C$2894,2,FALSE)</f>
        <v>41389</v>
      </c>
      <c r="V1054" s="34" t="s">
        <v>123</v>
      </c>
      <c r="W1054" s="34" t="s">
        <v>101</v>
      </c>
      <c r="X1054" s="54">
        <v>41382.395833333336</v>
      </c>
      <c r="Y1054" s="34">
        <v>0.45</v>
      </c>
      <c r="Z1054" s="34">
        <v>41382.510416666664</v>
      </c>
      <c r="AA1054" s="34">
        <v>0.4</v>
      </c>
      <c r="AB1054" s="34">
        <v>-0.1111</v>
      </c>
      <c r="AC1054" s="34">
        <v>6646.6</v>
      </c>
      <c r="AD1054" s="34">
        <v>0.1111</v>
      </c>
      <c r="AE1054" s="34">
        <v>132932</v>
      </c>
      <c r="AF1054" s="34">
        <v>59819.41</v>
      </c>
      <c r="AG1054" s="34">
        <v>1970528.33</v>
      </c>
      <c r="AH1054" s="34">
        <v>12</v>
      </c>
      <c r="AI1054" s="34">
        <v>553.88</v>
      </c>
      <c r="AJ1054" s="34">
        <v>-0.1111</v>
      </c>
      <c r="AK1054" s="34">
        <v>0.22220000000000001</v>
      </c>
      <c r="AL1054" s="34" t="s">
        <v>100</v>
      </c>
      <c r="AM1054" s="34">
        <v>84.65</v>
      </c>
      <c r="AN1054" s="34">
        <v>11972.15</v>
      </c>
      <c r="AO1054" s="34">
        <v>83.82</v>
      </c>
      <c r="AP1054" s="34">
        <v>0</v>
      </c>
      <c r="AR1054" s="45"/>
      <c r="AS1054" s="49"/>
      <c r="AT1054" s="45"/>
      <c r="AU1054" s="31">
        <v>41382</v>
      </c>
      <c r="AV1054" s="57">
        <v>0.39583333333333331</v>
      </c>
      <c r="AW1054" s="31" t="s">
        <v>231</v>
      </c>
      <c r="AY1054" s="32"/>
      <c r="BA1054" s="32"/>
      <c r="BG1054" s="32"/>
      <c r="BH1054" s="32"/>
    </row>
    <row r="1055" spans="1:60">
      <c r="A1055" s="34" t="s">
        <v>98</v>
      </c>
      <c r="B1055" s="34" t="s">
        <v>101</v>
      </c>
      <c r="C1055" s="38">
        <v>41382.510416666664</v>
      </c>
      <c r="D1055" s="34">
        <v>84.35</v>
      </c>
      <c r="E1055" s="38">
        <v>41382.541666666664</v>
      </c>
      <c r="F1055" s="34">
        <v>85.25</v>
      </c>
      <c r="G1055" s="42">
        <v>1.0699999999999999E-2</v>
      </c>
      <c r="H1055" s="34">
        <v>-534.96</v>
      </c>
      <c r="I1055" s="42">
        <v>-1.0699999999999999E-2</v>
      </c>
      <c r="J1055" s="34">
        <v>594.40499999999997</v>
      </c>
      <c r="K1055" s="34">
        <v>50138.06</v>
      </c>
      <c r="L1055" s="34">
        <v>26632.52</v>
      </c>
      <c r="M1055" s="34">
        <v>4</v>
      </c>
      <c r="N1055" s="34">
        <v>-133.74</v>
      </c>
      <c r="O1055" s="42">
        <v>-1.0699999999999999E-2</v>
      </c>
      <c r="P1055" s="42">
        <v>5.9999999999999995E-4</v>
      </c>
      <c r="Q1055" s="34" t="s">
        <v>100</v>
      </c>
      <c r="R1055" s="34">
        <v>0</v>
      </c>
      <c r="S1055" s="34">
        <v>85.5</v>
      </c>
      <c r="U1055" s="58">
        <f>VLOOKUP(AU1055,[1]expiry_dates!$B$2:$C$2894,2,FALSE)</f>
        <v>41389</v>
      </c>
      <c r="V1055" s="34" t="s">
        <v>125</v>
      </c>
      <c r="W1055" s="34" t="s">
        <v>101</v>
      </c>
      <c r="X1055" s="54">
        <v>41382.510416666664</v>
      </c>
      <c r="Y1055" s="34">
        <v>1.35</v>
      </c>
      <c r="Z1055" s="34">
        <v>41382.541666666664</v>
      </c>
      <c r="AA1055" s="34">
        <v>1.8</v>
      </c>
      <c r="AB1055" s="34">
        <v>0.33329999999999999</v>
      </c>
      <c r="AC1055" s="34">
        <v>-19961.96</v>
      </c>
      <c r="AD1055" s="34">
        <v>-0.33329999999999999</v>
      </c>
      <c r="AE1055" s="34">
        <v>44359.91</v>
      </c>
      <c r="AF1055" s="34">
        <v>59885.88</v>
      </c>
      <c r="AG1055" s="34">
        <v>1950566.37</v>
      </c>
      <c r="AH1055" s="34">
        <v>4</v>
      </c>
      <c r="AI1055" s="34">
        <v>-4990.49</v>
      </c>
      <c r="AJ1055" s="34">
        <v>-0.40739999999999998</v>
      </c>
      <c r="AK1055" s="34">
        <v>7.4099999999999999E-2</v>
      </c>
      <c r="AL1055" s="34" t="s">
        <v>100</v>
      </c>
      <c r="AM1055" s="34">
        <v>84.35</v>
      </c>
      <c r="AN1055" s="34">
        <v>12062.55</v>
      </c>
      <c r="AO1055" s="34">
        <v>85.5</v>
      </c>
      <c r="AP1055" s="34">
        <v>0</v>
      </c>
      <c r="AR1055" s="45"/>
      <c r="AS1055" s="49"/>
      <c r="AT1055" s="45"/>
      <c r="AU1055" s="31">
        <v>41382</v>
      </c>
      <c r="AV1055" s="57">
        <v>0.51041666666666663</v>
      </c>
      <c r="AW1055" s="31" t="s">
        <v>232</v>
      </c>
      <c r="AY1055" s="32"/>
      <c r="BA1055" s="32"/>
      <c r="BG1055" s="32"/>
      <c r="BH1055" s="32"/>
    </row>
    <row r="1056" spans="1:60">
      <c r="A1056" s="34" t="s">
        <v>98</v>
      </c>
      <c r="B1056" s="34" t="s">
        <v>99</v>
      </c>
      <c r="C1056" s="38">
        <v>41382.541666666664</v>
      </c>
      <c r="D1056" s="34">
        <v>85.25</v>
      </c>
      <c r="E1056" s="38">
        <v>41387.395833333336</v>
      </c>
      <c r="F1056" s="34">
        <v>87.2</v>
      </c>
      <c r="G1056" s="42">
        <v>2.29E-2</v>
      </c>
      <c r="H1056" s="34">
        <v>1146.76</v>
      </c>
      <c r="I1056" s="42">
        <v>2.29E-2</v>
      </c>
      <c r="J1056" s="34">
        <v>588.08450000000005</v>
      </c>
      <c r="K1056" s="34">
        <v>50134.2</v>
      </c>
      <c r="L1056" s="34">
        <v>27779.29</v>
      </c>
      <c r="M1056" s="34">
        <v>39</v>
      </c>
      <c r="N1056" s="34">
        <v>29.4</v>
      </c>
      <c r="O1056" s="42">
        <v>-6.4999999999999997E-3</v>
      </c>
      <c r="P1056" s="42">
        <v>3.5799999999999998E-2</v>
      </c>
      <c r="Q1056" s="34" t="s">
        <v>100</v>
      </c>
      <c r="R1056" s="34">
        <v>0</v>
      </c>
      <c r="S1056" s="34">
        <v>84.32</v>
      </c>
      <c r="U1056" s="58">
        <f>VLOOKUP(AU1056,[1]expiry_dates!$B$2:$C$2894,2,FALSE)</f>
        <v>41389</v>
      </c>
      <c r="V1056" s="34" t="s">
        <v>123</v>
      </c>
      <c r="W1056" s="34" t="s">
        <v>101</v>
      </c>
      <c r="X1056" s="54">
        <v>41382.552083333336</v>
      </c>
      <c r="Y1056" s="34">
        <v>0.35</v>
      </c>
      <c r="Z1056" s="34">
        <v>41387.395833333336</v>
      </c>
      <c r="AA1056" s="34">
        <v>0.2</v>
      </c>
      <c r="AB1056" s="34">
        <v>-0.42859999999999998</v>
      </c>
      <c r="AC1056" s="34">
        <v>25608.36</v>
      </c>
      <c r="AD1056" s="34">
        <v>0.42859999999999998</v>
      </c>
      <c r="AE1056" s="34">
        <v>170722.4</v>
      </c>
      <c r="AF1056" s="34">
        <v>59752.83</v>
      </c>
      <c r="AG1056" s="34">
        <v>1976174.73</v>
      </c>
      <c r="AH1056" s="34">
        <v>38</v>
      </c>
      <c r="AI1056" s="34">
        <v>673.9</v>
      </c>
      <c r="AJ1056" s="34">
        <v>-0.1429</v>
      </c>
      <c r="AK1056" s="34">
        <v>0.85709999999999997</v>
      </c>
      <c r="AL1056" s="34" t="s">
        <v>100</v>
      </c>
      <c r="AM1056" s="34">
        <v>85.25</v>
      </c>
      <c r="AN1056" s="34">
        <v>12178.9</v>
      </c>
      <c r="AO1056" s="34">
        <v>84.39</v>
      </c>
      <c r="AP1056" s="34">
        <v>0</v>
      </c>
      <c r="AR1056" s="45"/>
      <c r="AS1056" s="49"/>
      <c r="AT1056" s="45"/>
      <c r="AU1056" s="31">
        <v>41382</v>
      </c>
      <c r="AV1056" s="57">
        <v>5.2083333333333336E-2</v>
      </c>
      <c r="AW1056" s="31" t="s">
        <v>232</v>
      </c>
      <c r="AY1056" s="32"/>
      <c r="BA1056" s="32"/>
      <c r="BG1056" s="32"/>
      <c r="BH1056" s="32"/>
    </row>
    <row r="1057" spans="1:60">
      <c r="A1057" s="34" t="s">
        <v>98</v>
      </c>
      <c r="B1057" s="34" t="s">
        <v>101</v>
      </c>
      <c r="C1057" s="38">
        <v>41387.395833333336</v>
      </c>
      <c r="D1057" s="34">
        <v>87.2</v>
      </c>
      <c r="E1057" s="38">
        <v>41387.614583333336</v>
      </c>
      <c r="F1057" s="34">
        <v>86.7</v>
      </c>
      <c r="G1057" s="42">
        <v>-5.7000000000000002E-3</v>
      </c>
      <c r="H1057" s="34">
        <v>287.5</v>
      </c>
      <c r="I1057" s="42">
        <v>5.7000000000000002E-3</v>
      </c>
      <c r="J1057" s="34">
        <v>574.99580000000003</v>
      </c>
      <c r="K1057" s="34">
        <v>50139.63</v>
      </c>
      <c r="L1057" s="34">
        <v>28066.78</v>
      </c>
      <c r="M1057" s="34">
        <v>22</v>
      </c>
      <c r="N1057" s="34">
        <v>13.07</v>
      </c>
      <c r="O1057" s="42">
        <v>-5.1999999999999998E-3</v>
      </c>
      <c r="P1057" s="42">
        <v>1.72E-2</v>
      </c>
      <c r="Q1057" s="34" t="s">
        <v>100</v>
      </c>
      <c r="R1057" s="34">
        <v>0</v>
      </c>
      <c r="S1057" s="34">
        <v>88.25</v>
      </c>
      <c r="U1057" s="58">
        <f>VLOOKUP(AU1057,[1]expiry_dates!$B$2:$C$2894,2,FALSE)</f>
        <v>41389</v>
      </c>
      <c r="V1057" s="34" t="s">
        <v>133</v>
      </c>
      <c r="W1057" s="34" t="s">
        <v>101</v>
      </c>
      <c r="X1057" s="54">
        <v>41387.395833333336</v>
      </c>
      <c r="Y1057" s="34">
        <v>1.25</v>
      </c>
      <c r="Z1057" s="34">
        <v>41387.614583333336</v>
      </c>
      <c r="AA1057" s="34">
        <v>0.65</v>
      </c>
      <c r="AB1057" s="34">
        <v>-0.48</v>
      </c>
      <c r="AC1057" s="34">
        <v>28742.82</v>
      </c>
      <c r="AD1057" s="34">
        <v>0.48</v>
      </c>
      <c r="AE1057" s="34">
        <v>47904.7</v>
      </c>
      <c r="AF1057" s="34">
        <v>59880.88</v>
      </c>
      <c r="AG1057" s="34">
        <v>2004917.55</v>
      </c>
      <c r="AH1057" s="34">
        <v>22</v>
      </c>
      <c r="AI1057" s="34">
        <v>1306.49</v>
      </c>
      <c r="AJ1057" s="34">
        <v>0</v>
      </c>
      <c r="AK1057" s="34">
        <v>0.6</v>
      </c>
      <c r="AL1057" s="34" t="s">
        <v>100</v>
      </c>
      <c r="AM1057" s="34">
        <v>87.2</v>
      </c>
      <c r="AN1057" s="34">
        <v>12467.85</v>
      </c>
      <c r="AO1057" s="34">
        <v>88.25</v>
      </c>
      <c r="AP1057" s="34">
        <v>0</v>
      </c>
      <c r="AR1057" s="45"/>
      <c r="AS1057" s="49"/>
      <c r="AT1057" s="45"/>
      <c r="AU1057" s="31">
        <v>41387</v>
      </c>
      <c r="AV1057" s="57">
        <v>0.39583333333333331</v>
      </c>
      <c r="AW1057" s="31" t="s">
        <v>231</v>
      </c>
      <c r="AY1057" s="32"/>
      <c r="BA1057" s="32"/>
      <c r="BG1057" s="32"/>
      <c r="BH1057" s="32"/>
    </row>
    <row r="1058" spans="1:60">
      <c r="A1058" s="34" t="s">
        <v>98</v>
      </c>
      <c r="B1058" s="34" t="s">
        <v>99</v>
      </c>
      <c r="C1058" s="38">
        <v>41387.614583333336</v>
      </c>
      <c r="D1058" s="34">
        <v>86.7</v>
      </c>
      <c r="E1058" s="38">
        <v>41389.614583333336</v>
      </c>
      <c r="F1058" s="34">
        <v>88.2</v>
      </c>
      <c r="G1058" s="42">
        <v>1.7299999999999999E-2</v>
      </c>
      <c r="H1058" s="34">
        <v>867.5</v>
      </c>
      <c r="I1058" s="42">
        <v>1.7299999999999999E-2</v>
      </c>
      <c r="J1058" s="34">
        <v>578.33150000000001</v>
      </c>
      <c r="K1058" s="34">
        <v>50141.34</v>
      </c>
      <c r="L1058" s="34">
        <v>28934.28</v>
      </c>
      <c r="M1058" s="34">
        <v>28</v>
      </c>
      <c r="N1058" s="34">
        <v>30.98</v>
      </c>
      <c r="O1058" s="42">
        <v>-4.5999999999999999E-3</v>
      </c>
      <c r="P1058" s="42">
        <v>3.4000000000000002E-2</v>
      </c>
      <c r="Q1058" s="34" t="s">
        <v>100</v>
      </c>
      <c r="R1058" s="34">
        <v>0</v>
      </c>
      <c r="S1058" s="34">
        <v>85.7</v>
      </c>
      <c r="U1058" s="58">
        <f>VLOOKUP(AU1058,[1]expiry_dates!$B$2:$C$2894,2,FALSE)</f>
        <v>41389</v>
      </c>
      <c r="V1058" s="34" t="s">
        <v>121</v>
      </c>
      <c r="W1058" s="34" t="s">
        <v>101</v>
      </c>
      <c r="X1058" s="54">
        <v>41387.614583333336</v>
      </c>
      <c r="Y1058" s="34">
        <v>0.55000000000000004</v>
      </c>
      <c r="Z1058" s="34">
        <v>41389.614583333336</v>
      </c>
      <c r="AA1058" s="34">
        <v>0.05</v>
      </c>
      <c r="AB1058" s="34">
        <v>-0.90910000000000002</v>
      </c>
      <c r="AC1058" s="34">
        <v>54567.8</v>
      </c>
      <c r="AD1058" s="34">
        <v>0.90910000000000002</v>
      </c>
      <c r="AE1058" s="34">
        <v>109135.6</v>
      </c>
      <c r="AF1058" s="34">
        <v>60024.59</v>
      </c>
      <c r="AG1058" s="34">
        <v>2059485.35</v>
      </c>
      <c r="AH1058" s="34">
        <v>28</v>
      </c>
      <c r="AI1058" s="34">
        <v>1948.85</v>
      </c>
      <c r="AJ1058" s="34">
        <v>-9.0899999999999995E-2</v>
      </c>
      <c r="AK1058" s="34">
        <v>0.90910000000000002</v>
      </c>
      <c r="AL1058" s="34" t="s">
        <v>100</v>
      </c>
      <c r="AM1058" s="34">
        <v>86.7</v>
      </c>
      <c r="AN1058" s="34">
        <v>12483</v>
      </c>
      <c r="AO1058" s="34">
        <v>85.7</v>
      </c>
      <c r="AP1058" s="34">
        <v>0</v>
      </c>
      <c r="AR1058" s="45"/>
      <c r="AS1058" s="49"/>
      <c r="AT1058" s="45"/>
      <c r="AU1058" s="31">
        <v>41387</v>
      </c>
      <c r="AV1058" s="57">
        <v>0.11458333333333333</v>
      </c>
      <c r="AW1058" s="31" t="s">
        <v>232</v>
      </c>
      <c r="AY1058" s="32"/>
      <c r="BA1058" s="32"/>
      <c r="BG1058" s="32"/>
      <c r="BH1058" s="32"/>
    </row>
    <row r="1059" spans="1:60">
      <c r="A1059" s="34" t="s">
        <v>98</v>
      </c>
      <c r="B1059" s="34" t="s">
        <v>101</v>
      </c>
      <c r="C1059" s="38">
        <v>41389.614583333336</v>
      </c>
      <c r="D1059" s="34">
        <v>88.2</v>
      </c>
      <c r="E1059" s="38">
        <v>41389.635416666664</v>
      </c>
      <c r="F1059" s="34">
        <v>87.75</v>
      </c>
      <c r="G1059" s="42">
        <v>-5.1000000000000004E-3</v>
      </c>
      <c r="H1059" s="34">
        <v>255.85</v>
      </c>
      <c r="I1059" s="42">
        <v>5.1000000000000004E-3</v>
      </c>
      <c r="J1059" s="34">
        <v>568.54679999999996</v>
      </c>
      <c r="K1059" s="34">
        <v>50145.83</v>
      </c>
      <c r="L1059" s="34">
        <v>29190.13</v>
      </c>
      <c r="M1059" s="34">
        <v>3</v>
      </c>
      <c r="N1059" s="34">
        <v>85.28</v>
      </c>
      <c r="O1059" s="42">
        <v>-1.1299999999999999E-2</v>
      </c>
      <c r="P1059" s="42">
        <v>6.7999999999999996E-3</v>
      </c>
      <c r="Q1059" s="34" t="s">
        <v>100</v>
      </c>
      <c r="R1059" s="34">
        <v>0</v>
      </c>
      <c r="S1059" s="34">
        <v>89.6</v>
      </c>
      <c r="U1059" s="58">
        <f>VLOOKUP(AU1059,[1]expiry_dates!$B$2:$C$2894,2,FALSE)</f>
        <v>41389</v>
      </c>
      <c r="V1059" s="34" t="s">
        <v>122</v>
      </c>
      <c r="W1059" s="34" t="s">
        <v>101</v>
      </c>
      <c r="X1059" s="54">
        <v>41389.614583333336</v>
      </c>
      <c r="Y1059" s="34">
        <v>0.1</v>
      </c>
      <c r="Z1059" s="34">
        <v>41389.635416666664</v>
      </c>
      <c r="AA1059" s="34">
        <v>0.05</v>
      </c>
      <c r="AB1059" s="34">
        <v>-0.5</v>
      </c>
      <c r="AC1059" s="34">
        <v>30148.71</v>
      </c>
      <c r="AD1059" s="34">
        <v>0.5</v>
      </c>
      <c r="AE1059" s="34">
        <v>602974.30000000005</v>
      </c>
      <c r="AF1059" s="34">
        <v>60297.43</v>
      </c>
      <c r="AG1059" s="34">
        <v>2089634.07</v>
      </c>
      <c r="AH1059" s="34">
        <v>3</v>
      </c>
      <c r="AI1059" s="34">
        <v>10049.57</v>
      </c>
      <c r="AJ1059" s="34">
        <v>-1</v>
      </c>
      <c r="AK1059" s="34">
        <v>0.5</v>
      </c>
      <c r="AL1059" s="34" t="s">
        <v>100</v>
      </c>
      <c r="AM1059" s="34">
        <v>88.2</v>
      </c>
      <c r="AN1059" s="34">
        <v>12620.75</v>
      </c>
      <c r="AO1059" s="34">
        <v>89.6</v>
      </c>
      <c r="AP1059" s="34">
        <v>0</v>
      </c>
      <c r="AR1059" s="45"/>
      <c r="AS1059" s="49"/>
      <c r="AT1059" s="45"/>
      <c r="AU1059" s="31">
        <v>41389</v>
      </c>
      <c r="AV1059" s="57">
        <v>0.11458333333333333</v>
      </c>
      <c r="AW1059" s="31" t="s">
        <v>232</v>
      </c>
      <c r="AY1059" s="32"/>
      <c r="BA1059" s="32"/>
      <c r="BG1059" s="32"/>
      <c r="BH1059" s="32"/>
    </row>
    <row r="1060" spans="1:60">
      <c r="A1060" s="34" t="s">
        <v>98</v>
      </c>
      <c r="B1060" s="34" t="s">
        <v>101</v>
      </c>
      <c r="C1060" s="38">
        <v>41390.385416666664</v>
      </c>
      <c r="D1060" s="34">
        <v>87.8</v>
      </c>
      <c r="E1060" s="38">
        <v>41390.416666666664</v>
      </c>
      <c r="F1060" s="34">
        <v>90.8</v>
      </c>
      <c r="G1060" s="42">
        <v>3.4200000000000001E-2</v>
      </c>
      <c r="H1060" s="34">
        <v>-1713.42</v>
      </c>
      <c r="I1060" s="42">
        <v>-3.4200000000000001E-2</v>
      </c>
      <c r="J1060" s="34">
        <v>571.13840000000005</v>
      </c>
      <c r="K1060" s="34">
        <v>50145.95</v>
      </c>
      <c r="L1060" s="34">
        <v>27476.71</v>
      </c>
      <c r="M1060" s="34">
        <v>4</v>
      </c>
      <c r="N1060" s="34">
        <v>-428.35</v>
      </c>
      <c r="O1060" s="42">
        <v>-3.4200000000000001E-2</v>
      </c>
      <c r="P1060" s="42">
        <v>1.2500000000000001E-2</v>
      </c>
      <c r="Q1060" s="34" t="s">
        <v>100</v>
      </c>
      <c r="R1060" s="34">
        <v>0</v>
      </c>
      <c r="S1060" s="34">
        <v>89.2</v>
      </c>
      <c r="U1060" s="58">
        <f>VLOOKUP(AU1060,[1]expiry_dates!$B$2:$C$2894,2,FALSE)</f>
        <v>41424</v>
      </c>
      <c r="V1060" s="34" t="s">
        <v>122</v>
      </c>
      <c r="W1060" s="34" t="s">
        <v>101</v>
      </c>
      <c r="X1060" s="54">
        <v>41390.385416666664</v>
      </c>
      <c r="Y1060" s="34">
        <v>3.1</v>
      </c>
      <c r="Z1060" s="34">
        <v>41390.416666666664</v>
      </c>
      <c r="AA1060" s="34">
        <v>4.5999999999999996</v>
      </c>
      <c r="AB1060" s="34">
        <v>0.4839</v>
      </c>
      <c r="AC1060" s="34">
        <v>-29249.119999999999</v>
      </c>
      <c r="AD1060" s="34">
        <v>-0.4839</v>
      </c>
      <c r="AE1060" s="34">
        <v>19499.41</v>
      </c>
      <c r="AF1060" s="34">
        <v>60448.17</v>
      </c>
      <c r="AG1060" s="34">
        <v>2060384.95</v>
      </c>
      <c r="AH1060" s="34">
        <v>4</v>
      </c>
      <c r="AI1060" s="34">
        <v>-7312.28</v>
      </c>
      <c r="AJ1060" s="34">
        <v>-0.4839</v>
      </c>
      <c r="AK1060" s="34">
        <v>3.2300000000000002E-2</v>
      </c>
      <c r="AL1060" s="34" t="s">
        <v>100</v>
      </c>
      <c r="AM1060" s="34">
        <v>87.8</v>
      </c>
      <c r="AN1060" s="34">
        <v>12588.6</v>
      </c>
      <c r="AO1060" s="34">
        <v>89.2</v>
      </c>
      <c r="AP1060" s="34">
        <v>0</v>
      </c>
      <c r="AR1060" s="45"/>
      <c r="AS1060" s="49"/>
      <c r="AT1060" s="45"/>
      <c r="AU1060" s="31">
        <v>41390</v>
      </c>
      <c r="AV1060" s="57">
        <v>0.38541666666666669</v>
      </c>
      <c r="AW1060" s="31" t="s">
        <v>231</v>
      </c>
      <c r="AY1060" s="32"/>
      <c r="BA1060" s="32"/>
      <c r="BG1060" s="32"/>
      <c r="BH1060" s="32"/>
    </row>
    <row r="1061" spans="1:60">
      <c r="A1061" s="34" t="s">
        <v>98</v>
      </c>
      <c r="B1061" s="34" t="s">
        <v>99</v>
      </c>
      <c r="C1061" s="38">
        <v>41390.416666666664</v>
      </c>
      <c r="D1061" s="34">
        <v>90.8</v>
      </c>
      <c r="E1061" s="38">
        <v>41390.53125</v>
      </c>
      <c r="F1061" s="34">
        <v>89</v>
      </c>
      <c r="G1061" s="42">
        <v>-1.9800000000000002E-2</v>
      </c>
      <c r="H1061" s="34">
        <v>-994.06</v>
      </c>
      <c r="I1061" s="42">
        <v>-1.9800000000000002E-2</v>
      </c>
      <c r="J1061" s="34">
        <v>552.25400000000002</v>
      </c>
      <c r="K1061" s="34">
        <v>50144.67</v>
      </c>
      <c r="L1061" s="34">
        <v>26482.65</v>
      </c>
      <c r="M1061" s="34">
        <v>12</v>
      </c>
      <c r="N1061" s="34">
        <v>-82.84</v>
      </c>
      <c r="O1061" s="42">
        <v>-3.0800000000000001E-2</v>
      </c>
      <c r="P1061" s="42">
        <v>1.21E-2</v>
      </c>
      <c r="Q1061" s="34" t="s">
        <v>100</v>
      </c>
      <c r="R1061" s="34">
        <v>0</v>
      </c>
      <c r="S1061" s="34">
        <v>86.8</v>
      </c>
      <c r="U1061" s="58">
        <f>VLOOKUP(AU1061,[1]expiry_dates!$B$2:$C$2894,2,FALSE)</f>
        <v>41424</v>
      </c>
      <c r="V1061" s="34" t="s">
        <v>119</v>
      </c>
      <c r="W1061" s="34" t="s">
        <v>101</v>
      </c>
      <c r="X1061" s="54">
        <v>41390.416666666664</v>
      </c>
      <c r="Y1061" s="34">
        <v>3.2</v>
      </c>
      <c r="Z1061" s="34">
        <v>41390.53125</v>
      </c>
      <c r="AA1061" s="34">
        <v>3.75</v>
      </c>
      <c r="AB1061" s="34">
        <v>0.1719</v>
      </c>
      <c r="AC1061" s="34">
        <v>-10387.85</v>
      </c>
      <c r="AD1061" s="34">
        <v>-0.1719</v>
      </c>
      <c r="AE1061" s="34">
        <v>18887.009999999998</v>
      </c>
      <c r="AF1061" s="34">
        <v>60438.42</v>
      </c>
      <c r="AG1061" s="34">
        <v>2049997.1</v>
      </c>
      <c r="AH1061" s="34">
        <v>12</v>
      </c>
      <c r="AI1061" s="34">
        <v>-865.65</v>
      </c>
      <c r="AJ1061" s="34">
        <v>-0.2031</v>
      </c>
      <c r="AK1061" s="34">
        <v>9.3700000000000006E-2</v>
      </c>
      <c r="AL1061" s="34" t="s">
        <v>100</v>
      </c>
      <c r="AM1061" s="34">
        <v>90.8</v>
      </c>
      <c r="AN1061" s="34">
        <v>12565.45</v>
      </c>
      <c r="AO1061" s="34">
        <v>86.8</v>
      </c>
      <c r="AP1061" s="34">
        <v>0</v>
      </c>
      <c r="AR1061" s="45"/>
      <c r="AS1061" s="49"/>
      <c r="AT1061" s="45"/>
      <c r="AU1061" s="31">
        <v>41390</v>
      </c>
      <c r="AV1061" s="57">
        <v>0.41666666666666669</v>
      </c>
      <c r="AW1061" s="31" t="s">
        <v>231</v>
      </c>
      <c r="AY1061" s="32"/>
      <c r="BA1061" s="32"/>
      <c r="BG1061" s="32"/>
      <c r="BH1061" s="32"/>
    </row>
    <row r="1062" spans="1:60">
      <c r="A1062" s="34" t="s">
        <v>98</v>
      </c>
      <c r="B1062" s="34" t="s">
        <v>101</v>
      </c>
      <c r="C1062" s="38">
        <v>41390.53125</v>
      </c>
      <c r="D1062" s="34">
        <v>89</v>
      </c>
      <c r="E1062" s="38">
        <v>41393.489583333336</v>
      </c>
      <c r="F1062" s="34">
        <v>89.65</v>
      </c>
      <c r="G1062" s="42">
        <v>7.3000000000000001E-3</v>
      </c>
      <c r="H1062" s="34">
        <v>-366.14</v>
      </c>
      <c r="I1062" s="42">
        <v>-7.3000000000000001E-3</v>
      </c>
      <c r="J1062" s="34">
        <v>563.29489999999998</v>
      </c>
      <c r="K1062" s="34">
        <v>50133.24</v>
      </c>
      <c r="L1062" s="34">
        <v>26116.51</v>
      </c>
      <c r="M1062" s="34">
        <v>23</v>
      </c>
      <c r="N1062" s="34">
        <v>-15.92</v>
      </c>
      <c r="O1062" s="42">
        <v>-1.12E-2</v>
      </c>
      <c r="P1062" s="42">
        <v>5.5999999999999999E-3</v>
      </c>
      <c r="Q1062" s="34" t="s">
        <v>100</v>
      </c>
      <c r="R1062" s="34">
        <v>0</v>
      </c>
      <c r="S1062" s="34">
        <v>91.85</v>
      </c>
      <c r="U1062" s="58">
        <f>VLOOKUP(AU1062,[1]expiry_dates!$B$2:$C$2894,2,FALSE)</f>
        <v>41424</v>
      </c>
      <c r="V1062" s="34" t="s">
        <v>122</v>
      </c>
      <c r="W1062" s="34" t="s">
        <v>101</v>
      </c>
      <c r="X1062" s="54">
        <v>41390.53125</v>
      </c>
      <c r="Y1062" s="34">
        <v>3.45</v>
      </c>
      <c r="Z1062" s="34">
        <v>41393.489583333336</v>
      </c>
      <c r="AA1062" s="34">
        <v>3.6</v>
      </c>
      <c r="AB1062" s="34">
        <v>4.3499999999999997E-2</v>
      </c>
      <c r="AC1062" s="34">
        <v>-2619.56</v>
      </c>
      <c r="AD1062" s="34">
        <v>-4.3499999999999997E-2</v>
      </c>
      <c r="AE1062" s="34">
        <v>17463.759999999998</v>
      </c>
      <c r="AF1062" s="34">
        <v>60249.98</v>
      </c>
      <c r="AG1062" s="34">
        <v>2047377.53</v>
      </c>
      <c r="AH1062" s="34">
        <v>23</v>
      </c>
      <c r="AI1062" s="34">
        <v>-113.89</v>
      </c>
      <c r="AJ1062" s="34">
        <v>-0.1159</v>
      </c>
      <c r="AK1062" s="34">
        <v>8.6999999999999994E-2</v>
      </c>
      <c r="AL1062" s="34" t="s">
        <v>100</v>
      </c>
      <c r="AM1062" s="34">
        <v>89</v>
      </c>
      <c r="AN1062" s="34">
        <v>12525.75</v>
      </c>
      <c r="AO1062" s="34">
        <v>91.85</v>
      </c>
      <c r="AP1062" s="34">
        <v>0</v>
      </c>
      <c r="AR1062" s="45"/>
      <c r="AS1062" s="49"/>
      <c r="AT1062" s="45"/>
      <c r="AU1062" s="31">
        <v>41390</v>
      </c>
      <c r="AV1062" s="57">
        <v>0.53125</v>
      </c>
      <c r="AW1062" s="31" t="s">
        <v>232</v>
      </c>
      <c r="AY1062" s="32"/>
      <c r="BA1062" s="32"/>
      <c r="BG1062" s="32"/>
      <c r="BH1062" s="32"/>
    </row>
    <row r="1063" spans="1:60">
      <c r="A1063" s="34" t="s">
        <v>98</v>
      </c>
      <c r="B1063" s="34" t="s">
        <v>99</v>
      </c>
      <c r="C1063" s="38">
        <v>41393.489583333336</v>
      </c>
      <c r="D1063" s="34">
        <v>89.65</v>
      </c>
      <c r="E1063" s="38">
        <v>41394.385416666664</v>
      </c>
      <c r="F1063" s="34">
        <v>89.75</v>
      </c>
      <c r="G1063" s="42">
        <v>1.1000000000000001E-3</v>
      </c>
      <c r="H1063" s="34">
        <v>55.92</v>
      </c>
      <c r="I1063" s="42">
        <v>1.1000000000000001E-3</v>
      </c>
      <c r="J1063" s="34">
        <v>559.18730000000005</v>
      </c>
      <c r="K1063" s="34">
        <v>50131.14</v>
      </c>
      <c r="L1063" s="34">
        <v>26172.43</v>
      </c>
      <c r="M1063" s="34">
        <v>17</v>
      </c>
      <c r="N1063" s="34">
        <v>3.29</v>
      </c>
      <c r="O1063" s="42">
        <v>-6.1000000000000004E-3</v>
      </c>
      <c r="P1063" s="42">
        <v>8.8999999999999999E-3</v>
      </c>
      <c r="Q1063" s="34" t="s">
        <v>100</v>
      </c>
      <c r="R1063" s="34">
        <v>0</v>
      </c>
      <c r="S1063" s="34">
        <v>88.55</v>
      </c>
      <c r="U1063" s="58">
        <f>VLOOKUP(AU1063,[1]expiry_dates!$B$2:$C$2894,2,FALSE)</f>
        <v>41424</v>
      </c>
      <c r="V1063" s="34" t="s">
        <v>123</v>
      </c>
      <c r="W1063" s="34" t="s">
        <v>101</v>
      </c>
      <c r="X1063" s="54">
        <v>41393.489583333336</v>
      </c>
      <c r="Y1063" s="34">
        <v>0.5</v>
      </c>
      <c r="Z1063" s="34">
        <v>41394.385416666664</v>
      </c>
      <c r="AA1063" s="34">
        <v>0.5</v>
      </c>
      <c r="AB1063" s="34">
        <v>0</v>
      </c>
      <c r="AC1063" s="34">
        <v>0</v>
      </c>
      <c r="AD1063" s="34">
        <v>0</v>
      </c>
      <c r="AE1063" s="34">
        <v>120482.5</v>
      </c>
      <c r="AF1063" s="34">
        <v>60241.25</v>
      </c>
      <c r="AG1063" s="34">
        <v>2047377.53</v>
      </c>
      <c r="AH1063" s="34">
        <v>17</v>
      </c>
      <c r="AI1063" s="34">
        <v>0</v>
      </c>
      <c r="AJ1063" s="34">
        <v>-0.1</v>
      </c>
      <c r="AK1063" s="34">
        <v>0</v>
      </c>
      <c r="AL1063" s="34" t="s">
        <v>100</v>
      </c>
      <c r="AM1063" s="34">
        <v>89.65</v>
      </c>
      <c r="AN1063" s="34">
        <v>12568.25</v>
      </c>
      <c r="AO1063" s="34">
        <v>88.55</v>
      </c>
      <c r="AP1063" s="34">
        <v>0</v>
      </c>
      <c r="AR1063" s="45"/>
      <c r="AS1063" s="49"/>
      <c r="AT1063" s="45"/>
      <c r="AU1063" s="31">
        <v>41393</v>
      </c>
      <c r="AV1063" s="57">
        <v>0.48958333333333331</v>
      </c>
      <c r="AW1063" s="31" t="s">
        <v>231</v>
      </c>
      <c r="AY1063" s="32"/>
      <c r="BA1063" s="32"/>
      <c r="BG1063" s="32"/>
      <c r="BH1063" s="32"/>
    </row>
    <row r="1064" spans="1:60">
      <c r="A1064" s="34" t="s">
        <v>98</v>
      </c>
      <c r="B1064" s="34" t="s">
        <v>101</v>
      </c>
      <c r="C1064" s="38">
        <v>41394.385416666664</v>
      </c>
      <c r="D1064" s="34">
        <v>89.75</v>
      </c>
      <c r="E1064" s="38">
        <v>41394.625</v>
      </c>
      <c r="F1064" s="34">
        <v>88.15</v>
      </c>
      <c r="G1064" s="42">
        <v>-1.78E-2</v>
      </c>
      <c r="H1064" s="34">
        <v>893.71</v>
      </c>
      <c r="I1064" s="42">
        <v>1.78E-2</v>
      </c>
      <c r="J1064" s="34">
        <v>558.56889999999999</v>
      </c>
      <c r="K1064" s="34">
        <v>50131.56</v>
      </c>
      <c r="L1064" s="34">
        <v>27066.14</v>
      </c>
      <c r="M1064" s="34">
        <v>24</v>
      </c>
      <c r="N1064" s="34">
        <v>37.24</v>
      </c>
      <c r="O1064" s="42">
        <v>-1.23E-2</v>
      </c>
      <c r="P1064" s="42">
        <v>3.5099999999999999E-2</v>
      </c>
      <c r="Q1064" s="34" t="s">
        <v>100</v>
      </c>
      <c r="R1064" s="34">
        <v>0</v>
      </c>
      <c r="S1064" s="34">
        <v>90.85</v>
      </c>
      <c r="U1064" s="58">
        <f>VLOOKUP(AU1064,[1]expiry_dates!$B$2:$C$2894,2,FALSE)</f>
        <v>41424</v>
      </c>
      <c r="V1064" s="34" t="s">
        <v>122</v>
      </c>
      <c r="W1064" s="34" t="s">
        <v>101</v>
      </c>
      <c r="X1064" s="54">
        <v>41394.385416666664</v>
      </c>
      <c r="Y1064" s="34">
        <v>3.8</v>
      </c>
      <c r="Z1064" s="34">
        <v>41394.625</v>
      </c>
      <c r="AA1064" s="34">
        <v>2.95</v>
      </c>
      <c r="AB1064" s="34">
        <v>-0.22370000000000001</v>
      </c>
      <c r="AC1064" s="34">
        <v>13474.04</v>
      </c>
      <c r="AD1064" s="34">
        <v>0.22370000000000001</v>
      </c>
      <c r="AE1064" s="34">
        <v>15851.81</v>
      </c>
      <c r="AF1064" s="34">
        <v>60236.89</v>
      </c>
      <c r="AG1064" s="34">
        <v>2060851.57</v>
      </c>
      <c r="AH1064" s="34">
        <v>24</v>
      </c>
      <c r="AI1064" s="34">
        <v>561.41999999999996</v>
      </c>
      <c r="AJ1064" s="34">
        <v>-3.95E-2</v>
      </c>
      <c r="AK1064" s="34">
        <v>0.43419999999999997</v>
      </c>
      <c r="AL1064" s="34" t="s">
        <v>100</v>
      </c>
      <c r="AM1064" s="34">
        <v>89.75</v>
      </c>
      <c r="AN1064" s="34">
        <v>12609.1</v>
      </c>
      <c r="AO1064" s="34">
        <v>90.85</v>
      </c>
      <c r="AP1064" s="34">
        <v>0</v>
      </c>
      <c r="AR1064" s="45"/>
      <c r="AS1064" s="49"/>
      <c r="AT1064" s="45"/>
      <c r="AU1064" s="31">
        <v>41394</v>
      </c>
      <c r="AV1064" s="57">
        <v>0.38541666666666669</v>
      </c>
      <c r="AW1064" s="31" t="s">
        <v>231</v>
      </c>
      <c r="AY1064" s="32"/>
      <c r="BA1064" s="32"/>
      <c r="BG1064" s="32"/>
      <c r="BH1064" s="32"/>
    </row>
    <row r="1065" spans="1:60">
      <c r="A1065" s="34" t="s">
        <v>98</v>
      </c>
      <c r="B1065" s="34" t="s">
        <v>99</v>
      </c>
      <c r="C1065" s="38">
        <v>41394.625</v>
      </c>
      <c r="D1065" s="34">
        <v>88.15</v>
      </c>
      <c r="E1065" s="38">
        <v>41397.385416666664</v>
      </c>
      <c r="F1065" s="34">
        <v>89.55</v>
      </c>
      <c r="G1065" s="42">
        <v>1.5900000000000001E-2</v>
      </c>
      <c r="H1065" s="34">
        <v>796.27</v>
      </c>
      <c r="I1065" s="42">
        <v>1.5900000000000001E-2</v>
      </c>
      <c r="J1065" s="34">
        <v>568.76289999999995</v>
      </c>
      <c r="K1065" s="34">
        <v>50136.45</v>
      </c>
      <c r="L1065" s="34">
        <v>27862.41</v>
      </c>
      <c r="M1065" s="34">
        <v>30</v>
      </c>
      <c r="N1065" s="34">
        <v>26.54</v>
      </c>
      <c r="O1065" s="42">
        <v>-4.4999999999999997E-3</v>
      </c>
      <c r="P1065" s="42">
        <v>3.2300000000000002E-2</v>
      </c>
      <c r="Q1065" s="34" t="s">
        <v>100</v>
      </c>
      <c r="R1065" s="34">
        <v>0</v>
      </c>
      <c r="S1065" s="34">
        <v>86.63</v>
      </c>
      <c r="U1065" s="58">
        <f>VLOOKUP(AU1065,[1]expiry_dates!$B$2:$C$2894,2,FALSE)</f>
        <v>41424</v>
      </c>
      <c r="V1065" s="34" t="s">
        <v>121</v>
      </c>
      <c r="W1065" s="34" t="s">
        <v>101</v>
      </c>
      <c r="X1065" s="54">
        <v>41394.625</v>
      </c>
      <c r="Y1065" s="34">
        <v>1.9</v>
      </c>
      <c r="Z1065" s="34">
        <v>41397.385416666664</v>
      </c>
      <c r="AA1065" s="34">
        <v>1.35</v>
      </c>
      <c r="AB1065" s="34">
        <v>-0.28949999999999998</v>
      </c>
      <c r="AC1065" s="34">
        <v>17464.53</v>
      </c>
      <c r="AD1065" s="34">
        <v>0.28949999999999998</v>
      </c>
      <c r="AE1065" s="34">
        <v>31753.68</v>
      </c>
      <c r="AF1065" s="34">
        <v>60332</v>
      </c>
      <c r="AG1065" s="34">
        <v>2078316.1</v>
      </c>
      <c r="AH1065" s="34">
        <v>30</v>
      </c>
      <c r="AI1065" s="34">
        <v>582.15</v>
      </c>
      <c r="AJ1065" s="34">
        <v>-5.2600000000000001E-2</v>
      </c>
      <c r="AK1065" s="34">
        <v>0.3947</v>
      </c>
      <c r="AL1065" s="34" t="s">
        <v>100</v>
      </c>
      <c r="AM1065" s="34">
        <v>88.15</v>
      </c>
      <c r="AN1065" s="34">
        <v>12568.6</v>
      </c>
      <c r="AO1065" s="34">
        <v>86.63</v>
      </c>
      <c r="AP1065" s="34">
        <v>0</v>
      </c>
      <c r="AR1065" s="45"/>
      <c r="AS1065" s="49"/>
      <c r="AT1065" s="45"/>
      <c r="AU1065" s="31">
        <v>41394</v>
      </c>
      <c r="AV1065" s="57">
        <v>0.125</v>
      </c>
      <c r="AW1065" s="31" t="s">
        <v>232</v>
      </c>
      <c r="AY1065" s="32"/>
      <c r="BA1065" s="32"/>
      <c r="BG1065" s="32"/>
      <c r="BH1065" s="32"/>
    </row>
    <row r="1066" spans="1:60">
      <c r="A1066" s="34" t="s">
        <v>98</v>
      </c>
      <c r="B1066" s="34" t="s">
        <v>101</v>
      </c>
      <c r="C1066" s="38">
        <v>41397.385416666664</v>
      </c>
      <c r="D1066" s="34">
        <v>89.55</v>
      </c>
      <c r="E1066" s="38">
        <v>41397.5</v>
      </c>
      <c r="F1066" s="34">
        <v>89.7</v>
      </c>
      <c r="G1066" s="42">
        <v>1.6999999999999999E-3</v>
      </c>
      <c r="H1066" s="34">
        <v>-83.99</v>
      </c>
      <c r="I1066" s="42">
        <v>-1.6999999999999999E-3</v>
      </c>
      <c r="J1066" s="34">
        <v>559.92679999999996</v>
      </c>
      <c r="K1066" s="34">
        <v>50141.440000000002</v>
      </c>
      <c r="L1066" s="34">
        <v>27778.42</v>
      </c>
      <c r="M1066" s="34">
        <v>12</v>
      </c>
      <c r="N1066" s="34">
        <v>-7</v>
      </c>
      <c r="O1066" s="42">
        <v>-1.5100000000000001E-2</v>
      </c>
      <c r="P1066" s="42">
        <v>1.6199999999999999E-2</v>
      </c>
      <c r="Q1066" s="34" t="s">
        <v>100</v>
      </c>
      <c r="R1066" s="34">
        <v>0</v>
      </c>
      <c r="S1066" s="34">
        <v>90.94</v>
      </c>
      <c r="U1066" s="58">
        <f>VLOOKUP(AU1066,[1]expiry_dates!$B$2:$C$2894,2,FALSE)</f>
        <v>41424</v>
      </c>
      <c r="V1066" s="34" t="s">
        <v>122</v>
      </c>
      <c r="W1066" s="34" t="s">
        <v>101</v>
      </c>
      <c r="X1066" s="54">
        <v>41397.385416666664</v>
      </c>
      <c r="Y1066" s="34">
        <v>3.3</v>
      </c>
      <c r="Z1066" s="34">
        <v>41397.5</v>
      </c>
      <c r="AA1066" s="34">
        <v>3.3</v>
      </c>
      <c r="AB1066" s="34">
        <v>0</v>
      </c>
      <c r="AC1066" s="34">
        <v>0</v>
      </c>
      <c r="AD1066" s="34">
        <v>0</v>
      </c>
      <c r="AE1066" s="34">
        <v>18300.48</v>
      </c>
      <c r="AF1066" s="34">
        <v>60391.58</v>
      </c>
      <c r="AG1066" s="34">
        <v>2078316.1</v>
      </c>
      <c r="AH1066" s="34">
        <v>12</v>
      </c>
      <c r="AI1066" s="34">
        <v>0</v>
      </c>
      <c r="AJ1066" s="34">
        <v>-7.5800000000000006E-2</v>
      </c>
      <c r="AK1066" s="34">
        <v>0.1515</v>
      </c>
      <c r="AL1066" s="34" t="s">
        <v>100</v>
      </c>
      <c r="AM1066" s="34">
        <v>89.55</v>
      </c>
      <c r="AN1066" s="34">
        <v>12585.95</v>
      </c>
      <c r="AO1066" s="34">
        <v>90.94</v>
      </c>
      <c r="AP1066" s="34">
        <v>0</v>
      </c>
      <c r="AR1066" s="45"/>
      <c r="AS1066" s="49"/>
      <c r="AT1066" s="45"/>
      <c r="AU1066" s="31">
        <v>41397</v>
      </c>
      <c r="AV1066" s="57">
        <v>0.38541666666666669</v>
      </c>
      <c r="AW1066" s="31" t="s">
        <v>231</v>
      </c>
      <c r="AY1066" s="32"/>
      <c r="BA1066" s="32"/>
      <c r="BG1066" s="32"/>
      <c r="BH1066" s="32"/>
    </row>
    <row r="1067" spans="1:60">
      <c r="A1067" s="34" t="s">
        <v>98</v>
      </c>
      <c r="B1067" s="34" t="s">
        <v>99</v>
      </c>
      <c r="C1067" s="38">
        <v>41397.5</v>
      </c>
      <c r="D1067" s="34">
        <v>89.7</v>
      </c>
      <c r="E1067" s="38">
        <v>41397.5625</v>
      </c>
      <c r="F1067" s="34">
        <v>89.3</v>
      </c>
      <c r="G1067" s="42">
        <v>-4.4999999999999997E-3</v>
      </c>
      <c r="H1067" s="34">
        <v>-223.58</v>
      </c>
      <c r="I1067" s="42">
        <v>-4.4999999999999997E-3</v>
      </c>
      <c r="J1067" s="34">
        <v>558.96040000000005</v>
      </c>
      <c r="K1067" s="34">
        <v>50138.75</v>
      </c>
      <c r="L1067" s="34">
        <v>27554.84</v>
      </c>
      <c r="M1067" s="34">
        <v>7</v>
      </c>
      <c r="N1067" s="34">
        <v>-31.94</v>
      </c>
      <c r="O1067" s="42">
        <v>-4.4999999999999997E-3</v>
      </c>
      <c r="P1067" s="42">
        <v>1.7299999999999999E-2</v>
      </c>
      <c r="Q1067" s="34" t="s">
        <v>100</v>
      </c>
      <c r="R1067" s="34">
        <v>0</v>
      </c>
      <c r="S1067" s="34">
        <v>88.17</v>
      </c>
      <c r="U1067" s="58">
        <f>VLOOKUP(AU1067,[1]expiry_dates!$B$2:$C$2894,2,FALSE)</f>
        <v>41424</v>
      </c>
      <c r="V1067" s="34" t="s">
        <v>119</v>
      </c>
      <c r="W1067" s="34" t="s">
        <v>101</v>
      </c>
      <c r="X1067" s="54">
        <v>41397.510416666664</v>
      </c>
      <c r="Y1067" s="34">
        <v>2.9</v>
      </c>
      <c r="Z1067" s="34">
        <v>41397.5625</v>
      </c>
      <c r="AA1067" s="34">
        <v>3.65</v>
      </c>
      <c r="AB1067" s="34">
        <v>0.2586</v>
      </c>
      <c r="AC1067" s="34">
        <v>-15618.51</v>
      </c>
      <c r="AD1067" s="34">
        <v>-0.2586</v>
      </c>
      <c r="AE1067" s="34">
        <v>20824.68</v>
      </c>
      <c r="AF1067" s="34">
        <v>60391.58</v>
      </c>
      <c r="AG1067" s="34">
        <v>2062697.59</v>
      </c>
      <c r="AH1067" s="34">
        <v>6</v>
      </c>
      <c r="AI1067" s="34">
        <v>-2603.09</v>
      </c>
      <c r="AJ1067" s="34">
        <v>-0.2586</v>
      </c>
      <c r="AK1067" s="34">
        <v>0</v>
      </c>
      <c r="AL1067" s="34" t="s">
        <v>100</v>
      </c>
      <c r="AM1067" s="34">
        <v>90.95</v>
      </c>
      <c r="AN1067" s="34">
        <v>12562.55</v>
      </c>
      <c r="AO1067" s="34">
        <v>88.28</v>
      </c>
      <c r="AP1067" s="34">
        <v>0</v>
      </c>
      <c r="AR1067" s="45"/>
      <c r="AS1067" s="49"/>
      <c r="AT1067" s="45"/>
      <c r="AU1067" s="31">
        <v>41397</v>
      </c>
      <c r="AV1067" s="57">
        <v>0.51041666666666663</v>
      </c>
      <c r="AW1067" s="31" t="s">
        <v>232</v>
      </c>
      <c r="AY1067" s="32"/>
      <c r="BA1067" s="32"/>
      <c r="BG1067" s="32"/>
      <c r="BH1067" s="32"/>
    </row>
    <row r="1068" spans="1:60">
      <c r="A1068" s="34" t="s">
        <v>98</v>
      </c>
      <c r="B1068" s="34" t="s">
        <v>101</v>
      </c>
      <c r="C1068" s="38">
        <v>41397.5625</v>
      </c>
      <c r="D1068" s="34">
        <v>89.3</v>
      </c>
      <c r="E1068" s="38">
        <v>41401.385416666664</v>
      </c>
      <c r="F1068" s="34">
        <v>88.4</v>
      </c>
      <c r="G1068" s="42">
        <v>-1.01E-2</v>
      </c>
      <c r="H1068" s="34">
        <v>505.32</v>
      </c>
      <c r="I1068" s="42">
        <v>1.01E-2</v>
      </c>
      <c r="J1068" s="34">
        <v>561.46730000000002</v>
      </c>
      <c r="K1068" s="34">
        <v>50139.03</v>
      </c>
      <c r="L1068" s="34">
        <v>28060.16</v>
      </c>
      <c r="M1068" s="34">
        <v>36</v>
      </c>
      <c r="N1068" s="34">
        <v>14.04</v>
      </c>
      <c r="O1068" s="42">
        <v>-6.7000000000000002E-3</v>
      </c>
      <c r="P1068" s="42">
        <v>2.86E-2</v>
      </c>
      <c r="Q1068" s="34" t="s">
        <v>100</v>
      </c>
      <c r="R1068" s="34">
        <v>0</v>
      </c>
      <c r="S1068" s="34">
        <v>91.25</v>
      </c>
      <c r="U1068" s="58">
        <f>VLOOKUP(AU1068,[1]expiry_dates!$B$2:$C$2894,2,FALSE)</f>
        <v>41424</v>
      </c>
      <c r="V1068" s="34" t="s">
        <v>122</v>
      </c>
      <c r="W1068" s="34" t="s">
        <v>101</v>
      </c>
      <c r="X1068" s="54">
        <v>41397.5625</v>
      </c>
      <c r="Y1068" s="34">
        <v>3.05</v>
      </c>
      <c r="Z1068" s="34">
        <v>41401.385416666664</v>
      </c>
      <c r="AA1068" s="34">
        <v>2.2999999999999998</v>
      </c>
      <c r="AB1068" s="34">
        <v>-0.24590000000000001</v>
      </c>
      <c r="AC1068" s="34">
        <v>14831.19</v>
      </c>
      <c r="AD1068" s="34">
        <v>0.24590000000000001</v>
      </c>
      <c r="AE1068" s="34">
        <v>19774.91</v>
      </c>
      <c r="AF1068" s="34">
        <v>60313.49</v>
      </c>
      <c r="AG1068" s="34">
        <v>2077528.77</v>
      </c>
      <c r="AH1068" s="34">
        <v>36</v>
      </c>
      <c r="AI1068" s="34">
        <v>411.98</v>
      </c>
      <c r="AJ1068" s="34">
        <v>-3.2800000000000003E-2</v>
      </c>
      <c r="AK1068" s="34">
        <v>0.377</v>
      </c>
      <c r="AL1068" s="34" t="s">
        <v>100</v>
      </c>
      <c r="AM1068" s="34">
        <v>89.3</v>
      </c>
      <c r="AN1068" s="34">
        <v>12441.75</v>
      </c>
      <c r="AO1068" s="34">
        <v>91.25</v>
      </c>
      <c r="AP1068" s="34">
        <v>0</v>
      </c>
      <c r="AR1068" s="45"/>
      <c r="AS1068" s="49"/>
      <c r="AT1068" s="45"/>
      <c r="AU1068" s="31">
        <v>41397</v>
      </c>
      <c r="AV1068" s="57">
        <v>6.25E-2</v>
      </c>
      <c r="AW1068" s="31" t="s">
        <v>232</v>
      </c>
      <c r="AY1068" s="32"/>
      <c r="BA1068" s="32"/>
      <c r="BG1068" s="32"/>
      <c r="BH1068" s="32"/>
    </row>
    <row r="1069" spans="1:60">
      <c r="A1069" s="34" t="s">
        <v>98</v>
      </c>
      <c r="B1069" s="34" t="s">
        <v>99</v>
      </c>
      <c r="C1069" s="38">
        <v>41401.385416666664</v>
      </c>
      <c r="D1069" s="34">
        <v>88.4</v>
      </c>
      <c r="E1069" s="38">
        <v>41401.479166666664</v>
      </c>
      <c r="F1069" s="34">
        <v>87.9</v>
      </c>
      <c r="G1069" s="42">
        <v>-5.7000000000000002E-3</v>
      </c>
      <c r="H1069" s="34">
        <v>-283.61</v>
      </c>
      <c r="I1069" s="42">
        <v>-5.7000000000000002E-3</v>
      </c>
      <c r="J1069" s="34">
        <v>567.22019999999998</v>
      </c>
      <c r="K1069" s="34">
        <v>50142.27</v>
      </c>
      <c r="L1069" s="34">
        <v>27776.55</v>
      </c>
      <c r="M1069" s="34">
        <v>10</v>
      </c>
      <c r="N1069" s="34">
        <v>-28.36</v>
      </c>
      <c r="O1069" s="42">
        <v>-1.0200000000000001E-2</v>
      </c>
      <c r="P1069" s="42">
        <v>2.3E-3</v>
      </c>
      <c r="Q1069" s="34" t="s">
        <v>100</v>
      </c>
      <c r="R1069" s="34">
        <v>0</v>
      </c>
      <c r="S1069" s="34">
        <v>86.81</v>
      </c>
      <c r="U1069" s="58">
        <f>VLOOKUP(AU1069,[1]expiry_dates!$B$2:$C$2894,2,FALSE)</f>
        <v>41424</v>
      </c>
      <c r="V1069" s="34" t="s">
        <v>121</v>
      </c>
      <c r="W1069" s="34" t="s">
        <v>101</v>
      </c>
      <c r="X1069" s="54">
        <v>41401.385416666664</v>
      </c>
      <c r="Y1069" s="34">
        <v>1.55</v>
      </c>
      <c r="Z1069" s="34">
        <v>41401.479166666664</v>
      </c>
      <c r="AA1069" s="34">
        <v>1.6</v>
      </c>
      <c r="AB1069" s="34">
        <v>3.2300000000000002E-2</v>
      </c>
      <c r="AC1069" s="34">
        <v>-1947.99</v>
      </c>
      <c r="AD1069" s="34">
        <v>-3.2300000000000002E-2</v>
      </c>
      <c r="AE1069" s="34">
        <v>38959.769999999997</v>
      </c>
      <c r="AF1069" s="34">
        <v>60387.64</v>
      </c>
      <c r="AG1069" s="34">
        <v>2075580.79</v>
      </c>
      <c r="AH1069" s="34">
        <v>10</v>
      </c>
      <c r="AI1069" s="34">
        <v>-194.8</v>
      </c>
      <c r="AJ1069" s="34">
        <v>-3.2300000000000002E-2</v>
      </c>
      <c r="AK1069" s="34">
        <v>0</v>
      </c>
      <c r="AL1069" s="34" t="s">
        <v>100</v>
      </c>
      <c r="AM1069" s="34">
        <v>88.4</v>
      </c>
      <c r="AN1069" s="34">
        <v>12504.75</v>
      </c>
      <c r="AO1069" s="34">
        <v>86.81</v>
      </c>
      <c r="AP1069" s="34">
        <v>0</v>
      </c>
      <c r="AR1069" s="45"/>
      <c r="AS1069" s="49"/>
      <c r="AT1069" s="45"/>
      <c r="AU1069" s="31">
        <v>41401</v>
      </c>
      <c r="AV1069" s="57">
        <v>0.38541666666666669</v>
      </c>
      <c r="AW1069" s="31" t="s">
        <v>231</v>
      </c>
      <c r="AY1069" s="32"/>
      <c r="BA1069" s="32"/>
      <c r="BG1069" s="32"/>
      <c r="BH1069" s="32"/>
    </row>
    <row r="1070" spans="1:60">
      <c r="A1070" s="34" t="s">
        <v>98</v>
      </c>
      <c r="B1070" s="34" t="s">
        <v>101</v>
      </c>
      <c r="C1070" s="38">
        <v>41401.479166666664</v>
      </c>
      <c r="D1070" s="34">
        <v>87.9</v>
      </c>
      <c r="E1070" s="38">
        <v>41401.59375</v>
      </c>
      <c r="F1070" s="34">
        <v>88.05</v>
      </c>
      <c r="G1070" s="42">
        <v>1.6999999999999999E-3</v>
      </c>
      <c r="H1070" s="34">
        <v>-85.56</v>
      </c>
      <c r="I1070" s="42">
        <v>-1.6999999999999999E-3</v>
      </c>
      <c r="J1070" s="34">
        <v>570.39859999999999</v>
      </c>
      <c r="K1070" s="34">
        <v>50138.04</v>
      </c>
      <c r="L1070" s="34">
        <v>27690.99</v>
      </c>
      <c r="M1070" s="34">
        <v>12</v>
      </c>
      <c r="N1070" s="34">
        <v>-7.13</v>
      </c>
      <c r="O1070" s="42">
        <v>-2.8E-3</v>
      </c>
      <c r="P1070" s="42">
        <v>4.5999999999999999E-3</v>
      </c>
      <c r="Q1070" s="34" t="s">
        <v>100</v>
      </c>
      <c r="R1070" s="34">
        <v>0</v>
      </c>
      <c r="S1070" s="34">
        <v>88.56</v>
      </c>
      <c r="U1070" s="58">
        <f>VLOOKUP(AU1070,[1]expiry_dates!$B$2:$C$2894,2,FALSE)</f>
        <v>41424</v>
      </c>
      <c r="V1070" s="34" t="s">
        <v>122</v>
      </c>
      <c r="W1070" s="34" t="s">
        <v>101</v>
      </c>
      <c r="X1070" s="54">
        <v>41401.489583333336</v>
      </c>
      <c r="Y1070" s="34">
        <v>2.2000000000000002</v>
      </c>
      <c r="Z1070" s="34">
        <v>41401.59375</v>
      </c>
      <c r="AA1070" s="34">
        <v>2.4</v>
      </c>
      <c r="AB1070" s="34">
        <v>9.0899999999999995E-2</v>
      </c>
      <c r="AC1070" s="34">
        <v>-5488.9</v>
      </c>
      <c r="AD1070" s="34">
        <v>-9.0899999999999995E-2</v>
      </c>
      <c r="AE1070" s="34">
        <v>27444.5</v>
      </c>
      <c r="AF1070" s="34">
        <v>60377.91</v>
      </c>
      <c r="AG1070" s="34">
        <v>2070091.89</v>
      </c>
      <c r="AH1070" s="34">
        <v>11</v>
      </c>
      <c r="AI1070" s="34">
        <v>-498.99</v>
      </c>
      <c r="AJ1070" s="34">
        <v>-9.0899999999999995E-2</v>
      </c>
      <c r="AK1070" s="34">
        <v>2.2700000000000001E-2</v>
      </c>
      <c r="AL1070" s="34" t="s">
        <v>100</v>
      </c>
      <c r="AM1070" s="34">
        <v>87.95</v>
      </c>
      <c r="AN1070" s="34">
        <v>12488.35</v>
      </c>
      <c r="AO1070" s="34">
        <v>88.49</v>
      </c>
      <c r="AP1070" s="34">
        <v>0</v>
      </c>
      <c r="AR1070" s="45"/>
      <c r="AS1070" s="49"/>
      <c r="AT1070" s="45"/>
      <c r="AU1070" s="31">
        <v>41401</v>
      </c>
      <c r="AV1070" s="57">
        <v>0.48958333333333331</v>
      </c>
      <c r="AW1070" s="31" t="s">
        <v>231</v>
      </c>
      <c r="AY1070" s="32"/>
      <c r="BA1070" s="32"/>
      <c r="BG1070" s="32"/>
      <c r="BH1070" s="32"/>
    </row>
    <row r="1071" spans="1:60">
      <c r="A1071" s="34" t="s">
        <v>98</v>
      </c>
      <c r="B1071" s="34" t="s">
        <v>99</v>
      </c>
      <c r="C1071" s="38">
        <v>41401.59375</v>
      </c>
      <c r="D1071" s="34">
        <v>88.05</v>
      </c>
      <c r="E1071" s="38">
        <v>41402.4375</v>
      </c>
      <c r="F1071" s="34">
        <v>87.9</v>
      </c>
      <c r="G1071" s="42">
        <v>-1.6999999999999999E-3</v>
      </c>
      <c r="H1071" s="34">
        <v>-85.42</v>
      </c>
      <c r="I1071" s="42">
        <v>-1.6999999999999999E-3</v>
      </c>
      <c r="J1071" s="34">
        <v>569.43650000000002</v>
      </c>
      <c r="K1071" s="34">
        <v>50138.879999999997</v>
      </c>
      <c r="L1071" s="34">
        <v>27605.57</v>
      </c>
      <c r="M1071" s="34">
        <v>13</v>
      </c>
      <c r="N1071" s="34">
        <v>-6.57</v>
      </c>
      <c r="O1071" s="42">
        <v>-2.8E-3</v>
      </c>
      <c r="P1071" s="42">
        <v>1.2500000000000001E-2</v>
      </c>
      <c r="Q1071" s="34" t="s">
        <v>100</v>
      </c>
      <c r="R1071" s="34">
        <v>0</v>
      </c>
      <c r="S1071" s="34">
        <v>87.51</v>
      </c>
      <c r="U1071" s="58">
        <f>VLOOKUP(AU1071,[1]expiry_dates!$B$2:$C$2894,2,FALSE)</f>
        <v>41424</v>
      </c>
      <c r="V1071" s="34" t="s">
        <v>121</v>
      </c>
      <c r="W1071" s="34" t="s">
        <v>101</v>
      </c>
      <c r="X1071" s="54">
        <v>41401.59375</v>
      </c>
      <c r="Y1071" s="34">
        <v>1.5</v>
      </c>
      <c r="Z1071" s="34">
        <v>41402.4375</v>
      </c>
      <c r="AA1071" s="34">
        <v>1.35</v>
      </c>
      <c r="AB1071" s="34">
        <v>-0.1</v>
      </c>
      <c r="AC1071" s="34">
        <v>6037.1</v>
      </c>
      <c r="AD1071" s="34">
        <v>0.1</v>
      </c>
      <c r="AE1071" s="34">
        <v>40247.360000000001</v>
      </c>
      <c r="AF1071" s="34">
        <v>60371.05</v>
      </c>
      <c r="AG1071" s="34">
        <v>2076128.99</v>
      </c>
      <c r="AH1071" s="34">
        <v>13</v>
      </c>
      <c r="AI1071" s="34">
        <v>464.39</v>
      </c>
      <c r="AJ1071" s="34">
        <v>0</v>
      </c>
      <c r="AK1071" s="34">
        <v>0.16669999999999999</v>
      </c>
      <c r="AL1071" s="34" t="s">
        <v>100</v>
      </c>
      <c r="AM1071" s="34">
        <v>88.05</v>
      </c>
      <c r="AN1071" s="34">
        <v>12629.5</v>
      </c>
      <c r="AO1071" s="34">
        <v>87.51</v>
      </c>
      <c r="AP1071" s="34">
        <v>0</v>
      </c>
      <c r="AR1071" s="45"/>
      <c r="AS1071" s="49"/>
      <c r="AT1071" s="45"/>
      <c r="AU1071" s="31">
        <v>41401</v>
      </c>
      <c r="AV1071" s="57">
        <v>9.375E-2</v>
      </c>
      <c r="AW1071" s="31" t="s">
        <v>232</v>
      </c>
      <c r="AY1071" s="32"/>
      <c r="BA1071" s="32"/>
      <c r="BG1071" s="32"/>
      <c r="BH1071" s="32"/>
    </row>
    <row r="1072" spans="1:60">
      <c r="A1072" s="34" t="s">
        <v>98</v>
      </c>
      <c r="B1072" s="34" t="s">
        <v>101</v>
      </c>
      <c r="C1072" s="38">
        <v>41402.4375</v>
      </c>
      <c r="D1072" s="34">
        <v>87.9</v>
      </c>
      <c r="E1072" s="38">
        <v>41402.59375</v>
      </c>
      <c r="F1072" s="34">
        <v>87.9</v>
      </c>
      <c r="G1072" s="42">
        <v>0</v>
      </c>
      <c r="H1072" s="34">
        <v>0</v>
      </c>
      <c r="I1072" s="42">
        <v>0</v>
      </c>
      <c r="J1072" s="34">
        <v>570.40989999999999</v>
      </c>
      <c r="K1072" s="34">
        <v>50139.03</v>
      </c>
      <c r="L1072" s="34">
        <v>27605.57</v>
      </c>
      <c r="M1072" s="34">
        <v>16</v>
      </c>
      <c r="N1072" s="34">
        <v>0</v>
      </c>
      <c r="O1072" s="42">
        <v>-4.0000000000000001E-3</v>
      </c>
      <c r="P1072" s="42">
        <v>9.7000000000000003E-3</v>
      </c>
      <c r="Q1072" s="34" t="s">
        <v>100</v>
      </c>
      <c r="R1072" s="34">
        <v>0</v>
      </c>
      <c r="S1072" s="34">
        <v>89.1</v>
      </c>
      <c r="U1072" s="58">
        <f>VLOOKUP(AU1072,[1]expiry_dates!$B$2:$C$2894,2,FALSE)</f>
        <v>41424</v>
      </c>
      <c r="V1072" s="34" t="s">
        <v>122</v>
      </c>
      <c r="W1072" s="34" t="s">
        <v>101</v>
      </c>
      <c r="X1072" s="54">
        <v>41402.4375</v>
      </c>
      <c r="Y1072" s="34">
        <v>2.15</v>
      </c>
      <c r="Z1072" s="34">
        <v>41402.59375</v>
      </c>
      <c r="AA1072" s="34">
        <v>2.0499999999999998</v>
      </c>
      <c r="AB1072" s="34">
        <v>-4.65E-2</v>
      </c>
      <c r="AC1072" s="34">
        <v>2808.4</v>
      </c>
      <c r="AD1072" s="34">
        <v>4.65E-2</v>
      </c>
      <c r="AE1072" s="34">
        <v>28084.02</v>
      </c>
      <c r="AF1072" s="34">
        <v>60380.639999999999</v>
      </c>
      <c r="AG1072" s="34">
        <v>2078937.39</v>
      </c>
      <c r="AH1072" s="34">
        <v>16</v>
      </c>
      <c r="AI1072" s="34">
        <v>175.53</v>
      </c>
      <c r="AJ1072" s="34">
        <v>-6.9800000000000001E-2</v>
      </c>
      <c r="AK1072" s="34">
        <v>0.1163</v>
      </c>
      <c r="AL1072" s="34" t="s">
        <v>100</v>
      </c>
      <c r="AM1072" s="34">
        <v>87.9</v>
      </c>
      <c r="AN1072" s="34">
        <v>12604.1</v>
      </c>
      <c r="AO1072" s="34">
        <v>89.1</v>
      </c>
      <c r="AP1072" s="34">
        <v>0</v>
      </c>
      <c r="AR1072" s="45"/>
      <c r="AS1072" s="49"/>
      <c r="AT1072" s="45"/>
      <c r="AU1072" s="31">
        <v>41402</v>
      </c>
      <c r="AV1072" s="57">
        <v>0.4375</v>
      </c>
      <c r="AW1072" s="31" t="s">
        <v>231</v>
      </c>
      <c r="AY1072" s="32"/>
      <c r="BA1072" s="32"/>
      <c r="BG1072" s="32"/>
      <c r="BH1072" s="32"/>
    </row>
    <row r="1073" spans="1:60">
      <c r="A1073" s="34" t="s">
        <v>98</v>
      </c>
      <c r="B1073" s="34" t="s">
        <v>99</v>
      </c>
      <c r="C1073" s="38">
        <v>41402.59375</v>
      </c>
      <c r="D1073" s="34">
        <v>87.9</v>
      </c>
      <c r="E1073" s="38">
        <v>41403.4375</v>
      </c>
      <c r="F1073" s="34">
        <v>87.7</v>
      </c>
      <c r="G1073" s="42">
        <v>-2.3E-3</v>
      </c>
      <c r="H1073" s="34">
        <v>-114.08</v>
      </c>
      <c r="I1073" s="42">
        <v>-2.3E-3</v>
      </c>
      <c r="J1073" s="34">
        <v>570.40499999999997</v>
      </c>
      <c r="K1073" s="34">
        <v>50138.6</v>
      </c>
      <c r="L1073" s="34">
        <v>27491.49</v>
      </c>
      <c r="M1073" s="34">
        <v>13</v>
      </c>
      <c r="N1073" s="34">
        <v>-8.7799999999999994</v>
      </c>
      <c r="O1073" s="42">
        <v>-4.5999999999999999E-3</v>
      </c>
      <c r="P1073" s="42">
        <v>6.7999999999999996E-3</v>
      </c>
      <c r="Q1073" s="34" t="s">
        <v>100</v>
      </c>
      <c r="R1073" s="34">
        <v>0</v>
      </c>
      <c r="S1073" s="34">
        <v>87.05</v>
      </c>
      <c r="U1073" s="58">
        <f>VLOOKUP(AU1073,[1]expiry_dates!$B$2:$C$2894,2,FALSE)</f>
        <v>41424</v>
      </c>
      <c r="V1073" s="34" t="s">
        <v>123</v>
      </c>
      <c r="W1073" s="34" t="s">
        <v>101</v>
      </c>
      <c r="X1073" s="54">
        <v>41402.59375</v>
      </c>
      <c r="Y1073" s="34">
        <v>0.45</v>
      </c>
      <c r="Z1073" s="34">
        <v>41403.4375</v>
      </c>
      <c r="AA1073" s="34">
        <v>0.4</v>
      </c>
      <c r="AB1073" s="34">
        <v>-0.1111</v>
      </c>
      <c r="AC1073" s="34">
        <v>6712.08</v>
      </c>
      <c r="AD1073" s="34">
        <v>0.1111</v>
      </c>
      <c r="AE1073" s="34">
        <v>134241.60000000001</v>
      </c>
      <c r="AF1073" s="34">
        <v>60408.73</v>
      </c>
      <c r="AG1073" s="34">
        <v>2085649.47</v>
      </c>
      <c r="AH1073" s="34">
        <v>13</v>
      </c>
      <c r="AI1073" s="34">
        <v>516.30999999999995</v>
      </c>
      <c r="AJ1073" s="34">
        <v>-0.55559999999999998</v>
      </c>
      <c r="AK1073" s="34">
        <v>0.1111</v>
      </c>
      <c r="AL1073" s="34" t="s">
        <v>100</v>
      </c>
      <c r="AM1073" s="34">
        <v>87.9</v>
      </c>
      <c r="AN1073" s="34">
        <v>12641.3</v>
      </c>
      <c r="AO1073" s="34">
        <v>87.05</v>
      </c>
      <c r="AP1073" s="34">
        <v>0</v>
      </c>
      <c r="AR1073" s="45"/>
      <c r="AS1073" s="49"/>
      <c r="AT1073" s="45"/>
      <c r="AU1073" s="31">
        <v>41402</v>
      </c>
      <c r="AV1073" s="57">
        <v>9.375E-2</v>
      </c>
      <c r="AW1073" s="31" t="s">
        <v>232</v>
      </c>
      <c r="AY1073" s="32"/>
      <c r="BA1073" s="32"/>
      <c r="BG1073" s="32"/>
      <c r="BH1073" s="32"/>
    </row>
    <row r="1074" spans="1:60">
      <c r="A1074" s="34" t="s">
        <v>98</v>
      </c>
      <c r="B1074" s="34" t="s">
        <v>101</v>
      </c>
      <c r="C1074" s="38">
        <v>41403.4375</v>
      </c>
      <c r="D1074" s="34">
        <v>87.7</v>
      </c>
      <c r="E1074" s="38">
        <v>41403.510416666664</v>
      </c>
      <c r="F1074" s="34">
        <v>88.1</v>
      </c>
      <c r="G1074" s="42">
        <v>4.5999999999999999E-3</v>
      </c>
      <c r="H1074" s="34">
        <v>-228.68</v>
      </c>
      <c r="I1074" s="42">
        <v>-4.5999999999999999E-3</v>
      </c>
      <c r="J1074" s="34">
        <v>571.69929999999999</v>
      </c>
      <c r="K1074" s="34">
        <v>50138.03</v>
      </c>
      <c r="L1074" s="34">
        <v>27262.81</v>
      </c>
      <c r="M1074" s="34">
        <v>8</v>
      </c>
      <c r="N1074" s="34">
        <v>-28.58</v>
      </c>
      <c r="O1074" s="42">
        <v>-4.5999999999999999E-3</v>
      </c>
      <c r="P1074" s="42">
        <v>1.37E-2</v>
      </c>
      <c r="Q1074" s="34" t="s">
        <v>100</v>
      </c>
      <c r="R1074" s="34">
        <v>0</v>
      </c>
      <c r="S1074" s="34">
        <v>88.5</v>
      </c>
      <c r="U1074" s="58">
        <f>VLOOKUP(AU1074,[1]expiry_dates!$B$2:$C$2894,2,FALSE)</f>
        <v>41424</v>
      </c>
      <c r="V1074" s="34" t="s">
        <v>125</v>
      </c>
      <c r="W1074" s="34" t="s">
        <v>101</v>
      </c>
      <c r="X1074" s="54">
        <v>41403.4375</v>
      </c>
      <c r="Y1074" s="34">
        <v>4.25</v>
      </c>
      <c r="Z1074" s="34">
        <v>41403.510416666664</v>
      </c>
      <c r="AA1074" s="34">
        <v>3.85</v>
      </c>
      <c r="AB1074" s="34">
        <v>-9.4100000000000003E-2</v>
      </c>
      <c r="AC1074" s="34">
        <v>5687.36</v>
      </c>
      <c r="AD1074" s="34">
        <v>9.4100000000000003E-2</v>
      </c>
      <c r="AE1074" s="34">
        <v>14218.41</v>
      </c>
      <c r="AF1074" s="34">
        <v>60428.25</v>
      </c>
      <c r="AG1074" s="34">
        <v>2091336.84</v>
      </c>
      <c r="AH1074" s="34">
        <v>8</v>
      </c>
      <c r="AI1074" s="34">
        <v>710.92</v>
      </c>
      <c r="AJ1074" s="34">
        <v>0</v>
      </c>
      <c r="AK1074" s="34">
        <v>0.17649999999999999</v>
      </c>
      <c r="AL1074" s="34" t="s">
        <v>100</v>
      </c>
      <c r="AM1074" s="34">
        <v>87.7</v>
      </c>
      <c r="AN1074" s="34">
        <v>12565</v>
      </c>
      <c r="AO1074" s="34">
        <v>88.5</v>
      </c>
      <c r="AP1074" s="34">
        <v>0</v>
      </c>
      <c r="AR1074" s="45"/>
      <c r="AS1074" s="49"/>
      <c r="AT1074" s="45"/>
      <c r="AU1074" s="31">
        <v>41403</v>
      </c>
      <c r="AV1074" s="57">
        <v>0.4375</v>
      </c>
      <c r="AW1074" s="31" t="s">
        <v>231</v>
      </c>
      <c r="AY1074" s="32"/>
      <c r="BA1074" s="32"/>
      <c r="BG1074" s="32"/>
      <c r="BH1074" s="32"/>
    </row>
    <row r="1075" spans="1:60">
      <c r="A1075" s="34" t="s">
        <v>98</v>
      </c>
      <c r="B1075" s="34" t="s">
        <v>99</v>
      </c>
      <c r="C1075" s="38">
        <v>41403.510416666664</v>
      </c>
      <c r="D1075" s="34">
        <v>88.1</v>
      </c>
      <c r="E1075" s="38">
        <v>41403.635416666664</v>
      </c>
      <c r="F1075" s="34">
        <v>87.75</v>
      </c>
      <c r="G1075" s="42">
        <v>-4.0000000000000001E-3</v>
      </c>
      <c r="H1075" s="34">
        <v>-199.19</v>
      </c>
      <c r="I1075" s="42">
        <v>-4.0000000000000001E-3</v>
      </c>
      <c r="J1075" s="34">
        <v>569.11009999999999</v>
      </c>
      <c r="K1075" s="34">
        <v>50138.6</v>
      </c>
      <c r="L1075" s="34">
        <v>27063.62</v>
      </c>
      <c r="M1075" s="34">
        <v>13</v>
      </c>
      <c r="N1075" s="34">
        <v>-15.32</v>
      </c>
      <c r="O1075" s="42">
        <v>-9.5999999999999992E-3</v>
      </c>
      <c r="P1075" s="42">
        <v>9.5999999999999992E-3</v>
      </c>
      <c r="Q1075" s="34" t="s">
        <v>100</v>
      </c>
      <c r="R1075" s="34">
        <v>0</v>
      </c>
      <c r="S1075" s="34">
        <v>86.5</v>
      </c>
      <c r="U1075" s="58">
        <f>VLOOKUP(AU1075,[1]expiry_dates!$B$2:$C$2894,2,FALSE)</f>
        <v>41424</v>
      </c>
      <c r="V1075" s="34" t="s">
        <v>134</v>
      </c>
      <c r="W1075" s="34" t="s">
        <v>101</v>
      </c>
      <c r="X1075" s="54">
        <v>41403.510416666664</v>
      </c>
      <c r="Y1075" s="34">
        <v>2.2000000000000002</v>
      </c>
      <c r="Z1075" s="34">
        <v>41403.635416666664</v>
      </c>
      <c r="AA1075" s="34">
        <v>2.5</v>
      </c>
      <c r="AB1075" s="34">
        <v>0.13639999999999999</v>
      </c>
      <c r="AC1075" s="34">
        <v>-8244.09</v>
      </c>
      <c r="AD1075" s="34">
        <v>-0.13639999999999999</v>
      </c>
      <c r="AE1075" s="34">
        <v>27480.31</v>
      </c>
      <c r="AF1075" s="34">
        <v>60456.68</v>
      </c>
      <c r="AG1075" s="34">
        <v>2083092.74</v>
      </c>
      <c r="AH1075" s="34">
        <v>13</v>
      </c>
      <c r="AI1075" s="34">
        <v>-634.16</v>
      </c>
      <c r="AJ1075" s="34">
        <v>-0.2727</v>
      </c>
      <c r="AK1075" s="34">
        <v>9.0899999999999995E-2</v>
      </c>
      <c r="AL1075" s="34" t="s">
        <v>100</v>
      </c>
      <c r="AM1075" s="34">
        <v>88.1</v>
      </c>
      <c r="AN1075" s="34">
        <v>12662.8</v>
      </c>
      <c r="AO1075" s="34">
        <v>86.5</v>
      </c>
      <c r="AP1075" s="34">
        <v>0</v>
      </c>
      <c r="AR1075" s="45"/>
      <c r="AS1075" s="49"/>
      <c r="AT1075" s="45"/>
      <c r="AU1075" s="31">
        <v>41403</v>
      </c>
      <c r="AV1075" s="57">
        <v>0.51041666666666663</v>
      </c>
      <c r="AW1075" s="31" t="s">
        <v>232</v>
      </c>
      <c r="AY1075" s="32"/>
      <c r="BA1075" s="32"/>
      <c r="BG1075" s="32"/>
      <c r="BH1075" s="32"/>
    </row>
    <row r="1076" spans="1:60">
      <c r="A1076" s="34" t="s">
        <v>98</v>
      </c>
      <c r="B1076" s="34" t="s">
        <v>101</v>
      </c>
      <c r="C1076" s="38">
        <v>41403.635416666664</v>
      </c>
      <c r="D1076" s="34">
        <v>87.75</v>
      </c>
      <c r="E1076" s="38">
        <v>41404.520833333336</v>
      </c>
      <c r="F1076" s="34">
        <v>88.3</v>
      </c>
      <c r="G1076" s="42">
        <v>6.3E-3</v>
      </c>
      <c r="H1076" s="34">
        <v>-314.24</v>
      </c>
      <c r="I1076" s="42">
        <v>-6.3E-3</v>
      </c>
      <c r="J1076" s="34">
        <v>571.34429999999998</v>
      </c>
      <c r="K1076" s="34">
        <v>50135.46</v>
      </c>
      <c r="L1076" s="34">
        <v>26749.38</v>
      </c>
      <c r="M1076" s="34">
        <v>16</v>
      </c>
      <c r="N1076" s="34">
        <v>-19.64</v>
      </c>
      <c r="O1076" s="42">
        <v>-1.14E-2</v>
      </c>
      <c r="P1076" s="42">
        <v>3.3999999999999998E-3</v>
      </c>
      <c r="Q1076" s="34" t="s">
        <v>100</v>
      </c>
      <c r="R1076" s="34">
        <v>0</v>
      </c>
      <c r="S1076" s="34">
        <v>88.95</v>
      </c>
      <c r="U1076" s="58">
        <f>VLOOKUP(AU1076,[1]expiry_dates!$B$2:$C$2894,2,FALSE)</f>
        <v>41424</v>
      </c>
      <c r="V1076" s="34" t="s">
        <v>122</v>
      </c>
      <c r="W1076" s="34" t="s">
        <v>101</v>
      </c>
      <c r="X1076" s="54">
        <v>41403.635416666664</v>
      </c>
      <c r="Y1076" s="34">
        <v>1.95</v>
      </c>
      <c r="Z1076" s="34">
        <v>41404.520833333336</v>
      </c>
      <c r="AA1076" s="34">
        <v>2</v>
      </c>
      <c r="AB1076" s="34">
        <v>2.5600000000000001E-2</v>
      </c>
      <c r="AC1076" s="34">
        <v>-1548.06</v>
      </c>
      <c r="AD1076" s="34">
        <v>-2.5600000000000001E-2</v>
      </c>
      <c r="AE1076" s="34">
        <v>30961.15</v>
      </c>
      <c r="AF1076" s="34">
        <v>60374.25</v>
      </c>
      <c r="AG1076" s="34">
        <v>2081544.69</v>
      </c>
      <c r="AH1076" s="34">
        <v>16</v>
      </c>
      <c r="AI1076" s="34">
        <v>-96.75</v>
      </c>
      <c r="AJ1076" s="34">
        <v>-0.12820000000000001</v>
      </c>
      <c r="AK1076" s="34">
        <v>2.5600000000000001E-2</v>
      </c>
      <c r="AL1076" s="34" t="s">
        <v>100</v>
      </c>
      <c r="AM1076" s="34">
        <v>87.75</v>
      </c>
      <c r="AN1076" s="34">
        <v>12617.15</v>
      </c>
      <c r="AO1076" s="34">
        <v>88.95</v>
      </c>
      <c r="AP1076" s="34">
        <v>0</v>
      </c>
      <c r="AR1076" s="45"/>
      <c r="AS1076" s="49"/>
      <c r="AT1076" s="45"/>
      <c r="AU1076" s="31">
        <v>41403</v>
      </c>
      <c r="AV1076" s="57">
        <v>0.13541666666666666</v>
      </c>
      <c r="AW1076" s="31" t="s">
        <v>232</v>
      </c>
      <c r="AY1076" s="32"/>
      <c r="BA1076" s="32"/>
      <c r="BG1076" s="32"/>
      <c r="BH1076" s="32"/>
    </row>
    <row r="1077" spans="1:60">
      <c r="A1077" s="34" t="s">
        <v>98</v>
      </c>
      <c r="B1077" s="34" t="s">
        <v>99</v>
      </c>
      <c r="C1077" s="38">
        <v>41404.520833333336</v>
      </c>
      <c r="D1077" s="34">
        <v>88.3</v>
      </c>
      <c r="E1077" s="38">
        <v>41404.572916666664</v>
      </c>
      <c r="F1077" s="34">
        <v>87.75</v>
      </c>
      <c r="G1077" s="42">
        <v>-6.1999999999999998E-3</v>
      </c>
      <c r="H1077" s="34">
        <v>-312.27999999999997</v>
      </c>
      <c r="I1077" s="42">
        <v>-6.1999999999999998E-3</v>
      </c>
      <c r="J1077" s="34">
        <v>567.78880000000004</v>
      </c>
      <c r="K1077" s="34">
        <v>50135.75</v>
      </c>
      <c r="L1077" s="34">
        <v>26437.1</v>
      </c>
      <c r="M1077" s="34">
        <v>6</v>
      </c>
      <c r="N1077" s="34">
        <v>-52.05</v>
      </c>
      <c r="O1077" s="42">
        <v>-8.5000000000000006E-3</v>
      </c>
      <c r="P1077" s="42">
        <v>1.6999999999999999E-3</v>
      </c>
      <c r="Q1077" s="34" t="s">
        <v>100</v>
      </c>
      <c r="R1077" s="34">
        <v>0</v>
      </c>
      <c r="S1077" s="34">
        <v>87.46</v>
      </c>
      <c r="U1077" s="58">
        <f>VLOOKUP(AU1077,[1]expiry_dates!$B$2:$C$2894,2,FALSE)</f>
        <v>41424</v>
      </c>
      <c r="V1077" s="34" t="s">
        <v>123</v>
      </c>
      <c r="W1077" s="34" t="s">
        <v>101</v>
      </c>
      <c r="X1077" s="54">
        <v>41404.520833333336</v>
      </c>
      <c r="Y1077" s="34">
        <v>0.4</v>
      </c>
      <c r="Z1077" s="34">
        <v>41404.572916666664</v>
      </c>
      <c r="AA1077" s="34">
        <v>0.4</v>
      </c>
      <c r="AB1077" s="34">
        <v>0</v>
      </c>
      <c r="AC1077" s="34">
        <v>0</v>
      </c>
      <c r="AD1077" s="34">
        <v>0</v>
      </c>
      <c r="AE1077" s="34">
        <v>151019.29999999999</v>
      </c>
      <c r="AF1077" s="34">
        <v>60407.73</v>
      </c>
      <c r="AG1077" s="34">
        <v>2081544.69</v>
      </c>
      <c r="AH1077" s="34">
        <v>6</v>
      </c>
      <c r="AI1077" s="34">
        <v>0</v>
      </c>
      <c r="AJ1077" s="34">
        <v>0</v>
      </c>
      <c r="AK1077" s="34">
        <v>0.25</v>
      </c>
      <c r="AL1077" s="34" t="s">
        <v>100</v>
      </c>
      <c r="AM1077" s="34">
        <v>88.3</v>
      </c>
      <c r="AN1077" s="34">
        <v>12704.5</v>
      </c>
      <c r="AO1077" s="34">
        <v>87.46</v>
      </c>
      <c r="AP1077" s="34">
        <v>0</v>
      </c>
      <c r="AR1077" s="45"/>
      <c r="AS1077" s="49"/>
      <c r="AT1077" s="45"/>
      <c r="AU1077" s="31">
        <v>41404</v>
      </c>
      <c r="AV1077" s="57">
        <v>0.52083333333333337</v>
      </c>
      <c r="AW1077" s="31" t="s">
        <v>232</v>
      </c>
      <c r="AY1077" s="32"/>
      <c r="BA1077" s="32"/>
      <c r="BG1077" s="32"/>
      <c r="BH1077" s="32"/>
    </row>
    <row r="1078" spans="1:60">
      <c r="A1078" s="34" t="s">
        <v>98</v>
      </c>
      <c r="B1078" s="34" t="s">
        <v>101</v>
      </c>
      <c r="C1078" s="38">
        <v>41404.572916666664</v>
      </c>
      <c r="D1078" s="34">
        <v>87.75</v>
      </c>
      <c r="E1078" s="38">
        <v>41404.604166666664</v>
      </c>
      <c r="F1078" s="34">
        <v>88.1</v>
      </c>
      <c r="G1078" s="42">
        <v>4.0000000000000001E-3</v>
      </c>
      <c r="H1078" s="34">
        <v>-199.96</v>
      </c>
      <c r="I1078" s="42">
        <v>-4.0000000000000001E-3</v>
      </c>
      <c r="J1078" s="34">
        <v>571.31989999999996</v>
      </c>
      <c r="K1078" s="34">
        <v>50133.32</v>
      </c>
      <c r="L1078" s="34">
        <v>26237.14</v>
      </c>
      <c r="M1078" s="34">
        <v>4</v>
      </c>
      <c r="N1078" s="34">
        <v>-49.99</v>
      </c>
      <c r="O1078" s="42">
        <v>-4.0000000000000001E-3</v>
      </c>
      <c r="P1078" s="42">
        <v>1.6999999999999999E-3</v>
      </c>
      <c r="Q1078" s="34" t="s">
        <v>100</v>
      </c>
      <c r="R1078" s="34">
        <v>0</v>
      </c>
      <c r="S1078" s="34">
        <v>88.43</v>
      </c>
      <c r="U1078" s="58">
        <f>VLOOKUP(AU1078,[1]expiry_dates!$B$2:$C$2894,2,FALSE)</f>
        <v>41424</v>
      </c>
      <c r="V1078" s="34" t="s">
        <v>122</v>
      </c>
      <c r="W1078" s="34" t="s">
        <v>101</v>
      </c>
      <c r="X1078" s="54">
        <v>41404.572916666664</v>
      </c>
      <c r="Y1078" s="34">
        <v>1.95</v>
      </c>
      <c r="Z1078" s="34">
        <v>41404.604166666664</v>
      </c>
      <c r="AA1078" s="34">
        <v>2.15</v>
      </c>
      <c r="AB1078" s="34">
        <v>0.1026</v>
      </c>
      <c r="AC1078" s="34">
        <v>-6203.41</v>
      </c>
      <c r="AD1078" s="34">
        <v>-0.1026</v>
      </c>
      <c r="AE1078" s="34">
        <v>31017.040000000001</v>
      </c>
      <c r="AF1078" s="34">
        <v>60483.23</v>
      </c>
      <c r="AG1078" s="34">
        <v>2075341.28</v>
      </c>
      <c r="AH1078" s="34">
        <v>4</v>
      </c>
      <c r="AI1078" s="34">
        <v>-1550.85</v>
      </c>
      <c r="AJ1078" s="34">
        <v>-0.1026</v>
      </c>
      <c r="AK1078" s="34">
        <v>0</v>
      </c>
      <c r="AL1078" s="34" t="s">
        <v>100</v>
      </c>
      <c r="AM1078" s="34">
        <v>87.75</v>
      </c>
      <c r="AN1078" s="34">
        <v>12705.35</v>
      </c>
      <c r="AO1078" s="34">
        <v>88.43</v>
      </c>
      <c r="AP1078" s="34">
        <v>0</v>
      </c>
      <c r="AR1078" s="45"/>
      <c r="AS1078" s="49"/>
      <c r="AT1078" s="45"/>
      <c r="AU1078" s="31">
        <v>41404</v>
      </c>
      <c r="AV1078" s="57">
        <v>7.2916666666666671E-2</v>
      </c>
      <c r="AW1078" s="31" t="s">
        <v>232</v>
      </c>
      <c r="AY1078" s="32"/>
      <c r="BA1078" s="32"/>
      <c r="BG1078" s="32"/>
      <c r="BH1078" s="32"/>
    </row>
    <row r="1079" spans="1:60">
      <c r="A1079" s="34" t="s">
        <v>98</v>
      </c>
      <c r="B1079" s="34" t="s">
        <v>99</v>
      </c>
      <c r="C1079" s="38">
        <v>41404.604166666664</v>
      </c>
      <c r="D1079" s="34">
        <v>88.1</v>
      </c>
      <c r="E1079" s="38">
        <v>41407.385416666664</v>
      </c>
      <c r="F1079" s="34">
        <v>88</v>
      </c>
      <c r="G1079" s="42">
        <v>-1.1000000000000001E-3</v>
      </c>
      <c r="H1079" s="34">
        <v>-56.9</v>
      </c>
      <c r="I1079" s="42">
        <v>-1.1000000000000001E-3</v>
      </c>
      <c r="J1079" s="34">
        <v>569.03240000000005</v>
      </c>
      <c r="K1079" s="34">
        <v>50131.75</v>
      </c>
      <c r="L1079" s="34">
        <v>26180.23</v>
      </c>
      <c r="M1079" s="34">
        <v>13</v>
      </c>
      <c r="N1079" s="34">
        <v>-4.38</v>
      </c>
      <c r="O1079" s="42">
        <v>-9.1000000000000004E-3</v>
      </c>
      <c r="P1079" s="42">
        <v>7.4000000000000003E-3</v>
      </c>
      <c r="Q1079" s="34" t="s">
        <v>100</v>
      </c>
      <c r="R1079" s="34">
        <v>0</v>
      </c>
      <c r="S1079" s="34">
        <v>87.61</v>
      </c>
      <c r="U1079" s="58">
        <f>VLOOKUP(AU1079,[1]expiry_dates!$B$2:$C$2894,2,FALSE)</f>
        <v>41424</v>
      </c>
      <c r="V1079" s="34" t="s">
        <v>121</v>
      </c>
      <c r="W1079" s="34" t="s">
        <v>101</v>
      </c>
      <c r="X1079" s="54">
        <v>41404.604166666664</v>
      </c>
      <c r="Y1079" s="34">
        <v>1.2</v>
      </c>
      <c r="Z1079" s="34">
        <v>41407.385416666664</v>
      </c>
      <c r="AA1079" s="34">
        <v>1.1499999999999999</v>
      </c>
      <c r="AB1079" s="34">
        <v>-4.1700000000000001E-2</v>
      </c>
      <c r="AC1079" s="34">
        <v>2516.67</v>
      </c>
      <c r="AD1079" s="34">
        <v>4.1700000000000001E-2</v>
      </c>
      <c r="AE1079" s="34">
        <v>50333.3</v>
      </c>
      <c r="AF1079" s="34">
        <v>60399.97</v>
      </c>
      <c r="AG1079" s="34">
        <v>2077857.94</v>
      </c>
      <c r="AH1079" s="34">
        <v>13</v>
      </c>
      <c r="AI1079" s="34">
        <v>193.59</v>
      </c>
      <c r="AJ1079" s="34">
        <v>-0.125</v>
      </c>
      <c r="AK1079" s="34">
        <v>8.3299999999999999E-2</v>
      </c>
      <c r="AL1079" s="34" t="s">
        <v>100</v>
      </c>
      <c r="AM1079" s="34">
        <v>88.1</v>
      </c>
      <c r="AN1079" s="34">
        <v>12718.7</v>
      </c>
      <c r="AO1079" s="34">
        <v>87.61</v>
      </c>
      <c r="AP1079" s="34">
        <v>0</v>
      </c>
      <c r="AR1079" s="45"/>
      <c r="AS1079" s="49"/>
      <c r="AT1079" s="45"/>
      <c r="AU1079" s="31">
        <v>41404</v>
      </c>
      <c r="AV1079" s="57">
        <v>0.10416666666666667</v>
      </c>
      <c r="AW1079" s="31" t="s">
        <v>232</v>
      </c>
      <c r="AY1079" s="32"/>
      <c r="BA1079" s="32"/>
      <c r="BG1079" s="32"/>
      <c r="BH1079" s="32"/>
    </row>
    <row r="1080" spans="1:60">
      <c r="A1080" s="34" t="s">
        <v>98</v>
      </c>
      <c r="B1080" s="34" t="s">
        <v>101</v>
      </c>
      <c r="C1080" s="38">
        <v>41407.385416666664</v>
      </c>
      <c r="D1080" s="34">
        <v>88</v>
      </c>
      <c r="E1080" s="38">
        <v>41408.416666666664</v>
      </c>
      <c r="F1080" s="34">
        <v>86.85</v>
      </c>
      <c r="G1080" s="42">
        <v>-1.3100000000000001E-2</v>
      </c>
      <c r="H1080" s="34">
        <v>655.09</v>
      </c>
      <c r="I1080" s="42">
        <v>1.3100000000000001E-2</v>
      </c>
      <c r="J1080" s="34">
        <v>569.64670000000001</v>
      </c>
      <c r="K1080" s="34">
        <v>50128.91</v>
      </c>
      <c r="L1080" s="34">
        <v>26835.33</v>
      </c>
      <c r="M1080" s="34">
        <v>30</v>
      </c>
      <c r="N1080" s="34">
        <v>21.84</v>
      </c>
      <c r="O1080" s="42">
        <v>-2.8E-3</v>
      </c>
      <c r="P1080" s="42">
        <v>2.3300000000000001E-2</v>
      </c>
      <c r="Q1080" s="34" t="s">
        <v>100</v>
      </c>
      <c r="R1080" s="34">
        <v>0</v>
      </c>
      <c r="S1080" s="34">
        <v>88.66</v>
      </c>
      <c r="U1080" s="58">
        <f>VLOOKUP(AU1080,[1]expiry_dates!$B$2:$C$2894,2,FALSE)</f>
        <v>41424</v>
      </c>
      <c r="V1080" s="34" t="s">
        <v>122</v>
      </c>
      <c r="W1080" s="34" t="s">
        <v>101</v>
      </c>
      <c r="X1080" s="54">
        <v>41407.385416666664</v>
      </c>
      <c r="Y1080" s="34">
        <v>1.9</v>
      </c>
      <c r="Z1080" s="34">
        <v>41408.416666666664</v>
      </c>
      <c r="AA1080" s="34">
        <v>1.4</v>
      </c>
      <c r="AB1080" s="34">
        <v>-0.26319999999999999</v>
      </c>
      <c r="AC1080" s="34">
        <v>15891.92</v>
      </c>
      <c r="AD1080" s="34">
        <v>0.26319999999999999</v>
      </c>
      <c r="AE1080" s="34">
        <v>31783.84</v>
      </c>
      <c r="AF1080" s="34">
        <v>60389.29</v>
      </c>
      <c r="AG1080" s="34">
        <v>2093749.86</v>
      </c>
      <c r="AH1080" s="34">
        <v>30</v>
      </c>
      <c r="AI1080" s="34">
        <v>529.73</v>
      </c>
      <c r="AJ1080" s="34">
        <v>0</v>
      </c>
      <c r="AK1080" s="34">
        <v>0.44740000000000002</v>
      </c>
      <c r="AL1080" s="34" t="s">
        <v>100</v>
      </c>
      <c r="AM1080" s="34">
        <v>88</v>
      </c>
      <c r="AN1080" s="34">
        <v>12770.95</v>
      </c>
      <c r="AO1080" s="34">
        <v>88.66</v>
      </c>
      <c r="AP1080" s="34">
        <v>0</v>
      </c>
      <c r="AR1080" s="45"/>
      <c r="AS1080" s="49"/>
      <c r="AT1080" s="45"/>
      <c r="AU1080" s="31">
        <v>41407</v>
      </c>
      <c r="AV1080" s="57">
        <v>0.38541666666666669</v>
      </c>
      <c r="AW1080" s="31" t="s">
        <v>231</v>
      </c>
      <c r="AY1080" s="32"/>
      <c r="BA1080" s="32"/>
      <c r="BG1080" s="32"/>
      <c r="BH1080" s="32"/>
    </row>
    <row r="1081" spans="1:60">
      <c r="A1081" s="34" t="s">
        <v>98</v>
      </c>
      <c r="B1081" s="34" t="s">
        <v>99</v>
      </c>
      <c r="C1081" s="38">
        <v>41408.416666666664</v>
      </c>
      <c r="D1081" s="34">
        <v>86.85</v>
      </c>
      <c r="E1081" s="38">
        <v>41408.552083333336</v>
      </c>
      <c r="F1081" s="34">
        <v>86.55</v>
      </c>
      <c r="G1081" s="42">
        <v>-3.5000000000000001E-3</v>
      </c>
      <c r="H1081" s="34">
        <v>-173.18</v>
      </c>
      <c r="I1081" s="42">
        <v>-3.5000000000000001E-3</v>
      </c>
      <c r="J1081" s="34">
        <v>577.25509999999997</v>
      </c>
      <c r="K1081" s="34">
        <v>50134.6</v>
      </c>
      <c r="L1081" s="34">
        <v>26662.15</v>
      </c>
      <c r="M1081" s="34">
        <v>14</v>
      </c>
      <c r="N1081" s="34">
        <v>-12.37</v>
      </c>
      <c r="O1081" s="42">
        <v>-4.0000000000000001E-3</v>
      </c>
      <c r="P1081" s="42">
        <v>6.8999999999999999E-3</v>
      </c>
      <c r="Q1081" s="34" t="s">
        <v>100</v>
      </c>
      <c r="R1081" s="34">
        <v>0</v>
      </c>
      <c r="S1081" s="34">
        <v>85.97</v>
      </c>
      <c r="U1081" s="58">
        <f>VLOOKUP(AU1081,[1]expiry_dates!$B$2:$C$2894,2,FALSE)</f>
        <v>41424</v>
      </c>
      <c r="V1081" s="34" t="s">
        <v>121</v>
      </c>
      <c r="W1081" s="34" t="s">
        <v>101</v>
      </c>
      <c r="X1081" s="54">
        <v>41408.416666666664</v>
      </c>
      <c r="Y1081" s="34">
        <v>1.55</v>
      </c>
      <c r="Z1081" s="34">
        <v>41408.552083333336</v>
      </c>
      <c r="AA1081" s="34">
        <v>1.45</v>
      </c>
      <c r="AB1081" s="34">
        <v>-6.4500000000000002E-2</v>
      </c>
      <c r="AC1081" s="34">
        <v>3902.75</v>
      </c>
      <c r="AD1081" s="34">
        <v>6.4500000000000002E-2</v>
      </c>
      <c r="AE1081" s="34">
        <v>39027.480000000003</v>
      </c>
      <c r="AF1081" s="34">
        <v>60492.59</v>
      </c>
      <c r="AG1081" s="34">
        <v>2097652.61</v>
      </c>
      <c r="AH1081" s="34">
        <v>14</v>
      </c>
      <c r="AI1081" s="34">
        <v>278.77</v>
      </c>
      <c r="AJ1081" s="34">
        <v>-9.6799999999999997E-2</v>
      </c>
      <c r="AK1081" s="34">
        <v>0.19350000000000001</v>
      </c>
      <c r="AL1081" s="34" t="s">
        <v>100</v>
      </c>
      <c r="AM1081" s="34">
        <v>86.85</v>
      </c>
      <c r="AN1081" s="34">
        <v>12590.25</v>
      </c>
      <c r="AO1081" s="34">
        <v>85.97</v>
      </c>
      <c r="AP1081" s="34">
        <v>0</v>
      </c>
      <c r="AR1081" s="45"/>
      <c r="AS1081" s="49"/>
      <c r="AT1081" s="45"/>
      <c r="AU1081" s="31">
        <v>41408</v>
      </c>
      <c r="AV1081" s="57">
        <v>0.41666666666666669</v>
      </c>
      <c r="AW1081" s="31" t="s">
        <v>231</v>
      </c>
      <c r="AY1081" s="32"/>
      <c r="BA1081" s="32"/>
      <c r="BG1081" s="32"/>
      <c r="BH1081" s="32"/>
    </row>
    <row r="1082" spans="1:60">
      <c r="A1082" s="34" t="s">
        <v>98</v>
      </c>
      <c r="B1082" s="34" t="s">
        <v>101</v>
      </c>
      <c r="C1082" s="38">
        <v>41408.552083333336</v>
      </c>
      <c r="D1082" s="34">
        <v>86.55</v>
      </c>
      <c r="E1082" s="38">
        <v>41408.59375</v>
      </c>
      <c r="F1082" s="34">
        <v>87.05</v>
      </c>
      <c r="G1082" s="42">
        <v>5.7999999999999996E-3</v>
      </c>
      <c r="H1082" s="34">
        <v>-289.63</v>
      </c>
      <c r="I1082" s="42">
        <v>-5.7999999999999996E-3</v>
      </c>
      <c r="J1082" s="34">
        <v>579.25099999999998</v>
      </c>
      <c r="K1082" s="34">
        <v>50134.18</v>
      </c>
      <c r="L1082" s="34">
        <v>26372.53</v>
      </c>
      <c r="M1082" s="34">
        <v>5</v>
      </c>
      <c r="N1082" s="34">
        <v>-57.93</v>
      </c>
      <c r="O1082" s="42">
        <v>-6.8999999999999999E-3</v>
      </c>
      <c r="P1082" s="42">
        <v>5.9999999999999995E-4</v>
      </c>
      <c r="Q1082" s="34" t="s">
        <v>100</v>
      </c>
      <c r="R1082" s="34">
        <v>0</v>
      </c>
      <c r="S1082" s="34">
        <v>87.43</v>
      </c>
      <c r="U1082" s="58">
        <f>VLOOKUP(AU1082,[1]expiry_dates!$B$2:$C$2894,2,FALSE)</f>
        <v>41424</v>
      </c>
      <c r="V1082" s="34" t="s">
        <v>124</v>
      </c>
      <c r="W1082" s="34" t="s">
        <v>101</v>
      </c>
      <c r="X1082" s="54">
        <v>41408.552083333336</v>
      </c>
      <c r="Y1082" s="34">
        <v>0.4</v>
      </c>
      <c r="Z1082" s="34">
        <v>41408.59375</v>
      </c>
      <c r="AA1082" s="34">
        <v>0.5</v>
      </c>
      <c r="AB1082" s="34">
        <v>0.25</v>
      </c>
      <c r="AC1082" s="34">
        <v>-15122.07</v>
      </c>
      <c r="AD1082" s="34">
        <v>-0.25</v>
      </c>
      <c r="AE1082" s="34">
        <v>151220.70000000001</v>
      </c>
      <c r="AF1082" s="34">
        <v>60488.26</v>
      </c>
      <c r="AG1082" s="34">
        <v>2082530.54</v>
      </c>
      <c r="AH1082" s="34">
        <v>5</v>
      </c>
      <c r="AI1082" s="34">
        <v>-3024.41</v>
      </c>
      <c r="AJ1082" s="34">
        <v>-0.25</v>
      </c>
      <c r="AK1082" s="34">
        <v>0</v>
      </c>
      <c r="AL1082" s="34" t="s">
        <v>100</v>
      </c>
      <c r="AM1082" s="34">
        <v>86.55</v>
      </c>
      <c r="AN1082" s="34">
        <v>12532.8</v>
      </c>
      <c r="AO1082" s="34">
        <v>87.43</v>
      </c>
      <c r="AP1082" s="34">
        <v>0</v>
      </c>
      <c r="AR1082" s="45"/>
      <c r="AS1082" s="49"/>
      <c r="AT1082" s="45"/>
      <c r="AU1082" s="31">
        <v>41408</v>
      </c>
      <c r="AV1082" s="57">
        <v>5.2083333333333336E-2</v>
      </c>
      <c r="AW1082" s="31" t="s">
        <v>232</v>
      </c>
      <c r="AY1082" s="32"/>
      <c r="BA1082" s="32"/>
      <c r="BG1082" s="32"/>
      <c r="BH1082" s="32"/>
    </row>
    <row r="1083" spans="1:60">
      <c r="A1083" s="34" t="s">
        <v>98</v>
      </c>
      <c r="B1083" s="34" t="s">
        <v>99</v>
      </c>
      <c r="C1083" s="38">
        <v>41408.59375</v>
      </c>
      <c r="D1083" s="34">
        <v>87.05</v>
      </c>
      <c r="E1083" s="38">
        <v>41410.552083333336</v>
      </c>
      <c r="F1083" s="34">
        <v>90.75</v>
      </c>
      <c r="G1083" s="42">
        <v>4.2500000000000003E-2</v>
      </c>
      <c r="H1083" s="34">
        <v>2130.83</v>
      </c>
      <c r="I1083" s="42">
        <v>4.2500000000000003E-2</v>
      </c>
      <c r="J1083" s="34">
        <v>575.90060000000005</v>
      </c>
      <c r="K1083" s="34">
        <v>50132.15</v>
      </c>
      <c r="L1083" s="34">
        <v>28503.360000000001</v>
      </c>
      <c r="M1083" s="34">
        <v>50</v>
      </c>
      <c r="N1083" s="34">
        <v>42.62</v>
      </c>
      <c r="O1083" s="42">
        <v>-4.0000000000000001E-3</v>
      </c>
      <c r="P1083" s="42">
        <v>5.3999999999999999E-2</v>
      </c>
      <c r="Q1083" s="34" t="s">
        <v>100</v>
      </c>
      <c r="R1083" s="34">
        <v>0</v>
      </c>
      <c r="S1083" s="34">
        <v>86.53</v>
      </c>
      <c r="U1083" s="58">
        <f>VLOOKUP(AU1083,[1]expiry_dates!$B$2:$C$2894,2,FALSE)</f>
        <v>41424</v>
      </c>
      <c r="V1083" s="34" t="s">
        <v>121</v>
      </c>
      <c r="W1083" s="34" t="s">
        <v>101</v>
      </c>
      <c r="X1083" s="54">
        <v>41408.59375</v>
      </c>
      <c r="Y1083" s="34">
        <v>1.3</v>
      </c>
      <c r="Z1083" s="34">
        <v>41410.552083333336</v>
      </c>
      <c r="AA1083" s="34">
        <v>0.65</v>
      </c>
      <c r="AB1083" s="34">
        <v>-0.5</v>
      </c>
      <c r="AC1083" s="34">
        <v>30244.13</v>
      </c>
      <c r="AD1083" s="34">
        <v>0.5</v>
      </c>
      <c r="AE1083" s="34">
        <v>46529.43</v>
      </c>
      <c r="AF1083" s="34">
        <v>60488.26</v>
      </c>
      <c r="AG1083" s="34">
        <v>2112774.6800000002</v>
      </c>
      <c r="AH1083" s="34">
        <v>50</v>
      </c>
      <c r="AI1083" s="34">
        <v>604.88</v>
      </c>
      <c r="AJ1083" s="34">
        <v>-0.1154</v>
      </c>
      <c r="AK1083" s="34">
        <v>0.57689999999999997</v>
      </c>
      <c r="AL1083" s="34" t="s">
        <v>100</v>
      </c>
      <c r="AM1083" s="34">
        <v>87.05</v>
      </c>
      <c r="AN1083" s="34">
        <v>12578.85</v>
      </c>
      <c r="AO1083" s="34">
        <v>86.53</v>
      </c>
      <c r="AP1083" s="34">
        <v>0</v>
      </c>
      <c r="AR1083" s="45"/>
      <c r="AS1083" s="49"/>
      <c r="AT1083" s="45"/>
      <c r="AU1083" s="31">
        <v>41408</v>
      </c>
      <c r="AV1083" s="57">
        <v>9.375E-2</v>
      </c>
      <c r="AW1083" s="31" t="s">
        <v>232</v>
      </c>
      <c r="AY1083" s="32"/>
      <c r="BA1083" s="32"/>
      <c r="BG1083" s="32"/>
      <c r="BH1083" s="32"/>
    </row>
    <row r="1084" spans="1:60">
      <c r="A1084" s="34" t="s">
        <v>98</v>
      </c>
      <c r="B1084" s="34" t="s">
        <v>101</v>
      </c>
      <c r="C1084" s="38">
        <v>41410.552083333336</v>
      </c>
      <c r="D1084" s="34">
        <v>90.75</v>
      </c>
      <c r="E1084" s="38">
        <v>41411.510416666664</v>
      </c>
      <c r="F1084" s="34">
        <v>90.3</v>
      </c>
      <c r="G1084" s="42">
        <v>-5.0000000000000001E-3</v>
      </c>
      <c r="H1084" s="34">
        <v>248.64</v>
      </c>
      <c r="I1084" s="42">
        <v>5.0000000000000001E-3</v>
      </c>
      <c r="J1084" s="34">
        <v>552.54250000000002</v>
      </c>
      <c r="K1084" s="34">
        <v>50143.23</v>
      </c>
      <c r="L1084" s="34">
        <v>28752</v>
      </c>
      <c r="M1084" s="34">
        <v>24</v>
      </c>
      <c r="N1084" s="34">
        <v>10.36</v>
      </c>
      <c r="O1084" s="42">
        <v>-6.6E-3</v>
      </c>
      <c r="P1084" s="42">
        <v>1.2699999999999999E-2</v>
      </c>
      <c r="Q1084" s="34" t="s">
        <v>100</v>
      </c>
      <c r="R1084" s="34">
        <v>0</v>
      </c>
      <c r="S1084" s="34">
        <v>91.73</v>
      </c>
      <c r="U1084" s="58">
        <f>VLOOKUP(AU1084,[1]expiry_dates!$B$2:$C$2894,2,FALSE)</f>
        <v>41424</v>
      </c>
      <c r="V1084" s="34" t="s">
        <v>122</v>
      </c>
      <c r="W1084" s="34" t="s">
        <v>101</v>
      </c>
      <c r="X1084" s="54">
        <v>41410.552083333336</v>
      </c>
      <c r="Y1084" s="34">
        <v>3.2</v>
      </c>
      <c r="Z1084" s="34">
        <v>41411.510416666664</v>
      </c>
      <c r="AA1084" s="34">
        <v>2.75</v>
      </c>
      <c r="AB1084" s="34">
        <v>-0.1406</v>
      </c>
      <c r="AC1084" s="34">
        <v>8516.7900000000009</v>
      </c>
      <c r="AD1084" s="34">
        <v>0.1406</v>
      </c>
      <c r="AE1084" s="34">
        <v>18926.21</v>
      </c>
      <c r="AF1084" s="34">
        <v>60563.88</v>
      </c>
      <c r="AG1084" s="34">
        <v>2121291.4700000002</v>
      </c>
      <c r="AH1084" s="34">
        <v>24</v>
      </c>
      <c r="AI1084" s="34">
        <v>354.87</v>
      </c>
      <c r="AJ1084" s="34">
        <v>-6.25E-2</v>
      </c>
      <c r="AK1084" s="34">
        <v>0.2344</v>
      </c>
      <c r="AL1084" s="34" t="s">
        <v>100</v>
      </c>
      <c r="AM1084" s="34">
        <v>90.75</v>
      </c>
      <c r="AN1084" s="34">
        <v>13218.75</v>
      </c>
      <c r="AO1084" s="34">
        <v>91.73</v>
      </c>
      <c r="AP1084" s="34">
        <v>0</v>
      </c>
      <c r="AR1084" s="45"/>
      <c r="AS1084" s="49"/>
      <c r="AT1084" s="45"/>
      <c r="AU1084" s="31">
        <v>41410</v>
      </c>
      <c r="AV1084" s="57">
        <v>5.2083333333333336E-2</v>
      </c>
      <c r="AW1084" s="31" t="s">
        <v>232</v>
      </c>
      <c r="AY1084" s="32"/>
      <c r="BA1084" s="32"/>
      <c r="BG1084" s="32"/>
      <c r="BH1084" s="32"/>
    </row>
    <row r="1085" spans="1:60">
      <c r="A1085" s="34" t="s">
        <v>98</v>
      </c>
      <c r="B1085" s="34" t="s">
        <v>99</v>
      </c>
      <c r="C1085" s="38">
        <v>41411.510416666664</v>
      </c>
      <c r="D1085" s="34">
        <v>90.3</v>
      </c>
      <c r="E1085" s="38">
        <v>41411.583333333336</v>
      </c>
      <c r="F1085" s="34">
        <v>89.8</v>
      </c>
      <c r="G1085" s="42">
        <v>-5.4999999999999997E-3</v>
      </c>
      <c r="H1085" s="34">
        <v>-277.64999999999998</v>
      </c>
      <c r="I1085" s="42">
        <v>-5.4999999999999997E-3</v>
      </c>
      <c r="J1085" s="34">
        <v>555.30650000000003</v>
      </c>
      <c r="K1085" s="34">
        <v>50144.18</v>
      </c>
      <c r="L1085" s="34">
        <v>28474.35</v>
      </c>
      <c r="M1085" s="34">
        <v>8</v>
      </c>
      <c r="N1085" s="34">
        <v>-34.71</v>
      </c>
      <c r="O1085" s="42">
        <v>-5.4999999999999997E-3</v>
      </c>
      <c r="P1085" s="42">
        <v>2.2000000000000001E-3</v>
      </c>
      <c r="Q1085" s="34" t="s">
        <v>100</v>
      </c>
      <c r="R1085" s="34">
        <v>0</v>
      </c>
      <c r="S1085" s="34">
        <v>89.6</v>
      </c>
      <c r="U1085" s="58">
        <f>VLOOKUP(AU1085,[1]expiry_dates!$B$2:$C$2894,2,FALSE)</f>
        <v>41424</v>
      </c>
      <c r="V1085" s="34" t="s">
        <v>121</v>
      </c>
      <c r="W1085" s="34" t="s">
        <v>101</v>
      </c>
      <c r="X1085" s="54">
        <v>41411.510416666664</v>
      </c>
      <c r="Y1085" s="34">
        <v>0.65</v>
      </c>
      <c r="Z1085" s="34">
        <v>41411.583333333336</v>
      </c>
      <c r="AA1085" s="34">
        <v>0.7</v>
      </c>
      <c r="AB1085" s="34">
        <v>7.6899999999999996E-2</v>
      </c>
      <c r="AC1085" s="34">
        <v>-4663.8599999999997</v>
      </c>
      <c r="AD1085" s="34">
        <v>-7.6899999999999996E-2</v>
      </c>
      <c r="AE1085" s="34">
        <v>93277.1</v>
      </c>
      <c r="AF1085" s="34">
        <v>60630.11</v>
      </c>
      <c r="AG1085" s="34">
        <v>2116627.62</v>
      </c>
      <c r="AH1085" s="34">
        <v>8</v>
      </c>
      <c r="AI1085" s="34">
        <v>-582.98</v>
      </c>
      <c r="AJ1085" s="34">
        <v>-0.23080000000000001</v>
      </c>
      <c r="AK1085" s="34">
        <v>7.6899999999999996E-2</v>
      </c>
      <c r="AL1085" s="34" t="s">
        <v>100</v>
      </c>
      <c r="AM1085" s="34">
        <v>90.3</v>
      </c>
      <c r="AN1085" s="34">
        <v>13243.5</v>
      </c>
      <c r="AO1085" s="34">
        <v>89.6</v>
      </c>
      <c r="AP1085" s="34">
        <v>0</v>
      </c>
      <c r="AR1085" s="45"/>
      <c r="AS1085" s="49"/>
      <c r="AT1085" s="45"/>
      <c r="AU1085" s="31">
        <v>41411</v>
      </c>
      <c r="AV1085" s="57">
        <v>0.51041666666666663</v>
      </c>
      <c r="AW1085" s="31" t="s">
        <v>232</v>
      </c>
      <c r="AY1085" s="32"/>
      <c r="BA1085" s="32"/>
      <c r="BG1085" s="32"/>
      <c r="BH1085" s="32"/>
    </row>
    <row r="1086" spans="1:60">
      <c r="A1086" s="34" t="s">
        <v>98</v>
      </c>
      <c r="B1086" s="34" t="s">
        <v>101</v>
      </c>
      <c r="C1086" s="38">
        <v>41411.583333333336</v>
      </c>
      <c r="D1086" s="34">
        <v>89.8</v>
      </c>
      <c r="E1086" s="38">
        <v>41411.625</v>
      </c>
      <c r="F1086" s="34">
        <v>90.85</v>
      </c>
      <c r="G1086" s="42">
        <v>1.17E-2</v>
      </c>
      <c r="H1086" s="34">
        <v>-586.30999999999995</v>
      </c>
      <c r="I1086" s="42">
        <v>-1.17E-2</v>
      </c>
      <c r="J1086" s="34">
        <v>558.38760000000002</v>
      </c>
      <c r="K1086" s="34">
        <v>50143.21</v>
      </c>
      <c r="L1086" s="34">
        <v>27888.04</v>
      </c>
      <c r="M1086" s="34">
        <v>5</v>
      </c>
      <c r="N1086" s="34">
        <v>-117.26</v>
      </c>
      <c r="O1086" s="42">
        <v>-1.17E-2</v>
      </c>
      <c r="P1086" s="42">
        <v>2.2000000000000001E-3</v>
      </c>
      <c r="Q1086" s="34" t="s">
        <v>100</v>
      </c>
      <c r="R1086" s="34">
        <v>0</v>
      </c>
      <c r="S1086" s="34">
        <v>90.5</v>
      </c>
      <c r="U1086" s="58">
        <f>VLOOKUP(AU1086,[1]expiry_dates!$B$2:$C$2894,2,FALSE)</f>
        <v>41424</v>
      </c>
      <c r="V1086" s="34" t="s">
        <v>122</v>
      </c>
      <c r="W1086" s="34" t="s">
        <v>101</v>
      </c>
      <c r="X1086" s="54">
        <v>41411.583333333336</v>
      </c>
      <c r="Y1086" s="34">
        <v>2.5</v>
      </c>
      <c r="Z1086" s="34">
        <v>41411.625</v>
      </c>
      <c r="AA1086" s="34">
        <v>3.2</v>
      </c>
      <c r="AB1086" s="34">
        <v>0.28000000000000003</v>
      </c>
      <c r="AC1086" s="34">
        <v>-16969.810000000001</v>
      </c>
      <c r="AD1086" s="34">
        <v>-0.28000000000000003</v>
      </c>
      <c r="AE1086" s="34">
        <v>24242.58</v>
      </c>
      <c r="AF1086" s="34">
        <v>60606.45</v>
      </c>
      <c r="AG1086" s="34">
        <v>2099657.81</v>
      </c>
      <c r="AH1086" s="34">
        <v>5</v>
      </c>
      <c r="AI1086" s="34">
        <v>-3393.96</v>
      </c>
      <c r="AJ1086" s="34">
        <v>-0.28000000000000003</v>
      </c>
      <c r="AK1086" s="34">
        <v>0</v>
      </c>
      <c r="AL1086" s="34" t="s">
        <v>100</v>
      </c>
      <c r="AM1086" s="34">
        <v>89.8</v>
      </c>
      <c r="AN1086" s="34">
        <v>13217.65</v>
      </c>
      <c r="AO1086" s="34">
        <v>90.5</v>
      </c>
      <c r="AP1086" s="34">
        <v>0</v>
      </c>
      <c r="AR1086" s="45"/>
      <c r="AS1086" s="49"/>
      <c r="AT1086" s="45"/>
      <c r="AU1086" s="31">
        <v>41411</v>
      </c>
      <c r="AV1086" s="57">
        <v>8.3333333333333329E-2</v>
      </c>
      <c r="AW1086" s="31" t="s">
        <v>232</v>
      </c>
      <c r="AY1086" s="32"/>
      <c r="BA1086" s="32"/>
      <c r="BG1086" s="32"/>
      <c r="BH1086" s="32"/>
    </row>
    <row r="1087" spans="1:60">
      <c r="A1087" s="34" t="s">
        <v>98</v>
      </c>
      <c r="B1087" s="34" t="s">
        <v>99</v>
      </c>
      <c r="C1087" s="38">
        <v>41411.625</v>
      </c>
      <c r="D1087" s="34">
        <v>90.85</v>
      </c>
      <c r="E1087" s="38">
        <v>41414.552083333336</v>
      </c>
      <c r="F1087" s="34">
        <v>91.7</v>
      </c>
      <c r="G1087" s="42">
        <v>9.4000000000000004E-3</v>
      </c>
      <c r="H1087" s="34">
        <v>469.13</v>
      </c>
      <c r="I1087" s="42">
        <v>9.4000000000000004E-3</v>
      </c>
      <c r="J1087" s="34">
        <v>551.91409999999996</v>
      </c>
      <c r="K1087" s="34">
        <v>50141.4</v>
      </c>
      <c r="L1087" s="34">
        <v>28357.17</v>
      </c>
      <c r="M1087" s="34">
        <v>21</v>
      </c>
      <c r="N1087" s="34">
        <v>22.34</v>
      </c>
      <c r="O1087" s="42">
        <v>-8.8000000000000005E-3</v>
      </c>
      <c r="P1087" s="42">
        <v>2.1499999999999998E-2</v>
      </c>
      <c r="Q1087" s="34" t="s">
        <v>100</v>
      </c>
      <c r="R1087" s="34">
        <v>0</v>
      </c>
      <c r="S1087" s="34">
        <v>89.65</v>
      </c>
      <c r="U1087" s="58">
        <f>VLOOKUP(AU1087,[1]expiry_dates!$B$2:$C$2894,2,FALSE)</f>
        <v>41424</v>
      </c>
      <c r="V1087" s="34" t="s">
        <v>119</v>
      </c>
      <c r="W1087" s="34" t="s">
        <v>101</v>
      </c>
      <c r="X1087" s="54">
        <v>41411.625</v>
      </c>
      <c r="Y1087" s="34">
        <v>1.85</v>
      </c>
      <c r="Z1087" s="34">
        <v>41414.552083333336</v>
      </c>
      <c r="AA1087" s="34">
        <v>1.2</v>
      </c>
      <c r="AB1087" s="34">
        <v>-0.35139999999999999</v>
      </c>
      <c r="AC1087" s="34">
        <v>21279.58</v>
      </c>
      <c r="AD1087" s="34">
        <v>0.35139999999999999</v>
      </c>
      <c r="AE1087" s="34">
        <v>32737.81</v>
      </c>
      <c r="AF1087" s="34">
        <v>60564.959999999999</v>
      </c>
      <c r="AG1087" s="34">
        <v>2120937.39</v>
      </c>
      <c r="AH1087" s="34">
        <v>21</v>
      </c>
      <c r="AI1087" s="34">
        <v>1013.31</v>
      </c>
      <c r="AJ1087" s="34">
        <v>-2.7E-2</v>
      </c>
      <c r="AK1087" s="34">
        <v>0.45950000000000002</v>
      </c>
      <c r="AL1087" s="34" t="s">
        <v>100</v>
      </c>
      <c r="AM1087" s="34">
        <v>90.85</v>
      </c>
      <c r="AN1087" s="34">
        <v>13331.75</v>
      </c>
      <c r="AO1087" s="34">
        <v>89.65</v>
      </c>
      <c r="AP1087" s="34">
        <v>0</v>
      </c>
      <c r="AR1087" s="45"/>
      <c r="AS1087" s="49"/>
      <c r="AT1087" s="45"/>
      <c r="AU1087" s="31">
        <v>41411</v>
      </c>
      <c r="AV1087" s="57">
        <v>0.125</v>
      </c>
      <c r="AW1087" s="31" t="s">
        <v>232</v>
      </c>
      <c r="AY1087" s="32"/>
      <c r="BA1087" s="32"/>
      <c r="BG1087" s="32"/>
      <c r="BH1087" s="32"/>
    </row>
    <row r="1088" spans="1:60">
      <c r="A1088" s="34" t="s">
        <v>98</v>
      </c>
      <c r="B1088" s="34" t="s">
        <v>101</v>
      </c>
      <c r="C1088" s="38">
        <v>41414.552083333336</v>
      </c>
      <c r="D1088" s="34">
        <v>91.7</v>
      </c>
      <c r="E1088" s="38">
        <v>41415.5625</v>
      </c>
      <c r="F1088" s="34">
        <v>90.6</v>
      </c>
      <c r="G1088" s="42">
        <v>-1.2E-2</v>
      </c>
      <c r="H1088" s="34">
        <v>601.49</v>
      </c>
      <c r="I1088" s="42">
        <v>1.2E-2</v>
      </c>
      <c r="J1088" s="34">
        <v>546.80550000000005</v>
      </c>
      <c r="K1088" s="34">
        <v>50142.06</v>
      </c>
      <c r="L1088" s="34">
        <v>28958.66</v>
      </c>
      <c r="M1088" s="34">
        <v>28</v>
      </c>
      <c r="N1088" s="34">
        <v>21.48</v>
      </c>
      <c r="O1088" s="42">
        <v>-3.3E-3</v>
      </c>
      <c r="P1088" s="42">
        <v>2.4E-2</v>
      </c>
      <c r="Q1088" s="34" t="s">
        <v>100</v>
      </c>
      <c r="R1088" s="34">
        <v>0</v>
      </c>
      <c r="S1088" s="34">
        <v>92.8</v>
      </c>
      <c r="U1088" s="58">
        <f>VLOOKUP(AU1088,[1]expiry_dates!$B$2:$C$2894,2,FALSE)</f>
        <v>41424</v>
      </c>
      <c r="V1088" s="34" t="s">
        <v>118</v>
      </c>
      <c r="W1088" s="34" t="s">
        <v>101</v>
      </c>
      <c r="X1088" s="54">
        <v>41414.552083333336</v>
      </c>
      <c r="Y1088" s="34">
        <v>0.45</v>
      </c>
      <c r="Z1088" s="34">
        <v>41415.5625</v>
      </c>
      <c r="AA1088" s="34">
        <v>0.25</v>
      </c>
      <c r="AB1088" s="34">
        <v>-0.44440000000000002</v>
      </c>
      <c r="AC1088" s="34">
        <v>26935.42</v>
      </c>
      <c r="AD1088" s="34">
        <v>0.44440000000000002</v>
      </c>
      <c r="AE1088" s="34">
        <v>134677.1</v>
      </c>
      <c r="AF1088" s="34">
        <v>60604.68</v>
      </c>
      <c r="AG1088" s="34">
        <v>2147872.7999999998</v>
      </c>
      <c r="AH1088" s="34">
        <v>28</v>
      </c>
      <c r="AI1088" s="34">
        <v>961.98</v>
      </c>
      <c r="AJ1088" s="34">
        <v>-0.1111</v>
      </c>
      <c r="AK1088" s="34">
        <v>0.44440000000000002</v>
      </c>
      <c r="AL1088" s="34" t="s">
        <v>100</v>
      </c>
      <c r="AM1088" s="34">
        <v>91.7</v>
      </c>
      <c r="AN1088" s="34">
        <v>13276.15</v>
      </c>
      <c r="AO1088" s="34">
        <v>92.8</v>
      </c>
      <c r="AP1088" s="34">
        <v>0</v>
      </c>
      <c r="AR1088" s="45"/>
      <c r="AS1088" s="49"/>
      <c r="AT1088" s="45"/>
      <c r="AU1088" s="31">
        <v>41414</v>
      </c>
      <c r="AV1088" s="57">
        <v>5.2083333333333336E-2</v>
      </c>
      <c r="AW1088" s="31" t="s">
        <v>232</v>
      </c>
      <c r="AY1088" s="32"/>
      <c r="BA1088" s="32"/>
      <c r="BG1088" s="32"/>
      <c r="BH1088" s="32"/>
    </row>
    <row r="1089" spans="1:60">
      <c r="A1089" s="34" t="s">
        <v>98</v>
      </c>
      <c r="B1089" s="34" t="s">
        <v>99</v>
      </c>
      <c r="C1089" s="38">
        <v>41415.5625</v>
      </c>
      <c r="D1089" s="34">
        <v>90.6</v>
      </c>
      <c r="E1089" s="38">
        <v>41415.625</v>
      </c>
      <c r="F1089" s="34">
        <v>89.9</v>
      </c>
      <c r="G1089" s="42">
        <v>-7.7000000000000002E-3</v>
      </c>
      <c r="H1089" s="34">
        <v>-387.45</v>
      </c>
      <c r="I1089" s="42">
        <v>-7.7000000000000002E-3</v>
      </c>
      <c r="J1089" s="34">
        <v>553.49570000000006</v>
      </c>
      <c r="K1089" s="34">
        <v>50146.71</v>
      </c>
      <c r="L1089" s="34">
        <v>28571.21</v>
      </c>
      <c r="M1089" s="34">
        <v>7</v>
      </c>
      <c r="N1089" s="34">
        <v>-55.35</v>
      </c>
      <c r="O1089" s="42">
        <v>-8.8000000000000005E-3</v>
      </c>
      <c r="P1089" s="42">
        <v>8.8000000000000005E-3</v>
      </c>
      <c r="Q1089" s="34" t="s">
        <v>100</v>
      </c>
      <c r="R1089" s="34">
        <v>0</v>
      </c>
      <c r="S1089" s="34">
        <v>89.5</v>
      </c>
      <c r="U1089" s="58">
        <f>VLOOKUP(AU1089,[1]expiry_dates!$B$2:$C$2894,2,FALSE)</f>
        <v>41424</v>
      </c>
      <c r="V1089" s="34" t="s">
        <v>119</v>
      </c>
      <c r="W1089" s="34" t="s">
        <v>101</v>
      </c>
      <c r="X1089" s="54">
        <v>41415.5625</v>
      </c>
      <c r="Y1089" s="34">
        <v>1.7</v>
      </c>
      <c r="Z1089" s="34">
        <v>41415.625</v>
      </c>
      <c r="AA1089" s="34">
        <v>1.95</v>
      </c>
      <c r="AB1089" s="34">
        <v>0.14710000000000001</v>
      </c>
      <c r="AC1089" s="34">
        <v>-8932.26</v>
      </c>
      <c r="AD1089" s="34">
        <v>-0.14710000000000001</v>
      </c>
      <c r="AE1089" s="34">
        <v>35729.040000000001</v>
      </c>
      <c r="AF1089" s="34">
        <v>60739.360000000001</v>
      </c>
      <c r="AG1089" s="34">
        <v>2138940.5499999998</v>
      </c>
      <c r="AH1089" s="34">
        <v>7</v>
      </c>
      <c r="AI1089" s="34">
        <v>-1276.04</v>
      </c>
      <c r="AJ1089" s="34">
        <v>-0.14710000000000001</v>
      </c>
      <c r="AK1089" s="34">
        <v>0.2059</v>
      </c>
      <c r="AL1089" s="34" t="s">
        <v>100</v>
      </c>
      <c r="AM1089" s="34">
        <v>90.6</v>
      </c>
      <c r="AN1089" s="34">
        <v>13182.15</v>
      </c>
      <c r="AO1089" s="34">
        <v>89.5</v>
      </c>
      <c r="AP1089" s="34">
        <v>0</v>
      </c>
      <c r="AR1089" s="45"/>
      <c r="AS1089" s="49"/>
      <c r="AT1089" s="45"/>
      <c r="AU1089" s="31">
        <v>41415</v>
      </c>
      <c r="AV1089" s="57">
        <v>6.25E-2</v>
      </c>
      <c r="AW1089" s="31" t="s">
        <v>232</v>
      </c>
      <c r="AY1089" s="32"/>
      <c r="BA1089" s="32"/>
      <c r="BG1089" s="32"/>
      <c r="BH1089" s="32"/>
    </row>
    <row r="1090" spans="1:60">
      <c r="A1090" s="34" t="s">
        <v>98</v>
      </c>
      <c r="B1090" s="34" t="s">
        <v>101</v>
      </c>
      <c r="C1090" s="38">
        <v>41415.625</v>
      </c>
      <c r="D1090" s="34">
        <v>89.9</v>
      </c>
      <c r="E1090" s="38">
        <v>41418.385416666664</v>
      </c>
      <c r="F1090" s="34">
        <v>84.95</v>
      </c>
      <c r="G1090" s="42">
        <v>-5.5100000000000003E-2</v>
      </c>
      <c r="H1090" s="34">
        <v>2760.97</v>
      </c>
      <c r="I1090" s="42">
        <v>5.5100000000000003E-2</v>
      </c>
      <c r="J1090" s="34">
        <v>557.77179999999998</v>
      </c>
      <c r="K1090" s="34">
        <v>50143.68</v>
      </c>
      <c r="L1090" s="34">
        <v>31332.18</v>
      </c>
      <c r="M1090" s="34">
        <v>57</v>
      </c>
      <c r="N1090" s="34">
        <v>48.44</v>
      </c>
      <c r="O1090" s="42">
        <v>-6.7000000000000002E-3</v>
      </c>
      <c r="P1090" s="42">
        <v>6.0100000000000001E-2</v>
      </c>
      <c r="Q1090" s="34" t="s">
        <v>100</v>
      </c>
      <c r="R1090" s="34">
        <v>0</v>
      </c>
      <c r="S1090" s="34">
        <v>91.34</v>
      </c>
      <c r="U1090" s="58">
        <f>VLOOKUP(AU1090,[1]expiry_dates!$B$2:$C$2894,2,FALSE)</f>
        <v>41424</v>
      </c>
      <c r="V1090" s="34" t="s">
        <v>118</v>
      </c>
      <c r="W1090" s="34" t="s">
        <v>101</v>
      </c>
      <c r="X1090" s="54">
        <v>41415.625</v>
      </c>
      <c r="Y1090" s="34">
        <v>0.2</v>
      </c>
      <c r="Z1090" s="34">
        <v>41418.385416666664</v>
      </c>
      <c r="AA1090" s="34">
        <v>0.05</v>
      </c>
      <c r="AB1090" s="34">
        <v>-0.75</v>
      </c>
      <c r="AC1090" s="34">
        <v>45541.13</v>
      </c>
      <c r="AD1090" s="34">
        <v>0.75</v>
      </c>
      <c r="AE1090" s="34">
        <v>303607.5</v>
      </c>
      <c r="AF1090" s="34">
        <v>60721.5</v>
      </c>
      <c r="AG1090" s="34">
        <v>2184481.67</v>
      </c>
      <c r="AH1090" s="34">
        <v>57</v>
      </c>
      <c r="AI1090" s="34">
        <v>798.97</v>
      </c>
      <c r="AJ1090" s="34">
        <v>-0.25</v>
      </c>
      <c r="AK1090" s="34">
        <v>0.75</v>
      </c>
      <c r="AL1090" s="34" t="s">
        <v>100</v>
      </c>
      <c r="AM1090" s="34">
        <v>89.9</v>
      </c>
      <c r="AN1090" s="34">
        <v>13077.15</v>
      </c>
      <c r="AO1090" s="34">
        <v>91.34</v>
      </c>
      <c r="AP1090" s="34">
        <v>0</v>
      </c>
      <c r="AR1090" s="45"/>
      <c r="AS1090" s="49"/>
      <c r="AT1090" s="45"/>
      <c r="AU1090" s="31">
        <v>41415</v>
      </c>
      <c r="AV1090" s="57">
        <v>0.125</v>
      </c>
      <c r="AW1090" s="31" t="s">
        <v>232</v>
      </c>
      <c r="AY1090" s="32"/>
      <c r="BA1090" s="32"/>
      <c r="BG1090" s="32"/>
      <c r="BH1090" s="32"/>
    </row>
    <row r="1091" spans="1:60">
      <c r="A1091" s="34" t="s">
        <v>98</v>
      </c>
      <c r="B1091" s="34" t="s">
        <v>99</v>
      </c>
      <c r="C1091" s="38">
        <v>41418.385416666664</v>
      </c>
      <c r="D1091" s="34">
        <v>84.95</v>
      </c>
      <c r="E1091" s="38">
        <v>41418.395833333336</v>
      </c>
      <c r="F1091" s="34">
        <v>84.65</v>
      </c>
      <c r="G1091" s="42">
        <v>-3.5000000000000001E-3</v>
      </c>
      <c r="H1091" s="34">
        <v>-177.13</v>
      </c>
      <c r="I1091" s="42">
        <v>-3.5000000000000001E-3</v>
      </c>
      <c r="J1091" s="34">
        <v>590.41750000000002</v>
      </c>
      <c r="K1091" s="34">
        <v>50155.96</v>
      </c>
      <c r="L1091" s="34">
        <v>31155.05</v>
      </c>
      <c r="M1091" s="34">
        <v>2</v>
      </c>
      <c r="N1091" s="34">
        <v>-88.56</v>
      </c>
      <c r="O1091" s="42">
        <v>-3.5000000000000001E-3</v>
      </c>
      <c r="P1091" s="42">
        <v>1.12E-2</v>
      </c>
      <c r="Q1091" s="34" t="s">
        <v>100</v>
      </c>
      <c r="R1091" s="34">
        <v>0</v>
      </c>
      <c r="S1091" s="34">
        <v>84.56</v>
      </c>
      <c r="U1091" s="58">
        <f>VLOOKUP(AU1091,[1]expiry_dates!$B$2:$C$2894,2,FALSE)</f>
        <v>41424</v>
      </c>
      <c r="V1091" s="34" t="s">
        <v>119</v>
      </c>
      <c r="W1091" s="34" t="s">
        <v>101</v>
      </c>
      <c r="X1091" s="54">
        <v>41418.385416666664</v>
      </c>
      <c r="Y1091" s="34">
        <v>5.3</v>
      </c>
      <c r="Z1091" s="34">
        <v>41418.395833333336</v>
      </c>
      <c r="AA1091" s="34">
        <v>5.3</v>
      </c>
      <c r="AB1091" s="34">
        <v>0</v>
      </c>
      <c r="AC1091" s="34">
        <v>0</v>
      </c>
      <c r="AD1091" s="34">
        <v>0</v>
      </c>
      <c r="AE1091" s="34">
        <v>11494.79</v>
      </c>
      <c r="AF1091" s="34">
        <v>60922.41</v>
      </c>
      <c r="AG1091" s="34">
        <v>2184481.67</v>
      </c>
      <c r="AH1091" s="34">
        <v>2</v>
      </c>
      <c r="AI1091" s="34">
        <v>0</v>
      </c>
      <c r="AJ1091" s="34">
        <v>0</v>
      </c>
      <c r="AK1091" s="34">
        <v>0</v>
      </c>
      <c r="AL1091" s="34" t="s">
        <v>100</v>
      </c>
      <c r="AM1091" s="34">
        <v>84.95</v>
      </c>
      <c r="AN1091" s="34">
        <v>12658.1</v>
      </c>
      <c r="AO1091" s="34">
        <v>84.56</v>
      </c>
      <c r="AP1091" s="34">
        <v>0</v>
      </c>
      <c r="AR1091" s="45"/>
      <c r="AS1091" s="49"/>
      <c r="AT1091" s="45"/>
      <c r="AU1091" s="31">
        <v>41418</v>
      </c>
      <c r="AV1091" s="57">
        <v>0.38541666666666669</v>
      </c>
      <c r="AW1091" s="31" t="s">
        <v>231</v>
      </c>
      <c r="AY1091" s="32"/>
      <c r="BA1091" s="32"/>
      <c r="BG1091" s="32"/>
      <c r="BH1091" s="32"/>
    </row>
    <row r="1092" spans="1:60">
      <c r="A1092" s="34" t="s">
        <v>98</v>
      </c>
      <c r="B1092" s="34" t="s">
        <v>101</v>
      </c>
      <c r="C1092" s="38">
        <v>41418.395833333336</v>
      </c>
      <c r="D1092" s="34">
        <v>84.65</v>
      </c>
      <c r="E1092" s="38">
        <v>41418.458333333336</v>
      </c>
      <c r="F1092" s="34">
        <v>85.45</v>
      </c>
      <c r="G1092" s="42">
        <v>9.4999999999999998E-3</v>
      </c>
      <c r="H1092" s="34">
        <v>-474.01</v>
      </c>
      <c r="I1092" s="42">
        <v>-9.4999999999999998E-3</v>
      </c>
      <c r="J1092" s="34">
        <v>592.5181</v>
      </c>
      <c r="K1092" s="34">
        <v>50156.66</v>
      </c>
      <c r="L1092" s="34">
        <v>30681.040000000001</v>
      </c>
      <c r="M1092" s="34">
        <v>7</v>
      </c>
      <c r="N1092" s="34">
        <v>-67.72</v>
      </c>
      <c r="O1092" s="42">
        <v>-9.4999999999999998E-3</v>
      </c>
      <c r="P1092" s="42">
        <v>6.4999999999999997E-3</v>
      </c>
      <c r="Q1092" s="34" t="s">
        <v>100</v>
      </c>
      <c r="R1092" s="34">
        <v>0</v>
      </c>
      <c r="S1092" s="34">
        <v>85.83</v>
      </c>
      <c r="U1092" s="58">
        <f>VLOOKUP(AU1092,[1]expiry_dates!$B$2:$C$2894,2,FALSE)</f>
        <v>41424</v>
      </c>
      <c r="V1092" s="34" t="s">
        <v>125</v>
      </c>
      <c r="W1092" s="34" t="s">
        <v>101</v>
      </c>
      <c r="X1092" s="54">
        <v>41418.395833333336</v>
      </c>
      <c r="Y1092" s="34">
        <v>1.5</v>
      </c>
      <c r="Z1092" s="34">
        <v>41418.458333333336</v>
      </c>
      <c r="AA1092" s="34">
        <v>1.65</v>
      </c>
      <c r="AB1092" s="34">
        <v>0.1</v>
      </c>
      <c r="AC1092" s="34">
        <v>-6092.24</v>
      </c>
      <c r="AD1092" s="34">
        <v>-0.1</v>
      </c>
      <c r="AE1092" s="34">
        <v>40614.94</v>
      </c>
      <c r="AF1092" s="34">
        <v>60922.41</v>
      </c>
      <c r="AG1092" s="34">
        <v>2178389.4300000002</v>
      </c>
      <c r="AH1092" s="34">
        <v>7</v>
      </c>
      <c r="AI1092" s="34">
        <v>-870.32</v>
      </c>
      <c r="AJ1092" s="34">
        <v>-0.1333</v>
      </c>
      <c r="AK1092" s="34">
        <v>0.2</v>
      </c>
      <c r="AL1092" s="34" t="s">
        <v>100</v>
      </c>
      <c r="AM1092" s="34">
        <v>84.65</v>
      </c>
      <c r="AN1092" s="34">
        <v>12665.55</v>
      </c>
      <c r="AO1092" s="34">
        <v>85.83</v>
      </c>
      <c r="AP1092" s="34">
        <v>0</v>
      </c>
      <c r="AR1092" s="45"/>
      <c r="AS1092" s="49"/>
      <c r="AT1092" s="45"/>
      <c r="AU1092" s="31">
        <v>41418</v>
      </c>
      <c r="AV1092" s="57">
        <v>0.39583333333333331</v>
      </c>
      <c r="AW1092" s="31" t="s">
        <v>231</v>
      </c>
      <c r="AY1092" s="32"/>
      <c r="BA1092" s="32"/>
      <c r="BG1092" s="32"/>
      <c r="BH1092" s="32"/>
    </row>
    <row r="1093" spans="1:60">
      <c r="A1093" s="34" t="s">
        <v>98</v>
      </c>
      <c r="B1093" s="34" t="s">
        <v>99</v>
      </c>
      <c r="C1093" s="38">
        <v>41418.458333333336</v>
      </c>
      <c r="D1093" s="34">
        <v>85.45</v>
      </c>
      <c r="E1093" s="38">
        <v>41418.53125</v>
      </c>
      <c r="F1093" s="34">
        <v>84.75</v>
      </c>
      <c r="G1093" s="42">
        <v>-8.2000000000000007E-3</v>
      </c>
      <c r="H1093" s="34">
        <v>-410.86</v>
      </c>
      <c r="I1093" s="42">
        <v>-8.2000000000000007E-3</v>
      </c>
      <c r="J1093" s="34">
        <v>586.94669999999996</v>
      </c>
      <c r="K1093" s="34">
        <v>50154.59</v>
      </c>
      <c r="L1093" s="34">
        <v>30270.18</v>
      </c>
      <c r="M1093" s="34">
        <v>8</v>
      </c>
      <c r="N1093" s="34">
        <v>-51.36</v>
      </c>
      <c r="O1093" s="42">
        <v>-8.2000000000000007E-3</v>
      </c>
      <c r="P1093" s="42">
        <v>3.5000000000000001E-3</v>
      </c>
      <c r="Q1093" s="34" t="s">
        <v>100</v>
      </c>
      <c r="R1093" s="34">
        <v>0</v>
      </c>
      <c r="S1093" s="34">
        <v>84.13</v>
      </c>
      <c r="U1093" s="58">
        <f>VLOOKUP(AU1093,[1]expiry_dates!$B$2:$C$2894,2,FALSE)</f>
        <v>41424</v>
      </c>
      <c r="V1093" s="34" t="s">
        <v>121</v>
      </c>
      <c r="W1093" s="34" t="s">
        <v>101</v>
      </c>
      <c r="X1093" s="54">
        <v>41418.458333333336</v>
      </c>
      <c r="Y1093" s="34">
        <v>1.45</v>
      </c>
      <c r="Z1093" s="34">
        <v>41418.53125</v>
      </c>
      <c r="AA1093" s="34">
        <v>1.5</v>
      </c>
      <c r="AB1093" s="34">
        <v>3.4500000000000003E-2</v>
      </c>
      <c r="AC1093" s="34">
        <v>-2099.37</v>
      </c>
      <c r="AD1093" s="34">
        <v>-3.4500000000000003E-2</v>
      </c>
      <c r="AE1093" s="34">
        <v>41987.44</v>
      </c>
      <c r="AF1093" s="34">
        <v>60881.79</v>
      </c>
      <c r="AG1093" s="34">
        <v>2176290.06</v>
      </c>
      <c r="AH1093" s="34">
        <v>8</v>
      </c>
      <c r="AI1093" s="34">
        <v>-262.42</v>
      </c>
      <c r="AJ1093" s="34">
        <v>-0.13789999999999999</v>
      </c>
      <c r="AK1093" s="34">
        <v>0.27589999999999998</v>
      </c>
      <c r="AL1093" s="34" t="s">
        <v>100</v>
      </c>
      <c r="AM1093" s="34">
        <v>85.45</v>
      </c>
      <c r="AN1093" s="34">
        <v>12758.75</v>
      </c>
      <c r="AO1093" s="34">
        <v>84.13</v>
      </c>
      <c r="AP1093" s="34">
        <v>0</v>
      </c>
      <c r="AR1093" s="45"/>
      <c r="AS1093" s="49"/>
      <c r="AT1093" s="45"/>
      <c r="AU1093" s="31">
        <v>41418</v>
      </c>
      <c r="AV1093" s="57">
        <v>0.45833333333333331</v>
      </c>
      <c r="AW1093" s="31" t="s">
        <v>231</v>
      </c>
      <c r="AY1093" s="32"/>
      <c r="BA1093" s="32"/>
      <c r="BG1093" s="32"/>
      <c r="BH1093" s="32"/>
    </row>
    <row r="1094" spans="1:60">
      <c r="A1094" s="34" t="s">
        <v>98</v>
      </c>
      <c r="B1094" s="34" t="s">
        <v>101</v>
      </c>
      <c r="C1094" s="38">
        <v>41418.53125</v>
      </c>
      <c r="D1094" s="34">
        <v>84.75</v>
      </c>
      <c r="E1094" s="38">
        <v>41418.635416666664</v>
      </c>
      <c r="F1094" s="34">
        <v>85.5</v>
      </c>
      <c r="G1094" s="42">
        <v>8.8000000000000005E-3</v>
      </c>
      <c r="H1094" s="34">
        <v>-443.83</v>
      </c>
      <c r="I1094" s="42">
        <v>-8.8000000000000005E-3</v>
      </c>
      <c r="J1094" s="34">
        <v>591.77020000000005</v>
      </c>
      <c r="K1094" s="34">
        <v>50152.52</v>
      </c>
      <c r="L1094" s="34">
        <v>29826.35</v>
      </c>
      <c r="M1094" s="34">
        <v>11</v>
      </c>
      <c r="N1094" s="34">
        <v>-40.35</v>
      </c>
      <c r="O1094" s="42">
        <v>-8.8000000000000005E-3</v>
      </c>
      <c r="P1094" s="42">
        <v>4.1000000000000003E-3</v>
      </c>
      <c r="Q1094" s="34" t="s">
        <v>100</v>
      </c>
      <c r="R1094" s="34">
        <v>0</v>
      </c>
      <c r="S1094" s="34">
        <v>85.73</v>
      </c>
      <c r="U1094" s="58">
        <f>VLOOKUP(AU1094,[1]expiry_dates!$B$2:$C$2894,2,FALSE)</f>
        <v>41424</v>
      </c>
      <c r="V1094" s="34" t="s">
        <v>125</v>
      </c>
      <c r="W1094" s="34" t="s">
        <v>101</v>
      </c>
      <c r="X1094" s="54">
        <v>41418.53125</v>
      </c>
      <c r="Y1094" s="34">
        <v>1.35</v>
      </c>
      <c r="Z1094" s="34">
        <v>41418.635416666664</v>
      </c>
      <c r="AA1094" s="34">
        <v>1.55</v>
      </c>
      <c r="AB1094" s="34">
        <v>0.14810000000000001</v>
      </c>
      <c r="AC1094" s="34">
        <v>-9021.0300000000007</v>
      </c>
      <c r="AD1094" s="34">
        <v>-0.14810000000000001</v>
      </c>
      <c r="AE1094" s="34">
        <v>45105.14</v>
      </c>
      <c r="AF1094" s="34">
        <v>60891.95</v>
      </c>
      <c r="AG1094" s="34">
        <v>2167269.0299999998</v>
      </c>
      <c r="AH1094" s="34">
        <v>11</v>
      </c>
      <c r="AI1094" s="34">
        <v>-820.09</v>
      </c>
      <c r="AJ1094" s="34">
        <v>-0.14810000000000001</v>
      </c>
      <c r="AK1094" s="34">
        <v>0.1852</v>
      </c>
      <c r="AL1094" s="34" t="s">
        <v>100</v>
      </c>
      <c r="AM1094" s="34">
        <v>84.75</v>
      </c>
      <c r="AN1094" s="34">
        <v>12746</v>
      </c>
      <c r="AO1094" s="34">
        <v>85.73</v>
      </c>
      <c r="AP1094" s="34">
        <v>0</v>
      </c>
      <c r="AR1094" s="45"/>
      <c r="AS1094" s="49"/>
      <c r="AT1094" s="45"/>
      <c r="AU1094" s="31">
        <v>41418</v>
      </c>
      <c r="AV1094" s="57">
        <v>0.53125</v>
      </c>
      <c r="AW1094" s="31" t="s">
        <v>232</v>
      </c>
      <c r="AY1094" s="32"/>
      <c r="BA1094" s="32"/>
      <c r="BG1094" s="32"/>
      <c r="BH1094" s="32"/>
    </row>
    <row r="1095" spans="1:60">
      <c r="A1095" s="34" t="s">
        <v>98</v>
      </c>
      <c r="B1095" s="34" t="s">
        <v>99</v>
      </c>
      <c r="C1095" s="38">
        <v>41418.635416666664</v>
      </c>
      <c r="D1095" s="34">
        <v>85.5</v>
      </c>
      <c r="E1095" s="38">
        <v>41421.4375</v>
      </c>
      <c r="F1095" s="34">
        <v>84.8</v>
      </c>
      <c r="G1095" s="42">
        <v>-8.2000000000000007E-3</v>
      </c>
      <c r="H1095" s="34">
        <v>-410.59</v>
      </c>
      <c r="I1095" s="42">
        <v>-8.2000000000000007E-3</v>
      </c>
      <c r="J1095" s="34">
        <v>586.55160000000001</v>
      </c>
      <c r="K1095" s="34">
        <v>50150.16</v>
      </c>
      <c r="L1095" s="34">
        <v>29415.759999999998</v>
      </c>
      <c r="M1095" s="34">
        <v>8</v>
      </c>
      <c r="N1095" s="34">
        <v>-51.32</v>
      </c>
      <c r="O1095" s="42">
        <v>-8.2000000000000007E-3</v>
      </c>
      <c r="P1095" s="42">
        <v>3.5000000000000001E-3</v>
      </c>
      <c r="Q1095" s="34" t="s">
        <v>100</v>
      </c>
      <c r="R1095" s="34">
        <v>0</v>
      </c>
      <c r="S1095" s="34">
        <v>84.44</v>
      </c>
      <c r="U1095" s="58">
        <f>VLOOKUP(AU1095,[1]expiry_dates!$B$2:$C$2894,2,FALSE)</f>
        <v>41424</v>
      </c>
      <c r="V1095" s="34" t="s">
        <v>123</v>
      </c>
      <c r="W1095" s="34" t="s">
        <v>101</v>
      </c>
      <c r="X1095" s="54">
        <v>41418.635416666664</v>
      </c>
      <c r="Y1095" s="34">
        <v>0.2</v>
      </c>
      <c r="Z1095" s="34">
        <v>41421.4375</v>
      </c>
      <c r="AA1095" s="34">
        <v>0.2</v>
      </c>
      <c r="AB1095" s="34">
        <v>0</v>
      </c>
      <c r="AC1095" s="34">
        <v>0</v>
      </c>
      <c r="AD1095" s="34">
        <v>0</v>
      </c>
      <c r="AE1095" s="34">
        <v>304350.90000000002</v>
      </c>
      <c r="AF1095" s="34">
        <v>60870.18</v>
      </c>
      <c r="AG1095" s="34">
        <v>2167269.0299999998</v>
      </c>
      <c r="AH1095" s="34">
        <v>8</v>
      </c>
      <c r="AI1095" s="34">
        <v>0</v>
      </c>
      <c r="AJ1095" s="34">
        <v>-0.75</v>
      </c>
      <c r="AK1095" s="34">
        <v>0.25</v>
      </c>
      <c r="AL1095" s="34" t="s">
        <v>100</v>
      </c>
      <c r="AM1095" s="34">
        <v>85.5</v>
      </c>
      <c r="AN1095" s="34">
        <v>12781.2</v>
      </c>
      <c r="AO1095" s="34">
        <v>84.44</v>
      </c>
      <c r="AP1095" s="34">
        <v>0</v>
      </c>
      <c r="AR1095" s="45"/>
      <c r="AS1095" s="49"/>
      <c r="AT1095" s="45"/>
      <c r="AU1095" s="31">
        <v>41418</v>
      </c>
      <c r="AV1095" s="57">
        <v>0.13541666666666666</v>
      </c>
      <c r="AW1095" s="31" t="s">
        <v>232</v>
      </c>
      <c r="AY1095" s="32"/>
      <c r="BA1095" s="32"/>
      <c r="BG1095" s="32"/>
      <c r="BH1095" s="32"/>
    </row>
    <row r="1096" spans="1:60">
      <c r="A1096" s="34" t="s">
        <v>98</v>
      </c>
      <c r="B1096" s="34" t="s">
        <v>101</v>
      </c>
      <c r="C1096" s="38">
        <v>41421.4375</v>
      </c>
      <c r="D1096" s="34">
        <v>84.8</v>
      </c>
      <c r="E1096" s="38">
        <v>41421.583333333336</v>
      </c>
      <c r="F1096" s="34">
        <v>85.1</v>
      </c>
      <c r="G1096" s="42">
        <v>3.5000000000000001E-3</v>
      </c>
      <c r="H1096" s="34">
        <v>-177.41</v>
      </c>
      <c r="I1096" s="42">
        <v>-3.5000000000000001E-3</v>
      </c>
      <c r="J1096" s="34">
        <v>591.36739999999998</v>
      </c>
      <c r="K1096" s="34">
        <v>50147.96</v>
      </c>
      <c r="L1096" s="34">
        <v>29238.35</v>
      </c>
      <c r="M1096" s="34">
        <v>15</v>
      </c>
      <c r="N1096" s="34">
        <v>-11.83</v>
      </c>
      <c r="O1096" s="42">
        <v>-4.7000000000000002E-3</v>
      </c>
      <c r="P1096" s="42">
        <v>2.3999999999999998E-3</v>
      </c>
      <c r="Q1096" s="34" t="s">
        <v>100</v>
      </c>
      <c r="R1096" s="34">
        <v>0</v>
      </c>
      <c r="S1096" s="34">
        <v>85.76</v>
      </c>
      <c r="U1096" s="58">
        <f>VLOOKUP(AU1096,[1]expiry_dates!$B$2:$C$2894,2,FALSE)</f>
        <v>41424</v>
      </c>
      <c r="V1096" s="34" t="s">
        <v>125</v>
      </c>
      <c r="W1096" s="34" t="s">
        <v>101</v>
      </c>
      <c r="X1096" s="54">
        <v>41421.4375</v>
      </c>
      <c r="Y1096" s="34">
        <v>1.05</v>
      </c>
      <c r="Z1096" s="34">
        <v>41421.583333333336</v>
      </c>
      <c r="AA1096" s="34">
        <v>1</v>
      </c>
      <c r="AB1096" s="34">
        <v>-4.7600000000000003E-2</v>
      </c>
      <c r="AC1096" s="34">
        <v>2896.97</v>
      </c>
      <c r="AD1096" s="34">
        <v>4.7600000000000003E-2</v>
      </c>
      <c r="AE1096" s="34">
        <v>57939.38</v>
      </c>
      <c r="AF1096" s="34">
        <v>60836.34</v>
      </c>
      <c r="AG1096" s="34">
        <v>2170166</v>
      </c>
      <c r="AH1096" s="34">
        <v>15</v>
      </c>
      <c r="AI1096" s="34">
        <v>193.13</v>
      </c>
      <c r="AJ1096" s="34">
        <v>-4.7600000000000003E-2</v>
      </c>
      <c r="AK1096" s="34">
        <v>0.1429</v>
      </c>
      <c r="AL1096" s="34" t="s">
        <v>100</v>
      </c>
      <c r="AM1096" s="34">
        <v>84.8</v>
      </c>
      <c r="AN1096" s="34">
        <v>12836.25</v>
      </c>
      <c r="AO1096" s="34">
        <v>85.76</v>
      </c>
      <c r="AP1096" s="34">
        <v>0</v>
      </c>
      <c r="AR1096" s="45"/>
      <c r="AS1096" s="49"/>
      <c r="AT1096" s="45"/>
      <c r="AU1096" s="31">
        <v>41421</v>
      </c>
      <c r="AV1096" s="57">
        <v>0.4375</v>
      </c>
      <c r="AW1096" s="31" t="s">
        <v>231</v>
      </c>
      <c r="AY1096" s="32"/>
      <c r="BA1096" s="32"/>
      <c r="BG1096" s="32"/>
      <c r="BH1096" s="32"/>
    </row>
    <row r="1097" spans="1:60">
      <c r="A1097" s="34" t="s">
        <v>98</v>
      </c>
      <c r="B1097" s="34" t="s">
        <v>99</v>
      </c>
      <c r="C1097" s="38">
        <v>41421.583333333336</v>
      </c>
      <c r="D1097" s="34">
        <v>85.1</v>
      </c>
      <c r="E1097" s="38">
        <v>41422.46875</v>
      </c>
      <c r="F1097" s="34">
        <v>85.75</v>
      </c>
      <c r="G1097" s="42">
        <v>7.6E-3</v>
      </c>
      <c r="H1097" s="34">
        <v>383.02</v>
      </c>
      <c r="I1097" s="42">
        <v>7.6E-3</v>
      </c>
      <c r="J1097" s="34">
        <v>589.26890000000003</v>
      </c>
      <c r="K1097" s="34">
        <v>50146.79</v>
      </c>
      <c r="L1097" s="34">
        <v>29621.38</v>
      </c>
      <c r="M1097" s="34">
        <v>16</v>
      </c>
      <c r="N1097" s="34">
        <v>23.94</v>
      </c>
      <c r="O1097" s="42">
        <v>-2.3999999999999998E-3</v>
      </c>
      <c r="P1097" s="42">
        <v>1.7600000000000001E-2</v>
      </c>
      <c r="Q1097" s="34" t="s">
        <v>100</v>
      </c>
      <c r="R1097" s="34">
        <v>0</v>
      </c>
      <c r="S1097" s="34">
        <v>84.6</v>
      </c>
      <c r="U1097" s="58">
        <f>VLOOKUP(AU1097,[1]expiry_dates!$B$2:$C$2894,2,FALSE)</f>
        <v>41424</v>
      </c>
      <c r="V1097" s="34" t="s">
        <v>116</v>
      </c>
      <c r="W1097" s="34" t="s">
        <v>101</v>
      </c>
      <c r="X1097" s="54">
        <v>41421.59375</v>
      </c>
      <c r="Y1097" s="34">
        <v>14.8</v>
      </c>
      <c r="Z1097" s="34">
        <v>41422.46875</v>
      </c>
      <c r="AA1097" s="34">
        <v>14</v>
      </c>
      <c r="AB1097" s="34">
        <v>-5.4100000000000002E-2</v>
      </c>
      <c r="AC1097" s="34">
        <v>3289.23</v>
      </c>
      <c r="AD1097" s="34">
        <v>5.4100000000000002E-2</v>
      </c>
      <c r="AE1097" s="34">
        <v>4111.5420000000004</v>
      </c>
      <c r="AF1097" s="34">
        <v>60850.83</v>
      </c>
      <c r="AG1097" s="34">
        <v>2173455.23</v>
      </c>
      <c r="AH1097" s="34">
        <v>15</v>
      </c>
      <c r="AI1097" s="34">
        <v>219.28</v>
      </c>
      <c r="AJ1097" s="34">
        <v>0</v>
      </c>
      <c r="AK1097" s="34">
        <v>5.4100000000000002E-2</v>
      </c>
      <c r="AL1097" s="34" t="s">
        <v>100</v>
      </c>
      <c r="AM1097" s="34">
        <v>85.05</v>
      </c>
      <c r="AN1097" s="34">
        <v>12868.95</v>
      </c>
      <c r="AO1097" s="34">
        <v>84.63</v>
      </c>
      <c r="AP1097" s="34">
        <v>0</v>
      </c>
      <c r="AR1097" s="45"/>
      <c r="AS1097" s="49"/>
      <c r="AT1097" s="45"/>
      <c r="AU1097" s="31">
        <v>41421</v>
      </c>
      <c r="AV1097" s="57">
        <v>9.375E-2</v>
      </c>
      <c r="AW1097" s="31" t="s">
        <v>232</v>
      </c>
      <c r="AY1097" s="32"/>
      <c r="BA1097" s="32"/>
      <c r="BG1097" s="32"/>
      <c r="BH1097" s="32"/>
    </row>
    <row r="1098" spans="1:60">
      <c r="A1098" s="34" t="s">
        <v>98</v>
      </c>
      <c r="B1098" s="34" t="s">
        <v>101</v>
      </c>
      <c r="C1098" s="38">
        <v>41422.46875</v>
      </c>
      <c r="D1098" s="34">
        <v>85.75</v>
      </c>
      <c r="E1098" s="38">
        <v>41422.541666666664</v>
      </c>
      <c r="F1098" s="34">
        <v>86.35</v>
      </c>
      <c r="G1098" s="42">
        <v>7.0000000000000001E-3</v>
      </c>
      <c r="H1098" s="34">
        <v>-350.89</v>
      </c>
      <c r="I1098" s="42">
        <v>-7.0000000000000001E-3</v>
      </c>
      <c r="J1098" s="34">
        <v>584.8193</v>
      </c>
      <c r="K1098" s="34">
        <v>50148.25</v>
      </c>
      <c r="L1098" s="34">
        <v>29270.49</v>
      </c>
      <c r="M1098" s="34">
        <v>8</v>
      </c>
      <c r="N1098" s="34">
        <v>-43.86</v>
      </c>
      <c r="O1098" s="42">
        <v>-7.0000000000000001E-3</v>
      </c>
      <c r="P1098" s="42">
        <v>2.3E-3</v>
      </c>
      <c r="Q1098" s="34" t="s">
        <v>100</v>
      </c>
      <c r="R1098" s="34">
        <v>0</v>
      </c>
      <c r="S1098" s="34">
        <v>86.56</v>
      </c>
      <c r="U1098" s="58">
        <f>VLOOKUP(AU1098,[1]expiry_dates!$B$2:$C$2894,2,FALSE)</f>
        <v>41424</v>
      </c>
      <c r="V1098" s="34" t="s">
        <v>133</v>
      </c>
      <c r="W1098" s="34" t="s">
        <v>101</v>
      </c>
      <c r="X1098" s="54">
        <v>41422.5</v>
      </c>
      <c r="Y1098" s="34">
        <v>0.5</v>
      </c>
      <c r="Z1098" s="34">
        <v>41422.541666666664</v>
      </c>
      <c r="AA1098" s="34">
        <v>0.5</v>
      </c>
      <c r="AB1098" s="34">
        <v>0</v>
      </c>
      <c r="AC1098" s="34">
        <v>0</v>
      </c>
      <c r="AD1098" s="34">
        <v>0</v>
      </c>
      <c r="AE1098" s="34">
        <v>121734.6</v>
      </c>
      <c r="AF1098" s="34">
        <v>60867.28</v>
      </c>
      <c r="AG1098" s="34">
        <v>2173455.23</v>
      </c>
      <c r="AH1098" s="34">
        <v>5</v>
      </c>
      <c r="AI1098" s="34">
        <v>0</v>
      </c>
      <c r="AJ1098" s="34">
        <v>0</v>
      </c>
      <c r="AK1098" s="34">
        <v>0</v>
      </c>
      <c r="AL1098" s="34" t="s">
        <v>100</v>
      </c>
      <c r="AM1098" s="34">
        <v>86.05</v>
      </c>
      <c r="AN1098" s="34">
        <v>12936.5</v>
      </c>
      <c r="AO1098" s="34">
        <v>86.39</v>
      </c>
      <c r="AP1098" s="34">
        <v>0</v>
      </c>
      <c r="AR1098" s="45"/>
      <c r="AS1098" s="49"/>
      <c r="AT1098" s="45"/>
      <c r="AU1098" s="31">
        <v>41422</v>
      </c>
      <c r="AV1098" s="57">
        <v>0.5</v>
      </c>
      <c r="AW1098" s="31" t="s">
        <v>232</v>
      </c>
      <c r="AY1098" s="32"/>
      <c r="BA1098" s="32"/>
      <c r="BG1098" s="32"/>
      <c r="BH1098" s="32"/>
    </row>
    <row r="1099" spans="1:60">
      <c r="A1099" s="34" t="s">
        <v>98</v>
      </c>
      <c r="B1099" s="34" t="s">
        <v>99</v>
      </c>
      <c r="C1099" s="38">
        <v>41422.541666666664</v>
      </c>
      <c r="D1099" s="34">
        <v>86.35</v>
      </c>
      <c r="E1099" s="38">
        <v>41422.59375</v>
      </c>
      <c r="F1099" s="34">
        <v>86</v>
      </c>
      <c r="G1099" s="42">
        <v>-4.1000000000000003E-3</v>
      </c>
      <c r="H1099" s="34">
        <v>-203.26</v>
      </c>
      <c r="I1099" s="42">
        <v>-4.1000000000000003E-3</v>
      </c>
      <c r="J1099" s="34">
        <v>580.7473</v>
      </c>
      <c r="K1099" s="34">
        <v>50147.519999999997</v>
      </c>
      <c r="L1099" s="34">
        <v>29067.22</v>
      </c>
      <c r="M1099" s="34">
        <v>6</v>
      </c>
      <c r="N1099" s="34">
        <v>-33.880000000000003</v>
      </c>
      <c r="O1099" s="42">
        <v>-4.5999999999999999E-3</v>
      </c>
      <c r="P1099" s="42">
        <v>1.6999999999999999E-3</v>
      </c>
      <c r="Q1099" s="34" t="s">
        <v>100</v>
      </c>
      <c r="R1099" s="34">
        <v>0</v>
      </c>
      <c r="S1099" s="34">
        <v>85.58</v>
      </c>
      <c r="U1099" s="58">
        <f>VLOOKUP(AU1099,[1]expiry_dates!$B$2:$C$2894,2,FALSE)</f>
        <v>41424</v>
      </c>
      <c r="V1099" s="34" t="s">
        <v>121</v>
      </c>
      <c r="W1099" s="34" t="s">
        <v>101</v>
      </c>
      <c r="X1099" s="54">
        <v>41422.541666666664</v>
      </c>
      <c r="Y1099" s="34">
        <v>0.3</v>
      </c>
      <c r="Z1099" s="34">
        <v>41422.59375</v>
      </c>
      <c r="AA1099" s="34">
        <v>0.55000000000000004</v>
      </c>
      <c r="AB1099" s="34">
        <v>0.83330000000000004</v>
      </c>
      <c r="AC1099" s="34">
        <v>-50722.73</v>
      </c>
      <c r="AD1099" s="34">
        <v>-0.83330000000000004</v>
      </c>
      <c r="AE1099" s="34">
        <v>202890.9</v>
      </c>
      <c r="AF1099" s="34">
        <v>60867.27</v>
      </c>
      <c r="AG1099" s="34">
        <v>2122732.5099999998</v>
      </c>
      <c r="AH1099" s="34">
        <v>6</v>
      </c>
      <c r="AI1099" s="34">
        <v>-8453.7900000000009</v>
      </c>
      <c r="AJ1099" s="34">
        <v>-0.83330000000000004</v>
      </c>
      <c r="AK1099" s="34">
        <v>0</v>
      </c>
      <c r="AL1099" s="34" t="s">
        <v>100</v>
      </c>
      <c r="AM1099" s="34">
        <v>86.35</v>
      </c>
      <c r="AN1099" s="34">
        <v>12965.65</v>
      </c>
      <c r="AO1099" s="34">
        <v>85.58</v>
      </c>
      <c r="AP1099" s="34">
        <v>0</v>
      </c>
      <c r="AR1099" s="45"/>
      <c r="AS1099" s="49"/>
      <c r="AT1099" s="45"/>
      <c r="AU1099" s="31">
        <v>41422</v>
      </c>
      <c r="AV1099" s="57">
        <v>4.1666666666666664E-2</v>
      </c>
      <c r="AW1099" s="31" t="s">
        <v>232</v>
      </c>
      <c r="AY1099" s="32"/>
      <c r="BA1099" s="32"/>
      <c r="BG1099" s="32"/>
      <c r="BH1099" s="32"/>
    </row>
    <row r="1100" spans="1:60">
      <c r="A1100" s="34" t="s">
        <v>98</v>
      </c>
      <c r="B1100" s="34" t="s">
        <v>101</v>
      </c>
      <c r="C1100" s="38">
        <v>41422.59375</v>
      </c>
      <c r="D1100" s="34">
        <v>86</v>
      </c>
      <c r="E1100" s="38">
        <v>41422.625</v>
      </c>
      <c r="F1100" s="34">
        <v>86</v>
      </c>
      <c r="G1100" s="42">
        <v>0</v>
      </c>
      <c r="H1100" s="34">
        <v>0</v>
      </c>
      <c r="I1100" s="42">
        <v>0</v>
      </c>
      <c r="J1100" s="34">
        <v>583.09709999999995</v>
      </c>
      <c r="K1100" s="34">
        <v>50146.35</v>
      </c>
      <c r="L1100" s="34">
        <v>29067.22</v>
      </c>
      <c r="M1100" s="34">
        <v>4</v>
      </c>
      <c r="N1100" s="34">
        <v>0</v>
      </c>
      <c r="O1100" s="42">
        <v>-4.1000000000000003E-3</v>
      </c>
      <c r="P1100" s="42">
        <v>5.7999999999999996E-3</v>
      </c>
      <c r="Q1100" s="34" t="s">
        <v>100</v>
      </c>
      <c r="R1100" s="34">
        <v>0</v>
      </c>
      <c r="S1100" s="34">
        <v>86.46</v>
      </c>
      <c r="U1100" s="58">
        <f>VLOOKUP(AU1100,[1]expiry_dates!$B$2:$C$2894,2,FALSE)</f>
        <v>41424</v>
      </c>
      <c r="V1100" s="34" t="s">
        <v>125</v>
      </c>
      <c r="W1100" s="34" t="s">
        <v>101</v>
      </c>
      <c r="X1100" s="54">
        <v>41422.59375</v>
      </c>
      <c r="Y1100" s="34">
        <v>1.5</v>
      </c>
      <c r="Z1100" s="34">
        <v>41422.625</v>
      </c>
      <c r="AA1100" s="34">
        <v>1.55</v>
      </c>
      <c r="AB1100" s="34">
        <v>3.3300000000000003E-2</v>
      </c>
      <c r="AC1100" s="34">
        <v>-2027.22</v>
      </c>
      <c r="AD1100" s="34">
        <v>-3.3300000000000003E-2</v>
      </c>
      <c r="AE1100" s="34">
        <v>40544.370000000003</v>
      </c>
      <c r="AF1100" s="34">
        <v>60816.55</v>
      </c>
      <c r="AG1100" s="34">
        <v>2120705.29</v>
      </c>
      <c r="AH1100" s="34">
        <v>4</v>
      </c>
      <c r="AI1100" s="34">
        <v>-506.8</v>
      </c>
      <c r="AJ1100" s="34">
        <v>-0.3</v>
      </c>
      <c r="AK1100" s="34">
        <v>0.16669999999999999</v>
      </c>
      <c r="AL1100" s="34" t="s">
        <v>100</v>
      </c>
      <c r="AM1100" s="34">
        <v>86</v>
      </c>
      <c r="AN1100" s="34">
        <v>12944.15</v>
      </c>
      <c r="AO1100" s="34">
        <v>86.46</v>
      </c>
      <c r="AP1100" s="34">
        <v>0</v>
      </c>
      <c r="AR1100" s="45"/>
      <c r="AS1100" s="49"/>
      <c r="AT1100" s="45"/>
      <c r="AU1100" s="31">
        <v>41422</v>
      </c>
      <c r="AV1100" s="57">
        <v>9.375E-2</v>
      </c>
      <c r="AW1100" s="31" t="s">
        <v>232</v>
      </c>
      <c r="AY1100" s="32"/>
      <c r="BA1100" s="32"/>
      <c r="BG1100" s="32"/>
      <c r="BH1100" s="32"/>
    </row>
    <row r="1101" spans="1:60">
      <c r="A1101" s="35" t="s">
        <v>98</v>
      </c>
      <c r="B1101" s="35" t="s">
        <v>99</v>
      </c>
      <c r="C1101" s="39">
        <v>41422.625</v>
      </c>
      <c r="D1101" s="35">
        <v>86</v>
      </c>
      <c r="E1101" s="39">
        <v>41423.385416666664</v>
      </c>
      <c r="F1101" s="35">
        <v>85.45</v>
      </c>
      <c r="G1101" s="43">
        <v>-6.4000000000000003E-3</v>
      </c>
      <c r="H1101" s="35">
        <v>-320.69</v>
      </c>
      <c r="I1101" s="43">
        <v>-6.4000000000000003E-3</v>
      </c>
      <c r="J1101" s="35">
        <v>583.07860000000005</v>
      </c>
      <c r="K1101" s="35">
        <v>50144.75</v>
      </c>
      <c r="L1101" s="35">
        <v>28746.53</v>
      </c>
      <c r="M1101" s="35">
        <v>5</v>
      </c>
      <c r="N1101" s="35">
        <v>-64.14</v>
      </c>
      <c r="O1101" s="43">
        <v>-8.0999999999999996E-3</v>
      </c>
      <c r="P1101" s="43">
        <v>4.1000000000000003E-3</v>
      </c>
      <c r="Q1101" s="35" t="s">
        <v>100</v>
      </c>
      <c r="R1101" s="35">
        <v>0</v>
      </c>
      <c r="S1101" s="35">
        <v>85.53</v>
      </c>
      <c r="U1101" s="58" t="e">
        <f>VLOOKUP(AU1101,[1]expiry_dates!$B$2:$C$2894,2,FALSE)</f>
        <v>#N/A</v>
      </c>
      <c r="V1101" s="35"/>
      <c r="W1101" s="35"/>
      <c r="X1101" s="55"/>
      <c r="Y1101" s="35"/>
      <c r="Z1101" s="35"/>
      <c r="AA1101" s="35"/>
      <c r="AB1101" s="35"/>
      <c r="AC1101" s="35"/>
      <c r="AD1101" s="35"/>
      <c r="AE1101" s="35"/>
      <c r="AF1101" s="35"/>
      <c r="AG1101" s="35"/>
      <c r="AH1101" s="35"/>
      <c r="AI1101" s="35"/>
      <c r="AJ1101" s="35"/>
      <c r="AK1101" s="35"/>
      <c r="AL1101" s="35"/>
      <c r="AM1101" s="35"/>
      <c r="AN1101" s="35"/>
      <c r="AO1101" s="35"/>
      <c r="AP1101" s="35"/>
      <c r="AR1101" s="45"/>
      <c r="AS1101" s="49"/>
      <c r="AT1101" s="45"/>
      <c r="AU1101" s="31"/>
      <c r="AW1101" s="31"/>
      <c r="AY1101" s="32"/>
      <c r="BA1101" s="32"/>
      <c r="BG1101" s="32"/>
      <c r="BH1101" s="32"/>
    </row>
    <row r="1102" spans="1:60">
      <c r="A1102" s="34" t="s">
        <v>98</v>
      </c>
      <c r="B1102" s="34" t="s">
        <v>101</v>
      </c>
      <c r="C1102" s="38">
        <v>41423.385416666664</v>
      </c>
      <c r="D1102" s="34">
        <v>85.45</v>
      </c>
      <c r="E1102" s="38">
        <v>41423.395833333336</v>
      </c>
      <c r="F1102" s="34">
        <v>86.55</v>
      </c>
      <c r="G1102" s="42">
        <v>1.29E-2</v>
      </c>
      <c r="H1102" s="34">
        <v>-645.5</v>
      </c>
      <c r="I1102" s="42">
        <v>-1.29E-2</v>
      </c>
      <c r="J1102" s="34">
        <v>586.81449999999995</v>
      </c>
      <c r="K1102" s="34">
        <v>50143.29</v>
      </c>
      <c r="L1102" s="34">
        <v>28101.040000000001</v>
      </c>
      <c r="M1102" s="34">
        <v>2</v>
      </c>
      <c r="N1102" s="34">
        <v>-322.75</v>
      </c>
      <c r="O1102" s="42">
        <v>-1.29E-2</v>
      </c>
      <c r="P1102" s="42">
        <v>5.9999999999999995E-4</v>
      </c>
      <c r="Q1102" s="34" t="s">
        <v>100</v>
      </c>
      <c r="R1102" s="34">
        <v>0</v>
      </c>
      <c r="S1102" s="34">
        <v>86.29</v>
      </c>
      <c r="U1102" s="58">
        <f>VLOOKUP(AU1102,[1]expiry_dates!$B$2:$C$2894,2,FALSE)</f>
        <v>41424</v>
      </c>
      <c r="V1102" s="34" t="s">
        <v>133</v>
      </c>
      <c r="W1102" s="34" t="s">
        <v>101</v>
      </c>
      <c r="X1102" s="54">
        <v>41423.385416666664</v>
      </c>
      <c r="Y1102" s="34">
        <v>0.45</v>
      </c>
      <c r="Z1102" s="34">
        <v>41423.395833333336</v>
      </c>
      <c r="AA1102" s="34">
        <v>0.75</v>
      </c>
      <c r="AB1102" s="34">
        <v>0.66669999999999996</v>
      </c>
      <c r="AC1102" s="34">
        <v>-40402.35</v>
      </c>
      <c r="AD1102" s="34">
        <v>-0.66669999999999996</v>
      </c>
      <c r="AE1102" s="34">
        <v>134674.5</v>
      </c>
      <c r="AF1102" s="34">
        <v>60603.519999999997</v>
      </c>
      <c r="AG1102" s="34">
        <v>2080302.94</v>
      </c>
      <c r="AH1102" s="34">
        <v>2</v>
      </c>
      <c r="AI1102" s="34">
        <v>-20201.169999999998</v>
      </c>
      <c r="AJ1102" s="34">
        <v>-0.66669999999999996</v>
      </c>
      <c r="AK1102" s="34">
        <v>0</v>
      </c>
      <c r="AL1102" s="34" t="s">
        <v>100</v>
      </c>
      <c r="AM1102" s="34">
        <v>85.45</v>
      </c>
      <c r="AN1102" s="34">
        <v>12862</v>
      </c>
      <c r="AO1102" s="34">
        <v>86.29</v>
      </c>
      <c r="AP1102" s="34">
        <v>0</v>
      </c>
      <c r="AR1102" s="45"/>
      <c r="AS1102" s="49"/>
      <c r="AT1102" s="45"/>
      <c r="AU1102" s="31">
        <v>41423</v>
      </c>
      <c r="AV1102" s="57">
        <v>0.38541666666666669</v>
      </c>
      <c r="AW1102" s="31" t="s">
        <v>231</v>
      </c>
      <c r="AY1102" s="32"/>
      <c r="BA1102" s="32"/>
      <c r="BG1102" s="32"/>
      <c r="BH1102" s="32"/>
    </row>
    <row r="1103" spans="1:60">
      <c r="A1103" s="34" t="s">
        <v>98</v>
      </c>
      <c r="B1103" s="34" t="s">
        <v>99</v>
      </c>
      <c r="C1103" s="38">
        <v>41423.395833333336</v>
      </c>
      <c r="D1103" s="34">
        <v>86.55</v>
      </c>
      <c r="E1103" s="38">
        <v>41423.458333333336</v>
      </c>
      <c r="F1103" s="34">
        <v>85.7</v>
      </c>
      <c r="G1103" s="42">
        <v>-9.7999999999999997E-3</v>
      </c>
      <c r="H1103" s="34">
        <v>-492.46</v>
      </c>
      <c r="I1103" s="42">
        <v>-9.7999999999999997E-3</v>
      </c>
      <c r="J1103" s="34">
        <v>579.36149999999998</v>
      </c>
      <c r="K1103" s="34">
        <v>50143.73</v>
      </c>
      <c r="L1103" s="34">
        <v>27608.58</v>
      </c>
      <c r="M1103" s="34">
        <v>7</v>
      </c>
      <c r="N1103" s="34">
        <v>-70.349999999999994</v>
      </c>
      <c r="O1103" s="42">
        <v>-1.21E-2</v>
      </c>
      <c r="P1103" s="42">
        <v>3.5000000000000001E-3</v>
      </c>
      <c r="Q1103" s="34" t="s">
        <v>100</v>
      </c>
      <c r="R1103" s="34">
        <v>0</v>
      </c>
      <c r="S1103" s="34">
        <v>85.3</v>
      </c>
      <c r="U1103" s="58">
        <f>VLOOKUP(AU1103,[1]expiry_dates!$B$2:$C$2894,2,FALSE)</f>
        <v>41424</v>
      </c>
      <c r="V1103" s="34" t="s">
        <v>121</v>
      </c>
      <c r="W1103" s="34" t="s">
        <v>101</v>
      </c>
      <c r="X1103" s="54">
        <v>41423.395833333336</v>
      </c>
      <c r="Y1103" s="34">
        <v>0.2</v>
      </c>
      <c r="Z1103" s="34">
        <v>41423.458333333336</v>
      </c>
      <c r="AA1103" s="34">
        <v>0.4</v>
      </c>
      <c r="AB1103" s="34">
        <v>1</v>
      </c>
      <c r="AC1103" s="34">
        <v>-60603.53</v>
      </c>
      <c r="AD1103" s="34">
        <v>-1</v>
      </c>
      <c r="AE1103" s="34">
        <v>303017.59999999998</v>
      </c>
      <c r="AF1103" s="34">
        <v>60603.53</v>
      </c>
      <c r="AG1103" s="34">
        <v>2019699.41</v>
      </c>
      <c r="AH1103" s="34">
        <v>7</v>
      </c>
      <c r="AI1103" s="34">
        <v>-8657.65</v>
      </c>
      <c r="AJ1103" s="34">
        <v>-1.75</v>
      </c>
      <c r="AK1103" s="34">
        <v>0</v>
      </c>
      <c r="AL1103" s="34" t="s">
        <v>100</v>
      </c>
      <c r="AM1103" s="34">
        <v>86.55</v>
      </c>
      <c r="AN1103" s="34">
        <v>12871.55</v>
      </c>
      <c r="AO1103" s="34">
        <v>85.3</v>
      </c>
      <c r="AP1103" s="34">
        <v>0</v>
      </c>
      <c r="AR1103" s="45"/>
      <c r="AS1103" s="49"/>
      <c r="AT1103" s="45"/>
      <c r="AU1103" s="31">
        <v>41423</v>
      </c>
      <c r="AV1103" s="57">
        <v>0.39583333333333331</v>
      </c>
      <c r="AW1103" s="31" t="s">
        <v>231</v>
      </c>
      <c r="AY1103" s="32"/>
      <c r="BA1103" s="32"/>
      <c r="BG1103" s="32"/>
      <c r="BH1103" s="32"/>
    </row>
    <row r="1104" spans="1:60">
      <c r="A1104" s="34" t="s">
        <v>98</v>
      </c>
      <c r="B1104" s="34" t="s">
        <v>101</v>
      </c>
      <c r="C1104" s="38">
        <v>41423.458333333336</v>
      </c>
      <c r="D1104" s="34">
        <v>85.7</v>
      </c>
      <c r="E1104" s="38">
        <v>41424.645833333336</v>
      </c>
      <c r="F1104" s="34">
        <v>81.75</v>
      </c>
      <c r="G1104" s="42">
        <v>-4.6100000000000002E-2</v>
      </c>
      <c r="H1104" s="34">
        <v>2310.9699999999998</v>
      </c>
      <c r="I1104" s="42">
        <v>4.6100000000000002E-2</v>
      </c>
      <c r="J1104" s="34">
        <v>585.05489999999998</v>
      </c>
      <c r="K1104" s="34">
        <v>50139.199999999997</v>
      </c>
      <c r="L1104" s="34">
        <v>29919.54</v>
      </c>
      <c r="M1104" s="34">
        <v>45</v>
      </c>
      <c r="N1104" s="34">
        <v>51.35</v>
      </c>
      <c r="O1104" s="42">
        <v>-4.7000000000000002E-3</v>
      </c>
      <c r="P1104" s="42">
        <v>4.9000000000000002E-2</v>
      </c>
      <c r="Q1104" s="34" t="s">
        <v>100</v>
      </c>
      <c r="R1104" s="34">
        <v>0</v>
      </c>
      <c r="S1104" s="34">
        <v>86.85</v>
      </c>
      <c r="U1104" s="58">
        <f>VLOOKUP(AU1104,[1]expiry_dates!$B$2:$C$2894,2,FALSE)</f>
        <v>41424</v>
      </c>
      <c r="V1104" s="34" t="s">
        <v>125</v>
      </c>
      <c r="W1104" s="34" t="s">
        <v>101</v>
      </c>
      <c r="X1104" s="54">
        <v>41423.458333333336</v>
      </c>
      <c r="Y1104" s="34">
        <v>1.3</v>
      </c>
      <c r="Z1104" s="34">
        <v>41424.645833333336</v>
      </c>
      <c r="AA1104" s="34">
        <v>0.05</v>
      </c>
      <c r="AB1104" s="34">
        <v>-0.96150000000000002</v>
      </c>
      <c r="AC1104" s="34">
        <v>57787.02</v>
      </c>
      <c r="AD1104" s="34">
        <v>0.96150000000000002</v>
      </c>
      <c r="AE1104" s="34">
        <v>46229.61</v>
      </c>
      <c r="AF1104" s="34">
        <v>60098.5</v>
      </c>
      <c r="AG1104" s="34">
        <v>2077486.43</v>
      </c>
      <c r="AH1104" s="34">
        <v>45</v>
      </c>
      <c r="AI1104" s="34">
        <v>1284.1600000000001</v>
      </c>
      <c r="AJ1104" s="34">
        <v>-0.3846</v>
      </c>
      <c r="AK1104" s="34">
        <v>0.96150000000000002</v>
      </c>
      <c r="AL1104" s="34" t="s">
        <v>100</v>
      </c>
      <c r="AM1104" s="34">
        <v>85.7</v>
      </c>
      <c r="AN1104" s="34">
        <v>12860.15</v>
      </c>
      <c r="AO1104" s="34">
        <v>86.85</v>
      </c>
      <c r="AP1104" s="34">
        <v>0</v>
      </c>
      <c r="AR1104" s="45"/>
      <c r="AS1104" s="49"/>
      <c r="AT1104" s="45"/>
      <c r="AU1104" s="31">
        <v>41423</v>
      </c>
      <c r="AV1104" s="57">
        <v>0.45833333333333331</v>
      </c>
      <c r="AW1104" s="31" t="s">
        <v>231</v>
      </c>
      <c r="AY1104" s="32"/>
      <c r="BA1104" s="32"/>
      <c r="BG1104" s="32"/>
      <c r="BH1104" s="32"/>
    </row>
    <row r="1105" spans="1:60">
      <c r="A1105" s="34" t="s">
        <v>98</v>
      </c>
      <c r="B1105" s="34" t="s">
        <v>101</v>
      </c>
      <c r="C1105" s="38">
        <v>41425.385416666664</v>
      </c>
      <c r="D1105" s="34">
        <v>81.7</v>
      </c>
      <c r="E1105" s="38">
        <v>41428.5</v>
      </c>
      <c r="F1105" s="34">
        <v>79.95</v>
      </c>
      <c r="G1105" s="42">
        <v>-2.1399999999999999E-2</v>
      </c>
      <c r="H1105" s="34">
        <v>1074.2</v>
      </c>
      <c r="I1105" s="42">
        <v>2.1399999999999999E-2</v>
      </c>
      <c r="J1105" s="34">
        <v>613.82619999999997</v>
      </c>
      <c r="K1105" s="34">
        <v>50149.599999999999</v>
      </c>
      <c r="L1105" s="34">
        <v>30993.74</v>
      </c>
      <c r="M1105" s="34">
        <v>38</v>
      </c>
      <c r="N1105" s="34">
        <v>28.27</v>
      </c>
      <c r="O1105" s="42">
        <v>-9.1999999999999998E-3</v>
      </c>
      <c r="P1105" s="42">
        <v>0.03</v>
      </c>
      <c r="Q1105" s="34" t="s">
        <v>100</v>
      </c>
      <c r="R1105" s="34">
        <v>0</v>
      </c>
      <c r="S1105" s="34">
        <v>82.87</v>
      </c>
      <c r="U1105" s="58">
        <f>VLOOKUP(AU1105,[1]expiry_dates!$B$2:$C$2894,2,FALSE)</f>
        <v>41452</v>
      </c>
      <c r="V1105" s="34" t="s">
        <v>126</v>
      </c>
      <c r="W1105" s="34" t="s">
        <v>101</v>
      </c>
      <c r="X1105" s="54">
        <v>41425.395833333336</v>
      </c>
      <c r="Y1105" s="34">
        <v>4.45</v>
      </c>
      <c r="Z1105" s="34">
        <v>41428.5</v>
      </c>
      <c r="AA1105" s="34">
        <v>3</v>
      </c>
      <c r="AB1105" s="34">
        <v>-0.32579999999999998</v>
      </c>
      <c r="AC1105" s="34">
        <v>19676.8</v>
      </c>
      <c r="AD1105" s="34">
        <v>0.32579999999999998</v>
      </c>
      <c r="AE1105" s="34">
        <v>13570.21</v>
      </c>
      <c r="AF1105" s="34">
        <v>60387.43</v>
      </c>
      <c r="AG1105" s="34">
        <v>2097163.23</v>
      </c>
      <c r="AH1105" s="34">
        <v>37</v>
      </c>
      <c r="AI1105" s="34">
        <v>531.80999999999995</v>
      </c>
      <c r="AJ1105" s="34">
        <v>0</v>
      </c>
      <c r="AK1105" s="34">
        <v>0.37080000000000002</v>
      </c>
      <c r="AL1105" s="34" t="s">
        <v>100</v>
      </c>
      <c r="AM1105" s="34">
        <v>81.650000000000006</v>
      </c>
      <c r="AN1105" s="34">
        <v>12672.3</v>
      </c>
      <c r="AO1105" s="34">
        <v>82.77</v>
      </c>
      <c r="AP1105" s="34">
        <v>0</v>
      </c>
      <c r="AR1105" s="45"/>
      <c r="AS1105" s="49"/>
      <c r="AT1105" s="45"/>
      <c r="AU1105" s="31">
        <v>41425</v>
      </c>
      <c r="AV1105" s="57">
        <v>0.39583333333333331</v>
      </c>
      <c r="AW1105" s="31" t="s">
        <v>231</v>
      </c>
      <c r="AY1105" s="32"/>
      <c r="BA1105" s="32"/>
      <c r="BG1105" s="32"/>
      <c r="BH1105" s="32"/>
    </row>
    <row r="1106" spans="1:60">
      <c r="A1106" s="34" t="s">
        <v>98</v>
      </c>
      <c r="B1106" s="34" t="s">
        <v>99</v>
      </c>
      <c r="C1106" s="38">
        <v>41428.5</v>
      </c>
      <c r="D1106" s="34">
        <v>79.95</v>
      </c>
      <c r="E1106" s="38">
        <v>41428.53125</v>
      </c>
      <c r="F1106" s="34">
        <v>79.55</v>
      </c>
      <c r="G1106" s="42">
        <v>-5.0000000000000001E-3</v>
      </c>
      <c r="H1106" s="34">
        <v>-250.93</v>
      </c>
      <c r="I1106" s="42">
        <v>-5.0000000000000001E-3</v>
      </c>
      <c r="J1106" s="34">
        <v>627.33109999999999</v>
      </c>
      <c r="K1106" s="34">
        <v>50155.12</v>
      </c>
      <c r="L1106" s="34">
        <v>30742.81</v>
      </c>
      <c r="M1106" s="34">
        <v>4</v>
      </c>
      <c r="N1106" s="34">
        <v>-62.73</v>
      </c>
      <c r="O1106" s="42">
        <v>-5.0000000000000001E-3</v>
      </c>
      <c r="P1106" s="42">
        <v>5.5999999999999999E-3</v>
      </c>
      <c r="Q1106" s="34" t="s">
        <v>100</v>
      </c>
      <c r="R1106" s="34">
        <v>0</v>
      </c>
      <c r="S1106" s="34">
        <v>79.3</v>
      </c>
      <c r="U1106" s="58">
        <f>VLOOKUP(AU1106,[1]expiry_dates!$B$2:$C$2894,2,FALSE)</f>
        <v>41452</v>
      </c>
      <c r="V1106" s="34" t="s">
        <v>123</v>
      </c>
      <c r="W1106" s="34" t="s">
        <v>101</v>
      </c>
      <c r="X1106" s="54">
        <v>41428.5</v>
      </c>
      <c r="Y1106" s="34">
        <v>2.4</v>
      </c>
      <c r="Z1106" s="34">
        <v>41428.53125</v>
      </c>
      <c r="AA1106" s="34">
        <v>2.75</v>
      </c>
      <c r="AB1106" s="34">
        <v>0.14580000000000001</v>
      </c>
      <c r="AC1106" s="34">
        <v>-8820.85</v>
      </c>
      <c r="AD1106" s="34">
        <v>-0.14580000000000001</v>
      </c>
      <c r="AE1106" s="34">
        <v>25202.42</v>
      </c>
      <c r="AF1106" s="34">
        <v>60485.82</v>
      </c>
      <c r="AG1106" s="34">
        <v>2088342.39</v>
      </c>
      <c r="AH1106" s="34">
        <v>4</v>
      </c>
      <c r="AI1106" s="34">
        <v>-2205.21</v>
      </c>
      <c r="AJ1106" s="34">
        <v>-0.14580000000000001</v>
      </c>
      <c r="AK1106" s="34">
        <v>2.0799999999999999E-2</v>
      </c>
      <c r="AL1106" s="34" t="s">
        <v>100</v>
      </c>
      <c r="AM1106" s="34">
        <v>79.95</v>
      </c>
      <c r="AN1106" s="34">
        <v>12418.4</v>
      </c>
      <c r="AO1106" s="34">
        <v>79.3</v>
      </c>
      <c r="AP1106" s="34">
        <v>0</v>
      </c>
      <c r="AR1106" s="45"/>
      <c r="AS1106" s="49"/>
      <c r="AT1106" s="45"/>
      <c r="AU1106" s="31">
        <v>41428</v>
      </c>
      <c r="AV1106" s="57">
        <v>0.5</v>
      </c>
      <c r="AW1106" s="31" t="s">
        <v>232</v>
      </c>
      <c r="AY1106" s="32"/>
      <c r="BA1106" s="32"/>
      <c r="BG1106" s="32"/>
      <c r="BH1106" s="32"/>
    </row>
    <row r="1107" spans="1:60">
      <c r="A1107" s="34" t="s">
        <v>98</v>
      </c>
      <c r="B1107" s="34" t="s">
        <v>101</v>
      </c>
      <c r="C1107" s="38">
        <v>41428.53125</v>
      </c>
      <c r="D1107" s="34">
        <v>79.55</v>
      </c>
      <c r="E1107" s="38">
        <v>41428.614583333336</v>
      </c>
      <c r="F1107" s="34">
        <v>80.2</v>
      </c>
      <c r="G1107" s="42">
        <v>8.2000000000000007E-3</v>
      </c>
      <c r="H1107" s="34">
        <v>-409.81</v>
      </c>
      <c r="I1107" s="42">
        <v>-8.2000000000000007E-3</v>
      </c>
      <c r="J1107" s="34">
        <v>630.48159999999996</v>
      </c>
      <c r="K1107" s="34">
        <v>50154.81</v>
      </c>
      <c r="L1107" s="34">
        <v>30333</v>
      </c>
      <c r="M1107" s="34">
        <v>9</v>
      </c>
      <c r="N1107" s="34">
        <v>-45.53</v>
      </c>
      <c r="O1107" s="42">
        <v>-8.2000000000000007E-3</v>
      </c>
      <c r="P1107" s="42">
        <v>5.7000000000000002E-3</v>
      </c>
      <c r="Q1107" s="34" t="s">
        <v>100</v>
      </c>
      <c r="R1107" s="34">
        <v>0</v>
      </c>
      <c r="S1107" s="34">
        <v>80.38</v>
      </c>
      <c r="U1107" s="58">
        <f>VLOOKUP(AU1107,[1]expiry_dates!$B$2:$C$2894,2,FALSE)</f>
        <v>41452</v>
      </c>
      <c r="V1107" s="34" t="s">
        <v>126</v>
      </c>
      <c r="W1107" s="34" t="s">
        <v>101</v>
      </c>
      <c r="X1107" s="54">
        <v>41428.53125</v>
      </c>
      <c r="Y1107" s="34">
        <v>2.65</v>
      </c>
      <c r="Z1107" s="34">
        <v>41428.614583333336</v>
      </c>
      <c r="AA1107" s="34">
        <v>3.6</v>
      </c>
      <c r="AB1107" s="34">
        <v>0.35849999999999999</v>
      </c>
      <c r="AC1107" s="34">
        <v>-21670.04</v>
      </c>
      <c r="AD1107" s="34">
        <v>-0.35849999999999999</v>
      </c>
      <c r="AE1107" s="34">
        <v>22810.57</v>
      </c>
      <c r="AF1107" s="34">
        <v>60448.01</v>
      </c>
      <c r="AG1107" s="34">
        <v>2066672.34</v>
      </c>
      <c r="AH1107" s="34">
        <v>9</v>
      </c>
      <c r="AI1107" s="34">
        <v>-2407.7800000000002</v>
      </c>
      <c r="AJ1107" s="34">
        <v>-0.35849999999999999</v>
      </c>
      <c r="AK1107" s="34">
        <v>0</v>
      </c>
      <c r="AL1107" s="34" t="s">
        <v>100</v>
      </c>
      <c r="AM1107" s="34">
        <v>79.55</v>
      </c>
      <c r="AN1107" s="34">
        <v>12384.25</v>
      </c>
      <c r="AO1107" s="34">
        <v>80.38</v>
      </c>
      <c r="AP1107" s="34">
        <v>0</v>
      </c>
      <c r="AR1107" s="45"/>
      <c r="AS1107" s="49"/>
      <c r="AT1107" s="45"/>
      <c r="AU1107" s="31">
        <v>41428</v>
      </c>
      <c r="AV1107" s="57">
        <v>0.53125</v>
      </c>
      <c r="AW1107" s="31" t="s">
        <v>232</v>
      </c>
      <c r="AY1107" s="32"/>
      <c r="BA1107" s="32"/>
      <c r="BG1107" s="32"/>
      <c r="BH1107" s="32"/>
    </row>
    <row r="1108" spans="1:60">
      <c r="A1108" s="34" t="s">
        <v>98</v>
      </c>
      <c r="B1108" s="34" t="s">
        <v>99</v>
      </c>
      <c r="C1108" s="38">
        <v>41428.614583333336</v>
      </c>
      <c r="D1108" s="34">
        <v>80.2</v>
      </c>
      <c r="E1108" s="38">
        <v>41429.447916666664</v>
      </c>
      <c r="F1108" s="34">
        <v>79.7</v>
      </c>
      <c r="G1108" s="42">
        <v>-6.1999999999999998E-3</v>
      </c>
      <c r="H1108" s="34">
        <v>-312.68</v>
      </c>
      <c r="I1108" s="42">
        <v>-6.1999999999999998E-3</v>
      </c>
      <c r="J1108" s="34">
        <v>625.36</v>
      </c>
      <c r="K1108" s="34">
        <v>50153.88</v>
      </c>
      <c r="L1108" s="34">
        <v>30020.32</v>
      </c>
      <c r="M1108" s="34">
        <v>12</v>
      </c>
      <c r="N1108" s="34">
        <v>-26.06</v>
      </c>
      <c r="O1108" s="42">
        <v>-0.01</v>
      </c>
      <c r="P1108" s="42">
        <v>5.5999999999999999E-3</v>
      </c>
      <c r="Q1108" s="34" t="s">
        <v>100</v>
      </c>
      <c r="R1108" s="34">
        <v>0</v>
      </c>
      <c r="S1108" s="34">
        <v>79.12</v>
      </c>
      <c r="U1108" s="58">
        <f>VLOOKUP(AU1108,[1]expiry_dates!$B$2:$C$2894,2,FALSE)</f>
        <v>41452</v>
      </c>
      <c r="V1108" s="34" t="s">
        <v>123</v>
      </c>
      <c r="W1108" s="34" t="s">
        <v>101</v>
      </c>
      <c r="X1108" s="54">
        <v>41428.614583333336</v>
      </c>
      <c r="Y1108" s="34">
        <v>2.8</v>
      </c>
      <c r="Z1108" s="34">
        <v>41429.447916666664</v>
      </c>
      <c r="AA1108" s="34">
        <v>2.7</v>
      </c>
      <c r="AB1108" s="34">
        <v>-3.5700000000000003E-2</v>
      </c>
      <c r="AC1108" s="34">
        <v>2157.61</v>
      </c>
      <c r="AD1108" s="34">
        <v>3.5700000000000003E-2</v>
      </c>
      <c r="AE1108" s="34">
        <v>21576.14</v>
      </c>
      <c r="AF1108" s="34">
        <v>60413.2</v>
      </c>
      <c r="AG1108" s="34">
        <v>2068829.96</v>
      </c>
      <c r="AH1108" s="34">
        <v>12</v>
      </c>
      <c r="AI1108" s="34">
        <v>179.8</v>
      </c>
      <c r="AJ1108" s="34">
        <v>-0.1071</v>
      </c>
      <c r="AK1108" s="34">
        <v>8.9300000000000004E-2</v>
      </c>
      <c r="AL1108" s="34" t="s">
        <v>100</v>
      </c>
      <c r="AM1108" s="34">
        <v>80.2</v>
      </c>
      <c r="AN1108" s="34">
        <v>12429.2</v>
      </c>
      <c r="AO1108" s="34">
        <v>79.12</v>
      </c>
      <c r="AP1108" s="34">
        <v>0</v>
      </c>
      <c r="AR1108" s="45"/>
      <c r="AS1108" s="49"/>
      <c r="AT1108" s="45"/>
      <c r="AU1108" s="31">
        <v>41428</v>
      </c>
      <c r="AV1108" s="57">
        <v>0.11458333333333333</v>
      </c>
      <c r="AW1108" s="31" t="s">
        <v>232</v>
      </c>
      <c r="AY1108" s="32"/>
      <c r="BA1108" s="32"/>
      <c r="BG1108" s="32"/>
      <c r="BH1108" s="32"/>
    </row>
    <row r="1109" spans="1:60">
      <c r="A1109" s="34" t="s">
        <v>98</v>
      </c>
      <c r="B1109" s="34" t="s">
        <v>101</v>
      </c>
      <c r="C1109" s="38">
        <v>41429.447916666664</v>
      </c>
      <c r="D1109" s="34">
        <v>79.7</v>
      </c>
      <c r="E1109" s="38">
        <v>41430.520833333336</v>
      </c>
      <c r="F1109" s="34">
        <v>78.099999999999994</v>
      </c>
      <c r="G1109" s="42">
        <v>-2.01E-2</v>
      </c>
      <c r="H1109" s="34">
        <v>1006.82</v>
      </c>
      <c r="I1109" s="42">
        <v>2.01E-2</v>
      </c>
      <c r="J1109" s="34">
        <v>629.2595</v>
      </c>
      <c r="K1109" s="34">
        <v>50151.98</v>
      </c>
      <c r="L1109" s="34">
        <v>31027.13</v>
      </c>
      <c r="M1109" s="34">
        <v>35</v>
      </c>
      <c r="N1109" s="34">
        <v>28.77</v>
      </c>
      <c r="O1109" s="42">
        <v>-8.2000000000000007E-3</v>
      </c>
      <c r="P1109" s="42">
        <v>3.2000000000000001E-2</v>
      </c>
      <c r="Q1109" s="34" t="s">
        <v>100</v>
      </c>
      <c r="R1109" s="34">
        <v>0</v>
      </c>
      <c r="S1109" s="34">
        <v>80.63</v>
      </c>
      <c r="U1109" s="58">
        <f>VLOOKUP(AU1109,[1]expiry_dates!$B$2:$C$2894,2,FALSE)</f>
        <v>41452</v>
      </c>
      <c r="V1109" s="34" t="s">
        <v>126</v>
      </c>
      <c r="W1109" s="34" t="s">
        <v>101</v>
      </c>
      <c r="X1109" s="54">
        <v>41429.447916666664</v>
      </c>
      <c r="Y1109" s="34">
        <v>3.2</v>
      </c>
      <c r="Z1109" s="34">
        <v>41430.520833333336</v>
      </c>
      <c r="AA1109" s="34">
        <v>2.35</v>
      </c>
      <c r="AB1109" s="34">
        <v>-0.2656</v>
      </c>
      <c r="AC1109" s="34">
        <v>16028.91</v>
      </c>
      <c r="AD1109" s="34">
        <v>0.2656</v>
      </c>
      <c r="AE1109" s="34">
        <v>18857.55</v>
      </c>
      <c r="AF1109" s="34">
        <v>60344.15</v>
      </c>
      <c r="AG1109" s="34">
        <v>2084858.87</v>
      </c>
      <c r="AH1109" s="34">
        <v>35</v>
      </c>
      <c r="AI1109" s="34">
        <v>457.97</v>
      </c>
      <c r="AJ1109" s="34">
        <v>-6.25E-2</v>
      </c>
      <c r="AK1109" s="34">
        <v>0.34379999999999999</v>
      </c>
      <c r="AL1109" s="34" t="s">
        <v>100</v>
      </c>
      <c r="AM1109" s="34">
        <v>79.7</v>
      </c>
      <c r="AN1109" s="34">
        <v>12448.65</v>
      </c>
      <c r="AO1109" s="34">
        <v>80.63</v>
      </c>
      <c r="AP1109" s="34">
        <v>0</v>
      </c>
      <c r="AR1109" s="45"/>
      <c r="AS1109" s="49"/>
      <c r="AT1109" s="45"/>
      <c r="AU1109" s="31">
        <v>41429</v>
      </c>
      <c r="AV1109" s="57">
        <v>0.44791666666666669</v>
      </c>
      <c r="AW1109" s="31" t="s">
        <v>231</v>
      </c>
      <c r="AY1109" s="32"/>
      <c r="BA1109" s="32"/>
      <c r="BG1109" s="32"/>
      <c r="BH1109" s="32"/>
    </row>
    <row r="1110" spans="1:60">
      <c r="A1110" s="34" t="s">
        <v>98</v>
      </c>
      <c r="B1110" s="34" t="s">
        <v>99</v>
      </c>
      <c r="C1110" s="38">
        <v>41430.520833333336</v>
      </c>
      <c r="D1110" s="34">
        <v>78.099999999999994</v>
      </c>
      <c r="E1110" s="38">
        <v>41431.385416666664</v>
      </c>
      <c r="F1110" s="34">
        <v>78.05</v>
      </c>
      <c r="G1110" s="42">
        <v>-5.9999999999999995E-4</v>
      </c>
      <c r="H1110" s="34">
        <v>-32.11</v>
      </c>
      <c r="I1110" s="42">
        <v>-5.9999999999999995E-4</v>
      </c>
      <c r="J1110" s="34">
        <v>642.19929999999999</v>
      </c>
      <c r="K1110" s="34">
        <v>50155.76</v>
      </c>
      <c r="L1110" s="34">
        <v>30995.02</v>
      </c>
      <c r="M1110" s="34">
        <v>14</v>
      </c>
      <c r="N1110" s="34">
        <v>-2.29</v>
      </c>
      <c r="O1110" s="42">
        <v>-3.8E-3</v>
      </c>
      <c r="P1110" s="42">
        <v>1.15E-2</v>
      </c>
      <c r="Q1110" s="34" t="s">
        <v>100</v>
      </c>
      <c r="R1110" s="34">
        <v>0</v>
      </c>
      <c r="S1110" s="34">
        <v>77.150000000000006</v>
      </c>
      <c r="U1110" s="58">
        <f>VLOOKUP(AU1110,[1]expiry_dates!$B$2:$C$2894,2,FALSE)</f>
        <v>41452</v>
      </c>
      <c r="V1110" s="34" t="s">
        <v>127</v>
      </c>
      <c r="W1110" s="34" t="s">
        <v>101</v>
      </c>
      <c r="X1110" s="54">
        <v>41430.520833333336</v>
      </c>
      <c r="Y1110" s="34">
        <v>1.65</v>
      </c>
      <c r="Z1110" s="34">
        <v>41431.385416666664</v>
      </c>
      <c r="AA1110" s="34">
        <v>1.35</v>
      </c>
      <c r="AB1110" s="34">
        <v>-0.18179999999999999</v>
      </c>
      <c r="AC1110" s="34">
        <v>10986.24</v>
      </c>
      <c r="AD1110" s="34">
        <v>0.18179999999999999</v>
      </c>
      <c r="AE1110" s="34">
        <v>36620.79</v>
      </c>
      <c r="AF1110" s="34">
        <v>60424.29</v>
      </c>
      <c r="AG1110" s="34">
        <v>2095845.11</v>
      </c>
      <c r="AH1110" s="34">
        <v>14</v>
      </c>
      <c r="AI1110" s="34">
        <v>784.73</v>
      </c>
      <c r="AJ1110" s="34">
        <v>-3.0300000000000001E-2</v>
      </c>
      <c r="AK1110" s="34">
        <v>0.2424</v>
      </c>
      <c r="AL1110" s="34" t="s">
        <v>100</v>
      </c>
      <c r="AM1110" s="34">
        <v>78.099999999999994</v>
      </c>
      <c r="AN1110" s="34">
        <v>12270</v>
      </c>
      <c r="AO1110" s="34">
        <v>77.150000000000006</v>
      </c>
      <c r="AP1110" s="34">
        <v>0</v>
      </c>
      <c r="AR1110" s="45"/>
      <c r="AS1110" s="49"/>
      <c r="AT1110" s="45"/>
      <c r="AU1110" s="31">
        <v>41430</v>
      </c>
      <c r="AV1110" s="57">
        <v>0.52083333333333337</v>
      </c>
      <c r="AW1110" s="31" t="s">
        <v>232</v>
      </c>
      <c r="AY1110" s="32"/>
      <c r="BA1110" s="32"/>
      <c r="BG1110" s="32"/>
      <c r="BH1110" s="32"/>
    </row>
    <row r="1111" spans="1:60">
      <c r="A1111" s="34" t="s">
        <v>98</v>
      </c>
      <c r="B1111" s="34" t="s">
        <v>101</v>
      </c>
      <c r="C1111" s="38">
        <v>41431.385416666664</v>
      </c>
      <c r="D1111" s="34">
        <v>78.05</v>
      </c>
      <c r="E1111" s="38">
        <v>41431.458333333336</v>
      </c>
      <c r="F1111" s="34">
        <v>78.599999999999994</v>
      </c>
      <c r="G1111" s="42">
        <v>7.0000000000000001E-3</v>
      </c>
      <c r="H1111" s="34">
        <v>-353.44</v>
      </c>
      <c r="I1111" s="42">
        <v>-7.0000000000000001E-3</v>
      </c>
      <c r="J1111" s="34">
        <v>642.61490000000003</v>
      </c>
      <c r="K1111" s="34">
        <v>50156.1</v>
      </c>
      <c r="L1111" s="34">
        <v>30641.58</v>
      </c>
      <c r="M1111" s="34">
        <v>8</v>
      </c>
      <c r="N1111" s="34">
        <v>-44.18</v>
      </c>
      <c r="O1111" s="42">
        <v>-7.0000000000000001E-3</v>
      </c>
      <c r="P1111" s="42">
        <v>5.7999999999999996E-3</v>
      </c>
      <c r="Q1111" s="34" t="s">
        <v>100</v>
      </c>
      <c r="R1111" s="34">
        <v>0</v>
      </c>
      <c r="S1111" s="34">
        <v>78.95</v>
      </c>
      <c r="U1111" s="58">
        <f>VLOOKUP(AU1111,[1]expiry_dates!$B$2:$C$2894,2,FALSE)</f>
        <v>41452</v>
      </c>
      <c r="V1111" s="34" t="s">
        <v>126</v>
      </c>
      <c r="W1111" s="34" t="s">
        <v>101</v>
      </c>
      <c r="X1111" s="54">
        <v>41431.385416666664</v>
      </c>
      <c r="Y1111" s="34">
        <v>2.25</v>
      </c>
      <c r="Z1111" s="34">
        <v>41431.458333333336</v>
      </c>
      <c r="AA1111" s="34">
        <v>2.4</v>
      </c>
      <c r="AB1111" s="34">
        <v>6.6699999999999995E-2</v>
      </c>
      <c r="AC1111" s="34">
        <v>-4031.95</v>
      </c>
      <c r="AD1111" s="34">
        <v>-6.6699999999999995E-2</v>
      </c>
      <c r="AE1111" s="34">
        <v>26879.66</v>
      </c>
      <c r="AF1111" s="34">
        <v>60479.23</v>
      </c>
      <c r="AG1111" s="34">
        <v>2091813.16</v>
      </c>
      <c r="AH1111" s="34">
        <v>8</v>
      </c>
      <c r="AI1111" s="34">
        <v>-503.99</v>
      </c>
      <c r="AJ1111" s="34">
        <v>-6.6699999999999995E-2</v>
      </c>
      <c r="AK1111" s="34">
        <v>8.8900000000000007E-2</v>
      </c>
      <c r="AL1111" s="34" t="s">
        <v>100</v>
      </c>
      <c r="AM1111" s="34">
        <v>78.05</v>
      </c>
      <c r="AN1111" s="34">
        <v>12230.3</v>
      </c>
      <c r="AO1111" s="34">
        <v>78.95</v>
      </c>
      <c r="AP1111" s="34">
        <v>0</v>
      </c>
      <c r="AR1111" s="45"/>
      <c r="AS1111" s="49"/>
      <c r="AT1111" s="45"/>
      <c r="AU1111" s="31">
        <v>41431</v>
      </c>
      <c r="AV1111" s="57">
        <v>0.38541666666666669</v>
      </c>
      <c r="AW1111" s="31" t="s">
        <v>231</v>
      </c>
      <c r="AY1111" s="32"/>
      <c r="BA1111" s="32"/>
      <c r="BG1111" s="32"/>
      <c r="BH1111" s="32"/>
    </row>
    <row r="1112" spans="1:60">
      <c r="A1112" s="34" t="s">
        <v>98</v>
      </c>
      <c r="B1112" s="34" t="s">
        <v>99</v>
      </c>
      <c r="C1112" s="38">
        <v>41431.458333333336</v>
      </c>
      <c r="D1112" s="34">
        <v>78.599999999999994</v>
      </c>
      <c r="E1112" s="38">
        <v>41432.520833333336</v>
      </c>
      <c r="F1112" s="34">
        <v>79.849999999999994</v>
      </c>
      <c r="G1112" s="42">
        <v>1.5900000000000001E-2</v>
      </c>
      <c r="H1112" s="34">
        <v>797.62</v>
      </c>
      <c r="I1112" s="42">
        <v>1.5900000000000001E-2</v>
      </c>
      <c r="J1112" s="34">
        <v>638.09580000000005</v>
      </c>
      <c r="K1112" s="34">
        <v>50154.33</v>
      </c>
      <c r="L1112" s="34">
        <v>31439.200000000001</v>
      </c>
      <c r="M1112" s="34">
        <v>34</v>
      </c>
      <c r="N1112" s="34">
        <v>23.46</v>
      </c>
      <c r="O1112" s="42">
        <v>-5.7000000000000002E-3</v>
      </c>
      <c r="P1112" s="42">
        <v>2.35E-2</v>
      </c>
      <c r="Q1112" s="34" t="s">
        <v>100</v>
      </c>
      <c r="R1112" s="34">
        <v>0</v>
      </c>
      <c r="S1112" s="34">
        <v>77.62</v>
      </c>
      <c r="U1112" s="58">
        <f>VLOOKUP(AU1112,[1]expiry_dates!$B$2:$C$2894,2,FALSE)</f>
        <v>41452</v>
      </c>
      <c r="V1112" s="34" t="s">
        <v>135</v>
      </c>
      <c r="W1112" s="34" t="s">
        <v>101</v>
      </c>
      <c r="X1112" s="54">
        <v>41431.489583333336</v>
      </c>
      <c r="Y1112" s="34">
        <v>0.35</v>
      </c>
      <c r="Z1112" s="34">
        <v>41432.520833333336</v>
      </c>
      <c r="AA1112" s="34">
        <v>0.4</v>
      </c>
      <c r="AB1112" s="34">
        <v>0.1429</v>
      </c>
      <c r="AC1112" s="34">
        <v>-8637.01</v>
      </c>
      <c r="AD1112" s="34">
        <v>-0.1429</v>
      </c>
      <c r="AE1112" s="34">
        <v>172740.2</v>
      </c>
      <c r="AF1112" s="34">
        <v>60459.07</v>
      </c>
      <c r="AG1112" s="34">
        <v>2083176.15</v>
      </c>
      <c r="AH1112" s="34">
        <v>31</v>
      </c>
      <c r="AI1112" s="34">
        <v>-278.61</v>
      </c>
      <c r="AJ1112" s="34">
        <v>-0.42859999999999998</v>
      </c>
      <c r="AK1112" s="34">
        <v>0</v>
      </c>
      <c r="AL1112" s="34" t="s">
        <v>100</v>
      </c>
      <c r="AM1112" s="34">
        <v>78.45</v>
      </c>
      <c r="AN1112" s="34">
        <v>12258.6</v>
      </c>
      <c r="AO1112" s="34">
        <v>77.8</v>
      </c>
      <c r="AP1112" s="34">
        <v>0</v>
      </c>
      <c r="AR1112" s="45"/>
      <c r="AS1112" s="49"/>
      <c r="AT1112" s="45"/>
      <c r="AU1112" s="31">
        <v>41431</v>
      </c>
      <c r="AV1112" s="57">
        <v>0.48958333333333331</v>
      </c>
      <c r="AW1112" s="31" t="s">
        <v>231</v>
      </c>
      <c r="AY1112" s="32"/>
      <c r="BA1112" s="32"/>
      <c r="BG1112" s="32"/>
      <c r="BH1112" s="32"/>
    </row>
    <row r="1113" spans="1:60">
      <c r="A1113" s="34" t="s">
        <v>98</v>
      </c>
      <c r="B1113" s="34" t="s">
        <v>101</v>
      </c>
      <c r="C1113" s="38">
        <v>41432.520833333336</v>
      </c>
      <c r="D1113" s="34">
        <v>79.849999999999994</v>
      </c>
      <c r="E1113" s="38">
        <v>41435.5625</v>
      </c>
      <c r="F1113" s="34">
        <v>78.5</v>
      </c>
      <c r="G1113" s="42">
        <v>-1.6899999999999998E-2</v>
      </c>
      <c r="H1113" s="34">
        <v>848</v>
      </c>
      <c r="I1113" s="42">
        <v>1.6899999999999998E-2</v>
      </c>
      <c r="J1113" s="34">
        <v>628.14869999999996</v>
      </c>
      <c r="K1113" s="34">
        <v>50157.68</v>
      </c>
      <c r="L1113" s="34">
        <v>32287.200000000001</v>
      </c>
      <c r="M1113" s="34">
        <v>32</v>
      </c>
      <c r="N1113" s="34">
        <v>26.5</v>
      </c>
      <c r="O1113" s="42">
        <v>-3.8E-3</v>
      </c>
      <c r="P1113" s="42">
        <v>2.76E-2</v>
      </c>
      <c r="Q1113" s="34" t="s">
        <v>100</v>
      </c>
      <c r="R1113" s="34">
        <v>0</v>
      </c>
      <c r="S1113" s="34">
        <v>80.45</v>
      </c>
      <c r="U1113" s="58">
        <f>VLOOKUP(AU1113,[1]expiry_dates!$B$2:$C$2894,2,FALSE)</f>
        <v>41452</v>
      </c>
      <c r="V1113" s="34" t="s">
        <v>126</v>
      </c>
      <c r="W1113" s="34" t="s">
        <v>101</v>
      </c>
      <c r="X1113" s="54">
        <v>41432.520833333336</v>
      </c>
      <c r="Y1113" s="34">
        <v>2.9</v>
      </c>
      <c r="Z1113" s="34">
        <v>41435.5625</v>
      </c>
      <c r="AA1113" s="34">
        <v>2.1</v>
      </c>
      <c r="AB1113" s="34">
        <v>-0.27589999999999998</v>
      </c>
      <c r="AC1113" s="34">
        <v>16666.45</v>
      </c>
      <c r="AD1113" s="34">
        <v>0.27589999999999998</v>
      </c>
      <c r="AE1113" s="34">
        <v>20833.060000000001</v>
      </c>
      <c r="AF1113" s="34">
        <v>60415.88</v>
      </c>
      <c r="AG1113" s="34">
        <v>2099842.6</v>
      </c>
      <c r="AH1113" s="34">
        <v>32</v>
      </c>
      <c r="AI1113" s="34">
        <v>520.83000000000004</v>
      </c>
      <c r="AJ1113" s="34">
        <v>-6.9000000000000006E-2</v>
      </c>
      <c r="AK1113" s="34">
        <v>0.37930000000000003</v>
      </c>
      <c r="AL1113" s="34" t="s">
        <v>100</v>
      </c>
      <c r="AM1113" s="34">
        <v>79.849999999999994</v>
      </c>
      <c r="AN1113" s="34">
        <v>12397.55</v>
      </c>
      <c r="AO1113" s="34">
        <v>80.45</v>
      </c>
      <c r="AP1113" s="34">
        <v>0</v>
      </c>
      <c r="AR1113" s="45"/>
      <c r="AS1113" s="49"/>
      <c r="AT1113" s="45"/>
      <c r="AU1113" s="31">
        <v>41432</v>
      </c>
      <c r="AV1113" s="57">
        <v>0.52083333333333337</v>
      </c>
      <c r="AW1113" s="31" t="s">
        <v>232</v>
      </c>
      <c r="AY1113" s="32"/>
      <c r="BA1113" s="32"/>
      <c r="BG1113" s="32"/>
      <c r="BH1113" s="32"/>
    </row>
    <row r="1114" spans="1:60">
      <c r="A1114" s="34" t="s">
        <v>98</v>
      </c>
      <c r="B1114" s="34" t="s">
        <v>99</v>
      </c>
      <c r="C1114" s="38">
        <v>41435.5625</v>
      </c>
      <c r="D1114" s="34">
        <v>78.5</v>
      </c>
      <c r="E1114" s="38">
        <v>41435.59375</v>
      </c>
      <c r="F1114" s="34">
        <v>76.900000000000006</v>
      </c>
      <c r="G1114" s="42">
        <v>-2.0400000000000001E-2</v>
      </c>
      <c r="H1114" s="34">
        <v>-1022.41</v>
      </c>
      <c r="I1114" s="42">
        <v>-2.0400000000000001E-2</v>
      </c>
      <c r="J1114" s="34">
        <v>639.00919999999996</v>
      </c>
      <c r="K1114" s="34">
        <v>50162.22</v>
      </c>
      <c r="L1114" s="34">
        <v>31264.79</v>
      </c>
      <c r="M1114" s="34">
        <v>4</v>
      </c>
      <c r="N1114" s="34">
        <v>-255.6</v>
      </c>
      <c r="O1114" s="42">
        <v>-2.0400000000000001E-2</v>
      </c>
      <c r="P1114" s="42">
        <v>1.2999999999999999E-3</v>
      </c>
      <c r="Q1114" s="34" t="s">
        <v>100</v>
      </c>
      <c r="R1114" s="34">
        <v>0</v>
      </c>
      <c r="S1114" s="34">
        <v>77.650000000000006</v>
      </c>
      <c r="U1114" s="58">
        <f>VLOOKUP(AU1114,[1]expiry_dates!$B$2:$C$2894,2,FALSE)</f>
        <v>41452</v>
      </c>
      <c r="V1114" s="34" t="s">
        <v>123</v>
      </c>
      <c r="W1114" s="34" t="s">
        <v>101</v>
      </c>
      <c r="X1114" s="54">
        <v>41435.583333333336</v>
      </c>
      <c r="Y1114" s="34">
        <v>3.4</v>
      </c>
      <c r="Z1114" s="34">
        <v>41435.59375</v>
      </c>
      <c r="AA1114" s="34">
        <v>4.1500000000000004</v>
      </c>
      <c r="AB1114" s="34">
        <v>0.22059999999999999</v>
      </c>
      <c r="AC1114" s="34">
        <v>-13345.41</v>
      </c>
      <c r="AD1114" s="34">
        <v>-0.22059999999999999</v>
      </c>
      <c r="AE1114" s="34">
        <v>17793.88</v>
      </c>
      <c r="AF1114" s="34">
        <v>60499.21</v>
      </c>
      <c r="AG1114" s="34">
        <v>2086497.19</v>
      </c>
      <c r="AH1114" s="34">
        <v>2</v>
      </c>
      <c r="AI1114" s="34">
        <v>-6672.71</v>
      </c>
      <c r="AJ1114" s="34">
        <v>-0.22059999999999999</v>
      </c>
      <c r="AK1114" s="34">
        <v>0</v>
      </c>
      <c r="AL1114" s="34" t="s">
        <v>100</v>
      </c>
      <c r="AM1114" s="34">
        <v>78</v>
      </c>
      <c r="AN1114" s="34">
        <v>12178.9</v>
      </c>
      <c r="AO1114" s="34">
        <v>77.760000000000005</v>
      </c>
      <c r="AP1114" s="34">
        <v>0</v>
      </c>
      <c r="AR1114" s="45"/>
      <c r="AS1114" s="49"/>
      <c r="AT1114" s="45"/>
      <c r="AU1114" s="31">
        <v>41435</v>
      </c>
      <c r="AV1114" s="57">
        <v>8.3333333333333329E-2</v>
      </c>
      <c r="AW1114" s="31" t="s">
        <v>232</v>
      </c>
      <c r="AY1114" s="32"/>
      <c r="BA1114" s="32"/>
      <c r="BG1114" s="32"/>
      <c r="BH1114" s="32"/>
    </row>
    <row r="1115" spans="1:60">
      <c r="A1115" s="34" t="s">
        <v>98</v>
      </c>
      <c r="B1115" s="34" t="s">
        <v>101</v>
      </c>
      <c r="C1115" s="38">
        <v>41435.59375</v>
      </c>
      <c r="D1115" s="34">
        <v>76.900000000000006</v>
      </c>
      <c r="E1115" s="38">
        <v>41435.635416666664</v>
      </c>
      <c r="F1115" s="34">
        <v>77.099999999999994</v>
      </c>
      <c r="G1115" s="42">
        <v>2.5999999999999999E-3</v>
      </c>
      <c r="H1115" s="34">
        <v>-130.44999999999999</v>
      </c>
      <c r="I1115" s="42">
        <v>-2.5999999999999999E-3</v>
      </c>
      <c r="J1115" s="34">
        <v>652.27359999999999</v>
      </c>
      <c r="K1115" s="34">
        <v>50159.839999999997</v>
      </c>
      <c r="L1115" s="34">
        <v>31134.33</v>
      </c>
      <c r="M1115" s="34">
        <v>5</v>
      </c>
      <c r="N1115" s="34">
        <v>-26.09</v>
      </c>
      <c r="O1115" s="42">
        <v>-1.4999999999999999E-2</v>
      </c>
      <c r="P1115" s="42">
        <v>7.1999999999999998E-3</v>
      </c>
      <c r="Q1115" s="34" t="s">
        <v>100</v>
      </c>
      <c r="R1115" s="34">
        <v>0</v>
      </c>
      <c r="S1115" s="34">
        <v>78.55</v>
      </c>
      <c r="U1115" s="58">
        <f>VLOOKUP(AU1115,[1]expiry_dates!$B$2:$C$2894,2,FALSE)</f>
        <v>41452</v>
      </c>
      <c r="V1115" s="34" t="s">
        <v>126</v>
      </c>
      <c r="W1115" s="34" t="s">
        <v>101</v>
      </c>
      <c r="X1115" s="54">
        <v>41435.59375</v>
      </c>
      <c r="Y1115" s="34">
        <v>1.4</v>
      </c>
      <c r="Z1115" s="34">
        <v>41435.635416666664</v>
      </c>
      <c r="AA1115" s="34">
        <v>1.6</v>
      </c>
      <c r="AB1115" s="34">
        <v>0.1429</v>
      </c>
      <c r="AC1115" s="34">
        <v>-8642.74</v>
      </c>
      <c r="AD1115" s="34">
        <v>-0.1429</v>
      </c>
      <c r="AE1115" s="34">
        <v>43213.72</v>
      </c>
      <c r="AF1115" s="34">
        <v>60499.21</v>
      </c>
      <c r="AG1115" s="34">
        <v>2077854.44</v>
      </c>
      <c r="AH1115" s="34">
        <v>5</v>
      </c>
      <c r="AI1115" s="34">
        <v>-1728.55</v>
      </c>
      <c r="AJ1115" s="34">
        <v>-0.32140000000000002</v>
      </c>
      <c r="AK1115" s="34">
        <v>0.1429</v>
      </c>
      <c r="AL1115" s="34" t="s">
        <v>100</v>
      </c>
      <c r="AM1115" s="34">
        <v>76.900000000000006</v>
      </c>
      <c r="AN1115" s="34">
        <v>12145.8</v>
      </c>
      <c r="AO1115" s="34">
        <v>78.55</v>
      </c>
      <c r="AP1115" s="34">
        <v>0</v>
      </c>
      <c r="AR1115" s="45"/>
      <c r="AS1115" s="49"/>
      <c r="AT1115" s="45"/>
      <c r="AU1115" s="31">
        <v>41435</v>
      </c>
      <c r="AV1115" s="57">
        <v>9.375E-2</v>
      </c>
      <c r="AW1115" s="31" t="s">
        <v>232</v>
      </c>
      <c r="AY1115" s="32"/>
      <c r="BA1115" s="32"/>
      <c r="BG1115" s="32"/>
      <c r="BH1115" s="32"/>
    </row>
    <row r="1116" spans="1:60">
      <c r="A1116" s="34" t="s">
        <v>98</v>
      </c>
      <c r="B1116" s="34" t="s">
        <v>99</v>
      </c>
      <c r="C1116" s="38">
        <v>41435.635416666664</v>
      </c>
      <c r="D1116" s="34">
        <v>77.099999999999994</v>
      </c>
      <c r="E1116" s="38">
        <v>41436.416666666664</v>
      </c>
      <c r="F1116" s="34">
        <v>76.599999999999994</v>
      </c>
      <c r="G1116" s="42">
        <v>-6.4999999999999997E-3</v>
      </c>
      <c r="H1116" s="34">
        <v>-325.26</v>
      </c>
      <c r="I1116" s="42">
        <v>-6.4999999999999997E-3</v>
      </c>
      <c r="J1116" s="34">
        <v>650.51700000000005</v>
      </c>
      <c r="K1116" s="34">
        <v>50154.86</v>
      </c>
      <c r="L1116" s="34">
        <v>30809.07</v>
      </c>
      <c r="M1116" s="34">
        <v>6</v>
      </c>
      <c r="N1116" s="34">
        <v>-54.21</v>
      </c>
      <c r="O1116" s="42">
        <v>-6.4999999999999997E-3</v>
      </c>
      <c r="P1116" s="42">
        <v>1.3599999999999999E-2</v>
      </c>
      <c r="Q1116" s="34" t="s">
        <v>100</v>
      </c>
      <c r="R1116" s="34">
        <v>0</v>
      </c>
      <c r="S1116" s="34">
        <v>76.39</v>
      </c>
      <c r="U1116" s="58">
        <f>VLOOKUP(AU1116,[1]expiry_dates!$B$2:$C$2894,2,FALSE)</f>
        <v>41452</v>
      </c>
      <c r="V1116" s="34" t="s">
        <v>135</v>
      </c>
      <c r="W1116" s="34" t="s">
        <v>101</v>
      </c>
      <c r="X1116" s="54">
        <v>41435.635416666664</v>
      </c>
      <c r="Y1116" s="34">
        <v>0.35</v>
      </c>
      <c r="Z1116" s="34">
        <v>41436.416666666664</v>
      </c>
      <c r="AA1116" s="34">
        <v>0.75</v>
      </c>
      <c r="AB1116" s="34">
        <v>1.1429</v>
      </c>
      <c r="AC1116" s="34">
        <v>-69053.350000000006</v>
      </c>
      <c r="AD1116" s="34">
        <v>-1.1429</v>
      </c>
      <c r="AE1116" s="34">
        <v>172633.4</v>
      </c>
      <c r="AF1116" s="34">
        <v>60421.68</v>
      </c>
      <c r="AG1116" s="34">
        <v>2008801.09</v>
      </c>
      <c r="AH1116" s="34">
        <v>6</v>
      </c>
      <c r="AI1116" s="34">
        <v>-11508.89</v>
      </c>
      <c r="AJ1116" s="34">
        <v>-1.1429</v>
      </c>
      <c r="AK1116" s="34">
        <v>0</v>
      </c>
      <c r="AL1116" s="34" t="s">
        <v>100</v>
      </c>
      <c r="AM1116" s="34">
        <v>77.099999999999994</v>
      </c>
      <c r="AN1116" s="34">
        <v>12117.95</v>
      </c>
      <c r="AO1116" s="34">
        <v>76.39</v>
      </c>
      <c r="AP1116" s="34">
        <v>0</v>
      </c>
      <c r="AR1116" s="45"/>
      <c r="AS1116" s="49"/>
      <c r="AT1116" s="45"/>
      <c r="AU1116" s="31">
        <v>41435</v>
      </c>
      <c r="AV1116" s="57">
        <v>0.13541666666666666</v>
      </c>
      <c r="AW1116" s="31" t="s">
        <v>232</v>
      </c>
      <c r="AY1116" s="32"/>
      <c r="BA1116" s="32"/>
      <c r="BG1116" s="32"/>
      <c r="BH1116" s="32"/>
    </row>
    <row r="1117" spans="1:60">
      <c r="A1117" s="34" t="s">
        <v>98</v>
      </c>
      <c r="B1117" s="34" t="s">
        <v>101</v>
      </c>
      <c r="C1117" s="38">
        <v>41436.416666666664</v>
      </c>
      <c r="D1117" s="34">
        <v>76.599999999999994</v>
      </c>
      <c r="E1117" s="38">
        <v>41436.604166666664</v>
      </c>
      <c r="F1117" s="34">
        <v>75.95</v>
      </c>
      <c r="G1117" s="42">
        <v>-8.5000000000000006E-3</v>
      </c>
      <c r="H1117" s="34">
        <v>425.6</v>
      </c>
      <c r="I1117" s="42">
        <v>8.5000000000000006E-3</v>
      </c>
      <c r="J1117" s="34">
        <v>654.76739999999995</v>
      </c>
      <c r="K1117" s="34">
        <v>50155.18</v>
      </c>
      <c r="L1117" s="34">
        <v>31234.67</v>
      </c>
      <c r="M1117" s="34">
        <v>19</v>
      </c>
      <c r="N1117" s="34">
        <v>22.4</v>
      </c>
      <c r="O1117" s="42">
        <v>-4.5999999999999999E-3</v>
      </c>
      <c r="P1117" s="42">
        <v>1.9599999999999999E-2</v>
      </c>
      <c r="Q1117" s="34" t="s">
        <v>100</v>
      </c>
      <c r="R1117" s="34">
        <v>0</v>
      </c>
      <c r="S1117" s="34">
        <v>78.150000000000006</v>
      </c>
      <c r="U1117" s="58">
        <f>VLOOKUP(AU1117,[1]expiry_dates!$B$2:$C$2894,2,FALSE)</f>
        <v>41452</v>
      </c>
      <c r="V1117" s="34" t="s">
        <v>125</v>
      </c>
      <c r="W1117" s="34" t="s">
        <v>101</v>
      </c>
      <c r="X1117" s="54">
        <v>41436.416666666664</v>
      </c>
      <c r="Y1117" s="34">
        <v>0.45</v>
      </c>
      <c r="Z1117" s="34">
        <v>41436.604166666664</v>
      </c>
      <c r="AA1117" s="34">
        <v>0.3</v>
      </c>
      <c r="AB1117" s="34">
        <v>-0.33329999999999999</v>
      </c>
      <c r="AC1117" s="34">
        <v>20014.669999999998</v>
      </c>
      <c r="AD1117" s="34">
        <v>0.33329999999999999</v>
      </c>
      <c r="AE1117" s="34">
        <v>133431.1</v>
      </c>
      <c r="AF1117" s="34">
        <v>60044</v>
      </c>
      <c r="AG1117" s="34">
        <v>2028815.76</v>
      </c>
      <c r="AH1117" s="34">
        <v>19</v>
      </c>
      <c r="AI1117" s="34">
        <v>1053.4000000000001</v>
      </c>
      <c r="AJ1117" s="34">
        <v>0</v>
      </c>
      <c r="AK1117" s="34">
        <v>0.33329999999999999</v>
      </c>
      <c r="AL1117" s="34" t="s">
        <v>100</v>
      </c>
      <c r="AM1117" s="34">
        <v>76.599999999999994</v>
      </c>
      <c r="AN1117" s="34">
        <v>11938.7</v>
      </c>
      <c r="AO1117" s="34">
        <v>78.150000000000006</v>
      </c>
      <c r="AP1117" s="34">
        <v>0</v>
      </c>
      <c r="AR1117" s="45"/>
      <c r="AS1117" s="49"/>
      <c r="AT1117" s="45"/>
      <c r="AU1117" s="31">
        <v>41436</v>
      </c>
      <c r="AV1117" s="57">
        <v>0.41666666666666669</v>
      </c>
      <c r="AW1117" s="31" t="s">
        <v>231</v>
      </c>
      <c r="AY1117" s="32"/>
      <c r="BA1117" s="32"/>
      <c r="BG1117" s="32"/>
      <c r="BH1117" s="32"/>
    </row>
    <row r="1118" spans="1:60">
      <c r="A1118" s="34" t="s">
        <v>98</v>
      </c>
      <c r="B1118" s="34" t="s">
        <v>99</v>
      </c>
      <c r="C1118" s="38">
        <v>41436.604166666664</v>
      </c>
      <c r="D1118" s="34">
        <v>75.95</v>
      </c>
      <c r="E1118" s="38">
        <v>41437.46875</v>
      </c>
      <c r="F1118" s="34">
        <v>75.8</v>
      </c>
      <c r="G1118" s="42">
        <v>-2E-3</v>
      </c>
      <c r="H1118" s="34">
        <v>-99.06</v>
      </c>
      <c r="I1118" s="42">
        <v>-2E-3</v>
      </c>
      <c r="J1118" s="34">
        <v>660.37980000000005</v>
      </c>
      <c r="K1118" s="34">
        <v>50155.839999999997</v>
      </c>
      <c r="L1118" s="34">
        <v>31135.62</v>
      </c>
      <c r="M1118" s="34">
        <v>14</v>
      </c>
      <c r="N1118" s="34">
        <v>-7.08</v>
      </c>
      <c r="O1118" s="42">
        <v>-1.18E-2</v>
      </c>
      <c r="P1118" s="42">
        <v>1.2500000000000001E-2</v>
      </c>
      <c r="Q1118" s="34" t="s">
        <v>100</v>
      </c>
      <c r="R1118" s="34">
        <v>0</v>
      </c>
      <c r="S1118" s="34">
        <v>75.099999999999994</v>
      </c>
      <c r="U1118" s="58">
        <f>VLOOKUP(AU1118,[1]expiry_dates!$B$2:$C$2894,2,FALSE)</f>
        <v>41452</v>
      </c>
      <c r="V1118" s="34" t="s">
        <v>127</v>
      </c>
      <c r="W1118" s="34" t="s">
        <v>101</v>
      </c>
      <c r="X1118" s="54">
        <v>41436.614583333336</v>
      </c>
      <c r="Y1118" s="34">
        <v>2</v>
      </c>
      <c r="Z1118" s="34">
        <v>41437.46875</v>
      </c>
      <c r="AA1118" s="34">
        <v>1.65</v>
      </c>
      <c r="AB1118" s="34">
        <v>-0.17499999999999999</v>
      </c>
      <c r="AC1118" s="34">
        <v>10525.21</v>
      </c>
      <c r="AD1118" s="34">
        <v>0.17499999999999999</v>
      </c>
      <c r="AE1118" s="34">
        <v>30072.04</v>
      </c>
      <c r="AF1118" s="34">
        <v>60144.08</v>
      </c>
      <c r="AG1118" s="34">
        <v>2039340.97</v>
      </c>
      <c r="AH1118" s="34">
        <v>13</v>
      </c>
      <c r="AI1118" s="34">
        <v>809.63</v>
      </c>
      <c r="AJ1118" s="34">
        <v>0</v>
      </c>
      <c r="AK1118" s="34">
        <v>0.22500000000000001</v>
      </c>
      <c r="AL1118" s="34" t="s">
        <v>100</v>
      </c>
      <c r="AM1118" s="34">
        <v>75.650000000000006</v>
      </c>
      <c r="AN1118" s="34">
        <v>11871.25</v>
      </c>
      <c r="AO1118" s="34">
        <v>75.17</v>
      </c>
      <c r="AP1118" s="34">
        <v>0</v>
      </c>
      <c r="AR1118" s="45"/>
      <c r="AS1118" s="49"/>
      <c r="AT1118" s="45"/>
      <c r="AU1118" s="31">
        <v>41436</v>
      </c>
      <c r="AV1118" s="57">
        <v>0.11458333333333333</v>
      </c>
      <c r="AW1118" s="31" t="s">
        <v>232</v>
      </c>
      <c r="AY1118" s="32"/>
      <c r="BA1118" s="32"/>
      <c r="BG1118" s="32"/>
      <c r="BH1118" s="32"/>
    </row>
    <row r="1119" spans="1:60">
      <c r="A1119" s="34" t="s">
        <v>98</v>
      </c>
      <c r="B1119" s="34" t="s">
        <v>101</v>
      </c>
      <c r="C1119" s="38">
        <v>41437.46875</v>
      </c>
      <c r="D1119" s="34">
        <v>75.8</v>
      </c>
      <c r="E1119" s="38">
        <v>41437.541666666664</v>
      </c>
      <c r="F1119" s="34">
        <v>76.349999999999994</v>
      </c>
      <c r="G1119" s="42">
        <v>7.3000000000000001E-3</v>
      </c>
      <c r="H1119" s="34">
        <v>-363.93</v>
      </c>
      <c r="I1119" s="42">
        <v>-7.3000000000000001E-3</v>
      </c>
      <c r="J1119" s="34">
        <v>661.68870000000004</v>
      </c>
      <c r="K1119" s="34">
        <v>50156.01</v>
      </c>
      <c r="L1119" s="34">
        <v>30771.69</v>
      </c>
      <c r="M1119" s="34">
        <v>8</v>
      </c>
      <c r="N1119" s="34">
        <v>-45.49</v>
      </c>
      <c r="O1119" s="42">
        <v>-8.6E-3</v>
      </c>
      <c r="P1119" s="42">
        <v>4.0000000000000001E-3</v>
      </c>
      <c r="Q1119" s="34" t="s">
        <v>100</v>
      </c>
      <c r="R1119" s="34">
        <v>0</v>
      </c>
      <c r="S1119" s="34">
        <v>76.88</v>
      </c>
      <c r="U1119" s="58">
        <f>VLOOKUP(AU1119,[1]expiry_dates!$B$2:$C$2894,2,FALSE)</f>
        <v>41452</v>
      </c>
      <c r="V1119" s="34" t="s">
        <v>126</v>
      </c>
      <c r="W1119" s="34" t="s">
        <v>101</v>
      </c>
      <c r="X1119" s="54">
        <v>41437.46875</v>
      </c>
      <c r="Y1119" s="34">
        <v>1.05</v>
      </c>
      <c r="Z1119" s="34">
        <v>41437.541666666664</v>
      </c>
      <c r="AA1119" s="34">
        <v>1.2</v>
      </c>
      <c r="AB1119" s="34">
        <v>0.1429</v>
      </c>
      <c r="AC1119" s="34">
        <v>-8599.5300000000007</v>
      </c>
      <c r="AD1119" s="34">
        <v>-0.1429</v>
      </c>
      <c r="AE1119" s="34">
        <v>57330.2</v>
      </c>
      <c r="AF1119" s="34">
        <v>60196.71</v>
      </c>
      <c r="AG1119" s="34">
        <v>2030741.44</v>
      </c>
      <c r="AH1119" s="34">
        <v>8</v>
      </c>
      <c r="AI1119" s="34">
        <v>-1074.94</v>
      </c>
      <c r="AJ1119" s="34">
        <v>-0.1429</v>
      </c>
      <c r="AK1119" s="34">
        <v>9.5200000000000007E-2</v>
      </c>
      <c r="AL1119" s="34" t="s">
        <v>100</v>
      </c>
      <c r="AM1119" s="34">
        <v>75.8</v>
      </c>
      <c r="AN1119" s="34">
        <v>11788.4</v>
      </c>
      <c r="AO1119" s="34">
        <v>76.88</v>
      </c>
      <c r="AP1119" s="34">
        <v>0</v>
      </c>
      <c r="AR1119" s="45"/>
      <c r="AS1119" s="49"/>
      <c r="AT1119" s="45"/>
      <c r="AU1119" s="31">
        <v>41437</v>
      </c>
      <c r="AV1119" s="57">
        <v>0.46875</v>
      </c>
      <c r="AW1119" s="31" t="s">
        <v>231</v>
      </c>
      <c r="AY1119" s="32"/>
      <c r="BA1119" s="32"/>
      <c r="BG1119" s="32"/>
      <c r="BH1119" s="32"/>
    </row>
    <row r="1120" spans="1:60">
      <c r="A1120" s="34" t="s">
        <v>98</v>
      </c>
      <c r="B1120" s="34" t="s">
        <v>99</v>
      </c>
      <c r="C1120" s="38">
        <v>41437.541666666664</v>
      </c>
      <c r="D1120" s="34">
        <v>76.349999999999994</v>
      </c>
      <c r="E1120" s="38">
        <v>41437.625</v>
      </c>
      <c r="F1120" s="34">
        <v>76.150000000000006</v>
      </c>
      <c r="G1120" s="42">
        <v>-2.5999999999999999E-3</v>
      </c>
      <c r="H1120" s="34">
        <v>-131.38</v>
      </c>
      <c r="I1120" s="42">
        <v>-2.5999999999999999E-3</v>
      </c>
      <c r="J1120" s="34">
        <v>656.89179999999999</v>
      </c>
      <c r="K1120" s="34">
        <v>50153.69</v>
      </c>
      <c r="L1120" s="34">
        <v>30640.31</v>
      </c>
      <c r="M1120" s="34">
        <v>9</v>
      </c>
      <c r="N1120" s="34">
        <v>-14.6</v>
      </c>
      <c r="O1120" s="42">
        <v>-3.3E-3</v>
      </c>
      <c r="P1120" s="42">
        <v>7.1999999999999998E-3</v>
      </c>
      <c r="Q1120" s="34" t="s">
        <v>100</v>
      </c>
      <c r="R1120" s="34">
        <v>0</v>
      </c>
      <c r="S1120" s="34">
        <v>75.540000000000006</v>
      </c>
      <c r="U1120" s="58">
        <f>VLOOKUP(AU1120,[1]expiry_dates!$B$2:$C$2894,2,FALSE)</f>
        <v>41452</v>
      </c>
      <c r="V1120" s="34" t="s">
        <v>135</v>
      </c>
      <c r="W1120" s="34" t="s">
        <v>101</v>
      </c>
      <c r="X1120" s="54">
        <v>41437.604166666664</v>
      </c>
      <c r="Y1120" s="34">
        <v>0.5</v>
      </c>
      <c r="Z1120" s="34">
        <v>41437.625</v>
      </c>
      <c r="AA1120" s="34">
        <v>0.5</v>
      </c>
      <c r="AB1120" s="34">
        <v>0</v>
      </c>
      <c r="AC1120" s="34">
        <v>0</v>
      </c>
      <c r="AD1120" s="34">
        <v>0</v>
      </c>
      <c r="AE1120" s="34">
        <v>120307.4</v>
      </c>
      <c r="AF1120" s="34">
        <v>60153.71</v>
      </c>
      <c r="AG1120" s="34">
        <v>2030741.44</v>
      </c>
      <c r="AH1120" s="34">
        <v>3</v>
      </c>
      <c r="AI1120" s="34">
        <v>0</v>
      </c>
      <c r="AJ1120" s="34">
        <v>0</v>
      </c>
      <c r="AK1120" s="34">
        <v>0</v>
      </c>
      <c r="AL1120" s="34" t="s">
        <v>100</v>
      </c>
      <c r="AM1120" s="34">
        <v>76.599999999999994</v>
      </c>
      <c r="AN1120" s="34">
        <v>11844.1</v>
      </c>
      <c r="AO1120" s="34">
        <v>75.88</v>
      </c>
      <c r="AP1120" s="34">
        <v>0</v>
      </c>
      <c r="AR1120" s="45"/>
      <c r="AS1120" s="49"/>
      <c r="AT1120" s="45"/>
      <c r="AU1120" s="31">
        <v>41437</v>
      </c>
      <c r="AV1120" s="57">
        <v>0.10416666666666667</v>
      </c>
      <c r="AW1120" s="31" t="s">
        <v>232</v>
      </c>
      <c r="AY1120" s="32"/>
      <c r="BA1120" s="32"/>
      <c r="BG1120" s="32"/>
      <c r="BH1120" s="32"/>
    </row>
    <row r="1121" spans="1:60">
      <c r="A1121" s="34" t="s">
        <v>98</v>
      </c>
      <c r="B1121" s="34" t="s">
        <v>101</v>
      </c>
      <c r="C1121" s="38">
        <v>41437.625</v>
      </c>
      <c r="D1121" s="34">
        <v>76.150000000000006</v>
      </c>
      <c r="E1121" s="38">
        <v>41438.520833333336</v>
      </c>
      <c r="F1121" s="34">
        <v>75.75</v>
      </c>
      <c r="G1121" s="42">
        <v>-5.3E-3</v>
      </c>
      <c r="H1121" s="34">
        <v>263.45</v>
      </c>
      <c r="I1121" s="42">
        <v>5.3E-3</v>
      </c>
      <c r="J1121" s="34">
        <v>658.61710000000005</v>
      </c>
      <c r="K1121" s="34">
        <v>50153.7</v>
      </c>
      <c r="L1121" s="34">
        <v>30903.759999999998</v>
      </c>
      <c r="M1121" s="34">
        <v>17</v>
      </c>
      <c r="N1121" s="34">
        <v>15.5</v>
      </c>
      <c r="O1121" s="42">
        <v>-7.1999999999999998E-3</v>
      </c>
      <c r="P1121" s="42">
        <v>1.38E-2</v>
      </c>
      <c r="Q1121" s="34" t="s">
        <v>100</v>
      </c>
      <c r="R1121" s="34">
        <v>0</v>
      </c>
      <c r="S1121" s="34">
        <v>76.849999999999994</v>
      </c>
      <c r="U1121" s="58">
        <f>VLOOKUP(AU1121,[1]expiry_dates!$B$2:$C$2894,2,FALSE)</f>
        <v>41452</v>
      </c>
      <c r="V1121" s="34" t="s">
        <v>136</v>
      </c>
      <c r="W1121" s="34" t="s">
        <v>101</v>
      </c>
      <c r="X1121" s="54">
        <v>41437.625</v>
      </c>
      <c r="Y1121" s="34">
        <v>1.8</v>
      </c>
      <c r="Z1121" s="34">
        <v>41438.520833333336</v>
      </c>
      <c r="AA1121" s="34">
        <v>1.55</v>
      </c>
      <c r="AB1121" s="34">
        <v>-0.1389</v>
      </c>
      <c r="AC1121" s="34">
        <v>8354.68</v>
      </c>
      <c r="AD1121" s="34">
        <v>0.1389</v>
      </c>
      <c r="AE1121" s="34">
        <v>33418.730000000003</v>
      </c>
      <c r="AF1121" s="34">
        <v>60153.71</v>
      </c>
      <c r="AG1121" s="34">
        <v>2039096.13</v>
      </c>
      <c r="AH1121" s="34">
        <v>17</v>
      </c>
      <c r="AI1121" s="34">
        <v>491.45</v>
      </c>
      <c r="AJ1121" s="34">
        <v>-8.3299999999999999E-2</v>
      </c>
      <c r="AK1121" s="34">
        <v>0.1389</v>
      </c>
      <c r="AL1121" s="34" t="s">
        <v>100</v>
      </c>
      <c r="AM1121" s="34">
        <v>76.150000000000006</v>
      </c>
      <c r="AN1121" s="34">
        <v>11812.6</v>
      </c>
      <c r="AO1121" s="34">
        <v>76.849999999999994</v>
      </c>
      <c r="AP1121" s="34">
        <v>0</v>
      </c>
      <c r="AR1121" s="45"/>
      <c r="AS1121" s="49"/>
      <c r="AT1121" s="45"/>
      <c r="AU1121" s="31">
        <v>41437</v>
      </c>
      <c r="AV1121" s="57">
        <v>0.125</v>
      </c>
      <c r="AW1121" s="31" t="s">
        <v>232</v>
      </c>
      <c r="AY1121" s="32"/>
      <c r="BA1121" s="32"/>
      <c r="BG1121" s="32"/>
      <c r="BH1121" s="32"/>
    </row>
    <row r="1122" spans="1:60">
      <c r="A1122" s="34" t="s">
        <v>98</v>
      </c>
      <c r="B1122" s="34" t="s">
        <v>99</v>
      </c>
      <c r="C1122" s="38">
        <v>41438.520833333336</v>
      </c>
      <c r="D1122" s="34">
        <v>75.75</v>
      </c>
      <c r="E1122" s="38">
        <v>41438.604166666664</v>
      </c>
      <c r="F1122" s="34">
        <v>75.5</v>
      </c>
      <c r="G1122" s="42">
        <v>-3.3E-3</v>
      </c>
      <c r="H1122" s="34">
        <v>-165.53</v>
      </c>
      <c r="I1122" s="42">
        <v>-3.3E-3</v>
      </c>
      <c r="J1122" s="34">
        <v>662.11239999999998</v>
      </c>
      <c r="K1122" s="34">
        <v>50155.01</v>
      </c>
      <c r="L1122" s="34">
        <v>30738.23</v>
      </c>
      <c r="M1122" s="34">
        <v>9</v>
      </c>
      <c r="N1122" s="34">
        <v>-18.39</v>
      </c>
      <c r="O1122" s="42">
        <v>-3.3E-3</v>
      </c>
      <c r="P1122" s="42">
        <v>4.0000000000000001E-3</v>
      </c>
      <c r="Q1122" s="34" t="s">
        <v>100</v>
      </c>
      <c r="R1122" s="34">
        <v>0</v>
      </c>
      <c r="S1122" s="34">
        <v>75.099999999999994</v>
      </c>
      <c r="U1122" s="58">
        <f>VLOOKUP(AU1122,[1]expiry_dates!$B$2:$C$2894,2,FALSE)</f>
        <v>41452</v>
      </c>
      <c r="V1122" s="34" t="s">
        <v>135</v>
      </c>
      <c r="W1122" s="34" t="s">
        <v>101</v>
      </c>
      <c r="X1122" s="54">
        <v>41438.552083333336</v>
      </c>
      <c r="Y1122" s="34">
        <v>0.35</v>
      </c>
      <c r="Z1122" s="34">
        <v>41438.604166666664</v>
      </c>
      <c r="AA1122" s="34">
        <v>0.4</v>
      </c>
      <c r="AB1122" s="34">
        <v>0.1429</v>
      </c>
      <c r="AC1122" s="34">
        <v>-8599.35</v>
      </c>
      <c r="AD1122" s="34">
        <v>-0.1429</v>
      </c>
      <c r="AE1122" s="34">
        <v>171987.1</v>
      </c>
      <c r="AF1122" s="34">
        <v>60195.48</v>
      </c>
      <c r="AG1122" s="34">
        <v>2030496.77</v>
      </c>
      <c r="AH1122" s="34">
        <v>6</v>
      </c>
      <c r="AI1122" s="34">
        <v>-1433.23</v>
      </c>
      <c r="AJ1122" s="34">
        <v>-0.1429</v>
      </c>
      <c r="AK1122" s="34">
        <v>0</v>
      </c>
      <c r="AL1122" s="34" t="s">
        <v>100</v>
      </c>
      <c r="AM1122" s="34">
        <v>75.849999999999994</v>
      </c>
      <c r="AN1122" s="34">
        <v>11770.9</v>
      </c>
      <c r="AO1122" s="34">
        <v>75.260000000000005</v>
      </c>
      <c r="AP1122" s="34">
        <v>0</v>
      </c>
      <c r="AR1122" s="45"/>
      <c r="AS1122" s="49"/>
      <c r="AT1122" s="45"/>
      <c r="AU1122" s="31">
        <v>41438</v>
      </c>
      <c r="AV1122" s="57">
        <v>5.2083333333333336E-2</v>
      </c>
      <c r="AW1122" s="31" t="s">
        <v>232</v>
      </c>
      <c r="AY1122" s="32"/>
      <c r="BA1122" s="32"/>
      <c r="BG1122" s="32"/>
      <c r="BH1122" s="32"/>
    </row>
    <row r="1123" spans="1:60">
      <c r="A1123" s="34" t="s">
        <v>98</v>
      </c>
      <c r="B1123" s="34" t="s">
        <v>101</v>
      </c>
      <c r="C1123" s="38">
        <v>41438.604166666664</v>
      </c>
      <c r="D1123" s="34">
        <v>75.5</v>
      </c>
      <c r="E1123" s="38">
        <v>41439.385416666664</v>
      </c>
      <c r="F1123" s="34">
        <v>76.3</v>
      </c>
      <c r="G1123" s="42">
        <v>1.06E-2</v>
      </c>
      <c r="H1123" s="34">
        <v>-531.44000000000005</v>
      </c>
      <c r="I1123" s="42">
        <v>-1.06E-2</v>
      </c>
      <c r="J1123" s="34">
        <v>664.30050000000006</v>
      </c>
      <c r="K1123" s="34">
        <v>50154.69</v>
      </c>
      <c r="L1123" s="34">
        <v>30206.79</v>
      </c>
      <c r="M1123" s="34">
        <v>7</v>
      </c>
      <c r="N1123" s="34">
        <v>-75.92</v>
      </c>
      <c r="O1123" s="42">
        <v>-1.06E-2</v>
      </c>
      <c r="P1123" s="42">
        <v>8.6E-3</v>
      </c>
      <c r="Q1123" s="34" t="s">
        <v>100</v>
      </c>
      <c r="R1123" s="34">
        <v>0</v>
      </c>
      <c r="S1123" s="34">
        <v>76.05</v>
      </c>
      <c r="U1123" s="58">
        <f>VLOOKUP(AU1123,[1]expiry_dates!$B$2:$C$2894,2,FALSE)</f>
        <v>41452</v>
      </c>
      <c r="V1123" s="34" t="s">
        <v>126</v>
      </c>
      <c r="W1123" s="34" t="s">
        <v>101</v>
      </c>
      <c r="X1123" s="54">
        <v>41438.604166666664</v>
      </c>
      <c r="Y1123" s="34">
        <v>0.85</v>
      </c>
      <c r="Z1123" s="34">
        <v>41439.385416666664</v>
      </c>
      <c r="AA1123" s="34">
        <v>1</v>
      </c>
      <c r="AB1123" s="34">
        <v>0.17649999999999999</v>
      </c>
      <c r="AC1123" s="34">
        <v>-10615.14</v>
      </c>
      <c r="AD1123" s="34">
        <v>-0.17649999999999999</v>
      </c>
      <c r="AE1123" s="34">
        <v>70767.63</v>
      </c>
      <c r="AF1123" s="34">
        <v>60152.480000000003</v>
      </c>
      <c r="AG1123" s="34">
        <v>2019881.63</v>
      </c>
      <c r="AH1123" s="34">
        <v>7</v>
      </c>
      <c r="AI1123" s="34">
        <v>-1516.45</v>
      </c>
      <c r="AJ1123" s="34">
        <v>-0.17649999999999999</v>
      </c>
      <c r="AK1123" s="34">
        <v>0.1176</v>
      </c>
      <c r="AL1123" s="34" t="s">
        <v>100</v>
      </c>
      <c r="AM1123" s="34">
        <v>75.5</v>
      </c>
      <c r="AN1123" s="34">
        <v>11706.1</v>
      </c>
      <c r="AO1123" s="34">
        <v>76.05</v>
      </c>
      <c r="AP1123" s="34">
        <v>0</v>
      </c>
      <c r="AR1123" s="45"/>
      <c r="AS1123" s="49"/>
      <c r="AT1123" s="45"/>
      <c r="AU1123" s="31">
        <v>41438</v>
      </c>
      <c r="AV1123" s="57">
        <v>0.10416666666666667</v>
      </c>
      <c r="AW1123" s="31" t="s">
        <v>232</v>
      </c>
      <c r="AY1123" s="32"/>
      <c r="BA1123" s="32"/>
      <c r="BG1123" s="32"/>
      <c r="BH1123" s="32"/>
    </row>
    <row r="1124" spans="1:60">
      <c r="A1124" s="34" t="s">
        <v>98</v>
      </c>
      <c r="B1124" s="34" t="s">
        <v>99</v>
      </c>
      <c r="C1124" s="38">
        <v>41439.385416666664</v>
      </c>
      <c r="D1124" s="34">
        <v>76.3</v>
      </c>
      <c r="E1124" s="38">
        <v>41442.385416666664</v>
      </c>
      <c r="F1124" s="34">
        <v>76.5</v>
      </c>
      <c r="G1124" s="42">
        <v>2.5999999999999999E-3</v>
      </c>
      <c r="H1124" s="34">
        <v>131.46</v>
      </c>
      <c r="I1124" s="42">
        <v>2.5999999999999999E-3</v>
      </c>
      <c r="J1124" s="34">
        <v>657.31790000000001</v>
      </c>
      <c r="K1124" s="34">
        <v>50153.36</v>
      </c>
      <c r="L1124" s="34">
        <v>30338.25</v>
      </c>
      <c r="M1124" s="34">
        <v>28</v>
      </c>
      <c r="N1124" s="34">
        <v>4.7</v>
      </c>
      <c r="O1124" s="42">
        <v>-7.9000000000000008E-3</v>
      </c>
      <c r="P1124" s="42">
        <v>1.38E-2</v>
      </c>
      <c r="Q1124" s="34" t="s">
        <v>100</v>
      </c>
      <c r="R1124" s="34">
        <v>0</v>
      </c>
      <c r="S1124" s="34">
        <v>74.92</v>
      </c>
      <c r="U1124" s="58">
        <f>VLOOKUP(AU1124,[1]expiry_dates!$B$2:$C$2894,2,FALSE)</f>
        <v>41452</v>
      </c>
      <c r="V1124" s="34" t="s">
        <v>135</v>
      </c>
      <c r="W1124" s="34" t="s">
        <v>101</v>
      </c>
      <c r="X1124" s="54">
        <v>41439.395833333336</v>
      </c>
      <c r="Y1124" s="34">
        <v>0.25</v>
      </c>
      <c r="Z1124" s="34">
        <v>41442.385416666664</v>
      </c>
      <c r="AA1124" s="34">
        <v>0.25</v>
      </c>
      <c r="AB1124" s="34">
        <v>0</v>
      </c>
      <c r="AC1124" s="34">
        <v>0</v>
      </c>
      <c r="AD1124" s="34">
        <v>0</v>
      </c>
      <c r="AE1124" s="34">
        <v>240397.6</v>
      </c>
      <c r="AF1124" s="34">
        <v>60099.41</v>
      </c>
      <c r="AG1124" s="34">
        <v>2019881.63</v>
      </c>
      <c r="AH1124" s="34">
        <v>27</v>
      </c>
      <c r="AI1124" s="34">
        <v>0</v>
      </c>
      <c r="AJ1124" s="34">
        <v>0</v>
      </c>
      <c r="AK1124" s="34">
        <v>0</v>
      </c>
      <c r="AL1124" s="34" t="s">
        <v>100</v>
      </c>
      <c r="AM1124" s="34">
        <v>76.45</v>
      </c>
      <c r="AN1124" s="34">
        <v>11854.9</v>
      </c>
      <c r="AO1124" s="34">
        <v>75.010000000000005</v>
      </c>
      <c r="AP1124" s="34">
        <v>0</v>
      </c>
      <c r="AR1124" s="45"/>
      <c r="AS1124" s="49"/>
      <c r="AT1124" s="45"/>
      <c r="AU1124" s="31">
        <v>41439</v>
      </c>
      <c r="AV1124" s="57">
        <v>0.39583333333333331</v>
      </c>
      <c r="AW1124" s="31" t="s">
        <v>231</v>
      </c>
      <c r="AY1124" s="32"/>
      <c r="BA1124" s="32"/>
      <c r="BG1124" s="32"/>
      <c r="BH1124" s="32"/>
    </row>
    <row r="1125" spans="1:60">
      <c r="A1125" s="34" t="s">
        <v>98</v>
      </c>
      <c r="B1125" s="34" t="s">
        <v>101</v>
      </c>
      <c r="C1125" s="38">
        <v>41442.385416666664</v>
      </c>
      <c r="D1125" s="34">
        <v>76.5</v>
      </c>
      <c r="E1125" s="38">
        <v>41442.520833333336</v>
      </c>
      <c r="F1125" s="34">
        <v>76.25</v>
      </c>
      <c r="G1125" s="42">
        <v>-3.3E-3</v>
      </c>
      <c r="H1125" s="34">
        <v>163.9</v>
      </c>
      <c r="I1125" s="42">
        <v>3.3E-3</v>
      </c>
      <c r="J1125" s="34">
        <v>655.58619999999996</v>
      </c>
      <c r="K1125" s="34">
        <v>50152.35</v>
      </c>
      <c r="L1125" s="34">
        <v>30502.15</v>
      </c>
      <c r="M1125" s="34">
        <v>14</v>
      </c>
      <c r="N1125" s="34">
        <v>11.71</v>
      </c>
      <c r="O1125" s="42">
        <v>-9.7999999999999997E-3</v>
      </c>
      <c r="P1125" s="42">
        <v>1.7600000000000001E-2</v>
      </c>
      <c r="Q1125" s="34" t="s">
        <v>100</v>
      </c>
      <c r="R1125" s="34">
        <v>0</v>
      </c>
      <c r="S1125" s="34">
        <v>77.349999999999994</v>
      </c>
      <c r="U1125" s="58">
        <f>VLOOKUP(AU1125,[1]expiry_dates!$B$2:$C$2894,2,FALSE)</f>
        <v>41452</v>
      </c>
      <c r="V1125" s="34" t="s">
        <v>126</v>
      </c>
      <c r="W1125" s="34" t="s">
        <v>101</v>
      </c>
      <c r="X1125" s="54">
        <v>41442.385416666664</v>
      </c>
      <c r="Y1125" s="34">
        <v>1</v>
      </c>
      <c r="Z1125" s="34">
        <v>41442.520833333336</v>
      </c>
      <c r="AA1125" s="34">
        <v>0.85</v>
      </c>
      <c r="AB1125" s="34">
        <v>-0.15</v>
      </c>
      <c r="AC1125" s="34">
        <v>9014.91</v>
      </c>
      <c r="AD1125" s="34">
        <v>0.15</v>
      </c>
      <c r="AE1125" s="34">
        <v>60099.41</v>
      </c>
      <c r="AF1125" s="34">
        <v>60099.41</v>
      </c>
      <c r="AG1125" s="34">
        <v>2028896.54</v>
      </c>
      <c r="AH1125" s="34">
        <v>14</v>
      </c>
      <c r="AI1125" s="34">
        <v>643.91999999999996</v>
      </c>
      <c r="AJ1125" s="34">
        <v>0</v>
      </c>
      <c r="AK1125" s="34">
        <v>0.3</v>
      </c>
      <c r="AL1125" s="34" t="s">
        <v>100</v>
      </c>
      <c r="AM1125" s="34">
        <v>76.5</v>
      </c>
      <c r="AN1125" s="34">
        <v>11878.8</v>
      </c>
      <c r="AO1125" s="34">
        <v>77.349999999999994</v>
      </c>
      <c r="AP1125" s="34">
        <v>0</v>
      </c>
      <c r="AR1125" s="45"/>
      <c r="AS1125" s="49"/>
      <c r="AT1125" s="45"/>
      <c r="AU1125" s="31">
        <v>41442</v>
      </c>
      <c r="AV1125" s="57">
        <v>0.38541666666666669</v>
      </c>
      <c r="AW1125" s="31" t="s">
        <v>231</v>
      </c>
      <c r="AY1125" s="32"/>
      <c r="BA1125" s="32"/>
      <c r="BG1125" s="32"/>
      <c r="BH1125" s="32"/>
    </row>
    <row r="1126" spans="1:60">
      <c r="A1126" s="34" t="s">
        <v>98</v>
      </c>
      <c r="B1126" s="34" t="s">
        <v>99</v>
      </c>
      <c r="C1126" s="38">
        <v>41442.520833333336</v>
      </c>
      <c r="D1126" s="34">
        <v>76.25</v>
      </c>
      <c r="E1126" s="38">
        <v>41443.5</v>
      </c>
      <c r="F1126" s="34">
        <v>77.599999999999994</v>
      </c>
      <c r="G1126" s="42">
        <v>1.77E-2</v>
      </c>
      <c r="H1126" s="34">
        <v>887.95</v>
      </c>
      <c r="I1126" s="42">
        <v>1.77E-2</v>
      </c>
      <c r="J1126" s="34">
        <v>657.74</v>
      </c>
      <c r="K1126" s="34">
        <v>50152.68</v>
      </c>
      <c r="L1126" s="34">
        <v>31390.1</v>
      </c>
      <c r="M1126" s="34">
        <v>26</v>
      </c>
      <c r="N1126" s="34">
        <v>34.15</v>
      </c>
      <c r="O1126" s="42">
        <v>-2E-3</v>
      </c>
      <c r="P1126" s="42">
        <v>3.4799999999999998E-2</v>
      </c>
      <c r="Q1126" s="34" t="s">
        <v>100</v>
      </c>
      <c r="R1126" s="34">
        <v>0</v>
      </c>
      <c r="S1126" s="34">
        <v>75.180000000000007</v>
      </c>
      <c r="U1126" s="58">
        <f>VLOOKUP(AU1126,[1]expiry_dates!$B$2:$C$2894,2,FALSE)</f>
        <v>41452</v>
      </c>
      <c r="V1126" s="34" t="s">
        <v>127</v>
      </c>
      <c r="W1126" s="34" t="s">
        <v>101</v>
      </c>
      <c r="X1126" s="54">
        <v>41442.625</v>
      </c>
      <c r="Y1126" s="34">
        <v>1</v>
      </c>
      <c r="Z1126" s="34">
        <v>41443.5</v>
      </c>
      <c r="AA1126" s="34">
        <v>0.65</v>
      </c>
      <c r="AB1126" s="34">
        <v>-0.35</v>
      </c>
      <c r="AC1126" s="34">
        <v>21050.57</v>
      </c>
      <c r="AD1126" s="34">
        <v>0.35</v>
      </c>
      <c r="AE1126" s="34">
        <v>60144.480000000003</v>
      </c>
      <c r="AF1126" s="34">
        <v>60144.480000000003</v>
      </c>
      <c r="AG1126" s="34">
        <v>2049947.11</v>
      </c>
      <c r="AH1126" s="34">
        <v>16</v>
      </c>
      <c r="AI1126" s="34">
        <v>1315.66</v>
      </c>
      <c r="AJ1126" s="34">
        <v>-0.5</v>
      </c>
      <c r="AK1126" s="34">
        <v>0.35</v>
      </c>
      <c r="AL1126" s="34" t="s">
        <v>100</v>
      </c>
      <c r="AM1126" s="34">
        <v>77.5</v>
      </c>
      <c r="AN1126" s="34">
        <v>11967.55</v>
      </c>
      <c r="AO1126" s="34">
        <v>75.95</v>
      </c>
      <c r="AP1126" s="34">
        <v>0</v>
      </c>
      <c r="AR1126" s="45"/>
      <c r="AS1126" s="49"/>
      <c r="AT1126" s="45"/>
      <c r="AU1126" s="31">
        <v>41442</v>
      </c>
      <c r="AV1126" s="57">
        <v>0.125</v>
      </c>
      <c r="AW1126" s="31" t="s">
        <v>232</v>
      </c>
      <c r="AY1126" s="32"/>
      <c r="BA1126" s="32"/>
      <c r="BG1126" s="32"/>
      <c r="BH1126" s="32"/>
    </row>
    <row r="1127" spans="1:60">
      <c r="A1127" s="34" t="s">
        <v>98</v>
      </c>
      <c r="B1127" s="34" t="s">
        <v>101</v>
      </c>
      <c r="C1127" s="38">
        <v>41443.5</v>
      </c>
      <c r="D1127" s="34">
        <v>77.599999999999994</v>
      </c>
      <c r="E1127" s="38">
        <v>41444.46875</v>
      </c>
      <c r="F1127" s="34">
        <v>76.900000000000006</v>
      </c>
      <c r="G1127" s="42">
        <v>-8.9999999999999993E-3</v>
      </c>
      <c r="H1127" s="34">
        <v>452.45</v>
      </c>
      <c r="I1127" s="42">
        <v>8.9999999999999993E-3</v>
      </c>
      <c r="J1127" s="34">
        <v>646.35029999999995</v>
      </c>
      <c r="K1127" s="34">
        <v>50156.79</v>
      </c>
      <c r="L1127" s="34">
        <v>31842.54</v>
      </c>
      <c r="M1127" s="34">
        <v>25</v>
      </c>
      <c r="N1127" s="34">
        <v>18.100000000000001</v>
      </c>
      <c r="O1127" s="42">
        <v>-1.2999999999999999E-3</v>
      </c>
      <c r="P1127" s="42">
        <v>2.3800000000000002E-2</v>
      </c>
      <c r="Q1127" s="34" t="s">
        <v>100</v>
      </c>
      <c r="R1127" s="34">
        <v>0</v>
      </c>
      <c r="S1127" s="34">
        <v>78.900000000000006</v>
      </c>
      <c r="U1127" s="58">
        <f>VLOOKUP(AU1127,[1]expiry_dates!$B$2:$C$2894,2,FALSE)</f>
        <v>41452</v>
      </c>
      <c r="V1127" s="34" t="s">
        <v>136</v>
      </c>
      <c r="W1127" s="34" t="s">
        <v>101</v>
      </c>
      <c r="X1127" s="54">
        <v>41443.510416666664</v>
      </c>
      <c r="Y1127" s="34">
        <v>1.8</v>
      </c>
      <c r="Z1127" s="34">
        <v>41444.46875</v>
      </c>
      <c r="AA1127" s="34">
        <v>1.55</v>
      </c>
      <c r="AB1127" s="34">
        <v>-0.1389</v>
      </c>
      <c r="AC1127" s="34">
        <v>8368.02</v>
      </c>
      <c r="AD1127" s="34">
        <v>0.1389</v>
      </c>
      <c r="AE1127" s="34">
        <v>33472.080000000002</v>
      </c>
      <c r="AF1127" s="34">
        <v>60249.74</v>
      </c>
      <c r="AG1127" s="34">
        <v>2058315.13</v>
      </c>
      <c r="AH1127" s="34">
        <v>24</v>
      </c>
      <c r="AI1127" s="34">
        <v>348.67</v>
      </c>
      <c r="AJ1127" s="34">
        <v>0</v>
      </c>
      <c r="AK1127" s="34">
        <v>0.33329999999999999</v>
      </c>
      <c r="AL1127" s="34" t="s">
        <v>100</v>
      </c>
      <c r="AM1127" s="34">
        <v>77.400000000000006</v>
      </c>
      <c r="AN1127" s="34">
        <v>11864.65</v>
      </c>
      <c r="AO1127" s="34">
        <v>78.819999999999993</v>
      </c>
      <c r="AP1127" s="34">
        <v>0</v>
      </c>
      <c r="AR1127" s="45"/>
      <c r="AS1127" s="49"/>
      <c r="AT1127" s="45"/>
      <c r="AU1127" s="31">
        <v>41443</v>
      </c>
      <c r="AV1127" s="57">
        <v>0.51041666666666663</v>
      </c>
      <c r="AW1127" s="31" t="s">
        <v>232</v>
      </c>
      <c r="AY1127" s="32"/>
      <c r="BA1127" s="32"/>
      <c r="BG1127" s="32"/>
      <c r="BH1127" s="32"/>
    </row>
    <row r="1128" spans="1:60">
      <c r="A1128" s="34" t="s">
        <v>98</v>
      </c>
      <c r="B1128" s="34" t="s">
        <v>99</v>
      </c>
      <c r="C1128" s="38">
        <v>41444.46875</v>
      </c>
      <c r="D1128" s="34">
        <v>76.900000000000006</v>
      </c>
      <c r="E1128" s="38">
        <v>41444.635416666664</v>
      </c>
      <c r="F1128" s="34">
        <v>76.650000000000006</v>
      </c>
      <c r="G1128" s="42">
        <v>-3.3E-3</v>
      </c>
      <c r="H1128" s="34">
        <v>-163.07</v>
      </c>
      <c r="I1128" s="42">
        <v>-3.3E-3</v>
      </c>
      <c r="J1128" s="34">
        <v>652.28219999999999</v>
      </c>
      <c r="K1128" s="34">
        <v>50160.5</v>
      </c>
      <c r="L1128" s="34">
        <v>31679.47</v>
      </c>
      <c r="M1128" s="34">
        <v>17</v>
      </c>
      <c r="N1128" s="34">
        <v>-9.59</v>
      </c>
      <c r="O1128" s="42">
        <v>-7.7999999999999996E-3</v>
      </c>
      <c r="P1128" s="42">
        <v>3.8999999999999998E-3</v>
      </c>
      <c r="Q1128" s="34" t="s">
        <v>100</v>
      </c>
      <c r="R1128" s="34">
        <v>0</v>
      </c>
      <c r="S1128" s="34">
        <v>75.77</v>
      </c>
      <c r="U1128" s="58">
        <f>VLOOKUP(AU1128,[1]expiry_dates!$B$2:$C$2894,2,FALSE)</f>
        <v>41452</v>
      </c>
      <c r="V1128" s="34" t="s">
        <v>135</v>
      </c>
      <c r="W1128" s="34" t="s">
        <v>101</v>
      </c>
      <c r="X1128" s="54">
        <v>41444.46875</v>
      </c>
      <c r="Y1128" s="34">
        <v>0.25</v>
      </c>
      <c r="Z1128" s="34">
        <v>41444.635416666664</v>
      </c>
      <c r="AA1128" s="34">
        <v>0.25</v>
      </c>
      <c r="AB1128" s="34">
        <v>0</v>
      </c>
      <c r="AC1128" s="34">
        <v>0</v>
      </c>
      <c r="AD1128" s="34">
        <v>0</v>
      </c>
      <c r="AE1128" s="34">
        <v>241166.3</v>
      </c>
      <c r="AF1128" s="34">
        <v>60291.57</v>
      </c>
      <c r="AG1128" s="34">
        <v>2058315.13</v>
      </c>
      <c r="AH1128" s="34">
        <v>17</v>
      </c>
      <c r="AI1128" s="34">
        <v>0</v>
      </c>
      <c r="AJ1128" s="34">
        <v>-0.2</v>
      </c>
      <c r="AK1128" s="34">
        <v>0.2</v>
      </c>
      <c r="AL1128" s="34" t="s">
        <v>100</v>
      </c>
      <c r="AM1128" s="34">
        <v>76.900000000000006</v>
      </c>
      <c r="AN1128" s="34">
        <v>11808.45</v>
      </c>
      <c r="AO1128" s="34">
        <v>75.77</v>
      </c>
      <c r="AP1128" s="34">
        <v>0</v>
      </c>
      <c r="AR1128" s="45"/>
      <c r="AS1128" s="49"/>
      <c r="AT1128" s="45"/>
      <c r="AU1128" s="31">
        <v>41444</v>
      </c>
      <c r="AV1128" s="57">
        <v>0.46875</v>
      </c>
      <c r="AW1128" s="31" t="s">
        <v>231</v>
      </c>
      <c r="AY1128" s="32"/>
      <c r="BA1128" s="32"/>
      <c r="BG1128" s="32"/>
      <c r="BH1128" s="32"/>
    </row>
    <row r="1129" spans="1:60">
      <c r="A1129" s="34" t="s">
        <v>98</v>
      </c>
      <c r="B1129" s="34" t="s">
        <v>101</v>
      </c>
      <c r="C1129" s="38">
        <v>41444.635416666664</v>
      </c>
      <c r="D1129" s="34">
        <v>76.650000000000006</v>
      </c>
      <c r="E1129" s="38">
        <v>41446.447916666664</v>
      </c>
      <c r="F1129" s="34">
        <v>74.5</v>
      </c>
      <c r="G1129" s="42">
        <v>-2.8000000000000001E-2</v>
      </c>
      <c r="H1129" s="34">
        <v>1406.94</v>
      </c>
      <c r="I1129" s="42">
        <v>2.8000000000000001E-2</v>
      </c>
      <c r="J1129" s="34">
        <v>654.3886</v>
      </c>
      <c r="K1129" s="34">
        <v>50158.89</v>
      </c>
      <c r="L1129" s="34">
        <v>33086.410000000003</v>
      </c>
      <c r="M1129" s="34">
        <v>37</v>
      </c>
      <c r="N1129" s="34">
        <v>38.03</v>
      </c>
      <c r="O1129" s="42">
        <v>-2E-3</v>
      </c>
      <c r="P1129" s="42">
        <v>4.7600000000000003E-2</v>
      </c>
      <c r="Q1129" s="34" t="s">
        <v>100</v>
      </c>
      <c r="R1129" s="34">
        <v>0</v>
      </c>
      <c r="S1129" s="34">
        <v>77.17</v>
      </c>
      <c r="U1129" s="58">
        <f>VLOOKUP(AU1129,[1]expiry_dates!$B$2:$C$2894,2,FALSE)</f>
        <v>41452</v>
      </c>
      <c r="V1129" s="34" t="s">
        <v>137</v>
      </c>
      <c r="W1129" s="34" t="s">
        <v>101</v>
      </c>
      <c r="X1129" s="54">
        <v>41444.635416666664</v>
      </c>
      <c r="Y1129" s="34">
        <v>2.65</v>
      </c>
      <c r="Z1129" s="34">
        <v>41446.447916666664</v>
      </c>
      <c r="AA1129" s="34">
        <v>1.25</v>
      </c>
      <c r="AB1129" s="34">
        <v>-0.52829999999999999</v>
      </c>
      <c r="AC1129" s="34">
        <v>31820.3</v>
      </c>
      <c r="AD1129" s="34">
        <v>0.52829999999999999</v>
      </c>
      <c r="AE1129" s="34">
        <v>22728.79</v>
      </c>
      <c r="AF1129" s="34">
        <v>60231.28</v>
      </c>
      <c r="AG1129" s="34">
        <v>2090135.43</v>
      </c>
      <c r="AH1129" s="34">
        <v>37</v>
      </c>
      <c r="AI1129" s="34">
        <v>860.01</v>
      </c>
      <c r="AJ1129" s="34">
        <v>-0.1321</v>
      </c>
      <c r="AK1129" s="34">
        <v>0.69810000000000005</v>
      </c>
      <c r="AL1129" s="34" t="s">
        <v>100</v>
      </c>
      <c r="AM1129" s="34">
        <v>76.650000000000006</v>
      </c>
      <c r="AN1129" s="34">
        <v>11859.7</v>
      </c>
      <c r="AO1129" s="34">
        <v>77.17</v>
      </c>
      <c r="AP1129" s="34">
        <v>0</v>
      </c>
      <c r="AR1129" s="45"/>
      <c r="AS1129" s="49"/>
      <c r="AT1129" s="45"/>
      <c r="AU1129" s="31">
        <v>41444</v>
      </c>
      <c r="AV1129" s="57">
        <v>0.13541666666666666</v>
      </c>
      <c r="AW1129" s="31" t="s">
        <v>232</v>
      </c>
      <c r="AY1129" s="32"/>
      <c r="BA1129" s="32"/>
      <c r="BG1129" s="32"/>
      <c r="BH1129" s="32"/>
    </row>
    <row r="1130" spans="1:60">
      <c r="A1130" s="34" t="s">
        <v>98</v>
      </c>
      <c r="B1130" s="34" t="s">
        <v>99</v>
      </c>
      <c r="C1130" s="38">
        <v>41446.447916666664</v>
      </c>
      <c r="D1130" s="34">
        <v>74.5</v>
      </c>
      <c r="E1130" s="38">
        <v>41446.5625</v>
      </c>
      <c r="F1130" s="34">
        <v>73.900000000000006</v>
      </c>
      <c r="G1130" s="42">
        <v>-8.0999999999999996E-3</v>
      </c>
      <c r="H1130" s="34">
        <v>-404.03</v>
      </c>
      <c r="I1130" s="42">
        <v>-8.0999999999999996E-3</v>
      </c>
      <c r="J1130" s="34">
        <v>673.38350000000003</v>
      </c>
      <c r="K1130" s="34">
        <v>50167.07</v>
      </c>
      <c r="L1130" s="34">
        <v>32682.38</v>
      </c>
      <c r="M1130" s="34">
        <v>12</v>
      </c>
      <c r="N1130" s="34">
        <v>-33.67</v>
      </c>
      <c r="O1130" s="42">
        <v>-8.0999999999999996E-3</v>
      </c>
      <c r="P1130" s="42">
        <v>8.0999999999999996E-3</v>
      </c>
      <c r="Q1130" s="34" t="s">
        <v>100</v>
      </c>
      <c r="R1130" s="34">
        <v>0</v>
      </c>
      <c r="S1130" s="34">
        <v>73.03</v>
      </c>
      <c r="U1130" s="58">
        <f>VLOOKUP(AU1130,[1]expiry_dates!$B$2:$C$2894,2,FALSE)</f>
        <v>41452</v>
      </c>
      <c r="V1130" s="34" t="s">
        <v>127</v>
      </c>
      <c r="W1130" s="34" t="s">
        <v>101</v>
      </c>
      <c r="X1130" s="54">
        <v>41446.447916666664</v>
      </c>
      <c r="Y1130" s="34">
        <v>1.8</v>
      </c>
      <c r="Z1130" s="34">
        <v>41446.5625</v>
      </c>
      <c r="AA1130" s="34">
        <v>1.95</v>
      </c>
      <c r="AB1130" s="34">
        <v>8.3299999999999999E-2</v>
      </c>
      <c r="AC1130" s="34">
        <v>-5039.92</v>
      </c>
      <c r="AD1130" s="34">
        <v>-8.3299999999999999E-2</v>
      </c>
      <c r="AE1130" s="34">
        <v>33599.5</v>
      </c>
      <c r="AF1130" s="34">
        <v>60479.09</v>
      </c>
      <c r="AG1130" s="34">
        <v>2085095.5</v>
      </c>
      <c r="AH1130" s="34">
        <v>12</v>
      </c>
      <c r="AI1130" s="34">
        <v>-419.99</v>
      </c>
      <c r="AJ1130" s="34">
        <v>-0.25</v>
      </c>
      <c r="AK1130" s="34">
        <v>0.19439999999999999</v>
      </c>
      <c r="AL1130" s="34" t="s">
        <v>100</v>
      </c>
      <c r="AM1130" s="34">
        <v>74.5</v>
      </c>
      <c r="AN1130" s="34">
        <v>11358.15</v>
      </c>
      <c r="AO1130" s="34">
        <v>73.03</v>
      </c>
      <c r="AP1130" s="34">
        <v>0</v>
      </c>
      <c r="AR1130" s="45"/>
      <c r="AS1130" s="49"/>
      <c r="AT1130" s="45"/>
      <c r="AU1130" s="31">
        <v>41446</v>
      </c>
      <c r="AV1130" s="57">
        <v>0.44791666666666669</v>
      </c>
      <c r="AW1130" s="31" t="s">
        <v>231</v>
      </c>
      <c r="AY1130" s="32"/>
      <c r="BA1130" s="32"/>
      <c r="BG1130" s="32"/>
      <c r="BH1130" s="32"/>
    </row>
    <row r="1131" spans="1:60">
      <c r="A1131" s="34" t="s">
        <v>98</v>
      </c>
      <c r="B1131" s="34" t="s">
        <v>101</v>
      </c>
      <c r="C1131" s="38">
        <v>41446.5625</v>
      </c>
      <c r="D1131" s="34">
        <v>73.900000000000006</v>
      </c>
      <c r="E1131" s="38">
        <v>41450.489583333336</v>
      </c>
      <c r="F1131" s="34">
        <v>70.599999999999994</v>
      </c>
      <c r="G1131" s="42">
        <v>-4.4699999999999997E-2</v>
      </c>
      <c r="H1131" s="34">
        <v>2240.1</v>
      </c>
      <c r="I1131" s="42">
        <v>4.4699999999999997E-2</v>
      </c>
      <c r="J1131" s="34">
        <v>678.81719999999996</v>
      </c>
      <c r="K1131" s="34">
        <v>50164.59</v>
      </c>
      <c r="L1131" s="34">
        <v>34922.47</v>
      </c>
      <c r="M1131" s="34">
        <v>46</v>
      </c>
      <c r="N1131" s="34">
        <v>48.7</v>
      </c>
      <c r="O1131" s="42">
        <v>-5.4000000000000003E-3</v>
      </c>
      <c r="P1131" s="42">
        <v>7.3099999999999998E-2</v>
      </c>
      <c r="Q1131" s="34" t="s">
        <v>100</v>
      </c>
      <c r="R1131" s="34">
        <v>0</v>
      </c>
      <c r="S1131" s="34">
        <v>75.069999999999993</v>
      </c>
      <c r="U1131" s="58">
        <f>VLOOKUP(AU1131,[1]expiry_dates!$B$2:$C$2894,2,FALSE)</f>
        <v>41452</v>
      </c>
      <c r="V1131" s="34" t="s">
        <v>137</v>
      </c>
      <c r="W1131" s="34" t="s">
        <v>101</v>
      </c>
      <c r="X1131" s="54">
        <v>41446.5625</v>
      </c>
      <c r="Y1131" s="34">
        <v>0.85</v>
      </c>
      <c r="Z1131" s="34">
        <v>41450.489583333336</v>
      </c>
      <c r="AA1131" s="34">
        <v>0.25</v>
      </c>
      <c r="AB1131" s="34">
        <v>-0.70589999999999997</v>
      </c>
      <c r="AC1131" s="34">
        <v>42671.07</v>
      </c>
      <c r="AD1131" s="34">
        <v>0.70589999999999997</v>
      </c>
      <c r="AE1131" s="34">
        <v>71118.45</v>
      </c>
      <c r="AF1131" s="34">
        <v>60450.68</v>
      </c>
      <c r="AG1131" s="34">
        <v>2127766.5699999998</v>
      </c>
      <c r="AH1131" s="34">
        <v>46</v>
      </c>
      <c r="AI1131" s="34">
        <v>927.63</v>
      </c>
      <c r="AJ1131" s="34">
        <v>-0.17649999999999999</v>
      </c>
      <c r="AK1131" s="34">
        <v>0.88239999999999996</v>
      </c>
      <c r="AL1131" s="34" t="s">
        <v>100</v>
      </c>
      <c r="AM1131" s="34">
        <v>73.900000000000006</v>
      </c>
      <c r="AN1131" s="34">
        <v>11367.3</v>
      </c>
      <c r="AO1131" s="34">
        <v>75.069999999999993</v>
      </c>
      <c r="AP1131" s="34">
        <v>0</v>
      </c>
      <c r="AR1131" s="45"/>
      <c r="AS1131" s="49"/>
      <c r="AT1131" s="45"/>
      <c r="AU1131" s="31">
        <v>41446</v>
      </c>
      <c r="AV1131" s="57">
        <v>6.25E-2</v>
      </c>
      <c r="AW1131" s="31" t="s">
        <v>232</v>
      </c>
      <c r="AY1131" s="32"/>
      <c r="BA1131" s="32"/>
      <c r="BG1131" s="32"/>
      <c r="BH1131" s="32"/>
    </row>
    <row r="1132" spans="1:60">
      <c r="A1132" s="34" t="s">
        <v>98</v>
      </c>
      <c r="B1132" s="34" t="s">
        <v>99</v>
      </c>
      <c r="C1132" s="38">
        <v>41450.489583333336</v>
      </c>
      <c r="D1132" s="34">
        <v>70.599999999999994</v>
      </c>
      <c r="E1132" s="38">
        <v>41450.625</v>
      </c>
      <c r="F1132" s="34">
        <v>69.650000000000006</v>
      </c>
      <c r="G1132" s="42">
        <v>-1.35E-2</v>
      </c>
      <c r="H1132" s="34">
        <v>-675.2</v>
      </c>
      <c r="I1132" s="42">
        <v>-1.35E-2</v>
      </c>
      <c r="J1132" s="34">
        <v>710.73429999999996</v>
      </c>
      <c r="K1132" s="34">
        <v>50177.84</v>
      </c>
      <c r="L1132" s="34">
        <v>34247.279999999999</v>
      </c>
      <c r="M1132" s="34">
        <v>14</v>
      </c>
      <c r="N1132" s="34">
        <v>-48.23</v>
      </c>
      <c r="O1132" s="42">
        <v>-1.35E-2</v>
      </c>
      <c r="P1132" s="42">
        <v>9.9000000000000008E-3</v>
      </c>
      <c r="Q1132" s="34" t="s">
        <v>100</v>
      </c>
      <c r="R1132" s="34">
        <v>0</v>
      </c>
      <c r="S1132" s="34">
        <v>68.540000000000006</v>
      </c>
      <c r="U1132" s="58">
        <f>VLOOKUP(AU1132,[1]expiry_dates!$B$2:$C$2894,2,FALSE)</f>
        <v>41452</v>
      </c>
      <c r="V1132" s="34" t="s">
        <v>135</v>
      </c>
      <c r="W1132" s="34" t="s">
        <v>101</v>
      </c>
      <c r="X1132" s="54">
        <v>41450.489583333336</v>
      </c>
      <c r="Y1132" s="34">
        <v>1</v>
      </c>
      <c r="Z1132" s="34">
        <v>41450.625</v>
      </c>
      <c r="AA1132" s="34">
        <v>1.45</v>
      </c>
      <c r="AB1132" s="34">
        <v>0.45</v>
      </c>
      <c r="AC1132" s="34">
        <v>-27295.48</v>
      </c>
      <c r="AD1132" s="34">
        <v>-0.45</v>
      </c>
      <c r="AE1132" s="34">
        <v>60656.61</v>
      </c>
      <c r="AF1132" s="34">
        <v>60656.61</v>
      </c>
      <c r="AG1132" s="34">
        <v>2100471.09</v>
      </c>
      <c r="AH1132" s="34">
        <v>14</v>
      </c>
      <c r="AI1132" s="34">
        <v>-1949.68</v>
      </c>
      <c r="AJ1132" s="34">
        <v>-0.5</v>
      </c>
      <c r="AK1132" s="34">
        <v>0.4</v>
      </c>
      <c r="AL1132" s="34" t="s">
        <v>100</v>
      </c>
      <c r="AM1132" s="34">
        <v>70.599999999999994</v>
      </c>
      <c r="AN1132" s="34">
        <v>11239</v>
      </c>
      <c r="AO1132" s="34">
        <v>68.540000000000006</v>
      </c>
      <c r="AP1132" s="34">
        <v>0</v>
      </c>
      <c r="AR1132" s="45"/>
      <c r="AS1132" s="49"/>
      <c r="AT1132" s="45"/>
      <c r="AU1132" s="31">
        <v>41450</v>
      </c>
      <c r="AV1132" s="57">
        <v>0.48958333333333331</v>
      </c>
      <c r="AW1132" s="31" t="s">
        <v>231</v>
      </c>
      <c r="AY1132" s="32"/>
      <c r="BA1132" s="32"/>
      <c r="BG1132" s="32"/>
      <c r="BH1132" s="32"/>
    </row>
    <row r="1133" spans="1:60">
      <c r="A1133" s="34" t="s">
        <v>98</v>
      </c>
      <c r="B1133" s="34" t="s">
        <v>101</v>
      </c>
      <c r="C1133" s="38">
        <v>41450.625</v>
      </c>
      <c r="D1133" s="34">
        <v>69.650000000000006</v>
      </c>
      <c r="E1133" s="38">
        <v>41451.489583333336</v>
      </c>
      <c r="F1133" s="34">
        <v>69.7</v>
      </c>
      <c r="G1133" s="42">
        <v>6.9999999999999999E-4</v>
      </c>
      <c r="H1133" s="34">
        <v>-36.020000000000003</v>
      </c>
      <c r="I1133" s="42">
        <v>-6.9999999999999999E-4</v>
      </c>
      <c r="J1133" s="34">
        <v>720.35140000000001</v>
      </c>
      <c r="K1133" s="34">
        <v>50172.480000000003</v>
      </c>
      <c r="L1133" s="34">
        <v>34211.26</v>
      </c>
      <c r="M1133" s="34">
        <v>14</v>
      </c>
      <c r="N1133" s="34">
        <v>-2.57</v>
      </c>
      <c r="O1133" s="42">
        <v>-1.0800000000000001E-2</v>
      </c>
      <c r="P1133" s="42">
        <v>9.2999999999999992E-3</v>
      </c>
      <c r="Q1133" s="34" t="s">
        <v>100</v>
      </c>
      <c r="R1133" s="34">
        <v>0</v>
      </c>
      <c r="S1133" s="34">
        <v>71.23</v>
      </c>
      <c r="U1133" s="58">
        <f>VLOOKUP(AU1133,[1]expiry_dates!$B$2:$C$2894,2,FALSE)</f>
        <v>41452</v>
      </c>
      <c r="V1133" s="34" t="s">
        <v>138</v>
      </c>
      <c r="W1133" s="34" t="s">
        <v>101</v>
      </c>
      <c r="X1133" s="54">
        <v>41450.625</v>
      </c>
      <c r="Y1133" s="34">
        <v>0.3</v>
      </c>
      <c r="Z1133" s="34">
        <v>41451.489583333336</v>
      </c>
      <c r="AA1133" s="34">
        <v>0.25</v>
      </c>
      <c r="AB1133" s="34">
        <v>-0.16669999999999999</v>
      </c>
      <c r="AC1133" s="34">
        <v>10081.200000000001</v>
      </c>
      <c r="AD1133" s="34">
        <v>0.16669999999999999</v>
      </c>
      <c r="AE1133" s="34">
        <v>201624</v>
      </c>
      <c r="AF1133" s="34">
        <v>60487.19</v>
      </c>
      <c r="AG1133" s="34">
        <v>2110552.29</v>
      </c>
      <c r="AH1133" s="34">
        <v>14</v>
      </c>
      <c r="AI1133" s="34">
        <v>720.09</v>
      </c>
      <c r="AJ1133" s="34">
        <v>0</v>
      </c>
      <c r="AK1133" s="34">
        <v>0.16669999999999999</v>
      </c>
      <c r="AL1133" s="34" t="s">
        <v>100</v>
      </c>
      <c r="AM1133" s="34">
        <v>69.650000000000006</v>
      </c>
      <c r="AN1133" s="34">
        <v>11177.55</v>
      </c>
      <c r="AO1133" s="34">
        <v>71.23</v>
      </c>
      <c r="AP1133" s="34">
        <v>0</v>
      </c>
      <c r="AR1133" s="45"/>
      <c r="AS1133" s="49"/>
      <c r="AT1133" s="45"/>
      <c r="AU1133" s="31">
        <v>41450</v>
      </c>
      <c r="AV1133" s="57">
        <v>0.125</v>
      </c>
      <c r="AW1133" s="31" t="s">
        <v>232</v>
      </c>
      <c r="AY1133" s="32"/>
      <c r="BA1133" s="32"/>
      <c r="BG1133" s="32"/>
      <c r="BH1133" s="32"/>
    </row>
    <row r="1134" spans="1:60">
      <c r="A1134" s="34" t="s">
        <v>98</v>
      </c>
      <c r="B1134" s="34" t="s">
        <v>99</v>
      </c>
      <c r="C1134" s="38">
        <v>41451.489583333336</v>
      </c>
      <c r="D1134" s="34">
        <v>69.7</v>
      </c>
      <c r="E1134" s="38">
        <v>41451.59375</v>
      </c>
      <c r="F1134" s="34">
        <v>69.150000000000006</v>
      </c>
      <c r="G1134" s="42">
        <v>-7.9000000000000008E-3</v>
      </c>
      <c r="H1134" s="34">
        <v>-395.9</v>
      </c>
      <c r="I1134" s="42">
        <v>-7.9000000000000008E-3</v>
      </c>
      <c r="J1134" s="34">
        <v>719.80909999999994</v>
      </c>
      <c r="K1134" s="34">
        <v>50170.7</v>
      </c>
      <c r="L1134" s="34">
        <v>33815.360000000001</v>
      </c>
      <c r="M1134" s="34">
        <v>11</v>
      </c>
      <c r="N1134" s="34">
        <v>-35.99</v>
      </c>
      <c r="O1134" s="42">
        <v>-7.9000000000000008E-3</v>
      </c>
      <c r="P1134" s="42">
        <v>7.1999999999999998E-3</v>
      </c>
      <c r="Q1134" s="34" t="s">
        <v>100</v>
      </c>
      <c r="R1134" s="34">
        <v>0</v>
      </c>
      <c r="S1134" s="34">
        <v>69.02</v>
      </c>
      <c r="U1134" s="58">
        <f>VLOOKUP(AU1134,[1]expiry_dates!$B$2:$C$2894,2,FALSE)</f>
        <v>41452</v>
      </c>
      <c r="V1134" s="34" t="s">
        <v>121</v>
      </c>
      <c r="W1134" s="34" t="s">
        <v>101</v>
      </c>
      <c r="X1134" s="54">
        <v>41451.572916666664</v>
      </c>
      <c r="Y1134" s="34">
        <v>15</v>
      </c>
      <c r="Z1134" s="34">
        <v>41451.59375</v>
      </c>
      <c r="AA1134" s="34">
        <v>15</v>
      </c>
      <c r="AB1134" s="34">
        <v>0</v>
      </c>
      <c r="AC1134" s="34">
        <v>0</v>
      </c>
      <c r="AD1134" s="34">
        <v>0</v>
      </c>
      <c r="AE1134" s="34">
        <v>4036.8510000000001</v>
      </c>
      <c r="AF1134" s="34">
        <v>60552.76</v>
      </c>
      <c r="AG1134" s="34">
        <v>2110552.29</v>
      </c>
      <c r="AH1134" s="34">
        <v>3</v>
      </c>
      <c r="AI1134" s="34">
        <v>0</v>
      </c>
      <c r="AJ1134" s="34">
        <v>0</v>
      </c>
      <c r="AK1134" s="34">
        <v>0</v>
      </c>
      <c r="AL1134" s="34" t="s">
        <v>100</v>
      </c>
      <c r="AM1134" s="34">
        <v>69.95</v>
      </c>
      <c r="AN1134" s="34">
        <v>11222.3</v>
      </c>
      <c r="AO1134" s="34">
        <v>69.459999999999994</v>
      </c>
      <c r="AP1134" s="34">
        <v>0</v>
      </c>
      <c r="AR1134" s="45"/>
      <c r="AS1134" s="49"/>
      <c r="AT1134" s="45"/>
      <c r="AU1134" s="31">
        <v>41451</v>
      </c>
      <c r="AV1134" s="57">
        <v>7.2916666666666671E-2</v>
      </c>
      <c r="AW1134" s="31" t="s">
        <v>232</v>
      </c>
      <c r="AY1134" s="32"/>
      <c r="BA1134" s="32"/>
      <c r="BG1134" s="32"/>
      <c r="BH1134" s="32"/>
    </row>
    <row r="1135" spans="1:60">
      <c r="A1135" s="34" t="s">
        <v>98</v>
      </c>
      <c r="B1135" s="34" t="s">
        <v>101</v>
      </c>
      <c r="C1135" s="38">
        <v>41451.59375</v>
      </c>
      <c r="D1135" s="34">
        <v>69.150000000000006</v>
      </c>
      <c r="E1135" s="38">
        <v>41452.385416666664</v>
      </c>
      <c r="F1135" s="34">
        <v>69.400000000000006</v>
      </c>
      <c r="G1135" s="42">
        <v>3.5999999999999999E-3</v>
      </c>
      <c r="H1135" s="34">
        <v>-181.38</v>
      </c>
      <c r="I1135" s="42">
        <v>-3.5999999999999999E-3</v>
      </c>
      <c r="J1135" s="34">
        <v>725.53430000000003</v>
      </c>
      <c r="K1135" s="34">
        <v>50170.7</v>
      </c>
      <c r="L1135" s="34">
        <v>33633.980000000003</v>
      </c>
      <c r="M1135" s="34">
        <v>7</v>
      </c>
      <c r="N1135" s="34">
        <v>-25.91</v>
      </c>
      <c r="O1135" s="42">
        <v>-7.1999999999999998E-3</v>
      </c>
      <c r="P1135" s="42">
        <v>9.4000000000000004E-3</v>
      </c>
      <c r="Q1135" s="34" t="s">
        <v>100</v>
      </c>
      <c r="R1135" s="34">
        <v>0</v>
      </c>
      <c r="S1135" s="34">
        <v>70.17</v>
      </c>
      <c r="U1135" s="58">
        <f>VLOOKUP(AU1135,[1]expiry_dates!$B$2:$C$2894,2,FALSE)</f>
        <v>41452</v>
      </c>
      <c r="V1135" s="34" t="s">
        <v>139</v>
      </c>
      <c r="W1135" s="34" t="s">
        <v>101</v>
      </c>
      <c r="X1135" s="54">
        <v>41451.604166666664</v>
      </c>
      <c r="Y1135" s="34">
        <v>0.55000000000000004</v>
      </c>
      <c r="Z1135" s="34">
        <v>41452.385416666664</v>
      </c>
      <c r="AA1135" s="34">
        <v>0.5</v>
      </c>
      <c r="AB1135" s="34">
        <v>-9.0899999999999995E-2</v>
      </c>
      <c r="AC1135" s="34">
        <v>5504.8</v>
      </c>
      <c r="AD1135" s="34">
        <v>9.0899999999999995E-2</v>
      </c>
      <c r="AE1135" s="34">
        <v>110095.9</v>
      </c>
      <c r="AF1135" s="34">
        <v>60552.76</v>
      </c>
      <c r="AG1135" s="34">
        <v>2116057.09</v>
      </c>
      <c r="AH1135" s="34">
        <v>6</v>
      </c>
      <c r="AI1135" s="34">
        <v>917.47</v>
      </c>
      <c r="AJ1135" s="34">
        <v>-0.2727</v>
      </c>
      <c r="AK1135" s="34">
        <v>0.36359999999999998</v>
      </c>
      <c r="AL1135" s="34" t="s">
        <v>100</v>
      </c>
      <c r="AM1135" s="34">
        <v>69.05</v>
      </c>
      <c r="AN1135" s="34">
        <v>11161.2</v>
      </c>
      <c r="AO1135" s="34">
        <v>70.099999999999994</v>
      </c>
      <c r="AP1135" s="34">
        <v>0</v>
      </c>
      <c r="AR1135" s="45"/>
      <c r="AS1135" s="49"/>
      <c r="AT1135" s="45"/>
      <c r="AU1135" s="31">
        <v>41451</v>
      </c>
      <c r="AV1135" s="57">
        <v>0.10416666666666667</v>
      </c>
      <c r="AW1135" s="31" t="s">
        <v>232</v>
      </c>
      <c r="AY1135" s="32"/>
      <c r="BA1135" s="32"/>
      <c r="BG1135" s="32"/>
      <c r="BH1135" s="32"/>
    </row>
    <row r="1136" spans="1:60">
      <c r="A1136" s="35" t="s">
        <v>98</v>
      </c>
      <c r="B1136" s="35" t="s">
        <v>99</v>
      </c>
      <c r="C1136" s="39">
        <v>41452.385416666664</v>
      </c>
      <c r="D1136" s="35">
        <v>69.400000000000006</v>
      </c>
      <c r="E1136" s="39">
        <v>41452.427083333336</v>
      </c>
      <c r="F1136" s="35">
        <v>68.8</v>
      </c>
      <c r="G1136" s="43">
        <v>-8.6E-3</v>
      </c>
      <c r="H1136" s="35">
        <v>-433.73</v>
      </c>
      <c r="I1136" s="43">
        <v>-8.6E-3</v>
      </c>
      <c r="J1136" s="35">
        <v>722.87649999999996</v>
      </c>
      <c r="K1136" s="35">
        <v>50167.63</v>
      </c>
      <c r="L1136" s="35">
        <v>33200.25</v>
      </c>
      <c r="M1136" s="35">
        <v>5</v>
      </c>
      <c r="N1136" s="35">
        <v>-86.75</v>
      </c>
      <c r="O1136" s="43">
        <v>-8.6E-3</v>
      </c>
      <c r="P1136" s="43">
        <v>7.1999999999999998E-3</v>
      </c>
      <c r="Q1136" s="35" t="s">
        <v>100</v>
      </c>
      <c r="R1136" s="35">
        <v>0</v>
      </c>
      <c r="S1136" s="35">
        <v>68.56</v>
      </c>
      <c r="U1136" s="58" t="e">
        <f>VLOOKUP(AU1136,[1]expiry_dates!$B$2:$C$2894,2,FALSE)</f>
        <v>#N/A</v>
      </c>
      <c r="V1136" s="35"/>
      <c r="W1136" s="35"/>
      <c r="X1136" s="55"/>
      <c r="Y1136" s="35"/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R1136" s="45"/>
      <c r="AS1136" s="49"/>
      <c r="AT1136" s="45"/>
      <c r="AU1136" s="31"/>
      <c r="AW1136" s="31"/>
      <c r="AY1136" s="32"/>
      <c r="BA1136" s="32"/>
      <c r="BG1136" s="32"/>
      <c r="BH1136" s="32"/>
    </row>
    <row r="1137" spans="1:60">
      <c r="A1137" s="34" t="s">
        <v>98</v>
      </c>
      <c r="B1137" s="34" t="s">
        <v>101</v>
      </c>
      <c r="C1137" s="38">
        <v>41452.427083333336</v>
      </c>
      <c r="D1137" s="34">
        <v>68.8</v>
      </c>
      <c r="E1137" s="38">
        <v>41452.604166666664</v>
      </c>
      <c r="F1137" s="34">
        <v>67.7</v>
      </c>
      <c r="G1137" s="42">
        <v>-1.6E-2</v>
      </c>
      <c r="H1137" s="34">
        <v>802.08</v>
      </c>
      <c r="I1137" s="42">
        <v>1.6E-2</v>
      </c>
      <c r="J1137" s="34">
        <v>729.16489999999999</v>
      </c>
      <c r="K1137" s="34">
        <v>50166.54</v>
      </c>
      <c r="L1137" s="34">
        <v>34002.339999999997</v>
      </c>
      <c r="M1137" s="34">
        <v>18</v>
      </c>
      <c r="N1137" s="34">
        <v>44.56</v>
      </c>
      <c r="O1137" s="42">
        <v>-5.1000000000000004E-3</v>
      </c>
      <c r="P1137" s="42">
        <v>3.6299999999999999E-2</v>
      </c>
      <c r="Q1137" s="34" t="s">
        <v>100</v>
      </c>
      <c r="R1137" s="34">
        <v>0</v>
      </c>
      <c r="S1137" s="34">
        <v>69.900000000000006</v>
      </c>
      <c r="U1137" s="58">
        <f>VLOOKUP(AU1137,[1]expiry_dates!$B$2:$C$2894,2,FALSE)</f>
        <v>41452</v>
      </c>
      <c r="V1137" s="34" t="s">
        <v>139</v>
      </c>
      <c r="W1137" s="34" t="s">
        <v>101</v>
      </c>
      <c r="X1137" s="54">
        <v>41452.427083333336</v>
      </c>
      <c r="Y1137" s="34">
        <v>0.3</v>
      </c>
      <c r="Z1137" s="34">
        <v>41452.604166666664</v>
      </c>
      <c r="AA1137" s="34">
        <v>0.05</v>
      </c>
      <c r="AB1137" s="34">
        <v>-0.83330000000000004</v>
      </c>
      <c r="AC1137" s="34">
        <v>50483.57</v>
      </c>
      <c r="AD1137" s="34">
        <v>0.83330000000000004</v>
      </c>
      <c r="AE1137" s="34">
        <v>201934.3</v>
      </c>
      <c r="AF1137" s="34">
        <v>60580.29</v>
      </c>
      <c r="AG1137" s="34">
        <v>2166540.66</v>
      </c>
      <c r="AH1137" s="34">
        <v>18</v>
      </c>
      <c r="AI1137" s="34">
        <v>2804.64</v>
      </c>
      <c r="AJ1137" s="34">
        <v>0</v>
      </c>
      <c r="AK1137" s="34">
        <v>0.83330000000000004</v>
      </c>
      <c r="AL1137" s="34" t="s">
        <v>100</v>
      </c>
      <c r="AM1137" s="34">
        <v>68.8</v>
      </c>
      <c r="AN1137" s="34">
        <v>11207.6</v>
      </c>
      <c r="AO1137" s="34">
        <v>69.900000000000006</v>
      </c>
      <c r="AP1137" s="34">
        <v>0</v>
      </c>
      <c r="AR1137" s="45"/>
      <c r="AS1137" s="49"/>
      <c r="AT1137" s="45"/>
      <c r="AU1137" s="31">
        <v>41452</v>
      </c>
      <c r="AV1137" s="57">
        <v>0.42708333333333331</v>
      </c>
      <c r="AW1137" s="31" t="s">
        <v>231</v>
      </c>
      <c r="AY1137" s="32"/>
      <c r="BA1137" s="32"/>
      <c r="BG1137" s="32"/>
      <c r="BH1137" s="32"/>
    </row>
    <row r="1138" spans="1:60">
      <c r="A1138" s="34" t="s">
        <v>98</v>
      </c>
      <c r="B1138" s="34" t="s">
        <v>99</v>
      </c>
      <c r="C1138" s="38">
        <v>41452.604166666664</v>
      </c>
      <c r="D1138" s="34">
        <v>67.7</v>
      </c>
      <c r="E1138" s="38">
        <v>41452.635416666664</v>
      </c>
      <c r="F1138" s="34">
        <v>68.400000000000006</v>
      </c>
      <c r="G1138" s="42">
        <v>1.03E-2</v>
      </c>
      <c r="H1138" s="34">
        <v>518.75</v>
      </c>
      <c r="I1138" s="42">
        <v>1.03E-2</v>
      </c>
      <c r="J1138" s="34">
        <v>741.07719999999995</v>
      </c>
      <c r="K1138" s="34">
        <v>50170.93</v>
      </c>
      <c r="L1138" s="34">
        <v>34521.089999999997</v>
      </c>
      <c r="M1138" s="34">
        <v>4</v>
      </c>
      <c r="N1138" s="34">
        <v>129.69</v>
      </c>
      <c r="O1138" s="42">
        <v>-5.1999999999999998E-3</v>
      </c>
      <c r="P1138" s="42">
        <v>1.11E-2</v>
      </c>
      <c r="Q1138" s="34" t="s">
        <v>100</v>
      </c>
      <c r="R1138" s="34">
        <v>0</v>
      </c>
      <c r="S1138" s="34">
        <v>66.33</v>
      </c>
      <c r="U1138" s="58">
        <f>VLOOKUP(AU1138,[1]expiry_dates!$B$2:$C$2894,2,FALSE)</f>
        <v>41452</v>
      </c>
      <c r="V1138" s="34" t="s">
        <v>121</v>
      </c>
      <c r="W1138" s="34" t="s">
        <v>101</v>
      </c>
      <c r="X1138" s="54">
        <v>41452.604166666664</v>
      </c>
      <c r="Y1138" s="34">
        <v>17.55</v>
      </c>
      <c r="Z1138" s="34">
        <v>41452.635416666664</v>
      </c>
      <c r="AA1138" s="34">
        <v>17.55</v>
      </c>
      <c r="AB1138" s="34">
        <v>0</v>
      </c>
      <c r="AC1138" s="34">
        <v>0</v>
      </c>
      <c r="AD1138" s="34">
        <v>0</v>
      </c>
      <c r="AE1138" s="34">
        <v>3466.2510000000002</v>
      </c>
      <c r="AF1138" s="34">
        <v>60832.7</v>
      </c>
      <c r="AG1138" s="34">
        <v>2166540.66</v>
      </c>
      <c r="AH1138" s="34">
        <v>4</v>
      </c>
      <c r="AI1138" s="34">
        <v>0</v>
      </c>
      <c r="AJ1138" s="34">
        <v>0</v>
      </c>
      <c r="AK1138" s="34">
        <v>0</v>
      </c>
      <c r="AL1138" s="34" t="s">
        <v>100</v>
      </c>
      <c r="AM1138" s="34">
        <v>67.7</v>
      </c>
      <c r="AN1138" s="34">
        <v>11232.85</v>
      </c>
      <c r="AO1138" s="34">
        <v>66.33</v>
      </c>
      <c r="AP1138" s="34">
        <v>0</v>
      </c>
      <c r="AR1138" s="45"/>
      <c r="AS1138" s="49"/>
      <c r="AT1138" s="45"/>
      <c r="AU1138" s="31">
        <v>41452</v>
      </c>
      <c r="AV1138" s="57">
        <v>0.10416666666666667</v>
      </c>
      <c r="AW1138" s="31" t="s">
        <v>232</v>
      </c>
      <c r="AY1138" s="32"/>
      <c r="BA1138" s="32"/>
      <c r="BG1138" s="32"/>
      <c r="BH1138" s="32"/>
    </row>
    <row r="1139" spans="1:60">
      <c r="A1139" s="34" t="s">
        <v>98</v>
      </c>
      <c r="B1139" s="34" t="s">
        <v>99</v>
      </c>
      <c r="C1139" s="38">
        <v>41453.385416666664</v>
      </c>
      <c r="D1139" s="34">
        <v>69.650000000000006</v>
      </c>
      <c r="E1139" s="38">
        <v>41457.4375</v>
      </c>
      <c r="F1139" s="34">
        <v>73.599999999999994</v>
      </c>
      <c r="G1139" s="42">
        <v>5.67E-2</v>
      </c>
      <c r="H1139" s="34">
        <v>2845.4</v>
      </c>
      <c r="I1139" s="42">
        <v>5.67E-2</v>
      </c>
      <c r="J1139" s="34">
        <v>720.35329999999999</v>
      </c>
      <c r="K1139" s="34">
        <v>50172.61</v>
      </c>
      <c r="L1139" s="34">
        <v>37366.480000000003</v>
      </c>
      <c r="M1139" s="34">
        <v>58</v>
      </c>
      <c r="N1139" s="34">
        <v>49.06</v>
      </c>
      <c r="O1139" s="42">
        <v>-7.9000000000000008E-3</v>
      </c>
      <c r="P1139" s="42">
        <v>7.4700000000000003E-2</v>
      </c>
      <c r="Q1139" s="34" t="s">
        <v>100</v>
      </c>
      <c r="R1139" s="34">
        <v>0</v>
      </c>
      <c r="S1139" s="34">
        <v>66.849999999999994</v>
      </c>
      <c r="U1139" s="58">
        <f>VLOOKUP(AU1139,[1]expiry_dates!$B$2:$C$2894,2,FALSE)</f>
        <v>41480</v>
      </c>
      <c r="V1139" s="34" t="s">
        <v>135</v>
      </c>
      <c r="W1139" s="34" t="s">
        <v>101</v>
      </c>
      <c r="X1139" s="54">
        <v>41453.458333333336</v>
      </c>
      <c r="Y1139" s="34">
        <v>2.5</v>
      </c>
      <c r="Z1139" s="34">
        <v>41457.4375</v>
      </c>
      <c r="AA1139" s="34">
        <v>1.35</v>
      </c>
      <c r="AB1139" s="34">
        <v>-0.46</v>
      </c>
      <c r="AC1139" s="34">
        <v>27983.040000000001</v>
      </c>
      <c r="AD1139" s="34">
        <v>0.46</v>
      </c>
      <c r="AE1139" s="34">
        <v>24333.08</v>
      </c>
      <c r="AF1139" s="34">
        <v>60832.7</v>
      </c>
      <c r="AG1139" s="34">
        <v>2194523.7000000002</v>
      </c>
      <c r="AH1139" s="34">
        <v>51</v>
      </c>
      <c r="AI1139" s="34">
        <v>548.69000000000005</v>
      </c>
      <c r="AJ1139" s="34">
        <v>-0.08</v>
      </c>
      <c r="AK1139" s="34">
        <v>0.6</v>
      </c>
      <c r="AL1139" s="34" t="s">
        <v>100</v>
      </c>
      <c r="AM1139" s="34">
        <v>70.55</v>
      </c>
      <c r="AN1139" s="34">
        <v>11460.15</v>
      </c>
      <c r="AO1139" s="34">
        <v>67.98</v>
      </c>
      <c r="AP1139" s="34">
        <v>0</v>
      </c>
      <c r="AR1139" s="45"/>
      <c r="AS1139" s="49"/>
      <c r="AT1139" s="45"/>
      <c r="AU1139" s="31">
        <v>41453</v>
      </c>
      <c r="AV1139" s="57">
        <v>0.45833333333333331</v>
      </c>
      <c r="AW1139" s="31" t="s">
        <v>231</v>
      </c>
      <c r="AY1139" s="32"/>
      <c r="BA1139" s="32"/>
      <c r="BG1139" s="32"/>
      <c r="BH1139" s="32"/>
    </row>
    <row r="1140" spans="1:60">
      <c r="A1140" s="34" t="s">
        <v>98</v>
      </c>
      <c r="B1140" s="34" t="s">
        <v>101</v>
      </c>
      <c r="C1140" s="38">
        <v>41457.4375</v>
      </c>
      <c r="D1140" s="34">
        <v>73.599999999999994</v>
      </c>
      <c r="E1140" s="38">
        <v>41457.541666666664</v>
      </c>
      <c r="F1140" s="34">
        <v>74.150000000000006</v>
      </c>
      <c r="G1140" s="42">
        <v>7.4999999999999997E-3</v>
      </c>
      <c r="H1140" s="34">
        <v>-375.05</v>
      </c>
      <c r="I1140" s="42">
        <v>-7.4999999999999997E-3</v>
      </c>
      <c r="J1140" s="34">
        <v>681.90099999999995</v>
      </c>
      <c r="K1140" s="34">
        <v>50187.91</v>
      </c>
      <c r="L1140" s="34">
        <v>36991.440000000002</v>
      </c>
      <c r="M1140" s="34">
        <v>11</v>
      </c>
      <c r="N1140" s="34">
        <v>-34.1</v>
      </c>
      <c r="O1140" s="42">
        <v>-7.4999999999999997E-3</v>
      </c>
      <c r="P1140" s="42">
        <v>5.4000000000000003E-3</v>
      </c>
      <c r="Q1140" s="34" t="s">
        <v>100</v>
      </c>
      <c r="R1140" s="34">
        <v>0</v>
      </c>
      <c r="S1140" s="34">
        <v>74.849999999999994</v>
      </c>
      <c r="U1140" s="58">
        <f>VLOOKUP(AU1140,[1]expiry_dates!$B$2:$C$2894,2,FALSE)</f>
        <v>41480</v>
      </c>
      <c r="V1140" s="34" t="s">
        <v>137</v>
      </c>
      <c r="W1140" s="34" t="s">
        <v>101</v>
      </c>
      <c r="X1140" s="54">
        <v>41457.4375</v>
      </c>
      <c r="Y1140" s="34">
        <v>2.25</v>
      </c>
      <c r="Z1140" s="34">
        <v>41457.541666666664</v>
      </c>
      <c r="AA1140" s="34">
        <v>2.4500000000000002</v>
      </c>
      <c r="AB1140" s="34">
        <v>8.8900000000000007E-2</v>
      </c>
      <c r="AC1140" s="34">
        <v>-5421.41</v>
      </c>
      <c r="AD1140" s="34">
        <v>-8.8900000000000007E-2</v>
      </c>
      <c r="AE1140" s="34">
        <v>27107.05</v>
      </c>
      <c r="AF1140" s="34">
        <v>60990.87</v>
      </c>
      <c r="AG1140" s="34">
        <v>2189102.29</v>
      </c>
      <c r="AH1140" s="34">
        <v>11</v>
      </c>
      <c r="AI1140" s="34">
        <v>-492.86</v>
      </c>
      <c r="AJ1140" s="34">
        <v>-0.1333</v>
      </c>
      <c r="AK1140" s="34">
        <v>4.4400000000000002E-2</v>
      </c>
      <c r="AL1140" s="34" t="s">
        <v>100</v>
      </c>
      <c r="AM1140" s="34">
        <v>73.599999999999994</v>
      </c>
      <c r="AN1140" s="34">
        <v>11662.85</v>
      </c>
      <c r="AO1140" s="34">
        <v>74.849999999999994</v>
      </c>
      <c r="AP1140" s="34">
        <v>0</v>
      </c>
      <c r="AR1140" s="45"/>
      <c r="AS1140" s="49"/>
      <c r="AT1140" s="45"/>
      <c r="AU1140" s="31">
        <v>41457</v>
      </c>
      <c r="AV1140" s="57">
        <v>0.4375</v>
      </c>
      <c r="AW1140" s="31" t="s">
        <v>231</v>
      </c>
      <c r="AY1140" s="32"/>
      <c r="BA1140" s="32"/>
      <c r="BG1140" s="32"/>
      <c r="BH1140" s="32"/>
    </row>
    <row r="1141" spans="1:60">
      <c r="A1141" s="34" t="s">
        <v>98</v>
      </c>
      <c r="B1141" s="34" t="s">
        <v>99</v>
      </c>
      <c r="C1141" s="38">
        <v>41457.541666666664</v>
      </c>
      <c r="D1141" s="34">
        <v>74.150000000000006</v>
      </c>
      <c r="E1141" s="38">
        <v>41457.5625</v>
      </c>
      <c r="F1141" s="34">
        <v>73.400000000000006</v>
      </c>
      <c r="G1141" s="42">
        <v>-1.01E-2</v>
      </c>
      <c r="H1141" s="34">
        <v>-507.61</v>
      </c>
      <c r="I1141" s="42">
        <v>-1.01E-2</v>
      </c>
      <c r="J1141" s="34">
        <v>676.81010000000003</v>
      </c>
      <c r="K1141" s="34">
        <v>50185.47</v>
      </c>
      <c r="L1141" s="34">
        <v>36483.83</v>
      </c>
      <c r="M1141" s="34">
        <v>3</v>
      </c>
      <c r="N1141" s="34">
        <v>-169.2</v>
      </c>
      <c r="O1141" s="42">
        <v>-1.01E-2</v>
      </c>
      <c r="P1141" s="42">
        <v>2E-3</v>
      </c>
      <c r="Q1141" s="34" t="s">
        <v>100</v>
      </c>
      <c r="R1141" s="34">
        <v>0</v>
      </c>
      <c r="S1141" s="34">
        <v>73.239999999999995</v>
      </c>
      <c r="U1141" s="58">
        <f>VLOOKUP(AU1141,[1]expiry_dates!$B$2:$C$2894,2,FALSE)</f>
        <v>41480</v>
      </c>
      <c r="V1141" s="34" t="s">
        <v>127</v>
      </c>
      <c r="W1141" s="34" t="s">
        <v>101</v>
      </c>
      <c r="X1141" s="54">
        <v>41457.552083333336</v>
      </c>
      <c r="Y1141" s="34">
        <v>3.2</v>
      </c>
      <c r="Z1141" s="34">
        <v>41457.5625</v>
      </c>
      <c r="AA1141" s="34">
        <v>3.2</v>
      </c>
      <c r="AB1141" s="34">
        <v>0</v>
      </c>
      <c r="AC1141" s="34">
        <v>0</v>
      </c>
      <c r="AD1141" s="34">
        <v>0</v>
      </c>
      <c r="AE1141" s="34">
        <v>19045.47</v>
      </c>
      <c r="AF1141" s="34">
        <v>60945.51</v>
      </c>
      <c r="AG1141" s="34">
        <v>2189102.29</v>
      </c>
      <c r="AH1141" s="34">
        <v>2</v>
      </c>
      <c r="AI1141" s="34">
        <v>0</v>
      </c>
      <c r="AJ1141" s="34">
        <v>0</v>
      </c>
      <c r="AK1141" s="34">
        <v>0</v>
      </c>
      <c r="AL1141" s="34" t="s">
        <v>100</v>
      </c>
      <c r="AM1141" s="34">
        <v>73.75</v>
      </c>
      <c r="AN1141" s="34">
        <v>11679.35</v>
      </c>
      <c r="AO1141" s="34">
        <v>73.3</v>
      </c>
      <c r="AP1141" s="34">
        <v>0</v>
      </c>
      <c r="AR1141" s="45"/>
      <c r="AS1141" s="49"/>
      <c r="AT1141" s="45"/>
      <c r="AU1141" s="31">
        <v>41457</v>
      </c>
      <c r="AV1141" s="57">
        <v>5.2083333333333336E-2</v>
      </c>
      <c r="AW1141" s="31" t="s">
        <v>232</v>
      </c>
      <c r="AY1141" s="32"/>
      <c r="BA1141" s="32"/>
      <c r="BG1141" s="32"/>
      <c r="BH1141" s="32"/>
    </row>
    <row r="1142" spans="1:60">
      <c r="A1142" s="34" t="s">
        <v>98</v>
      </c>
      <c r="B1142" s="34" t="s">
        <v>101</v>
      </c>
      <c r="C1142" s="38">
        <v>41457.5625</v>
      </c>
      <c r="D1142" s="34">
        <v>73.400000000000006</v>
      </c>
      <c r="E1142" s="38">
        <v>41457.635416666664</v>
      </c>
      <c r="F1142" s="34">
        <v>73.5</v>
      </c>
      <c r="G1142" s="42">
        <v>1.4E-3</v>
      </c>
      <c r="H1142" s="34">
        <v>-68.37</v>
      </c>
      <c r="I1142" s="42">
        <v>-1.4E-3</v>
      </c>
      <c r="J1142" s="34">
        <v>683.70029999999997</v>
      </c>
      <c r="K1142" s="34">
        <v>50183.61</v>
      </c>
      <c r="L1142" s="34">
        <v>36415.46</v>
      </c>
      <c r="M1142" s="34">
        <v>8</v>
      </c>
      <c r="N1142" s="34">
        <v>-8.5500000000000007</v>
      </c>
      <c r="O1142" s="42">
        <v>-4.7999999999999996E-3</v>
      </c>
      <c r="P1142" s="42">
        <v>5.4000000000000003E-3</v>
      </c>
      <c r="Q1142" s="34" t="s">
        <v>100</v>
      </c>
      <c r="R1142" s="34">
        <v>0</v>
      </c>
      <c r="S1142" s="34">
        <v>74.28</v>
      </c>
      <c r="U1142" s="58">
        <f>VLOOKUP(AU1142,[1]expiry_dates!$B$2:$C$2894,2,FALSE)</f>
        <v>41480</v>
      </c>
      <c r="V1142" s="34" t="s">
        <v>137</v>
      </c>
      <c r="W1142" s="34" t="s">
        <v>101</v>
      </c>
      <c r="X1142" s="54">
        <v>41457.5625</v>
      </c>
      <c r="Y1142" s="34">
        <v>2.15</v>
      </c>
      <c r="Z1142" s="34">
        <v>41457.635416666664</v>
      </c>
      <c r="AA1142" s="34">
        <v>2.15</v>
      </c>
      <c r="AB1142" s="34">
        <v>0</v>
      </c>
      <c r="AC1142" s="34">
        <v>0</v>
      </c>
      <c r="AD1142" s="34">
        <v>0</v>
      </c>
      <c r="AE1142" s="34">
        <v>28346.75</v>
      </c>
      <c r="AF1142" s="34">
        <v>60945.51</v>
      </c>
      <c r="AG1142" s="34">
        <v>2189102.29</v>
      </c>
      <c r="AH1142" s="34">
        <v>8</v>
      </c>
      <c r="AI1142" s="34">
        <v>0</v>
      </c>
      <c r="AJ1142" s="34">
        <v>-6.9800000000000001E-2</v>
      </c>
      <c r="AK1142" s="34">
        <v>2.3300000000000001E-2</v>
      </c>
      <c r="AL1142" s="34" t="s">
        <v>100</v>
      </c>
      <c r="AM1142" s="34">
        <v>73.400000000000006</v>
      </c>
      <c r="AN1142" s="34">
        <v>11653.65</v>
      </c>
      <c r="AO1142" s="34">
        <v>74.28</v>
      </c>
      <c r="AP1142" s="34">
        <v>0</v>
      </c>
      <c r="AR1142" s="45"/>
      <c r="AS1142" s="49"/>
      <c r="AT1142" s="45"/>
      <c r="AU1142" s="31">
        <v>41457</v>
      </c>
      <c r="AV1142" s="57">
        <v>6.25E-2</v>
      </c>
      <c r="AW1142" s="31" t="s">
        <v>232</v>
      </c>
      <c r="AY1142" s="32"/>
      <c r="BA1142" s="32"/>
      <c r="BG1142" s="32"/>
      <c r="BH1142" s="32"/>
    </row>
    <row r="1143" spans="1:60">
      <c r="A1143" s="34" t="s">
        <v>98</v>
      </c>
      <c r="B1143" s="34" t="s">
        <v>99</v>
      </c>
      <c r="C1143" s="38">
        <v>41457.635416666664</v>
      </c>
      <c r="D1143" s="34">
        <v>73.5</v>
      </c>
      <c r="E1143" s="38">
        <v>41458.385416666664</v>
      </c>
      <c r="F1143" s="34">
        <v>71.55</v>
      </c>
      <c r="G1143" s="42">
        <v>-2.6499999999999999E-2</v>
      </c>
      <c r="H1143" s="34">
        <v>-1331.37</v>
      </c>
      <c r="I1143" s="42">
        <v>-2.6499999999999999E-2</v>
      </c>
      <c r="J1143" s="34">
        <v>682.75630000000001</v>
      </c>
      <c r="K1143" s="34">
        <v>50182.59</v>
      </c>
      <c r="L1143" s="34">
        <v>35084.089999999997</v>
      </c>
      <c r="M1143" s="34">
        <v>4</v>
      </c>
      <c r="N1143" s="34">
        <v>-332.84</v>
      </c>
      <c r="O1143" s="42">
        <v>-2.6499999999999999E-2</v>
      </c>
      <c r="P1143" s="42">
        <v>5.4000000000000003E-3</v>
      </c>
      <c r="Q1143" s="34" t="s">
        <v>100</v>
      </c>
      <c r="R1143" s="34">
        <v>0</v>
      </c>
      <c r="S1143" s="34">
        <v>73.02</v>
      </c>
      <c r="U1143" s="58">
        <f>VLOOKUP(AU1143,[1]expiry_dates!$B$2:$C$2894,2,FALSE)</f>
        <v>41480</v>
      </c>
      <c r="V1143" s="34" t="s">
        <v>135</v>
      </c>
      <c r="W1143" s="34" t="s">
        <v>101</v>
      </c>
      <c r="X1143" s="54">
        <v>41457.635416666664</v>
      </c>
      <c r="Y1143" s="34">
        <v>1.3</v>
      </c>
      <c r="Z1143" s="34">
        <v>41458.385416666664</v>
      </c>
      <c r="AA1143" s="34">
        <v>1.3</v>
      </c>
      <c r="AB1143" s="34">
        <v>0</v>
      </c>
      <c r="AC1143" s="34">
        <v>0</v>
      </c>
      <c r="AD1143" s="34">
        <v>0</v>
      </c>
      <c r="AE1143" s="34">
        <v>46875.71</v>
      </c>
      <c r="AF1143" s="34">
        <v>60938.43</v>
      </c>
      <c r="AG1143" s="34">
        <v>2189102.29</v>
      </c>
      <c r="AH1143" s="34">
        <v>4</v>
      </c>
      <c r="AI1143" s="34">
        <v>0</v>
      </c>
      <c r="AJ1143" s="34">
        <v>0</v>
      </c>
      <c r="AK1143" s="34">
        <v>0.15379999999999999</v>
      </c>
      <c r="AL1143" s="34" t="s">
        <v>100</v>
      </c>
      <c r="AM1143" s="34">
        <v>73.5</v>
      </c>
      <c r="AN1143" s="34">
        <v>11632.5</v>
      </c>
      <c r="AO1143" s="34">
        <v>73.02</v>
      </c>
      <c r="AP1143" s="34">
        <v>0</v>
      </c>
      <c r="AR1143" s="45"/>
      <c r="AS1143" s="49"/>
      <c r="AT1143" s="45"/>
      <c r="AU1143" s="31">
        <v>41457</v>
      </c>
      <c r="AV1143" s="57">
        <v>0.13541666666666666</v>
      </c>
      <c r="AW1143" s="31" t="s">
        <v>232</v>
      </c>
      <c r="AY1143" s="32"/>
      <c r="BA1143" s="32"/>
      <c r="BG1143" s="32"/>
      <c r="BH1143" s="32"/>
    </row>
    <row r="1144" spans="1:60">
      <c r="A1144" s="34" t="s">
        <v>98</v>
      </c>
      <c r="B1144" s="34" t="s">
        <v>101</v>
      </c>
      <c r="C1144" s="38">
        <v>41458.385416666664</v>
      </c>
      <c r="D1144" s="34">
        <v>71.55</v>
      </c>
      <c r="E1144" s="38">
        <v>41459.385416666664</v>
      </c>
      <c r="F1144" s="34">
        <v>70.400000000000006</v>
      </c>
      <c r="G1144" s="42">
        <v>-1.61E-2</v>
      </c>
      <c r="H1144" s="34">
        <v>806.53</v>
      </c>
      <c r="I1144" s="42">
        <v>1.61E-2</v>
      </c>
      <c r="J1144" s="34">
        <v>701.3329</v>
      </c>
      <c r="K1144" s="34">
        <v>50180.37</v>
      </c>
      <c r="L1144" s="34">
        <v>35890.620000000003</v>
      </c>
      <c r="M1144" s="34">
        <v>28</v>
      </c>
      <c r="N1144" s="34">
        <v>28.8</v>
      </c>
      <c r="O1144" s="42">
        <v>-1.9599999999999999E-2</v>
      </c>
      <c r="P1144" s="42">
        <v>2.8000000000000001E-2</v>
      </c>
      <c r="Q1144" s="34" t="s">
        <v>100</v>
      </c>
      <c r="R1144" s="34">
        <v>0</v>
      </c>
      <c r="S1144" s="34">
        <v>73.8</v>
      </c>
      <c r="U1144" s="58">
        <f>VLOOKUP(AU1144,[1]expiry_dates!$B$2:$C$2894,2,FALSE)</f>
        <v>41480</v>
      </c>
      <c r="V1144" s="34" t="s">
        <v>137</v>
      </c>
      <c r="W1144" s="34" t="s">
        <v>101</v>
      </c>
      <c r="X1144" s="54">
        <v>41458.385416666664</v>
      </c>
      <c r="Y1144" s="34">
        <v>1.4</v>
      </c>
      <c r="Z1144" s="34">
        <v>41459.385416666664</v>
      </c>
      <c r="AA1144" s="34">
        <v>1.2</v>
      </c>
      <c r="AB1144" s="34">
        <v>-0.1429</v>
      </c>
      <c r="AC1144" s="34">
        <v>8706.5</v>
      </c>
      <c r="AD1144" s="34">
        <v>0.1429</v>
      </c>
      <c r="AE1144" s="34">
        <v>43532.51</v>
      </c>
      <c r="AF1144" s="34">
        <v>60945.51</v>
      </c>
      <c r="AG1144" s="34">
        <v>2197808.79</v>
      </c>
      <c r="AH1144" s="34">
        <v>28</v>
      </c>
      <c r="AI1144" s="34">
        <v>310.95</v>
      </c>
      <c r="AJ1144" s="34">
        <v>-3.5700000000000003E-2</v>
      </c>
      <c r="AK1144" s="34">
        <v>0.32140000000000002</v>
      </c>
      <c r="AL1144" s="34" t="s">
        <v>100</v>
      </c>
      <c r="AM1144" s="34">
        <v>71.55</v>
      </c>
      <c r="AN1144" s="34">
        <v>11422.75</v>
      </c>
      <c r="AO1144" s="34">
        <v>73.8</v>
      </c>
      <c r="AP1144" s="34">
        <v>0</v>
      </c>
      <c r="AR1144" s="45"/>
      <c r="AS1144" s="49"/>
      <c r="AT1144" s="45"/>
      <c r="AU1144" s="31">
        <v>41458</v>
      </c>
      <c r="AV1144" s="57">
        <v>0.38541666666666669</v>
      </c>
      <c r="AW1144" s="31" t="s">
        <v>231</v>
      </c>
      <c r="AY1144" s="32"/>
      <c r="BA1144" s="32"/>
      <c r="BG1144" s="32"/>
      <c r="BH1144" s="32"/>
    </row>
    <row r="1145" spans="1:60">
      <c r="A1145" s="34" t="s">
        <v>98</v>
      </c>
      <c r="B1145" s="34" t="s">
        <v>99</v>
      </c>
      <c r="C1145" s="38">
        <v>41459.385416666664</v>
      </c>
      <c r="D1145" s="34">
        <v>70.400000000000006</v>
      </c>
      <c r="E1145" s="38">
        <v>41459.395833333336</v>
      </c>
      <c r="F1145" s="34">
        <v>69.25</v>
      </c>
      <c r="G1145" s="42">
        <v>-1.6299999999999999E-2</v>
      </c>
      <c r="H1145" s="34">
        <v>-819.72</v>
      </c>
      <c r="I1145" s="42">
        <v>-1.6299999999999999E-2</v>
      </c>
      <c r="J1145" s="34">
        <v>712.7962</v>
      </c>
      <c r="K1145" s="34">
        <v>50180.86</v>
      </c>
      <c r="L1145" s="34">
        <v>35070.9</v>
      </c>
      <c r="M1145" s="34">
        <v>2</v>
      </c>
      <c r="N1145" s="34">
        <v>-409.86</v>
      </c>
      <c r="O1145" s="42">
        <v>-1.6299999999999999E-2</v>
      </c>
      <c r="P1145" s="42">
        <v>4.3E-3</v>
      </c>
      <c r="Q1145" s="34" t="s">
        <v>100</v>
      </c>
      <c r="R1145" s="34">
        <v>0</v>
      </c>
      <c r="S1145" s="34">
        <v>69.599999999999994</v>
      </c>
      <c r="U1145" s="58">
        <f>VLOOKUP(AU1145,[1]expiry_dates!$B$2:$C$2894,2,FALSE)</f>
        <v>41480</v>
      </c>
      <c r="V1145" s="34" t="s">
        <v>135</v>
      </c>
      <c r="W1145" s="34" t="s">
        <v>101</v>
      </c>
      <c r="X1145" s="54">
        <v>41459.385416666664</v>
      </c>
      <c r="Y1145" s="34">
        <v>2.6</v>
      </c>
      <c r="Z1145" s="34">
        <v>41459.395833333336</v>
      </c>
      <c r="AA1145" s="34">
        <v>3</v>
      </c>
      <c r="AB1145" s="34">
        <v>0.15379999999999999</v>
      </c>
      <c r="AC1145" s="34">
        <v>-9387.9500000000007</v>
      </c>
      <c r="AD1145" s="34">
        <v>-0.15379999999999999</v>
      </c>
      <c r="AE1145" s="34">
        <v>23469.88</v>
      </c>
      <c r="AF1145" s="34">
        <v>61021.69</v>
      </c>
      <c r="AG1145" s="34">
        <v>2188420.84</v>
      </c>
      <c r="AH1145" s="34">
        <v>2</v>
      </c>
      <c r="AI1145" s="34">
        <v>-4693.9799999999996</v>
      </c>
      <c r="AJ1145" s="34">
        <v>-0.15379999999999999</v>
      </c>
      <c r="AK1145" s="34">
        <v>0</v>
      </c>
      <c r="AL1145" s="34" t="s">
        <v>100</v>
      </c>
      <c r="AM1145" s="34">
        <v>70.400000000000006</v>
      </c>
      <c r="AN1145" s="34">
        <v>11375.35</v>
      </c>
      <c r="AO1145" s="34">
        <v>69.599999999999994</v>
      </c>
      <c r="AP1145" s="34">
        <v>0</v>
      </c>
      <c r="AR1145" s="45"/>
      <c r="AS1145" s="49"/>
      <c r="AT1145" s="45"/>
      <c r="AU1145" s="31">
        <v>41459</v>
      </c>
      <c r="AV1145" s="57">
        <v>0.38541666666666669</v>
      </c>
      <c r="AW1145" s="31" t="s">
        <v>231</v>
      </c>
      <c r="AY1145" s="32"/>
      <c r="BA1145" s="32"/>
      <c r="BG1145" s="32"/>
      <c r="BH1145" s="32"/>
    </row>
    <row r="1146" spans="1:60">
      <c r="A1146" s="34" t="s">
        <v>98</v>
      </c>
      <c r="B1146" s="34" t="s">
        <v>101</v>
      </c>
      <c r="C1146" s="38">
        <v>41459.395833333336</v>
      </c>
      <c r="D1146" s="34">
        <v>69.25</v>
      </c>
      <c r="E1146" s="38">
        <v>41459.46875</v>
      </c>
      <c r="F1146" s="34">
        <v>70.95</v>
      </c>
      <c r="G1146" s="42">
        <v>2.4500000000000001E-2</v>
      </c>
      <c r="H1146" s="34">
        <v>-1231.8399999999999</v>
      </c>
      <c r="I1146" s="42">
        <v>-2.4500000000000001E-2</v>
      </c>
      <c r="J1146" s="34">
        <v>724.61300000000006</v>
      </c>
      <c r="K1146" s="34">
        <v>50179.45</v>
      </c>
      <c r="L1146" s="34">
        <v>33839.06</v>
      </c>
      <c r="M1146" s="34">
        <v>8</v>
      </c>
      <c r="N1146" s="34">
        <v>-153.97999999999999</v>
      </c>
      <c r="O1146" s="42">
        <v>-2.4500000000000001E-2</v>
      </c>
      <c r="P1146" s="42">
        <v>9.4000000000000004E-3</v>
      </c>
      <c r="Q1146" s="34" t="s">
        <v>100</v>
      </c>
      <c r="R1146" s="34">
        <v>0</v>
      </c>
      <c r="S1146" s="34">
        <v>70.7</v>
      </c>
      <c r="U1146" s="58">
        <f>VLOOKUP(AU1146,[1]expiry_dates!$B$2:$C$2894,2,FALSE)</f>
        <v>41480</v>
      </c>
      <c r="V1146" s="34" t="s">
        <v>139</v>
      </c>
      <c r="W1146" s="34" t="s">
        <v>101</v>
      </c>
      <c r="X1146" s="54">
        <v>41459.395833333336</v>
      </c>
      <c r="Y1146" s="34">
        <v>2.65</v>
      </c>
      <c r="Z1146" s="34">
        <v>41459.46875</v>
      </c>
      <c r="AA1146" s="34">
        <v>3.25</v>
      </c>
      <c r="AB1146" s="34">
        <v>0.22639999999999999</v>
      </c>
      <c r="AC1146" s="34">
        <v>-13808.84</v>
      </c>
      <c r="AD1146" s="34">
        <v>-0.22639999999999999</v>
      </c>
      <c r="AE1146" s="34">
        <v>23014.73</v>
      </c>
      <c r="AF1146" s="34">
        <v>60989.04</v>
      </c>
      <c r="AG1146" s="34">
        <v>2174612</v>
      </c>
      <c r="AH1146" s="34">
        <v>8</v>
      </c>
      <c r="AI1146" s="34">
        <v>-1726.1</v>
      </c>
      <c r="AJ1146" s="34">
        <v>-0.22639999999999999</v>
      </c>
      <c r="AK1146" s="34">
        <v>0.1132</v>
      </c>
      <c r="AL1146" s="34" t="s">
        <v>100</v>
      </c>
      <c r="AM1146" s="34">
        <v>69.25</v>
      </c>
      <c r="AN1146" s="34">
        <v>11325.45</v>
      </c>
      <c r="AO1146" s="34">
        <v>70.7</v>
      </c>
      <c r="AP1146" s="34">
        <v>0</v>
      </c>
      <c r="AR1146" s="45"/>
      <c r="AS1146" s="49"/>
      <c r="AT1146" s="45"/>
      <c r="AU1146" s="31">
        <v>41459</v>
      </c>
      <c r="AV1146" s="57">
        <v>0.39583333333333331</v>
      </c>
      <c r="AW1146" s="31" t="s">
        <v>231</v>
      </c>
      <c r="AY1146" s="32"/>
      <c r="BA1146" s="32"/>
      <c r="BG1146" s="32"/>
      <c r="BH1146" s="32"/>
    </row>
    <row r="1147" spans="1:60">
      <c r="A1147" s="34" t="s">
        <v>98</v>
      </c>
      <c r="B1147" s="34" t="s">
        <v>99</v>
      </c>
      <c r="C1147" s="38">
        <v>41459.46875</v>
      </c>
      <c r="D1147" s="34">
        <v>70.95</v>
      </c>
      <c r="E1147" s="38">
        <v>41459.572916666664</v>
      </c>
      <c r="F1147" s="34">
        <v>70.099999999999994</v>
      </c>
      <c r="G1147" s="42">
        <v>-1.2E-2</v>
      </c>
      <c r="H1147" s="34">
        <v>-601.09</v>
      </c>
      <c r="I1147" s="42">
        <v>-1.2E-2</v>
      </c>
      <c r="J1147" s="34">
        <v>707.16769999999997</v>
      </c>
      <c r="K1147" s="34">
        <v>50173.54</v>
      </c>
      <c r="L1147" s="34">
        <v>33237.97</v>
      </c>
      <c r="M1147" s="34">
        <v>11</v>
      </c>
      <c r="N1147" s="34">
        <v>-54.64</v>
      </c>
      <c r="O1147" s="42">
        <v>-1.7600000000000001E-2</v>
      </c>
      <c r="P1147" s="42">
        <v>2.47E-2</v>
      </c>
      <c r="Q1147" s="34" t="s">
        <v>100</v>
      </c>
      <c r="R1147" s="34">
        <v>0</v>
      </c>
      <c r="S1147" s="34">
        <v>68.67</v>
      </c>
      <c r="U1147" s="58">
        <f>VLOOKUP(AU1147,[1]expiry_dates!$B$2:$C$2894,2,FALSE)</f>
        <v>41480</v>
      </c>
      <c r="V1147" s="34" t="s">
        <v>135</v>
      </c>
      <c r="W1147" s="34" t="s">
        <v>101</v>
      </c>
      <c r="X1147" s="54">
        <v>41459.46875</v>
      </c>
      <c r="Y1147" s="34">
        <v>2.2999999999999998</v>
      </c>
      <c r="Z1147" s="34">
        <v>41459.572916666664</v>
      </c>
      <c r="AA1147" s="34">
        <v>2.65</v>
      </c>
      <c r="AB1147" s="34">
        <v>0.1522</v>
      </c>
      <c r="AC1147" s="34">
        <v>-9272.92</v>
      </c>
      <c r="AD1147" s="34">
        <v>-0.1522</v>
      </c>
      <c r="AE1147" s="34">
        <v>26494.07</v>
      </c>
      <c r="AF1147" s="34">
        <v>60936.35</v>
      </c>
      <c r="AG1147" s="34">
        <v>2165339.08</v>
      </c>
      <c r="AH1147" s="34">
        <v>11</v>
      </c>
      <c r="AI1147" s="34">
        <v>-842.99</v>
      </c>
      <c r="AJ1147" s="34">
        <v>-0.1522</v>
      </c>
      <c r="AK1147" s="34">
        <v>0.3261</v>
      </c>
      <c r="AL1147" s="34" t="s">
        <v>100</v>
      </c>
      <c r="AM1147" s="34">
        <v>70.95</v>
      </c>
      <c r="AN1147" s="34">
        <v>11369.8</v>
      </c>
      <c r="AO1147" s="34">
        <v>68.67</v>
      </c>
      <c r="AP1147" s="34">
        <v>0</v>
      </c>
      <c r="AR1147" s="45"/>
      <c r="AS1147" s="49"/>
      <c r="AT1147" s="45"/>
      <c r="AU1147" s="31">
        <v>41459</v>
      </c>
      <c r="AV1147" s="57">
        <v>0.46875</v>
      </c>
      <c r="AW1147" s="31" t="s">
        <v>231</v>
      </c>
      <c r="AY1147" s="32"/>
      <c r="BA1147" s="32"/>
      <c r="BG1147" s="32"/>
      <c r="BH1147" s="32"/>
    </row>
    <row r="1148" spans="1:60">
      <c r="A1148" s="34" t="s">
        <v>98</v>
      </c>
      <c r="B1148" s="34" t="s">
        <v>101</v>
      </c>
      <c r="C1148" s="38">
        <v>41459.572916666664</v>
      </c>
      <c r="D1148" s="34">
        <v>70.099999999999994</v>
      </c>
      <c r="E1148" s="38">
        <v>41460.385416666664</v>
      </c>
      <c r="F1148" s="34">
        <v>71.849999999999994</v>
      </c>
      <c r="G1148" s="42">
        <v>2.5000000000000001E-2</v>
      </c>
      <c r="H1148" s="34">
        <v>-1252.47</v>
      </c>
      <c r="I1148" s="42">
        <v>-2.5000000000000001E-2</v>
      </c>
      <c r="J1148" s="34">
        <v>715.69809999999995</v>
      </c>
      <c r="K1148" s="34">
        <v>50170.43</v>
      </c>
      <c r="L1148" s="34">
        <v>31985.5</v>
      </c>
      <c r="M1148" s="34">
        <v>9</v>
      </c>
      <c r="N1148" s="34">
        <v>-139.16</v>
      </c>
      <c r="O1148" s="42">
        <v>-0.03</v>
      </c>
      <c r="P1148" s="42">
        <v>2.8999999999999998E-3</v>
      </c>
      <c r="Q1148" s="34" t="s">
        <v>100</v>
      </c>
      <c r="R1148" s="34">
        <v>0</v>
      </c>
      <c r="S1148" s="34">
        <v>72.7</v>
      </c>
      <c r="U1148" s="58">
        <f>VLOOKUP(AU1148,[1]expiry_dates!$B$2:$C$2894,2,FALSE)</f>
        <v>41480</v>
      </c>
      <c r="V1148" s="34" t="s">
        <v>139</v>
      </c>
      <c r="W1148" s="34" t="s">
        <v>101</v>
      </c>
      <c r="X1148" s="54">
        <v>41459.572916666664</v>
      </c>
      <c r="Y1148" s="34">
        <v>2.8</v>
      </c>
      <c r="Z1148" s="34">
        <v>41460.385416666664</v>
      </c>
      <c r="AA1148" s="34">
        <v>3.7</v>
      </c>
      <c r="AB1148" s="34">
        <v>0.32140000000000002</v>
      </c>
      <c r="AC1148" s="34">
        <v>-19585.5</v>
      </c>
      <c r="AD1148" s="34">
        <v>-0.32140000000000002</v>
      </c>
      <c r="AE1148" s="34">
        <v>21761.67</v>
      </c>
      <c r="AF1148" s="34">
        <v>60932.67</v>
      </c>
      <c r="AG1148" s="34">
        <v>2145753.58</v>
      </c>
      <c r="AH1148" s="34">
        <v>9</v>
      </c>
      <c r="AI1148" s="34">
        <v>-2176.17</v>
      </c>
      <c r="AJ1148" s="34">
        <v>-0.32140000000000002</v>
      </c>
      <c r="AK1148" s="34">
        <v>0</v>
      </c>
      <c r="AL1148" s="34" t="s">
        <v>100</v>
      </c>
      <c r="AM1148" s="34">
        <v>70.099999999999994</v>
      </c>
      <c r="AN1148" s="34">
        <v>11274.1</v>
      </c>
      <c r="AO1148" s="34">
        <v>72.7</v>
      </c>
      <c r="AP1148" s="34">
        <v>0</v>
      </c>
      <c r="AR1148" s="45"/>
      <c r="AS1148" s="49"/>
      <c r="AT1148" s="45"/>
      <c r="AU1148" s="31">
        <v>41459</v>
      </c>
      <c r="AV1148" s="57">
        <v>7.2916666666666671E-2</v>
      </c>
      <c r="AW1148" s="31" t="s">
        <v>232</v>
      </c>
      <c r="AY1148" s="32"/>
      <c r="BA1148" s="32"/>
      <c r="BG1148" s="32"/>
      <c r="BH1148" s="32"/>
    </row>
    <row r="1149" spans="1:60">
      <c r="A1149" s="34" t="s">
        <v>98</v>
      </c>
      <c r="B1149" s="34" t="s">
        <v>99</v>
      </c>
      <c r="C1149" s="38">
        <v>41460.385416666664</v>
      </c>
      <c r="D1149" s="34">
        <v>71.849999999999994</v>
      </c>
      <c r="E1149" s="38">
        <v>41460.53125</v>
      </c>
      <c r="F1149" s="34">
        <v>71.349999999999994</v>
      </c>
      <c r="G1149" s="42">
        <v>-7.0000000000000001E-3</v>
      </c>
      <c r="H1149" s="34">
        <v>-349.06</v>
      </c>
      <c r="I1149" s="42">
        <v>-7.0000000000000001E-3</v>
      </c>
      <c r="J1149" s="34">
        <v>698.11260000000004</v>
      </c>
      <c r="K1149" s="34">
        <v>50159.39</v>
      </c>
      <c r="L1149" s="34">
        <v>31636.44</v>
      </c>
      <c r="M1149" s="34">
        <v>15</v>
      </c>
      <c r="N1149" s="34">
        <v>-23.27</v>
      </c>
      <c r="O1149" s="42">
        <v>-7.0000000000000001E-3</v>
      </c>
      <c r="P1149" s="42">
        <v>1.18E-2</v>
      </c>
      <c r="Q1149" s="34" t="s">
        <v>100</v>
      </c>
      <c r="R1149" s="34">
        <v>0</v>
      </c>
      <c r="S1149" s="34">
        <v>70.05</v>
      </c>
      <c r="U1149" s="58">
        <f>VLOOKUP(AU1149,[1]expiry_dates!$B$2:$C$2894,2,FALSE)</f>
        <v>41480</v>
      </c>
      <c r="V1149" s="34" t="s">
        <v>127</v>
      </c>
      <c r="W1149" s="34" t="s">
        <v>101</v>
      </c>
      <c r="X1149" s="54">
        <v>41460.40625</v>
      </c>
      <c r="Y1149" s="34">
        <v>4.1500000000000004</v>
      </c>
      <c r="Z1149" s="34">
        <v>41460.53125</v>
      </c>
      <c r="AA1149" s="34">
        <v>4.1500000000000004</v>
      </c>
      <c r="AB1149" s="34">
        <v>0</v>
      </c>
      <c r="AC1149" s="34">
        <v>0</v>
      </c>
      <c r="AD1149" s="34">
        <v>0</v>
      </c>
      <c r="AE1149" s="34">
        <v>14633.44</v>
      </c>
      <c r="AF1149" s="34">
        <v>60728.77</v>
      </c>
      <c r="AG1149" s="34">
        <v>2145753.58</v>
      </c>
      <c r="AH1149" s="34">
        <v>13</v>
      </c>
      <c r="AI1149" s="34">
        <v>0</v>
      </c>
      <c r="AJ1149" s="34">
        <v>0</v>
      </c>
      <c r="AK1149" s="34">
        <v>0</v>
      </c>
      <c r="AL1149" s="34" t="s">
        <v>100</v>
      </c>
      <c r="AM1149" s="34">
        <v>72.3</v>
      </c>
      <c r="AN1149" s="34">
        <v>11474.65</v>
      </c>
      <c r="AO1149" s="34">
        <v>70.349999999999994</v>
      </c>
      <c r="AP1149" s="34">
        <v>0</v>
      </c>
      <c r="AR1149" s="45"/>
      <c r="AS1149" s="49"/>
      <c r="AT1149" s="45"/>
      <c r="AU1149" s="31">
        <v>41460</v>
      </c>
      <c r="AV1149" s="57">
        <v>0.40625</v>
      </c>
      <c r="AW1149" s="31" t="s">
        <v>231</v>
      </c>
      <c r="AY1149" s="32"/>
      <c r="BA1149" s="32"/>
      <c r="BG1149" s="32"/>
      <c r="BH1149" s="32"/>
    </row>
    <row r="1150" spans="1:60">
      <c r="A1150" s="34" t="s">
        <v>98</v>
      </c>
      <c r="B1150" s="34" t="s">
        <v>101</v>
      </c>
      <c r="C1150" s="38">
        <v>41460.53125</v>
      </c>
      <c r="D1150" s="34">
        <v>71.349999999999994</v>
      </c>
      <c r="E1150" s="38">
        <v>41460.625</v>
      </c>
      <c r="F1150" s="34">
        <v>71.599999999999994</v>
      </c>
      <c r="G1150" s="42">
        <v>3.5000000000000001E-3</v>
      </c>
      <c r="H1150" s="34">
        <v>-175.75</v>
      </c>
      <c r="I1150" s="42">
        <v>-3.5000000000000001E-3</v>
      </c>
      <c r="J1150" s="34">
        <v>703.00009999999997</v>
      </c>
      <c r="K1150" s="34">
        <v>50159.05</v>
      </c>
      <c r="L1150" s="34">
        <v>31460.69</v>
      </c>
      <c r="M1150" s="34">
        <v>10</v>
      </c>
      <c r="N1150" s="34">
        <v>-17.579999999999998</v>
      </c>
      <c r="O1150" s="42">
        <v>-4.1999999999999997E-3</v>
      </c>
      <c r="P1150" s="42">
        <v>1.3299999999999999E-2</v>
      </c>
      <c r="Q1150" s="34" t="s">
        <v>100</v>
      </c>
      <c r="R1150" s="34">
        <v>0</v>
      </c>
      <c r="S1150" s="34">
        <v>72.650000000000006</v>
      </c>
      <c r="U1150" s="58">
        <f>VLOOKUP(AU1150,[1]expiry_dates!$B$2:$C$2894,2,FALSE)</f>
        <v>41480</v>
      </c>
      <c r="V1150" s="34" t="s">
        <v>137</v>
      </c>
      <c r="W1150" s="34" t="s">
        <v>101</v>
      </c>
      <c r="X1150" s="54">
        <v>41460.53125</v>
      </c>
      <c r="Y1150" s="34">
        <v>1.5</v>
      </c>
      <c r="Z1150" s="34">
        <v>41460.625</v>
      </c>
      <c r="AA1150" s="34">
        <v>1.65</v>
      </c>
      <c r="AB1150" s="34">
        <v>0.1</v>
      </c>
      <c r="AC1150" s="34">
        <v>-6072.88</v>
      </c>
      <c r="AD1150" s="34">
        <v>-0.1</v>
      </c>
      <c r="AE1150" s="34">
        <v>40485.839999999997</v>
      </c>
      <c r="AF1150" s="34">
        <v>60728.77</v>
      </c>
      <c r="AG1150" s="34">
        <v>2139680.7000000002</v>
      </c>
      <c r="AH1150" s="34">
        <v>10</v>
      </c>
      <c r="AI1150" s="34">
        <v>-607.29</v>
      </c>
      <c r="AJ1150" s="34">
        <v>-0.1</v>
      </c>
      <c r="AK1150" s="34">
        <v>0.16669999999999999</v>
      </c>
      <c r="AL1150" s="34" t="s">
        <v>100</v>
      </c>
      <c r="AM1150" s="34">
        <v>71.349999999999994</v>
      </c>
      <c r="AN1150" s="34">
        <v>11482.9</v>
      </c>
      <c r="AO1150" s="34">
        <v>72.650000000000006</v>
      </c>
      <c r="AP1150" s="34">
        <v>0</v>
      </c>
      <c r="AR1150" s="45"/>
      <c r="AS1150" s="49"/>
      <c r="AT1150" s="45"/>
      <c r="AU1150" s="31">
        <v>41460</v>
      </c>
      <c r="AV1150" s="57">
        <v>0.53125</v>
      </c>
      <c r="AW1150" s="31" t="s">
        <v>232</v>
      </c>
      <c r="AY1150" s="32"/>
      <c r="BA1150" s="32"/>
      <c r="BG1150" s="32"/>
      <c r="BH1150" s="32"/>
    </row>
    <row r="1151" spans="1:60">
      <c r="A1151" s="34" t="s">
        <v>98</v>
      </c>
      <c r="B1151" s="34" t="s">
        <v>99</v>
      </c>
      <c r="C1151" s="38">
        <v>41460.625</v>
      </c>
      <c r="D1151" s="34">
        <v>71.599999999999994</v>
      </c>
      <c r="E1151" s="38">
        <v>41463.385416666664</v>
      </c>
      <c r="F1151" s="34">
        <v>70.05</v>
      </c>
      <c r="G1151" s="42">
        <v>-2.1600000000000001E-2</v>
      </c>
      <c r="H1151" s="34">
        <v>-1085.82</v>
      </c>
      <c r="I1151" s="42">
        <v>-2.1600000000000001E-2</v>
      </c>
      <c r="J1151" s="34">
        <v>700.52840000000003</v>
      </c>
      <c r="K1151" s="34">
        <v>50157.83</v>
      </c>
      <c r="L1151" s="34">
        <v>30374.87</v>
      </c>
      <c r="M1151" s="34">
        <v>4</v>
      </c>
      <c r="N1151" s="34">
        <v>-271.45</v>
      </c>
      <c r="O1151" s="42">
        <v>-2.1600000000000001E-2</v>
      </c>
      <c r="P1151" s="42">
        <v>3.5000000000000001E-3</v>
      </c>
      <c r="Q1151" s="34" t="s">
        <v>100</v>
      </c>
      <c r="R1151" s="34">
        <v>0</v>
      </c>
      <c r="S1151" s="34">
        <v>70.459999999999994</v>
      </c>
      <c r="U1151" s="58">
        <f>VLOOKUP(AU1151,[1]expiry_dates!$B$2:$C$2894,2,FALSE)</f>
        <v>41480</v>
      </c>
      <c r="V1151" s="34" t="s">
        <v>135</v>
      </c>
      <c r="W1151" s="34" t="s">
        <v>101</v>
      </c>
      <c r="X1151" s="54">
        <v>41460.625</v>
      </c>
      <c r="Y1151" s="34">
        <v>1.9</v>
      </c>
      <c r="Z1151" s="34">
        <v>41463.385416666664</v>
      </c>
      <c r="AA1151" s="34">
        <v>2</v>
      </c>
      <c r="AB1151" s="34">
        <v>5.2600000000000001E-2</v>
      </c>
      <c r="AC1151" s="34">
        <v>-3196.78</v>
      </c>
      <c r="AD1151" s="34">
        <v>-5.2600000000000001E-2</v>
      </c>
      <c r="AE1151" s="34">
        <v>31967.84</v>
      </c>
      <c r="AF1151" s="34">
        <v>60738.89</v>
      </c>
      <c r="AG1151" s="34">
        <v>2136483.92</v>
      </c>
      <c r="AH1151" s="34">
        <v>4</v>
      </c>
      <c r="AI1151" s="34">
        <v>-799.2</v>
      </c>
      <c r="AJ1151" s="34">
        <v>-5.2600000000000001E-2</v>
      </c>
      <c r="AK1151" s="34">
        <v>0</v>
      </c>
      <c r="AL1151" s="34" t="s">
        <v>100</v>
      </c>
      <c r="AM1151" s="34">
        <v>71.599999999999994</v>
      </c>
      <c r="AN1151" s="34">
        <v>11437.05</v>
      </c>
      <c r="AO1151" s="34">
        <v>70.459999999999994</v>
      </c>
      <c r="AP1151" s="34">
        <v>0</v>
      </c>
      <c r="AR1151" s="45"/>
      <c r="AS1151" s="49"/>
      <c r="AT1151" s="45"/>
      <c r="AU1151" s="31">
        <v>41460</v>
      </c>
      <c r="AV1151" s="57">
        <v>0.125</v>
      </c>
      <c r="AW1151" s="31" t="s">
        <v>232</v>
      </c>
      <c r="AY1151" s="32"/>
      <c r="BA1151" s="32"/>
      <c r="BG1151" s="32"/>
      <c r="BH1151" s="32"/>
    </row>
    <row r="1152" spans="1:60">
      <c r="A1152" s="34" t="s">
        <v>98</v>
      </c>
      <c r="B1152" s="34" t="s">
        <v>101</v>
      </c>
      <c r="C1152" s="38">
        <v>41463.385416666664</v>
      </c>
      <c r="D1152" s="34">
        <v>70.05</v>
      </c>
      <c r="E1152" s="38">
        <v>41463.53125</v>
      </c>
      <c r="F1152" s="34">
        <v>70.55</v>
      </c>
      <c r="G1152" s="42">
        <v>7.1000000000000004E-3</v>
      </c>
      <c r="H1152" s="34">
        <v>-357.99</v>
      </c>
      <c r="I1152" s="42">
        <v>-7.1000000000000004E-3</v>
      </c>
      <c r="J1152" s="34">
        <v>715.98389999999995</v>
      </c>
      <c r="K1152" s="34">
        <v>50154.68</v>
      </c>
      <c r="L1152" s="34">
        <v>30016.880000000001</v>
      </c>
      <c r="M1152" s="34">
        <v>15</v>
      </c>
      <c r="N1152" s="34">
        <v>-23.87</v>
      </c>
      <c r="O1152" s="42">
        <v>-1.14E-2</v>
      </c>
      <c r="P1152" s="42">
        <v>5.7000000000000002E-3</v>
      </c>
      <c r="Q1152" s="34" t="s">
        <v>100</v>
      </c>
      <c r="R1152" s="34">
        <v>0</v>
      </c>
      <c r="S1152" s="34">
        <v>71.78</v>
      </c>
      <c r="U1152" s="58">
        <f>VLOOKUP(AU1152,[1]expiry_dates!$B$2:$C$2894,2,FALSE)</f>
        <v>41480</v>
      </c>
      <c r="V1152" s="34" t="s">
        <v>139</v>
      </c>
      <c r="W1152" s="34" t="s">
        <v>101</v>
      </c>
      <c r="X1152" s="54">
        <v>41463.395833333336</v>
      </c>
      <c r="Y1152" s="34">
        <v>2.95</v>
      </c>
      <c r="Z1152" s="34">
        <v>41463.53125</v>
      </c>
      <c r="AA1152" s="34">
        <v>2.95</v>
      </c>
      <c r="AB1152" s="34">
        <v>0</v>
      </c>
      <c r="AC1152" s="34">
        <v>0</v>
      </c>
      <c r="AD1152" s="34">
        <v>0</v>
      </c>
      <c r="AE1152" s="34">
        <v>20570.310000000001</v>
      </c>
      <c r="AF1152" s="34">
        <v>60682.42</v>
      </c>
      <c r="AG1152" s="34">
        <v>2136483.92</v>
      </c>
      <c r="AH1152" s="34">
        <v>14</v>
      </c>
      <c r="AI1152" s="34">
        <v>0</v>
      </c>
      <c r="AJ1152" s="34">
        <v>-1.6899999999999998E-2</v>
      </c>
      <c r="AK1152" s="34">
        <v>8.4699999999999998E-2</v>
      </c>
      <c r="AL1152" s="34" t="s">
        <v>100</v>
      </c>
      <c r="AM1152" s="34">
        <v>70.150000000000006</v>
      </c>
      <c r="AN1152" s="34">
        <v>11214.8</v>
      </c>
      <c r="AO1152" s="34">
        <v>71.650000000000006</v>
      </c>
      <c r="AP1152" s="34">
        <v>0</v>
      </c>
      <c r="AR1152" s="45"/>
      <c r="AS1152" s="49"/>
      <c r="AT1152" s="45"/>
      <c r="AU1152" s="31">
        <v>41463</v>
      </c>
      <c r="AV1152" s="57">
        <v>0.39583333333333331</v>
      </c>
      <c r="AW1152" s="31" t="s">
        <v>231</v>
      </c>
      <c r="AY1152" s="32"/>
      <c r="BA1152" s="32"/>
      <c r="BG1152" s="32"/>
      <c r="BH1152" s="32"/>
    </row>
    <row r="1153" spans="1:60">
      <c r="A1153" s="34" t="s">
        <v>98</v>
      </c>
      <c r="B1153" s="34" t="s">
        <v>99</v>
      </c>
      <c r="C1153" s="38">
        <v>41463.53125</v>
      </c>
      <c r="D1153" s="34">
        <v>70.55</v>
      </c>
      <c r="E1153" s="38">
        <v>41464.46875</v>
      </c>
      <c r="F1153" s="34">
        <v>71.05</v>
      </c>
      <c r="G1153" s="42">
        <v>7.1000000000000004E-3</v>
      </c>
      <c r="H1153" s="34">
        <v>355.43</v>
      </c>
      <c r="I1153" s="42">
        <v>7.1000000000000004E-3</v>
      </c>
      <c r="J1153" s="34">
        <v>710.85220000000004</v>
      </c>
      <c r="K1153" s="34">
        <v>50150.62</v>
      </c>
      <c r="L1153" s="34">
        <v>30372.31</v>
      </c>
      <c r="M1153" s="34">
        <v>22</v>
      </c>
      <c r="N1153" s="34">
        <v>16.16</v>
      </c>
      <c r="O1153" s="42">
        <v>-5.0000000000000001E-3</v>
      </c>
      <c r="P1153" s="42">
        <v>1.9800000000000002E-2</v>
      </c>
      <c r="Q1153" s="34" t="s">
        <v>100</v>
      </c>
      <c r="R1153" s="34">
        <v>0</v>
      </c>
      <c r="S1153" s="34">
        <v>69.650000000000006</v>
      </c>
      <c r="U1153" s="58">
        <f>VLOOKUP(AU1153,[1]expiry_dates!$B$2:$C$2894,2,FALSE)</f>
        <v>41480</v>
      </c>
      <c r="V1153" s="34" t="s">
        <v>135</v>
      </c>
      <c r="W1153" s="34" t="s">
        <v>101</v>
      </c>
      <c r="X1153" s="54">
        <v>41463.541666666664</v>
      </c>
      <c r="Y1153" s="34">
        <v>2.2000000000000002</v>
      </c>
      <c r="Z1153" s="34">
        <v>41464.46875</v>
      </c>
      <c r="AA1153" s="34">
        <v>1.9</v>
      </c>
      <c r="AB1153" s="34">
        <v>-0.13639999999999999</v>
      </c>
      <c r="AC1153" s="34">
        <v>8274.8799999999992</v>
      </c>
      <c r="AD1153" s="34">
        <v>0.13639999999999999</v>
      </c>
      <c r="AE1153" s="34">
        <v>27582.92</v>
      </c>
      <c r="AF1153" s="34">
        <v>60682.42</v>
      </c>
      <c r="AG1153" s="34">
        <v>2144758.79</v>
      </c>
      <c r="AH1153" s="34">
        <v>21</v>
      </c>
      <c r="AI1153" s="34">
        <v>394.04</v>
      </c>
      <c r="AJ1153" s="34">
        <v>-2.2700000000000001E-2</v>
      </c>
      <c r="AK1153" s="34">
        <v>0.2273</v>
      </c>
      <c r="AL1153" s="34" t="s">
        <v>100</v>
      </c>
      <c r="AM1153" s="34">
        <v>70.95</v>
      </c>
      <c r="AN1153" s="34">
        <v>11274.65</v>
      </c>
      <c r="AO1153" s="34">
        <v>69.72</v>
      </c>
      <c r="AP1153" s="34">
        <v>0</v>
      </c>
      <c r="AR1153" s="45"/>
      <c r="AS1153" s="49"/>
      <c r="AT1153" s="45"/>
      <c r="AU1153" s="31">
        <v>41463</v>
      </c>
      <c r="AV1153" s="57">
        <v>4.1666666666666664E-2</v>
      </c>
      <c r="AW1153" s="31" t="s">
        <v>232</v>
      </c>
      <c r="AY1153" s="32"/>
      <c r="BA1153" s="32"/>
      <c r="BG1153" s="32"/>
      <c r="BH1153" s="32"/>
    </row>
    <row r="1154" spans="1:60">
      <c r="A1154" s="34" t="s">
        <v>98</v>
      </c>
      <c r="B1154" s="34" t="s">
        <v>101</v>
      </c>
      <c r="C1154" s="38">
        <v>41464.46875</v>
      </c>
      <c r="D1154" s="34">
        <v>71.05</v>
      </c>
      <c r="E1154" s="38">
        <v>41464.53125</v>
      </c>
      <c r="F1154" s="34">
        <v>71.599999999999994</v>
      </c>
      <c r="G1154" s="42">
        <v>7.7000000000000002E-3</v>
      </c>
      <c r="H1154" s="34">
        <v>-388.23</v>
      </c>
      <c r="I1154" s="42">
        <v>-7.7000000000000002E-3</v>
      </c>
      <c r="J1154" s="34">
        <v>705.87710000000004</v>
      </c>
      <c r="K1154" s="34">
        <v>50152.57</v>
      </c>
      <c r="L1154" s="34">
        <v>29984.07</v>
      </c>
      <c r="M1154" s="34">
        <v>7</v>
      </c>
      <c r="N1154" s="34">
        <v>-55.46</v>
      </c>
      <c r="O1154" s="42">
        <v>-7.7000000000000002E-3</v>
      </c>
      <c r="P1154" s="42">
        <v>2.8E-3</v>
      </c>
      <c r="Q1154" s="34" t="s">
        <v>100</v>
      </c>
      <c r="R1154" s="34">
        <v>0</v>
      </c>
      <c r="S1154" s="34">
        <v>71.95</v>
      </c>
      <c r="U1154" s="58">
        <f>VLOOKUP(AU1154,[1]expiry_dates!$B$2:$C$2894,2,FALSE)</f>
        <v>41480</v>
      </c>
      <c r="V1154" s="34" t="s">
        <v>137</v>
      </c>
      <c r="W1154" s="34" t="s">
        <v>101</v>
      </c>
      <c r="X1154" s="54">
        <v>41464.46875</v>
      </c>
      <c r="Y1154" s="34">
        <v>1.25</v>
      </c>
      <c r="Z1154" s="34">
        <v>41464.53125</v>
      </c>
      <c r="AA1154" s="34">
        <v>1.4</v>
      </c>
      <c r="AB1154" s="34">
        <v>0.12</v>
      </c>
      <c r="AC1154" s="34">
        <v>-7290.17</v>
      </c>
      <c r="AD1154" s="34">
        <v>-0.12</v>
      </c>
      <c r="AE1154" s="34">
        <v>48601.1</v>
      </c>
      <c r="AF1154" s="34">
        <v>60751.38</v>
      </c>
      <c r="AG1154" s="34">
        <v>2137468.63</v>
      </c>
      <c r="AH1154" s="34">
        <v>7</v>
      </c>
      <c r="AI1154" s="34">
        <v>-1041.45</v>
      </c>
      <c r="AJ1154" s="34">
        <v>-0.12</v>
      </c>
      <c r="AK1154" s="34">
        <v>0.04</v>
      </c>
      <c r="AL1154" s="34" t="s">
        <v>100</v>
      </c>
      <c r="AM1154" s="34">
        <v>71.05</v>
      </c>
      <c r="AN1154" s="34">
        <v>11395.1</v>
      </c>
      <c r="AO1154" s="34">
        <v>71.95</v>
      </c>
      <c r="AP1154" s="34">
        <v>0</v>
      </c>
      <c r="AR1154" s="45"/>
      <c r="AS1154" s="49"/>
      <c r="AT1154" s="45"/>
      <c r="AU1154" s="31">
        <v>41464</v>
      </c>
      <c r="AV1154" s="57">
        <v>0.46875</v>
      </c>
      <c r="AW1154" s="31" t="s">
        <v>231</v>
      </c>
      <c r="AY1154" s="32"/>
      <c r="BA1154" s="32"/>
      <c r="BG1154" s="32"/>
      <c r="BH1154" s="32"/>
    </row>
    <row r="1155" spans="1:60">
      <c r="A1155" s="34" t="s">
        <v>98</v>
      </c>
      <c r="B1155" s="34" t="s">
        <v>99</v>
      </c>
      <c r="C1155" s="38">
        <v>41464.53125</v>
      </c>
      <c r="D1155" s="34">
        <v>71.599999999999994</v>
      </c>
      <c r="E1155" s="38">
        <v>41465.447916666664</v>
      </c>
      <c r="F1155" s="34">
        <v>72.45</v>
      </c>
      <c r="G1155" s="42">
        <v>1.1900000000000001E-2</v>
      </c>
      <c r="H1155" s="34">
        <v>595.36</v>
      </c>
      <c r="I1155" s="42">
        <v>1.1900000000000001E-2</v>
      </c>
      <c r="J1155" s="34">
        <v>700.4203</v>
      </c>
      <c r="K1155" s="34">
        <v>50150.1</v>
      </c>
      <c r="L1155" s="34">
        <v>30579.43</v>
      </c>
      <c r="M1155" s="34">
        <v>19</v>
      </c>
      <c r="N1155" s="34">
        <v>31.33</v>
      </c>
      <c r="O1155" s="42">
        <v>-2.0999999999999999E-3</v>
      </c>
      <c r="P1155" s="42">
        <v>3.2099999999999997E-2</v>
      </c>
      <c r="Q1155" s="34" t="s">
        <v>100</v>
      </c>
      <c r="R1155" s="34">
        <v>0</v>
      </c>
      <c r="S1155" s="34">
        <v>70.87</v>
      </c>
      <c r="U1155" s="58">
        <f>VLOOKUP(AU1155,[1]expiry_dates!$B$2:$C$2894,2,FALSE)</f>
        <v>41480</v>
      </c>
      <c r="V1155" s="34" t="s">
        <v>140</v>
      </c>
      <c r="W1155" s="34" t="s">
        <v>101</v>
      </c>
      <c r="X1155" s="54">
        <v>41464.541666666664</v>
      </c>
      <c r="Y1155" s="34">
        <v>2.6</v>
      </c>
      <c r="Z1155" s="34">
        <v>41465.447916666664</v>
      </c>
      <c r="AA1155" s="34">
        <v>2.6</v>
      </c>
      <c r="AB1155" s="34">
        <v>0</v>
      </c>
      <c r="AC1155" s="34">
        <v>0</v>
      </c>
      <c r="AD1155" s="34">
        <v>0</v>
      </c>
      <c r="AE1155" s="34">
        <v>23341.29</v>
      </c>
      <c r="AF1155" s="34">
        <v>60687.34</v>
      </c>
      <c r="AG1155" s="34">
        <v>2137468.63</v>
      </c>
      <c r="AH1155" s="34">
        <v>18</v>
      </c>
      <c r="AI1155" s="34">
        <v>0</v>
      </c>
      <c r="AJ1155" s="34">
        <v>0</v>
      </c>
      <c r="AK1155" s="34">
        <v>0</v>
      </c>
      <c r="AL1155" s="34" t="s">
        <v>100</v>
      </c>
      <c r="AM1155" s="34">
        <v>71.650000000000006</v>
      </c>
      <c r="AN1155" s="34">
        <v>11384.45</v>
      </c>
      <c r="AO1155" s="34">
        <v>70.92</v>
      </c>
      <c r="AP1155" s="34">
        <v>0</v>
      </c>
      <c r="AR1155" s="45"/>
      <c r="AS1155" s="49"/>
      <c r="AT1155" s="45"/>
      <c r="AU1155" s="31">
        <v>41464</v>
      </c>
      <c r="AV1155" s="57">
        <v>4.1666666666666664E-2</v>
      </c>
      <c r="AW1155" s="31" t="s">
        <v>232</v>
      </c>
      <c r="AY1155" s="32"/>
      <c r="BA1155" s="32"/>
      <c r="BG1155" s="32"/>
      <c r="BH1155" s="32"/>
    </row>
    <row r="1156" spans="1:60">
      <c r="A1156" s="34" t="s">
        <v>98</v>
      </c>
      <c r="B1156" s="34" t="s">
        <v>101</v>
      </c>
      <c r="C1156" s="38">
        <v>41465.447916666664</v>
      </c>
      <c r="D1156" s="34">
        <v>72.45</v>
      </c>
      <c r="E1156" s="38">
        <v>41465.510416666664</v>
      </c>
      <c r="F1156" s="34">
        <v>73.7</v>
      </c>
      <c r="G1156" s="42">
        <v>1.7299999999999999E-2</v>
      </c>
      <c r="H1156" s="34">
        <v>-865.32</v>
      </c>
      <c r="I1156" s="42">
        <v>-1.7299999999999999E-2</v>
      </c>
      <c r="J1156" s="34">
        <v>692.25360000000001</v>
      </c>
      <c r="K1156" s="34">
        <v>50153.77</v>
      </c>
      <c r="L1156" s="34">
        <v>29714.11</v>
      </c>
      <c r="M1156" s="34">
        <v>7</v>
      </c>
      <c r="N1156" s="34">
        <v>-123.62</v>
      </c>
      <c r="O1156" s="42">
        <v>-1.7299999999999999E-2</v>
      </c>
      <c r="P1156" s="42">
        <v>1.4E-3</v>
      </c>
      <c r="Q1156" s="34" t="s">
        <v>100</v>
      </c>
      <c r="R1156" s="34">
        <v>0</v>
      </c>
      <c r="S1156" s="34">
        <v>73.87</v>
      </c>
      <c r="U1156" s="58">
        <f>VLOOKUP(AU1156,[1]expiry_dates!$B$2:$C$2894,2,FALSE)</f>
        <v>41480</v>
      </c>
      <c r="V1156" s="34" t="s">
        <v>137</v>
      </c>
      <c r="W1156" s="34" t="s">
        <v>101</v>
      </c>
      <c r="X1156" s="54">
        <v>41465.447916666664</v>
      </c>
      <c r="Y1156" s="34">
        <v>1.85</v>
      </c>
      <c r="Z1156" s="34">
        <v>41465.510416666664</v>
      </c>
      <c r="AA1156" s="34">
        <v>2.35</v>
      </c>
      <c r="AB1156" s="34">
        <v>0.27029999999999998</v>
      </c>
      <c r="AC1156" s="34">
        <v>-16401.98</v>
      </c>
      <c r="AD1156" s="34">
        <v>-0.27029999999999998</v>
      </c>
      <c r="AE1156" s="34">
        <v>32803.97</v>
      </c>
      <c r="AF1156" s="34">
        <v>60687.34</v>
      </c>
      <c r="AG1156" s="34">
        <v>2121066.64</v>
      </c>
      <c r="AH1156" s="34">
        <v>7</v>
      </c>
      <c r="AI1156" s="34">
        <v>-2343.14</v>
      </c>
      <c r="AJ1156" s="34">
        <v>-0.27029999999999998</v>
      </c>
      <c r="AK1156" s="34">
        <v>2.7E-2</v>
      </c>
      <c r="AL1156" s="34" t="s">
        <v>100</v>
      </c>
      <c r="AM1156" s="34">
        <v>72.45</v>
      </c>
      <c r="AN1156" s="34">
        <v>11495.25</v>
      </c>
      <c r="AO1156" s="34">
        <v>73.87</v>
      </c>
      <c r="AP1156" s="34">
        <v>0</v>
      </c>
      <c r="AR1156" s="45"/>
      <c r="AS1156" s="49"/>
      <c r="AT1156" s="45"/>
      <c r="AU1156" s="31">
        <v>41465</v>
      </c>
      <c r="AV1156" s="57">
        <v>0.44791666666666669</v>
      </c>
      <c r="AW1156" s="31" t="s">
        <v>231</v>
      </c>
      <c r="AY1156" s="32"/>
      <c r="BA1156" s="32"/>
      <c r="BG1156" s="32"/>
      <c r="BH1156" s="32"/>
    </row>
    <row r="1157" spans="1:60">
      <c r="A1157" s="34" t="s">
        <v>98</v>
      </c>
      <c r="B1157" s="34" t="s">
        <v>99</v>
      </c>
      <c r="C1157" s="38">
        <v>41465.510416666664</v>
      </c>
      <c r="D1157" s="34">
        <v>73.7</v>
      </c>
      <c r="E1157" s="38">
        <v>41465.572916666664</v>
      </c>
      <c r="F1157" s="34">
        <v>73.099999999999994</v>
      </c>
      <c r="G1157" s="42">
        <v>-8.0999999999999996E-3</v>
      </c>
      <c r="H1157" s="34">
        <v>-408.29</v>
      </c>
      <c r="I1157" s="42">
        <v>-8.0999999999999996E-3</v>
      </c>
      <c r="J1157" s="34">
        <v>680.48659999999995</v>
      </c>
      <c r="K1157" s="34">
        <v>50151.86</v>
      </c>
      <c r="L1157" s="34">
        <v>29305.82</v>
      </c>
      <c r="M1157" s="34">
        <v>7</v>
      </c>
      <c r="N1157" s="34">
        <v>-58.33</v>
      </c>
      <c r="O1157" s="42">
        <v>-1.2200000000000001E-2</v>
      </c>
      <c r="P1157" s="42">
        <v>4.1000000000000003E-3</v>
      </c>
      <c r="Q1157" s="34" t="s">
        <v>100</v>
      </c>
      <c r="R1157" s="34">
        <v>0</v>
      </c>
      <c r="S1157" s="34">
        <v>72.38</v>
      </c>
      <c r="U1157" s="58">
        <f>VLOOKUP(AU1157,[1]expiry_dates!$B$2:$C$2894,2,FALSE)</f>
        <v>41480</v>
      </c>
      <c r="V1157" s="34" t="s">
        <v>135</v>
      </c>
      <c r="W1157" s="34" t="s">
        <v>101</v>
      </c>
      <c r="X1157" s="54">
        <v>41465.510416666664</v>
      </c>
      <c r="Y1157" s="34">
        <v>1.45</v>
      </c>
      <c r="Z1157" s="34">
        <v>41465.572916666664</v>
      </c>
      <c r="AA1157" s="34">
        <v>1.45</v>
      </c>
      <c r="AB1157" s="34">
        <v>0</v>
      </c>
      <c r="AC1157" s="34">
        <v>0</v>
      </c>
      <c r="AD1157" s="34">
        <v>0</v>
      </c>
      <c r="AE1157" s="34">
        <v>41842.03</v>
      </c>
      <c r="AF1157" s="34">
        <v>60670.94</v>
      </c>
      <c r="AG1157" s="34">
        <v>2121066.64</v>
      </c>
      <c r="AH1157" s="34">
        <v>7</v>
      </c>
      <c r="AI1157" s="34">
        <v>0</v>
      </c>
      <c r="AJ1157" s="34">
        <v>-3.4500000000000003E-2</v>
      </c>
      <c r="AK1157" s="34">
        <v>0</v>
      </c>
      <c r="AL1157" s="34" t="s">
        <v>100</v>
      </c>
      <c r="AM1157" s="34">
        <v>73.7</v>
      </c>
      <c r="AN1157" s="34">
        <v>11498.05</v>
      </c>
      <c r="AO1157" s="34">
        <v>72.38</v>
      </c>
      <c r="AP1157" s="34">
        <v>0</v>
      </c>
      <c r="AR1157" s="45"/>
      <c r="AS1157" s="49"/>
      <c r="AT1157" s="45"/>
      <c r="AU1157" s="31">
        <v>41465</v>
      </c>
      <c r="AV1157" s="57">
        <v>0.51041666666666663</v>
      </c>
      <c r="AW1157" s="31" t="s">
        <v>232</v>
      </c>
      <c r="AY1157" s="32"/>
      <c r="BA1157" s="32"/>
      <c r="BG1157" s="32"/>
      <c r="BH1157" s="32"/>
    </row>
    <row r="1158" spans="1:60">
      <c r="A1158" s="34" t="s">
        <v>98</v>
      </c>
      <c r="B1158" s="34" t="s">
        <v>101</v>
      </c>
      <c r="C1158" s="38">
        <v>41465.572916666664</v>
      </c>
      <c r="D1158" s="34">
        <v>73.099999999999994</v>
      </c>
      <c r="E1158" s="38">
        <v>41466.385416666664</v>
      </c>
      <c r="F1158" s="34">
        <v>73.2</v>
      </c>
      <c r="G1158" s="42">
        <v>1.4E-3</v>
      </c>
      <c r="H1158" s="34">
        <v>-68.599999999999994</v>
      </c>
      <c r="I1158" s="42">
        <v>-1.4E-3</v>
      </c>
      <c r="J1158" s="34">
        <v>686.01070000000004</v>
      </c>
      <c r="K1158" s="34">
        <v>50147.38</v>
      </c>
      <c r="L1158" s="34">
        <v>29237.22</v>
      </c>
      <c r="M1158" s="34">
        <v>10</v>
      </c>
      <c r="N1158" s="34">
        <v>-6.86</v>
      </c>
      <c r="O1158" s="42">
        <v>-4.1000000000000003E-3</v>
      </c>
      <c r="P1158" s="42">
        <v>2.2599999999999999E-2</v>
      </c>
      <c r="Q1158" s="34" t="s">
        <v>100</v>
      </c>
      <c r="R1158" s="34">
        <v>0</v>
      </c>
      <c r="S1158" s="34">
        <v>73.98</v>
      </c>
      <c r="U1158" s="58">
        <f>VLOOKUP(AU1158,[1]expiry_dates!$B$2:$C$2894,2,FALSE)</f>
        <v>41480</v>
      </c>
      <c r="V1158" s="34" t="s">
        <v>138</v>
      </c>
      <c r="W1158" s="34" t="s">
        <v>101</v>
      </c>
      <c r="X1158" s="54">
        <v>41465.572916666664</v>
      </c>
      <c r="Y1158" s="34">
        <v>3.05</v>
      </c>
      <c r="Z1158" s="34">
        <v>41466.385416666664</v>
      </c>
      <c r="AA1158" s="34">
        <v>2.6</v>
      </c>
      <c r="AB1158" s="34">
        <v>-0.14749999999999999</v>
      </c>
      <c r="AC1158" s="34">
        <v>8941.77</v>
      </c>
      <c r="AD1158" s="34">
        <v>0.14749999999999999</v>
      </c>
      <c r="AE1158" s="34">
        <v>19870.599999999999</v>
      </c>
      <c r="AF1158" s="34">
        <v>60605.33</v>
      </c>
      <c r="AG1158" s="34">
        <v>2130008.41</v>
      </c>
      <c r="AH1158" s="34">
        <v>10</v>
      </c>
      <c r="AI1158" s="34">
        <v>894.18</v>
      </c>
      <c r="AJ1158" s="34">
        <v>-0.1148</v>
      </c>
      <c r="AK1158" s="34">
        <v>0.14749999999999999</v>
      </c>
      <c r="AL1158" s="34" t="s">
        <v>100</v>
      </c>
      <c r="AM1158" s="34">
        <v>73.099999999999994</v>
      </c>
      <c r="AN1158" s="34">
        <v>11472.25</v>
      </c>
      <c r="AO1158" s="34">
        <v>73.98</v>
      </c>
      <c r="AP1158" s="34">
        <v>0</v>
      </c>
      <c r="AR1158" s="45"/>
      <c r="AS1158" s="49"/>
      <c r="AT1158" s="45"/>
      <c r="AU1158" s="31">
        <v>41465</v>
      </c>
      <c r="AV1158" s="57">
        <v>7.2916666666666671E-2</v>
      </c>
      <c r="AW1158" s="31" t="s">
        <v>232</v>
      </c>
      <c r="AY1158" s="32"/>
      <c r="BA1158" s="32"/>
      <c r="BG1158" s="32"/>
      <c r="BH1158" s="32"/>
    </row>
    <row r="1159" spans="1:60">
      <c r="A1159" s="34" t="s">
        <v>98</v>
      </c>
      <c r="B1159" s="34" t="s">
        <v>99</v>
      </c>
      <c r="C1159" s="38">
        <v>41466.385416666664</v>
      </c>
      <c r="D1159" s="34">
        <v>73.2</v>
      </c>
      <c r="E1159" s="38">
        <v>41466.5625</v>
      </c>
      <c r="F1159" s="34">
        <v>73.2</v>
      </c>
      <c r="G1159" s="42">
        <v>0</v>
      </c>
      <c r="H1159" s="34">
        <v>0</v>
      </c>
      <c r="I1159" s="42">
        <v>0</v>
      </c>
      <c r="J1159" s="34">
        <v>685.07129999999995</v>
      </c>
      <c r="K1159" s="34">
        <v>50147.21</v>
      </c>
      <c r="L1159" s="34">
        <v>29237.22</v>
      </c>
      <c r="M1159" s="34">
        <v>18</v>
      </c>
      <c r="N1159" s="34">
        <v>0</v>
      </c>
      <c r="O1159" s="42">
        <v>-5.4999999999999997E-3</v>
      </c>
      <c r="P1159" s="42">
        <v>1.5699999999999999E-2</v>
      </c>
      <c r="Q1159" s="34" t="s">
        <v>100</v>
      </c>
      <c r="R1159" s="34">
        <v>0</v>
      </c>
      <c r="S1159" s="34">
        <v>71.540000000000006</v>
      </c>
      <c r="U1159" s="58">
        <f>VLOOKUP(AU1159,[1]expiry_dates!$B$2:$C$2894,2,FALSE)</f>
        <v>41480</v>
      </c>
      <c r="V1159" s="34" t="s">
        <v>141</v>
      </c>
      <c r="W1159" s="34" t="s">
        <v>101</v>
      </c>
      <c r="X1159" s="54">
        <v>41466.46875</v>
      </c>
      <c r="Y1159" s="34">
        <v>0.5</v>
      </c>
      <c r="Z1159" s="34">
        <v>41466.5625</v>
      </c>
      <c r="AA1159" s="34">
        <v>0.35</v>
      </c>
      <c r="AB1159" s="34">
        <v>-0.3</v>
      </c>
      <c r="AC1159" s="34">
        <v>18195.009999999998</v>
      </c>
      <c r="AD1159" s="34">
        <v>0.3</v>
      </c>
      <c r="AE1159" s="34">
        <v>121300.1</v>
      </c>
      <c r="AF1159" s="34">
        <v>60650.04</v>
      </c>
      <c r="AG1159" s="34">
        <v>2148203.4300000002</v>
      </c>
      <c r="AH1159" s="34">
        <v>10</v>
      </c>
      <c r="AI1159" s="34">
        <v>1819.5</v>
      </c>
      <c r="AJ1159" s="34">
        <v>0</v>
      </c>
      <c r="AK1159" s="34">
        <v>0.3</v>
      </c>
      <c r="AL1159" s="34" t="s">
        <v>100</v>
      </c>
      <c r="AM1159" s="34">
        <v>73.650000000000006</v>
      </c>
      <c r="AN1159" s="34">
        <v>11707.15</v>
      </c>
      <c r="AO1159" s="34">
        <v>72.39</v>
      </c>
      <c r="AP1159" s="34">
        <v>0</v>
      </c>
      <c r="AR1159" s="45"/>
      <c r="AS1159" s="49"/>
      <c r="AT1159" s="45"/>
      <c r="AU1159" s="31">
        <v>41466</v>
      </c>
      <c r="AV1159" s="57">
        <v>0.46875</v>
      </c>
      <c r="AW1159" s="31" t="s">
        <v>231</v>
      </c>
      <c r="AY1159" s="32"/>
      <c r="BA1159" s="32"/>
      <c r="BG1159" s="32"/>
      <c r="BH1159" s="32"/>
    </row>
    <row r="1160" spans="1:60">
      <c r="A1160" s="34" t="s">
        <v>98</v>
      </c>
      <c r="B1160" s="34" t="s">
        <v>101</v>
      </c>
      <c r="C1160" s="38">
        <v>41466.5625</v>
      </c>
      <c r="D1160" s="34">
        <v>73.2</v>
      </c>
      <c r="E1160" s="38">
        <v>41467.583333333336</v>
      </c>
      <c r="F1160" s="34">
        <v>72.599999999999994</v>
      </c>
      <c r="G1160" s="42">
        <v>-8.2000000000000007E-3</v>
      </c>
      <c r="H1160" s="34">
        <v>411.04</v>
      </c>
      <c r="I1160" s="42">
        <v>8.2000000000000007E-3</v>
      </c>
      <c r="J1160" s="34">
        <v>685.05960000000005</v>
      </c>
      <c r="K1160" s="34">
        <v>50146.36</v>
      </c>
      <c r="L1160" s="34">
        <v>29648.26</v>
      </c>
      <c r="M1160" s="34">
        <v>29</v>
      </c>
      <c r="N1160" s="34">
        <v>14.17</v>
      </c>
      <c r="O1160" s="42">
        <v>-6.7999999999999996E-3</v>
      </c>
      <c r="P1160" s="42">
        <v>1.78E-2</v>
      </c>
      <c r="Q1160" s="34" t="s">
        <v>100</v>
      </c>
      <c r="R1160" s="34">
        <v>0</v>
      </c>
      <c r="S1160" s="34">
        <v>74.349999999999994</v>
      </c>
      <c r="U1160" s="58">
        <f>VLOOKUP(AU1160,[1]expiry_dates!$B$2:$C$2894,2,FALSE)</f>
        <v>41480</v>
      </c>
      <c r="V1160" s="34" t="s">
        <v>137</v>
      </c>
      <c r="W1160" s="34" t="s">
        <v>101</v>
      </c>
      <c r="X1160" s="54">
        <v>41466.583333333336</v>
      </c>
      <c r="Y1160" s="34">
        <v>1.95</v>
      </c>
      <c r="Z1160" s="34">
        <v>41467.583333333336</v>
      </c>
      <c r="AA1160" s="34">
        <v>1.55</v>
      </c>
      <c r="AB1160" s="34">
        <v>-0.2051</v>
      </c>
      <c r="AC1160" s="34">
        <v>12459.7</v>
      </c>
      <c r="AD1160" s="34">
        <v>0.2051</v>
      </c>
      <c r="AE1160" s="34">
        <v>31149.24</v>
      </c>
      <c r="AF1160" s="34">
        <v>60741.02</v>
      </c>
      <c r="AG1160" s="34">
        <v>2160663.12</v>
      </c>
      <c r="AH1160" s="34">
        <v>27</v>
      </c>
      <c r="AI1160" s="34">
        <v>461.47</v>
      </c>
      <c r="AJ1160" s="34">
        <v>-0.1026</v>
      </c>
      <c r="AK1160" s="34">
        <v>0.23080000000000001</v>
      </c>
      <c r="AL1160" s="34" t="s">
        <v>100</v>
      </c>
      <c r="AM1160" s="34">
        <v>73.2</v>
      </c>
      <c r="AN1160" s="34">
        <v>11640.75</v>
      </c>
      <c r="AO1160" s="34">
        <v>74.2</v>
      </c>
      <c r="AP1160" s="34">
        <v>0</v>
      </c>
      <c r="AR1160" s="45"/>
      <c r="AS1160" s="49"/>
      <c r="AT1160" s="45"/>
      <c r="AU1160" s="31">
        <v>41466</v>
      </c>
      <c r="AV1160" s="57">
        <v>8.3333333333333329E-2</v>
      </c>
      <c r="AW1160" s="31" t="s">
        <v>232</v>
      </c>
      <c r="AY1160" s="32"/>
      <c r="BA1160" s="32"/>
      <c r="BG1160" s="32"/>
      <c r="BH1160" s="32"/>
    </row>
    <row r="1161" spans="1:60">
      <c r="A1161" s="34" t="s">
        <v>98</v>
      </c>
      <c r="B1161" s="34" t="s">
        <v>99</v>
      </c>
      <c r="C1161" s="38">
        <v>41467.583333333336</v>
      </c>
      <c r="D1161" s="34">
        <v>72.599999999999994</v>
      </c>
      <c r="E1161" s="38">
        <v>41470.395833333336</v>
      </c>
      <c r="F1161" s="34">
        <v>72.5</v>
      </c>
      <c r="G1161" s="42">
        <v>-1.4E-3</v>
      </c>
      <c r="H1161" s="34">
        <v>-69.069999999999993</v>
      </c>
      <c r="I1161" s="42">
        <v>-1.4E-3</v>
      </c>
      <c r="J1161" s="34">
        <v>690.74950000000001</v>
      </c>
      <c r="K1161" s="34">
        <v>50148.41</v>
      </c>
      <c r="L1161" s="34">
        <v>29579.18</v>
      </c>
      <c r="M1161" s="34">
        <v>10</v>
      </c>
      <c r="N1161" s="34">
        <v>-6.91</v>
      </c>
      <c r="O1161" s="42">
        <v>-4.7999999999999996E-3</v>
      </c>
      <c r="P1161" s="42">
        <v>1.0999999999999999E-2</v>
      </c>
      <c r="Q1161" s="34" t="s">
        <v>100</v>
      </c>
      <c r="R1161" s="34">
        <v>0</v>
      </c>
      <c r="S1161" s="34">
        <v>71.930000000000007</v>
      </c>
      <c r="U1161" s="58">
        <f>VLOOKUP(AU1161,[1]expiry_dates!$B$2:$C$2894,2,FALSE)</f>
        <v>41480</v>
      </c>
      <c r="V1161" s="34" t="s">
        <v>141</v>
      </c>
      <c r="W1161" s="34" t="s">
        <v>101</v>
      </c>
      <c r="X1161" s="54">
        <v>41467.604166666664</v>
      </c>
      <c r="Y1161" s="34">
        <v>0.35</v>
      </c>
      <c r="Z1161" s="34">
        <v>41470.395833333336</v>
      </c>
      <c r="AA1161" s="34">
        <v>0.3</v>
      </c>
      <c r="AB1161" s="34">
        <v>-0.1429</v>
      </c>
      <c r="AC1161" s="34">
        <v>8686.19</v>
      </c>
      <c r="AD1161" s="34">
        <v>0.1429</v>
      </c>
      <c r="AE1161" s="34">
        <v>173723.8</v>
      </c>
      <c r="AF1161" s="34">
        <v>60803.32</v>
      </c>
      <c r="AG1161" s="34">
        <v>2169349.31</v>
      </c>
      <c r="AH1161" s="34">
        <v>8</v>
      </c>
      <c r="AI1161" s="34">
        <v>1085.77</v>
      </c>
      <c r="AJ1161" s="34">
        <v>0</v>
      </c>
      <c r="AK1161" s="34">
        <v>0.1429</v>
      </c>
      <c r="AL1161" s="34" t="s">
        <v>100</v>
      </c>
      <c r="AM1161" s="34">
        <v>72.599999999999994</v>
      </c>
      <c r="AN1161" s="34">
        <v>11666.45</v>
      </c>
      <c r="AO1161" s="34">
        <v>72.010000000000005</v>
      </c>
      <c r="AP1161" s="34">
        <v>0</v>
      </c>
      <c r="AR1161" s="45"/>
      <c r="AS1161" s="49"/>
      <c r="AT1161" s="45"/>
      <c r="AU1161" s="31">
        <v>41467</v>
      </c>
      <c r="AV1161" s="57">
        <v>0.10416666666666667</v>
      </c>
      <c r="AW1161" s="31" t="s">
        <v>232</v>
      </c>
      <c r="AY1161" s="32"/>
      <c r="BA1161" s="32"/>
      <c r="BG1161" s="32"/>
      <c r="BH1161" s="32"/>
    </row>
    <row r="1162" spans="1:60">
      <c r="A1162" s="34" t="s">
        <v>98</v>
      </c>
      <c r="B1162" s="34" t="s">
        <v>101</v>
      </c>
      <c r="C1162" s="38">
        <v>41470.395833333336</v>
      </c>
      <c r="D1162" s="34">
        <v>72.5</v>
      </c>
      <c r="E1162" s="38">
        <v>41470.4375</v>
      </c>
      <c r="F1162" s="34">
        <v>73.150000000000006</v>
      </c>
      <c r="G1162" s="42">
        <v>8.9999999999999993E-3</v>
      </c>
      <c r="H1162" s="34">
        <v>-449.61</v>
      </c>
      <c r="I1162" s="42">
        <v>-8.9999999999999993E-3</v>
      </c>
      <c r="J1162" s="34">
        <v>691.71180000000004</v>
      </c>
      <c r="K1162" s="34">
        <v>50149.11</v>
      </c>
      <c r="L1162" s="34">
        <v>29129.57</v>
      </c>
      <c r="M1162" s="34">
        <v>5</v>
      </c>
      <c r="N1162" s="34">
        <v>-89.92</v>
      </c>
      <c r="O1162" s="42">
        <v>-8.9999999999999993E-3</v>
      </c>
      <c r="P1162" s="42">
        <v>3.3999999999999998E-3</v>
      </c>
      <c r="Q1162" s="34" t="s">
        <v>100</v>
      </c>
      <c r="R1162" s="34">
        <v>0</v>
      </c>
      <c r="S1162" s="34">
        <v>73.38</v>
      </c>
      <c r="U1162" s="58">
        <f>VLOOKUP(AU1162,[1]expiry_dates!$B$2:$C$2894,2,FALSE)</f>
        <v>41480</v>
      </c>
      <c r="V1162" s="34" t="s">
        <v>137</v>
      </c>
      <c r="W1162" s="34" t="s">
        <v>101</v>
      </c>
      <c r="X1162" s="54">
        <v>41470.395833333336</v>
      </c>
      <c r="Y1162" s="34">
        <v>1.3</v>
      </c>
      <c r="Z1162" s="34">
        <v>41470.4375</v>
      </c>
      <c r="AA1162" s="34">
        <v>1.6</v>
      </c>
      <c r="AB1162" s="34">
        <v>0.23080000000000001</v>
      </c>
      <c r="AC1162" s="34">
        <v>-14041.56</v>
      </c>
      <c r="AD1162" s="34">
        <v>-0.23080000000000001</v>
      </c>
      <c r="AE1162" s="34">
        <v>46805.19</v>
      </c>
      <c r="AF1162" s="34">
        <v>60846.75</v>
      </c>
      <c r="AG1162" s="34">
        <v>2155307.75</v>
      </c>
      <c r="AH1162" s="34">
        <v>5</v>
      </c>
      <c r="AI1162" s="34">
        <v>-2808.31</v>
      </c>
      <c r="AJ1162" s="34">
        <v>-0.30769999999999997</v>
      </c>
      <c r="AK1162" s="34">
        <v>3.85E-2</v>
      </c>
      <c r="AL1162" s="34" t="s">
        <v>100</v>
      </c>
      <c r="AM1162" s="34">
        <v>72.5</v>
      </c>
      <c r="AN1162" s="34">
        <v>11631.65</v>
      </c>
      <c r="AO1162" s="34">
        <v>73.38</v>
      </c>
      <c r="AP1162" s="34">
        <v>0</v>
      </c>
      <c r="AR1162" s="45"/>
      <c r="AS1162" s="49"/>
      <c r="AT1162" s="45"/>
      <c r="AU1162" s="31">
        <v>41470</v>
      </c>
      <c r="AV1162" s="57">
        <v>0.39583333333333331</v>
      </c>
      <c r="AW1162" s="31" t="s">
        <v>231</v>
      </c>
      <c r="AY1162" s="32"/>
      <c r="BA1162" s="32"/>
      <c r="BG1162" s="32"/>
      <c r="BH1162" s="32"/>
    </row>
    <row r="1163" spans="1:60">
      <c r="A1163" s="34" t="s">
        <v>98</v>
      </c>
      <c r="B1163" s="34" t="s">
        <v>99</v>
      </c>
      <c r="C1163" s="38">
        <v>41470.4375</v>
      </c>
      <c r="D1163" s="34">
        <v>73.150000000000006</v>
      </c>
      <c r="E1163" s="38">
        <v>41471.385416666664</v>
      </c>
      <c r="F1163" s="34">
        <v>71.95</v>
      </c>
      <c r="G1163" s="42">
        <v>-1.6400000000000001E-2</v>
      </c>
      <c r="H1163" s="34">
        <v>-822.64</v>
      </c>
      <c r="I1163" s="42">
        <v>-1.6400000000000001E-2</v>
      </c>
      <c r="J1163" s="34">
        <v>685.5299</v>
      </c>
      <c r="K1163" s="34">
        <v>50146.52</v>
      </c>
      <c r="L1163" s="34">
        <v>28306.93</v>
      </c>
      <c r="M1163" s="34">
        <v>22</v>
      </c>
      <c r="N1163" s="34">
        <v>-37.39</v>
      </c>
      <c r="O1163" s="42">
        <v>-1.6400000000000001E-2</v>
      </c>
      <c r="P1163" s="42">
        <v>2.53E-2</v>
      </c>
      <c r="Q1163" s="34" t="s">
        <v>100</v>
      </c>
      <c r="R1163" s="34">
        <v>0</v>
      </c>
      <c r="S1163" s="34">
        <v>72.27</v>
      </c>
      <c r="U1163" s="58">
        <f>VLOOKUP(AU1163,[1]expiry_dates!$B$2:$C$2894,2,FALSE)</f>
        <v>41480</v>
      </c>
      <c r="V1163" s="34" t="s">
        <v>135</v>
      </c>
      <c r="W1163" s="34" t="s">
        <v>101</v>
      </c>
      <c r="X1163" s="54">
        <v>41470.458333333336</v>
      </c>
      <c r="Y1163" s="34">
        <v>1.05</v>
      </c>
      <c r="Z1163" s="34">
        <v>41471.385416666664</v>
      </c>
      <c r="AA1163" s="34">
        <v>0.9</v>
      </c>
      <c r="AB1163" s="34">
        <v>-0.1429</v>
      </c>
      <c r="AC1163" s="34">
        <v>8682.36</v>
      </c>
      <c r="AD1163" s="34">
        <v>0.1429</v>
      </c>
      <c r="AE1163" s="34">
        <v>57882.42</v>
      </c>
      <c r="AF1163" s="34">
        <v>60776.54</v>
      </c>
      <c r="AG1163" s="34">
        <v>2163990.12</v>
      </c>
      <c r="AH1163" s="34">
        <v>20</v>
      </c>
      <c r="AI1163" s="34">
        <v>434.12</v>
      </c>
      <c r="AJ1163" s="34">
        <v>0</v>
      </c>
      <c r="AK1163" s="34">
        <v>0.52380000000000004</v>
      </c>
      <c r="AL1163" s="34" t="s">
        <v>100</v>
      </c>
      <c r="AM1163" s="34">
        <v>73.25</v>
      </c>
      <c r="AN1163" s="34">
        <v>11653.95</v>
      </c>
      <c r="AO1163" s="34">
        <v>72.400000000000006</v>
      </c>
      <c r="AP1163" s="34">
        <v>0</v>
      </c>
      <c r="AR1163" s="45"/>
      <c r="AS1163" s="49"/>
      <c r="AT1163" s="45"/>
      <c r="AU1163" s="31">
        <v>41470</v>
      </c>
      <c r="AV1163" s="57">
        <v>0.45833333333333331</v>
      </c>
      <c r="AW1163" s="31" t="s">
        <v>231</v>
      </c>
      <c r="AY1163" s="32"/>
      <c r="BA1163" s="32"/>
      <c r="BG1163" s="32"/>
      <c r="BH1163" s="32"/>
    </row>
    <row r="1164" spans="1:60">
      <c r="A1164" s="34" t="s">
        <v>98</v>
      </c>
      <c r="B1164" s="34" t="s">
        <v>101</v>
      </c>
      <c r="C1164" s="38">
        <v>41471.385416666664</v>
      </c>
      <c r="D1164" s="34">
        <v>71.95</v>
      </c>
      <c r="E1164" s="38">
        <v>41472.541666666664</v>
      </c>
      <c r="F1164" s="34">
        <v>70.400000000000006</v>
      </c>
      <c r="G1164" s="42">
        <v>-2.1499999999999998E-2</v>
      </c>
      <c r="H1164" s="34">
        <v>1080.26</v>
      </c>
      <c r="I1164" s="42">
        <v>2.1499999999999998E-2</v>
      </c>
      <c r="J1164" s="34">
        <v>696.94420000000002</v>
      </c>
      <c r="K1164" s="34">
        <v>50145.13</v>
      </c>
      <c r="L1164" s="34">
        <v>29387.200000000001</v>
      </c>
      <c r="M1164" s="34">
        <v>43</v>
      </c>
      <c r="N1164" s="34">
        <v>25.12</v>
      </c>
      <c r="O1164" s="42">
        <v>-1.7399999999999999E-2</v>
      </c>
      <c r="P1164" s="42">
        <v>3.4700000000000002E-2</v>
      </c>
      <c r="Q1164" s="34" t="s">
        <v>100</v>
      </c>
      <c r="R1164" s="34">
        <v>0</v>
      </c>
      <c r="S1164" s="34">
        <v>74.87</v>
      </c>
      <c r="U1164" s="58">
        <f>VLOOKUP(AU1164,[1]expiry_dates!$B$2:$C$2894,2,FALSE)</f>
        <v>41480</v>
      </c>
      <c r="V1164" s="34" t="s">
        <v>137</v>
      </c>
      <c r="W1164" s="34" t="s">
        <v>101</v>
      </c>
      <c r="X1164" s="54">
        <v>41471.385416666664</v>
      </c>
      <c r="Y1164" s="34">
        <v>1.1000000000000001</v>
      </c>
      <c r="Z1164" s="34">
        <v>41472.541666666664</v>
      </c>
      <c r="AA1164" s="34">
        <v>0.6</v>
      </c>
      <c r="AB1164" s="34">
        <v>-0.45450000000000002</v>
      </c>
      <c r="AC1164" s="34">
        <v>27678.32</v>
      </c>
      <c r="AD1164" s="34">
        <v>0.45450000000000002</v>
      </c>
      <c r="AE1164" s="34">
        <v>55356.639999999999</v>
      </c>
      <c r="AF1164" s="34">
        <v>60892.3</v>
      </c>
      <c r="AG1164" s="34">
        <v>2191668.4300000002</v>
      </c>
      <c r="AH1164" s="34">
        <v>43</v>
      </c>
      <c r="AI1164" s="34">
        <v>643.67999999999995</v>
      </c>
      <c r="AJ1164" s="34">
        <v>-9.0899999999999995E-2</v>
      </c>
      <c r="AK1164" s="34">
        <v>0.63639999999999997</v>
      </c>
      <c r="AL1164" s="34" t="s">
        <v>100</v>
      </c>
      <c r="AM1164" s="34">
        <v>71.95</v>
      </c>
      <c r="AN1164" s="34">
        <v>11280.8</v>
      </c>
      <c r="AO1164" s="34">
        <v>74.87</v>
      </c>
      <c r="AP1164" s="34">
        <v>0</v>
      </c>
      <c r="AR1164" s="45"/>
      <c r="AS1164" s="49"/>
      <c r="AT1164" s="45"/>
      <c r="AU1164" s="31">
        <v>41471</v>
      </c>
      <c r="AV1164" s="57">
        <v>0.38541666666666669</v>
      </c>
      <c r="AW1164" s="31" t="s">
        <v>231</v>
      </c>
      <c r="AY1164" s="32"/>
      <c r="BA1164" s="32"/>
      <c r="BG1164" s="32"/>
      <c r="BH1164" s="32"/>
    </row>
    <row r="1165" spans="1:60">
      <c r="A1165" s="34" t="s">
        <v>98</v>
      </c>
      <c r="B1165" s="34" t="s">
        <v>99</v>
      </c>
      <c r="C1165" s="38">
        <v>41472.541666666664</v>
      </c>
      <c r="D1165" s="34">
        <v>70.400000000000006</v>
      </c>
      <c r="E1165" s="38">
        <v>41472.5625</v>
      </c>
      <c r="F1165" s="34">
        <v>69.5</v>
      </c>
      <c r="G1165" s="42">
        <v>-1.2800000000000001E-2</v>
      </c>
      <c r="H1165" s="34">
        <v>-641.09</v>
      </c>
      <c r="I1165" s="42">
        <v>-1.2800000000000001E-2</v>
      </c>
      <c r="J1165" s="34">
        <v>712.31690000000003</v>
      </c>
      <c r="K1165" s="34">
        <v>50147.11</v>
      </c>
      <c r="L1165" s="34">
        <v>28746.11</v>
      </c>
      <c r="M1165" s="34">
        <v>3</v>
      </c>
      <c r="N1165" s="34">
        <v>-213.7</v>
      </c>
      <c r="O1165" s="42">
        <v>-1.2800000000000001E-2</v>
      </c>
      <c r="P1165" s="42">
        <v>1.4E-3</v>
      </c>
      <c r="Q1165" s="34" t="s">
        <v>100</v>
      </c>
      <c r="R1165" s="34">
        <v>0</v>
      </c>
      <c r="S1165" s="34">
        <v>69.45</v>
      </c>
      <c r="U1165" s="58">
        <f>VLOOKUP(AU1165,[1]expiry_dates!$B$2:$C$2894,2,FALSE)</f>
        <v>41480</v>
      </c>
      <c r="V1165" s="34" t="s">
        <v>140</v>
      </c>
      <c r="W1165" s="34" t="s">
        <v>101</v>
      </c>
      <c r="X1165" s="54">
        <v>41472.552083333336</v>
      </c>
      <c r="Y1165" s="34">
        <v>3.3</v>
      </c>
      <c r="Z1165" s="34">
        <v>41472.5625</v>
      </c>
      <c r="AA1165" s="34">
        <v>3.3</v>
      </c>
      <c r="AB1165" s="34">
        <v>0</v>
      </c>
      <c r="AC1165" s="34">
        <v>0</v>
      </c>
      <c r="AD1165" s="34">
        <v>0</v>
      </c>
      <c r="AE1165" s="34">
        <v>18472.22</v>
      </c>
      <c r="AF1165" s="34">
        <v>60958.34</v>
      </c>
      <c r="AG1165" s="34">
        <v>2191668.4300000002</v>
      </c>
      <c r="AH1165" s="34">
        <v>2</v>
      </c>
      <c r="AI1165" s="34">
        <v>0</v>
      </c>
      <c r="AJ1165" s="34">
        <v>0</v>
      </c>
      <c r="AK1165" s="34">
        <v>0</v>
      </c>
      <c r="AL1165" s="34" t="s">
        <v>100</v>
      </c>
      <c r="AM1165" s="34">
        <v>70.05</v>
      </c>
      <c r="AN1165" s="34">
        <v>11050.6</v>
      </c>
      <c r="AO1165" s="34">
        <v>69.510000000000005</v>
      </c>
      <c r="AP1165" s="34">
        <v>0</v>
      </c>
      <c r="AR1165" s="45"/>
      <c r="AS1165" s="49"/>
      <c r="AT1165" s="45"/>
      <c r="AU1165" s="31">
        <v>41472</v>
      </c>
      <c r="AV1165" s="57">
        <v>5.2083333333333336E-2</v>
      </c>
      <c r="AW1165" s="31" t="s">
        <v>232</v>
      </c>
      <c r="AY1165" s="32"/>
      <c r="BA1165" s="32"/>
      <c r="BG1165" s="32"/>
      <c r="BH1165" s="32"/>
    </row>
    <row r="1166" spans="1:60">
      <c r="A1166" s="34" t="s">
        <v>98</v>
      </c>
      <c r="B1166" s="34" t="s">
        <v>101</v>
      </c>
      <c r="C1166" s="38">
        <v>41472.5625</v>
      </c>
      <c r="D1166" s="34">
        <v>69.5</v>
      </c>
      <c r="E1166" s="38">
        <v>41473.385416666664</v>
      </c>
      <c r="F1166" s="34">
        <v>69.599999999999994</v>
      </c>
      <c r="G1166" s="42">
        <v>1.4E-3</v>
      </c>
      <c r="H1166" s="34">
        <v>-72.150000000000006</v>
      </c>
      <c r="I1166" s="42">
        <v>-1.4E-3</v>
      </c>
      <c r="J1166" s="34">
        <v>721.52070000000003</v>
      </c>
      <c r="K1166" s="34">
        <v>50145.69</v>
      </c>
      <c r="L1166" s="34">
        <v>28673.96</v>
      </c>
      <c r="M1166" s="34">
        <v>10</v>
      </c>
      <c r="N1166" s="34">
        <v>-7.22</v>
      </c>
      <c r="O1166" s="42">
        <v>-9.4000000000000004E-3</v>
      </c>
      <c r="P1166" s="42">
        <v>1.15E-2</v>
      </c>
      <c r="Q1166" s="34" t="s">
        <v>100</v>
      </c>
      <c r="R1166" s="34">
        <v>0</v>
      </c>
      <c r="S1166" s="34">
        <v>70.5</v>
      </c>
      <c r="U1166" s="58">
        <f>VLOOKUP(AU1166,[1]expiry_dates!$B$2:$C$2894,2,FALSE)</f>
        <v>41480</v>
      </c>
      <c r="V1166" s="34" t="s">
        <v>139</v>
      </c>
      <c r="W1166" s="34" t="s">
        <v>101</v>
      </c>
      <c r="X1166" s="54">
        <v>41472.5625</v>
      </c>
      <c r="Y1166" s="34">
        <v>1.75</v>
      </c>
      <c r="Z1166" s="34">
        <v>41473.385416666664</v>
      </c>
      <c r="AA1166" s="34">
        <v>1.75</v>
      </c>
      <c r="AB1166" s="34">
        <v>0</v>
      </c>
      <c r="AC1166" s="34">
        <v>0</v>
      </c>
      <c r="AD1166" s="34">
        <v>0</v>
      </c>
      <c r="AE1166" s="34">
        <v>34833.339999999997</v>
      </c>
      <c r="AF1166" s="34">
        <v>60958.34</v>
      </c>
      <c r="AG1166" s="34">
        <v>2191668.4300000002</v>
      </c>
      <c r="AH1166" s="34">
        <v>10</v>
      </c>
      <c r="AI1166" s="34">
        <v>0</v>
      </c>
      <c r="AJ1166" s="34">
        <v>-0.28570000000000001</v>
      </c>
      <c r="AK1166" s="34">
        <v>0.1714</v>
      </c>
      <c r="AL1166" s="34" t="s">
        <v>100</v>
      </c>
      <c r="AM1166" s="34">
        <v>69.5</v>
      </c>
      <c r="AN1166" s="34">
        <v>10965.95</v>
      </c>
      <c r="AO1166" s="34">
        <v>70.5</v>
      </c>
      <c r="AP1166" s="34">
        <v>0</v>
      </c>
      <c r="AR1166" s="45"/>
      <c r="AS1166" s="49"/>
      <c r="AT1166" s="45"/>
      <c r="AU1166" s="31">
        <v>41472</v>
      </c>
      <c r="AV1166" s="57">
        <v>6.25E-2</v>
      </c>
      <c r="AW1166" s="31" t="s">
        <v>232</v>
      </c>
      <c r="AY1166" s="32"/>
      <c r="BA1166" s="32"/>
      <c r="BG1166" s="32"/>
      <c r="BH1166" s="32"/>
    </row>
    <row r="1167" spans="1:60">
      <c r="A1167" s="34" t="s">
        <v>98</v>
      </c>
      <c r="B1167" s="34" t="s">
        <v>99</v>
      </c>
      <c r="C1167" s="38">
        <v>41473.385416666664</v>
      </c>
      <c r="D1167" s="34">
        <v>69.599999999999994</v>
      </c>
      <c r="E1167" s="38">
        <v>41473.40625</v>
      </c>
      <c r="F1167" s="34">
        <v>68.650000000000006</v>
      </c>
      <c r="G1167" s="42">
        <v>-1.3599999999999999E-2</v>
      </c>
      <c r="H1167" s="34">
        <v>-684.46</v>
      </c>
      <c r="I1167" s="42">
        <v>-1.3599999999999999E-2</v>
      </c>
      <c r="J1167" s="34">
        <v>720.48180000000002</v>
      </c>
      <c r="K1167" s="34">
        <v>50145.53</v>
      </c>
      <c r="L1167" s="34">
        <v>27989.5</v>
      </c>
      <c r="M1167" s="34">
        <v>3</v>
      </c>
      <c r="N1167" s="34">
        <v>-228.15</v>
      </c>
      <c r="O1167" s="42">
        <v>-1.3599999999999999E-2</v>
      </c>
      <c r="P1167" s="42">
        <v>3.5999999999999999E-3</v>
      </c>
      <c r="Q1167" s="34" t="s">
        <v>100</v>
      </c>
      <c r="R1167" s="34">
        <v>0</v>
      </c>
      <c r="S1167" s="34">
        <v>68.7</v>
      </c>
      <c r="U1167" s="58">
        <f>VLOOKUP(AU1167,[1]expiry_dates!$B$2:$C$2894,2,FALSE)</f>
        <v>41480</v>
      </c>
      <c r="V1167" s="34" t="s">
        <v>135</v>
      </c>
      <c r="W1167" s="34" t="s">
        <v>101</v>
      </c>
      <c r="X1167" s="54">
        <v>41473.385416666664</v>
      </c>
      <c r="Y1167" s="34">
        <v>2.35</v>
      </c>
      <c r="Z1167" s="34">
        <v>41473.40625</v>
      </c>
      <c r="AA1167" s="34">
        <v>2.95</v>
      </c>
      <c r="AB1167" s="34">
        <v>0.25530000000000003</v>
      </c>
      <c r="AC1167" s="34">
        <v>-15566.06</v>
      </c>
      <c r="AD1167" s="34">
        <v>-0.25530000000000003</v>
      </c>
      <c r="AE1167" s="34">
        <v>25943.43</v>
      </c>
      <c r="AF1167" s="34">
        <v>60967.05</v>
      </c>
      <c r="AG1167" s="34">
        <v>2176102.38</v>
      </c>
      <c r="AH1167" s="34">
        <v>3</v>
      </c>
      <c r="AI1167" s="34">
        <v>-5188.6899999999996</v>
      </c>
      <c r="AJ1167" s="34">
        <v>-0.25530000000000003</v>
      </c>
      <c r="AK1167" s="34">
        <v>0.17019999999999999</v>
      </c>
      <c r="AL1167" s="34" t="s">
        <v>100</v>
      </c>
      <c r="AM1167" s="34">
        <v>69.599999999999994</v>
      </c>
      <c r="AN1167" s="34">
        <v>11005.65</v>
      </c>
      <c r="AO1167" s="34">
        <v>68.7</v>
      </c>
      <c r="AP1167" s="34">
        <v>0</v>
      </c>
      <c r="AR1167" s="45"/>
      <c r="AS1167" s="49"/>
      <c r="AT1167" s="45"/>
      <c r="AU1167" s="31">
        <v>41473</v>
      </c>
      <c r="AV1167" s="57">
        <v>0.38541666666666669</v>
      </c>
      <c r="AW1167" s="31" t="s">
        <v>231</v>
      </c>
      <c r="AY1167" s="32"/>
      <c r="BA1167" s="32"/>
      <c r="BG1167" s="32"/>
      <c r="BH1167" s="32"/>
    </row>
    <row r="1168" spans="1:60">
      <c r="A1168" s="34" t="s">
        <v>98</v>
      </c>
      <c r="B1168" s="34" t="s">
        <v>101</v>
      </c>
      <c r="C1168" s="38">
        <v>41473.40625</v>
      </c>
      <c r="D1168" s="34">
        <v>68.650000000000006</v>
      </c>
      <c r="E1168" s="38">
        <v>41473.541666666664</v>
      </c>
      <c r="F1168" s="34">
        <v>68.7</v>
      </c>
      <c r="G1168" s="42">
        <v>6.9999999999999999E-4</v>
      </c>
      <c r="H1168" s="34">
        <v>-36.520000000000003</v>
      </c>
      <c r="I1168" s="42">
        <v>-6.9999999999999999E-4</v>
      </c>
      <c r="J1168" s="34">
        <v>730.38900000000001</v>
      </c>
      <c r="K1168" s="34">
        <v>50141.21</v>
      </c>
      <c r="L1168" s="34">
        <v>27952.98</v>
      </c>
      <c r="M1168" s="34">
        <v>14</v>
      </c>
      <c r="N1168" s="34">
        <v>-2.61</v>
      </c>
      <c r="O1168" s="42">
        <v>-1.0200000000000001E-2</v>
      </c>
      <c r="P1168" s="42">
        <v>1.17E-2</v>
      </c>
      <c r="Q1168" s="34" t="s">
        <v>100</v>
      </c>
      <c r="R1168" s="34">
        <v>0</v>
      </c>
      <c r="S1168" s="34">
        <v>69.819999999999993</v>
      </c>
      <c r="U1168" s="58">
        <f>VLOOKUP(AU1168,[1]expiry_dates!$B$2:$C$2894,2,FALSE)</f>
        <v>41480</v>
      </c>
      <c r="V1168" s="34" t="s">
        <v>139</v>
      </c>
      <c r="W1168" s="34" t="s">
        <v>101</v>
      </c>
      <c r="X1168" s="54">
        <v>41473.40625</v>
      </c>
      <c r="Y1168" s="34">
        <v>1.4</v>
      </c>
      <c r="Z1168" s="34">
        <v>41473.541666666664</v>
      </c>
      <c r="AA1168" s="34">
        <v>1.5</v>
      </c>
      <c r="AB1168" s="34">
        <v>7.1400000000000005E-2</v>
      </c>
      <c r="AC1168" s="34">
        <v>-4352.3100000000004</v>
      </c>
      <c r="AD1168" s="34">
        <v>-7.1400000000000005E-2</v>
      </c>
      <c r="AE1168" s="34">
        <v>43523.14</v>
      </c>
      <c r="AF1168" s="34">
        <v>60932.4</v>
      </c>
      <c r="AG1168" s="34">
        <v>2171750.06</v>
      </c>
      <c r="AH1168" s="34">
        <v>14</v>
      </c>
      <c r="AI1168" s="34">
        <v>-310.88</v>
      </c>
      <c r="AJ1168" s="34">
        <v>-7.1400000000000005E-2</v>
      </c>
      <c r="AK1168" s="34">
        <v>0.28570000000000001</v>
      </c>
      <c r="AL1168" s="34" t="s">
        <v>100</v>
      </c>
      <c r="AM1168" s="34">
        <v>68.650000000000006</v>
      </c>
      <c r="AN1168" s="34">
        <v>10943.45</v>
      </c>
      <c r="AO1168" s="34">
        <v>69.819999999999993</v>
      </c>
      <c r="AP1168" s="34">
        <v>0</v>
      </c>
      <c r="AR1168" s="45"/>
      <c r="AS1168" s="49"/>
      <c r="AT1168" s="45"/>
      <c r="AU1168" s="31">
        <v>41473</v>
      </c>
      <c r="AV1168" s="57">
        <v>0.40625</v>
      </c>
      <c r="AW1168" s="31" t="s">
        <v>231</v>
      </c>
      <c r="AY1168" s="32"/>
      <c r="BA1168" s="32"/>
      <c r="BG1168" s="32"/>
      <c r="BH1168" s="32"/>
    </row>
    <row r="1169" spans="1:60">
      <c r="A1169" s="34" t="s">
        <v>98</v>
      </c>
      <c r="B1169" s="34" t="s">
        <v>99</v>
      </c>
      <c r="C1169" s="38">
        <v>41473.541666666664</v>
      </c>
      <c r="D1169" s="34">
        <v>68.7</v>
      </c>
      <c r="E1169" s="38">
        <v>41473.59375</v>
      </c>
      <c r="F1169" s="34">
        <v>66.8</v>
      </c>
      <c r="G1169" s="42">
        <v>-2.7699999999999999E-2</v>
      </c>
      <c r="H1169" s="34">
        <v>-1386.7</v>
      </c>
      <c r="I1169" s="42">
        <v>-2.7699999999999999E-2</v>
      </c>
      <c r="J1169" s="34">
        <v>729.84450000000004</v>
      </c>
      <c r="K1169" s="34">
        <v>50140.31</v>
      </c>
      <c r="L1169" s="34">
        <v>26566.28</v>
      </c>
      <c r="M1169" s="34">
        <v>6</v>
      </c>
      <c r="N1169" s="34">
        <v>-231.12</v>
      </c>
      <c r="O1169" s="42">
        <v>-2.7699999999999999E-2</v>
      </c>
      <c r="P1169" s="42">
        <v>1.1599999999999999E-2</v>
      </c>
      <c r="Q1169" s="34" t="s">
        <v>100</v>
      </c>
      <c r="R1169" s="34">
        <v>0</v>
      </c>
      <c r="S1169" s="34">
        <v>67.900000000000006</v>
      </c>
      <c r="U1169" s="58">
        <f>VLOOKUP(AU1169,[1]expiry_dates!$B$2:$C$2894,2,FALSE)</f>
        <v>41480</v>
      </c>
      <c r="V1169" s="34" t="s">
        <v>135</v>
      </c>
      <c r="W1169" s="34" t="s">
        <v>101</v>
      </c>
      <c r="X1169" s="54">
        <v>41473.541666666664</v>
      </c>
      <c r="Y1169" s="34">
        <v>2.5499999999999998</v>
      </c>
      <c r="Z1169" s="34">
        <v>41473.59375</v>
      </c>
      <c r="AA1169" s="34">
        <v>3.9</v>
      </c>
      <c r="AB1169" s="34">
        <v>0.52939999999999998</v>
      </c>
      <c r="AC1169" s="34">
        <v>-32236.62</v>
      </c>
      <c r="AD1169" s="34">
        <v>-0.52939999999999998</v>
      </c>
      <c r="AE1169" s="34">
        <v>23878.98</v>
      </c>
      <c r="AF1169" s="34">
        <v>60891.39</v>
      </c>
      <c r="AG1169" s="34">
        <v>2139513.44</v>
      </c>
      <c r="AH1169" s="34">
        <v>6</v>
      </c>
      <c r="AI1169" s="34">
        <v>-5372.77</v>
      </c>
      <c r="AJ1169" s="34">
        <v>-0.52939999999999998</v>
      </c>
      <c r="AK1169" s="34">
        <v>0.2157</v>
      </c>
      <c r="AL1169" s="34" t="s">
        <v>100</v>
      </c>
      <c r="AM1169" s="34">
        <v>68.7</v>
      </c>
      <c r="AN1169" s="34">
        <v>10919.65</v>
      </c>
      <c r="AO1169" s="34">
        <v>67.900000000000006</v>
      </c>
      <c r="AP1169" s="34">
        <v>0</v>
      </c>
      <c r="AR1169" s="45"/>
      <c r="AS1169" s="49"/>
      <c r="AT1169" s="45"/>
      <c r="AU1169" s="31">
        <v>41473</v>
      </c>
      <c r="AV1169" s="57">
        <v>4.1666666666666664E-2</v>
      </c>
      <c r="AW1169" s="31" t="s">
        <v>232</v>
      </c>
      <c r="AY1169" s="32"/>
      <c r="BA1169" s="32"/>
      <c r="BG1169" s="32"/>
      <c r="BH1169" s="32"/>
    </row>
    <row r="1170" spans="1:60">
      <c r="A1170" s="34" t="s">
        <v>98</v>
      </c>
      <c r="B1170" s="34" t="s">
        <v>101</v>
      </c>
      <c r="C1170" s="38">
        <v>41473.59375</v>
      </c>
      <c r="D1170" s="34">
        <v>66.8</v>
      </c>
      <c r="E1170" s="38">
        <v>41473.614583333336</v>
      </c>
      <c r="F1170" s="34">
        <v>69.8</v>
      </c>
      <c r="G1170" s="42">
        <v>4.4900000000000002E-2</v>
      </c>
      <c r="H1170" s="34">
        <v>-2251.85</v>
      </c>
      <c r="I1170" s="42">
        <v>-4.4900000000000002E-2</v>
      </c>
      <c r="J1170" s="34">
        <v>750.61710000000005</v>
      </c>
      <c r="K1170" s="34">
        <v>50141.23</v>
      </c>
      <c r="L1170" s="34">
        <v>24314.43</v>
      </c>
      <c r="M1170" s="34">
        <v>3</v>
      </c>
      <c r="N1170" s="34">
        <v>-750.62</v>
      </c>
      <c r="O1170" s="42">
        <v>-4.4900000000000002E-2</v>
      </c>
      <c r="P1170" s="42">
        <v>6.7000000000000002E-3</v>
      </c>
      <c r="Q1170" s="34" t="s">
        <v>100</v>
      </c>
      <c r="R1170" s="34">
        <v>0</v>
      </c>
      <c r="S1170" s="34">
        <v>69.44</v>
      </c>
      <c r="U1170" s="58">
        <f>VLOOKUP(AU1170,[1]expiry_dates!$B$2:$C$2894,2,FALSE)</f>
        <v>41480</v>
      </c>
      <c r="V1170" s="34" t="s">
        <v>142</v>
      </c>
      <c r="W1170" s="34" t="s">
        <v>101</v>
      </c>
      <c r="X1170" s="54">
        <v>41473.59375</v>
      </c>
      <c r="Y1170" s="34">
        <v>1.6</v>
      </c>
      <c r="Z1170" s="34">
        <v>41473.614583333336</v>
      </c>
      <c r="AA1170" s="34">
        <v>3.5</v>
      </c>
      <c r="AB1170" s="34">
        <v>1.1875</v>
      </c>
      <c r="AC1170" s="34">
        <v>-72312.3</v>
      </c>
      <c r="AD1170" s="34">
        <v>-1.1875</v>
      </c>
      <c r="AE1170" s="34">
        <v>38059.11</v>
      </c>
      <c r="AF1170" s="34">
        <v>60894.57</v>
      </c>
      <c r="AG1170" s="34">
        <v>2067201.14</v>
      </c>
      <c r="AH1170" s="34">
        <v>3</v>
      </c>
      <c r="AI1170" s="34">
        <v>-24104.1</v>
      </c>
      <c r="AJ1170" s="34">
        <v>-1.1875</v>
      </c>
      <c r="AK1170" s="34">
        <v>9.3700000000000006E-2</v>
      </c>
      <c r="AL1170" s="34" t="s">
        <v>100</v>
      </c>
      <c r="AM1170" s="34">
        <v>66.8</v>
      </c>
      <c r="AN1170" s="34">
        <v>10995.5</v>
      </c>
      <c r="AO1170" s="34">
        <v>69.44</v>
      </c>
      <c r="AP1170" s="34">
        <v>0</v>
      </c>
      <c r="AR1170" s="45"/>
      <c r="AS1170" s="49"/>
      <c r="AT1170" s="45"/>
      <c r="AU1170" s="31">
        <v>41473</v>
      </c>
      <c r="AV1170" s="57">
        <v>9.375E-2</v>
      </c>
      <c r="AW1170" s="31" t="s">
        <v>232</v>
      </c>
      <c r="AY1170" s="32"/>
      <c r="BA1170" s="32"/>
      <c r="BG1170" s="32"/>
      <c r="BH1170" s="32"/>
    </row>
    <row r="1171" spans="1:60">
      <c r="A1171" s="34" t="s">
        <v>98</v>
      </c>
      <c r="B1171" s="34" t="s">
        <v>99</v>
      </c>
      <c r="C1171" s="38">
        <v>41473.614583333336</v>
      </c>
      <c r="D1171" s="34">
        <v>69.8</v>
      </c>
      <c r="E1171" s="38">
        <v>41474.479166666664</v>
      </c>
      <c r="F1171" s="34">
        <v>68.8</v>
      </c>
      <c r="G1171" s="42">
        <v>-1.43E-2</v>
      </c>
      <c r="H1171" s="34">
        <v>-718.14</v>
      </c>
      <c r="I1171" s="42">
        <v>-1.43E-2</v>
      </c>
      <c r="J1171" s="34">
        <v>718.1386</v>
      </c>
      <c r="K1171" s="34">
        <v>50126.080000000002</v>
      </c>
      <c r="L1171" s="34">
        <v>23596.29</v>
      </c>
      <c r="M1171" s="34">
        <v>14</v>
      </c>
      <c r="N1171" s="34">
        <v>-51.3</v>
      </c>
      <c r="O1171" s="42">
        <v>-2.0799999999999999E-2</v>
      </c>
      <c r="P1171" s="42">
        <v>1.72E-2</v>
      </c>
      <c r="Q1171" s="34" t="s">
        <v>100</v>
      </c>
      <c r="R1171" s="34">
        <v>0</v>
      </c>
      <c r="S1171" s="34">
        <v>66.349999999999994</v>
      </c>
      <c r="U1171" s="58">
        <f>VLOOKUP(AU1171,[1]expiry_dates!$B$2:$C$2894,2,FALSE)</f>
        <v>41480</v>
      </c>
      <c r="V1171" s="34" t="s">
        <v>135</v>
      </c>
      <c r="W1171" s="34" t="s">
        <v>101</v>
      </c>
      <c r="X1171" s="54">
        <v>41473.614583333336</v>
      </c>
      <c r="Y1171" s="34">
        <v>1.7</v>
      </c>
      <c r="Z1171" s="34">
        <v>41474.479166666664</v>
      </c>
      <c r="AA1171" s="34">
        <v>2.2000000000000002</v>
      </c>
      <c r="AB1171" s="34">
        <v>0.29409999999999997</v>
      </c>
      <c r="AC1171" s="34">
        <v>-17799.05</v>
      </c>
      <c r="AD1171" s="34">
        <v>-0.29409999999999997</v>
      </c>
      <c r="AE1171" s="34">
        <v>35598.11</v>
      </c>
      <c r="AF1171" s="34">
        <v>60516.79</v>
      </c>
      <c r="AG1171" s="34">
        <v>2049402.09</v>
      </c>
      <c r="AH1171" s="34">
        <v>14</v>
      </c>
      <c r="AI1171" s="34">
        <v>-1271.3599999999999</v>
      </c>
      <c r="AJ1171" s="34">
        <v>-0.52939999999999998</v>
      </c>
      <c r="AK1171" s="34">
        <v>0.32350000000000001</v>
      </c>
      <c r="AL1171" s="34" t="s">
        <v>100</v>
      </c>
      <c r="AM1171" s="34">
        <v>69.8</v>
      </c>
      <c r="AN1171" s="34">
        <v>11153.45</v>
      </c>
      <c r="AO1171" s="34">
        <v>66.349999999999994</v>
      </c>
      <c r="AP1171" s="34">
        <v>0</v>
      </c>
      <c r="AR1171" s="45"/>
      <c r="AS1171" s="49"/>
      <c r="AT1171" s="45"/>
      <c r="AU1171" s="31">
        <v>41473</v>
      </c>
      <c r="AV1171" s="57">
        <v>0.11458333333333333</v>
      </c>
      <c r="AW1171" s="31" t="s">
        <v>232</v>
      </c>
      <c r="AY1171" s="32"/>
      <c r="BA1171" s="32"/>
      <c r="BG1171" s="32"/>
      <c r="BH1171" s="32"/>
    </row>
    <row r="1172" spans="1:60">
      <c r="A1172" s="34" t="s">
        <v>98</v>
      </c>
      <c r="B1172" s="34" t="s">
        <v>101</v>
      </c>
      <c r="C1172" s="38">
        <v>41474.479166666664</v>
      </c>
      <c r="D1172" s="34">
        <v>68.8</v>
      </c>
      <c r="E1172" s="38">
        <v>41474.625</v>
      </c>
      <c r="F1172" s="34">
        <v>69.75</v>
      </c>
      <c r="G1172" s="42">
        <v>1.38E-2</v>
      </c>
      <c r="H1172" s="34">
        <v>-692.07</v>
      </c>
      <c r="I1172" s="42">
        <v>-1.38E-2</v>
      </c>
      <c r="J1172" s="34">
        <v>728.49030000000005</v>
      </c>
      <c r="K1172" s="34">
        <v>50120.13</v>
      </c>
      <c r="L1172" s="34">
        <v>22904.22</v>
      </c>
      <c r="M1172" s="34">
        <v>15</v>
      </c>
      <c r="N1172" s="34">
        <v>-46.14</v>
      </c>
      <c r="O1172" s="42">
        <v>-1.8200000000000001E-2</v>
      </c>
      <c r="P1172" s="42">
        <v>3.5999999999999999E-3</v>
      </c>
      <c r="Q1172" s="34" t="s">
        <v>100</v>
      </c>
      <c r="R1172" s="34">
        <v>0</v>
      </c>
      <c r="S1172" s="34">
        <v>71</v>
      </c>
      <c r="U1172" s="58">
        <f>VLOOKUP(AU1172,[1]expiry_dates!$B$2:$C$2894,2,FALSE)</f>
        <v>41480</v>
      </c>
      <c r="V1172" s="34" t="s">
        <v>139</v>
      </c>
      <c r="W1172" s="34" t="s">
        <v>101</v>
      </c>
      <c r="X1172" s="54">
        <v>41474.479166666664</v>
      </c>
      <c r="Y1172" s="34">
        <v>1.1499999999999999</v>
      </c>
      <c r="Z1172" s="34">
        <v>41474.625</v>
      </c>
      <c r="AA1172" s="34">
        <v>1.3</v>
      </c>
      <c r="AB1172" s="34">
        <v>0.13039999999999999</v>
      </c>
      <c r="AC1172" s="34">
        <v>-7862.95</v>
      </c>
      <c r="AD1172" s="34">
        <v>-0.13039999999999999</v>
      </c>
      <c r="AE1172" s="34">
        <v>52419.66</v>
      </c>
      <c r="AF1172" s="34">
        <v>60282.61</v>
      </c>
      <c r="AG1172" s="34">
        <v>2041539.14</v>
      </c>
      <c r="AH1172" s="34">
        <v>15</v>
      </c>
      <c r="AI1172" s="34">
        <v>-524.20000000000005</v>
      </c>
      <c r="AJ1172" s="34">
        <v>-0.30430000000000001</v>
      </c>
      <c r="AK1172" s="34">
        <v>0.21740000000000001</v>
      </c>
      <c r="AL1172" s="34" t="s">
        <v>100</v>
      </c>
      <c r="AM1172" s="34">
        <v>68.8</v>
      </c>
      <c r="AN1172" s="34">
        <v>10999.85</v>
      </c>
      <c r="AO1172" s="34">
        <v>71</v>
      </c>
      <c r="AP1172" s="34">
        <v>0</v>
      </c>
      <c r="AR1172" s="45"/>
      <c r="AS1172" s="49"/>
      <c r="AT1172" s="45"/>
      <c r="AU1172" s="31">
        <v>41474</v>
      </c>
      <c r="AV1172" s="57">
        <v>0.47916666666666669</v>
      </c>
      <c r="AW1172" s="31" t="s">
        <v>231</v>
      </c>
      <c r="AY1172" s="32"/>
      <c r="BA1172" s="32"/>
      <c r="BG1172" s="32"/>
      <c r="BH1172" s="32"/>
    </row>
    <row r="1173" spans="1:60">
      <c r="A1173" s="34" t="s">
        <v>98</v>
      </c>
      <c r="B1173" s="34" t="s">
        <v>99</v>
      </c>
      <c r="C1173" s="38">
        <v>41474.625</v>
      </c>
      <c r="D1173" s="34">
        <v>69.75</v>
      </c>
      <c r="E1173" s="38">
        <v>41477.583333333336</v>
      </c>
      <c r="F1173" s="34">
        <v>70.5</v>
      </c>
      <c r="G1173" s="42">
        <v>1.0800000000000001E-2</v>
      </c>
      <c r="H1173" s="34">
        <v>538.88</v>
      </c>
      <c r="I1173" s="42">
        <v>1.0800000000000001E-2</v>
      </c>
      <c r="J1173" s="34">
        <v>718.50340000000006</v>
      </c>
      <c r="K1173" s="34">
        <v>50115.61</v>
      </c>
      <c r="L1173" s="34">
        <v>23443.1</v>
      </c>
      <c r="M1173" s="34">
        <v>23</v>
      </c>
      <c r="N1173" s="34">
        <v>23.43</v>
      </c>
      <c r="O1173" s="42">
        <v>-4.3E-3</v>
      </c>
      <c r="P1173" s="42">
        <v>2.1499999999999998E-2</v>
      </c>
      <c r="Q1173" s="34" t="s">
        <v>100</v>
      </c>
      <c r="R1173" s="34">
        <v>0</v>
      </c>
      <c r="S1173" s="34">
        <v>68.61</v>
      </c>
      <c r="U1173" s="58">
        <f>VLOOKUP(AU1173,[1]expiry_dates!$B$2:$C$2894,2,FALSE)</f>
        <v>41480</v>
      </c>
      <c r="V1173" s="34" t="s">
        <v>143</v>
      </c>
      <c r="W1173" s="34" t="s">
        <v>101</v>
      </c>
      <c r="X1173" s="54">
        <v>41474.625</v>
      </c>
      <c r="Y1173" s="34">
        <v>0.1</v>
      </c>
      <c r="Z1173" s="34">
        <v>41477.583333333336</v>
      </c>
      <c r="AA1173" s="34">
        <v>0.05</v>
      </c>
      <c r="AB1173" s="34">
        <v>-0.5</v>
      </c>
      <c r="AC1173" s="34">
        <v>30123.51</v>
      </c>
      <c r="AD1173" s="34">
        <v>0.5</v>
      </c>
      <c r="AE1173" s="34">
        <v>602470.1</v>
      </c>
      <c r="AF1173" s="34">
        <v>60247.01</v>
      </c>
      <c r="AG1173" s="34">
        <v>2071662.64</v>
      </c>
      <c r="AH1173" s="34">
        <v>23</v>
      </c>
      <c r="AI1173" s="34">
        <v>1309.72</v>
      </c>
      <c r="AJ1173" s="34">
        <v>0</v>
      </c>
      <c r="AK1173" s="34">
        <v>0.5</v>
      </c>
      <c r="AL1173" s="34" t="s">
        <v>100</v>
      </c>
      <c r="AM1173" s="34">
        <v>69.75</v>
      </c>
      <c r="AN1173" s="34">
        <v>10974.25</v>
      </c>
      <c r="AO1173" s="34">
        <v>68.61</v>
      </c>
      <c r="AP1173" s="34">
        <v>0</v>
      </c>
      <c r="AR1173" s="45"/>
      <c r="AS1173" s="49"/>
      <c r="AT1173" s="45"/>
      <c r="AU1173" s="31">
        <v>41474</v>
      </c>
      <c r="AV1173" s="57">
        <v>0.125</v>
      </c>
      <c r="AW1173" s="31" t="s">
        <v>232</v>
      </c>
      <c r="AY1173" s="32"/>
      <c r="BA1173" s="32"/>
      <c r="BG1173" s="32"/>
      <c r="BH1173" s="32"/>
    </row>
    <row r="1174" spans="1:60">
      <c r="A1174" s="34" t="s">
        <v>98</v>
      </c>
      <c r="B1174" s="34" t="s">
        <v>101</v>
      </c>
      <c r="C1174" s="38">
        <v>41477.583333333336</v>
      </c>
      <c r="D1174" s="34">
        <v>70.5</v>
      </c>
      <c r="E1174" s="38">
        <v>41477.635416666664</v>
      </c>
      <c r="F1174" s="34">
        <v>70.849999999999994</v>
      </c>
      <c r="G1174" s="42">
        <v>5.0000000000000001E-3</v>
      </c>
      <c r="H1174" s="34">
        <v>-248.81</v>
      </c>
      <c r="I1174" s="42">
        <v>-5.0000000000000001E-3</v>
      </c>
      <c r="J1174" s="34">
        <v>710.87480000000005</v>
      </c>
      <c r="K1174" s="34">
        <v>50116.68</v>
      </c>
      <c r="L1174" s="34">
        <v>23194.29</v>
      </c>
      <c r="M1174" s="34">
        <v>6</v>
      </c>
      <c r="N1174" s="34">
        <v>-41.47</v>
      </c>
      <c r="O1174" s="42">
        <v>-5.7000000000000002E-3</v>
      </c>
      <c r="P1174" s="42">
        <v>7.1000000000000004E-3</v>
      </c>
      <c r="Q1174" s="34" t="s">
        <v>100</v>
      </c>
      <c r="R1174" s="34">
        <v>0</v>
      </c>
      <c r="S1174" s="34">
        <v>71.209999999999994</v>
      </c>
      <c r="U1174" s="58">
        <f>VLOOKUP(AU1174,[1]expiry_dates!$B$2:$C$2894,2,FALSE)</f>
        <v>41480</v>
      </c>
      <c r="V1174" s="34" t="s">
        <v>138</v>
      </c>
      <c r="W1174" s="34" t="s">
        <v>101</v>
      </c>
      <c r="X1174" s="54">
        <v>41477.583333333336</v>
      </c>
      <c r="Y1174" s="34">
        <v>0.45</v>
      </c>
      <c r="Z1174" s="34">
        <v>41477.635416666664</v>
      </c>
      <c r="AA1174" s="34">
        <v>0.7</v>
      </c>
      <c r="AB1174" s="34">
        <v>0.55559999999999998</v>
      </c>
      <c r="AC1174" s="34">
        <v>-33532.400000000001</v>
      </c>
      <c r="AD1174" s="34">
        <v>-0.55559999999999998</v>
      </c>
      <c r="AE1174" s="34">
        <v>134129.60000000001</v>
      </c>
      <c r="AF1174" s="34">
        <v>60358.32</v>
      </c>
      <c r="AG1174" s="34">
        <v>2038130.25</v>
      </c>
      <c r="AH1174" s="34">
        <v>6</v>
      </c>
      <c r="AI1174" s="34">
        <v>-5588.73</v>
      </c>
      <c r="AJ1174" s="34">
        <v>-0.55559999999999998</v>
      </c>
      <c r="AK1174" s="34">
        <v>0.1111</v>
      </c>
      <c r="AL1174" s="34" t="s">
        <v>100</v>
      </c>
      <c r="AM1174" s="34">
        <v>70.5</v>
      </c>
      <c r="AN1174" s="34">
        <v>11115.3</v>
      </c>
      <c r="AO1174" s="34">
        <v>71.209999999999994</v>
      </c>
      <c r="AP1174" s="34">
        <v>0</v>
      </c>
      <c r="AR1174" s="45"/>
      <c r="AS1174" s="49"/>
      <c r="AT1174" s="45"/>
      <c r="AU1174" s="31">
        <v>41477</v>
      </c>
      <c r="AV1174" s="57">
        <v>8.3333333333333329E-2</v>
      </c>
      <c r="AW1174" s="31" t="s">
        <v>232</v>
      </c>
      <c r="AY1174" s="32"/>
      <c r="BA1174" s="32"/>
      <c r="BG1174" s="32"/>
      <c r="BH1174" s="32"/>
    </row>
    <row r="1175" spans="1:60">
      <c r="A1175" s="34" t="s">
        <v>98</v>
      </c>
      <c r="B1175" s="34" t="s">
        <v>99</v>
      </c>
      <c r="C1175" s="38">
        <v>41477.635416666664</v>
      </c>
      <c r="D1175" s="34">
        <v>70.849999999999994</v>
      </c>
      <c r="E1175" s="38">
        <v>41479.385416666664</v>
      </c>
      <c r="F1175" s="34">
        <v>71.3</v>
      </c>
      <c r="G1175" s="42">
        <v>6.4000000000000003E-3</v>
      </c>
      <c r="H1175" s="34">
        <v>318.31</v>
      </c>
      <c r="I1175" s="42">
        <v>6.4000000000000003E-3</v>
      </c>
      <c r="J1175" s="34">
        <v>707.35310000000004</v>
      </c>
      <c r="K1175" s="34">
        <v>50115.97</v>
      </c>
      <c r="L1175" s="34">
        <v>23512.6</v>
      </c>
      <c r="M1175" s="34">
        <v>31</v>
      </c>
      <c r="N1175" s="34">
        <v>10.27</v>
      </c>
      <c r="O1175" s="42">
        <v>-6.9999999999999999E-4</v>
      </c>
      <c r="P1175" s="42">
        <v>3.95E-2</v>
      </c>
      <c r="Q1175" s="34" t="s">
        <v>100</v>
      </c>
      <c r="R1175" s="34">
        <v>0</v>
      </c>
      <c r="S1175" s="34">
        <v>70.040000000000006</v>
      </c>
      <c r="U1175" s="58">
        <f>VLOOKUP(AU1175,[1]expiry_dates!$B$2:$C$2894,2,FALSE)</f>
        <v>41480</v>
      </c>
      <c r="V1175" s="34" t="s">
        <v>144</v>
      </c>
      <c r="W1175" s="34" t="s">
        <v>101</v>
      </c>
      <c r="X1175" s="54">
        <v>41477.635416666664</v>
      </c>
      <c r="Y1175" s="34">
        <v>0.3</v>
      </c>
      <c r="Z1175" s="34">
        <v>41479.385416666664</v>
      </c>
      <c r="AA1175" s="34">
        <v>0.1</v>
      </c>
      <c r="AB1175" s="34">
        <v>-0.66669999999999996</v>
      </c>
      <c r="AC1175" s="34">
        <v>40171.81</v>
      </c>
      <c r="AD1175" s="34">
        <v>0.66669999999999996</v>
      </c>
      <c r="AE1175" s="34">
        <v>200859</v>
      </c>
      <c r="AF1175" s="34">
        <v>60257.71</v>
      </c>
      <c r="AG1175" s="34">
        <v>2078302.06</v>
      </c>
      <c r="AH1175" s="34">
        <v>31</v>
      </c>
      <c r="AI1175" s="34">
        <v>1295.8599999999999</v>
      </c>
      <c r="AJ1175" s="34">
        <v>-0.16669999999999999</v>
      </c>
      <c r="AK1175" s="34">
        <v>0.83330000000000004</v>
      </c>
      <c r="AL1175" s="34" t="s">
        <v>100</v>
      </c>
      <c r="AM1175" s="34">
        <v>70.849999999999994</v>
      </c>
      <c r="AN1175" s="34">
        <v>11087.05</v>
      </c>
      <c r="AO1175" s="34">
        <v>70.040000000000006</v>
      </c>
      <c r="AP1175" s="34">
        <v>0</v>
      </c>
      <c r="AR1175" s="45"/>
      <c r="AS1175" s="49"/>
      <c r="AT1175" s="45"/>
      <c r="AU1175" s="31">
        <v>41477</v>
      </c>
      <c r="AV1175" s="57">
        <v>0.13541666666666666</v>
      </c>
      <c r="AW1175" s="31" t="s">
        <v>232</v>
      </c>
      <c r="AY1175" s="32"/>
      <c r="BA1175" s="32"/>
      <c r="BG1175" s="32"/>
      <c r="BH1175" s="32"/>
    </row>
    <row r="1176" spans="1:60">
      <c r="A1176" s="34" t="s">
        <v>98</v>
      </c>
      <c r="B1176" s="34" t="s">
        <v>101</v>
      </c>
      <c r="C1176" s="38">
        <v>41479.385416666664</v>
      </c>
      <c r="D1176" s="34">
        <v>71.3</v>
      </c>
      <c r="E1176" s="38">
        <v>41479.604166666664</v>
      </c>
      <c r="F1176" s="34">
        <v>71.099999999999994</v>
      </c>
      <c r="G1176" s="42">
        <v>-2.8E-3</v>
      </c>
      <c r="H1176" s="34">
        <v>140.58000000000001</v>
      </c>
      <c r="I1176" s="42">
        <v>2.8E-3</v>
      </c>
      <c r="J1176" s="34">
        <v>702.92349999999999</v>
      </c>
      <c r="K1176" s="34">
        <v>50118.45</v>
      </c>
      <c r="L1176" s="34">
        <v>23653.19</v>
      </c>
      <c r="M1176" s="34">
        <v>22</v>
      </c>
      <c r="N1176" s="34">
        <v>6.39</v>
      </c>
      <c r="O1176" s="42">
        <v>-9.1000000000000004E-3</v>
      </c>
      <c r="P1176" s="42">
        <v>2.7300000000000001E-2</v>
      </c>
      <c r="Q1176" s="34" t="s">
        <v>100</v>
      </c>
      <c r="R1176" s="34">
        <v>0</v>
      </c>
      <c r="S1176" s="34">
        <v>73.5</v>
      </c>
      <c r="U1176" s="58">
        <f>VLOOKUP(AU1176,[1]expiry_dates!$B$2:$C$2894,2,FALSE)</f>
        <v>41480</v>
      </c>
      <c r="V1176" s="34" t="s">
        <v>138</v>
      </c>
      <c r="W1176" s="34" t="s">
        <v>101</v>
      </c>
      <c r="X1176" s="54">
        <v>41479.385416666664</v>
      </c>
      <c r="Y1176" s="34">
        <v>0.35</v>
      </c>
      <c r="Z1176" s="34">
        <v>41479.604166666664</v>
      </c>
      <c r="AA1176" s="34">
        <v>0.35</v>
      </c>
      <c r="AB1176" s="34">
        <v>0</v>
      </c>
      <c r="AC1176" s="34">
        <v>0</v>
      </c>
      <c r="AD1176" s="34">
        <v>0</v>
      </c>
      <c r="AE1176" s="34">
        <v>172547.20000000001</v>
      </c>
      <c r="AF1176" s="34">
        <v>60391.51</v>
      </c>
      <c r="AG1176" s="34">
        <v>2078302.06</v>
      </c>
      <c r="AH1176" s="34">
        <v>22</v>
      </c>
      <c r="AI1176" s="34">
        <v>0</v>
      </c>
      <c r="AJ1176" s="34">
        <v>0</v>
      </c>
      <c r="AK1176" s="34">
        <v>0.57140000000000002</v>
      </c>
      <c r="AL1176" s="34" t="s">
        <v>100</v>
      </c>
      <c r="AM1176" s="34">
        <v>71.3</v>
      </c>
      <c r="AN1176" s="34">
        <v>10883.4</v>
      </c>
      <c r="AO1176" s="34">
        <v>73.5</v>
      </c>
      <c r="AP1176" s="34">
        <v>0</v>
      </c>
      <c r="AR1176" s="45"/>
      <c r="AS1176" s="49"/>
      <c r="AT1176" s="45"/>
      <c r="AU1176" s="31">
        <v>41479</v>
      </c>
      <c r="AV1176" s="57">
        <v>0.38541666666666669</v>
      </c>
      <c r="AW1176" s="31" t="s">
        <v>231</v>
      </c>
      <c r="AY1176" s="32"/>
      <c r="BA1176" s="32"/>
      <c r="BG1176" s="32"/>
      <c r="BH1176" s="32"/>
    </row>
    <row r="1177" spans="1:60">
      <c r="A1177" s="34" t="s">
        <v>98</v>
      </c>
      <c r="B1177" s="34" t="s">
        <v>99</v>
      </c>
      <c r="C1177" s="38">
        <v>41479.604166666664</v>
      </c>
      <c r="D1177" s="34">
        <v>71.099999999999994</v>
      </c>
      <c r="E1177" s="38">
        <v>41480.479166666664</v>
      </c>
      <c r="F1177" s="34">
        <v>70.349999999999994</v>
      </c>
      <c r="G1177" s="42">
        <v>-1.0500000000000001E-2</v>
      </c>
      <c r="H1177" s="34">
        <v>-528.69000000000005</v>
      </c>
      <c r="I1177" s="42">
        <v>-1.0500000000000001E-2</v>
      </c>
      <c r="J1177" s="34">
        <v>704.91800000000001</v>
      </c>
      <c r="K1177" s="34">
        <v>50119.67</v>
      </c>
      <c r="L1177" s="34">
        <v>23124.5</v>
      </c>
      <c r="M1177" s="34">
        <v>16</v>
      </c>
      <c r="N1177" s="34">
        <v>-33.04</v>
      </c>
      <c r="O1177" s="42">
        <v>-1.0500000000000001E-2</v>
      </c>
      <c r="P1177" s="42">
        <v>5.5999999999999999E-3</v>
      </c>
      <c r="Q1177" s="34" t="s">
        <v>100</v>
      </c>
      <c r="R1177" s="34">
        <v>0</v>
      </c>
      <c r="S1177" s="34">
        <v>69.42</v>
      </c>
      <c r="U1177" s="58">
        <f>VLOOKUP(AU1177,[1]expiry_dates!$B$2:$C$2894,2,FALSE)</f>
        <v>41480</v>
      </c>
      <c r="V1177" s="34" t="s">
        <v>135</v>
      </c>
      <c r="W1177" s="34" t="s">
        <v>101</v>
      </c>
      <c r="X1177" s="54">
        <v>41479.604166666664</v>
      </c>
      <c r="Y1177" s="34">
        <v>0.4</v>
      </c>
      <c r="Z1177" s="34">
        <v>41480.479166666664</v>
      </c>
      <c r="AA1177" s="34">
        <v>0.5</v>
      </c>
      <c r="AB1177" s="34">
        <v>0.25</v>
      </c>
      <c r="AC1177" s="34">
        <v>-15097.88</v>
      </c>
      <c r="AD1177" s="34">
        <v>-0.25</v>
      </c>
      <c r="AE1177" s="34">
        <v>150978.79999999999</v>
      </c>
      <c r="AF1177" s="34">
        <v>60391.51</v>
      </c>
      <c r="AG1177" s="34">
        <v>2063204.18</v>
      </c>
      <c r="AH1177" s="34">
        <v>16</v>
      </c>
      <c r="AI1177" s="34">
        <v>-943.62</v>
      </c>
      <c r="AJ1177" s="34">
        <v>-0.25</v>
      </c>
      <c r="AK1177" s="34">
        <v>0.5</v>
      </c>
      <c r="AL1177" s="34" t="s">
        <v>100</v>
      </c>
      <c r="AM1177" s="34">
        <v>71.099999999999994</v>
      </c>
      <c r="AN1177" s="34">
        <v>10709.35</v>
      </c>
      <c r="AO1177" s="34">
        <v>69.42</v>
      </c>
      <c r="AP1177" s="34">
        <v>0</v>
      </c>
      <c r="AR1177" s="45"/>
      <c r="AS1177" s="49"/>
      <c r="AT1177" s="45"/>
      <c r="AU1177" s="31">
        <v>41479</v>
      </c>
      <c r="AV1177" s="57">
        <v>0.10416666666666667</v>
      </c>
      <c r="AW1177" s="31" t="s">
        <v>232</v>
      </c>
      <c r="AY1177" s="32"/>
      <c r="BA1177" s="32"/>
      <c r="BG1177" s="32"/>
      <c r="BH1177" s="32"/>
    </row>
    <row r="1178" spans="1:60">
      <c r="A1178" s="34" t="s">
        <v>98</v>
      </c>
      <c r="B1178" s="34" t="s">
        <v>101</v>
      </c>
      <c r="C1178" s="38">
        <v>41480.479166666664</v>
      </c>
      <c r="D1178" s="34">
        <v>70.349999999999994</v>
      </c>
      <c r="E1178" s="38">
        <v>41480.604166666664</v>
      </c>
      <c r="F1178" s="34">
        <v>72.150000000000006</v>
      </c>
      <c r="G1178" s="42">
        <v>2.5600000000000001E-2</v>
      </c>
      <c r="H1178" s="34">
        <v>-1282.31</v>
      </c>
      <c r="I1178" s="42">
        <v>-2.5600000000000001E-2</v>
      </c>
      <c r="J1178" s="34">
        <v>712.3931</v>
      </c>
      <c r="K1178" s="34">
        <v>50116.86</v>
      </c>
      <c r="L1178" s="34">
        <v>21842.19</v>
      </c>
      <c r="M1178" s="34">
        <v>13</v>
      </c>
      <c r="N1178" s="34">
        <v>-98.64</v>
      </c>
      <c r="O1178" s="42">
        <v>-2.5600000000000001E-2</v>
      </c>
      <c r="P1178" s="42">
        <v>0.01</v>
      </c>
      <c r="Q1178" s="34" t="s">
        <v>100</v>
      </c>
      <c r="R1178" s="34">
        <v>0</v>
      </c>
      <c r="S1178" s="34">
        <v>71.5</v>
      </c>
      <c r="U1178" s="58">
        <f>VLOOKUP(AU1178,[1]expiry_dates!$B$2:$C$2894,2,FALSE)</f>
        <v>41480</v>
      </c>
      <c r="V1178" s="34" t="s">
        <v>138</v>
      </c>
      <c r="W1178" s="34" t="s">
        <v>101</v>
      </c>
      <c r="X1178" s="54">
        <v>41480.479166666664</v>
      </c>
      <c r="Y1178" s="34">
        <v>0.1</v>
      </c>
      <c r="Z1178" s="34">
        <v>41480.604166666664</v>
      </c>
      <c r="AA1178" s="34">
        <v>0.25</v>
      </c>
      <c r="AB1178" s="34">
        <v>1.5</v>
      </c>
      <c r="AC1178" s="34">
        <v>-90643.88</v>
      </c>
      <c r="AD1178" s="34">
        <v>-1.5</v>
      </c>
      <c r="AE1178" s="34">
        <v>604292.6</v>
      </c>
      <c r="AF1178" s="34">
        <v>60429.26</v>
      </c>
      <c r="AG1178" s="34">
        <v>1972560.29</v>
      </c>
      <c r="AH1178" s="34">
        <v>13</v>
      </c>
      <c r="AI1178" s="34">
        <v>-6972.61</v>
      </c>
      <c r="AJ1178" s="34">
        <v>-1.5</v>
      </c>
      <c r="AK1178" s="34">
        <v>0.5</v>
      </c>
      <c r="AL1178" s="34" t="s">
        <v>100</v>
      </c>
      <c r="AM1178" s="34">
        <v>70.349999999999994</v>
      </c>
      <c r="AN1178" s="34">
        <v>10722.2</v>
      </c>
      <c r="AO1178" s="34">
        <v>71.5</v>
      </c>
      <c r="AP1178" s="34">
        <v>0</v>
      </c>
      <c r="AR1178" s="45"/>
      <c r="AS1178" s="49"/>
      <c r="AT1178" s="45"/>
      <c r="AU1178" s="31">
        <v>41480</v>
      </c>
      <c r="AV1178" s="57">
        <v>0.47916666666666669</v>
      </c>
      <c r="AW1178" s="31" t="s">
        <v>231</v>
      </c>
      <c r="AY1178" s="32"/>
      <c r="BA1178" s="32"/>
      <c r="BG1178" s="32"/>
      <c r="BH1178" s="32"/>
    </row>
    <row r="1179" spans="1:60">
      <c r="A1179" s="34" t="s">
        <v>98</v>
      </c>
      <c r="B1179" s="34" t="s">
        <v>99</v>
      </c>
      <c r="C1179" s="38">
        <v>41480.604166666664</v>
      </c>
      <c r="D1179" s="34">
        <v>72.150000000000006</v>
      </c>
      <c r="E1179" s="38">
        <v>41480.635416666664</v>
      </c>
      <c r="F1179" s="34">
        <v>69.349999999999994</v>
      </c>
      <c r="G1179" s="42">
        <v>-3.8800000000000001E-2</v>
      </c>
      <c r="H1179" s="34">
        <v>-1944.9</v>
      </c>
      <c r="I1179" s="42">
        <v>-3.8800000000000001E-2</v>
      </c>
      <c r="J1179" s="34">
        <v>694.60820000000001</v>
      </c>
      <c r="K1179" s="34">
        <v>50115.98</v>
      </c>
      <c r="L1179" s="34">
        <v>19897.29</v>
      </c>
      <c r="M1179" s="34">
        <v>4</v>
      </c>
      <c r="N1179" s="34">
        <v>-486.23</v>
      </c>
      <c r="O1179" s="42">
        <v>-3.8800000000000001E-2</v>
      </c>
      <c r="P1179" s="42">
        <v>2.8E-3</v>
      </c>
      <c r="Q1179" s="34" t="s">
        <v>100</v>
      </c>
      <c r="R1179" s="34">
        <v>0</v>
      </c>
      <c r="S1179" s="34">
        <v>69.7</v>
      </c>
      <c r="U1179" s="58">
        <f>VLOOKUP(AU1179,[1]expiry_dates!$B$2:$C$2894,2,FALSE)</f>
        <v>41480</v>
      </c>
      <c r="V1179" s="34" t="s">
        <v>135</v>
      </c>
      <c r="W1179" s="34" t="s">
        <v>101</v>
      </c>
      <c r="X1179" s="54">
        <v>41480.604166666664</v>
      </c>
      <c r="Y1179" s="34">
        <v>0.05</v>
      </c>
      <c r="Z1179" s="34">
        <v>41480.635416666664</v>
      </c>
      <c r="AA1179" s="34">
        <v>0.05</v>
      </c>
      <c r="AB1179" s="34">
        <v>0</v>
      </c>
      <c r="AC1179" s="34">
        <v>0</v>
      </c>
      <c r="AD1179" s="34">
        <v>0</v>
      </c>
      <c r="AE1179" s="34">
        <v>1209342</v>
      </c>
      <c r="AF1179" s="34">
        <v>60467.09</v>
      </c>
      <c r="AG1179" s="34">
        <v>1972560.29</v>
      </c>
      <c r="AH1179" s="34">
        <v>4</v>
      </c>
      <c r="AI1179" s="34">
        <v>0</v>
      </c>
      <c r="AJ1179" s="34">
        <v>-1</v>
      </c>
      <c r="AK1179" s="34">
        <v>0</v>
      </c>
      <c r="AL1179" s="34" t="s">
        <v>100</v>
      </c>
      <c r="AM1179" s="34">
        <v>72.150000000000006</v>
      </c>
      <c r="AN1179" s="34">
        <v>10718.7</v>
      </c>
      <c r="AO1179" s="34">
        <v>69.7</v>
      </c>
      <c r="AP1179" s="34">
        <v>0</v>
      </c>
      <c r="AR1179" s="45"/>
      <c r="AS1179" s="49"/>
      <c r="AT1179" s="45"/>
      <c r="AU1179" s="31">
        <v>41480</v>
      </c>
      <c r="AV1179" s="57">
        <v>0.10416666666666667</v>
      </c>
      <c r="AW1179" s="31" t="s">
        <v>232</v>
      </c>
      <c r="AY1179" s="32"/>
      <c r="BA1179" s="32"/>
      <c r="BG1179" s="32"/>
      <c r="BH1179" s="32"/>
    </row>
    <row r="1180" spans="1:60">
      <c r="A1180" s="34" t="s">
        <v>98</v>
      </c>
      <c r="B1180" s="34" t="s">
        <v>101</v>
      </c>
      <c r="C1180" s="38">
        <v>41481.385416666664</v>
      </c>
      <c r="D1180" s="34">
        <v>70.400000000000006</v>
      </c>
      <c r="E1180" s="38">
        <v>41481.604166666664</v>
      </c>
      <c r="F1180" s="34">
        <v>69.349999999999994</v>
      </c>
      <c r="G1180" s="42">
        <v>-1.49E-2</v>
      </c>
      <c r="H1180" s="34">
        <v>747.22</v>
      </c>
      <c r="I1180" s="42">
        <v>1.49E-2</v>
      </c>
      <c r="J1180" s="34">
        <v>711.6404</v>
      </c>
      <c r="K1180" s="34">
        <v>50099.49</v>
      </c>
      <c r="L1180" s="34">
        <v>20644.509999999998</v>
      </c>
      <c r="M1180" s="34">
        <v>22</v>
      </c>
      <c r="N1180" s="34">
        <v>33.96</v>
      </c>
      <c r="O1180" s="42">
        <v>-5.0000000000000001E-3</v>
      </c>
      <c r="P1180" s="42">
        <v>4.1200000000000001E-2</v>
      </c>
      <c r="Q1180" s="34" t="s">
        <v>100</v>
      </c>
      <c r="R1180" s="34">
        <v>0</v>
      </c>
      <c r="S1180" s="34">
        <v>72.040000000000006</v>
      </c>
      <c r="U1180" s="58">
        <f>VLOOKUP(AU1180,[1]expiry_dates!$B$2:$C$2894,2,FALSE)</f>
        <v>41515</v>
      </c>
      <c r="V1180" s="34" t="s">
        <v>139</v>
      </c>
      <c r="W1180" s="34" t="s">
        <v>101</v>
      </c>
      <c r="X1180" s="54">
        <v>41481.385416666664</v>
      </c>
      <c r="Y1180" s="34">
        <v>2.5</v>
      </c>
      <c r="Z1180" s="34">
        <v>41481.604166666664</v>
      </c>
      <c r="AA1180" s="34">
        <v>2</v>
      </c>
      <c r="AB1180" s="34">
        <v>-0.2</v>
      </c>
      <c r="AC1180" s="34">
        <v>11972.56</v>
      </c>
      <c r="AD1180" s="34">
        <v>0.2</v>
      </c>
      <c r="AE1180" s="34">
        <v>23945.119999999999</v>
      </c>
      <c r="AF1180" s="34">
        <v>59862.8</v>
      </c>
      <c r="AG1180" s="34">
        <v>1984532.85</v>
      </c>
      <c r="AH1180" s="34">
        <v>22</v>
      </c>
      <c r="AI1180" s="34">
        <v>544.21</v>
      </c>
      <c r="AJ1180" s="34">
        <v>-0.02</v>
      </c>
      <c r="AK1180" s="34">
        <v>0.42</v>
      </c>
      <c r="AL1180" s="34" t="s">
        <v>100</v>
      </c>
      <c r="AM1180" s="34">
        <v>70.400000000000006</v>
      </c>
      <c r="AN1180" s="34">
        <v>10699.55</v>
      </c>
      <c r="AO1180" s="34">
        <v>72.040000000000006</v>
      </c>
      <c r="AP1180" s="34">
        <v>0</v>
      </c>
      <c r="AR1180" s="45"/>
      <c r="AS1180" s="49"/>
      <c r="AT1180" s="45"/>
      <c r="AU1180" s="31">
        <v>41481</v>
      </c>
      <c r="AV1180" s="57">
        <v>0.38541666666666669</v>
      </c>
      <c r="AW1180" s="31" t="s">
        <v>231</v>
      </c>
      <c r="AY1180" s="32"/>
      <c r="BA1180" s="32"/>
      <c r="BG1180" s="32"/>
      <c r="BH1180" s="32"/>
    </row>
    <row r="1181" spans="1:60">
      <c r="A1181" s="34" t="s">
        <v>98</v>
      </c>
      <c r="B1181" s="34" t="s">
        <v>99</v>
      </c>
      <c r="C1181" s="38">
        <v>41481.604166666664</v>
      </c>
      <c r="D1181" s="34">
        <v>69.349999999999994</v>
      </c>
      <c r="E1181" s="38">
        <v>41484.385416666664</v>
      </c>
      <c r="F1181" s="34">
        <v>66.400000000000006</v>
      </c>
      <c r="G1181" s="42">
        <v>-4.2500000000000003E-2</v>
      </c>
      <c r="H1181" s="34">
        <v>-2131.38</v>
      </c>
      <c r="I1181" s="42">
        <v>-4.2500000000000003E-2</v>
      </c>
      <c r="J1181" s="34">
        <v>722.50229999999999</v>
      </c>
      <c r="K1181" s="34">
        <v>50105.54</v>
      </c>
      <c r="L1181" s="34">
        <v>18513.13</v>
      </c>
      <c r="M1181" s="34">
        <v>5</v>
      </c>
      <c r="N1181" s="34">
        <v>-426.28</v>
      </c>
      <c r="O1181" s="42">
        <v>-4.2500000000000003E-2</v>
      </c>
      <c r="P1181" s="42">
        <v>1.0800000000000001E-2</v>
      </c>
      <c r="Q1181" s="34" t="s">
        <v>100</v>
      </c>
      <c r="R1181" s="34">
        <v>0</v>
      </c>
      <c r="S1181" s="34">
        <v>67.599999999999994</v>
      </c>
      <c r="U1181" s="58">
        <f>VLOOKUP(AU1181,[1]expiry_dates!$B$2:$C$2894,2,FALSE)</f>
        <v>41515</v>
      </c>
      <c r="V1181" s="34" t="s">
        <v>135</v>
      </c>
      <c r="W1181" s="34" t="s">
        <v>101</v>
      </c>
      <c r="X1181" s="54">
        <v>41481.604166666664</v>
      </c>
      <c r="Y1181" s="34">
        <v>5.05</v>
      </c>
      <c r="Z1181" s="34">
        <v>41484.385416666664</v>
      </c>
      <c r="AA1181" s="34">
        <v>6</v>
      </c>
      <c r="AB1181" s="34">
        <v>0.18809999999999999</v>
      </c>
      <c r="AC1181" s="34">
        <v>-11271.45</v>
      </c>
      <c r="AD1181" s="34">
        <v>-0.18809999999999999</v>
      </c>
      <c r="AE1181" s="34">
        <v>11864.69</v>
      </c>
      <c r="AF1181" s="34">
        <v>59916.68</v>
      </c>
      <c r="AG1181" s="34">
        <v>1973261.4</v>
      </c>
      <c r="AH1181" s="34">
        <v>5</v>
      </c>
      <c r="AI1181" s="34">
        <v>-2254.29</v>
      </c>
      <c r="AJ1181" s="34">
        <v>-0.23760000000000001</v>
      </c>
      <c r="AK1181" s="34">
        <v>0</v>
      </c>
      <c r="AL1181" s="34" t="s">
        <v>100</v>
      </c>
      <c r="AM1181" s="34">
        <v>69.349999999999994</v>
      </c>
      <c r="AN1181" s="34">
        <v>10527.8</v>
      </c>
      <c r="AO1181" s="34">
        <v>67.599999999999994</v>
      </c>
      <c r="AP1181" s="34">
        <v>0</v>
      </c>
      <c r="AR1181" s="45"/>
      <c r="AS1181" s="49"/>
      <c r="AT1181" s="45"/>
      <c r="AU1181" s="31">
        <v>41481</v>
      </c>
      <c r="AV1181" s="57">
        <v>0.10416666666666667</v>
      </c>
      <c r="AW1181" s="31" t="s">
        <v>232</v>
      </c>
      <c r="AY1181" s="32"/>
      <c r="BA1181" s="32"/>
      <c r="BG1181" s="32"/>
      <c r="BH1181" s="32"/>
    </row>
    <row r="1182" spans="1:60">
      <c r="A1182" s="34" t="s">
        <v>98</v>
      </c>
      <c r="B1182" s="34" t="s">
        <v>101</v>
      </c>
      <c r="C1182" s="38">
        <v>41484.385416666664</v>
      </c>
      <c r="D1182" s="34">
        <v>66.400000000000006</v>
      </c>
      <c r="E1182" s="38">
        <v>41484.635416666664</v>
      </c>
      <c r="F1182" s="34">
        <v>66.099999999999994</v>
      </c>
      <c r="G1182" s="42">
        <v>-4.4999999999999997E-3</v>
      </c>
      <c r="H1182" s="34">
        <v>226.35</v>
      </c>
      <c r="I1182" s="42">
        <v>4.4999999999999997E-3</v>
      </c>
      <c r="J1182" s="34">
        <v>754.50400000000002</v>
      </c>
      <c r="K1182" s="34">
        <v>50099.07</v>
      </c>
      <c r="L1182" s="34">
        <v>18739.48</v>
      </c>
      <c r="M1182" s="34">
        <v>25</v>
      </c>
      <c r="N1182" s="34">
        <v>9.0500000000000007</v>
      </c>
      <c r="O1182" s="42">
        <v>-2.41E-2</v>
      </c>
      <c r="P1182" s="42">
        <v>1.0500000000000001E-2</v>
      </c>
      <c r="Q1182" s="34" t="s">
        <v>100</v>
      </c>
      <c r="R1182" s="34">
        <v>0</v>
      </c>
      <c r="S1182" s="34">
        <v>70.010000000000005</v>
      </c>
      <c r="U1182" s="58">
        <f>VLOOKUP(AU1182,[1]expiry_dates!$B$2:$C$2894,2,FALSE)</f>
        <v>41515</v>
      </c>
      <c r="V1182" s="34" t="s">
        <v>139</v>
      </c>
      <c r="W1182" s="34" t="s">
        <v>101</v>
      </c>
      <c r="X1182" s="54">
        <v>41484.385416666664</v>
      </c>
      <c r="Y1182" s="34">
        <v>1.4</v>
      </c>
      <c r="Z1182" s="34">
        <v>41484.635416666664</v>
      </c>
      <c r="AA1182" s="34">
        <v>1.4</v>
      </c>
      <c r="AB1182" s="34">
        <v>0</v>
      </c>
      <c r="AC1182" s="34">
        <v>0</v>
      </c>
      <c r="AD1182" s="34">
        <v>0</v>
      </c>
      <c r="AE1182" s="34">
        <v>42761.65</v>
      </c>
      <c r="AF1182" s="34">
        <v>59866.31</v>
      </c>
      <c r="AG1182" s="34">
        <v>1973261.4</v>
      </c>
      <c r="AH1182" s="34">
        <v>25</v>
      </c>
      <c r="AI1182" s="34">
        <v>0</v>
      </c>
      <c r="AJ1182" s="34">
        <v>-0.1429</v>
      </c>
      <c r="AK1182" s="34">
        <v>7.1400000000000005E-2</v>
      </c>
      <c r="AL1182" s="34" t="s">
        <v>100</v>
      </c>
      <c r="AM1182" s="34">
        <v>66.400000000000006</v>
      </c>
      <c r="AN1182" s="34">
        <v>10378.700000000001</v>
      </c>
      <c r="AO1182" s="34">
        <v>70.010000000000005</v>
      </c>
      <c r="AP1182" s="34">
        <v>0</v>
      </c>
      <c r="AR1182" s="45"/>
      <c r="AS1182" s="49"/>
      <c r="AT1182" s="45"/>
      <c r="AU1182" s="31">
        <v>41484</v>
      </c>
      <c r="AV1182" s="57">
        <v>0.38541666666666669</v>
      </c>
      <c r="AW1182" s="31" t="s">
        <v>231</v>
      </c>
      <c r="AY1182" s="32"/>
      <c r="BA1182" s="32"/>
      <c r="BG1182" s="32"/>
      <c r="BH1182" s="32"/>
    </row>
    <row r="1183" spans="1:60">
      <c r="A1183" s="34" t="s">
        <v>98</v>
      </c>
      <c r="B1183" s="34" t="s">
        <v>99</v>
      </c>
      <c r="C1183" s="38">
        <v>41484.635416666664</v>
      </c>
      <c r="D1183" s="34">
        <v>66.099999999999994</v>
      </c>
      <c r="E1183" s="38">
        <v>41485.427083333336</v>
      </c>
      <c r="F1183" s="34">
        <v>66.099999999999994</v>
      </c>
      <c r="G1183" s="42">
        <v>0</v>
      </c>
      <c r="H1183" s="34">
        <v>0</v>
      </c>
      <c r="I1183" s="42">
        <v>0</v>
      </c>
      <c r="J1183" s="34">
        <v>757.82719999999995</v>
      </c>
      <c r="K1183" s="34">
        <v>50092.38</v>
      </c>
      <c r="L1183" s="34">
        <v>18739.48</v>
      </c>
      <c r="M1183" s="34">
        <v>7</v>
      </c>
      <c r="N1183" s="34">
        <v>0</v>
      </c>
      <c r="O1183" s="42">
        <v>0</v>
      </c>
      <c r="P1183" s="42">
        <v>1.8200000000000001E-2</v>
      </c>
      <c r="Q1183" s="34" t="s">
        <v>100</v>
      </c>
      <c r="R1183" s="34">
        <v>0</v>
      </c>
      <c r="S1183" s="34">
        <v>65.72</v>
      </c>
      <c r="U1183" s="58">
        <f>VLOOKUP(AU1183,[1]expiry_dates!$B$2:$C$2894,2,FALSE)</f>
        <v>41515</v>
      </c>
      <c r="V1183" s="34" t="s">
        <v>141</v>
      </c>
      <c r="W1183" s="34" t="s">
        <v>101</v>
      </c>
      <c r="X1183" s="54">
        <v>41484.635416666664</v>
      </c>
      <c r="Y1183" s="34">
        <v>4.4000000000000004</v>
      </c>
      <c r="Z1183" s="34">
        <v>41485.427083333336</v>
      </c>
      <c r="AA1183" s="34">
        <v>4.4000000000000004</v>
      </c>
      <c r="AB1183" s="34">
        <v>0</v>
      </c>
      <c r="AC1183" s="34">
        <v>0</v>
      </c>
      <c r="AD1183" s="34">
        <v>0</v>
      </c>
      <c r="AE1183" s="34">
        <v>13605.98</v>
      </c>
      <c r="AF1183" s="34">
        <v>59866.31</v>
      </c>
      <c r="AG1183" s="34">
        <v>1973261.4</v>
      </c>
      <c r="AH1183" s="34">
        <v>7</v>
      </c>
      <c r="AI1183" s="34">
        <v>0</v>
      </c>
      <c r="AJ1183" s="34">
        <v>0</v>
      </c>
      <c r="AK1183" s="34">
        <v>9.0899999999999995E-2</v>
      </c>
      <c r="AL1183" s="34" t="s">
        <v>100</v>
      </c>
      <c r="AM1183" s="34">
        <v>66.099999999999994</v>
      </c>
      <c r="AN1183" s="34">
        <v>10329</v>
      </c>
      <c r="AO1183" s="34">
        <v>65.72</v>
      </c>
      <c r="AP1183" s="34">
        <v>0</v>
      </c>
      <c r="AR1183" s="45"/>
      <c r="AS1183" s="49"/>
      <c r="AT1183" s="45"/>
      <c r="AU1183" s="31">
        <v>41484</v>
      </c>
      <c r="AV1183" s="57">
        <v>0.13541666666666666</v>
      </c>
      <c r="AW1183" s="31" t="s">
        <v>232</v>
      </c>
      <c r="AY1183" s="32"/>
      <c r="BA1183" s="32"/>
      <c r="BG1183" s="32"/>
      <c r="BH1183" s="32"/>
    </row>
    <row r="1184" spans="1:60">
      <c r="A1184" s="34" t="s">
        <v>98</v>
      </c>
      <c r="B1184" s="34" t="s">
        <v>101</v>
      </c>
      <c r="C1184" s="38">
        <v>41485.427083333336</v>
      </c>
      <c r="D1184" s="34">
        <v>66.099999999999994</v>
      </c>
      <c r="E1184" s="38">
        <v>41485.458333333336</v>
      </c>
      <c r="F1184" s="34">
        <v>66.7</v>
      </c>
      <c r="G1184" s="42">
        <v>9.1000000000000004E-3</v>
      </c>
      <c r="H1184" s="34">
        <v>-454.72</v>
      </c>
      <c r="I1184" s="42">
        <v>-9.1000000000000004E-3</v>
      </c>
      <c r="J1184" s="34">
        <v>757.86440000000005</v>
      </c>
      <c r="K1184" s="34">
        <v>50094.84</v>
      </c>
      <c r="L1184" s="34">
        <v>18284.759999999998</v>
      </c>
      <c r="M1184" s="34">
        <v>4</v>
      </c>
      <c r="N1184" s="34">
        <v>-113.68</v>
      </c>
      <c r="O1184" s="42">
        <v>-9.1000000000000004E-3</v>
      </c>
      <c r="P1184" s="42">
        <v>8.3000000000000001E-3</v>
      </c>
      <c r="Q1184" s="34" t="s">
        <v>100</v>
      </c>
      <c r="R1184" s="34">
        <v>0</v>
      </c>
      <c r="S1184" s="34">
        <v>67.239999999999995</v>
      </c>
      <c r="U1184" s="58">
        <f>VLOOKUP(AU1184,[1]expiry_dates!$B$2:$C$2894,2,FALSE)</f>
        <v>41515</v>
      </c>
      <c r="V1184" s="34" t="s">
        <v>139</v>
      </c>
      <c r="W1184" s="34" t="s">
        <v>101</v>
      </c>
      <c r="X1184" s="54">
        <v>41485.427083333336</v>
      </c>
      <c r="Y1184" s="34">
        <v>1.4</v>
      </c>
      <c r="Z1184" s="34">
        <v>41485.458333333336</v>
      </c>
      <c r="AA1184" s="34">
        <v>1.4</v>
      </c>
      <c r="AB1184" s="34">
        <v>0</v>
      </c>
      <c r="AC1184" s="34">
        <v>0</v>
      </c>
      <c r="AD1184" s="34">
        <v>0</v>
      </c>
      <c r="AE1184" s="34">
        <v>42761.65</v>
      </c>
      <c r="AF1184" s="34">
        <v>59866.31</v>
      </c>
      <c r="AG1184" s="34">
        <v>1973261.4</v>
      </c>
      <c r="AH1184" s="34">
        <v>4</v>
      </c>
      <c r="AI1184" s="34">
        <v>0</v>
      </c>
      <c r="AJ1184" s="34">
        <v>0</v>
      </c>
      <c r="AK1184" s="34">
        <v>0.1071</v>
      </c>
      <c r="AL1184" s="34" t="s">
        <v>100</v>
      </c>
      <c r="AM1184" s="34">
        <v>66.099999999999994</v>
      </c>
      <c r="AN1184" s="34">
        <v>10338.799999999999</v>
      </c>
      <c r="AO1184" s="34">
        <v>67.239999999999995</v>
      </c>
      <c r="AP1184" s="34">
        <v>0</v>
      </c>
      <c r="AR1184" s="45"/>
      <c r="AS1184" s="49"/>
      <c r="AT1184" s="45"/>
      <c r="AU1184" s="31">
        <v>41485</v>
      </c>
      <c r="AV1184" s="57">
        <v>0.42708333333333331</v>
      </c>
      <c r="AW1184" s="31" t="s">
        <v>231</v>
      </c>
      <c r="AY1184" s="32"/>
      <c r="BA1184" s="32"/>
      <c r="BG1184" s="32"/>
      <c r="BH1184" s="32"/>
    </row>
    <row r="1185" spans="1:60">
      <c r="A1185" s="34" t="s">
        <v>98</v>
      </c>
      <c r="B1185" s="34" t="s">
        <v>99</v>
      </c>
      <c r="C1185" s="38">
        <v>41485.458333333336</v>
      </c>
      <c r="D1185" s="34">
        <v>66.7</v>
      </c>
      <c r="E1185" s="38">
        <v>41485.479166666664</v>
      </c>
      <c r="F1185" s="34">
        <v>65.400000000000006</v>
      </c>
      <c r="G1185" s="42">
        <v>-1.95E-2</v>
      </c>
      <c r="H1185" s="34">
        <v>-976.32</v>
      </c>
      <c r="I1185" s="42">
        <v>-1.95E-2</v>
      </c>
      <c r="J1185" s="34">
        <v>751.01859999999999</v>
      </c>
      <c r="K1185" s="34">
        <v>50092.94</v>
      </c>
      <c r="L1185" s="34">
        <v>17308.439999999999</v>
      </c>
      <c r="M1185" s="34">
        <v>3</v>
      </c>
      <c r="N1185" s="34">
        <v>-325.44</v>
      </c>
      <c r="O1185" s="42">
        <v>-1.95E-2</v>
      </c>
      <c r="P1185" s="42">
        <v>8.2000000000000007E-3</v>
      </c>
      <c r="Q1185" s="34" t="s">
        <v>100</v>
      </c>
      <c r="R1185" s="34">
        <v>0</v>
      </c>
      <c r="S1185" s="34">
        <v>65.61</v>
      </c>
      <c r="U1185" s="58">
        <f>VLOOKUP(AU1185,[1]expiry_dates!$B$2:$C$2894,2,FALSE)</f>
        <v>41515</v>
      </c>
      <c r="V1185" s="34" t="s">
        <v>141</v>
      </c>
      <c r="W1185" s="34" t="s">
        <v>101</v>
      </c>
      <c r="X1185" s="54">
        <v>41485.458333333336</v>
      </c>
      <c r="Y1185" s="34">
        <v>4.05</v>
      </c>
      <c r="Z1185" s="34">
        <v>41485.479166666664</v>
      </c>
      <c r="AA1185" s="34">
        <v>4.05</v>
      </c>
      <c r="AB1185" s="34">
        <v>0</v>
      </c>
      <c r="AC1185" s="34">
        <v>0</v>
      </c>
      <c r="AD1185" s="34">
        <v>0</v>
      </c>
      <c r="AE1185" s="34">
        <v>14787.08</v>
      </c>
      <c r="AF1185" s="34">
        <v>59887.69</v>
      </c>
      <c r="AG1185" s="34">
        <v>1973261.4</v>
      </c>
      <c r="AH1185" s="34">
        <v>3</v>
      </c>
      <c r="AI1185" s="34">
        <v>0</v>
      </c>
      <c r="AJ1185" s="34">
        <v>-0.1358</v>
      </c>
      <c r="AK1185" s="34">
        <v>0</v>
      </c>
      <c r="AL1185" s="34" t="s">
        <v>100</v>
      </c>
      <c r="AM1185" s="34">
        <v>66.7</v>
      </c>
      <c r="AN1185" s="34">
        <v>10426.85</v>
      </c>
      <c r="AO1185" s="34">
        <v>65.61</v>
      </c>
      <c r="AP1185" s="34">
        <v>0</v>
      </c>
      <c r="AR1185" s="45"/>
      <c r="AS1185" s="49"/>
      <c r="AT1185" s="45"/>
      <c r="AU1185" s="31">
        <v>41485</v>
      </c>
      <c r="AV1185" s="57">
        <v>0.45833333333333331</v>
      </c>
      <c r="AW1185" s="31" t="s">
        <v>231</v>
      </c>
      <c r="AY1185" s="32"/>
      <c r="BA1185" s="32"/>
      <c r="BG1185" s="32"/>
      <c r="BH1185" s="32"/>
    </row>
    <row r="1186" spans="1:60">
      <c r="A1186" s="34" t="s">
        <v>98</v>
      </c>
      <c r="B1186" s="34" t="s">
        <v>101</v>
      </c>
      <c r="C1186" s="38">
        <v>41485.479166666664</v>
      </c>
      <c r="D1186" s="34">
        <v>65.400000000000006</v>
      </c>
      <c r="E1186" s="38">
        <v>41486.5</v>
      </c>
      <c r="F1186" s="34">
        <v>63.75</v>
      </c>
      <c r="G1186" s="42">
        <v>-2.52E-2</v>
      </c>
      <c r="H1186" s="34">
        <v>1263.71</v>
      </c>
      <c r="I1186" s="42">
        <v>2.52E-2</v>
      </c>
      <c r="J1186" s="34">
        <v>765.88369999999998</v>
      </c>
      <c r="K1186" s="34">
        <v>50088.800000000003</v>
      </c>
      <c r="L1186" s="34">
        <v>18572.150000000001</v>
      </c>
      <c r="M1186" s="34">
        <v>29</v>
      </c>
      <c r="N1186" s="34">
        <v>43.58</v>
      </c>
      <c r="O1186" s="42">
        <v>-1.0699999999999999E-2</v>
      </c>
      <c r="P1186" s="42">
        <v>5.1999999999999998E-2</v>
      </c>
      <c r="Q1186" s="34" t="s">
        <v>100</v>
      </c>
      <c r="R1186" s="34">
        <v>0</v>
      </c>
      <c r="S1186" s="34">
        <v>67.22</v>
      </c>
      <c r="U1186" s="58">
        <f>VLOOKUP(AU1186,[1]expiry_dates!$B$2:$C$2894,2,FALSE)</f>
        <v>41515</v>
      </c>
      <c r="V1186" s="34" t="s">
        <v>145</v>
      </c>
      <c r="W1186" s="34" t="s">
        <v>101</v>
      </c>
      <c r="X1186" s="54">
        <v>41485.479166666664</v>
      </c>
      <c r="Y1186" s="34">
        <v>2.2000000000000002</v>
      </c>
      <c r="Z1186" s="34">
        <v>41486.5</v>
      </c>
      <c r="AA1186" s="34">
        <v>1.8</v>
      </c>
      <c r="AB1186" s="34">
        <v>-0.18179999999999999</v>
      </c>
      <c r="AC1186" s="34">
        <v>10884.78</v>
      </c>
      <c r="AD1186" s="34">
        <v>0.18179999999999999</v>
      </c>
      <c r="AE1186" s="34">
        <v>27211.96</v>
      </c>
      <c r="AF1186" s="34">
        <v>59866.31</v>
      </c>
      <c r="AG1186" s="34">
        <v>1984146.18</v>
      </c>
      <c r="AH1186" s="34">
        <v>29</v>
      </c>
      <c r="AI1186" s="34">
        <v>375.34</v>
      </c>
      <c r="AJ1186" s="34">
        <v>-0.18179999999999999</v>
      </c>
      <c r="AK1186" s="34">
        <v>0.5</v>
      </c>
      <c r="AL1186" s="34" t="s">
        <v>100</v>
      </c>
      <c r="AM1186" s="34">
        <v>65.400000000000006</v>
      </c>
      <c r="AN1186" s="34">
        <v>10310.6</v>
      </c>
      <c r="AO1186" s="34">
        <v>67.22</v>
      </c>
      <c r="AP1186" s="34">
        <v>0</v>
      </c>
      <c r="AR1186" s="45"/>
      <c r="AS1186" s="49"/>
      <c r="AT1186" s="45"/>
      <c r="AU1186" s="31">
        <v>41485</v>
      </c>
      <c r="AV1186" s="57">
        <v>0.47916666666666669</v>
      </c>
      <c r="AW1186" s="31" t="s">
        <v>231</v>
      </c>
      <c r="AY1186" s="32"/>
      <c r="BA1186" s="32"/>
      <c r="BG1186" s="32"/>
      <c r="BH1186" s="32"/>
    </row>
    <row r="1187" spans="1:60">
      <c r="A1187" s="34" t="s">
        <v>98</v>
      </c>
      <c r="B1187" s="34" t="s">
        <v>99</v>
      </c>
      <c r="C1187" s="38">
        <v>41486.5</v>
      </c>
      <c r="D1187" s="34">
        <v>63.75</v>
      </c>
      <c r="E1187" s="38">
        <v>41487.416666666664</v>
      </c>
      <c r="F1187" s="34">
        <v>63.7</v>
      </c>
      <c r="G1187" s="42">
        <v>-8.0000000000000004E-4</v>
      </c>
      <c r="H1187" s="34">
        <v>-39.29</v>
      </c>
      <c r="I1187" s="42">
        <v>-8.0000000000000004E-4</v>
      </c>
      <c r="J1187" s="34">
        <v>785.77639999999997</v>
      </c>
      <c r="K1187" s="34">
        <v>50093.24</v>
      </c>
      <c r="L1187" s="34">
        <v>18532.86</v>
      </c>
      <c r="M1187" s="34">
        <v>20</v>
      </c>
      <c r="N1187" s="34">
        <v>-1.96</v>
      </c>
      <c r="O1187" s="42">
        <v>-5.4999999999999997E-3</v>
      </c>
      <c r="P1187" s="42">
        <v>3.5299999999999998E-2</v>
      </c>
      <c r="Q1187" s="34" t="s">
        <v>100</v>
      </c>
      <c r="R1187" s="34">
        <v>0</v>
      </c>
      <c r="S1187" s="34">
        <v>62</v>
      </c>
      <c r="U1187" s="58">
        <f>VLOOKUP(AU1187,[1]expiry_dates!$B$2:$C$2894,2,FALSE)</f>
        <v>41515</v>
      </c>
      <c r="V1187" s="34" t="s">
        <v>146</v>
      </c>
      <c r="W1187" s="34" t="s">
        <v>101</v>
      </c>
      <c r="X1187" s="54">
        <v>41486.520833333336</v>
      </c>
      <c r="Y1187" s="34">
        <v>1.25</v>
      </c>
      <c r="Z1187" s="34">
        <v>41487.416666666664</v>
      </c>
      <c r="AA1187" s="34">
        <v>1</v>
      </c>
      <c r="AB1187" s="34">
        <v>-0.2</v>
      </c>
      <c r="AC1187" s="34">
        <v>11984.15</v>
      </c>
      <c r="AD1187" s="34">
        <v>0.2</v>
      </c>
      <c r="AE1187" s="34">
        <v>47936.59</v>
      </c>
      <c r="AF1187" s="34">
        <v>59920.73</v>
      </c>
      <c r="AG1187" s="34">
        <v>1996130.33</v>
      </c>
      <c r="AH1187" s="34">
        <v>18</v>
      </c>
      <c r="AI1187" s="34">
        <v>665.79</v>
      </c>
      <c r="AJ1187" s="34">
        <v>0</v>
      </c>
      <c r="AK1187" s="34">
        <v>0.2</v>
      </c>
      <c r="AL1187" s="34" t="s">
        <v>100</v>
      </c>
      <c r="AM1187" s="34">
        <v>64.150000000000006</v>
      </c>
      <c r="AN1187" s="34">
        <v>9964.2000000000007</v>
      </c>
      <c r="AO1187" s="34">
        <v>62.23</v>
      </c>
      <c r="AP1187" s="34">
        <v>0</v>
      </c>
      <c r="AR1187" s="45"/>
      <c r="AS1187" s="49"/>
      <c r="AT1187" s="45"/>
      <c r="AU1187" s="31">
        <v>41486</v>
      </c>
      <c r="AV1187" s="57">
        <v>0.52083333333333337</v>
      </c>
      <c r="AW1187" s="31" t="s">
        <v>232</v>
      </c>
      <c r="AY1187" s="32"/>
      <c r="BA1187" s="32"/>
      <c r="BG1187" s="32"/>
      <c r="BH1187" s="32"/>
    </row>
    <row r="1188" spans="1:60">
      <c r="A1188" s="34" t="s">
        <v>98</v>
      </c>
      <c r="B1188" s="34" t="s">
        <v>101</v>
      </c>
      <c r="C1188" s="38">
        <v>41487.416666666664</v>
      </c>
      <c r="D1188" s="34">
        <v>63.7</v>
      </c>
      <c r="E1188" s="38">
        <v>41487.604166666664</v>
      </c>
      <c r="F1188" s="34">
        <v>62.7</v>
      </c>
      <c r="G1188" s="42">
        <v>-1.5699999999999999E-2</v>
      </c>
      <c r="H1188" s="34">
        <v>786.46</v>
      </c>
      <c r="I1188" s="42">
        <v>1.5699999999999999E-2</v>
      </c>
      <c r="J1188" s="34">
        <v>786.46109999999999</v>
      </c>
      <c r="K1188" s="34">
        <v>50097.57</v>
      </c>
      <c r="L1188" s="34">
        <v>19319.32</v>
      </c>
      <c r="M1188" s="34">
        <v>19</v>
      </c>
      <c r="N1188" s="34">
        <v>41.39</v>
      </c>
      <c r="O1188" s="42">
        <v>-2.12E-2</v>
      </c>
      <c r="P1188" s="42">
        <v>0.04</v>
      </c>
      <c r="Q1188" s="34" t="s">
        <v>100</v>
      </c>
      <c r="R1188" s="34">
        <v>0</v>
      </c>
      <c r="S1188" s="34">
        <v>65.959999999999994</v>
      </c>
      <c r="U1188" s="58">
        <f>VLOOKUP(AU1188,[1]expiry_dates!$B$2:$C$2894,2,FALSE)</f>
        <v>41515</v>
      </c>
      <c r="V1188" s="34" t="s">
        <v>145</v>
      </c>
      <c r="W1188" s="34" t="s">
        <v>101</v>
      </c>
      <c r="X1188" s="54">
        <v>41487.416666666664</v>
      </c>
      <c r="Y1188" s="34">
        <v>1.5</v>
      </c>
      <c r="Z1188" s="34">
        <v>41487.604166666664</v>
      </c>
      <c r="AA1188" s="34">
        <v>1.4</v>
      </c>
      <c r="AB1188" s="34">
        <v>-6.6699999999999995E-2</v>
      </c>
      <c r="AC1188" s="34">
        <v>3998.71</v>
      </c>
      <c r="AD1188" s="34">
        <v>6.6699999999999995E-2</v>
      </c>
      <c r="AE1188" s="34">
        <v>39987.1</v>
      </c>
      <c r="AF1188" s="34">
        <v>59980.65</v>
      </c>
      <c r="AG1188" s="34">
        <v>2000129.04</v>
      </c>
      <c r="AH1188" s="34">
        <v>19</v>
      </c>
      <c r="AI1188" s="34">
        <v>210.46</v>
      </c>
      <c r="AJ1188" s="34">
        <v>-0.16669999999999999</v>
      </c>
      <c r="AK1188" s="34">
        <v>0.3</v>
      </c>
      <c r="AL1188" s="34" t="s">
        <v>100</v>
      </c>
      <c r="AM1188" s="34">
        <v>63.7</v>
      </c>
      <c r="AN1188" s="34">
        <v>10134.5</v>
      </c>
      <c r="AO1188" s="34">
        <v>65.959999999999994</v>
      </c>
      <c r="AP1188" s="34">
        <v>0</v>
      </c>
      <c r="AR1188" s="45"/>
      <c r="AS1188" s="49"/>
      <c r="AT1188" s="45"/>
      <c r="AU1188" s="31">
        <v>41487</v>
      </c>
      <c r="AV1188" s="57">
        <v>0.41666666666666669</v>
      </c>
      <c r="AW1188" s="31" t="s">
        <v>231</v>
      </c>
      <c r="AY1188" s="32"/>
      <c r="BA1188" s="32"/>
      <c r="BG1188" s="32"/>
      <c r="BH1188" s="32"/>
    </row>
    <row r="1189" spans="1:60">
      <c r="A1189" s="34" t="s">
        <v>98</v>
      </c>
      <c r="B1189" s="34" t="s">
        <v>99</v>
      </c>
      <c r="C1189" s="38">
        <v>41487.604166666664</v>
      </c>
      <c r="D1189" s="34">
        <v>62.7</v>
      </c>
      <c r="E1189" s="38">
        <v>41487.635416666664</v>
      </c>
      <c r="F1189" s="34">
        <v>61.7</v>
      </c>
      <c r="G1189" s="42">
        <v>-1.5900000000000001E-2</v>
      </c>
      <c r="H1189" s="34">
        <v>-799.03</v>
      </c>
      <c r="I1189" s="42">
        <v>-1.5900000000000001E-2</v>
      </c>
      <c r="J1189" s="34">
        <v>799.02639999999997</v>
      </c>
      <c r="K1189" s="34">
        <v>50098.96</v>
      </c>
      <c r="L1189" s="34">
        <v>18520.29</v>
      </c>
      <c r="M1189" s="34">
        <v>4</v>
      </c>
      <c r="N1189" s="34">
        <v>-199.76</v>
      </c>
      <c r="O1189" s="42">
        <v>-1.5900000000000001E-2</v>
      </c>
      <c r="P1189" s="42">
        <v>7.1999999999999998E-3</v>
      </c>
      <c r="Q1189" s="34" t="s">
        <v>100</v>
      </c>
      <c r="R1189" s="34">
        <v>0</v>
      </c>
      <c r="S1189" s="34">
        <v>61.19</v>
      </c>
      <c r="U1189" s="58">
        <f>VLOOKUP(AU1189,[1]expiry_dates!$B$2:$C$2894,2,FALSE)</f>
        <v>41515</v>
      </c>
      <c r="V1189" s="34" t="s">
        <v>121</v>
      </c>
      <c r="W1189" s="34" t="s">
        <v>101</v>
      </c>
      <c r="X1189" s="54">
        <v>41487.604166666664</v>
      </c>
      <c r="Y1189" s="34">
        <v>26.2</v>
      </c>
      <c r="Z1189" s="34">
        <v>41487.635416666664</v>
      </c>
      <c r="AA1189" s="34">
        <v>26.2</v>
      </c>
      <c r="AB1189" s="34">
        <v>0</v>
      </c>
      <c r="AC1189" s="34">
        <v>0</v>
      </c>
      <c r="AD1189" s="34">
        <v>0</v>
      </c>
      <c r="AE1189" s="34">
        <v>2291.2460000000001</v>
      </c>
      <c r="AF1189" s="34">
        <v>60030.64</v>
      </c>
      <c r="AG1189" s="34">
        <v>2000129.04</v>
      </c>
      <c r="AH1189" s="34">
        <v>4</v>
      </c>
      <c r="AI1189" s="34">
        <v>0</v>
      </c>
      <c r="AJ1189" s="34">
        <v>0</v>
      </c>
      <c r="AK1189" s="34">
        <v>0</v>
      </c>
      <c r="AL1189" s="34" t="s">
        <v>100</v>
      </c>
      <c r="AM1189" s="34">
        <v>62.7</v>
      </c>
      <c r="AN1189" s="34">
        <v>10205.950000000001</v>
      </c>
      <c r="AO1189" s="34">
        <v>61.19</v>
      </c>
      <c r="AP1189" s="34">
        <v>0</v>
      </c>
      <c r="AR1189" s="45"/>
      <c r="AS1189" s="49"/>
      <c r="AT1189" s="45"/>
      <c r="AU1189" s="31">
        <v>41487</v>
      </c>
      <c r="AV1189" s="57">
        <v>0.10416666666666667</v>
      </c>
      <c r="AW1189" s="31" t="s">
        <v>232</v>
      </c>
      <c r="AY1189" s="32"/>
      <c r="BA1189" s="32"/>
      <c r="BG1189" s="32"/>
      <c r="BH1189" s="32"/>
    </row>
    <row r="1190" spans="1:60">
      <c r="A1190" s="34" t="s">
        <v>98</v>
      </c>
      <c r="B1190" s="34" t="s">
        <v>101</v>
      </c>
      <c r="C1190" s="38">
        <v>41487.635416666664</v>
      </c>
      <c r="D1190" s="34">
        <v>61.7</v>
      </c>
      <c r="E1190" s="38">
        <v>41491.4375</v>
      </c>
      <c r="F1190" s="34">
        <v>59.8</v>
      </c>
      <c r="G1190" s="42">
        <v>-3.0800000000000001E-2</v>
      </c>
      <c r="H1190" s="34">
        <v>1542.59</v>
      </c>
      <c r="I1190" s="42">
        <v>3.0800000000000001E-2</v>
      </c>
      <c r="J1190" s="34">
        <v>811.88980000000004</v>
      </c>
      <c r="K1190" s="34">
        <v>50093.599999999999</v>
      </c>
      <c r="L1190" s="34">
        <v>20062.88</v>
      </c>
      <c r="M1190" s="34">
        <v>34</v>
      </c>
      <c r="N1190" s="34">
        <v>45.37</v>
      </c>
      <c r="O1190" s="42">
        <v>-2.1100000000000001E-2</v>
      </c>
      <c r="P1190" s="42">
        <v>5.67E-2</v>
      </c>
      <c r="Q1190" s="34" t="s">
        <v>100</v>
      </c>
      <c r="R1190" s="34">
        <v>0</v>
      </c>
      <c r="S1190" s="34">
        <v>63.15</v>
      </c>
      <c r="U1190" s="58">
        <f>VLOOKUP(AU1190,[1]expiry_dates!$B$2:$C$2894,2,FALSE)</f>
        <v>41515</v>
      </c>
      <c r="V1190" s="34" t="s">
        <v>147</v>
      </c>
      <c r="W1190" s="34" t="s">
        <v>101</v>
      </c>
      <c r="X1190" s="54">
        <v>41487.635416666664</v>
      </c>
      <c r="Y1190" s="34">
        <v>2.5</v>
      </c>
      <c r="Z1190" s="34">
        <v>41491.4375</v>
      </c>
      <c r="AA1190" s="34">
        <v>2</v>
      </c>
      <c r="AB1190" s="34">
        <v>-0.2</v>
      </c>
      <c r="AC1190" s="34">
        <v>12000.13</v>
      </c>
      <c r="AD1190" s="34">
        <v>0.2</v>
      </c>
      <c r="AE1190" s="34">
        <v>24000.26</v>
      </c>
      <c r="AF1190" s="34">
        <v>60000.639999999999</v>
      </c>
      <c r="AG1190" s="34">
        <v>2012129.17</v>
      </c>
      <c r="AH1190" s="34">
        <v>34</v>
      </c>
      <c r="AI1190" s="34">
        <v>352.94</v>
      </c>
      <c r="AJ1190" s="34">
        <v>-0.24</v>
      </c>
      <c r="AK1190" s="34">
        <v>0.46</v>
      </c>
      <c r="AL1190" s="34" t="s">
        <v>100</v>
      </c>
      <c r="AM1190" s="34">
        <v>61.7</v>
      </c>
      <c r="AN1190" s="34">
        <v>10156.700000000001</v>
      </c>
      <c r="AO1190" s="34">
        <v>63.15</v>
      </c>
      <c r="AP1190" s="34">
        <v>0</v>
      </c>
      <c r="AR1190" s="45"/>
      <c r="AS1190" s="49"/>
      <c r="AT1190" s="45"/>
      <c r="AU1190" s="31">
        <v>41487</v>
      </c>
      <c r="AV1190" s="57">
        <v>0.13541666666666666</v>
      </c>
      <c r="AW1190" s="31" t="s">
        <v>232</v>
      </c>
      <c r="AY1190" s="32"/>
      <c r="BA1190" s="32"/>
      <c r="BG1190" s="32"/>
      <c r="BH1190" s="32"/>
    </row>
    <row r="1191" spans="1:60">
      <c r="A1191" s="35" t="s">
        <v>98</v>
      </c>
      <c r="B1191" s="35" t="s">
        <v>99</v>
      </c>
      <c r="C1191" s="39">
        <v>41491.4375</v>
      </c>
      <c r="D1191" s="35">
        <v>59.8</v>
      </c>
      <c r="E1191" s="39">
        <v>41491.510416666664</v>
      </c>
      <c r="F1191" s="35">
        <v>59.45</v>
      </c>
      <c r="G1191" s="43">
        <v>-5.8999999999999999E-3</v>
      </c>
      <c r="H1191" s="35">
        <v>-293.24</v>
      </c>
      <c r="I1191" s="43">
        <v>-5.8999999999999999E-3</v>
      </c>
      <c r="J1191" s="35">
        <v>837.83180000000004</v>
      </c>
      <c r="K1191" s="35">
        <v>50102.34</v>
      </c>
      <c r="L1191" s="35">
        <v>19769.64</v>
      </c>
      <c r="M1191" s="35">
        <v>8</v>
      </c>
      <c r="N1191" s="35">
        <v>-36.659999999999997</v>
      </c>
      <c r="O1191" s="43">
        <v>-1.17E-2</v>
      </c>
      <c r="P1191" s="43">
        <v>1.4200000000000001E-2</v>
      </c>
      <c r="Q1191" s="35" t="s">
        <v>100</v>
      </c>
      <c r="R1191" s="35">
        <v>0</v>
      </c>
      <c r="S1191" s="35">
        <v>58.2</v>
      </c>
      <c r="U1191" s="58" t="e">
        <f>VLOOKUP(AU1191,[1]expiry_dates!$B$2:$C$2894,2,FALSE)</f>
        <v>#N/A</v>
      </c>
      <c r="V1191" s="35"/>
      <c r="W1191" s="35"/>
      <c r="X1191" s="55"/>
      <c r="Y1191" s="35"/>
      <c r="Z1191" s="35"/>
      <c r="AA1191" s="35"/>
      <c r="AB1191" s="35"/>
      <c r="AC1191" s="35"/>
      <c r="AD1191" s="35"/>
      <c r="AE1191" s="35"/>
      <c r="AF1191" s="35"/>
      <c r="AG1191" s="35"/>
      <c r="AH1191" s="35"/>
      <c r="AI1191" s="35"/>
      <c r="AJ1191" s="35"/>
      <c r="AK1191" s="35"/>
      <c r="AL1191" s="35"/>
      <c r="AM1191" s="35"/>
      <c r="AN1191" s="35"/>
      <c r="AO1191" s="35"/>
      <c r="AP1191" s="35"/>
      <c r="AR1191" s="45"/>
      <c r="AS1191" s="49"/>
      <c r="AT1191" s="45"/>
      <c r="AU1191" s="31"/>
      <c r="AW1191" s="31"/>
      <c r="AY1191" s="32"/>
      <c r="BA1191" s="32"/>
      <c r="BG1191" s="32"/>
      <c r="BH1191" s="32"/>
    </row>
    <row r="1192" spans="1:60">
      <c r="A1192" s="34" t="s">
        <v>98</v>
      </c>
      <c r="B1192" s="34" t="s">
        <v>101</v>
      </c>
      <c r="C1192" s="38">
        <v>41491.510416666664</v>
      </c>
      <c r="D1192" s="34">
        <v>59.45</v>
      </c>
      <c r="E1192" s="38">
        <v>41491.604166666664</v>
      </c>
      <c r="F1192" s="34">
        <v>60.1</v>
      </c>
      <c r="G1192" s="42">
        <v>1.09E-2</v>
      </c>
      <c r="H1192" s="34">
        <v>-547.75</v>
      </c>
      <c r="I1192" s="42">
        <v>-1.09E-2</v>
      </c>
      <c r="J1192" s="34">
        <v>842.69500000000005</v>
      </c>
      <c r="K1192" s="34">
        <v>50098.22</v>
      </c>
      <c r="L1192" s="34">
        <v>19221.89</v>
      </c>
      <c r="M1192" s="34">
        <v>10</v>
      </c>
      <c r="N1192" s="34">
        <v>-54.78</v>
      </c>
      <c r="O1192" s="42">
        <v>-1.09E-2</v>
      </c>
      <c r="P1192" s="42">
        <v>1.43E-2</v>
      </c>
      <c r="Q1192" s="34" t="s">
        <v>100</v>
      </c>
      <c r="R1192" s="34">
        <v>0</v>
      </c>
      <c r="S1192" s="34">
        <v>60.58</v>
      </c>
      <c r="U1192" s="58">
        <f>VLOOKUP(AU1192,[1]expiry_dates!$B$2:$C$2894,2,FALSE)</f>
        <v>41515</v>
      </c>
      <c r="V1192" s="34" t="s">
        <v>147</v>
      </c>
      <c r="W1192" s="34" t="s">
        <v>101</v>
      </c>
      <c r="X1192" s="54">
        <v>41491.510416666664</v>
      </c>
      <c r="Y1192" s="34">
        <v>1.65</v>
      </c>
      <c r="Z1192" s="34">
        <v>41491.604166666664</v>
      </c>
      <c r="AA1192" s="34">
        <v>1.7</v>
      </c>
      <c r="AB1192" s="34">
        <v>3.0300000000000001E-2</v>
      </c>
      <c r="AC1192" s="34">
        <v>-1820.02</v>
      </c>
      <c r="AD1192" s="34">
        <v>-3.0300000000000001E-2</v>
      </c>
      <c r="AE1192" s="34">
        <v>36400.39</v>
      </c>
      <c r="AF1192" s="34">
        <v>60060.639999999999</v>
      </c>
      <c r="AG1192" s="34">
        <v>2010309.15</v>
      </c>
      <c r="AH1192" s="34">
        <v>10</v>
      </c>
      <c r="AI1192" s="34">
        <v>-182</v>
      </c>
      <c r="AJ1192" s="34">
        <v>-0.30299999999999999</v>
      </c>
      <c r="AK1192" s="34">
        <v>0.1515</v>
      </c>
      <c r="AL1192" s="34" t="s">
        <v>100</v>
      </c>
      <c r="AM1192" s="34">
        <v>59.45</v>
      </c>
      <c r="AN1192" s="34">
        <v>9999.4</v>
      </c>
      <c r="AO1192" s="34">
        <v>60.58</v>
      </c>
      <c r="AP1192" s="34">
        <v>0</v>
      </c>
      <c r="AR1192" s="45"/>
      <c r="AS1192" s="49"/>
      <c r="AT1192" s="45"/>
      <c r="AU1192" s="31">
        <v>41491</v>
      </c>
      <c r="AV1192" s="57">
        <v>0.51041666666666663</v>
      </c>
      <c r="AW1192" s="31" t="s">
        <v>232</v>
      </c>
      <c r="AY1192" s="32"/>
      <c r="BA1192" s="32"/>
      <c r="BG1192" s="32"/>
      <c r="BH1192" s="32"/>
    </row>
    <row r="1193" spans="1:60">
      <c r="A1193" s="34" t="s">
        <v>98</v>
      </c>
      <c r="B1193" s="34" t="s">
        <v>99</v>
      </c>
      <c r="C1193" s="38">
        <v>41491.604166666664</v>
      </c>
      <c r="D1193" s="34">
        <v>60.1</v>
      </c>
      <c r="E1193" s="38">
        <v>41492.385416666664</v>
      </c>
      <c r="F1193" s="34">
        <v>59.35</v>
      </c>
      <c r="G1193" s="42">
        <v>-1.2500000000000001E-2</v>
      </c>
      <c r="H1193" s="34">
        <v>-625.19000000000005</v>
      </c>
      <c r="I1193" s="42">
        <v>-1.2500000000000001E-2</v>
      </c>
      <c r="J1193" s="34">
        <v>833.58799999999997</v>
      </c>
      <c r="K1193" s="34">
        <v>50098.64</v>
      </c>
      <c r="L1193" s="34">
        <v>18596.7</v>
      </c>
      <c r="M1193" s="34">
        <v>7</v>
      </c>
      <c r="N1193" s="34">
        <v>-89.31</v>
      </c>
      <c r="O1193" s="42">
        <v>-1.2500000000000001E-2</v>
      </c>
      <c r="P1193" s="42">
        <v>1.3299999999999999E-2</v>
      </c>
      <c r="Q1193" s="34" t="s">
        <v>100</v>
      </c>
      <c r="R1193" s="34">
        <v>0</v>
      </c>
      <c r="S1193" s="34">
        <v>58.63</v>
      </c>
      <c r="U1193" s="58">
        <f>VLOOKUP(AU1193,[1]expiry_dates!$B$2:$C$2894,2,FALSE)</f>
        <v>41515</v>
      </c>
      <c r="V1193" s="34" t="s">
        <v>143</v>
      </c>
      <c r="W1193" s="34" t="s">
        <v>101</v>
      </c>
      <c r="X1193" s="54">
        <v>41491.635416666664</v>
      </c>
      <c r="Y1193" s="34">
        <v>4.0999999999999996</v>
      </c>
      <c r="Z1193" s="34">
        <v>41492.385416666664</v>
      </c>
      <c r="AA1193" s="34">
        <v>4.0999999999999996</v>
      </c>
      <c r="AB1193" s="34">
        <v>0</v>
      </c>
      <c r="AC1193" s="34">
        <v>0</v>
      </c>
      <c r="AD1193" s="34">
        <v>0</v>
      </c>
      <c r="AE1193" s="34">
        <v>14646.72</v>
      </c>
      <c r="AF1193" s="34">
        <v>60051.55</v>
      </c>
      <c r="AG1193" s="34">
        <v>2010309.15</v>
      </c>
      <c r="AH1193" s="34">
        <v>4</v>
      </c>
      <c r="AI1193" s="34">
        <v>0</v>
      </c>
      <c r="AJ1193" s="34">
        <v>-0.378</v>
      </c>
      <c r="AK1193" s="34">
        <v>0</v>
      </c>
      <c r="AL1193" s="34" t="s">
        <v>100</v>
      </c>
      <c r="AM1193" s="34">
        <v>60.5</v>
      </c>
      <c r="AN1193" s="34">
        <v>10091.75</v>
      </c>
      <c r="AO1193" s="34">
        <v>58.93</v>
      </c>
      <c r="AP1193" s="34">
        <v>0</v>
      </c>
      <c r="AR1193" s="45"/>
      <c r="AS1193" s="49"/>
      <c r="AT1193" s="45"/>
      <c r="AU1193" s="31">
        <v>41491</v>
      </c>
      <c r="AV1193" s="57">
        <v>0.13541666666666666</v>
      </c>
      <c r="AW1193" s="31" t="s">
        <v>232</v>
      </c>
      <c r="AY1193" s="32"/>
      <c r="BA1193" s="32"/>
      <c r="BG1193" s="32"/>
      <c r="BH1193" s="32"/>
    </row>
    <row r="1194" spans="1:60">
      <c r="A1194" s="34" t="s">
        <v>98</v>
      </c>
      <c r="B1194" s="34" t="s">
        <v>101</v>
      </c>
      <c r="C1194" s="38">
        <v>41492.385416666664</v>
      </c>
      <c r="D1194" s="34">
        <v>59.35</v>
      </c>
      <c r="E1194" s="38">
        <v>41493.416666666664</v>
      </c>
      <c r="F1194" s="34">
        <v>57.8</v>
      </c>
      <c r="G1194" s="42">
        <v>-2.6100000000000002E-2</v>
      </c>
      <c r="H1194" s="34">
        <v>1308.31</v>
      </c>
      <c r="I1194" s="42">
        <v>2.6100000000000002E-2</v>
      </c>
      <c r="J1194" s="34">
        <v>844.07230000000004</v>
      </c>
      <c r="K1194" s="34">
        <v>50095.69</v>
      </c>
      <c r="L1194" s="34">
        <v>19905.009999999998</v>
      </c>
      <c r="M1194" s="34">
        <v>30</v>
      </c>
      <c r="N1194" s="34">
        <v>43.61</v>
      </c>
      <c r="O1194" s="42">
        <v>-9.2999999999999992E-3</v>
      </c>
      <c r="P1194" s="42">
        <v>4.7199999999999999E-2</v>
      </c>
      <c r="Q1194" s="34" t="s">
        <v>100</v>
      </c>
      <c r="R1194" s="34">
        <v>0</v>
      </c>
      <c r="S1194" s="34">
        <v>60.8</v>
      </c>
      <c r="U1194" s="58">
        <f>VLOOKUP(AU1194,[1]expiry_dates!$B$2:$C$2894,2,FALSE)</f>
        <v>41515</v>
      </c>
      <c r="V1194" s="34" t="s">
        <v>145</v>
      </c>
      <c r="W1194" s="34" t="s">
        <v>101</v>
      </c>
      <c r="X1194" s="54">
        <v>41492.385416666664</v>
      </c>
      <c r="Y1194" s="34">
        <v>0.65</v>
      </c>
      <c r="Z1194" s="34">
        <v>41493.416666666664</v>
      </c>
      <c r="AA1194" s="34">
        <v>0.5</v>
      </c>
      <c r="AB1194" s="34">
        <v>-0.23080000000000001</v>
      </c>
      <c r="AC1194" s="34">
        <v>13858.05</v>
      </c>
      <c r="AD1194" s="34">
        <v>0.23080000000000001</v>
      </c>
      <c r="AE1194" s="34">
        <v>92387</v>
      </c>
      <c r="AF1194" s="34">
        <v>60051.55</v>
      </c>
      <c r="AG1194" s="34">
        <v>2024167.2</v>
      </c>
      <c r="AH1194" s="34">
        <v>30</v>
      </c>
      <c r="AI1194" s="34">
        <v>461.94</v>
      </c>
      <c r="AJ1194" s="34">
        <v>-0.23080000000000001</v>
      </c>
      <c r="AK1194" s="34">
        <v>0.23080000000000001</v>
      </c>
      <c r="AL1194" s="34" t="s">
        <v>100</v>
      </c>
      <c r="AM1194" s="34">
        <v>59.35</v>
      </c>
      <c r="AN1194" s="34">
        <v>9946.5</v>
      </c>
      <c r="AO1194" s="34">
        <v>60.8</v>
      </c>
      <c r="AP1194" s="34">
        <v>0</v>
      </c>
      <c r="AR1194" s="45"/>
      <c r="AS1194" s="49"/>
      <c r="AT1194" s="45"/>
      <c r="AU1194" s="31">
        <v>41492</v>
      </c>
      <c r="AV1194" s="57">
        <v>0.38541666666666669</v>
      </c>
      <c r="AW1194" s="31" t="s">
        <v>231</v>
      </c>
      <c r="AY1194" s="32"/>
      <c r="BA1194" s="32"/>
      <c r="BG1194" s="32"/>
      <c r="BH1194" s="32"/>
    </row>
    <row r="1195" spans="1:60">
      <c r="A1195" s="34" t="s">
        <v>98</v>
      </c>
      <c r="B1195" s="34" t="s">
        <v>99</v>
      </c>
      <c r="C1195" s="38">
        <v>41493.416666666664</v>
      </c>
      <c r="D1195" s="34">
        <v>57.8</v>
      </c>
      <c r="E1195" s="38">
        <v>41493.59375</v>
      </c>
      <c r="F1195" s="34">
        <v>58.65</v>
      </c>
      <c r="G1195" s="42">
        <v>1.47E-2</v>
      </c>
      <c r="H1195" s="34">
        <v>736.79</v>
      </c>
      <c r="I1195" s="42">
        <v>1.47E-2</v>
      </c>
      <c r="J1195" s="34">
        <v>866.81759999999997</v>
      </c>
      <c r="K1195" s="34">
        <v>50102.06</v>
      </c>
      <c r="L1195" s="34">
        <v>20641.810000000001</v>
      </c>
      <c r="M1195" s="34">
        <v>18</v>
      </c>
      <c r="N1195" s="34">
        <v>40.93</v>
      </c>
      <c r="O1195" s="42">
        <v>-1.2999999999999999E-2</v>
      </c>
      <c r="P1195" s="42">
        <v>2.1600000000000001E-2</v>
      </c>
      <c r="Q1195" s="34" t="s">
        <v>100</v>
      </c>
      <c r="R1195" s="34">
        <v>0</v>
      </c>
      <c r="S1195" s="34">
        <v>56.55</v>
      </c>
      <c r="U1195" s="58">
        <f>VLOOKUP(AU1195,[1]expiry_dates!$B$2:$C$2894,2,FALSE)</f>
        <v>41515</v>
      </c>
      <c r="V1195" s="34" t="s">
        <v>143</v>
      </c>
      <c r="W1195" s="34" t="s">
        <v>101</v>
      </c>
      <c r="X1195" s="54">
        <v>41493.458333333336</v>
      </c>
      <c r="Y1195" s="34">
        <v>6.15</v>
      </c>
      <c r="Z1195" s="34">
        <v>41493.59375</v>
      </c>
      <c r="AA1195" s="34">
        <v>6.15</v>
      </c>
      <c r="AB1195" s="34">
        <v>0</v>
      </c>
      <c r="AC1195" s="34">
        <v>0</v>
      </c>
      <c r="AD1195" s="34">
        <v>0</v>
      </c>
      <c r="AE1195" s="34">
        <v>9775.7450000000008</v>
      </c>
      <c r="AF1195" s="34">
        <v>60120.83</v>
      </c>
      <c r="AG1195" s="34">
        <v>2024167.2</v>
      </c>
      <c r="AH1195" s="34">
        <v>14</v>
      </c>
      <c r="AI1195" s="34">
        <v>0</v>
      </c>
      <c r="AJ1195" s="34">
        <v>-0.13819999999999999</v>
      </c>
      <c r="AK1195" s="34">
        <v>0</v>
      </c>
      <c r="AL1195" s="34" t="s">
        <v>100</v>
      </c>
      <c r="AM1195" s="34">
        <v>58.15</v>
      </c>
      <c r="AN1195" s="34">
        <v>9784.1</v>
      </c>
      <c r="AO1195" s="34">
        <v>56.84</v>
      </c>
      <c r="AP1195" s="34">
        <v>0</v>
      </c>
      <c r="AR1195" s="45"/>
      <c r="AS1195" s="49"/>
      <c r="AT1195" s="45"/>
      <c r="AU1195" s="31">
        <v>41493</v>
      </c>
      <c r="AV1195" s="57">
        <v>0.45833333333333331</v>
      </c>
      <c r="AW1195" s="31" t="s">
        <v>231</v>
      </c>
      <c r="AY1195" s="32"/>
      <c r="BA1195" s="32"/>
      <c r="BG1195" s="32"/>
      <c r="BH1195" s="32"/>
    </row>
    <row r="1196" spans="1:60">
      <c r="A1196" s="34" t="s">
        <v>98</v>
      </c>
      <c r="B1196" s="34" t="s">
        <v>101</v>
      </c>
      <c r="C1196" s="38">
        <v>41493.59375</v>
      </c>
      <c r="D1196" s="34">
        <v>58.65</v>
      </c>
      <c r="E1196" s="38">
        <v>41493.604166666664</v>
      </c>
      <c r="F1196" s="34">
        <v>58.9</v>
      </c>
      <c r="G1196" s="42">
        <v>4.3E-3</v>
      </c>
      <c r="H1196" s="34">
        <v>-213.56</v>
      </c>
      <c r="I1196" s="42">
        <v>-4.3E-3</v>
      </c>
      <c r="J1196" s="34">
        <v>854.2414</v>
      </c>
      <c r="K1196" s="34">
        <v>50101.26</v>
      </c>
      <c r="L1196" s="34">
        <v>20428.240000000002</v>
      </c>
      <c r="M1196" s="34">
        <v>2</v>
      </c>
      <c r="N1196" s="34">
        <v>-106.78</v>
      </c>
      <c r="O1196" s="42">
        <v>-4.3E-3</v>
      </c>
      <c r="P1196" s="42">
        <v>2.0500000000000001E-2</v>
      </c>
      <c r="Q1196" s="34" t="s">
        <v>100</v>
      </c>
      <c r="R1196" s="34">
        <v>0</v>
      </c>
      <c r="S1196" s="34">
        <v>58.99</v>
      </c>
      <c r="U1196" s="58">
        <f>VLOOKUP(AU1196,[1]expiry_dates!$B$2:$C$2894,2,FALSE)</f>
        <v>41515</v>
      </c>
      <c r="V1196" s="34" t="s">
        <v>148</v>
      </c>
      <c r="W1196" s="34" t="s">
        <v>101</v>
      </c>
      <c r="X1196" s="54">
        <v>41493.59375</v>
      </c>
      <c r="Y1196" s="34">
        <v>4.3</v>
      </c>
      <c r="Z1196" s="34">
        <v>41493.604166666664</v>
      </c>
      <c r="AA1196" s="34">
        <v>8.25</v>
      </c>
      <c r="AB1196" s="34">
        <v>0.91859999999999997</v>
      </c>
      <c r="AC1196" s="34">
        <v>-55227.28</v>
      </c>
      <c r="AD1196" s="34">
        <v>-0.91859999999999997</v>
      </c>
      <c r="AE1196" s="34">
        <v>13981.59</v>
      </c>
      <c r="AF1196" s="34">
        <v>60120.84</v>
      </c>
      <c r="AG1196" s="34">
        <v>1968939.92</v>
      </c>
      <c r="AH1196" s="34">
        <v>2</v>
      </c>
      <c r="AI1196" s="34">
        <v>-27613.64</v>
      </c>
      <c r="AJ1196" s="34">
        <v>-0.91859999999999997</v>
      </c>
      <c r="AK1196" s="34">
        <v>0</v>
      </c>
      <c r="AL1196" s="34" t="s">
        <v>100</v>
      </c>
      <c r="AM1196" s="34">
        <v>58.65</v>
      </c>
      <c r="AN1196" s="34">
        <v>9787.85</v>
      </c>
      <c r="AO1196" s="34">
        <v>58.99</v>
      </c>
      <c r="AP1196" s="34">
        <v>0</v>
      </c>
      <c r="AR1196" s="45"/>
      <c r="AS1196" s="49"/>
      <c r="AT1196" s="45"/>
      <c r="AU1196" s="31">
        <v>41493</v>
      </c>
      <c r="AV1196" s="57">
        <v>9.375E-2</v>
      </c>
      <c r="AW1196" s="31" t="s">
        <v>232</v>
      </c>
      <c r="AY1196" s="32"/>
      <c r="BA1196" s="32"/>
      <c r="BG1196" s="32"/>
      <c r="BH1196" s="32"/>
    </row>
    <row r="1197" spans="1:60">
      <c r="A1197" s="34" t="s">
        <v>98</v>
      </c>
      <c r="B1197" s="34" t="s">
        <v>99</v>
      </c>
      <c r="C1197" s="38">
        <v>41493.604166666664</v>
      </c>
      <c r="D1197" s="34">
        <v>58.9</v>
      </c>
      <c r="E1197" s="38">
        <v>41494.40625</v>
      </c>
      <c r="F1197" s="34">
        <v>58.15</v>
      </c>
      <c r="G1197" s="42">
        <v>-1.2699999999999999E-2</v>
      </c>
      <c r="H1197" s="34">
        <v>-637.99</v>
      </c>
      <c r="I1197" s="42">
        <v>-1.2699999999999999E-2</v>
      </c>
      <c r="J1197" s="34">
        <v>850.64869999999996</v>
      </c>
      <c r="K1197" s="34">
        <v>50103.21</v>
      </c>
      <c r="L1197" s="34">
        <v>19790.259999999998</v>
      </c>
      <c r="M1197" s="34">
        <v>9</v>
      </c>
      <c r="N1197" s="34">
        <v>-70.89</v>
      </c>
      <c r="O1197" s="42">
        <v>-1.61E-2</v>
      </c>
      <c r="P1197" s="42">
        <v>8.5000000000000006E-3</v>
      </c>
      <c r="Q1197" s="34" t="s">
        <v>100</v>
      </c>
      <c r="R1197" s="34">
        <v>0</v>
      </c>
      <c r="S1197" s="34">
        <v>57.45</v>
      </c>
      <c r="U1197" s="58">
        <f>VLOOKUP(AU1197,[1]expiry_dates!$B$2:$C$2894,2,FALSE)</f>
        <v>41515</v>
      </c>
      <c r="V1197" s="34" t="s">
        <v>146</v>
      </c>
      <c r="W1197" s="34" t="s">
        <v>101</v>
      </c>
      <c r="X1197" s="54">
        <v>41493.625</v>
      </c>
      <c r="Y1197" s="34">
        <v>2.8</v>
      </c>
      <c r="Z1197" s="34">
        <v>41494.40625</v>
      </c>
      <c r="AA1197" s="34">
        <v>2.8</v>
      </c>
      <c r="AB1197" s="34">
        <v>0</v>
      </c>
      <c r="AC1197" s="34">
        <v>0</v>
      </c>
      <c r="AD1197" s="34">
        <v>0</v>
      </c>
      <c r="AE1197" s="34">
        <v>21373.11</v>
      </c>
      <c r="AF1197" s="34">
        <v>59844.7</v>
      </c>
      <c r="AG1197" s="34">
        <v>1968939.92</v>
      </c>
      <c r="AH1197" s="34">
        <v>7</v>
      </c>
      <c r="AI1197" s="34">
        <v>0</v>
      </c>
      <c r="AJ1197" s="34">
        <v>0</v>
      </c>
      <c r="AK1197" s="34">
        <v>5.3600000000000002E-2</v>
      </c>
      <c r="AL1197" s="34" t="s">
        <v>100</v>
      </c>
      <c r="AM1197" s="34">
        <v>58.1</v>
      </c>
      <c r="AN1197" s="34">
        <v>9756.7999999999993</v>
      </c>
      <c r="AO1197" s="34">
        <v>57.66</v>
      </c>
      <c r="AP1197" s="34">
        <v>0</v>
      </c>
      <c r="AR1197" s="45"/>
      <c r="AS1197" s="49"/>
      <c r="AT1197" s="45"/>
      <c r="AU1197" s="31">
        <v>41493</v>
      </c>
      <c r="AV1197" s="57">
        <v>0.125</v>
      </c>
      <c r="AW1197" s="31" t="s">
        <v>232</v>
      </c>
      <c r="AY1197" s="32"/>
      <c r="BA1197" s="32"/>
      <c r="BG1197" s="32"/>
      <c r="BH1197" s="32"/>
    </row>
    <row r="1198" spans="1:60">
      <c r="A1198" s="34" t="s">
        <v>98</v>
      </c>
      <c r="B1198" s="34" t="s">
        <v>101</v>
      </c>
      <c r="C1198" s="38">
        <v>41494.40625</v>
      </c>
      <c r="D1198" s="34">
        <v>58.15</v>
      </c>
      <c r="E1198" s="38">
        <v>41494.510416666664</v>
      </c>
      <c r="F1198" s="34">
        <v>58.5</v>
      </c>
      <c r="G1198" s="42">
        <v>6.0000000000000001E-3</v>
      </c>
      <c r="H1198" s="34">
        <v>-301.56</v>
      </c>
      <c r="I1198" s="42">
        <v>-6.0000000000000001E-3</v>
      </c>
      <c r="J1198" s="34">
        <v>861.60170000000005</v>
      </c>
      <c r="K1198" s="34">
        <v>50102.14</v>
      </c>
      <c r="L1198" s="34">
        <v>19488.7</v>
      </c>
      <c r="M1198" s="34">
        <v>11</v>
      </c>
      <c r="N1198" s="34">
        <v>-27.41</v>
      </c>
      <c r="O1198" s="42">
        <v>-1.29E-2</v>
      </c>
      <c r="P1198" s="42">
        <v>1.9800000000000002E-2</v>
      </c>
      <c r="Q1198" s="34" t="s">
        <v>100</v>
      </c>
      <c r="R1198" s="34">
        <v>0</v>
      </c>
      <c r="S1198" s="34">
        <v>59.4</v>
      </c>
      <c r="U1198" s="58">
        <f>VLOOKUP(AU1198,[1]expiry_dates!$B$2:$C$2894,2,FALSE)</f>
        <v>41515</v>
      </c>
      <c r="V1198" s="34" t="s">
        <v>147</v>
      </c>
      <c r="W1198" s="34" t="s">
        <v>101</v>
      </c>
      <c r="X1198" s="54">
        <v>41494.40625</v>
      </c>
      <c r="Y1198" s="34">
        <v>1.25</v>
      </c>
      <c r="Z1198" s="34">
        <v>41494.510416666664</v>
      </c>
      <c r="AA1198" s="34">
        <v>1.4</v>
      </c>
      <c r="AB1198" s="34">
        <v>0.12</v>
      </c>
      <c r="AC1198" s="34">
        <v>-7181.36</v>
      </c>
      <c r="AD1198" s="34">
        <v>-0.12</v>
      </c>
      <c r="AE1198" s="34">
        <v>47875.76</v>
      </c>
      <c r="AF1198" s="34">
        <v>59844.7</v>
      </c>
      <c r="AG1198" s="34">
        <v>1961758.56</v>
      </c>
      <c r="AH1198" s="34">
        <v>11</v>
      </c>
      <c r="AI1198" s="34">
        <v>-652.85</v>
      </c>
      <c r="AJ1198" s="34">
        <v>-0.12</v>
      </c>
      <c r="AK1198" s="34">
        <v>0.12</v>
      </c>
      <c r="AL1198" s="34" t="s">
        <v>100</v>
      </c>
      <c r="AM1198" s="34">
        <v>58.15</v>
      </c>
      <c r="AN1198" s="34">
        <v>9757.9500000000007</v>
      </c>
      <c r="AO1198" s="34">
        <v>59.4</v>
      </c>
      <c r="AP1198" s="34">
        <v>0</v>
      </c>
      <c r="AR1198" s="45"/>
      <c r="AS1198" s="49"/>
      <c r="AT1198" s="45"/>
      <c r="AU1198" s="31">
        <v>41494</v>
      </c>
      <c r="AV1198" s="57">
        <v>0.40625</v>
      </c>
      <c r="AW1198" s="31" t="s">
        <v>231</v>
      </c>
      <c r="AY1198" s="32"/>
      <c r="BA1198" s="32"/>
      <c r="BG1198" s="32"/>
      <c r="BH1198" s="32"/>
    </row>
    <row r="1199" spans="1:60">
      <c r="A1199" s="34" t="s">
        <v>98</v>
      </c>
      <c r="B1199" s="34" t="s">
        <v>99</v>
      </c>
      <c r="C1199" s="38">
        <v>41494.510416666664</v>
      </c>
      <c r="D1199" s="34">
        <v>58.5</v>
      </c>
      <c r="E1199" s="38">
        <v>41494.635416666664</v>
      </c>
      <c r="F1199" s="34">
        <v>58.150010000000002</v>
      </c>
      <c r="G1199" s="42">
        <v>-6.0000000000000001E-3</v>
      </c>
      <c r="H1199" s="34">
        <v>-299.74</v>
      </c>
      <c r="I1199" s="42">
        <v>-6.0000000000000001E-3</v>
      </c>
      <c r="J1199" s="34">
        <v>856.41079999999999</v>
      </c>
      <c r="K1199" s="34">
        <v>50100.03</v>
      </c>
      <c r="L1199" s="34">
        <v>19188.95</v>
      </c>
      <c r="M1199" s="34">
        <v>13</v>
      </c>
      <c r="N1199" s="34">
        <v>-23.06</v>
      </c>
      <c r="O1199" s="42">
        <v>-1.03E-2</v>
      </c>
      <c r="P1199" s="42">
        <v>1.8800000000000001E-2</v>
      </c>
      <c r="Q1199" s="34" t="s">
        <v>100</v>
      </c>
      <c r="R1199" s="34">
        <v>0</v>
      </c>
      <c r="S1199" s="34">
        <v>57</v>
      </c>
      <c r="U1199" s="58">
        <f>VLOOKUP(AU1199,[1]expiry_dates!$B$2:$C$2894,2,FALSE)</f>
        <v>41515</v>
      </c>
      <c r="V1199" s="34" t="s">
        <v>146</v>
      </c>
      <c r="W1199" s="34" t="s">
        <v>101</v>
      </c>
      <c r="X1199" s="54">
        <v>41494.541666666664</v>
      </c>
      <c r="Y1199" s="34">
        <v>2.5</v>
      </c>
      <c r="Z1199" s="34">
        <v>41494.635416666664</v>
      </c>
      <c r="AA1199" s="34">
        <v>2.25</v>
      </c>
      <c r="AB1199" s="34">
        <v>-0.1</v>
      </c>
      <c r="AC1199" s="34">
        <v>5980.88</v>
      </c>
      <c r="AD1199" s="34">
        <v>0.1</v>
      </c>
      <c r="AE1199" s="34">
        <v>23923.52</v>
      </c>
      <c r="AF1199" s="34">
        <v>59808.79</v>
      </c>
      <c r="AG1199" s="34">
        <v>1967739.44</v>
      </c>
      <c r="AH1199" s="34">
        <v>10</v>
      </c>
      <c r="AI1199" s="34">
        <v>598.09</v>
      </c>
      <c r="AJ1199" s="34">
        <v>0</v>
      </c>
      <c r="AK1199" s="34">
        <v>0.2</v>
      </c>
      <c r="AL1199" s="34" t="s">
        <v>100</v>
      </c>
      <c r="AM1199" s="34">
        <v>58.8</v>
      </c>
      <c r="AN1199" s="34">
        <v>9837.2000000000007</v>
      </c>
      <c r="AO1199" s="34">
        <v>57.37</v>
      </c>
      <c r="AP1199" s="34">
        <v>0</v>
      </c>
      <c r="AR1199" s="45"/>
      <c r="AS1199" s="49"/>
      <c r="AT1199" s="45"/>
      <c r="AU1199" s="31">
        <v>41494</v>
      </c>
      <c r="AV1199" s="57">
        <v>4.1666666666666664E-2</v>
      </c>
      <c r="AW1199" s="31" t="s">
        <v>232</v>
      </c>
      <c r="AY1199" s="32"/>
      <c r="BA1199" s="32"/>
      <c r="BG1199" s="32"/>
      <c r="BH1199" s="32"/>
    </row>
    <row r="1200" spans="1:60">
      <c r="A1200" s="34" t="s">
        <v>98</v>
      </c>
      <c r="B1200" s="34" t="s">
        <v>101</v>
      </c>
      <c r="C1200" s="38">
        <v>41494.635416666664</v>
      </c>
      <c r="D1200" s="34">
        <v>58.15</v>
      </c>
      <c r="E1200" s="38">
        <v>41498.46875</v>
      </c>
      <c r="F1200" s="34">
        <v>59</v>
      </c>
      <c r="G1200" s="42">
        <v>1.46E-2</v>
      </c>
      <c r="H1200" s="34">
        <v>-732.28</v>
      </c>
      <c r="I1200" s="42">
        <v>-1.46E-2</v>
      </c>
      <c r="J1200" s="34">
        <v>861.50990000000002</v>
      </c>
      <c r="K1200" s="34">
        <v>50096.800000000003</v>
      </c>
      <c r="L1200" s="34">
        <v>18456.669999999998</v>
      </c>
      <c r="M1200" s="34">
        <v>11</v>
      </c>
      <c r="N1200" s="34">
        <v>-66.569999999999993</v>
      </c>
      <c r="O1200" s="42">
        <v>-1.46E-2</v>
      </c>
      <c r="P1200" s="42">
        <v>9.4999999999999998E-3</v>
      </c>
      <c r="Q1200" s="34" t="s">
        <v>100</v>
      </c>
      <c r="R1200" s="34">
        <v>0</v>
      </c>
      <c r="S1200" s="34">
        <v>59.53</v>
      </c>
      <c r="U1200" s="58">
        <f>VLOOKUP(AU1200,[1]expiry_dates!$B$2:$C$2894,2,FALSE)</f>
        <v>41515</v>
      </c>
      <c r="V1200" s="34" t="s">
        <v>149</v>
      </c>
      <c r="W1200" s="34" t="s">
        <v>101</v>
      </c>
      <c r="X1200" s="54">
        <v>41494.635416666664</v>
      </c>
      <c r="Y1200" s="34">
        <v>2.75</v>
      </c>
      <c r="Z1200" s="34">
        <v>41498.46875</v>
      </c>
      <c r="AA1200" s="34">
        <v>2.2000000000000002</v>
      </c>
      <c r="AB1200" s="34">
        <v>-0.2</v>
      </c>
      <c r="AC1200" s="34">
        <v>11967.74</v>
      </c>
      <c r="AD1200" s="34">
        <v>0.2</v>
      </c>
      <c r="AE1200" s="34">
        <v>21759.53</v>
      </c>
      <c r="AF1200" s="34">
        <v>59838.7</v>
      </c>
      <c r="AG1200" s="34">
        <v>1979707.18</v>
      </c>
      <c r="AH1200" s="34">
        <v>11</v>
      </c>
      <c r="AI1200" s="34">
        <v>1087.98</v>
      </c>
      <c r="AJ1200" s="34">
        <v>-1.8200000000000001E-2</v>
      </c>
      <c r="AK1200" s="34">
        <v>0.2</v>
      </c>
      <c r="AL1200" s="34" t="s">
        <v>100</v>
      </c>
      <c r="AM1200" s="34">
        <v>58.15</v>
      </c>
      <c r="AN1200" s="34">
        <v>9793.75</v>
      </c>
      <c r="AO1200" s="34">
        <v>59.53</v>
      </c>
      <c r="AP1200" s="34">
        <v>0</v>
      </c>
      <c r="AR1200" s="45"/>
      <c r="AS1200" s="49"/>
      <c r="AT1200" s="45"/>
      <c r="AU1200" s="31">
        <v>41494</v>
      </c>
      <c r="AV1200" s="57">
        <v>0.13541666666666666</v>
      </c>
      <c r="AW1200" s="31" t="s">
        <v>232</v>
      </c>
      <c r="AY1200" s="32"/>
      <c r="BA1200" s="32"/>
      <c r="BG1200" s="32"/>
      <c r="BH1200" s="32"/>
    </row>
    <row r="1201" spans="1:60">
      <c r="A1201" s="34" t="s">
        <v>98</v>
      </c>
      <c r="B1201" s="34" t="s">
        <v>99</v>
      </c>
      <c r="C1201" s="38">
        <v>41498.46875</v>
      </c>
      <c r="D1201" s="34">
        <v>59</v>
      </c>
      <c r="E1201" s="38">
        <v>41498.635416666664</v>
      </c>
      <c r="F1201" s="34">
        <v>58.95</v>
      </c>
      <c r="G1201" s="42">
        <v>-8.0000000000000004E-4</v>
      </c>
      <c r="H1201" s="34">
        <v>-42.45</v>
      </c>
      <c r="I1201" s="42">
        <v>-8.0000000000000004E-4</v>
      </c>
      <c r="J1201" s="34">
        <v>849.0729</v>
      </c>
      <c r="K1201" s="34">
        <v>50095.3</v>
      </c>
      <c r="L1201" s="34">
        <v>18414.22</v>
      </c>
      <c r="M1201" s="34">
        <v>17</v>
      </c>
      <c r="N1201" s="34">
        <v>-2.5</v>
      </c>
      <c r="O1201" s="42">
        <v>-1.1900000000000001E-2</v>
      </c>
      <c r="P1201" s="42">
        <v>2.0299999999999999E-2</v>
      </c>
      <c r="Q1201" s="34" t="s">
        <v>100</v>
      </c>
      <c r="R1201" s="34">
        <v>0</v>
      </c>
      <c r="S1201" s="34">
        <v>57.63</v>
      </c>
      <c r="U1201" s="58">
        <f>VLOOKUP(AU1201,[1]expiry_dates!$B$2:$C$2894,2,FALSE)</f>
        <v>41515</v>
      </c>
      <c r="V1201" s="34" t="s">
        <v>143</v>
      </c>
      <c r="W1201" s="34" t="s">
        <v>101</v>
      </c>
      <c r="X1201" s="54">
        <v>41498.479166666664</v>
      </c>
      <c r="Y1201" s="34">
        <v>5.25</v>
      </c>
      <c r="Z1201" s="34">
        <v>41498.635416666664</v>
      </c>
      <c r="AA1201" s="34">
        <v>4.7</v>
      </c>
      <c r="AB1201" s="34">
        <v>-0.1048</v>
      </c>
      <c r="AC1201" s="34">
        <v>6275.08</v>
      </c>
      <c r="AD1201" s="34">
        <v>0.1048</v>
      </c>
      <c r="AE1201" s="34">
        <v>11409.25</v>
      </c>
      <c r="AF1201" s="34">
        <v>59898.54</v>
      </c>
      <c r="AG1201" s="34">
        <v>1985982.26</v>
      </c>
      <c r="AH1201" s="34">
        <v>16</v>
      </c>
      <c r="AI1201" s="34">
        <v>392.19</v>
      </c>
      <c r="AJ1201" s="34">
        <v>-9.4999999999999998E-3</v>
      </c>
      <c r="AK1201" s="34">
        <v>0.1048</v>
      </c>
      <c r="AL1201" s="34" t="s">
        <v>100</v>
      </c>
      <c r="AM1201" s="34">
        <v>58.95</v>
      </c>
      <c r="AN1201" s="34">
        <v>9727.4500000000007</v>
      </c>
      <c r="AO1201" s="34">
        <v>57.72</v>
      </c>
      <c r="AP1201" s="34">
        <v>0</v>
      </c>
      <c r="AR1201" s="45"/>
      <c r="AS1201" s="49"/>
      <c r="AT1201" s="45"/>
      <c r="AU1201" s="31">
        <v>41498</v>
      </c>
      <c r="AV1201" s="57">
        <v>0.47916666666666669</v>
      </c>
      <c r="AW1201" s="31" t="s">
        <v>231</v>
      </c>
      <c r="AY1201" s="32"/>
      <c r="BA1201" s="32"/>
      <c r="BG1201" s="32"/>
      <c r="BH1201" s="32"/>
    </row>
    <row r="1202" spans="1:60">
      <c r="A1202" s="34" t="s">
        <v>98</v>
      </c>
      <c r="B1202" s="34" t="s">
        <v>101</v>
      </c>
      <c r="C1202" s="38">
        <v>41498.635416666664</v>
      </c>
      <c r="D1202" s="34">
        <v>58.95</v>
      </c>
      <c r="E1202" s="38">
        <v>41499.416666666664</v>
      </c>
      <c r="F1202" s="34">
        <v>59.6</v>
      </c>
      <c r="G1202" s="42">
        <v>1.0999999999999999E-2</v>
      </c>
      <c r="H1202" s="34">
        <v>-552.35</v>
      </c>
      <c r="I1202" s="42">
        <v>-1.0999999999999999E-2</v>
      </c>
      <c r="J1202" s="34">
        <v>849.77070000000003</v>
      </c>
      <c r="K1202" s="34">
        <v>50093.98</v>
      </c>
      <c r="L1202" s="34">
        <v>17861.87</v>
      </c>
      <c r="M1202" s="34">
        <v>6</v>
      </c>
      <c r="N1202" s="34">
        <v>-92.06</v>
      </c>
      <c r="O1202" s="42">
        <v>-1.1900000000000001E-2</v>
      </c>
      <c r="P1202" s="42">
        <v>9.2999999999999992E-3</v>
      </c>
      <c r="Q1202" s="34" t="s">
        <v>100</v>
      </c>
      <c r="R1202" s="34">
        <v>0</v>
      </c>
      <c r="S1202" s="34">
        <v>60.15</v>
      </c>
      <c r="U1202" s="58">
        <f>VLOOKUP(AU1202,[1]expiry_dates!$B$2:$C$2894,2,FALSE)</f>
        <v>41515</v>
      </c>
      <c r="V1202" s="34" t="s">
        <v>147</v>
      </c>
      <c r="W1202" s="34" t="s">
        <v>101</v>
      </c>
      <c r="X1202" s="54">
        <v>41498.635416666664</v>
      </c>
      <c r="Y1202" s="34">
        <v>1.1000000000000001</v>
      </c>
      <c r="Z1202" s="34">
        <v>41499.416666666664</v>
      </c>
      <c r="AA1202" s="34">
        <v>1.65</v>
      </c>
      <c r="AB1202" s="34">
        <v>0.5</v>
      </c>
      <c r="AC1202" s="34">
        <v>-29964.959999999999</v>
      </c>
      <c r="AD1202" s="34">
        <v>-0.5</v>
      </c>
      <c r="AE1202" s="34">
        <v>54481.74</v>
      </c>
      <c r="AF1202" s="34">
        <v>59929.91</v>
      </c>
      <c r="AG1202" s="34">
        <v>1956017.31</v>
      </c>
      <c r="AH1202" s="34">
        <v>6</v>
      </c>
      <c r="AI1202" s="34">
        <v>-4994.16</v>
      </c>
      <c r="AJ1202" s="34">
        <v>-0.5</v>
      </c>
      <c r="AK1202" s="34">
        <v>0</v>
      </c>
      <c r="AL1202" s="34" t="s">
        <v>100</v>
      </c>
      <c r="AM1202" s="34">
        <v>58.95</v>
      </c>
      <c r="AN1202" s="34">
        <v>9678.5</v>
      </c>
      <c r="AO1202" s="34">
        <v>60.15</v>
      </c>
      <c r="AP1202" s="34">
        <v>0</v>
      </c>
      <c r="AR1202" s="45"/>
      <c r="AS1202" s="49"/>
      <c r="AT1202" s="45"/>
      <c r="AU1202" s="31">
        <v>41498</v>
      </c>
      <c r="AV1202" s="57">
        <v>0.13541666666666666</v>
      </c>
      <c r="AW1202" s="31" t="s">
        <v>232</v>
      </c>
      <c r="AY1202" s="32"/>
      <c r="BA1202" s="32"/>
      <c r="BG1202" s="32"/>
      <c r="BH1202" s="32"/>
    </row>
    <row r="1203" spans="1:60">
      <c r="A1203" s="34" t="s">
        <v>98</v>
      </c>
      <c r="B1203" s="34" t="s">
        <v>99</v>
      </c>
      <c r="C1203" s="38">
        <v>41499.416666666664</v>
      </c>
      <c r="D1203" s="34">
        <v>59.6</v>
      </c>
      <c r="E1203" s="38">
        <v>41500.5</v>
      </c>
      <c r="F1203" s="34">
        <v>60.95</v>
      </c>
      <c r="G1203" s="42">
        <v>2.2700000000000001E-2</v>
      </c>
      <c r="H1203" s="34">
        <v>1134.57</v>
      </c>
      <c r="I1203" s="42">
        <v>2.2700000000000001E-2</v>
      </c>
      <c r="J1203" s="34">
        <v>840.42110000000002</v>
      </c>
      <c r="K1203" s="34">
        <v>50089.09</v>
      </c>
      <c r="L1203" s="34">
        <v>18996.43</v>
      </c>
      <c r="M1203" s="34">
        <v>35</v>
      </c>
      <c r="N1203" s="34">
        <v>32.42</v>
      </c>
      <c r="O1203" s="42">
        <v>-4.1999999999999997E-3</v>
      </c>
      <c r="P1203" s="42">
        <v>4.0300000000000002E-2</v>
      </c>
      <c r="Q1203" s="34" t="s">
        <v>100</v>
      </c>
      <c r="R1203" s="34">
        <v>0</v>
      </c>
      <c r="S1203" s="34">
        <v>58.43</v>
      </c>
      <c r="U1203" s="58">
        <f>VLOOKUP(AU1203,[1]expiry_dates!$B$2:$C$2894,2,FALSE)</f>
        <v>41515</v>
      </c>
      <c r="V1203" s="34" t="s">
        <v>146</v>
      </c>
      <c r="W1203" s="34" t="s">
        <v>101</v>
      </c>
      <c r="X1203" s="54">
        <v>41499.447916666664</v>
      </c>
      <c r="Y1203" s="34">
        <v>2.15</v>
      </c>
      <c r="Z1203" s="34">
        <v>41500.5</v>
      </c>
      <c r="AA1203" s="34">
        <v>0.6</v>
      </c>
      <c r="AB1203" s="34">
        <v>-0.72089999999999999</v>
      </c>
      <c r="AC1203" s="34">
        <v>43097.27</v>
      </c>
      <c r="AD1203" s="34">
        <v>0.72089999999999999</v>
      </c>
      <c r="AE1203" s="34">
        <v>27804.69</v>
      </c>
      <c r="AF1203" s="34">
        <v>59780.09</v>
      </c>
      <c r="AG1203" s="34">
        <v>1999114.57</v>
      </c>
      <c r="AH1203" s="34">
        <v>32</v>
      </c>
      <c r="AI1203" s="34">
        <v>1346.79</v>
      </c>
      <c r="AJ1203" s="34">
        <v>0</v>
      </c>
      <c r="AK1203" s="34">
        <v>0.72089999999999999</v>
      </c>
      <c r="AL1203" s="34" t="s">
        <v>100</v>
      </c>
      <c r="AM1203" s="34">
        <v>59.75</v>
      </c>
      <c r="AN1203" s="34">
        <v>9740.35</v>
      </c>
      <c r="AO1203" s="34">
        <v>58.7</v>
      </c>
      <c r="AP1203" s="34">
        <v>0</v>
      </c>
      <c r="AR1203" s="45"/>
      <c r="AS1203" s="49"/>
      <c r="AT1203" s="45"/>
      <c r="AU1203" s="31">
        <v>41499</v>
      </c>
      <c r="AV1203" s="57">
        <v>0.44791666666666669</v>
      </c>
      <c r="AW1203" s="31" t="s">
        <v>231</v>
      </c>
      <c r="AY1203" s="32"/>
      <c r="BA1203" s="32"/>
      <c r="BG1203" s="32"/>
      <c r="BH1203" s="32"/>
    </row>
    <row r="1204" spans="1:60">
      <c r="A1204" s="34" t="s">
        <v>98</v>
      </c>
      <c r="B1204" s="34" t="s">
        <v>101</v>
      </c>
      <c r="C1204" s="38">
        <v>41500.5</v>
      </c>
      <c r="D1204" s="34">
        <v>60.95</v>
      </c>
      <c r="E1204" s="38">
        <v>41500.572916666664</v>
      </c>
      <c r="F1204" s="34">
        <v>61.35</v>
      </c>
      <c r="G1204" s="42">
        <v>6.6E-3</v>
      </c>
      <c r="H1204" s="34">
        <v>-328.78</v>
      </c>
      <c r="I1204" s="42">
        <v>-6.6E-3</v>
      </c>
      <c r="J1204" s="34">
        <v>821.9615</v>
      </c>
      <c r="K1204" s="34">
        <v>50098.55</v>
      </c>
      <c r="L1204" s="34">
        <v>18667.650000000001</v>
      </c>
      <c r="M1204" s="34">
        <v>8</v>
      </c>
      <c r="N1204" s="34">
        <v>-41.1</v>
      </c>
      <c r="O1204" s="42">
        <v>-1.3100000000000001E-2</v>
      </c>
      <c r="P1204" s="42">
        <v>4.8999999999999998E-3</v>
      </c>
      <c r="Q1204" s="34" t="s">
        <v>100</v>
      </c>
      <c r="R1204" s="34">
        <v>0</v>
      </c>
      <c r="S1204" s="34">
        <v>62</v>
      </c>
      <c r="U1204" s="58">
        <f>VLOOKUP(AU1204,[1]expiry_dates!$B$2:$C$2894,2,FALSE)</f>
        <v>41515</v>
      </c>
      <c r="V1204" s="34" t="s">
        <v>147</v>
      </c>
      <c r="W1204" s="34" t="s">
        <v>101</v>
      </c>
      <c r="X1204" s="54">
        <v>41500.5</v>
      </c>
      <c r="Y1204" s="34">
        <v>1.2</v>
      </c>
      <c r="Z1204" s="34">
        <v>41500.572916666664</v>
      </c>
      <c r="AA1204" s="34">
        <v>1.55</v>
      </c>
      <c r="AB1204" s="34">
        <v>0.29170000000000001</v>
      </c>
      <c r="AC1204" s="34">
        <v>-17498.71</v>
      </c>
      <c r="AD1204" s="34">
        <v>-0.29170000000000001</v>
      </c>
      <c r="AE1204" s="34">
        <v>49996.31</v>
      </c>
      <c r="AF1204" s="34">
        <v>59995.57</v>
      </c>
      <c r="AG1204" s="34">
        <v>1981615.87</v>
      </c>
      <c r="AH1204" s="34">
        <v>8</v>
      </c>
      <c r="AI1204" s="34">
        <v>-2187.34</v>
      </c>
      <c r="AJ1204" s="34">
        <v>-0.5</v>
      </c>
      <c r="AK1204" s="34">
        <v>0</v>
      </c>
      <c r="AL1204" s="34" t="s">
        <v>100</v>
      </c>
      <c r="AM1204" s="34">
        <v>60.95</v>
      </c>
      <c r="AN1204" s="34">
        <v>9962.15</v>
      </c>
      <c r="AO1204" s="34">
        <v>62</v>
      </c>
      <c r="AP1204" s="34">
        <v>0</v>
      </c>
      <c r="AR1204" s="45"/>
      <c r="AS1204" s="49"/>
      <c r="AT1204" s="45"/>
      <c r="AU1204" s="31">
        <v>41500</v>
      </c>
      <c r="AV1204" s="57">
        <v>0.5</v>
      </c>
      <c r="AW1204" s="31" t="s">
        <v>232</v>
      </c>
      <c r="AY1204" s="32"/>
      <c r="BA1204" s="32"/>
      <c r="BG1204" s="32"/>
      <c r="BH1204" s="32"/>
    </row>
    <row r="1205" spans="1:60">
      <c r="A1205" s="34" t="s">
        <v>98</v>
      </c>
      <c r="B1205" s="34" t="s">
        <v>99</v>
      </c>
      <c r="C1205" s="38">
        <v>41500.572916666664</v>
      </c>
      <c r="D1205" s="34">
        <v>61.35</v>
      </c>
      <c r="E1205" s="38">
        <v>41502.385416666664</v>
      </c>
      <c r="F1205" s="34">
        <v>60.5</v>
      </c>
      <c r="G1205" s="42">
        <v>-1.3899999999999999E-2</v>
      </c>
      <c r="H1205" s="34">
        <v>-694.05</v>
      </c>
      <c r="I1205" s="42">
        <v>-1.3899999999999999E-2</v>
      </c>
      <c r="J1205" s="34">
        <v>816.52739999999994</v>
      </c>
      <c r="K1205" s="34">
        <v>50093.95</v>
      </c>
      <c r="L1205" s="34">
        <v>17973.599999999999</v>
      </c>
      <c r="M1205" s="34">
        <v>9</v>
      </c>
      <c r="N1205" s="34">
        <v>-77.12</v>
      </c>
      <c r="O1205" s="42">
        <v>-1.3899999999999999E-2</v>
      </c>
      <c r="P1205" s="42">
        <v>5.7000000000000002E-3</v>
      </c>
      <c r="Q1205" s="34" t="s">
        <v>100</v>
      </c>
      <c r="R1205" s="34">
        <v>0</v>
      </c>
      <c r="S1205" s="34">
        <v>60.65</v>
      </c>
      <c r="U1205" s="58">
        <f>VLOOKUP(AU1205,[1]expiry_dates!$B$2:$C$2894,2,FALSE)</f>
        <v>41515</v>
      </c>
      <c r="V1205" s="34" t="s">
        <v>143</v>
      </c>
      <c r="W1205" s="34" t="s">
        <v>101</v>
      </c>
      <c r="X1205" s="54">
        <v>41500.635416666664</v>
      </c>
      <c r="Y1205" s="34">
        <v>3.2</v>
      </c>
      <c r="Z1205" s="34">
        <v>41502.385416666664</v>
      </c>
      <c r="AA1205" s="34">
        <v>3.2</v>
      </c>
      <c r="AB1205" s="34">
        <v>0</v>
      </c>
      <c r="AC1205" s="34">
        <v>0</v>
      </c>
      <c r="AD1205" s="34">
        <v>0</v>
      </c>
      <c r="AE1205" s="34">
        <v>18721.28</v>
      </c>
      <c r="AF1205" s="34">
        <v>59908.08</v>
      </c>
      <c r="AG1205" s="34">
        <v>1981615.87</v>
      </c>
      <c r="AH1205" s="34">
        <v>3</v>
      </c>
      <c r="AI1205" s="34">
        <v>0</v>
      </c>
      <c r="AJ1205" s="34">
        <v>0</v>
      </c>
      <c r="AK1205" s="34">
        <v>0</v>
      </c>
      <c r="AL1205" s="34" t="s">
        <v>100</v>
      </c>
      <c r="AM1205" s="34">
        <v>61.2</v>
      </c>
      <c r="AN1205" s="34">
        <v>10013.25</v>
      </c>
      <c r="AO1205" s="34">
        <v>60.94</v>
      </c>
      <c r="AP1205" s="34">
        <v>0</v>
      </c>
      <c r="AR1205" s="45"/>
      <c r="AS1205" s="49"/>
      <c r="AT1205" s="45"/>
      <c r="AU1205" s="31">
        <v>41500</v>
      </c>
      <c r="AV1205" s="57">
        <v>0.13541666666666666</v>
      </c>
      <c r="AW1205" s="31" t="s">
        <v>232</v>
      </c>
      <c r="AY1205" s="32"/>
      <c r="BA1205" s="32"/>
      <c r="BG1205" s="32"/>
      <c r="BH1205" s="32"/>
    </row>
    <row r="1206" spans="1:60">
      <c r="A1206" s="34" t="s">
        <v>98</v>
      </c>
      <c r="B1206" s="34" t="s">
        <v>101</v>
      </c>
      <c r="C1206" s="38">
        <v>41502.385416666664</v>
      </c>
      <c r="D1206" s="34">
        <v>60.5</v>
      </c>
      <c r="E1206" s="38">
        <v>41505.46875</v>
      </c>
      <c r="F1206" s="34">
        <v>57.55</v>
      </c>
      <c r="G1206" s="42">
        <v>-4.8800000000000003E-2</v>
      </c>
      <c r="H1206" s="34">
        <v>2442.5300000000002</v>
      </c>
      <c r="I1206" s="42">
        <v>4.8800000000000003E-2</v>
      </c>
      <c r="J1206" s="34">
        <v>827.97559999999999</v>
      </c>
      <c r="K1206" s="34">
        <v>50092.52</v>
      </c>
      <c r="L1206" s="34">
        <v>20416.13</v>
      </c>
      <c r="M1206" s="34">
        <v>35</v>
      </c>
      <c r="N1206" s="34">
        <v>69.790000000000006</v>
      </c>
      <c r="O1206" s="42">
        <v>-1.5699999999999999E-2</v>
      </c>
      <c r="P1206" s="42">
        <v>9.6699999999999994E-2</v>
      </c>
      <c r="Q1206" s="34" t="s">
        <v>100</v>
      </c>
      <c r="R1206" s="34">
        <v>0</v>
      </c>
      <c r="S1206" s="34">
        <v>61.66</v>
      </c>
      <c r="U1206" s="58">
        <f>VLOOKUP(AU1206,[1]expiry_dates!$B$2:$C$2894,2,FALSE)</f>
        <v>41515</v>
      </c>
      <c r="V1206" s="34" t="s">
        <v>145</v>
      </c>
      <c r="W1206" s="34" t="s">
        <v>101</v>
      </c>
      <c r="X1206" s="54">
        <v>41502.385416666664</v>
      </c>
      <c r="Y1206" s="34">
        <v>0.55000000000000004</v>
      </c>
      <c r="Z1206" s="34">
        <v>41505.46875</v>
      </c>
      <c r="AA1206" s="34">
        <v>0.2</v>
      </c>
      <c r="AB1206" s="34">
        <v>-0.63639999999999997</v>
      </c>
      <c r="AC1206" s="34">
        <v>38123.32</v>
      </c>
      <c r="AD1206" s="34">
        <v>0.63639999999999997</v>
      </c>
      <c r="AE1206" s="34">
        <v>108923.8</v>
      </c>
      <c r="AF1206" s="34">
        <v>59908.08</v>
      </c>
      <c r="AG1206" s="34">
        <v>2019739.19</v>
      </c>
      <c r="AH1206" s="34">
        <v>35</v>
      </c>
      <c r="AI1206" s="34">
        <v>1089.24</v>
      </c>
      <c r="AJ1206" s="34">
        <v>0</v>
      </c>
      <c r="AK1206" s="34">
        <v>0.72729999999999995</v>
      </c>
      <c r="AL1206" s="34" t="s">
        <v>100</v>
      </c>
      <c r="AM1206" s="34">
        <v>60.5</v>
      </c>
      <c r="AN1206" s="34">
        <v>9819.9</v>
      </c>
      <c r="AO1206" s="34">
        <v>61.66</v>
      </c>
      <c r="AP1206" s="34">
        <v>0</v>
      </c>
      <c r="AR1206" s="45"/>
      <c r="AS1206" s="49"/>
      <c r="AT1206" s="45"/>
      <c r="AU1206" s="31">
        <v>41502</v>
      </c>
      <c r="AV1206" s="57">
        <v>0.38541666666666669</v>
      </c>
      <c r="AW1206" s="31" t="s">
        <v>231</v>
      </c>
      <c r="AY1206" s="32"/>
      <c r="BA1206" s="32"/>
      <c r="BG1206" s="32"/>
      <c r="BH1206" s="32"/>
    </row>
    <row r="1207" spans="1:60">
      <c r="A1207" s="34" t="s">
        <v>98</v>
      </c>
      <c r="B1207" s="34" t="s">
        <v>99</v>
      </c>
      <c r="C1207" s="38">
        <v>41505.46875</v>
      </c>
      <c r="D1207" s="34">
        <v>57.55</v>
      </c>
      <c r="E1207" s="38">
        <v>41505.541666666664</v>
      </c>
      <c r="F1207" s="34">
        <v>55.8</v>
      </c>
      <c r="G1207" s="42">
        <v>-3.04E-2</v>
      </c>
      <c r="H1207" s="34">
        <v>-1523.58</v>
      </c>
      <c r="I1207" s="42">
        <v>-3.04E-2</v>
      </c>
      <c r="J1207" s="34">
        <v>870.61590000000001</v>
      </c>
      <c r="K1207" s="34">
        <v>50103.95</v>
      </c>
      <c r="L1207" s="34">
        <v>18892.55</v>
      </c>
      <c r="M1207" s="34">
        <v>8</v>
      </c>
      <c r="N1207" s="34">
        <v>-190.45</v>
      </c>
      <c r="O1207" s="42">
        <v>-3.04E-2</v>
      </c>
      <c r="P1207" s="42">
        <v>3.5000000000000001E-3</v>
      </c>
      <c r="Q1207" s="34" t="s">
        <v>100</v>
      </c>
      <c r="R1207" s="34">
        <v>0</v>
      </c>
      <c r="S1207" s="34">
        <v>54.77</v>
      </c>
      <c r="U1207" s="58">
        <f>VLOOKUP(AU1207,[1]expiry_dates!$B$2:$C$2894,2,FALSE)</f>
        <v>41515</v>
      </c>
      <c r="V1207" s="34" t="s">
        <v>150</v>
      </c>
      <c r="W1207" s="34" t="s">
        <v>101</v>
      </c>
      <c r="X1207" s="54">
        <v>41505.46875</v>
      </c>
      <c r="Y1207" s="34">
        <v>0.9</v>
      </c>
      <c r="Z1207" s="34">
        <v>41505.541666666664</v>
      </c>
      <c r="AA1207" s="34">
        <v>1</v>
      </c>
      <c r="AB1207" s="34">
        <v>0.1111</v>
      </c>
      <c r="AC1207" s="34">
        <v>-6677.63</v>
      </c>
      <c r="AD1207" s="34">
        <v>-0.1111</v>
      </c>
      <c r="AE1207" s="34">
        <v>66776.33</v>
      </c>
      <c r="AF1207" s="34">
        <v>60098.7</v>
      </c>
      <c r="AG1207" s="34">
        <v>2013061.56</v>
      </c>
      <c r="AH1207" s="34">
        <v>8</v>
      </c>
      <c r="AI1207" s="34">
        <v>-834.7</v>
      </c>
      <c r="AJ1207" s="34">
        <v>-0.1111</v>
      </c>
      <c r="AK1207" s="34">
        <v>0</v>
      </c>
      <c r="AL1207" s="34" t="s">
        <v>100</v>
      </c>
      <c r="AM1207" s="34">
        <v>57.55</v>
      </c>
      <c r="AN1207" s="34">
        <v>9268.2000000000007</v>
      </c>
      <c r="AO1207" s="34">
        <v>54.77</v>
      </c>
      <c r="AP1207" s="34">
        <v>0</v>
      </c>
      <c r="AR1207" s="45"/>
      <c r="AS1207" s="49"/>
      <c r="AT1207" s="45"/>
      <c r="AU1207" s="31">
        <v>41505</v>
      </c>
      <c r="AV1207" s="57">
        <v>0.46875</v>
      </c>
      <c r="AW1207" s="31" t="s">
        <v>231</v>
      </c>
      <c r="AY1207" s="32"/>
      <c r="BA1207" s="32"/>
      <c r="BG1207" s="32"/>
      <c r="BH1207" s="32"/>
    </row>
    <row r="1208" spans="1:60">
      <c r="A1208" s="34" t="s">
        <v>98</v>
      </c>
      <c r="B1208" s="34" t="s">
        <v>101</v>
      </c>
      <c r="C1208" s="38">
        <v>41505.541666666664</v>
      </c>
      <c r="D1208" s="34">
        <v>55.8</v>
      </c>
      <c r="E1208" s="38">
        <v>41506.458333333336</v>
      </c>
      <c r="F1208" s="34">
        <v>55.85</v>
      </c>
      <c r="G1208" s="42">
        <v>8.9999999999999998E-4</v>
      </c>
      <c r="H1208" s="34">
        <v>-44.89</v>
      </c>
      <c r="I1208" s="42">
        <v>-8.9999999999999998E-4</v>
      </c>
      <c r="J1208" s="34">
        <v>897.76589999999999</v>
      </c>
      <c r="K1208" s="34">
        <v>50095.34</v>
      </c>
      <c r="L1208" s="34">
        <v>18847.66</v>
      </c>
      <c r="M1208" s="34">
        <v>20</v>
      </c>
      <c r="N1208" s="34">
        <v>-2.2400000000000002</v>
      </c>
      <c r="O1208" s="42">
        <v>-8.0999999999999996E-3</v>
      </c>
      <c r="P1208" s="42">
        <v>3.2300000000000002E-2</v>
      </c>
      <c r="Q1208" s="34" t="s">
        <v>100</v>
      </c>
      <c r="R1208" s="34">
        <v>0</v>
      </c>
      <c r="S1208" s="34">
        <v>57.71</v>
      </c>
      <c r="U1208" s="58">
        <f>VLOOKUP(AU1208,[1]expiry_dates!$B$2:$C$2894,2,FALSE)</f>
        <v>41515</v>
      </c>
      <c r="V1208" s="34" t="s">
        <v>147</v>
      </c>
      <c r="W1208" s="34" t="s">
        <v>101</v>
      </c>
      <c r="X1208" s="54">
        <v>41505.541666666664</v>
      </c>
      <c r="Y1208" s="34">
        <v>0.45</v>
      </c>
      <c r="Z1208" s="34">
        <v>41506.458333333336</v>
      </c>
      <c r="AA1208" s="34">
        <v>0.4</v>
      </c>
      <c r="AB1208" s="34">
        <v>-0.1111</v>
      </c>
      <c r="AC1208" s="34">
        <v>6673.92</v>
      </c>
      <c r="AD1208" s="34">
        <v>0.1111</v>
      </c>
      <c r="AE1208" s="34">
        <v>133478.5</v>
      </c>
      <c r="AF1208" s="34">
        <v>60065.31</v>
      </c>
      <c r="AG1208" s="34">
        <v>2019735.48</v>
      </c>
      <c r="AH1208" s="34">
        <v>20</v>
      </c>
      <c r="AI1208" s="34">
        <v>333.7</v>
      </c>
      <c r="AJ1208" s="34">
        <v>-0.22220000000000001</v>
      </c>
      <c r="AK1208" s="34">
        <v>0.33329999999999999</v>
      </c>
      <c r="AL1208" s="34" t="s">
        <v>100</v>
      </c>
      <c r="AM1208" s="34">
        <v>55.8</v>
      </c>
      <c r="AN1208" s="34">
        <v>9121.15</v>
      </c>
      <c r="AO1208" s="34">
        <v>57.71</v>
      </c>
      <c r="AP1208" s="34">
        <v>0</v>
      </c>
      <c r="AR1208" s="45"/>
      <c r="AS1208" s="49"/>
      <c r="AT1208" s="45"/>
      <c r="AU1208" s="31">
        <v>41505</v>
      </c>
      <c r="AV1208" s="57">
        <v>4.1666666666666664E-2</v>
      </c>
      <c r="AW1208" s="31" t="s">
        <v>232</v>
      </c>
      <c r="AY1208" s="32"/>
      <c r="BA1208" s="32"/>
      <c r="BG1208" s="32"/>
      <c r="BH1208" s="32"/>
    </row>
    <row r="1209" spans="1:60">
      <c r="A1209" s="34" t="s">
        <v>98</v>
      </c>
      <c r="B1209" s="34" t="s">
        <v>99</v>
      </c>
      <c r="C1209" s="38">
        <v>41506.458333333336</v>
      </c>
      <c r="D1209" s="34">
        <v>55.85</v>
      </c>
      <c r="E1209" s="38">
        <v>41507.520833333336</v>
      </c>
      <c r="F1209" s="34">
        <v>57.9</v>
      </c>
      <c r="G1209" s="42">
        <v>3.6700000000000003E-2</v>
      </c>
      <c r="H1209" s="34">
        <v>1838.77</v>
      </c>
      <c r="I1209" s="42">
        <v>3.6700000000000003E-2</v>
      </c>
      <c r="J1209" s="34">
        <v>896.96259999999995</v>
      </c>
      <c r="K1209" s="34">
        <v>50095.360000000001</v>
      </c>
      <c r="L1209" s="34">
        <v>20686.439999999999</v>
      </c>
      <c r="M1209" s="34">
        <v>33</v>
      </c>
      <c r="N1209" s="34">
        <v>55.72</v>
      </c>
      <c r="O1209" s="42">
        <v>-6.3E-3</v>
      </c>
      <c r="P1209" s="42">
        <v>6.54E-2</v>
      </c>
      <c r="Q1209" s="34" t="s">
        <v>100</v>
      </c>
      <c r="R1209" s="34">
        <v>0</v>
      </c>
      <c r="S1209" s="34">
        <v>54</v>
      </c>
      <c r="U1209" s="58">
        <f>VLOOKUP(AU1209,[1]expiry_dates!$B$2:$C$2894,2,FALSE)</f>
        <v>41515</v>
      </c>
      <c r="V1209" s="34" t="s">
        <v>150</v>
      </c>
      <c r="W1209" s="34" t="s">
        <v>101</v>
      </c>
      <c r="X1209" s="54">
        <v>41506.46875</v>
      </c>
      <c r="Y1209" s="34">
        <v>0.9</v>
      </c>
      <c r="Z1209" s="34">
        <v>41507.520833333336</v>
      </c>
      <c r="AA1209" s="34">
        <v>0.7</v>
      </c>
      <c r="AB1209" s="34">
        <v>-0.22220000000000001</v>
      </c>
      <c r="AC1209" s="34">
        <v>13355.26</v>
      </c>
      <c r="AD1209" s="34">
        <v>0.22220000000000001</v>
      </c>
      <c r="AE1209" s="34">
        <v>66776.31</v>
      </c>
      <c r="AF1209" s="34">
        <v>60098.68</v>
      </c>
      <c r="AG1209" s="34">
        <v>2033090.74</v>
      </c>
      <c r="AH1209" s="34">
        <v>32</v>
      </c>
      <c r="AI1209" s="34">
        <v>417.35</v>
      </c>
      <c r="AJ1209" s="34">
        <v>-0.1111</v>
      </c>
      <c r="AK1209" s="34">
        <v>0.22220000000000001</v>
      </c>
      <c r="AL1209" s="34" t="s">
        <v>100</v>
      </c>
      <c r="AM1209" s="34">
        <v>56.4</v>
      </c>
      <c r="AN1209" s="34">
        <v>9173.7000000000007</v>
      </c>
      <c r="AO1209" s="34">
        <v>54.13</v>
      </c>
      <c r="AP1209" s="34">
        <v>0</v>
      </c>
      <c r="AR1209" s="45"/>
      <c r="AS1209" s="49"/>
      <c r="AT1209" s="45"/>
      <c r="AU1209" s="31">
        <v>41506</v>
      </c>
      <c r="AV1209" s="57">
        <v>0.46875</v>
      </c>
      <c r="AW1209" s="31" t="s">
        <v>231</v>
      </c>
      <c r="AY1209" s="32"/>
      <c r="BA1209" s="32"/>
      <c r="BG1209" s="32"/>
      <c r="BH1209" s="32"/>
    </row>
    <row r="1210" spans="1:60">
      <c r="A1210" s="34" t="s">
        <v>98</v>
      </c>
      <c r="B1210" s="34" t="s">
        <v>101</v>
      </c>
      <c r="C1210" s="38">
        <v>41507.520833333336</v>
      </c>
      <c r="D1210" s="34">
        <v>57.9</v>
      </c>
      <c r="E1210" s="38">
        <v>41508.520833333336</v>
      </c>
      <c r="F1210" s="34">
        <v>56.099989999999998</v>
      </c>
      <c r="G1210" s="42">
        <v>-3.1099999999999999E-2</v>
      </c>
      <c r="H1210" s="34">
        <v>1557.66</v>
      </c>
      <c r="I1210" s="42">
        <v>3.1099999999999999E-2</v>
      </c>
      <c r="J1210" s="34">
        <v>865.36749999999995</v>
      </c>
      <c r="K1210" s="34">
        <v>50104.78</v>
      </c>
      <c r="L1210" s="34">
        <v>22244.1</v>
      </c>
      <c r="M1210" s="34">
        <v>28</v>
      </c>
      <c r="N1210" s="34">
        <v>55.63</v>
      </c>
      <c r="O1210" s="42">
        <v>-3.5000000000000001E-3</v>
      </c>
      <c r="P1210" s="42">
        <v>5.4399999999999997E-2</v>
      </c>
      <c r="Q1210" s="34" t="s">
        <v>100</v>
      </c>
      <c r="R1210" s="34">
        <v>0</v>
      </c>
      <c r="S1210" s="34">
        <v>59.46</v>
      </c>
      <c r="U1210" s="58">
        <f>VLOOKUP(AU1210,[1]expiry_dates!$B$2:$C$2894,2,FALSE)</f>
        <v>41515</v>
      </c>
      <c r="V1210" s="34" t="s">
        <v>149</v>
      </c>
      <c r="W1210" s="34" t="s">
        <v>101</v>
      </c>
      <c r="X1210" s="54">
        <v>41507.53125</v>
      </c>
      <c r="Y1210" s="34">
        <v>1.6</v>
      </c>
      <c r="Z1210" s="34">
        <v>41508.520833333336</v>
      </c>
      <c r="AA1210" s="34">
        <v>1.1000000000000001</v>
      </c>
      <c r="AB1210" s="34">
        <v>-0.3125</v>
      </c>
      <c r="AC1210" s="34">
        <v>18801.7</v>
      </c>
      <c r="AD1210" s="34">
        <v>0.3125</v>
      </c>
      <c r="AE1210" s="34">
        <v>37603.410000000003</v>
      </c>
      <c r="AF1210" s="34">
        <v>60165.45</v>
      </c>
      <c r="AG1210" s="34">
        <v>2051892.45</v>
      </c>
      <c r="AH1210" s="34">
        <v>27</v>
      </c>
      <c r="AI1210" s="34">
        <v>696.36</v>
      </c>
      <c r="AJ1210" s="34">
        <v>-0.21879999999999999</v>
      </c>
      <c r="AK1210" s="34">
        <v>0.4375</v>
      </c>
      <c r="AL1210" s="34" t="s">
        <v>100</v>
      </c>
      <c r="AM1210" s="34">
        <v>57.65</v>
      </c>
      <c r="AN1210" s="34">
        <v>9552.7000000000007</v>
      </c>
      <c r="AO1210" s="34">
        <v>59.35</v>
      </c>
      <c r="AP1210" s="34">
        <v>0</v>
      </c>
      <c r="AR1210" s="45"/>
      <c r="AS1210" s="49"/>
      <c r="AT1210" s="45"/>
      <c r="AU1210" s="31">
        <v>41507</v>
      </c>
      <c r="AV1210" s="57">
        <v>0.53125</v>
      </c>
      <c r="AW1210" s="31" t="s">
        <v>232</v>
      </c>
      <c r="AY1210" s="32"/>
      <c r="BA1210" s="32"/>
      <c r="BG1210" s="32"/>
      <c r="BH1210" s="32"/>
    </row>
    <row r="1211" spans="1:60">
      <c r="A1211" s="34" t="s">
        <v>98</v>
      </c>
      <c r="B1211" s="34" t="s">
        <v>99</v>
      </c>
      <c r="C1211" s="38">
        <v>41508.520833333336</v>
      </c>
      <c r="D1211" s="34">
        <v>56.1</v>
      </c>
      <c r="E1211" s="38">
        <v>41509.53125</v>
      </c>
      <c r="F1211" s="34">
        <v>57.45</v>
      </c>
      <c r="G1211" s="42">
        <v>2.41E-2</v>
      </c>
      <c r="H1211" s="34">
        <v>1205.9100000000001</v>
      </c>
      <c r="I1211" s="42">
        <v>2.41E-2</v>
      </c>
      <c r="J1211" s="34">
        <v>893.26750000000004</v>
      </c>
      <c r="K1211" s="34">
        <v>50112.3</v>
      </c>
      <c r="L1211" s="34">
        <v>23450.01</v>
      </c>
      <c r="M1211" s="34">
        <v>29</v>
      </c>
      <c r="N1211" s="34">
        <v>41.58</v>
      </c>
      <c r="O1211" s="42">
        <v>-6.1999999999999998E-3</v>
      </c>
      <c r="P1211" s="42">
        <v>3.9199999999999999E-2</v>
      </c>
      <c r="Q1211" s="34" t="s">
        <v>100</v>
      </c>
      <c r="R1211" s="34">
        <v>0</v>
      </c>
      <c r="S1211" s="34">
        <v>54.78</v>
      </c>
      <c r="U1211" s="58">
        <f>VLOOKUP(AU1211,[1]expiry_dates!$B$2:$C$2894,2,FALSE)</f>
        <v>41515</v>
      </c>
      <c r="V1211" s="34" t="s">
        <v>151</v>
      </c>
      <c r="W1211" s="34" t="s">
        <v>101</v>
      </c>
      <c r="X1211" s="54">
        <v>41508.552083333336</v>
      </c>
      <c r="Y1211" s="34">
        <v>1.6</v>
      </c>
      <c r="Z1211" s="34">
        <v>41509.53125</v>
      </c>
      <c r="AA1211" s="34">
        <v>1.5</v>
      </c>
      <c r="AB1211" s="34">
        <v>-6.25E-2</v>
      </c>
      <c r="AC1211" s="34">
        <v>3766.22</v>
      </c>
      <c r="AD1211" s="34">
        <v>6.25E-2</v>
      </c>
      <c r="AE1211" s="34">
        <v>37662.160000000003</v>
      </c>
      <c r="AF1211" s="34">
        <v>60259.46</v>
      </c>
      <c r="AG1211" s="34">
        <v>2055658.66</v>
      </c>
      <c r="AH1211" s="34">
        <v>26</v>
      </c>
      <c r="AI1211" s="34">
        <v>144.85</v>
      </c>
      <c r="AJ1211" s="34">
        <v>0</v>
      </c>
      <c r="AK1211" s="34">
        <v>0.21879999999999999</v>
      </c>
      <c r="AL1211" s="34" t="s">
        <v>100</v>
      </c>
      <c r="AM1211" s="34">
        <v>56.3</v>
      </c>
      <c r="AN1211" s="34">
        <v>9251.1</v>
      </c>
      <c r="AO1211" s="34">
        <v>55.05</v>
      </c>
      <c r="AP1211" s="34">
        <v>0</v>
      </c>
      <c r="AR1211" s="45"/>
      <c r="AS1211" s="49"/>
      <c r="AT1211" s="45"/>
      <c r="AU1211" s="31">
        <v>41508</v>
      </c>
      <c r="AV1211" s="57">
        <v>5.2083333333333336E-2</v>
      </c>
      <c r="AW1211" s="31" t="s">
        <v>232</v>
      </c>
      <c r="AY1211" s="32"/>
      <c r="BA1211" s="32"/>
      <c r="BG1211" s="32"/>
      <c r="BH1211" s="32"/>
    </row>
    <row r="1212" spans="1:60">
      <c r="A1212" s="34" t="s">
        <v>98</v>
      </c>
      <c r="B1212" s="34" t="s">
        <v>101</v>
      </c>
      <c r="C1212" s="38">
        <v>41509.53125</v>
      </c>
      <c r="D1212" s="34">
        <v>57.45</v>
      </c>
      <c r="E1212" s="38">
        <v>41509.604166666664</v>
      </c>
      <c r="F1212" s="34">
        <v>57.85</v>
      </c>
      <c r="G1212" s="42">
        <v>7.0000000000000001E-3</v>
      </c>
      <c r="H1212" s="34">
        <v>-348.95</v>
      </c>
      <c r="I1212" s="42">
        <v>-7.0000000000000001E-3</v>
      </c>
      <c r="J1212" s="34">
        <v>872.37070000000006</v>
      </c>
      <c r="K1212" s="34">
        <v>50117.7</v>
      </c>
      <c r="L1212" s="34">
        <v>23101.06</v>
      </c>
      <c r="M1212" s="34">
        <v>8</v>
      </c>
      <c r="N1212" s="34">
        <v>-43.62</v>
      </c>
      <c r="O1212" s="42">
        <v>-9.5999999999999992E-3</v>
      </c>
      <c r="P1212" s="42">
        <v>5.1999999999999998E-3</v>
      </c>
      <c r="Q1212" s="34" t="s">
        <v>100</v>
      </c>
      <c r="R1212" s="34">
        <v>0</v>
      </c>
      <c r="S1212" s="34">
        <v>58.28</v>
      </c>
      <c r="U1212" s="58">
        <f>VLOOKUP(AU1212,[1]expiry_dates!$B$2:$C$2894,2,FALSE)</f>
        <v>41515</v>
      </c>
      <c r="V1212" s="34" t="s">
        <v>149</v>
      </c>
      <c r="W1212" s="34" t="s">
        <v>101</v>
      </c>
      <c r="X1212" s="54">
        <v>41509.541666666664</v>
      </c>
      <c r="Y1212" s="34">
        <v>1.2</v>
      </c>
      <c r="Z1212" s="34">
        <v>41509.604166666664</v>
      </c>
      <c r="AA1212" s="34">
        <v>1.1499999999999999</v>
      </c>
      <c r="AB1212" s="34">
        <v>-4.1700000000000001E-2</v>
      </c>
      <c r="AC1212" s="34">
        <v>2511.6</v>
      </c>
      <c r="AD1212" s="34">
        <v>4.1700000000000001E-2</v>
      </c>
      <c r="AE1212" s="34">
        <v>50231.91</v>
      </c>
      <c r="AF1212" s="34">
        <v>60278.29</v>
      </c>
      <c r="AG1212" s="34">
        <v>2058170.26</v>
      </c>
      <c r="AH1212" s="34">
        <v>7</v>
      </c>
      <c r="AI1212" s="34">
        <v>358.8</v>
      </c>
      <c r="AJ1212" s="34">
        <v>-0.125</v>
      </c>
      <c r="AK1212" s="34">
        <v>8.3299999999999999E-2</v>
      </c>
      <c r="AL1212" s="34" t="s">
        <v>100</v>
      </c>
      <c r="AM1212" s="34">
        <v>57.4</v>
      </c>
      <c r="AN1212" s="34">
        <v>9411.9500000000007</v>
      </c>
      <c r="AO1212" s="34">
        <v>58.21</v>
      </c>
      <c r="AP1212" s="34">
        <v>0</v>
      </c>
      <c r="AR1212" s="45"/>
      <c r="AS1212" s="49"/>
      <c r="AT1212" s="45"/>
      <c r="AU1212" s="31">
        <v>41509</v>
      </c>
      <c r="AV1212" s="57">
        <v>4.1666666666666664E-2</v>
      </c>
      <c r="AW1212" s="31" t="s">
        <v>232</v>
      </c>
      <c r="AY1212" s="32"/>
      <c r="BA1212" s="32"/>
      <c r="BG1212" s="32"/>
      <c r="BH1212" s="32"/>
    </row>
    <row r="1213" spans="1:60">
      <c r="A1213" s="34" t="s">
        <v>98</v>
      </c>
      <c r="B1213" s="34" t="s">
        <v>99</v>
      </c>
      <c r="C1213" s="38">
        <v>41509.604166666664</v>
      </c>
      <c r="D1213" s="34">
        <v>57.85</v>
      </c>
      <c r="E1213" s="38">
        <v>41512.46875</v>
      </c>
      <c r="F1213" s="34">
        <v>58.25</v>
      </c>
      <c r="G1213" s="42">
        <v>6.8999999999999999E-3</v>
      </c>
      <c r="H1213" s="34">
        <v>346.52</v>
      </c>
      <c r="I1213" s="42">
        <v>6.8999999999999999E-3</v>
      </c>
      <c r="J1213" s="34">
        <v>866.31219999999996</v>
      </c>
      <c r="K1213" s="34">
        <v>50116.160000000003</v>
      </c>
      <c r="L1213" s="34">
        <v>23447.59</v>
      </c>
      <c r="M1213" s="34">
        <v>14</v>
      </c>
      <c r="N1213" s="34">
        <v>24.75</v>
      </c>
      <c r="O1213" s="42">
        <v>-3.5000000000000001E-3</v>
      </c>
      <c r="P1213" s="42">
        <v>2.1600000000000001E-2</v>
      </c>
      <c r="Q1213" s="34" t="s">
        <v>100</v>
      </c>
      <c r="R1213" s="34">
        <v>0</v>
      </c>
      <c r="S1213" s="34">
        <v>57.18</v>
      </c>
      <c r="U1213" s="58">
        <f>VLOOKUP(AU1213,[1]expiry_dates!$B$2:$C$2894,2,FALSE)</f>
        <v>41515</v>
      </c>
      <c r="V1213" s="34" t="s">
        <v>150</v>
      </c>
      <c r="W1213" s="34" t="s">
        <v>101</v>
      </c>
      <c r="X1213" s="54">
        <v>41509.625</v>
      </c>
      <c r="Y1213" s="34">
        <v>0.35</v>
      </c>
      <c r="Z1213" s="34">
        <v>41512.46875</v>
      </c>
      <c r="AA1213" s="34">
        <v>0.5</v>
      </c>
      <c r="AB1213" s="34">
        <v>0.42859999999999998</v>
      </c>
      <c r="AC1213" s="34">
        <v>-25838.94</v>
      </c>
      <c r="AD1213" s="34">
        <v>-0.42859999999999998</v>
      </c>
      <c r="AE1213" s="34">
        <v>172259.6</v>
      </c>
      <c r="AF1213" s="34">
        <v>60290.85</v>
      </c>
      <c r="AG1213" s="34">
        <v>2032331.32</v>
      </c>
      <c r="AH1213" s="34">
        <v>12</v>
      </c>
      <c r="AI1213" s="34">
        <v>-2153.2399999999998</v>
      </c>
      <c r="AJ1213" s="34">
        <v>-0.42859999999999998</v>
      </c>
      <c r="AK1213" s="34">
        <v>0.28570000000000001</v>
      </c>
      <c r="AL1213" s="34" t="s">
        <v>100</v>
      </c>
      <c r="AM1213" s="34">
        <v>58</v>
      </c>
      <c r="AN1213" s="34">
        <v>9481.5</v>
      </c>
      <c r="AO1213" s="34">
        <v>57.28</v>
      </c>
      <c r="AP1213" s="34">
        <v>0</v>
      </c>
      <c r="AR1213" s="45"/>
      <c r="AS1213" s="49"/>
      <c r="AT1213" s="45"/>
      <c r="AU1213" s="31">
        <v>41509</v>
      </c>
      <c r="AV1213" s="57">
        <v>0.125</v>
      </c>
      <c r="AW1213" s="31" t="s">
        <v>232</v>
      </c>
      <c r="AY1213" s="32"/>
      <c r="BA1213" s="32"/>
      <c r="BG1213" s="32"/>
      <c r="BH1213" s="32"/>
    </row>
    <row r="1214" spans="1:60">
      <c r="A1214" s="34" t="s">
        <v>98</v>
      </c>
      <c r="B1214" s="34" t="s">
        <v>101</v>
      </c>
      <c r="C1214" s="38">
        <v>41512.46875</v>
      </c>
      <c r="D1214" s="34">
        <v>58.25</v>
      </c>
      <c r="E1214" s="38">
        <v>41512.583333333336</v>
      </c>
      <c r="F1214" s="34">
        <v>58.75</v>
      </c>
      <c r="G1214" s="42">
        <v>8.6E-3</v>
      </c>
      <c r="H1214" s="34">
        <v>-430.19</v>
      </c>
      <c r="I1214" s="42">
        <v>-8.6E-3</v>
      </c>
      <c r="J1214" s="34">
        <v>860.37059999999997</v>
      </c>
      <c r="K1214" s="34">
        <v>50116.59</v>
      </c>
      <c r="L1214" s="34">
        <v>23017.4</v>
      </c>
      <c r="M1214" s="34">
        <v>12</v>
      </c>
      <c r="N1214" s="34">
        <v>-35.85</v>
      </c>
      <c r="O1214" s="42">
        <v>-8.6E-3</v>
      </c>
      <c r="P1214" s="42">
        <v>8.6E-3</v>
      </c>
      <c r="Q1214" s="34" t="s">
        <v>100</v>
      </c>
      <c r="R1214" s="34">
        <v>0</v>
      </c>
      <c r="S1214" s="34">
        <v>59.08</v>
      </c>
      <c r="U1214" s="58">
        <f>VLOOKUP(AU1214,[1]expiry_dates!$B$2:$C$2894,2,FALSE)</f>
        <v>41515</v>
      </c>
      <c r="V1214" s="34" t="s">
        <v>147</v>
      </c>
      <c r="W1214" s="34" t="s">
        <v>101</v>
      </c>
      <c r="X1214" s="54">
        <v>41512.46875</v>
      </c>
      <c r="Y1214" s="34">
        <v>0.35</v>
      </c>
      <c r="Z1214" s="34">
        <v>41512.583333333336</v>
      </c>
      <c r="AA1214" s="34">
        <v>0.35</v>
      </c>
      <c r="AB1214" s="34">
        <v>0</v>
      </c>
      <c r="AC1214" s="34">
        <v>0</v>
      </c>
      <c r="AD1214" s="34">
        <v>0</v>
      </c>
      <c r="AE1214" s="34">
        <v>171890.5</v>
      </c>
      <c r="AF1214" s="34">
        <v>60161.66</v>
      </c>
      <c r="AG1214" s="34">
        <v>2032331.32</v>
      </c>
      <c r="AH1214" s="34">
        <v>12</v>
      </c>
      <c r="AI1214" s="34">
        <v>0</v>
      </c>
      <c r="AJ1214" s="34">
        <v>0</v>
      </c>
      <c r="AK1214" s="34">
        <v>0.1429</v>
      </c>
      <c r="AL1214" s="34" t="s">
        <v>100</v>
      </c>
      <c r="AM1214" s="34">
        <v>58.25</v>
      </c>
      <c r="AN1214" s="34">
        <v>9399.6</v>
      </c>
      <c r="AO1214" s="34">
        <v>59.08</v>
      </c>
      <c r="AP1214" s="34">
        <v>0</v>
      </c>
      <c r="AR1214" s="45"/>
      <c r="AS1214" s="49"/>
      <c r="AT1214" s="45"/>
      <c r="AU1214" s="31">
        <v>41512</v>
      </c>
      <c r="AV1214" s="57">
        <v>0.46875</v>
      </c>
      <c r="AW1214" s="31" t="s">
        <v>231</v>
      </c>
      <c r="AY1214" s="32"/>
      <c r="BA1214" s="32"/>
      <c r="BG1214" s="32"/>
      <c r="BH1214" s="32"/>
    </row>
    <row r="1215" spans="1:60">
      <c r="A1215" s="34" t="s">
        <v>98</v>
      </c>
      <c r="B1215" s="34" t="s">
        <v>99</v>
      </c>
      <c r="C1215" s="38">
        <v>41512.583333333336</v>
      </c>
      <c r="D1215" s="34">
        <v>58.75</v>
      </c>
      <c r="E1215" s="38">
        <v>41513.385416666664</v>
      </c>
      <c r="F1215" s="34">
        <v>57.75</v>
      </c>
      <c r="G1215" s="42">
        <v>-1.7000000000000001E-2</v>
      </c>
      <c r="H1215" s="34">
        <v>-853.06</v>
      </c>
      <c r="I1215" s="42">
        <v>-1.7000000000000001E-2</v>
      </c>
      <c r="J1215" s="34">
        <v>853.0557</v>
      </c>
      <c r="K1215" s="34">
        <v>50117.02</v>
      </c>
      <c r="L1215" s="34">
        <v>22164.34</v>
      </c>
      <c r="M1215" s="34">
        <v>8</v>
      </c>
      <c r="N1215" s="34">
        <v>-106.63</v>
      </c>
      <c r="O1215" s="42">
        <v>-2.1299999999999999E-2</v>
      </c>
      <c r="P1215" s="42">
        <v>4.3E-3</v>
      </c>
      <c r="Q1215" s="34" t="s">
        <v>100</v>
      </c>
      <c r="R1215" s="34">
        <v>0</v>
      </c>
      <c r="S1215" s="34">
        <v>57.76</v>
      </c>
      <c r="U1215" s="58">
        <f>VLOOKUP(AU1215,[1]expiry_dates!$B$2:$C$2894,2,FALSE)</f>
        <v>41515</v>
      </c>
      <c r="V1215" s="34" t="s">
        <v>146</v>
      </c>
      <c r="W1215" s="34" t="s">
        <v>101</v>
      </c>
      <c r="X1215" s="54">
        <v>41512.583333333336</v>
      </c>
      <c r="Y1215" s="34">
        <v>1.1000000000000001</v>
      </c>
      <c r="Z1215" s="34">
        <v>41513.385416666664</v>
      </c>
      <c r="AA1215" s="34">
        <v>1</v>
      </c>
      <c r="AB1215" s="34">
        <v>-9.0899999999999995E-2</v>
      </c>
      <c r="AC1215" s="34">
        <v>5473.15</v>
      </c>
      <c r="AD1215" s="34">
        <v>9.0899999999999995E-2</v>
      </c>
      <c r="AE1215" s="34">
        <v>54731.48</v>
      </c>
      <c r="AF1215" s="34">
        <v>60204.63</v>
      </c>
      <c r="AG1215" s="34">
        <v>2037804.47</v>
      </c>
      <c r="AH1215" s="34">
        <v>8</v>
      </c>
      <c r="AI1215" s="34">
        <v>684.14</v>
      </c>
      <c r="AJ1215" s="34">
        <v>0</v>
      </c>
      <c r="AK1215" s="34">
        <v>0.18179999999999999</v>
      </c>
      <c r="AL1215" s="34" t="s">
        <v>100</v>
      </c>
      <c r="AM1215" s="34">
        <v>58.75</v>
      </c>
      <c r="AN1215" s="34">
        <v>9383.5</v>
      </c>
      <c r="AO1215" s="34">
        <v>57.76</v>
      </c>
      <c r="AP1215" s="34">
        <v>0</v>
      </c>
      <c r="AR1215" s="45"/>
      <c r="AS1215" s="49"/>
      <c r="AT1215" s="45"/>
      <c r="AU1215" s="31">
        <v>41512</v>
      </c>
      <c r="AV1215" s="57">
        <v>8.3333333333333329E-2</v>
      </c>
      <c r="AW1215" s="31" t="s">
        <v>232</v>
      </c>
      <c r="AY1215" s="32"/>
      <c r="BA1215" s="32"/>
      <c r="BG1215" s="32"/>
      <c r="BH1215" s="32"/>
    </row>
    <row r="1216" spans="1:60">
      <c r="A1216" s="34" t="s">
        <v>98</v>
      </c>
      <c r="B1216" s="34" t="s">
        <v>101</v>
      </c>
      <c r="C1216" s="38">
        <v>41513.385416666664</v>
      </c>
      <c r="D1216" s="34">
        <v>57.75</v>
      </c>
      <c r="E1216" s="38">
        <v>41514.520833333336</v>
      </c>
      <c r="F1216" s="34">
        <v>55.55</v>
      </c>
      <c r="G1216" s="42">
        <v>-3.8100000000000002E-2</v>
      </c>
      <c r="H1216" s="34">
        <v>1909.02</v>
      </c>
      <c r="I1216" s="42">
        <v>3.8100000000000002E-2</v>
      </c>
      <c r="J1216" s="34">
        <v>867.73829999999998</v>
      </c>
      <c r="K1216" s="34">
        <v>50111.89</v>
      </c>
      <c r="L1216" s="34">
        <v>24073.37</v>
      </c>
      <c r="M1216" s="34">
        <v>40</v>
      </c>
      <c r="N1216" s="34">
        <v>47.73</v>
      </c>
      <c r="O1216" s="42">
        <v>-4.3E-3</v>
      </c>
      <c r="P1216" s="42">
        <v>6.4100000000000004E-2</v>
      </c>
      <c r="Q1216" s="34" t="s">
        <v>100</v>
      </c>
      <c r="R1216" s="34">
        <v>0</v>
      </c>
      <c r="S1216" s="34">
        <v>58.91</v>
      </c>
      <c r="U1216" s="58">
        <f>VLOOKUP(AU1216,[1]expiry_dates!$B$2:$C$2894,2,FALSE)</f>
        <v>41515</v>
      </c>
      <c r="V1216" s="34" t="s">
        <v>147</v>
      </c>
      <c r="W1216" s="34" t="s">
        <v>101</v>
      </c>
      <c r="X1216" s="54">
        <v>41513.395833333336</v>
      </c>
      <c r="Y1216" s="34">
        <v>0.25</v>
      </c>
      <c r="Z1216" s="34">
        <v>41514.520833333336</v>
      </c>
      <c r="AA1216" s="34">
        <v>0.05</v>
      </c>
      <c r="AB1216" s="34">
        <v>-0.8</v>
      </c>
      <c r="AC1216" s="34">
        <v>48151.22</v>
      </c>
      <c r="AD1216" s="34">
        <v>0.8</v>
      </c>
      <c r="AE1216" s="34">
        <v>240756.1</v>
      </c>
      <c r="AF1216" s="34">
        <v>60189.02</v>
      </c>
      <c r="AG1216" s="34">
        <v>2085955.69</v>
      </c>
      <c r="AH1216" s="34">
        <v>39</v>
      </c>
      <c r="AI1216" s="34">
        <v>1234.6500000000001</v>
      </c>
      <c r="AJ1216" s="34">
        <v>0</v>
      </c>
      <c r="AK1216" s="34">
        <v>0.8</v>
      </c>
      <c r="AL1216" s="34" t="s">
        <v>100</v>
      </c>
      <c r="AM1216" s="34">
        <v>57.75</v>
      </c>
      <c r="AN1216" s="34">
        <v>9126.0499999999993</v>
      </c>
      <c r="AO1216" s="34">
        <v>58.8</v>
      </c>
      <c r="AP1216" s="34">
        <v>0</v>
      </c>
      <c r="AR1216" s="45"/>
      <c r="AS1216" s="49"/>
      <c r="AT1216" s="45"/>
      <c r="AU1216" s="31">
        <v>41513</v>
      </c>
      <c r="AV1216" s="57">
        <v>0.39583333333333331</v>
      </c>
      <c r="AW1216" s="31" t="s">
        <v>231</v>
      </c>
      <c r="AY1216" s="32"/>
      <c r="BA1216" s="32"/>
      <c r="BG1216" s="32"/>
      <c r="BH1216" s="32"/>
    </row>
    <row r="1217" spans="1:60">
      <c r="A1217" s="34" t="s">
        <v>98</v>
      </c>
      <c r="B1217" s="34" t="s">
        <v>99</v>
      </c>
      <c r="C1217" s="38">
        <v>41514.520833333336</v>
      </c>
      <c r="D1217" s="34">
        <v>55.55</v>
      </c>
      <c r="E1217" s="38">
        <v>41515.385416666664</v>
      </c>
      <c r="F1217" s="34">
        <v>53.7</v>
      </c>
      <c r="G1217" s="42">
        <v>-3.3300000000000003E-2</v>
      </c>
      <c r="H1217" s="34">
        <v>-1669.23</v>
      </c>
      <c r="I1217" s="42">
        <v>-3.3300000000000003E-2</v>
      </c>
      <c r="J1217" s="34">
        <v>902.28420000000006</v>
      </c>
      <c r="K1217" s="34">
        <v>50121.89</v>
      </c>
      <c r="L1217" s="34">
        <v>22404.14</v>
      </c>
      <c r="M1217" s="34">
        <v>15</v>
      </c>
      <c r="N1217" s="34">
        <v>-111.28</v>
      </c>
      <c r="O1217" s="42">
        <v>-3.3300000000000003E-2</v>
      </c>
      <c r="P1217" s="42">
        <v>2.2499999999999999E-2</v>
      </c>
      <c r="Q1217" s="34" t="s">
        <v>100</v>
      </c>
      <c r="R1217" s="34">
        <v>0</v>
      </c>
      <c r="S1217" s="34">
        <v>54.08</v>
      </c>
      <c r="U1217" s="58">
        <f>VLOOKUP(AU1217,[1]expiry_dates!$B$2:$C$2894,2,FALSE)</f>
        <v>41515</v>
      </c>
      <c r="V1217" s="34" t="s">
        <v>150</v>
      </c>
      <c r="W1217" s="34" t="s">
        <v>101</v>
      </c>
      <c r="X1217" s="54">
        <v>41514.520833333336</v>
      </c>
      <c r="Y1217" s="34">
        <v>0.4</v>
      </c>
      <c r="Z1217" s="34">
        <v>41515.385416666664</v>
      </c>
      <c r="AA1217" s="34">
        <v>0.2</v>
      </c>
      <c r="AB1217" s="34">
        <v>-0.5</v>
      </c>
      <c r="AC1217" s="34">
        <v>30214.89</v>
      </c>
      <c r="AD1217" s="34">
        <v>0.5</v>
      </c>
      <c r="AE1217" s="34">
        <v>151074.4</v>
      </c>
      <c r="AF1217" s="34">
        <v>60429.78</v>
      </c>
      <c r="AG1217" s="34">
        <v>2116170.58</v>
      </c>
      <c r="AH1217" s="34">
        <v>15</v>
      </c>
      <c r="AI1217" s="34">
        <v>2014.33</v>
      </c>
      <c r="AJ1217" s="34">
        <v>0</v>
      </c>
      <c r="AK1217" s="34">
        <v>0.75</v>
      </c>
      <c r="AL1217" s="34" t="s">
        <v>100</v>
      </c>
      <c r="AM1217" s="34">
        <v>55.55</v>
      </c>
      <c r="AN1217" s="34">
        <v>8628.6</v>
      </c>
      <c r="AO1217" s="34">
        <v>54.08</v>
      </c>
      <c r="AP1217" s="34">
        <v>0</v>
      </c>
      <c r="AR1217" s="45"/>
      <c r="AS1217" s="49"/>
      <c r="AT1217" s="45"/>
      <c r="AU1217" s="31">
        <v>41514</v>
      </c>
      <c r="AV1217" s="57">
        <v>0.52083333333333337</v>
      </c>
      <c r="AW1217" s="31" t="s">
        <v>232</v>
      </c>
      <c r="AY1217" s="32"/>
      <c r="BA1217" s="32"/>
      <c r="BG1217" s="32"/>
      <c r="BH1217" s="32"/>
    </row>
    <row r="1218" spans="1:60">
      <c r="A1218" s="34" t="s">
        <v>98</v>
      </c>
      <c r="B1218" s="34" t="s">
        <v>101</v>
      </c>
      <c r="C1218" s="38">
        <v>41515.385416666664</v>
      </c>
      <c r="D1218" s="34">
        <v>53.7</v>
      </c>
      <c r="E1218" s="38">
        <v>41515.510416666664</v>
      </c>
      <c r="F1218" s="34">
        <v>54.900010000000002</v>
      </c>
      <c r="G1218" s="42">
        <v>2.23E-2</v>
      </c>
      <c r="H1218" s="34">
        <v>-1119.8800000000001</v>
      </c>
      <c r="I1218" s="42">
        <v>-2.23E-2</v>
      </c>
      <c r="J1218" s="34">
        <v>933.23099999999999</v>
      </c>
      <c r="K1218" s="34">
        <v>50114.5</v>
      </c>
      <c r="L1218" s="34">
        <v>21284.27</v>
      </c>
      <c r="M1218" s="34">
        <v>13</v>
      </c>
      <c r="N1218" s="34">
        <v>-86.14</v>
      </c>
      <c r="O1218" s="42">
        <v>-2.23E-2</v>
      </c>
      <c r="P1218" s="42">
        <v>1.12E-2</v>
      </c>
      <c r="Q1218" s="34" t="s">
        <v>100</v>
      </c>
      <c r="R1218" s="34">
        <v>0</v>
      </c>
      <c r="S1218" s="34">
        <v>56.63</v>
      </c>
      <c r="U1218" s="58">
        <f>VLOOKUP(AU1218,[1]expiry_dates!$B$2:$C$2894,2,FALSE)</f>
        <v>41515</v>
      </c>
      <c r="V1218" s="34" t="s">
        <v>149</v>
      </c>
      <c r="W1218" s="34" t="s">
        <v>101</v>
      </c>
      <c r="X1218" s="54">
        <v>41515.385416666664</v>
      </c>
      <c r="Y1218" s="34">
        <v>0.4</v>
      </c>
      <c r="Z1218" s="34">
        <v>41515.510416666664</v>
      </c>
      <c r="AA1218" s="34">
        <v>0.6</v>
      </c>
      <c r="AB1218" s="34">
        <v>0.5</v>
      </c>
      <c r="AC1218" s="34">
        <v>-30290.42</v>
      </c>
      <c r="AD1218" s="34">
        <v>-0.5</v>
      </c>
      <c r="AE1218" s="34">
        <v>151452.1</v>
      </c>
      <c r="AF1218" s="34">
        <v>60580.85</v>
      </c>
      <c r="AG1218" s="34">
        <v>2085880.15</v>
      </c>
      <c r="AH1218" s="34">
        <v>13</v>
      </c>
      <c r="AI1218" s="34">
        <v>-2330.0300000000002</v>
      </c>
      <c r="AJ1218" s="34">
        <v>-0.5</v>
      </c>
      <c r="AK1218" s="34">
        <v>0.625</v>
      </c>
      <c r="AL1218" s="34" t="s">
        <v>100</v>
      </c>
      <c r="AM1218" s="34">
        <v>53.7</v>
      </c>
      <c r="AN1218" s="34">
        <v>8806.25</v>
      </c>
      <c r="AO1218" s="34">
        <v>56.63</v>
      </c>
      <c r="AP1218" s="34">
        <v>0</v>
      </c>
      <c r="AR1218" s="45"/>
      <c r="AS1218" s="49"/>
      <c r="AT1218" s="45"/>
      <c r="AU1218" s="31">
        <v>41515</v>
      </c>
      <c r="AV1218" s="57">
        <v>0.38541666666666669</v>
      </c>
      <c r="AW1218" s="31" t="s">
        <v>231</v>
      </c>
      <c r="AY1218" s="32"/>
      <c r="BA1218" s="32"/>
      <c r="BG1218" s="32"/>
      <c r="BH1218" s="32"/>
    </row>
    <row r="1219" spans="1:60">
      <c r="A1219" s="34" t="s">
        <v>98</v>
      </c>
      <c r="B1219" s="34" t="s">
        <v>99</v>
      </c>
      <c r="C1219" s="38">
        <v>41515.510416666664</v>
      </c>
      <c r="D1219" s="34">
        <v>54.9</v>
      </c>
      <c r="E1219" s="38">
        <v>41515.635416666664</v>
      </c>
      <c r="F1219" s="34">
        <v>54.8</v>
      </c>
      <c r="G1219" s="42">
        <v>-1.8E-3</v>
      </c>
      <c r="H1219" s="34">
        <v>-91.28</v>
      </c>
      <c r="I1219" s="42">
        <v>-1.8E-3</v>
      </c>
      <c r="J1219" s="34">
        <v>912.75319999999999</v>
      </c>
      <c r="K1219" s="34">
        <v>50110.15</v>
      </c>
      <c r="L1219" s="34">
        <v>21192.99</v>
      </c>
      <c r="M1219" s="34">
        <v>13</v>
      </c>
      <c r="N1219" s="34">
        <v>-7.02</v>
      </c>
      <c r="O1219" s="42">
        <v>-1.8200000000000001E-2</v>
      </c>
      <c r="P1219" s="42">
        <v>8.9999999999999998E-4</v>
      </c>
      <c r="Q1219" s="34" t="s">
        <v>100</v>
      </c>
      <c r="R1219" s="34">
        <v>0</v>
      </c>
      <c r="S1219" s="34">
        <v>53.1</v>
      </c>
      <c r="U1219" s="58">
        <f>VLOOKUP(AU1219,[1]expiry_dates!$B$2:$C$2894,2,FALSE)</f>
        <v>41515</v>
      </c>
      <c r="V1219" s="34" t="s">
        <v>150</v>
      </c>
      <c r="W1219" s="34" t="s">
        <v>101</v>
      </c>
      <c r="X1219" s="54">
        <v>41515.510416666664</v>
      </c>
      <c r="Y1219" s="34">
        <v>0.05</v>
      </c>
      <c r="Z1219" s="34">
        <v>41515.635416666664</v>
      </c>
      <c r="AA1219" s="34">
        <v>0.05</v>
      </c>
      <c r="AB1219" s="34">
        <v>0</v>
      </c>
      <c r="AC1219" s="34">
        <v>0</v>
      </c>
      <c r="AD1219" s="34">
        <v>0</v>
      </c>
      <c r="AE1219" s="34">
        <v>1213889</v>
      </c>
      <c r="AF1219" s="34">
        <v>60694.45</v>
      </c>
      <c r="AG1219" s="34">
        <v>2085880.15</v>
      </c>
      <c r="AH1219" s="34">
        <v>13</v>
      </c>
      <c r="AI1219" s="34">
        <v>0</v>
      </c>
      <c r="AJ1219" s="34">
        <v>0</v>
      </c>
      <c r="AK1219" s="34">
        <v>0</v>
      </c>
      <c r="AL1219" s="34" t="s">
        <v>100</v>
      </c>
      <c r="AM1219" s="34">
        <v>54.9</v>
      </c>
      <c r="AN1219" s="34">
        <v>8892.4500000000007</v>
      </c>
      <c r="AO1219" s="34">
        <v>53.1</v>
      </c>
      <c r="AP1219" s="34">
        <v>0</v>
      </c>
      <c r="AR1219" s="45"/>
      <c r="AS1219" s="49"/>
      <c r="AT1219" s="45"/>
      <c r="AU1219" s="31">
        <v>41515</v>
      </c>
      <c r="AV1219" s="57">
        <v>0.51041666666666663</v>
      </c>
      <c r="AW1219" s="31" t="s">
        <v>232</v>
      </c>
      <c r="AY1219" s="32"/>
      <c r="BA1219" s="32"/>
      <c r="BG1219" s="32"/>
      <c r="BH1219" s="32"/>
    </row>
    <row r="1220" spans="1:60">
      <c r="A1220" s="34" t="s">
        <v>98</v>
      </c>
      <c r="B1220" s="34" t="s">
        <v>99</v>
      </c>
      <c r="C1220" s="38">
        <v>41516.385416666664</v>
      </c>
      <c r="D1220" s="34">
        <v>55.1</v>
      </c>
      <c r="E1220" s="38">
        <v>41516.510416666664</v>
      </c>
      <c r="F1220" s="34">
        <v>54.6</v>
      </c>
      <c r="G1220" s="42">
        <v>-9.1000000000000004E-3</v>
      </c>
      <c r="H1220" s="34">
        <v>-454.68</v>
      </c>
      <c r="I1220" s="42">
        <v>-9.1000000000000004E-3</v>
      </c>
      <c r="J1220" s="34">
        <v>909.36419999999998</v>
      </c>
      <c r="K1220" s="34">
        <v>50105.96</v>
      </c>
      <c r="L1220" s="34">
        <v>20738.310000000001</v>
      </c>
      <c r="M1220" s="34">
        <v>13</v>
      </c>
      <c r="N1220" s="34">
        <v>-34.979999999999997</v>
      </c>
      <c r="O1220" s="42">
        <v>-1.8100000000000002E-2</v>
      </c>
      <c r="P1220" s="42">
        <v>1.3599999999999999E-2</v>
      </c>
      <c r="Q1220" s="34" t="s">
        <v>100</v>
      </c>
      <c r="R1220" s="34">
        <v>0</v>
      </c>
      <c r="S1220" s="34">
        <v>54.1</v>
      </c>
      <c r="U1220" s="58">
        <f>VLOOKUP(AU1220,[1]expiry_dates!$B$2:$C$2894,2,FALSE)</f>
        <v>41543</v>
      </c>
      <c r="V1220" s="34" t="s">
        <v>150</v>
      </c>
      <c r="W1220" s="34" t="s">
        <v>101</v>
      </c>
      <c r="X1220" s="54">
        <v>41516.385416666664</v>
      </c>
      <c r="Y1220" s="34">
        <v>1.1499999999999999</v>
      </c>
      <c r="Z1220" s="34">
        <v>41516.510416666664</v>
      </c>
      <c r="AA1220" s="34">
        <v>1</v>
      </c>
      <c r="AB1220" s="34">
        <v>-0.13039999999999999</v>
      </c>
      <c r="AC1220" s="34">
        <v>7882.1</v>
      </c>
      <c r="AD1220" s="34">
        <v>0.13039999999999999</v>
      </c>
      <c r="AE1220" s="34">
        <v>52547.3</v>
      </c>
      <c r="AF1220" s="34">
        <v>60429.4</v>
      </c>
      <c r="AG1220" s="34">
        <v>2093762.25</v>
      </c>
      <c r="AH1220" s="34">
        <v>13</v>
      </c>
      <c r="AI1220" s="34">
        <v>606.32000000000005</v>
      </c>
      <c r="AJ1220" s="34">
        <v>0</v>
      </c>
      <c r="AK1220" s="34">
        <v>0.13039999999999999</v>
      </c>
      <c r="AL1220" s="34" t="s">
        <v>100</v>
      </c>
      <c r="AM1220" s="34">
        <v>55.1</v>
      </c>
      <c r="AN1220" s="34">
        <v>8947.6</v>
      </c>
      <c r="AO1220" s="34">
        <v>54.1</v>
      </c>
      <c r="AP1220" s="34">
        <v>0</v>
      </c>
      <c r="AR1220" s="45"/>
      <c r="AS1220" s="49"/>
      <c r="AT1220" s="45"/>
      <c r="AU1220" s="31">
        <v>41516</v>
      </c>
      <c r="AV1220" s="57">
        <v>0.38541666666666669</v>
      </c>
      <c r="AW1220" s="31" t="s">
        <v>231</v>
      </c>
      <c r="AY1220" s="32"/>
      <c r="BA1220" s="32"/>
      <c r="BG1220" s="32"/>
      <c r="BH1220" s="32"/>
    </row>
    <row r="1221" spans="1:60">
      <c r="A1221" s="34" t="s">
        <v>98</v>
      </c>
      <c r="B1221" s="34" t="s">
        <v>101</v>
      </c>
      <c r="C1221" s="38">
        <v>41516.510416666664</v>
      </c>
      <c r="D1221" s="34">
        <v>54.6</v>
      </c>
      <c r="E1221" s="38">
        <v>41516.625</v>
      </c>
      <c r="F1221" s="34">
        <v>54.85</v>
      </c>
      <c r="G1221" s="42">
        <v>4.5999999999999999E-3</v>
      </c>
      <c r="H1221" s="34">
        <v>-229.43</v>
      </c>
      <c r="I1221" s="42">
        <v>-4.5999999999999999E-3</v>
      </c>
      <c r="J1221" s="34">
        <v>917.72500000000002</v>
      </c>
      <c r="K1221" s="34">
        <v>50107.78</v>
      </c>
      <c r="L1221" s="34">
        <v>20508.88</v>
      </c>
      <c r="M1221" s="34">
        <v>12</v>
      </c>
      <c r="N1221" s="34">
        <v>-19.12</v>
      </c>
      <c r="O1221" s="42">
        <v>-1.6500000000000001E-2</v>
      </c>
      <c r="P1221" s="42">
        <v>1.5599999999999999E-2</v>
      </c>
      <c r="Q1221" s="34" t="s">
        <v>100</v>
      </c>
      <c r="R1221" s="34">
        <v>0</v>
      </c>
      <c r="S1221" s="34">
        <v>55.83</v>
      </c>
      <c r="U1221" s="58">
        <f>VLOOKUP(AU1221,[1]expiry_dates!$B$2:$C$2894,2,FALSE)</f>
        <v>41543</v>
      </c>
      <c r="V1221" s="34" t="s">
        <v>149</v>
      </c>
      <c r="W1221" s="34" t="s">
        <v>101</v>
      </c>
      <c r="X1221" s="54">
        <v>41516.510416666664</v>
      </c>
      <c r="Y1221" s="34">
        <v>3.2</v>
      </c>
      <c r="Z1221" s="34">
        <v>41516.625</v>
      </c>
      <c r="AA1221" s="34">
        <v>3.1</v>
      </c>
      <c r="AB1221" s="34">
        <v>-3.1300000000000001E-2</v>
      </c>
      <c r="AC1221" s="34">
        <v>1889.65</v>
      </c>
      <c r="AD1221" s="34">
        <v>3.1300000000000001E-2</v>
      </c>
      <c r="AE1221" s="34">
        <v>18896.5</v>
      </c>
      <c r="AF1221" s="34">
        <v>60468.81</v>
      </c>
      <c r="AG1221" s="34">
        <v>2095651.9</v>
      </c>
      <c r="AH1221" s="34">
        <v>12</v>
      </c>
      <c r="AI1221" s="34">
        <v>157.47</v>
      </c>
      <c r="AJ1221" s="34">
        <v>-0.1719</v>
      </c>
      <c r="AK1221" s="34">
        <v>3.1300000000000001E-2</v>
      </c>
      <c r="AL1221" s="34" t="s">
        <v>100</v>
      </c>
      <c r="AM1221" s="34">
        <v>54.6</v>
      </c>
      <c r="AN1221" s="34">
        <v>8948.7000000000007</v>
      </c>
      <c r="AO1221" s="34">
        <v>55.83</v>
      </c>
      <c r="AP1221" s="34">
        <v>0</v>
      </c>
      <c r="AR1221" s="45"/>
      <c r="AS1221" s="49"/>
      <c r="AT1221" s="45"/>
      <c r="AU1221" s="31">
        <v>41516</v>
      </c>
      <c r="AV1221" s="57">
        <v>0.51041666666666663</v>
      </c>
      <c r="AW1221" s="31" t="s">
        <v>232</v>
      </c>
      <c r="AY1221" s="32"/>
      <c r="BA1221" s="32"/>
      <c r="BG1221" s="32"/>
      <c r="BH1221" s="32"/>
    </row>
    <row r="1222" spans="1:60">
      <c r="A1222" s="34" t="s">
        <v>98</v>
      </c>
      <c r="B1222" s="34" t="s">
        <v>99</v>
      </c>
      <c r="C1222" s="38">
        <v>41516.625</v>
      </c>
      <c r="D1222" s="34">
        <v>54.85</v>
      </c>
      <c r="E1222" s="38">
        <v>41519.552083333336</v>
      </c>
      <c r="F1222" s="34">
        <v>55.3</v>
      </c>
      <c r="G1222" s="42">
        <v>8.2000000000000007E-3</v>
      </c>
      <c r="H1222" s="34">
        <v>411.05</v>
      </c>
      <c r="I1222" s="42">
        <v>8.2000000000000007E-3</v>
      </c>
      <c r="J1222" s="34">
        <v>913.44240000000002</v>
      </c>
      <c r="K1222" s="34">
        <v>50102.31</v>
      </c>
      <c r="L1222" s="34">
        <v>20919.93</v>
      </c>
      <c r="M1222" s="34">
        <v>20</v>
      </c>
      <c r="N1222" s="34">
        <v>20.55</v>
      </c>
      <c r="O1222" s="42">
        <v>-3.5999999999999999E-3</v>
      </c>
      <c r="P1222" s="42">
        <v>2.1000000000000001E-2</v>
      </c>
      <c r="Q1222" s="34" t="s">
        <v>100</v>
      </c>
      <c r="R1222" s="34">
        <v>0</v>
      </c>
      <c r="S1222" s="34">
        <v>53.78</v>
      </c>
      <c r="U1222" s="58">
        <f>VLOOKUP(AU1222,[1]expiry_dates!$B$2:$C$2894,2,FALSE)</f>
        <v>41543</v>
      </c>
      <c r="V1222" s="34" t="s">
        <v>150</v>
      </c>
      <c r="W1222" s="34" t="s">
        <v>101</v>
      </c>
      <c r="X1222" s="54">
        <v>41516.625</v>
      </c>
      <c r="Y1222" s="34">
        <v>1.1000000000000001</v>
      </c>
      <c r="Z1222" s="34">
        <v>41519.552083333336</v>
      </c>
      <c r="AA1222" s="34">
        <v>1</v>
      </c>
      <c r="AB1222" s="34">
        <v>-9.0899999999999995E-2</v>
      </c>
      <c r="AC1222" s="34">
        <v>5498.02</v>
      </c>
      <c r="AD1222" s="34">
        <v>9.0899999999999995E-2</v>
      </c>
      <c r="AE1222" s="34">
        <v>54980.23</v>
      </c>
      <c r="AF1222" s="34">
        <v>60478.26</v>
      </c>
      <c r="AG1222" s="34">
        <v>2101149.92</v>
      </c>
      <c r="AH1222" s="34">
        <v>20</v>
      </c>
      <c r="AI1222" s="34">
        <v>274.89999999999998</v>
      </c>
      <c r="AJ1222" s="34">
        <v>0</v>
      </c>
      <c r="AK1222" s="34">
        <v>0.18179999999999999</v>
      </c>
      <c r="AL1222" s="34" t="s">
        <v>100</v>
      </c>
      <c r="AM1222" s="34">
        <v>54.85</v>
      </c>
      <c r="AN1222" s="34">
        <v>9067.5499999999993</v>
      </c>
      <c r="AO1222" s="34">
        <v>53.78</v>
      </c>
      <c r="AP1222" s="34">
        <v>0</v>
      </c>
      <c r="AR1222" s="45"/>
      <c r="AS1222" s="49"/>
      <c r="AT1222" s="45"/>
      <c r="AU1222" s="31">
        <v>41516</v>
      </c>
      <c r="AV1222" s="57">
        <v>0.125</v>
      </c>
      <c r="AW1222" s="31" t="s">
        <v>232</v>
      </c>
      <c r="AY1222" s="32"/>
      <c r="BA1222" s="32"/>
      <c r="BG1222" s="32"/>
      <c r="BH1222" s="32"/>
    </row>
    <row r="1223" spans="1:60">
      <c r="A1223" s="34" t="s">
        <v>98</v>
      </c>
      <c r="B1223" s="34" t="s">
        <v>101</v>
      </c>
      <c r="C1223" s="38">
        <v>41519.552083333336</v>
      </c>
      <c r="D1223" s="34">
        <v>55.3</v>
      </c>
      <c r="E1223" s="38">
        <v>41519.625</v>
      </c>
      <c r="F1223" s="34">
        <v>55.3</v>
      </c>
      <c r="G1223" s="42">
        <v>0</v>
      </c>
      <c r="H1223" s="34">
        <v>0</v>
      </c>
      <c r="I1223" s="42">
        <v>0</v>
      </c>
      <c r="J1223" s="34">
        <v>906.08370000000002</v>
      </c>
      <c r="K1223" s="34">
        <v>50106.43</v>
      </c>
      <c r="L1223" s="34">
        <v>20919.93</v>
      </c>
      <c r="M1223" s="34">
        <v>8</v>
      </c>
      <c r="N1223" s="34">
        <v>0</v>
      </c>
      <c r="O1223" s="42">
        <v>-8.0999999999999996E-3</v>
      </c>
      <c r="P1223" s="42">
        <v>5.4000000000000003E-3</v>
      </c>
      <c r="Q1223" s="34" t="s">
        <v>100</v>
      </c>
      <c r="R1223" s="34">
        <v>0</v>
      </c>
      <c r="S1223" s="34">
        <v>56</v>
      </c>
      <c r="U1223" s="58">
        <f>VLOOKUP(AU1223,[1]expiry_dates!$B$2:$C$2894,2,FALSE)</f>
        <v>41543</v>
      </c>
      <c r="V1223" s="34" t="s">
        <v>147</v>
      </c>
      <c r="W1223" s="34" t="s">
        <v>101</v>
      </c>
      <c r="X1223" s="54">
        <v>41519.552083333336</v>
      </c>
      <c r="Y1223" s="34">
        <v>1.65</v>
      </c>
      <c r="Z1223" s="34">
        <v>41519.625</v>
      </c>
      <c r="AA1223" s="34">
        <v>1.75</v>
      </c>
      <c r="AB1223" s="34">
        <v>6.0600000000000001E-2</v>
      </c>
      <c r="AC1223" s="34">
        <v>-3667.02</v>
      </c>
      <c r="AD1223" s="34">
        <v>-6.0600000000000001E-2</v>
      </c>
      <c r="AE1223" s="34">
        <v>36670.15</v>
      </c>
      <c r="AF1223" s="34">
        <v>60505.75</v>
      </c>
      <c r="AG1223" s="34">
        <v>2097482.9</v>
      </c>
      <c r="AH1223" s="34">
        <v>8</v>
      </c>
      <c r="AI1223" s="34">
        <v>-458.38</v>
      </c>
      <c r="AJ1223" s="34">
        <v>-0.1212</v>
      </c>
      <c r="AK1223" s="34">
        <v>3.0300000000000001E-2</v>
      </c>
      <c r="AL1223" s="34" t="s">
        <v>100</v>
      </c>
      <c r="AM1223" s="34">
        <v>55.3</v>
      </c>
      <c r="AN1223" s="34">
        <v>9140.7999999999993</v>
      </c>
      <c r="AO1223" s="34">
        <v>56</v>
      </c>
      <c r="AP1223" s="34">
        <v>0</v>
      </c>
      <c r="AR1223" s="45"/>
      <c r="AS1223" s="49"/>
      <c r="AT1223" s="45"/>
      <c r="AU1223" s="31">
        <v>41519</v>
      </c>
      <c r="AV1223" s="57">
        <v>5.2083333333333336E-2</v>
      </c>
      <c r="AW1223" s="31" t="s">
        <v>232</v>
      </c>
      <c r="AY1223" s="32"/>
      <c r="BA1223" s="32"/>
      <c r="BG1223" s="32"/>
      <c r="BH1223" s="32"/>
    </row>
    <row r="1224" spans="1:60">
      <c r="A1224" s="35" t="s">
        <v>98</v>
      </c>
      <c r="B1224" s="35" t="s">
        <v>99</v>
      </c>
      <c r="C1224" s="39">
        <v>41519.625</v>
      </c>
      <c r="D1224" s="35">
        <v>55.3</v>
      </c>
      <c r="E1224" s="39">
        <v>41520.395833333336</v>
      </c>
      <c r="F1224" s="35">
        <v>55.2</v>
      </c>
      <c r="G1224" s="43">
        <v>-1.8E-3</v>
      </c>
      <c r="H1224" s="35">
        <v>-90.6</v>
      </c>
      <c r="I1224" s="43">
        <v>-1.8E-3</v>
      </c>
      <c r="J1224" s="35">
        <v>906.03420000000006</v>
      </c>
      <c r="K1224" s="35">
        <v>50103.69</v>
      </c>
      <c r="L1224" s="35">
        <v>20829.32</v>
      </c>
      <c r="M1224" s="35">
        <v>6</v>
      </c>
      <c r="N1224" s="35">
        <v>-15.1</v>
      </c>
      <c r="O1224" s="43">
        <v>-2.7000000000000001E-3</v>
      </c>
      <c r="P1224" s="43">
        <v>1.6299999999999999E-2</v>
      </c>
      <c r="Q1224" s="35" t="s">
        <v>100</v>
      </c>
      <c r="R1224" s="35">
        <v>0</v>
      </c>
      <c r="S1224" s="35">
        <v>55.03</v>
      </c>
      <c r="U1224" s="58" t="e">
        <f>VLOOKUP(AU1224,[1]expiry_dates!$B$2:$C$2894,2,FALSE)</f>
        <v>#N/A</v>
      </c>
      <c r="V1224" s="35"/>
      <c r="W1224" s="35"/>
      <c r="X1224" s="55"/>
      <c r="Y1224" s="35"/>
      <c r="Z1224" s="35"/>
      <c r="AA1224" s="35"/>
      <c r="AB1224" s="35"/>
      <c r="AC1224" s="35"/>
      <c r="AD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AR1224" s="45"/>
      <c r="AS1224" s="49"/>
      <c r="AT1224" s="45"/>
      <c r="AU1224" s="31"/>
      <c r="AW1224" s="31"/>
      <c r="AY1224" s="32"/>
      <c r="BA1224" s="32"/>
      <c r="BG1224" s="32"/>
      <c r="BH1224" s="32"/>
    </row>
    <row r="1225" spans="1:60">
      <c r="A1225" s="34" t="s">
        <v>98</v>
      </c>
      <c r="B1225" s="34" t="s">
        <v>101</v>
      </c>
      <c r="C1225" s="38">
        <v>41520.395833333336</v>
      </c>
      <c r="D1225" s="34">
        <v>55.2</v>
      </c>
      <c r="E1225" s="38">
        <v>41521.4375</v>
      </c>
      <c r="F1225" s="34">
        <v>54.45</v>
      </c>
      <c r="G1225" s="42">
        <v>-1.3599999999999999E-2</v>
      </c>
      <c r="H1225" s="34">
        <v>680.78</v>
      </c>
      <c r="I1225" s="42">
        <v>1.3599999999999999E-2</v>
      </c>
      <c r="J1225" s="34">
        <v>907.70839999999998</v>
      </c>
      <c r="K1225" s="34">
        <v>50105.51</v>
      </c>
      <c r="L1225" s="34">
        <v>21510.1</v>
      </c>
      <c r="M1225" s="34">
        <v>32</v>
      </c>
      <c r="N1225" s="34">
        <v>21.27</v>
      </c>
      <c r="O1225" s="42">
        <v>-8.2000000000000007E-3</v>
      </c>
      <c r="P1225" s="42">
        <v>5.2499999999999998E-2</v>
      </c>
      <c r="Q1225" s="34" t="s">
        <v>100</v>
      </c>
      <c r="R1225" s="34">
        <v>0</v>
      </c>
      <c r="S1225" s="34">
        <v>56.17</v>
      </c>
      <c r="U1225" s="58">
        <f>VLOOKUP(AU1225,[1]expiry_dates!$B$2:$C$2894,2,FALSE)</f>
        <v>41543</v>
      </c>
      <c r="V1225" s="34" t="s">
        <v>147</v>
      </c>
      <c r="W1225" s="34" t="s">
        <v>101</v>
      </c>
      <c r="X1225" s="54">
        <v>41520.395833333336</v>
      </c>
      <c r="Y1225" s="34">
        <v>1.55</v>
      </c>
      <c r="Z1225" s="34">
        <v>41521.4375</v>
      </c>
      <c r="AA1225" s="34">
        <v>1.35</v>
      </c>
      <c r="AB1225" s="34">
        <v>-0.129</v>
      </c>
      <c r="AC1225" s="34">
        <v>7804.83</v>
      </c>
      <c r="AD1225" s="34">
        <v>0.129</v>
      </c>
      <c r="AE1225" s="34">
        <v>39024.14</v>
      </c>
      <c r="AF1225" s="34">
        <v>60487.42</v>
      </c>
      <c r="AG1225" s="34">
        <v>2105287.73</v>
      </c>
      <c r="AH1225" s="34">
        <v>32</v>
      </c>
      <c r="AI1225" s="34">
        <v>243.9</v>
      </c>
      <c r="AJ1225" s="34">
        <v>-6.4500000000000002E-2</v>
      </c>
      <c r="AK1225" s="34">
        <v>0.3871</v>
      </c>
      <c r="AL1225" s="34" t="s">
        <v>100</v>
      </c>
      <c r="AM1225" s="34">
        <v>55.2</v>
      </c>
      <c r="AN1225" s="34">
        <v>9089.75</v>
      </c>
      <c r="AO1225" s="34">
        <v>56.17</v>
      </c>
      <c r="AP1225" s="34">
        <v>0</v>
      </c>
      <c r="AR1225" s="45"/>
      <c r="AS1225" s="49"/>
      <c r="AT1225" s="45"/>
      <c r="AU1225" s="31">
        <v>41520</v>
      </c>
      <c r="AV1225" s="57">
        <v>0.39583333333333331</v>
      </c>
      <c r="AW1225" s="31" t="s">
        <v>231</v>
      </c>
      <c r="AY1225" s="32"/>
      <c r="BA1225" s="32"/>
      <c r="BG1225" s="32"/>
      <c r="BH1225" s="32"/>
    </row>
    <row r="1226" spans="1:60">
      <c r="A1226" s="34" t="s">
        <v>98</v>
      </c>
      <c r="B1226" s="34" t="s">
        <v>99</v>
      </c>
      <c r="C1226" s="38">
        <v>41521.4375</v>
      </c>
      <c r="D1226" s="34">
        <v>54.45</v>
      </c>
      <c r="E1226" s="38">
        <v>41521.541666666664</v>
      </c>
      <c r="F1226" s="34">
        <v>53.6</v>
      </c>
      <c r="G1226" s="42">
        <v>-1.5599999999999999E-2</v>
      </c>
      <c r="H1226" s="34">
        <v>-782.28</v>
      </c>
      <c r="I1226" s="42">
        <v>-1.5599999999999999E-2</v>
      </c>
      <c r="J1226" s="34">
        <v>920.32809999999995</v>
      </c>
      <c r="K1226" s="34">
        <v>50111.86</v>
      </c>
      <c r="L1226" s="34">
        <v>20727.830000000002</v>
      </c>
      <c r="M1226" s="34">
        <v>11</v>
      </c>
      <c r="N1226" s="34">
        <v>-71.12</v>
      </c>
      <c r="O1226" s="42">
        <v>-1.84E-2</v>
      </c>
      <c r="P1226" s="42">
        <v>4.5999999999999999E-3</v>
      </c>
      <c r="Q1226" s="34" t="s">
        <v>100</v>
      </c>
      <c r="R1226" s="34">
        <v>0</v>
      </c>
      <c r="S1226" s="34">
        <v>52.38</v>
      </c>
      <c r="U1226" s="58">
        <f>VLOOKUP(AU1226,[1]expiry_dates!$B$2:$C$2894,2,FALSE)</f>
        <v>41543</v>
      </c>
      <c r="V1226" s="34" t="s">
        <v>146</v>
      </c>
      <c r="W1226" s="34" t="s">
        <v>101</v>
      </c>
      <c r="X1226" s="54">
        <v>41521.4375</v>
      </c>
      <c r="Y1226" s="34">
        <v>3.45</v>
      </c>
      <c r="Z1226" s="34">
        <v>41521.541666666664</v>
      </c>
      <c r="AA1226" s="34">
        <v>3.25</v>
      </c>
      <c r="AB1226" s="34">
        <v>-5.8000000000000003E-2</v>
      </c>
      <c r="AC1226" s="34">
        <v>3513.3</v>
      </c>
      <c r="AD1226" s="34">
        <v>5.8000000000000003E-2</v>
      </c>
      <c r="AE1226" s="34">
        <v>17566.52</v>
      </c>
      <c r="AF1226" s="34">
        <v>60604.49</v>
      </c>
      <c r="AG1226" s="34">
        <v>2108801.04</v>
      </c>
      <c r="AH1226" s="34">
        <v>11</v>
      </c>
      <c r="AI1226" s="34">
        <v>319.39</v>
      </c>
      <c r="AJ1226" s="34">
        <v>-0.2319</v>
      </c>
      <c r="AK1226" s="34">
        <v>0.1159</v>
      </c>
      <c r="AL1226" s="34" t="s">
        <v>100</v>
      </c>
      <c r="AM1226" s="34">
        <v>54.45</v>
      </c>
      <c r="AN1226" s="34">
        <v>8837.35</v>
      </c>
      <c r="AO1226" s="34">
        <v>52.38</v>
      </c>
      <c r="AP1226" s="34">
        <v>0</v>
      </c>
      <c r="AR1226" s="45"/>
      <c r="AS1226" s="49"/>
      <c r="AT1226" s="45"/>
      <c r="AU1226" s="31">
        <v>41521</v>
      </c>
      <c r="AV1226" s="57">
        <v>0.4375</v>
      </c>
      <c r="AW1226" s="31" t="s">
        <v>231</v>
      </c>
      <c r="AY1226" s="32"/>
      <c r="BA1226" s="32"/>
      <c r="BG1226" s="32"/>
      <c r="BH1226" s="32"/>
    </row>
    <row r="1227" spans="1:60">
      <c r="A1227" s="34" t="s">
        <v>98</v>
      </c>
      <c r="B1227" s="34" t="s">
        <v>101</v>
      </c>
      <c r="C1227" s="38">
        <v>41521.541666666664</v>
      </c>
      <c r="D1227" s="34">
        <v>53.6</v>
      </c>
      <c r="E1227" s="38">
        <v>41521.625</v>
      </c>
      <c r="F1227" s="34">
        <v>54</v>
      </c>
      <c r="G1227" s="42">
        <v>7.4999999999999997E-3</v>
      </c>
      <c r="H1227" s="34">
        <v>-373.92</v>
      </c>
      <c r="I1227" s="42">
        <v>-7.4999999999999997E-3</v>
      </c>
      <c r="J1227" s="34">
        <v>934.80380000000002</v>
      </c>
      <c r="K1227" s="34">
        <v>50105.48</v>
      </c>
      <c r="L1227" s="34">
        <v>20353.900000000001</v>
      </c>
      <c r="M1227" s="34">
        <v>9</v>
      </c>
      <c r="N1227" s="34">
        <v>-41.55</v>
      </c>
      <c r="O1227" s="42">
        <v>-7.4999999999999997E-3</v>
      </c>
      <c r="P1227" s="42">
        <v>9.2999999999999992E-3</v>
      </c>
      <c r="Q1227" s="34" t="s">
        <v>100</v>
      </c>
      <c r="R1227" s="34">
        <v>0</v>
      </c>
      <c r="S1227" s="34">
        <v>54.67</v>
      </c>
      <c r="U1227" s="58">
        <f>VLOOKUP(AU1227,[1]expiry_dates!$B$2:$C$2894,2,FALSE)</f>
        <v>41543</v>
      </c>
      <c r="V1227" s="34" t="s">
        <v>149</v>
      </c>
      <c r="W1227" s="34" t="s">
        <v>101</v>
      </c>
      <c r="X1227" s="54">
        <v>41521.541666666664</v>
      </c>
      <c r="Y1227" s="34">
        <v>2.7</v>
      </c>
      <c r="Z1227" s="34">
        <v>41521.625</v>
      </c>
      <c r="AA1227" s="34">
        <v>2.7</v>
      </c>
      <c r="AB1227" s="34">
        <v>0</v>
      </c>
      <c r="AC1227" s="34">
        <v>0</v>
      </c>
      <c r="AD1227" s="34">
        <v>0</v>
      </c>
      <c r="AE1227" s="34">
        <v>22423.71</v>
      </c>
      <c r="AF1227" s="34">
        <v>60544</v>
      </c>
      <c r="AG1227" s="34">
        <v>2108801.04</v>
      </c>
      <c r="AH1227" s="34">
        <v>9</v>
      </c>
      <c r="AI1227" s="34">
        <v>0</v>
      </c>
      <c r="AJ1227" s="34">
        <v>-0.16669999999999999</v>
      </c>
      <c r="AK1227" s="34">
        <v>0</v>
      </c>
      <c r="AL1227" s="34" t="s">
        <v>100</v>
      </c>
      <c r="AM1227" s="34">
        <v>53.6</v>
      </c>
      <c r="AN1227" s="34">
        <v>8757.6</v>
      </c>
      <c r="AO1227" s="34">
        <v>54.67</v>
      </c>
      <c r="AP1227" s="34">
        <v>0</v>
      </c>
      <c r="AR1227" s="45"/>
      <c r="AS1227" s="49"/>
      <c r="AT1227" s="45"/>
      <c r="AU1227" s="31">
        <v>41521</v>
      </c>
      <c r="AV1227" s="57">
        <v>4.1666666666666664E-2</v>
      </c>
      <c r="AW1227" s="31" t="s">
        <v>232</v>
      </c>
      <c r="AY1227" s="32"/>
      <c r="BA1227" s="32"/>
      <c r="BG1227" s="32"/>
      <c r="BH1227" s="32"/>
    </row>
    <row r="1228" spans="1:60">
      <c r="A1228" s="34" t="s">
        <v>98</v>
      </c>
      <c r="B1228" s="34" t="s">
        <v>99</v>
      </c>
      <c r="C1228" s="38">
        <v>41521.625</v>
      </c>
      <c r="D1228" s="34">
        <v>54</v>
      </c>
      <c r="E1228" s="38">
        <v>41523.395833333336</v>
      </c>
      <c r="F1228" s="34">
        <v>56.05</v>
      </c>
      <c r="G1228" s="42">
        <v>3.7999999999999999E-2</v>
      </c>
      <c r="H1228" s="34">
        <v>1902.05</v>
      </c>
      <c r="I1228" s="42">
        <v>3.7999999999999999E-2</v>
      </c>
      <c r="J1228" s="34">
        <v>927.8279</v>
      </c>
      <c r="K1228" s="34">
        <v>50102.71</v>
      </c>
      <c r="L1228" s="34">
        <v>22255.95</v>
      </c>
      <c r="M1228" s="34">
        <v>31</v>
      </c>
      <c r="N1228" s="34">
        <v>61.36</v>
      </c>
      <c r="O1228" s="42">
        <v>-8.3000000000000001E-3</v>
      </c>
      <c r="P1228" s="42">
        <v>6.4799999999999996E-2</v>
      </c>
      <c r="Q1228" s="34" t="s">
        <v>100</v>
      </c>
      <c r="R1228" s="34">
        <v>0</v>
      </c>
      <c r="S1228" s="34">
        <v>53.12</v>
      </c>
      <c r="U1228" s="58">
        <f>VLOOKUP(AU1228,[1]expiry_dates!$B$2:$C$2894,2,FALSE)</f>
        <v>41543</v>
      </c>
      <c r="V1228" s="34" t="s">
        <v>150</v>
      </c>
      <c r="W1228" s="34" t="s">
        <v>101</v>
      </c>
      <c r="X1228" s="54">
        <v>41521.635416666664</v>
      </c>
      <c r="Y1228" s="34">
        <v>1.6</v>
      </c>
      <c r="Z1228" s="34">
        <v>41523.395833333336</v>
      </c>
      <c r="AA1228" s="34">
        <v>0.75</v>
      </c>
      <c r="AB1228" s="34">
        <v>-0.53129999999999999</v>
      </c>
      <c r="AC1228" s="34">
        <v>32164</v>
      </c>
      <c r="AD1228" s="34">
        <v>0.53120000000000001</v>
      </c>
      <c r="AE1228" s="34">
        <v>37840</v>
      </c>
      <c r="AF1228" s="34">
        <v>60544.01</v>
      </c>
      <c r="AG1228" s="34">
        <v>2140965.04</v>
      </c>
      <c r="AH1228" s="34">
        <v>30</v>
      </c>
      <c r="AI1228" s="34">
        <v>1072.1300000000001</v>
      </c>
      <c r="AJ1228" s="34">
        <v>0</v>
      </c>
      <c r="AK1228" s="34">
        <v>0.59379999999999999</v>
      </c>
      <c r="AL1228" s="34" t="s">
        <v>100</v>
      </c>
      <c r="AM1228" s="34">
        <v>53.6</v>
      </c>
      <c r="AN1228" s="34">
        <v>8853.9500000000007</v>
      </c>
      <c r="AO1228" s="34">
        <v>53.19</v>
      </c>
      <c r="AP1228" s="34">
        <v>0</v>
      </c>
      <c r="AR1228" s="45"/>
      <c r="AS1228" s="49"/>
      <c r="AT1228" s="45"/>
      <c r="AU1228" s="31">
        <v>41521</v>
      </c>
      <c r="AV1228" s="57">
        <v>0.13541666666666666</v>
      </c>
      <c r="AW1228" s="31" t="s">
        <v>232</v>
      </c>
      <c r="AY1228" s="32"/>
      <c r="BA1228" s="32"/>
      <c r="BG1228" s="32"/>
      <c r="BH1228" s="32"/>
    </row>
    <row r="1229" spans="1:60">
      <c r="A1229" s="34" t="s">
        <v>98</v>
      </c>
      <c r="B1229" s="34" t="s">
        <v>101</v>
      </c>
      <c r="C1229" s="38">
        <v>41523.395833333336</v>
      </c>
      <c r="D1229" s="34">
        <v>56.05</v>
      </c>
      <c r="E1229" s="38">
        <v>41523.59375</v>
      </c>
      <c r="F1229" s="34">
        <v>56.1</v>
      </c>
      <c r="G1229" s="42">
        <v>8.9999999999999998E-4</v>
      </c>
      <c r="H1229" s="34">
        <v>-44.7</v>
      </c>
      <c r="I1229" s="42">
        <v>-8.9999999999999998E-4</v>
      </c>
      <c r="J1229" s="34">
        <v>894.06259999999997</v>
      </c>
      <c r="K1229" s="34">
        <v>50112.21</v>
      </c>
      <c r="L1229" s="34">
        <v>22211.25</v>
      </c>
      <c r="M1229" s="34">
        <v>20</v>
      </c>
      <c r="N1229" s="34">
        <v>-2.2400000000000002</v>
      </c>
      <c r="O1229" s="42">
        <v>-1.52E-2</v>
      </c>
      <c r="P1229" s="42">
        <v>8.8999999999999999E-3</v>
      </c>
      <c r="Q1229" s="34" t="s">
        <v>100</v>
      </c>
      <c r="R1229" s="34">
        <v>0</v>
      </c>
      <c r="S1229" s="34">
        <v>57.44</v>
      </c>
      <c r="U1229" s="58">
        <f>VLOOKUP(AU1229,[1]expiry_dates!$B$2:$C$2894,2,FALSE)</f>
        <v>41543</v>
      </c>
      <c r="V1229" s="34" t="s">
        <v>149</v>
      </c>
      <c r="W1229" s="34" t="s">
        <v>101</v>
      </c>
      <c r="X1229" s="54">
        <v>41523.395833333336</v>
      </c>
      <c r="Y1229" s="34">
        <v>3.7</v>
      </c>
      <c r="Z1229" s="34">
        <v>41523.59375</v>
      </c>
      <c r="AA1229" s="34">
        <v>3.9</v>
      </c>
      <c r="AB1229" s="34">
        <v>5.4100000000000002E-2</v>
      </c>
      <c r="AC1229" s="34">
        <v>-3281.34</v>
      </c>
      <c r="AD1229" s="34">
        <v>-5.4100000000000002E-2</v>
      </c>
      <c r="AE1229" s="34">
        <v>16406.71</v>
      </c>
      <c r="AF1229" s="34">
        <v>60704.82</v>
      </c>
      <c r="AG1229" s="34">
        <v>2137683.7000000002</v>
      </c>
      <c r="AH1229" s="34">
        <v>20</v>
      </c>
      <c r="AI1229" s="34">
        <v>-164.07</v>
      </c>
      <c r="AJ1229" s="34">
        <v>-0.1216</v>
      </c>
      <c r="AK1229" s="34">
        <v>4.0500000000000001E-2</v>
      </c>
      <c r="AL1229" s="34" t="s">
        <v>100</v>
      </c>
      <c r="AM1229" s="34">
        <v>56.05</v>
      </c>
      <c r="AN1229" s="34">
        <v>9596.2000000000007</v>
      </c>
      <c r="AO1229" s="34">
        <v>57.44</v>
      </c>
      <c r="AP1229" s="34">
        <v>0</v>
      </c>
      <c r="AR1229" s="45"/>
      <c r="AS1229" s="49"/>
      <c r="AT1229" s="45"/>
      <c r="AU1229" s="31">
        <v>41523</v>
      </c>
      <c r="AV1229" s="57">
        <v>0.39583333333333331</v>
      </c>
      <c r="AW1229" s="31" t="s">
        <v>231</v>
      </c>
      <c r="AY1229" s="32"/>
      <c r="BA1229" s="32"/>
      <c r="BG1229" s="32"/>
      <c r="BH1229" s="32"/>
    </row>
    <row r="1230" spans="1:60">
      <c r="A1230" s="34" t="s">
        <v>98</v>
      </c>
      <c r="B1230" s="34" t="s">
        <v>99</v>
      </c>
      <c r="C1230" s="38">
        <v>41523.59375</v>
      </c>
      <c r="D1230" s="34">
        <v>56.1</v>
      </c>
      <c r="E1230" s="38">
        <v>41527.520833333336</v>
      </c>
      <c r="F1230" s="34">
        <v>56.85</v>
      </c>
      <c r="G1230" s="42">
        <v>1.34E-2</v>
      </c>
      <c r="H1230" s="34">
        <v>669.92</v>
      </c>
      <c r="I1230" s="42">
        <v>1.34E-2</v>
      </c>
      <c r="J1230" s="34">
        <v>893.22529999999995</v>
      </c>
      <c r="K1230" s="34">
        <v>50109.94</v>
      </c>
      <c r="L1230" s="34">
        <v>22881.17</v>
      </c>
      <c r="M1230" s="34">
        <v>20</v>
      </c>
      <c r="N1230" s="34">
        <v>33.5</v>
      </c>
      <c r="O1230" s="42">
        <v>-1.8E-3</v>
      </c>
      <c r="P1230" s="42">
        <v>3.2099999999999997E-2</v>
      </c>
      <c r="Q1230" s="34" t="s">
        <v>100</v>
      </c>
      <c r="R1230" s="34">
        <v>0</v>
      </c>
      <c r="S1230" s="34">
        <v>55.59</v>
      </c>
      <c r="U1230" s="58">
        <f>VLOOKUP(AU1230,[1]expiry_dates!$B$2:$C$2894,2,FALSE)</f>
        <v>41543</v>
      </c>
      <c r="V1230" s="34" t="s">
        <v>150</v>
      </c>
      <c r="W1230" s="34" t="s">
        <v>101</v>
      </c>
      <c r="X1230" s="54">
        <v>41523.635416666664</v>
      </c>
      <c r="Y1230" s="34">
        <v>0.7</v>
      </c>
      <c r="Z1230" s="34">
        <v>41527.520833333336</v>
      </c>
      <c r="AA1230" s="34">
        <v>0.65</v>
      </c>
      <c r="AB1230" s="34">
        <v>-7.1400000000000005E-2</v>
      </c>
      <c r="AC1230" s="34">
        <v>4334.8900000000003</v>
      </c>
      <c r="AD1230" s="34">
        <v>7.1400000000000005E-2</v>
      </c>
      <c r="AE1230" s="34">
        <v>86697.74</v>
      </c>
      <c r="AF1230" s="34">
        <v>60688.42</v>
      </c>
      <c r="AG1230" s="34">
        <v>2142018.58</v>
      </c>
      <c r="AH1230" s="34">
        <v>16</v>
      </c>
      <c r="AI1230" s="34">
        <v>270.93</v>
      </c>
      <c r="AJ1230" s="34">
        <v>0</v>
      </c>
      <c r="AK1230" s="34">
        <v>0.1429</v>
      </c>
      <c r="AL1230" s="34" t="s">
        <v>100</v>
      </c>
      <c r="AM1230" s="34">
        <v>56.2</v>
      </c>
      <c r="AN1230" s="34">
        <v>9958.2000000000007</v>
      </c>
      <c r="AO1230" s="34">
        <v>55.79</v>
      </c>
      <c r="AP1230" s="34">
        <v>0</v>
      </c>
      <c r="AR1230" s="45"/>
      <c r="AS1230" s="49"/>
      <c r="AT1230" s="45"/>
      <c r="AU1230" s="31">
        <v>41523</v>
      </c>
      <c r="AV1230" s="57">
        <v>0.13541666666666666</v>
      </c>
      <c r="AW1230" s="31" t="s">
        <v>232</v>
      </c>
      <c r="AY1230" s="32"/>
      <c r="BA1230" s="32"/>
      <c r="BG1230" s="32"/>
      <c r="BH1230" s="32"/>
    </row>
    <row r="1231" spans="1:60">
      <c r="A1231" s="34" t="s">
        <v>98</v>
      </c>
      <c r="B1231" s="34" t="s">
        <v>101</v>
      </c>
      <c r="C1231" s="38">
        <v>41527.520833333336</v>
      </c>
      <c r="D1231" s="34">
        <v>56.85</v>
      </c>
      <c r="E1231" s="38">
        <v>41528.395833333336</v>
      </c>
      <c r="F1231" s="34">
        <v>57.5</v>
      </c>
      <c r="G1231" s="42">
        <v>1.14E-2</v>
      </c>
      <c r="H1231" s="34">
        <v>-573.01</v>
      </c>
      <c r="I1231" s="42">
        <v>-1.14E-2</v>
      </c>
      <c r="J1231" s="34">
        <v>881.54740000000004</v>
      </c>
      <c r="K1231" s="34">
        <v>50115.97</v>
      </c>
      <c r="L1231" s="34">
        <v>22308.16</v>
      </c>
      <c r="M1231" s="34">
        <v>16</v>
      </c>
      <c r="N1231" s="34">
        <v>-35.81</v>
      </c>
      <c r="O1231" s="42">
        <v>-1.14E-2</v>
      </c>
      <c r="P1231" s="42">
        <v>1.32E-2</v>
      </c>
      <c r="Q1231" s="34" t="s">
        <v>100</v>
      </c>
      <c r="R1231" s="34">
        <v>0</v>
      </c>
      <c r="S1231" s="34">
        <v>57.9</v>
      </c>
      <c r="U1231" s="58">
        <f>VLOOKUP(AU1231,[1]expiry_dates!$B$2:$C$2894,2,FALSE)</f>
        <v>41543</v>
      </c>
      <c r="V1231" s="34" t="s">
        <v>147</v>
      </c>
      <c r="W1231" s="34" t="s">
        <v>101</v>
      </c>
      <c r="X1231" s="54">
        <v>41527.520833333336</v>
      </c>
      <c r="Y1231" s="34">
        <v>1.7</v>
      </c>
      <c r="Z1231" s="34">
        <v>41528.395833333336</v>
      </c>
      <c r="AA1231" s="34">
        <v>1.7</v>
      </c>
      <c r="AB1231" s="34">
        <v>0</v>
      </c>
      <c r="AC1231" s="34">
        <v>0</v>
      </c>
      <c r="AD1231" s="34">
        <v>0</v>
      </c>
      <c r="AE1231" s="34">
        <v>35711.82</v>
      </c>
      <c r="AF1231" s="34">
        <v>60710.1</v>
      </c>
      <c r="AG1231" s="34">
        <v>2142018.58</v>
      </c>
      <c r="AH1231" s="34">
        <v>16</v>
      </c>
      <c r="AI1231" s="34">
        <v>0</v>
      </c>
      <c r="AJ1231" s="34">
        <v>-0.17649999999999999</v>
      </c>
      <c r="AK1231" s="34">
        <v>0.17649999999999999</v>
      </c>
      <c r="AL1231" s="34" t="s">
        <v>100</v>
      </c>
      <c r="AM1231" s="34">
        <v>56.85</v>
      </c>
      <c r="AN1231" s="34">
        <v>10153.4</v>
      </c>
      <c r="AO1231" s="34">
        <v>57.9</v>
      </c>
      <c r="AP1231" s="34">
        <v>0</v>
      </c>
      <c r="AR1231" s="45"/>
      <c r="AS1231" s="49"/>
      <c r="AT1231" s="45"/>
      <c r="AU1231" s="31">
        <v>41527</v>
      </c>
      <c r="AV1231" s="57">
        <v>0.52083333333333337</v>
      </c>
      <c r="AW1231" s="31" t="s">
        <v>232</v>
      </c>
      <c r="AY1231" s="32"/>
      <c r="BA1231" s="32"/>
      <c r="BG1231" s="32"/>
      <c r="BH1231" s="32"/>
    </row>
    <row r="1232" spans="1:60">
      <c r="A1232" s="34" t="s">
        <v>98</v>
      </c>
      <c r="B1232" s="34" t="s">
        <v>99</v>
      </c>
      <c r="C1232" s="38">
        <v>41528.395833333336</v>
      </c>
      <c r="D1232" s="34">
        <v>57.5</v>
      </c>
      <c r="E1232" s="38">
        <v>41529.447916666664</v>
      </c>
      <c r="F1232" s="34">
        <v>59.95</v>
      </c>
      <c r="G1232" s="42">
        <v>4.2599999999999999E-2</v>
      </c>
      <c r="H1232" s="34">
        <v>2135.4</v>
      </c>
      <c r="I1232" s="42">
        <v>4.2599999999999999E-2</v>
      </c>
      <c r="J1232" s="34">
        <v>871.59320000000002</v>
      </c>
      <c r="K1232" s="34">
        <v>50116.61</v>
      </c>
      <c r="L1232" s="34">
        <v>24443.56</v>
      </c>
      <c r="M1232" s="34">
        <v>33</v>
      </c>
      <c r="N1232" s="34">
        <v>64.709999999999994</v>
      </c>
      <c r="O1232" s="42">
        <v>-2.1700000000000001E-2</v>
      </c>
      <c r="P1232" s="42">
        <v>5.91E-2</v>
      </c>
      <c r="Q1232" s="34" t="s">
        <v>100</v>
      </c>
      <c r="R1232" s="34">
        <v>0</v>
      </c>
      <c r="S1232" s="34">
        <v>56.1</v>
      </c>
      <c r="U1232" s="58">
        <f>VLOOKUP(AU1232,[1]expiry_dates!$B$2:$C$2894,2,FALSE)</f>
        <v>41543</v>
      </c>
      <c r="V1232" s="34" t="s">
        <v>146</v>
      </c>
      <c r="W1232" s="34" t="s">
        <v>101</v>
      </c>
      <c r="X1232" s="54">
        <v>41528.395833333336</v>
      </c>
      <c r="Y1232" s="34">
        <v>1.5</v>
      </c>
      <c r="Z1232" s="34">
        <v>41529.447916666664</v>
      </c>
      <c r="AA1232" s="34">
        <v>0.94999990000000001</v>
      </c>
      <c r="AB1232" s="34">
        <v>-0.36670000000000003</v>
      </c>
      <c r="AC1232" s="34">
        <v>22280.01</v>
      </c>
      <c r="AD1232" s="34">
        <v>0.36670000000000003</v>
      </c>
      <c r="AE1232" s="34">
        <v>40509.11</v>
      </c>
      <c r="AF1232" s="34">
        <v>60763.66</v>
      </c>
      <c r="AG1232" s="34">
        <v>2164298.59</v>
      </c>
      <c r="AH1232" s="34">
        <v>33</v>
      </c>
      <c r="AI1232" s="34">
        <v>675.15</v>
      </c>
      <c r="AJ1232" s="34">
        <v>-6.6699999999999995E-2</v>
      </c>
      <c r="AK1232" s="34">
        <v>0.43330000000000002</v>
      </c>
      <c r="AL1232" s="34" t="s">
        <v>100</v>
      </c>
      <c r="AM1232" s="34">
        <v>57.5</v>
      </c>
      <c r="AN1232" s="34">
        <v>10146.299999999999</v>
      </c>
      <c r="AO1232" s="34">
        <v>56.1</v>
      </c>
      <c r="AP1232" s="34">
        <v>0</v>
      </c>
      <c r="AR1232" s="45"/>
      <c r="AS1232" s="49"/>
      <c r="AT1232" s="45"/>
      <c r="AU1232" s="31">
        <v>41528</v>
      </c>
      <c r="AV1232" s="57">
        <v>0.39583333333333331</v>
      </c>
      <c r="AW1232" s="31" t="s">
        <v>231</v>
      </c>
      <c r="AY1232" s="32"/>
      <c r="BA1232" s="32"/>
      <c r="BG1232" s="32"/>
      <c r="BH1232" s="32"/>
    </row>
    <row r="1233" spans="1:60">
      <c r="A1233" s="34" t="s">
        <v>98</v>
      </c>
      <c r="B1233" s="34" t="s">
        <v>101</v>
      </c>
      <c r="C1233" s="38">
        <v>41529.447916666664</v>
      </c>
      <c r="D1233" s="34">
        <v>59.95</v>
      </c>
      <c r="E1233" s="38">
        <v>41529.5</v>
      </c>
      <c r="F1233" s="34">
        <v>60.25</v>
      </c>
      <c r="G1233" s="42">
        <v>5.0000000000000001E-3</v>
      </c>
      <c r="H1233" s="34">
        <v>-250.81</v>
      </c>
      <c r="I1233" s="42">
        <v>-5.0000000000000001E-3</v>
      </c>
      <c r="J1233" s="34">
        <v>836.03430000000003</v>
      </c>
      <c r="K1233" s="34">
        <v>50120.26</v>
      </c>
      <c r="L1233" s="34">
        <v>24192.75</v>
      </c>
      <c r="M1233" s="34">
        <v>6</v>
      </c>
      <c r="N1233" s="34">
        <v>-41.8</v>
      </c>
      <c r="O1233" s="42">
        <v>-9.1999999999999998E-3</v>
      </c>
      <c r="P1233" s="42">
        <v>1.17E-2</v>
      </c>
      <c r="Q1233" s="34" t="s">
        <v>100</v>
      </c>
      <c r="R1233" s="34">
        <v>0</v>
      </c>
      <c r="S1233" s="34">
        <v>60.87</v>
      </c>
      <c r="U1233" s="58">
        <f>VLOOKUP(AU1233,[1]expiry_dates!$B$2:$C$2894,2,FALSE)</f>
        <v>41543</v>
      </c>
      <c r="V1233" s="34" t="s">
        <v>147</v>
      </c>
      <c r="W1233" s="34" t="s">
        <v>101</v>
      </c>
      <c r="X1233" s="54">
        <v>41529.447916666664</v>
      </c>
      <c r="Y1233" s="34">
        <v>3</v>
      </c>
      <c r="Z1233" s="34">
        <v>41529.5</v>
      </c>
      <c r="AA1233" s="34">
        <v>3.5</v>
      </c>
      <c r="AB1233" s="34">
        <v>0.16669999999999999</v>
      </c>
      <c r="AC1233" s="34">
        <v>-10136.92</v>
      </c>
      <c r="AD1233" s="34">
        <v>-0.16669999999999999</v>
      </c>
      <c r="AE1233" s="34">
        <v>20273.830000000002</v>
      </c>
      <c r="AF1233" s="34">
        <v>60821.49</v>
      </c>
      <c r="AG1233" s="34">
        <v>2154161.6800000002</v>
      </c>
      <c r="AH1233" s="34">
        <v>6</v>
      </c>
      <c r="AI1233" s="34">
        <v>-1689.49</v>
      </c>
      <c r="AJ1233" s="34">
        <v>-0.16669999999999999</v>
      </c>
      <c r="AK1233" s="34">
        <v>0.1</v>
      </c>
      <c r="AL1233" s="34" t="s">
        <v>100</v>
      </c>
      <c r="AM1233" s="34">
        <v>59.95</v>
      </c>
      <c r="AN1233" s="34">
        <v>10235.75</v>
      </c>
      <c r="AO1233" s="34">
        <v>60.87</v>
      </c>
      <c r="AP1233" s="34">
        <v>0</v>
      </c>
      <c r="AR1233" s="45"/>
      <c r="AS1233" s="49"/>
      <c r="AT1233" s="45"/>
      <c r="AU1233" s="31">
        <v>41529</v>
      </c>
      <c r="AV1233" s="57">
        <v>0.44791666666666669</v>
      </c>
      <c r="AW1233" s="31" t="s">
        <v>231</v>
      </c>
      <c r="AY1233" s="32"/>
      <c r="BA1233" s="32"/>
      <c r="BG1233" s="32"/>
      <c r="BH1233" s="32"/>
    </row>
    <row r="1234" spans="1:60">
      <c r="A1234" s="34" t="s">
        <v>98</v>
      </c>
      <c r="B1234" s="34" t="s">
        <v>99</v>
      </c>
      <c r="C1234" s="38">
        <v>41529.5</v>
      </c>
      <c r="D1234" s="34">
        <v>60.25</v>
      </c>
      <c r="E1234" s="38">
        <v>41529.583333333336</v>
      </c>
      <c r="F1234" s="34">
        <v>60</v>
      </c>
      <c r="G1234" s="42">
        <v>-4.1000000000000003E-3</v>
      </c>
      <c r="H1234" s="34">
        <v>-207.97</v>
      </c>
      <c r="I1234" s="42">
        <v>-4.1000000000000003E-3</v>
      </c>
      <c r="J1234" s="34">
        <v>831.86929999999995</v>
      </c>
      <c r="K1234" s="34">
        <v>50120.13</v>
      </c>
      <c r="L1234" s="34">
        <v>23984.79</v>
      </c>
      <c r="M1234" s="34">
        <v>9</v>
      </c>
      <c r="N1234" s="34">
        <v>-23.11</v>
      </c>
      <c r="O1234" s="42">
        <v>-4.1000000000000003E-3</v>
      </c>
      <c r="P1234" s="42">
        <v>2.3199999999999998E-2</v>
      </c>
      <c r="Q1234" s="34" t="s">
        <v>100</v>
      </c>
      <c r="R1234" s="34">
        <v>0</v>
      </c>
      <c r="S1234" s="34">
        <v>59.31</v>
      </c>
      <c r="U1234" s="58">
        <f>VLOOKUP(AU1234,[1]expiry_dates!$B$2:$C$2894,2,FALSE)</f>
        <v>41543</v>
      </c>
      <c r="V1234" s="34" t="s">
        <v>152</v>
      </c>
      <c r="W1234" s="34" t="s">
        <v>101</v>
      </c>
      <c r="X1234" s="54">
        <v>41529.5</v>
      </c>
      <c r="Y1234" s="34">
        <v>1.4</v>
      </c>
      <c r="Z1234" s="34">
        <v>41529.583333333336</v>
      </c>
      <c r="AA1234" s="34">
        <v>2.15</v>
      </c>
      <c r="AB1234" s="34">
        <v>0.53569999999999995</v>
      </c>
      <c r="AC1234" s="34">
        <v>-32558.5</v>
      </c>
      <c r="AD1234" s="34">
        <v>-0.53569999999999995</v>
      </c>
      <c r="AE1234" s="34">
        <v>43411.34</v>
      </c>
      <c r="AF1234" s="34">
        <v>60775.88</v>
      </c>
      <c r="AG1234" s="34">
        <v>2121603.17</v>
      </c>
      <c r="AH1234" s="34">
        <v>9</v>
      </c>
      <c r="AI1234" s="34">
        <v>-3617.61</v>
      </c>
      <c r="AJ1234" s="34">
        <v>-0.57140000000000002</v>
      </c>
      <c r="AK1234" s="34">
        <v>0</v>
      </c>
      <c r="AL1234" s="34" t="s">
        <v>100</v>
      </c>
      <c r="AM1234" s="34">
        <v>60.25</v>
      </c>
      <c r="AN1234" s="34">
        <v>10168.950000000001</v>
      </c>
      <c r="AO1234" s="34">
        <v>59.31</v>
      </c>
      <c r="AP1234" s="34">
        <v>0</v>
      </c>
      <c r="AR1234" s="45"/>
      <c r="AS1234" s="49"/>
      <c r="AT1234" s="45"/>
      <c r="AU1234" s="31">
        <v>41529</v>
      </c>
      <c r="AV1234" s="57">
        <v>0.5</v>
      </c>
      <c r="AW1234" s="31" t="s">
        <v>232</v>
      </c>
      <c r="AY1234" s="32"/>
      <c r="BA1234" s="32"/>
      <c r="BG1234" s="32"/>
      <c r="BH1234" s="32"/>
    </row>
    <row r="1235" spans="1:60">
      <c r="A1235" s="34" t="s">
        <v>98</v>
      </c>
      <c r="B1235" s="34" t="s">
        <v>101</v>
      </c>
      <c r="C1235" s="38">
        <v>41529.583333333336</v>
      </c>
      <c r="D1235" s="34">
        <v>60</v>
      </c>
      <c r="E1235" s="38">
        <v>41530.4375</v>
      </c>
      <c r="F1235" s="34">
        <v>60</v>
      </c>
      <c r="G1235" s="42">
        <v>0</v>
      </c>
      <c r="H1235" s="34">
        <v>0</v>
      </c>
      <c r="I1235" s="42">
        <v>0</v>
      </c>
      <c r="J1235" s="34">
        <v>835.36670000000004</v>
      </c>
      <c r="K1235" s="34">
        <v>50122</v>
      </c>
      <c r="L1235" s="34">
        <v>23984.79</v>
      </c>
      <c r="M1235" s="34">
        <v>13</v>
      </c>
      <c r="N1235" s="34">
        <v>0</v>
      </c>
      <c r="O1235" s="42">
        <v>-9.1999999999999998E-3</v>
      </c>
      <c r="P1235" s="42">
        <v>2.4199999999999999E-2</v>
      </c>
      <c r="Q1235" s="34" t="s">
        <v>100</v>
      </c>
      <c r="R1235" s="34">
        <v>0</v>
      </c>
      <c r="S1235" s="34">
        <v>61.61</v>
      </c>
      <c r="U1235" s="58">
        <f>VLOOKUP(AU1235,[1]expiry_dates!$B$2:$C$2894,2,FALSE)</f>
        <v>41543</v>
      </c>
      <c r="V1235" s="34" t="s">
        <v>147</v>
      </c>
      <c r="W1235" s="34" t="s">
        <v>101</v>
      </c>
      <c r="X1235" s="54">
        <v>41529.583333333336</v>
      </c>
      <c r="Y1235" s="34">
        <v>2.8</v>
      </c>
      <c r="Z1235" s="34">
        <v>41530.4375</v>
      </c>
      <c r="AA1235" s="34">
        <v>3.3</v>
      </c>
      <c r="AB1235" s="34">
        <v>0.17860000000000001</v>
      </c>
      <c r="AC1235" s="34">
        <v>-10822.86</v>
      </c>
      <c r="AD1235" s="34">
        <v>-0.17860000000000001</v>
      </c>
      <c r="AE1235" s="34">
        <v>21645.72</v>
      </c>
      <c r="AF1235" s="34">
        <v>60608.02</v>
      </c>
      <c r="AG1235" s="34">
        <v>2110780.31</v>
      </c>
      <c r="AH1235" s="34">
        <v>13</v>
      </c>
      <c r="AI1235" s="34">
        <v>-832.53</v>
      </c>
      <c r="AJ1235" s="34">
        <v>-0.17860000000000001</v>
      </c>
      <c r="AK1235" s="34">
        <v>0.16070000000000001</v>
      </c>
      <c r="AL1235" s="34" t="s">
        <v>100</v>
      </c>
      <c r="AM1235" s="34">
        <v>60</v>
      </c>
      <c r="AN1235" s="34">
        <v>10209.9</v>
      </c>
      <c r="AO1235" s="34">
        <v>61.61</v>
      </c>
      <c r="AP1235" s="34">
        <v>0</v>
      </c>
      <c r="AR1235" s="45"/>
      <c r="AS1235" s="49"/>
      <c r="AT1235" s="45"/>
      <c r="AU1235" s="31">
        <v>41529</v>
      </c>
      <c r="AV1235" s="57">
        <v>8.3333333333333329E-2</v>
      </c>
      <c r="AW1235" s="31" t="s">
        <v>232</v>
      </c>
      <c r="AY1235" s="32"/>
      <c r="BA1235" s="32"/>
      <c r="BG1235" s="32"/>
      <c r="BH1235" s="32"/>
    </row>
    <row r="1236" spans="1:60">
      <c r="A1236" s="34" t="s">
        <v>98</v>
      </c>
      <c r="B1236" s="34" t="s">
        <v>99</v>
      </c>
      <c r="C1236" s="38">
        <v>41530.4375</v>
      </c>
      <c r="D1236" s="34">
        <v>60</v>
      </c>
      <c r="E1236" s="38">
        <v>41530.604166666664</v>
      </c>
      <c r="F1236" s="34">
        <v>59.65</v>
      </c>
      <c r="G1236" s="42">
        <v>-5.7999999999999996E-3</v>
      </c>
      <c r="H1236" s="34">
        <v>-292.37</v>
      </c>
      <c r="I1236" s="42">
        <v>-5.7999999999999996E-3</v>
      </c>
      <c r="J1236" s="34">
        <v>835.34249999999997</v>
      </c>
      <c r="K1236" s="34">
        <v>50120.55</v>
      </c>
      <c r="L1236" s="34">
        <v>23692.42</v>
      </c>
      <c r="M1236" s="34">
        <v>17</v>
      </c>
      <c r="N1236" s="34">
        <v>-17.2</v>
      </c>
      <c r="O1236" s="42">
        <v>-1.2500000000000001E-2</v>
      </c>
      <c r="P1236" s="42">
        <v>7.4999999999999997E-3</v>
      </c>
      <c r="Q1236" s="34" t="s">
        <v>100</v>
      </c>
      <c r="R1236" s="34">
        <v>0</v>
      </c>
      <c r="S1236" s="34">
        <v>58.58</v>
      </c>
      <c r="U1236" s="58">
        <f>VLOOKUP(AU1236,[1]expiry_dates!$B$2:$C$2894,2,FALSE)</f>
        <v>41543</v>
      </c>
      <c r="V1236" s="34" t="s">
        <v>146</v>
      </c>
      <c r="W1236" s="34" t="s">
        <v>101</v>
      </c>
      <c r="X1236" s="54">
        <v>41530.4375</v>
      </c>
      <c r="Y1236" s="34">
        <v>0.8</v>
      </c>
      <c r="Z1236" s="34">
        <v>41530.604166666664</v>
      </c>
      <c r="AA1236" s="34">
        <v>0.65</v>
      </c>
      <c r="AB1236" s="34">
        <v>-0.1875</v>
      </c>
      <c r="AC1236" s="34">
        <v>11364</v>
      </c>
      <c r="AD1236" s="34">
        <v>0.1875</v>
      </c>
      <c r="AE1236" s="34">
        <v>75760.02</v>
      </c>
      <c r="AF1236" s="34">
        <v>60608.01</v>
      </c>
      <c r="AG1236" s="34">
        <v>2122144.3199999998</v>
      </c>
      <c r="AH1236" s="34">
        <v>17</v>
      </c>
      <c r="AI1236" s="34">
        <v>668.47</v>
      </c>
      <c r="AJ1236" s="34">
        <v>0</v>
      </c>
      <c r="AK1236" s="34">
        <v>0.1875</v>
      </c>
      <c r="AL1236" s="34" t="s">
        <v>100</v>
      </c>
      <c r="AM1236" s="34">
        <v>60</v>
      </c>
      <c r="AN1236" s="34">
        <v>10214.65</v>
      </c>
      <c r="AO1236" s="34">
        <v>58.58</v>
      </c>
      <c r="AP1236" s="34">
        <v>0</v>
      </c>
      <c r="AR1236" s="45"/>
      <c r="AS1236" s="49"/>
      <c r="AT1236" s="45"/>
      <c r="AU1236" s="31">
        <v>41530</v>
      </c>
      <c r="AV1236" s="57">
        <v>0.4375</v>
      </c>
      <c r="AW1236" s="31" t="s">
        <v>231</v>
      </c>
      <c r="AY1236" s="32"/>
      <c r="BA1236" s="32"/>
      <c r="BG1236" s="32"/>
      <c r="BH1236" s="32"/>
    </row>
    <row r="1237" spans="1:60">
      <c r="A1237" s="34" t="s">
        <v>98</v>
      </c>
      <c r="B1237" s="34" t="s">
        <v>101</v>
      </c>
      <c r="C1237" s="38">
        <v>41530.604166666664</v>
      </c>
      <c r="D1237" s="34">
        <v>59.65</v>
      </c>
      <c r="E1237" s="38">
        <v>41533.385416666664</v>
      </c>
      <c r="F1237" s="34">
        <v>60.7</v>
      </c>
      <c r="G1237" s="42">
        <v>1.7600000000000001E-2</v>
      </c>
      <c r="H1237" s="34">
        <v>-882.25</v>
      </c>
      <c r="I1237" s="42">
        <v>-1.7600000000000001E-2</v>
      </c>
      <c r="J1237" s="34">
        <v>840.23339999999996</v>
      </c>
      <c r="K1237" s="34">
        <v>50119.92</v>
      </c>
      <c r="L1237" s="34">
        <v>22810.17</v>
      </c>
      <c r="M1237" s="34">
        <v>6</v>
      </c>
      <c r="N1237" s="34">
        <v>-147.04</v>
      </c>
      <c r="O1237" s="42">
        <v>-1.7600000000000001E-2</v>
      </c>
      <c r="P1237" s="42">
        <v>3.3999999999999998E-3</v>
      </c>
      <c r="Q1237" s="34" t="s">
        <v>100</v>
      </c>
      <c r="R1237" s="34">
        <v>0</v>
      </c>
      <c r="S1237" s="34">
        <v>60.6</v>
      </c>
      <c r="U1237" s="58">
        <f>VLOOKUP(AU1237,[1]expiry_dates!$B$2:$C$2894,2,FALSE)</f>
        <v>41543</v>
      </c>
      <c r="V1237" s="34" t="s">
        <v>147</v>
      </c>
      <c r="W1237" s="34" t="s">
        <v>101</v>
      </c>
      <c r="X1237" s="54">
        <v>41530.604166666664</v>
      </c>
      <c r="Y1237" s="34">
        <v>2.8</v>
      </c>
      <c r="Z1237" s="34">
        <v>41533.385416666664</v>
      </c>
      <c r="AA1237" s="34">
        <v>2.75</v>
      </c>
      <c r="AB1237" s="34">
        <v>-1.7899999999999999E-2</v>
      </c>
      <c r="AC1237" s="34">
        <v>1082.33</v>
      </c>
      <c r="AD1237" s="34">
        <v>1.7899999999999999E-2</v>
      </c>
      <c r="AE1237" s="34">
        <v>21646.69</v>
      </c>
      <c r="AF1237" s="34">
        <v>60610.720000000001</v>
      </c>
      <c r="AG1237" s="34">
        <v>2123226.65</v>
      </c>
      <c r="AH1237" s="34">
        <v>6</v>
      </c>
      <c r="AI1237" s="34">
        <v>180.39</v>
      </c>
      <c r="AJ1237" s="34">
        <v>-0.1071</v>
      </c>
      <c r="AK1237" s="34">
        <v>1.7899999999999999E-2</v>
      </c>
      <c r="AL1237" s="34" t="s">
        <v>100</v>
      </c>
      <c r="AM1237" s="34">
        <v>59.65</v>
      </c>
      <c r="AN1237" s="34">
        <v>10190.700000000001</v>
      </c>
      <c r="AO1237" s="34">
        <v>60.6</v>
      </c>
      <c r="AP1237" s="34">
        <v>0</v>
      </c>
      <c r="AR1237" s="45"/>
      <c r="AS1237" s="49"/>
      <c r="AT1237" s="45"/>
      <c r="AU1237" s="31">
        <v>41530</v>
      </c>
      <c r="AV1237" s="57">
        <v>0.10416666666666667</v>
      </c>
      <c r="AW1237" s="31" t="s">
        <v>232</v>
      </c>
      <c r="AY1237" s="32"/>
      <c r="BA1237" s="32"/>
      <c r="BG1237" s="32"/>
      <c r="BH1237" s="32"/>
    </row>
    <row r="1238" spans="1:60">
      <c r="A1238" s="34" t="s">
        <v>98</v>
      </c>
      <c r="B1238" s="34" t="s">
        <v>99</v>
      </c>
      <c r="C1238" s="38">
        <v>41533.385416666664</v>
      </c>
      <c r="D1238" s="34">
        <v>60.7</v>
      </c>
      <c r="E1238" s="38">
        <v>41533.5</v>
      </c>
      <c r="F1238" s="34">
        <v>60.7</v>
      </c>
      <c r="G1238" s="42">
        <v>0</v>
      </c>
      <c r="H1238" s="34">
        <v>0</v>
      </c>
      <c r="I1238" s="42">
        <v>0</v>
      </c>
      <c r="J1238" s="34">
        <v>825.64020000000005</v>
      </c>
      <c r="K1238" s="34">
        <v>50116.36</v>
      </c>
      <c r="L1238" s="34">
        <v>22810.17</v>
      </c>
      <c r="M1238" s="34">
        <v>12</v>
      </c>
      <c r="N1238" s="34">
        <v>0</v>
      </c>
      <c r="O1238" s="42">
        <v>-4.8999999999999998E-3</v>
      </c>
      <c r="P1238" s="42">
        <v>1.6500000000000001E-2</v>
      </c>
      <c r="Q1238" s="34" t="s">
        <v>100</v>
      </c>
      <c r="R1238" s="34">
        <v>0</v>
      </c>
      <c r="S1238" s="34">
        <v>59.51</v>
      </c>
      <c r="U1238" s="58">
        <f>VLOOKUP(AU1238,[1]expiry_dates!$B$2:$C$2894,2,FALSE)</f>
        <v>41543</v>
      </c>
      <c r="V1238" s="34" t="s">
        <v>143</v>
      </c>
      <c r="W1238" s="34" t="s">
        <v>101</v>
      </c>
      <c r="X1238" s="54">
        <v>41533.416666666664</v>
      </c>
      <c r="Y1238" s="34">
        <v>1.5</v>
      </c>
      <c r="Z1238" s="34">
        <v>41533.5</v>
      </c>
      <c r="AA1238" s="34">
        <v>2</v>
      </c>
      <c r="AB1238" s="34">
        <v>0.33329999999999999</v>
      </c>
      <c r="AC1238" s="34">
        <v>-20205.38</v>
      </c>
      <c r="AD1238" s="34">
        <v>-0.33329999999999999</v>
      </c>
      <c r="AE1238" s="34">
        <v>40410.75</v>
      </c>
      <c r="AF1238" s="34">
        <v>60616.13</v>
      </c>
      <c r="AG1238" s="34">
        <v>2103021.27</v>
      </c>
      <c r="AH1238" s="34">
        <v>9</v>
      </c>
      <c r="AI1238" s="34">
        <v>-2245.04</v>
      </c>
      <c r="AJ1238" s="34">
        <v>-0.33329999999999999</v>
      </c>
      <c r="AK1238" s="34">
        <v>0</v>
      </c>
      <c r="AL1238" s="34" t="s">
        <v>100</v>
      </c>
      <c r="AM1238" s="34">
        <v>61.45</v>
      </c>
      <c r="AN1238" s="34">
        <v>10518.65</v>
      </c>
      <c r="AO1238" s="34">
        <v>59.81</v>
      </c>
      <c r="AP1238" s="34">
        <v>0</v>
      </c>
      <c r="AR1238" s="45"/>
      <c r="AS1238" s="49"/>
      <c r="AT1238" s="45"/>
      <c r="AU1238" s="31">
        <v>41533</v>
      </c>
      <c r="AV1238" s="57">
        <v>0.41666666666666669</v>
      </c>
      <c r="AW1238" s="31" t="s">
        <v>231</v>
      </c>
      <c r="AY1238" s="32"/>
      <c r="BA1238" s="32"/>
      <c r="BG1238" s="32"/>
      <c r="BH1238" s="32"/>
    </row>
    <row r="1239" spans="1:60">
      <c r="A1239" s="34" t="s">
        <v>98</v>
      </c>
      <c r="B1239" s="34" t="s">
        <v>101</v>
      </c>
      <c r="C1239" s="38">
        <v>41533.5</v>
      </c>
      <c r="D1239" s="34">
        <v>60.7</v>
      </c>
      <c r="E1239" s="38">
        <v>41533.614583333336</v>
      </c>
      <c r="F1239" s="34">
        <v>60.1</v>
      </c>
      <c r="G1239" s="42">
        <v>-9.9000000000000008E-3</v>
      </c>
      <c r="H1239" s="34">
        <v>495.38</v>
      </c>
      <c r="I1239" s="42">
        <v>9.9000000000000008E-3</v>
      </c>
      <c r="J1239" s="34">
        <v>825.63620000000003</v>
      </c>
      <c r="K1239" s="34">
        <v>50116.12</v>
      </c>
      <c r="L1239" s="34">
        <v>23305.55</v>
      </c>
      <c r="M1239" s="34">
        <v>12</v>
      </c>
      <c r="N1239" s="34">
        <v>41.28</v>
      </c>
      <c r="O1239" s="42">
        <v>-9.9000000000000008E-3</v>
      </c>
      <c r="P1239" s="42">
        <v>2.5499999999999998E-2</v>
      </c>
      <c r="Q1239" s="34" t="s">
        <v>100</v>
      </c>
      <c r="R1239" s="34">
        <v>0</v>
      </c>
      <c r="S1239" s="34">
        <v>61.68</v>
      </c>
      <c r="U1239" s="58">
        <f>VLOOKUP(AU1239,[1]expiry_dates!$B$2:$C$2894,2,FALSE)</f>
        <v>41543</v>
      </c>
      <c r="V1239" s="34" t="s">
        <v>147</v>
      </c>
      <c r="W1239" s="34" t="s">
        <v>101</v>
      </c>
      <c r="X1239" s="54">
        <v>41533.5</v>
      </c>
      <c r="Y1239" s="34">
        <v>3.1</v>
      </c>
      <c r="Z1239" s="34">
        <v>41533.614583333336</v>
      </c>
      <c r="AA1239" s="34">
        <v>2.35</v>
      </c>
      <c r="AB1239" s="34">
        <v>-0.2419</v>
      </c>
      <c r="AC1239" s="34">
        <v>14652.97</v>
      </c>
      <c r="AD1239" s="34">
        <v>0.2419</v>
      </c>
      <c r="AE1239" s="34">
        <v>19537.3</v>
      </c>
      <c r="AF1239" s="34">
        <v>60565.62</v>
      </c>
      <c r="AG1239" s="34">
        <v>2117674.25</v>
      </c>
      <c r="AH1239" s="34">
        <v>12</v>
      </c>
      <c r="AI1239" s="34">
        <v>1221.08</v>
      </c>
      <c r="AJ1239" s="34">
        <v>-0.129</v>
      </c>
      <c r="AK1239" s="34">
        <v>0.3387</v>
      </c>
      <c r="AL1239" s="34" t="s">
        <v>100</v>
      </c>
      <c r="AM1239" s="34">
        <v>60.7</v>
      </c>
      <c r="AN1239" s="34">
        <v>10382.9</v>
      </c>
      <c r="AO1239" s="34">
        <v>61.68</v>
      </c>
      <c r="AP1239" s="34">
        <v>0</v>
      </c>
      <c r="AR1239" s="45"/>
      <c r="AS1239" s="49"/>
      <c r="AT1239" s="45"/>
      <c r="AU1239" s="31">
        <v>41533</v>
      </c>
      <c r="AV1239" s="57">
        <v>0.5</v>
      </c>
      <c r="AW1239" s="31" t="s">
        <v>232</v>
      </c>
      <c r="AY1239" s="32"/>
      <c r="BA1239" s="32"/>
      <c r="BG1239" s="32"/>
      <c r="BH1239" s="32"/>
    </row>
    <row r="1240" spans="1:60">
      <c r="A1240" s="34" t="s">
        <v>98</v>
      </c>
      <c r="B1240" s="34" t="s">
        <v>99</v>
      </c>
      <c r="C1240" s="38">
        <v>41533.614583333336</v>
      </c>
      <c r="D1240" s="34">
        <v>60.1</v>
      </c>
      <c r="E1240" s="38">
        <v>41534.385416666664</v>
      </c>
      <c r="F1240" s="34">
        <v>59.4</v>
      </c>
      <c r="G1240" s="42">
        <v>-1.1599999999999999E-2</v>
      </c>
      <c r="H1240" s="34">
        <v>-583.71</v>
      </c>
      <c r="I1240" s="42">
        <v>-1.1599999999999999E-2</v>
      </c>
      <c r="J1240" s="34">
        <v>833.86850000000004</v>
      </c>
      <c r="K1240" s="34">
        <v>50115.5</v>
      </c>
      <c r="L1240" s="34">
        <v>22721.85</v>
      </c>
      <c r="M1240" s="34">
        <v>5</v>
      </c>
      <c r="N1240" s="34">
        <v>-116.74</v>
      </c>
      <c r="O1240" s="42">
        <v>-1.1599999999999999E-2</v>
      </c>
      <c r="P1240" s="42">
        <v>8.3000000000000001E-3</v>
      </c>
      <c r="Q1240" s="34" t="s">
        <v>100</v>
      </c>
      <c r="R1240" s="34">
        <v>0</v>
      </c>
      <c r="S1240" s="34">
        <v>59.21</v>
      </c>
      <c r="U1240" s="58">
        <f>VLOOKUP(AU1240,[1]expiry_dates!$B$2:$C$2894,2,FALSE)</f>
        <v>41543</v>
      </c>
      <c r="V1240" s="34" t="s">
        <v>143</v>
      </c>
      <c r="W1240" s="34" t="s">
        <v>101</v>
      </c>
      <c r="X1240" s="54">
        <v>41533.625</v>
      </c>
      <c r="Y1240" s="34">
        <v>2.1</v>
      </c>
      <c r="Z1240" s="34">
        <v>41534.385416666664</v>
      </c>
      <c r="AA1240" s="34">
        <v>2.4500000000000002</v>
      </c>
      <c r="AB1240" s="34">
        <v>0.16669999999999999</v>
      </c>
      <c r="AC1240" s="34">
        <v>-10098.06</v>
      </c>
      <c r="AD1240" s="34">
        <v>-0.16669999999999999</v>
      </c>
      <c r="AE1240" s="34">
        <v>28851.61</v>
      </c>
      <c r="AF1240" s="34">
        <v>60588.37</v>
      </c>
      <c r="AG1240" s="34">
        <v>2107576.1800000002</v>
      </c>
      <c r="AH1240" s="34">
        <v>4</v>
      </c>
      <c r="AI1240" s="34">
        <v>-2524.52</v>
      </c>
      <c r="AJ1240" s="34">
        <v>-0.16669999999999999</v>
      </c>
      <c r="AK1240" s="34">
        <v>0</v>
      </c>
      <c r="AL1240" s="34" t="s">
        <v>100</v>
      </c>
      <c r="AM1240" s="34">
        <v>60.15</v>
      </c>
      <c r="AN1240" s="34">
        <v>10364.799999999999</v>
      </c>
      <c r="AO1240" s="34">
        <v>59.29</v>
      </c>
      <c r="AP1240" s="34">
        <v>0</v>
      </c>
      <c r="AR1240" s="45"/>
      <c r="AS1240" s="49"/>
      <c r="AT1240" s="45"/>
      <c r="AU1240" s="31">
        <v>41533</v>
      </c>
      <c r="AV1240" s="57">
        <v>0.125</v>
      </c>
      <c r="AW1240" s="31" t="s">
        <v>232</v>
      </c>
      <c r="AY1240" s="32"/>
      <c r="BA1240" s="32"/>
      <c r="BG1240" s="32"/>
      <c r="BH1240" s="32"/>
    </row>
    <row r="1241" spans="1:60">
      <c r="A1241" s="34" t="s">
        <v>98</v>
      </c>
      <c r="B1241" s="34" t="s">
        <v>101</v>
      </c>
      <c r="C1241" s="38">
        <v>41534.385416666664</v>
      </c>
      <c r="D1241" s="34">
        <v>59.4</v>
      </c>
      <c r="E1241" s="38">
        <v>41534.5</v>
      </c>
      <c r="F1241" s="34">
        <v>59.65</v>
      </c>
      <c r="G1241" s="42">
        <v>4.1999999999999997E-3</v>
      </c>
      <c r="H1241" s="34">
        <v>-210.93</v>
      </c>
      <c r="I1241" s="42">
        <v>-4.1999999999999997E-3</v>
      </c>
      <c r="J1241" s="34">
        <v>843.7056</v>
      </c>
      <c r="K1241" s="34">
        <v>50116.11</v>
      </c>
      <c r="L1241" s="34">
        <v>22510.92</v>
      </c>
      <c r="M1241" s="34">
        <v>12</v>
      </c>
      <c r="N1241" s="34">
        <v>-17.579999999999998</v>
      </c>
      <c r="O1241" s="42">
        <v>-1.09E-2</v>
      </c>
      <c r="P1241" s="42">
        <v>1.52E-2</v>
      </c>
      <c r="Q1241" s="34" t="s">
        <v>100</v>
      </c>
      <c r="R1241" s="34">
        <v>0</v>
      </c>
      <c r="S1241" s="34">
        <v>60.54</v>
      </c>
      <c r="U1241" s="58">
        <f>VLOOKUP(AU1241,[1]expiry_dates!$B$2:$C$2894,2,FALSE)</f>
        <v>41543</v>
      </c>
      <c r="V1241" s="34" t="s">
        <v>147</v>
      </c>
      <c r="W1241" s="34" t="s">
        <v>101</v>
      </c>
      <c r="X1241" s="54">
        <v>41534.385416666664</v>
      </c>
      <c r="Y1241" s="34">
        <v>2.15</v>
      </c>
      <c r="Z1241" s="34">
        <v>41534.5</v>
      </c>
      <c r="AA1241" s="34">
        <v>2.15</v>
      </c>
      <c r="AB1241" s="34">
        <v>0</v>
      </c>
      <c r="AC1241" s="34">
        <v>0</v>
      </c>
      <c r="AD1241" s="34">
        <v>0</v>
      </c>
      <c r="AE1241" s="34">
        <v>28180.639999999999</v>
      </c>
      <c r="AF1241" s="34">
        <v>60588.37</v>
      </c>
      <c r="AG1241" s="34">
        <v>2107576.1800000002</v>
      </c>
      <c r="AH1241" s="34">
        <v>12</v>
      </c>
      <c r="AI1241" s="34">
        <v>0</v>
      </c>
      <c r="AJ1241" s="34">
        <v>-6.9800000000000001E-2</v>
      </c>
      <c r="AK1241" s="34">
        <v>0.1628</v>
      </c>
      <c r="AL1241" s="34" t="s">
        <v>100</v>
      </c>
      <c r="AM1241" s="34">
        <v>59.4</v>
      </c>
      <c r="AN1241" s="34">
        <v>10265.450000000001</v>
      </c>
      <c r="AO1241" s="34">
        <v>60.54</v>
      </c>
      <c r="AP1241" s="34">
        <v>0</v>
      </c>
      <c r="AR1241" s="45"/>
      <c r="AS1241" s="49"/>
      <c r="AT1241" s="45"/>
      <c r="AU1241" s="31">
        <v>41534</v>
      </c>
      <c r="AV1241" s="57">
        <v>0.38541666666666669</v>
      </c>
      <c r="AW1241" s="31" t="s">
        <v>231</v>
      </c>
      <c r="AY1241" s="32"/>
      <c r="BA1241" s="32"/>
      <c r="BG1241" s="32"/>
      <c r="BH1241" s="32"/>
    </row>
    <row r="1242" spans="1:60">
      <c r="A1242" s="34" t="s">
        <v>98</v>
      </c>
      <c r="B1242" s="34" t="s">
        <v>99</v>
      </c>
      <c r="C1242" s="38">
        <v>41534.5</v>
      </c>
      <c r="D1242" s="34">
        <v>59.65</v>
      </c>
      <c r="E1242" s="38">
        <v>41535.395833333336</v>
      </c>
      <c r="F1242" s="34">
        <v>59.8</v>
      </c>
      <c r="G1242" s="42">
        <v>2.5000000000000001E-3</v>
      </c>
      <c r="H1242" s="34">
        <v>126.02</v>
      </c>
      <c r="I1242" s="42">
        <v>2.5000000000000001E-3</v>
      </c>
      <c r="J1242" s="34">
        <v>840.12049999999999</v>
      </c>
      <c r="K1242" s="34">
        <v>50113.19</v>
      </c>
      <c r="L1242" s="34">
        <v>22636.94</v>
      </c>
      <c r="M1242" s="34">
        <v>17</v>
      </c>
      <c r="N1242" s="34">
        <v>7.41</v>
      </c>
      <c r="O1242" s="42">
        <v>-3.3999999999999998E-3</v>
      </c>
      <c r="P1242" s="42">
        <v>1.6799999999999999E-2</v>
      </c>
      <c r="Q1242" s="34" t="s">
        <v>100</v>
      </c>
      <c r="R1242" s="34">
        <v>0</v>
      </c>
      <c r="S1242" s="34">
        <v>58.53</v>
      </c>
      <c r="U1242" s="58">
        <f>VLOOKUP(AU1242,[1]expiry_dates!$B$2:$C$2894,2,FALSE)</f>
        <v>41543</v>
      </c>
      <c r="V1242" s="34" t="s">
        <v>143</v>
      </c>
      <c r="W1242" s="34" t="s">
        <v>101</v>
      </c>
      <c r="X1242" s="54">
        <v>41534.572916666664</v>
      </c>
      <c r="Y1242" s="34">
        <v>2.15</v>
      </c>
      <c r="Z1242" s="34">
        <v>41535.395833333336</v>
      </c>
      <c r="AA1242" s="34">
        <v>2.15</v>
      </c>
      <c r="AB1242" s="34">
        <v>0</v>
      </c>
      <c r="AC1242" s="34">
        <v>0</v>
      </c>
      <c r="AD1242" s="34">
        <v>0</v>
      </c>
      <c r="AE1242" s="34">
        <v>28157.15</v>
      </c>
      <c r="AF1242" s="34">
        <v>60537.88</v>
      </c>
      <c r="AG1242" s="34">
        <v>2107576.1800000002</v>
      </c>
      <c r="AH1242" s="34">
        <v>10</v>
      </c>
      <c r="AI1242" s="34">
        <v>0</v>
      </c>
      <c r="AJ1242" s="34">
        <v>-0.20930000000000001</v>
      </c>
      <c r="AK1242" s="34">
        <v>0</v>
      </c>
      <c r="AL1242" s="34" t="s">
        <v>100</v>
      </c>
      <c r="AM1242" s="34">
        <v>59.65</v>
      </c>
      <c r="AN1242" s="34">
        <v>10254.799999999999</v>
      </c>
      <c r="AO1242" s="34">
        <v>58.95</v>
      </c>
      <c r="AP1242" s="34">
        <v>0</v>
      </c>
      <c r="AR1242" s="45"/>
      <c r="AS1242" s="49"/>
      <c r="AT1242" s="45"/>
      <c r="AU1242" s="31">
        <v>41534</v>
      </c>
      <c r="AV1242" s="57">
        <v>7.2916666666666671E-2</v>
      </c>
      <c r="AW1242" s="31" t="s">
        <v>232</v>
      </c>
      <c r="AY1242" s="32"/>
      <c r="BA1242" s="32"/>
      <c r="BG1242" s="32"/>
      <c r="BH1242" s="32"/>
    </row>
    <row r="1243" spans="1:60">
      <c r="A1243" s="34" t="s">
        <v>98</v>
      </c>
      <c r="B1243" s="34" t="s">
        <v>101</v>
      </c>
      <c r="C1243" s="38">
        <v>41535.395833333336</v>
      </c>
      <c r="D1243" s="34">
        <v>59.8</v>
      </c>
      <c r="E1243" s="38">
        <v>41535.416666666664</v>
      </c>
      <c r="F1243" s="34">
        <v>60.5</v>
      </c>
      <c r="G1243" s="42">
        <v>1.17E-2</v>
      </c>
      <c r="H1243" s="34">
        <v>-586.61</v>
      </c>
      <c r="I1243" s="42">
        <v>-1.17E-2</v>
      </c>
      <c r="J1243" s="34">
        <v>838.00959999999998</v>
      </c>
      <c r="K1243" s="34">
        <v>50112.98</v>
      </c>
      <c r="L1243" s="34">
        <v>22050.33</v>
      </c>
      <c r="M1243" s="34">
        <v>3</v>
      </c>
      <c r="N1243" s="34">
        <v>-195.54</v>
      </c>
      <c r="O1243" s="42">
        <v>-1.17E-2</v>
      </c>
      <c r="P1243" s="42">
        <v>8.3999999999999995E-3</v>
      </c>
      <c r="Q1243" s="34" t="s">
        <v>100</v>
      </c>
      <c r="R1243" s="34">
        <v>0</v>
      </c>
      <c r="S1243" s="34">
        <v>60.62</v>
      </c>
      <c r="U1243" s="58">
        <f>VLOOKUP(AU1243,[1]expiry_dates!$B$2:$C$2894,2,FALSE)</f>
        <v>41543</v>
      </c>
      <c r="V1243" s="34" t="s">
        <v>147</v>
      </c>
      <c r="W1243" s="34" t="s">
        <v>101</v>
      </c>
      <c r="X1243" s="54">
        <v>41535.395833333336</v>
      </c>
      <c r="Y1243" s="34">
        <v>2</v>
      </c>
      <c r="Z1243" s="34">
        <v>41535.416666666664</v>
      </c>
      <c r="AA1243" s="34">
        <v>2.25</v>
      </c>
      <c r="AB1243" s="34">
        <v>0.125</v>
      </c>
      <c r="AC1243" s="34">
        <v>-7567.24</v>
      </c>
      <c r="AD1243" s="34">
        <v>-0.125</v>
      </c>
      <c r="AE1243" s="34">
        <v>30268.94</v>
      </c>
      <c r="AF1243" s="34">
        <v>60537.88</v>
      </c>
      <c r="AG1243" s="34">
        <v>2100008.9500000002</v>
      </c>
      <c r="AH1243" s="34">
        <v>3</v>
      </c>
      <c r="AI1243" s="34">
        <v>-2522.41</v>
      </c>
      <c r="AJ1243" s="34">
        <v>-0.15</v>
      </c>
      <c r="AK1243" s="34">
        <v>0.05</v>
      </c>
      <c r="AL1243" s="34" t="s">
        <v>100</v>
      </c>
      <c r="AM1243" s="34">
        <v>59.8</v>
      </c>
      <c r="AN1243" s="34">
        <v>10288.4</v>
      </c>
      <c r="AO1243" s="34">
        <v>60.62</v>
      </c>
      <c r="AP1243" s="34">
        <v>0</v>
      </c>
      <c r="AR1243" s="45"/>
      <c r="AS1243" s="49"/>
      <c r="AT1243" s="45"/>
      <c r="AU1243" s="31">
        <v>41535</v>
      </c>
      <c r="AV1243" s="57">
        <v>0.39583333333333331</v>
      </c>
      <c r="AW1243" s="31" t="s">
        <v>231</v>
      </c>
      <c r="AY1243" s="32"/>
      <c r="BA1243" s="32"/>
      <c r="BG1243" s="32"/>
      <c r="BH1243" s="32"/>
    </row>
    <row r="1244" spans="1:60">
      <c r="A1244" s="34" t="s">
        <v>98</v>
      </c>
      <c r="B1244" s="34" t="s">
        <v>99</v>
      </c>
      <c r="C1244" s="38">
        <v>41535.416666666664</v>
      </c>
      <c r="D1244" s="34">
        <v>60.5</v>
      </c>
      <c r="E1244" s="38">
        <v>41535.604166666664</v>
      </c>
      <c r="F1244" s="34">
        <v>60.55</v>
      </c>
      <c r="G1244" s="42">
        <v>8.0000000000000004E-4</v>
      </c>
      <c r="H1244" s="34">
        <v>41.41</v>
      </c>
      <c r="I1244" s="42">
        <v>8.0000000000000004E-4</v>
      </c>
      <c r="J1244" s="34">
        <v>828.28589999999997</v>
      </c>
      <c r="K1244" s="34">
        <v>50111.3</v>
      </c>
      <c r="L1244" s="34">
        <v>22091.75</v>
      </c>
      <c r="M1244" s="34">
        <v>19</v>
      </c>
      <c r="N1244" s="34">
        <v>2.1800000000000002</v>
      </c>
      <c r="O1244" s="42">
        <v>-6.6E-3</v>
      </c>
      <c r="P1244" s="42">
        <v>1.0699999999999999E-2</v>
      </c>
      <c r="Q1244" s="34" t="s">
        <v>100</v>
      </c>
      <c r="R1244" s="34">
        <v>0</v>
      </c>
      <c r="S1244" s="34">
        <v>59.33</v>
      </c>
      <c r="U1244" s="58">
        <f>VLOOKUP(AU1244,[1]expiry_dates!$B$2:$C$2894,2,FALSE)</f>
        <v>41543</v>
      </c>
      <c r="V1244" s="34" t="s">
        <v>143</v>
      </c>
      <c r="W1244" s="34" t="s">
        <v>101</v>
      </c>
      <c r="X1244" s="54">
        <v>41535.416666666664</v>
      </c>
      <c r="Y1244" s="34">
        <v>1.6</v>
      </c>
      <c r="Z1244" s="34">
        <v>41535.604166666664</v>
      </c>
      <c r="AA1244" s="34">
        <v>1.55</v>
      </c>
      <c r="AB1244" s="34">
        <v>-3.1300000000000001E-2</v>
      </c>
      <c r="AC1244" s="34">
        <v>1890.39</v>
      </c>
      <c r="AD1244" s="34">
        <v>3.1199999999999999E-2</v>
      </c>
      <c r="AE1244" s="34">
        <v>37807.800000000003</v>
      </c>
      <c r="AF1244" s="34">
        <v>60492.480000000003</v>
      </c>
      <c r="AG1244" s="34">
        <v>2101899.34</v>
      </c>
      <c r="AH1244" s="34">
        <v>19</v>
      </c>
      <c r="AI1244" s="34">
        <v>99.49</v>
      </c>
      <c r="AJ1244" s="34">
        <v>-6.25E-2</v>
      </c>
      <c r="AK1244" s="34">
        <v>0.125</v>
      </c>
      <c r="AL1244" s="34" t="s">
        <v>100</v>
      </c>
      <c r="AM1244" s="34">
        <v>60.5</v>
      </c>
      <c r="AN1244" s="34">
        <v>10271.75</v>
      </c>
      <c r="AO1244" s="34">
        <v>59.33</v>
      </c>
      <c r="AP1244" s="34">
        <v>0</v>
      </c>
      <c r="AR1244" s="45"/>
      <c r="AS1244" s="49"/>
      <c r="AT1244" s="45"/>
      <c r="AU1244" s="31">
        <v>41535</v>
      </c>
      <c r="AV1244" s="57">
        <v>0.41666666666666669</v>
      </c>
      <c r="AW1244" s="31" t="s">
        <v>231</v>
      </c>
      <c r="AY1244" s="32"/>
      <c r="BA1244" s="32"/>
      <c r="BG1244" s="32"/>
      <c r="BH1244" s="32"/>
    </row>
    <row r="1245" spans="1:60">
      <c r="A1245" s="34" t="s">
        <v>98</v>
      </c>
      <c r="B1245" s="34" t="s">
        <v>101</v>
      </c>
      <c r="C1245" s="38">
        <v>41535.604166666664</v>
      </c>
      <c r="D1245" s="34">
        <v>60.55</v>
      </c>
      <c r="E1245" s="38">
        <v>41535.625</v>
      </c>
      <c r="F1245" s="34">
        <v>61.05</v>
      </c>
      <c r="G1245" s="42">
        <v>8.3000000000000001E-3</v>
      </c>
      <c r="H1245" s="34">
        <v>-413.8</v>
      </c>
      <c r="I1245" s="42">
        <v>-8.3000000000000001E-3</v>
      </c>
      <c r="J1245" s="34">
        <v>827.5915</v>
      </c>
      <c r="K1245" s="34">
        <v>50110.66</v>
      </c>
      <c r="L1245" s="34">
        <v>21677.95</v>
      </c>
      <c r="M1245" s="34">
        <v>3</v>
      </c>
      <c r="N1245" s="34">
        <v>-137.93</v>
      </c>
      <c r="O1245" s="42">
        <v>-8.3000000000000001E-3</v>
      </c>
      <c r="P1245" s="42">
        <v>2.5000000000000001E-3</v>
      </c>
      <c r="Q1245" s="34" t="s">
        <v>100</v>
      </c>
      <c r="R1245" s="34">
        <v>0</v>
      </c>
      <c r="S1245" s="34">
        <v>61.12</v>
      </c>
      <c r="U1245" s="58">
        <f>VLOOKUP(AU1245,[1]expiry_dates!$B$2:$C$2894,2,FALSE)</f>
        <v>41543</v>
      </c>
      <c r="V1245" s="34" t="s">
        <v>147</v>
      </c>
      <c r="W1245" s="34" t="s">
        <v>101</v>
      </c>
      <c r="X1245" s="54">
        <v>41535.614583333336</v>
      </c>
      <c r="Y1245" s="34">
        <v>2.7</v>
      </c>
      <c r="Z1245" s="34">
        <v>41535.625</v>
      </c>
      <c r="AA1245" s="34">
        <v>2.5</v>
      </c>
      <c r="AB1245" s="34">
        <v>-7.4099999999999999E-2</v>
      </c>
      <c r="AC1245" s="34">
        <v>4482.18</v>
      </c>
      <c r="AD1245" s="34">
        <v>7.4099999999999999E-2</v>
      </c>
      <c r="AE1245" s="34">
        <v>22410.92</v>
      </c>
      <c r="AF1245" s="34">
        <v>60509.5</v>
      </c>
      <c r="AG1245" s="34">
        <v>2106381.52</v>
      </c>
      <c r="AH1245" s="34">
        <v>2</v>
      </c>
      <c r="AI1245" s="34">
        <v>2241.09</v>
      </c>
      <c r="AJ1245" s="34">
        <v>0</v>
      </c>
      <c r="AK1245" s="34">
        <v>0.16669999999999999</v>
      </c>
      <c r="AL1245" s="34" t="s">
        <v>100</v>
      </c>
      <c r="AM1245" s="34">
        <v>60.65</v>
      </c>
      <c r="AN1245" s="34">
        <v>10407.450000000001</v>
      </c>
      <c r="AO1245" s="34">
        <v>61.08</v>
      </c>
      <c r="AP1245" s="34">
        <v>0</v>
      </c>
      <c r="AR1245" s="45"/>
      <c r="AS1245" s="49"/>
      <c r="AT1245" s="45"/>
      <c r="AU1245" s="31">
        <v>41535</v>
      </c>
      <c r="AV1245" s="57">
        <v>0.11458333333333333</v>
      </c>
      <c r="AW1245" s="31" t="s">
        <v>232</v>
      </c>
      <c r="AY1245" s="32"/>
      <c r="BA1245" s="32"/>
      <c r="BG1245" s="32"/>
      <c r="BH1245" s="32"/>
    </row>
    <row r="1246" spans="1:60">
      <c r="A1246" s="34" t="s">
        <v>98</v>
      </c>
      <c r="B1246" s="34" t="s">
        <v>99</v>
      </c>
      <c r="C1246" s="38">
        <v>41535.625</v>
      </c>
      <c r="D1246" s="34">
        <v>61.05</v>
      </c>
      <c r="E1246" s="38">
        <v>41537.40625</v>
      </c>
      <c r="F1246" s="34">
        <v>64.650000000000006</v>
      </c>
      <c r="G1246" s="42">
        <v>5.8999999999999997E-2</v>
      </c>
      <c r="H1246" s="34">
        <v>2954.89</v>
      </c>
      <c r="I1246" s="42">
        <v>5.8999999999999997E-2</v>
      </c>
      <c r="J1246" s="34">
        <v>820.80330000000004</v>
      </c>
      <c r="K1246" s="34">
        <v>50110.04</v>
      </c>
      <c r="L1246" s="34">
        <v>24632.84</v>
      </c>
      <c r="M1246" s="34">
        <v>33</v>
      </c>
      <c r="N1246" s="34">
        <v>89.54</v>
      </c>
      <c r="O1246" s="42">
        <v>-6.6E-3</v>
      </c>
      <c r="P1246" s="42">
        <v>8.0299999999999996E-2</v>
      </c>
      <c r="Q1246" s="34" t="s">
        <v>100</v>
      </c>
      <c r="R1246" s="34">
        <v>0</v>
      </c>
      <c r="S1246" s="34">
        <v>60.4</v>
      </c>
      <c r="U1246" s="58">
        <f>VLOOKUP(AU1246,[1]expiry_dates!$B$2:$C$2894,2,FALSE)</f>
        <v>41543</v>
      </c>
      <c r="V1246" s="34" t="s">
        <v>143</v>
      </c>
      <c r="W1246" s="34" t="s">
        <v>101</v>
      </c>
      <c r="X1246" s="54">
        <v>41535.625</v>
      </c>
      <c r="Y1246" s="34">
        <v>1.35</v>
      </c>
      <c r="Z1246" s="34">
        <v>41537.40625</v>
      </c>
      <c r="AA1246" s="34">
        <v>0.55000000000000004</v>
      </c>
      <c r="AB1246" s="34">
        <v>-0.59260000000000002</v>
      </c>
      <c r="AC1246" s="34">
        <v>35857.480000000003</v>
      </c>
      <c r="AD1246" s="34">
        <v>0.59260000000000002</v>
      </c>
      <c r="AE1246" s="34">
        <v>44821.85</v>
      </c>
      <c r="AF1246" s="34">
        <v>60509.5</v>
      </c>
      <c r="AG1246" s="34">
        <v>2142239</v>
      </c>
      <c r="AH1246" s="34">
        <v>33</v>
      </c>
      <c r="AI1246" s="34">
        <v>1086.5899999999999</v>
      </c>
      <c r="AJ1246" s="34">
        <v>-0.1111</v>
      </c>
      <c r="AK1246" s="34">
        <v>0.77780000000000005</v>
      </c>
      <c r="AL1246" s="34" t="s">
        <v>100</v>
      </c>
      <c r="AM1246" s="34">
        <v>61.05</v>
      </c>
      <c r="AN1246" s="34">
        <v>10443.35</v>
      </c>
      <c r="AO1246" s="34">
        <v>60.4</v>
      </c>
      <c r="AP1246" s="34">
        <v>0</v>
      </c>
      <c r="AR1246" s="45"/>
      <c r="AS1246" s="49"/>
      <c r="AT1246" s="45"/>
      <c r="AU1246" s="31">
        <v>41535</v>
      </c>
      <c r="AV1246" s="57">
        <v>0.125</v>
      </c>
      <c r="AW1246" s="31" t="s">
        <v>232</v>
      </c>
      <c r="AY1246" s="32"/>
      <c r="BA1246" s="32"/>
      <c r="BG1246" s="32"/>
      <c r="BH1246" s="32"/>
    </row>
    <row r="1247" spans="1:60">
      <c r="A1247" s="34" t="s">
        <v>98</v>
      </c>
      <c r="B1247" s="34" t="s">
        <v>101</v>
      </c>
      <c r="C1247" s="38">
        <v>41537.40625</v>
      </c>
      <c r="D1247" s="34">
        <v>64.650000000000006</v>
      </c>
      <c r="E1247" s="38">
        <v>41537.427083333336</v>
      </c>
      <c r="F1247" s="34">
        <v>65.849999999999994</v>
      </c>
      <c r="G1247" s="42">
        <v>1.8599999999999998E-2</v>
      </c>
      <c r="H1247" s="34">
        <v>-930.35</v>
      </c>
      <c r="I1247" s="42">
        <v>-1.8599999999999998E-2</v>
      </c>
      <c r="J1247" s="34">
        <v>775.29390000000001</v>
      </c>
      <c r="K1247" s="34">
        <v>50122.75</v>
      </c>
      <c r="L1247" s="34">
        <v>23702.49</v>
      </c>
      <c r="M1247" s="34">
        <v>3</v>
      </c>
      <c r="N1247" s="34">
        <v>-310.12</v>
      </c>
      <c r="O1247" s="42">
        <v>-1.8599999999999998E-2</v>
      </c>
      <c r="P1247" s="42">
        <v>5.4000000000000003E-3</v>
      </c>
      <c r="Q1247" s="34" t="s">
        <v>100</v>
      </c>
      <c r="R1247" s="34">
        <v>0</v>
      </c>
      <c r="S1247" s="34">
        <v>65.92</v>
      </c>
      <c r="U1247" s="58">
        <f>VLOOKUP(AU1247,[1]expiry_dates!$B$2:$C$2894,2,FALSE)</f>
        <v>41543</v>
      </c>
      <c r="V1247" s="34" t="s">
        <v>145</v>
      </c>
      <c r="W1247" s="34" t="s">
        <v>101</v>
      </c>
      <c r="X1247" s="54">
        <v>41537.40625</v>
      </c>
      <c r="Y1247" s="34">
        <v>1.9</v>
      </c>
      <c r="Z1247" s="34">
        <v>41537.427083333336</v>
      </c>
      <c r="AA1247" s="34">
        <v>2.5</v>
      </c>
      <c r="AB1247" s="34">
        <v>0.31580000000000003</v>
      </c>
      <c r="AC1247" s="34">
        <v>-19171.96</v>
      </c>
      <c r="AD1247" s="34">
        <v>-0.31580000000000003</v>
      </c>
      <c r="AE1247" s="34">
        <v>31953.26</v>
      </c>
      <c r="AF1247" s="34">
        <v>60711.199999999997</v>
      </c>
      <c r="AG1247" s="34">
        <v>2123067.04</v>
      </c>
      <c r="AH1247" s="34">
        <v>3</v>
      </c>
      <c r="AI1247" s="34">
        <v>-6390.65</v>
      </c>
      <c r="AJ1247" s="34">
        <v>-0.31580000000000003</v>
      </c>
      <c r="AK1247" s="34">
        <v>7.8899999999999998E-2</v>
      </c>
      <c r="AL1247" s="34" t="s">
        <v>100</v>
      </c>
      <c r="AM1247" s="34">
        <v>64.650000000000006</v>
      </c>
      <c r="AN1247" s="34">
        <v>11094.1</v>
      </c>
      <c r="AO1247" s="34">
        <v>65.92</v>
      </c>
      <c r="AP1247" s="34">
        <v>0</v>
      </c>
      <c r="AR1247" s="45"/>
      <c r="AS1247" s="49"/>
      <c r="AT1247" s="45"/>
      <c r="AU1247" s="31">
        <v>41537</v>
      </c>
      <c r="AV1247" s="57">
        <v>0.40625</v>
      </c>
      <c r="AW1247" s="31" t="s">
        <v>231</v>
      </c>
      <c r="AY1247" s="32"/>
      <c r="BA1247" s="32"/>
      <c r="BG1247" s="32"/>
      <c r="BH1247" s="32"/>
    </row>
    <row r="1248" spans="1:60">
      <c r="A1248" s="34" t="s">
        <v>98</v>
      </c>
      <c r="B1248" s="34" t="s">
        <v>99</v>
      </c>
      <c r="C1248" s="38">
        <v>41537.427083333336</v>
      </c>
      <c r="D1248" s="34">
        <v>65.849999999999994</v>
      </c>
      <c r="E1248" s="38">
        <v>41537.458333333336</v>
      </c>
      <c r="F1248" s="34">
        <v>61.55</v>
      </c>
      <c r="G1248" s="42">
        <v>-6.5299999999999997E-2</v>
      </c>
      <c r="H1248" s="34">
        <v>-3272.95</v>
      </c>
      <c r="I1248" s="42">
        <v>-6.5299999999999997E-2</v>
      </c>
      <c r="J1248" s="34">
        <v>761.15120000000002</v>
      </c>
      <c r="K1248" s="34">
        <v>50121.81</v>
      </c>
      <c r="L1248" s="34">
        <v>20429.54</v>
      </c>
      <c r="M1248" s="34">
        <v>4</v>
      </c>
      <c r="N1248" s="34">
        <v>-818.24</v>
      </c>
      <c r="O1248" s="42">
        <v>-6.5299999999999997E-2</v>
      </c>
      <c r="P1248" s="42">
        <v>8.0000000000000004E-4</v>
      </c>
      <c r="Q1248" s="34" t="s">
        <v>100</v>
      </c>
      <c r="R1248" s="34">
        <v>0</v>
      </c>
      <c r="S1248" s="34">
        <v>64.3</v>
      </c>
      <c r="U1248" s="58">
        <f>VLOOKUP(AU1248,[1]expiry_dates!$B$2:$C$2894,2,FALSE)</f>
        <v>41543</v>
      </c>
      <c r="V1248" s="34" t="s">
        <v>143</v>
      </c>
      <c r="W1248" s="34" t="s">
        <v>101</v>
      </c>
      <c r="X1248" s="54">
        <v>41537.427083333336</v>
      </c>
      <c r="Y1248" s="34">
        <v>0.2</v>
      </c>
      <c r="Z1248" s="34">
        <v>41537.458333333336</v>
      </c>
      <c r="AA1248" s="34">
        <v>0.6</v>
      </c>
      <c r="AB1248" s="34">
        <v>2</v>
      </c>
      <c r="AC1248" s="34">
        <v>-121422.39</v>
      </c>
      <c r="AD1248" s="34">
        <v>-2</v>
      </c>
      <c r="AE1248" s="34">
        <v>303556</v>
      </c>
      <c r="AF1248" s="34">
        <v>60711.199999999997</v>
      </c>
      <c r="AG1248" s="34">
        <v>2001644.66</v>
      </c>
      <c r="AH1248" s="34">
        <v>4</v>
      </c>
      <c r="AI1248" s="34">
        <v>-30355.599999999999</v>
      </c>
      <c r="AJ1248" s="34">
        <v>-2</v>
      </c>
      <c r="AK1248" s="34">
        <v>0</v>
      </c>
      <c r="AL1248" s="34" t="s">
        <v>100</v>
      </c>
      <c r="AM1248" s="34">
        <v>65.849999999999994</v>
      </c>
      <c r="AN1248" s="34">
        <v>11143.75</v>
      </c>
      <c r="AO1248" s="34">
        <v>64.3</v>
      </c>
      <c r="AP1248" s="34">
        <v>0</v>
      </c>
      <c r="AR1248" s="45"/>
      <c r="AS1248" s="49"/>
      <c r="AT1248" s="45"/>
      <c r="AU1248" s="31">
        <v>41537</v>
      </c>
      <c r="AV1248" s="57">
        <v>0.42708333333333331</v>
      </c>
      <c r="AW1248" s="31" t="s">
        <v>231</v>
      </c>
      <c r="AY1248" s="32"/>
      <c r="BA1248" s="32"/>
      <c r="BG1248" s="32"/>
      <c r="BH1248" s="32"/>
    </row>
    <row r="1249" spans="1:60">
      <c r="A1249" s="34" t="s">
        <v>98</v>
      </c>
      <c r="B1249" s="34" t="s">
        <v>101</v>
      </c>
      <c r="C1249" s="38">
        <v>41537.458333333336</v>
      </c>
      <c r="D1249" s="34">
        <v>61.55</v>
      </c>
      <c r="E1249" s="38">
        <v>41537.625</v>
      </c>
      <c r="F1249" s="34">
        <v>63.849989999999998</v>
      </c>
      <c r="G1249" s="42">
        <v>3.7400000000000003E-2</v>
      </c>
      <c r="H1249" s="34">
        <v>-1872.78</v>
      </c>
      <c r="I1249" s="42">
        <v>-3.7400000000000003E-2</v>
      </c>
      <c r="J1249" s="34">
        <v>814.25149999999996</v>
      </c>
      <c r="K1249" s="34">
        <v>50117.18</v>
      </c>
      <c r="L1249" s="34">
        <v>18556.759999999998</v>
      </c>
      <c r="M1249" s="34">
        <v>17</v>
      </c>
      <c r="N1249" s="34">
        <v>-110.16</v>
      </c>
      <c r="O1249" s="42">
        <v>-6.5799999999999997E-2</v>
      </c>
      <c r="P1249" s="42">
        <v>8.8999999999999999E-3</v>
      </c>
      <c r="Q1249" s="34" t="s">
        <v>100</v>
      </c>
      <c r="R1249" s="34">
        <v>0</v>
      </c>
      <c r="S1249" s="34">
        <v>65.760000000000005</v>
      </c>
      <c r="U1249" s="58">
        <f>VLOOKUP(AU1249,[1]expiry_dates!$B$2:$C$2894,2,FALSE)</f>
        <v>41543</v>
      </c>
      <c r="V1249" s="34" t="s">
        <v>145</v>
      </c>
      <c r="W1249" s="34" t="s">
        <v>101</v>
      </c>
      <c r="X1249" s="54">
        <v>41537.458333333336</v>
      </c>
      <c r="Y1249" s="34">
        <v>1.1499999999999999</v>
      </c>
      <c r="Z1249" s="34">
        <v>41537.625</v>
      </c>
      <c r="AA1249" s="34">
        <v>0.9</v>
      </c>
      <c r="AB1249" s="34">
        <v>-0.21740000000000001</v>
      </c>
      <c r="AC1249" s="34">
        <v>13177.25</v>
      </c>
      <c r="AD1249" s="34">
        <v>0.21740000000000001</v>
      </c>
      <c r="AE1249" s="34">
        <v>52708.99</v>
      </c>
      <c r="AF1249" s="34">
        <v>60615.34</v>
      </c>
      <c r="AG1249" s="34">
        <v>2014821.9</v>
      </c>
      <c r="AH1249" s="34">
        <v>17</v>
      </c>
      <c r="AI1249" s="34">
        <v>775.13</v>
      </c>
      <c r="AJ1249" s="34">
        <v>-1.087</v>
      </c>
      <c r="AK1249" s="34">
        <v>0.4783</v>
      </c>
      <c r="AL1249" s="34" t="s">
        <v>100</v>
      </c>
      <c r="AM1249" s="34">
        <v>61.55</v>
      </c>
      <c r="AN1249" s="34">
        <v>10448.1</v>
      </c>
      <c r="AO1249" s="34">
        <v>65.760000000000005</v>
      </c>
      <c r="AP1249" s="34">
        <v>0</v>
      </c>
      <c r="AR1249" s="45"/>
      <c r="AS1249" s="49"/>
      <c r="AT1249" s="45"/>
      <c r="AU1249" s="31">
        <v>41537</v>
      </c>
      <c r="AV1249" s="57">
        <v>0.45833333333333331</v>
      </c>
      <c r="AW1249" s="31" t="s">
        <v>231</v>
      </c>
      <c r="AY1249" s="32"/>
      <c r="BA1249" s="32"/>
      <c r="BG1249" s="32"/>
      <c r="BH1249" s="32"/>
    </row>
    <row r="1250" spans="1:60">
      <c r="A1250" s="34" t="s">
        <v>98</v>
      </c>
      <c r="B1250" s="34" t="s">
        <v>99</v>
      </c>
      <c r="C1250" s="38">
        <v>41537.625</v>
      </c>
      <c r="D1250" s="34">
        <v>63.85</v>
      </c>
      <c r="E1250" s="38">
        <v>41540.416666666664</v>
      </c>
      <c r="F1250" s="34">
        <v>61.85</v>
      </c>
      <c r="G1250" s="42">
        <v>-3.1300000000000001E-2</v>
      </c>
      <c r="H1250" s="34">
        <v>-1569.26</v>
      </c>
      <c r="I1250" s="42">
        <v>-3.1300000000000001E-2</v>
      </c>
      <c r="J1250" s="34">
        <v>784.63099999999997</v>
      </c>
      <c r="K1250" s="34">
        <v>50098.69</v>
      </c>
      <c r="L1250" s="34">
        <v>16987.5</v>
      </c>
      <c r="M1250" s="34">
        <v>7</v>
      </c>
      <c r="N1250" s="34">
        <v>-224.18</v>
      </c>
      <c r="O1250" s="42">
        <v>-3.1300000000000001E-2</v>
      </c>
      <c r="P1250" s="42">
        <v>1.2500000000000001E-2</v>
      </c>
      <c r="Q1250" s="34" t="s">
        <v>100</v>
      </c>
      <c r="R1250" s="34">
        <v>0</v>
      </c>
      <c r="S1250" s="34">
        <v>61.09</v>
      </c>
      <c r="U1250" s="58">
        <f>VLOOKUP(AU1250,[1]expiry_dates!$B$2:$C$2894,2,FALSE)</f>
        <v>41543</v>
      </c>
      <c r="V1250" s="34" t="s">
        <v>143</v>
      </c>
      <c r="W1250" s="34" t="s">
        <v>101</v>
      </c>
      <c r="X1250" s="54">
        <v>41537.625</v>
      </c>
      <c r="Y1250" s="34">
        <v>0.4</v>
      </c>
      <c r="Z1250" s="34">
        <v>41540.416666666664</v>
      </c>
      <c r="AA1250" s="34">
        <v>0.5</v>
      </c>
      <c r="AB1250" s="34">
        <v>0.25</v>
      </c>
      <c r="AC1250" s="34">
        <v>-15038.29</v>
      </c>
      <c r="AD1250" s="34">
        <v>-0.25</v>
      </c>
      <c r="AE1250" s="34">
        <v>150382.9</v>
      </c>
      <c r="AF1250" s="34">
        <v>60153.18</v>
      </c>
      <c r="AG1250" s="34">
        <v>1999783.61</v>
      </c>
      <c r="AH1250" s="34">
        <v>7</v>
      </c>
      <c r="AI1250" s="34">
        <v>-2148.33</v>
      </c>
      <c r="AJ1250" s="34">
        <v>-0.25</v>
      </c>
      <c r="AK1250" s="34">
        <v>0.25</v>
      </c>
      <c r="AL1250" s="34" t="s">
        <v>100</v>
      </c>
      <c r="AM1250" s="34">
        <v>63.85</v>
      </c>
      <c r="AN1250" s="34">
        <v>10687.75</v>
      </c>
      <c r="AO1250" s="34">
        <v>61.09</v>
      </c>
      <c r="AP1250" s="34">
        <v>0</v>
      </c>
      <c r="AR1250" s="45"/>
      <c r="AS1250" s="49"/>
      <c r="AT1250" s="45"/>
      <c r="AU1250" s="31">
        <v>41537</v>
      </c>
      <c r="AV1250" s="57">
        <v>0.125</v>
      </c>
      <c r="AW1250" s="31" t="s">
        <v>232</v>
      </c>
      <c r="AY1250" s="32"/>
      <c r="BA1250" s="32"/>
      <c r="BG1250" s="32"/>
      <c r="BH1250" s="32"/>
    </row>
    <row r="1251" spans="1:60">
      <c r="A1251" s="34" t="s">
        <v>98</v>
      </c>
      <c r="B1251" s="34" t="s">
        <v>101</v>
      </c>
      <c r="C1251" s="38">
        <v>41540.416666666664</v>
      </c>
      <c r="D1251" s="34">
        <v>61.85</v>
      </c>
      <c r="E1251" s="38">
        <v>41541.395833333336</v>
      </c>
      <c r="F1251" s="34">
        <v>62.1</v>
      </c>
      <c r="G1251" s="42">
        <v>4.0000000000000001E-3</v>
      </c>
      <c r="H1251" s="34">
        <v>-202.46</v>
      </c>
      <c r="I1251" s="42">
        <v>-4.0000000000000001E-3</v>
      </c>
      <c r="J1251" s="34">
        <v>809.83150000000001</v>
      </c>
      <c r="K1251" s="34">
        <v>50088.07</v>
      </c>
      <c r="L1251" s="34">
        <v>16785.04</v>
      </c>
      <c r="M1251" s="34">
        <v>25</v>
      </c>
      <c r="N1251" s="34">
        <v>-8.1</v>
      </c>
      <c r="O1251" s="42">
        <v>-1.29E-2</v>
      </c>
      <c r="P1251" s="42">
        <v>3.0700000000000002E-2</v>
      </c>
      <c r="Q1251" s="34" t="s">
        <v>100</v>
      </c>
      <c r="R1251" s="34">
        <v>0</v>
      </c>
      <c r="S1251" s="34">
        <v>64.650000000000006</v>
      </c>
      <c r="U1251" s="58">
        <f>VLOOKUP(AU1251,[1]expiry_dates!$B$2:$C$2894,2,FALSE)</f>
        <v>41543</v>
      </c>
      <c r="V1251" s="34" t="s">
        <v>147</v>
      </c>
      <c r="W1251" s="34" t="s">
        <v>101</v>
      </c>
      <c r="X1251" s="54">
        <v>41540.416666666664</v>
      </c>
      <c r="Y1251" s="34">
        <v>2.4</v>
      </c>
      <c r="Z1251" s="34">
        <v>41541.395833333336</v>
      </c>
      <c r="AA1251" s="34">
        <v>1.95</v>
      </c>
      <c r="AB1251" s="34">
        <v>-0.1875</v>
      </c>
      <c r="AC1251" s="34">
        <v>11277.99</v>
      </c>
      <c r="AD1251" s="34">
        <v>0.1875</v>
      </c>
      <c r="AE1251" s="34">
        <v>25062.21</v>
      </c>
      <c r="AF1251" s="34">
        <v>60149.3</v>
      </c>
      <c r="AG1251" s="34">
        <v>2011061.6</v>
      </c>
      <c r="AH1251" s="34">
        <v>25</v>
      </c>
      <c r="AI1251" s="34">
        <v>451.12</v>
      </c>
      <c r="AJ1251" s="34">
        <v>-0.375</v>
      </c>
      <c r="AK1251" s="34">
        <v>0.4375</v>
      </c>
      <c r="AL1251" s="34" t="s">
        <v>100</v>
      </c>
      <c r="AM1251" s="34">
        <v>61.85</v>
      </c>
      <c r="AN1251" s="34">
        <v>10347.15</v>
      </c>
      <c r="AO1251" s="34">
        <v>64.650000000000006</v>
      </c>
      <c r="AP1251" s="34">
        <v>0</v>
      </c>
      <c r="AR1251" s="45"/>
      <c r="AS1251" s="49"/>
      <c r="AT1251" s="45"/>
      <c r="AU1251" s="31">
        <v>41540</v>
      </c>
      <c r="AV1251" s="57">
        <v>0.41666666666666669</v>
      </c>
      <c r="AW1251" s="31" t="s">
        <v>231</v>
      </c>
      <c r="AY1251" s="32"/>
      <c r="BA1251" s="32"/>
      <c r="BG1251" s="32"/>
      <c r="BH1251" s="32"/>
    </row>
    <row r="1252" spans="1:60">
      <c r="A1252" s="34" t="s">
        <v>98</v>
      </c>
      <c r="B1252" s="34" t="s">
        <v>99</v>
      </c>
      <c r="C1252" s="38">
        <v>41541.395833333336</v>
      </c>
      <c r="D1252" s="34">
        <v>62.1</v>
      </c>
      <c r="E1252" s="38">
        <v>41541.552083333336</v>
      </c>
      <c r="F1252" s="34">
        <v>61.6</v>
      </c>
      <c r="G1252" s="42">
        <v>-8.0999999999999996E-3</v>
      </c>
      <c r="H1252" s="34">
        <v>-403.3</v>
      </c>
      <c r="I1252" s="42">
        <v>-8.0999999999999996E-3</v>
      </c>
      <c r="J1252" s="34">
        <v>806.59580000000005</v>
      </c>
      <c r="K1252" s="34">
        <v>50089.599999999999</v>
      </c>
      <c r="L1252" s="34">
        <v>16381.74</v>
      </c>
      <c r="M1252" s="34">
        <v>16</v>
      </c>
      <c r="N1252" s="34">
        <v>-25.21</v>
      </c>
      <c r="O1252" s="42">
        <v>-2.2499999999999999E-2</v>
      </c>
      <c r="P1252" s="42">
        <v>5.5999999999999999E-3</v>
      </c>
      <c r="Q1252" s="34" t="s">
        <v>100</v>
      </c>
      <c r="R1252" s="34">
        <v>0</v>
      </c>
      <c r="S1252" s="34">
        <v>59.95</v>
      </c>
      <c r="U1252" s="58">
        <f>VLOOKUP(AU1252,[1]expiry_dates!$B$2:$C$2894,2,FALSE)</f>
        <v>41543</v>
      </c>
      <c r="V1252" s="34" t="s">
        <v>143</v>
      </c>
      <c r="W1252" s="34" t="s">
        <v>101</v>
      </c>
      <c r="X1252" s="54">
        <v>41541.395833333336</v>
      </c>
      <c r="Y1252" s="34">
        <v>0.45</v>
      </c>
      <c r="Z1252" s="34">
        <v>41541.552083333336</v>
      </c>
      <c r="AA1252" s="34">
        <v>0.3</v>
      </c>
      <c r="AB1252" s="34">
        <v>-0.33329999999999999</v>
      </c>
      <c r="AC1252" s="34">
        <v>20030.97</v>
      </c>
      <c r="AD1252" s="34">
        <v>0.33329999999999999</v>
      </c>
      <c r="AE1252" s="34">
        <v>133539.79999999999</v>
      </c>
      <c r="AF1252" s="34">
        <v>60092.9</v>
      </c>
      <c r="AG1252" s="34">
        <v>2031092.57</v>
      </c>
      <c r="AH1252" s="34">
        <v>16</v>
      </c>
      <c r="AI1252" s="34">
        <v>1251.94</v>
      </c>
      <c r="AJ1252" s="34">
        <v>-0.77780000000000005</v>
      </c>
      <c r="AK1252" s="34">
        <v>0.33329999999999999</v>
      </c>
      <c r="AL1252" s="34" t="s">
        <v>100</v>
      </c>
      <c r="AM1252" s="34">
        <v>62.1</v>
      </c>
      <c r="AN1252" s="34">
        <v>10218</v>
      </c>
      <c r="AO1252" s="34">
        <v>59.95</v>
      </c>
      <c r="AP1252" s="34">
        <v>0</v>
      </c>
      <c r="AR1252" s="45"/>
      <c r="AS1252" s="49"/>
      <c r="AT1252" s="45"/>
      <c r="AU1252" s="31">
        <v>41541</v>
      </c>
      <c r="AV1252" s="57">
        <v>0.39583333333333331</v>
      </c>
      <c r="AW1252" s="31" t="s">
        <v>231</v>
      </c>
      <c r="AY1252" s="32"/>
      <c r="BA1252" s="32"/>
      <c r="BG1252" s="32"/>
      <c r="BH1252" s="32"/>
    </row>
    <row r="1253" spans="1:60">
      <c r="A1253" s="34" t="s">
        <v>98</v>
      </c>
      <c r="B1253" s="34" t="s">
        <v>101</v>
      </c>
      <c r="C1253" s="38">
        <v>41541.552083333336</v>
      </c>
      <c r="D1253" s="34">
        <v>61.6</v>
      </c>
      <c r="E1253" s="38">
        <v>41542.395833333336</v>
      </c>
      <c r="F1253" s="34">
        <v>61.4</v>
      </c>
      <c r="G1253" s="42">
        <v>-3.2000000000000002E-3</v>
      </c>
      <c r="H1253" s="34">
        <v>162.6</v>
      </c>
      <c r="I1253" s="42">
        <v>3.2000000000000002E-3</v>
      </c>
      <c r="J1253" s="34">
        <v>813.00490000000002</v>
      </c>
      <c r="K1253" s="34">
        <v>50081.1</v>
      </c>
      <c r="L1253" s="34">
        <v>16544.34</v>
      </c>
      <c r="M1253" s="34">
        <v>12</v>
      </c>
      <c r="N1253" s="34">
        <v>13.55</v>
      </c>
      <c r="O1253" s="42">
        <v>-8.0000000000000004E-4</v>
      </c>
      <c r="P1253" s="42">
        <v>1.54E-2</v>
      </c>
      <c r="Q1253" s="34" t="s">
        <v>100</v>
      </c>
      <c r="R1253" s="34">
        <v>0</v>
      </c>
      <c r="S1253" s="34">
        <v>62.41</v>
      </c>
      <c r="U1253" s="58">
        <f>VLOOKUP(AU1253,[1]expiry_dates!$B$2:$C$2894,2,FALSE)</f>
        <v>41543</v>
      </c>
      <c r="V1253" s="34" t="s">
        <v>147</v>
      </c>
      <c r="W1253" s="34" t="s">
        <v>101</v>
      </c>
      <c r="X1253" s="54">
        <v>41541.552083333336</v>
      </c>
      <c r="Y1253" s="34">
        <v>1.9</v>
      </c>
      <c r="Z1253" s="34">
        <v>41542.395833333336</v>
      </c>
      <c r="AA1253" s="34">
        <v>2.2000000000000002</v>
      </c>
      <c r="AB1253" s="34">
        <v>0.15790000000000001</v>
      </c>
      <c r="AC1253" s="34">
        <v>-9498.23</v>
      </c>
      <c r="AD1253" s="34">
        <v>-0.15790000000000001</v>
      </c>
      <c r="AE1253" s="34">
        <v>31660.77</v>
      </c>
      <c r="AF1253" s="34">
        <v>60155.46</v>
      </c>
      <c r="AG1253" s="34">
        <v>2021594.34</v>
      </c>
      <c r="AH1253" s="34">
        <v>12</v>
      </c>
      <c r="AI1253" s="34">
        <v>-791.52</v>
      </c>
      <c r="AJ1253" s="34">
        <v>-0.15790000000000001</v>
      </c>
      <c r="AK1253" s="34">
        <v>0.21049999999999999</v>
      </c>
      <c r="AL1253" s="34" t="s">
        <v>100</v>
      </c>
      <c r="AM1253" s="34">
        <v>61.6</v>
      </c>
      <c r="AN1253" s="34">
        <v>10235.200000000001</v>
      </c>
      <c r="AO1253" s="34">
        <v>62.41</v>
      </c>
      <c r="AP1253" s="34">
        <v>0</v>
      </c>
      <c r="AR1253" s="45"/>
      <c r="AS1253" s="49"/>
      <c r="AT1253" s="45"/>
      <c r="AU1253" s="31">
        <v>41541</v>
      </c>
      <c r="AV1253" s="57">
        <v>5.2083333333333336E-2</v>
      </c>
      <c r="AW1253" s="31" t="s">
        <v>232</v>
      </c>
      <c r="AY1253" s="32"/>
      <c r="BA1253" s="32"/>
      <c r="BG1253" s="32"/>
      <c r="BH1253" s="32"/>
    </row>
    <row r="1254" spans="1:60">
      <c r="A1254" s="34" t="s">
        <v>98</v>
      </c>
      <c r="B1254" s="34" t="s">
        <v>99</v>
      </c>
      <c r="C1254" s="38">
        <v>41542.395833333336</v>
      </c>
      <c r="D1254" s="34">
        <v>61.4</v>
      </c>
      <c r="E1254" s="38">
        <v>41542.4375</v>
      </c>
      <c r="F1254" s="34">
        <v>60.849989999999998</v>
      </c>
      <c r="G1254" s="42">
        <v>-8.9999999999999993E-3</v>
      </c>
      <c r="H1254" s="34">
        <v>-448.62</v>
      </c>
      <c r="I1254" s="42">
        <v>-8.9999999999999993E-3</v>
      </c>
      <c r="J1254" s="34">
        <v>815.66629999999998</v>
      </c>
      <c r="K1254" s="34">
        <v>50081.91</v>
      </c>
      <c r="L1254" s="34">
        <v>16095.73</v>
      </c>
      <c r="M1254" s="34">
        <v>5</v>
      </c>
      <c r="N1254" s="34">
        <v>-89.72</v>
      </c>
      <c r="O1254" s="42">
        <v>-8.9999999999999993E-3</v>
      </c>
      <c r="P1254" s="42">
        <v>1.14E-2</v>
      </c>
      <c r="Q1254" s="34" t="s">
        <v>100</v>
      </c>
      <c r="R1254" s="34">
        <v>0</v>
      </c>
      <c r="S1254" s="34">
        <v>60.7</v>
      </c>
      <c r="U1254" s="58">
        <f>VLOOKUP(AU1254,[1]expiry_dates!$B$2:$C$2894,2,FALSE)</f>
        <v>41543</v>
      </c>
      <c r="V1254" s="34" t="s">
        <v>143</v>
      </c>
      <c r="W1254" s="34" t="s">
        <v>101</v>
      </c>
      <c r="X1254" s="54">
        <v>41542.395833333336</v>
      </c>
      <c r="Y1254" s="34">
        <v>0.25</v>
      </c>
      <c r="Z1254" s="34">
        <v>41542.4375</v>
      </c>
      <c r="AA1254" s="34">
        <v>0.4</v>
      </c>
      <c r="AB1254" s="34">
        <v>0.6</v>
      </c>
      <c r="AC1254" s="34">
        <v>-36093.279999999999</v>
      </c>
      <c r="AD1254" s="34">
        <v>-0.6</v>
      </c>
      <c r="AE1254" s="34">
        <v>240621.8</v>
      </c>
      <c r="AF1254" s="34">
        <v>60155.46</v>
      </c>
      <c r="AG1254" s="34">
        <v>1985501.06</v>
      </c>
      <c r="AH1254" s="34">
        <v>5</v>
      </c>
      <c r="AI1254" s="34">
        <v>-7218.66</v>
      </c>
      <c r="AJ1254" s="34">
        <v>-0.6</v>
      </c>
      <c r="AK1254" s="34">
        <v>0</v>
      </c>
      <c r="AL1254" s="34" t="s">
        <v>100</v>
      </c>
      <c r="AM1254" s="34">
        <v>61.4</v>
      </c>
      <c r="AN1254" s="34">
        <v>10197.25</v>
      </c>
      <c r="AO1254" s="34">
        <v>60.7</v>
      </c>
      <c r="AP1254" s="34">
        <v>0</v>
      </c>
      <c r="AR1254" s="45"/>
      <c r="AS1254" s="49"/>
      <c r="AT1254" s="45"/>
      <c r="AU1254" s="31">
        <v>41542</v>
      </c>
      <c r="AV1254" s="57">
        <v>0.39583333333333331</v>
      </c>
      <c r="AW1254" s="31" t="s">
        <v>231</v>
      </c>
      <c r="AY1254" s="32"/>
      <c r="BA1254" s="32"/>
      <c r="BG1254" s="32"/>
      <c r="BH1254" s="32"/>
    </row>
    <row r="1255" spans="1:60">
      <c r="A1255" s="34" t="s">
        <v>98</v>
      </c>
      <c r="B1255" s="34" t="s">
        <v>101</v>
      </c>
      <c r="C1255" s="38">
        <v>41542.4375</v>
      </c>
      <c r="D1255" s="34">
        <v>60.85</v>
      </c>
      <c r="E1255" s="38">
        <v>41542.614583333336</v>
      </c>
      <c r="F1255" s="34">
        <v>60.6</v>
      </c>
      <c r="G1255" s="42">
        <v>-4.1000000000000003E-3</v>
      </c>
      <c r="H1255" s="34">
        <v>205.76</v>
      </c>
      <c r="I1255" s="42">
        <v>4.1000000000000003E-3</v>
      </c>
      <c r="J1255" s="34">
        <v>823.03200000000004</v>
      </c>
      <c r="K1255" s="34">
        <v>50081.5</v>
      </c>
      <c r="L1255" s="34">
        <v>16301.48</v>
      </c>
      <c r="M1255" s="34">
        <v>18</v>
      </c>
      <c r="N1255" s="34">
        <v>11.43</v>
      </c>
      <c r="O1255" s="42">
        <v>-4.1000000000000003E-3</v>
      </c>
      <c r="P1255" s="42">
        <v>2.63E-2</v>
      </c>
      <c r="Q1255" s="34" t="s">
        <v>100</v>
      </c>
      <c r="R1255" s="34">
        <v>0</v>
      </c>
      <c r="S1255" s="34">
        <v>62.05</v>
      </c>
      <c r="U1255" s="58">
        <f>VLOOKUP(AU1255,[1]expiry_dates!$B$2:$C$2894,2,FALSE)</f>
        <v>41543</v>
      </c>
      <c r="V1255" s="34" t="s">
        <v>147</v>
      </c>
      <c r="W1255" s="34" t="s">
        <v>101</v>
      </c>
      <c r="X1255" s="54">
        <v>41542.4375</v>
      </c>
      <c r="Y1255" s="34">
        <v>1.25</v>
      </c>
      <c r="Z1255" s="34">
        <v>41542.614583333336</v>
      </c>
      <c r="AA1255" s="34">
        <v>1.1000000000000001</v>
      </c>
      <c r="AB1255" s="34">
        <v>-0.12</v>
      </c>
      <c r="AC1255" s="34">
        <v>7198.52</v>
      </c>
      <c r="AD1255" s="34">
        <v>0.12</v>
      </c>
      <c r="AE1255" s="34">
        <v>47990.13</v>
      </c>
      <c r="AF1255" s="34">
        <v>59987.66</v>
      </c>
      <c r="AG1255" s="34">
        <v>1992699.58</v>
      </c>
      <c r="AH1255" s="34">
        <v>18</v>
      </c>
      <c r="AI1255" s="34">
        <v>399.92</v>
      </c>
      <c r="AJ1255" s="34">
        <v>-0.28000000000000003</v>
      </c>
      <c r="AK1255" s="34">
        <v>0.6</v>
      </c>
      <c r="AL1255" s="34" t="s">
        <v>100</v>
      </c>
      <c r="AM1255" s="34">
        <v>60.85</v>
      </c>
      <c r="AN1255" s="34">
        <v>10116.15</v>
      </c>
      <c r="AO1255" s="34">
        <v>62.05</v>
      </c>
      <c r="AP1255" s="34">
        <v>0</v>
      </c>
      <c r="AR1255" s="45"/>
      <c r="AS1255" s="49"/>
      <c r="AT1255" s="45"/>
      <c r="AU1255" s="31">
        <v>41542</v>
      </c>
      <c r="AV1255" s="57">
        <v>0.4375</v>
      </c>
      <c r="AW1255" s="31" t="s">
        <v>231</v>
      </c>
      <c r="AY1255" s="32"/>
      <c r="BA1255" s="32"/>
      <c r="BG1255" s="32"/>
      <c r="BH1255" s="32"/>
    </row>
    <row r="1256" spans="1:60">
      <c r="A1256" s="34" t="s">
        <v>98</v>
      </c>
      <c r="B1256" s="34" t="s">
        <v>99</v>
      </c>
      <c r="C1256" s="38">
        <v>41542.614583333336</v>
      </c>
      <c r="D1256" s="34">
        <v>60.6</v>
      </c>
      <c r="E1256" s="38">
        <v>41543.479166666664</v>
      </c>
      <c r="F1256" s="34">
        <v>60.4</v>
      </c>
      <c r="G1256" s="42">
        <v>-3.3E-3</v>
      </c>
      <c r="H1256" s="34">
        <v>-165.29</v>
      </c>
      <c r="I1256" s="42">
        <v>-3.3E-3</v>
      </c>
      <c r="J1256" s="34">
        <v>826.4479</v>
      </c>
      <c r="K1256" s="34">
        <v>50082.74</v>
      </c>
      <c r="L1256" s="34">
        <v>16136.2</v>
      </c>
      <c r="M1256" s="34">
        <v>14</v>
      </c>
      <c r="N1256" s="34">
        <v>-11.81</v>
      </c>
      <c r="O1256" s="42">
        <v>-5.7999999999999996E-3</v>
      </c>
      <c r="P1256" s="42">
        <v>1.32E-2</v>
      </c>
      <c r="Q1256" s="34" t="s">
        <v>100</v>
      </c>
      <c r="R1256" s="34">
        <v>0</v>
      </c>
      <c r="S1256" s="34">
        <v>59.31</v>
      </c>
      <c r="U1256" s="58">
        <f>VLOOKUP(AU1256,[1]expiry_dates!$B$2:$C$2894,2,FALSE)</f>
        <v>41543</v>
      </c>
      <c r="V1256" s="34" t="s">
        <v>143</v>
      </c>
      <c r="W1256" s="34" t="s">
        <v>101</v>
      </c>
      <c r="X1256" s="54">
        <v>41542.614583333336</v>
      </c>
      <c r="Y1256" s="34">
        <v>0.45</v>
      </c>
      <c r="Z1256" s="34">
        <v>41543.479166666664</v>
      </c>
      <c r="AA1256" s="34">
        <v>0.25</v>
      </c>
      <c r="AB1256" s="34">
        <v>-0.44440000000000002</v>
      </c>
      <c r="AC1256" s="34">
        <v>26677.11</v>
      </c>
      <c r="AD1256" s="34">
        <v>0.44440000000000002</v>
      </c>
      <c r="AE1256" s="34">
        <v>133385.5</v>
      </c>
      <c r="AF1256" s="34">
        <v>60023.49</v>
      </c>
      <c r="AG1256" s="34">
        <v>2019376.69</v>
      </c>
      <c r="AH1256" s="34">
        <v>14</v>
      </c>
      <c r="AI1256" s="34">
        <v>1905.51</v>
      </c>
      <c r="AJ1256" s="34">
        <v>0</v>
      </c>
      <c r="AK1256" s="34">
        <v>0.55559999999999998</v>
      </c>
      <c r="AL1256" s="34" t="s">
        <v>100</v>
      </c>
      <c r="AM1256" s="34">
        <v>60.6</v>
      </c>
      <c r="AN1256" s="34">
        <v>10050.25</v>
      </c>
      <c r="AO1256" s="34">
        <v>59.31</v>
      </c>
      <c r="AP1256" s="34">
        <v>0</v>
      </c>
      <c r="AR1256" s="45"/>
      <c r="AS1256" s="49"/>
      <c r="AT1256" s="45"/>
      <c r="AU1256" s="31">
        <v>41542</v>
      </c>
      <c r="AV1256" s="57">
        <v>0.11458333333333333</v>
      </c>
      <c r="AW1256" s="31" t="s">
        <v>232</v>
      </c>
      <c r="AY1256" s="32"/>
      <c r="BA1256" s="32"/>
      <c r="BG1256" s="32"/>
      <c r="BH1256" s="32"/>
    </row>
    <row r="1257" spans="1:60">
      <c r="A1257" s="34" t="s">
        <v>98</v>
      </c>
      <c r="B1257" s="34" t="s">
        <v>101</v>
      </c>
      <c r="C1257" s="38">
        <v>41543.479166666664</v>
      </c>
      <c r="D1257" s="34">
        <v>60.4</v>
      </c>
      <c r="E1257" s="38">
        <v>41543.604166666664</v>
      </c>
      <c r="F1257" s="34">
        <v>60.75</v>
      </c>
      <c r="G1257" s="42">
        <v>5.7999999999999996E-3</v>
      </c>
      <c r="H1257" s="34">
        <v>-290.20999999999998</v>
      </c>
      <c r="I1257" s="42">
        <v>-5.7999999999999996E-3</v>
      </c>
      <c r="J1257" s="34">
        <v>829.16060000000004</v>
      </c>
      <c r="K1257" s="34">
        <v>50081.3</v>
      </c>
      <c r="L1257" s="34">
        <v>15845.99</v>
      </c>
      <c r="M1257" s="34">
        <v>13</v>
      </c>
      <c r="N1257" s="34">
        <v>-22.32</v>
      </c>
      <c r="O1257" s="42">
        <v>-5.7999999999999996E-3</v>
      </c>
      <c r="P1257" s="42">
        <v>5.0000000000000001E-3</v>
      </c>
      <c r="Q1257" s="34" t="s">
        <v>100</v>
      </c>
      <c r="R1257" s="34">
        <v>0</v>
      </c>
      <c r="S1257" s="34">
        <v>61.4</v>
      </c>
      <c r="U1257" s="58">
        <f>VLOOKUP(AU1257,[1]expiry_dates!$B$2:$C$2894,2,FALSE)</f>
        <v>41543</v>
      </c>
      <c r="V1257" s="34" t="s">
        <v>147</v>
      </c>
      <c r="W1257" s="34" t="s">
        <v>101</v>
      </c>
      <c r="X1257" s="54">
        <v>41543.489583333336</v>
      </c>
      <c r="Y1257" s="34">
        <v>0.6</v>
      </c>
      <c r="Z1257" s="34">
        <v>41543.604166666664</v>
      </c>
      <c r="AA1257" s="34">
        <v>0.9</v>
      </c>
      <c r="AB1257" s="34">
        <v>0.5</v>
      </c>
      <c r="AC1257" s="34">
        <v>-30048.44</v>
      </c>
      <c r="AD1257" s="34">
        <v>-0.5</v>
      </c>
      <c r="AE1257" s="34">
        <v>100161.5</v>
      </c>
      <c r="AF1257" s="34">
        <v>60096.88</v>
      </c>
      <c r="AG1257" s="34">
        <v>1989328.25</v>
      </c>
      <c r="AH1257" s="34">
        <v>12</v>
      </c>
      <c r="AI1257" s="34">
        <v>-2504.04</v>
      </c>
      <c r="AJ1257" s="34">
        <v>-0.5</v>
      </c>
      <c r="AK1257" s="34">
        <v>8.3299999999999999E-2</v>
      </c>
      <c r="AL1257" s="34" t="s">
        <v>100</v>
      </c>
      <c r="AM1257" s="34">
        <v>60.2</v>
      </c>
      <c r="AN1257" s="34">
        <v>10113.5</v>
      </c>
      <c r="AO1257" s="34">
        <v>61.34</v>
      </c>
      <c r="AP1257" s="34">
        <v>0</v>
      </c>
      <c r="AR1257" s="45"/>
      <c r="AS1257" s="49"/>
      <c r="AT1257" s="45"/>
      <c r="AU1257" s="31">
        <v>41543</v>
      </c>
      <c r="AV1257" s="57">
        <v>0.48958333333333331</v>
      </c>
      <c r="AW1257" s="31" t="s">
        <v>231</v>
      </c>
      <c r="AY1257" s="32"/>
      <c r="BA1257" s="32"/>
      <c r="BG1257" s="32"/>
      <c r="BH1257" s="32"/>
    </row>
    <row r="1258" spans="1:60">
      <c r="A1258" s="34" t="s">
        <v>98</v>
      </c>
      <c r="B1258" s="34" t="s">
        <v>99</v>
      </c>
      <c r="C1258" s="38">
        <v>41543.604166666664</v>
      </c>
      <c r="D1258" s="34">
        <v>60.75</v>
      </c>
      <c r="E1258" s="38">
        <v>41543.635416666664</v>
      </c>
      <c r="F1258" s="34">
        <v>60.95</v>
      </c>
      <c r="G1258" s="42">
        <v>3.3E-3</v>
      </c>
      <c r="H1258" s="34">
        <v>164.87</v>
      </c>
      <c r="I1258" s="42">
        <v>3.3E-3</v>
      </c>
      <c r="J1258" s="34">
        <v>824.36310000000003</v>
      </c>
      <c r="K1258" s="34">
        <v>50080.06</v>
      </c>
      <c r="L1258" s="34">
        <v>16010.86</v>
      </c>
      <c r="M1258" s="34">
        <v>4</v>
      </c>
      <c r="N1258" s="34">
        <v>41.22</v>
      </c>
      <c r="O1258" s="42">
        <v>-2.5000000000000001E-3</v>
      </c>
      <c r="P1258" s="42">
        <v>4.1000000000000003E-3</v>
      </c>
      <c r="Q1258" s="34" t="s">
        <v>100</v>
      </c>
      <c r="R1258" s="34">
        <v>0</v>
      </c>
      <c r="S1258" s="34">
        <v>60.12</v>
      </c>
      <c r="U1258" s="58">
        <f>VLOOKUP(AU1258,[1]expiry_dates!$B$2:$C$2894,2,FALSE)</f>
        <v>41543</v>
      </c>
      <c r="V1258" s="34" t="s">
        <v>143</v>
      </c>
      <c r="W1258" s="34" t="s">
        <v>101</v>
      </c>
      <c r="X1258" s="54">
        <v>41543.604166666664</v>
      </c>
      <c r="Y1258" s="34">
        <v>0.1</v>
      </c>
      <c r="Z1258" s="34">
        <v>41543.635416666664</v>
      </c>
      <c r="AA1258" s="34">
        <v>0.1</v>
      </c>
      <c r="AB1258" s="34">
        <v>0</v>
      </c>
      <c r="AC1258" s="34">
        <v>0</v>
      </c>
      <c r="AD1258" s="34">
        <v>0</v>
      </c>
      <c r="AE1258" s="34">
        <v>600968.80000000005</v>
      </c>
      <c r="AF1258" s="34">
        <v>60096.88</v>
      </c>
      <c r="AG1258" s="34">
        <v>1989328.25</v>
      </c>
      <c r="AH1258" s="34">
        <v>4</v>
      </c>
      <c r="AI1258" s="34">
        <v>0</v>
      </c>
      <c r="AJ1258" s="34">
        <v>0</v>
      </c>
      <c r="AK1258" s="34">
        <v>0</v>
      </c>
      <c r="AL1258" s="34" t="s">
        <v>100</v>
      </c>
      <c r="AM1258" s="34">
        <v>60.75</v>
      </c>
      <c r="AN1258" s="34">
        <v>10136.700000000001</v>
      </c>
      <c r="AO1258" s="34">
        <v>60.12</v>
      </c>
      <c r="AP1258" s="34">
        <v>0</v>
      </c>
      <c r="AR1258" s="45"/>
      <c r="AS1258" s="49"/>
      <c r="AT1258" s="45"/>
      <c r="AU1258" s="31">
        <v>41543</v>
      </c>
      <c r="AV1258" s="57">
        <v>0.10416666666666667</v>
      </c>
      <c r="AW1258" s="31" t="s">
        <v>232</v>
      </c>
      <c r="AY1258" s="32"/>
      <c r="BA1258" s="32"/>
      <c r="BG1258" s="32"/>
      <c r="BH1258" s="32"/>
    </row>
    <row r="1259" spans="1:60">
      <c r="A1259" s="35" t="s">
        <v>98</v>
      </c>
      <c r="B1259" s="35" t="s">
        <v>99</v>
      </c>
      <c r="C1259" s="39">
        <v>41544.385416666664</v>
      </c>
      <c r="D1259" s="35">
        <v>61.2</v>
      </c>
      <c r="E1259" s="39">
        <v>41544.40625</v>
      </c>
      <c r="F1259" s="35">
        <v>60.5</v>
      </c>
      <c r="G1259" s="43">
        <v>-1.14E-2</v>
      </c>
      <c r="H1259" s="35">
        <v>-572.80999999999995</v>
      </c>
      <c r="I1259" s="43">
        <v>-1.14E-2</v>
      </c>
      <c r="J1259" s="35">
        <v>818.30150000000003</v>
      </c>
      <c r="K1259" s="35">
        <v>50080.05</v>
      </c>
      <c r="L1259" s="35">
        <v>15438.05</v>
      </c>
      <c r="M1259" s="35">
        <v>3</v>
      </c>
      <c r="N1259" s="35">
        <v>-190.94</v>
      </c>
      <c r="O1259" s="43">
        <v>-1.14E-2</v>
      </c>
      <c r="P1259" s="43">
        <v>8.9999999999999993E-3</v>
      </c>
      <c r="Q1259" s="35" t="s">
        <v>100</v>
      </c>
      <c r="R1259" s="35">
        <v>0</v>
      </c>
      <c r="S1259" s="35">
        <v>60.37</v>
      </c>
      <c r="U1259" s="58" t="e">
        <f>VLOOKUP(AU1259,[1]expiry_dates!$B$2:$C$2894,2,FALSE)</f>
        <v>#N/A</v>
      </c>
      <c r="V1259" s="35"/>
      <c r="W1259" s="35"/>
      <c r="X1259" s="55"/>
      <c r="Y1259" s="35"/>
      <c r="Z1259" s="35"/>
      <c r="AA1259" s="35"/>
      <c r="AB1259" s="35"/>
      <c r="AC1259" s="35"/>
      <c r="AD1259" s="35"/>
      <c r="AE1259" s="35"/>
      <c r="AF1259" s="35"/>
      <c r="AG1259" s="35"/>
      <c r="AH1259" s="35"/>
      <c r="AI1259" s="35"/>
      <c r="AJ1259" s="35"/>
      <c r="AK1259" s="35"/>
      <c r="AL1259" s="35"/>
      <c r="AM1259" s="35"/>
      <c r="AN1259" s="35"/>
      <c r="AO1259" s="35"/>
      <c r="AP1259" s="35"/>
      <c r="AR1259" s="45"/>
      <c r="AS1259" s="49"/>
      <c r="AT1259" s="45"/>
      <c r="AU1259" s="31"/>
      <c r="AW1259" s="31"/>
      <c r="AY1259" s="32"/>
      <c r="BA1259" s="32"/>
      <c r="BG1259" s="32"/>
      <c r="BH1259" s="32"/>
    </row>
    <row r="1260" spans="1:60">
      <c r="A1260" s="34" t="s">
        <v>98</v>
      </c>
      <c r="B1260" s="34" t="s">
        <v>101</v>
      </c>
      <c r="C1260" s="38">
        <v>41544.40625</v>
      </c>
      <c r="D1260" s="34">
        <v>60.5</v>
      </c>
      <c r="E1260" s="38">
        <v>41544.572916666664</v>
      </c>
      <c r="F1260" s="34">
        <v>61</v>
      </c>
      <c r="G1260" s="42">
        <v>8.3000000000000001E-3</v>
      </c>
      <c r="H1260" s="34">
        <v>-413.87</v>
      </c>
      <c r="I1260" s="42">
        <v>-8.3000000000000001E-3</v>
      </c>
      <c r="J1260" s="34">
        <v>827.73569999999995</v>
      </c>
      <c r="K1260" s="34">
        <v>50078.01</v>
      </c>
      <c r="L1260" s="34">
        <v>15024.18</v>
      </c>
      <c r="M1260" s="34">
        <v>17</v>
      </c>
      <c r="N1260" s="34">
        <v>-24.35</v>
      </c>
      <c r="O1260" s="42">
        <v>-8.3000000000000001E-3</v>
      </c>
      <c r="P1260" s="42">
        <v>8.3000000000000001E-3</v>
      </c>
      <c r="Q1260" s="34" t="s">
        <v>100</v>
      </c>
      <c r="R1260" s="34">
        <v>0</v>
      </c>
      <c r="S1260" s="34">
        <v>61.75</v>
      </c>
      <c r="U1260" s="58">
        <f>VLOOKUP(AU1260,[1]expiry_dates!$B$2:$C$2894,2,FALSE)</f>
        <v>41578</v>
      </c>
      <c r="V1260" s="34" t="s">
        <v>147</v>
      </c>
      <c r="W1260" s="34" t="s">
        <v>101</v>
      </c>
      <c r="X1260" s="54">
        <v>41544.40625</v>
      </c>
      <c r="Y1260" s="34">
        <v>3.5</v>
      </c>
      <c r="Z1260" s="34">
        <v>41544.572916666664</v>
      </c>
      <c r="AA1260" s="34">
        <v>3.95</v>
      </c>
      <c r="AB1260" s="34">
        <v>0.12859999999999999</v>
      </c>
      <c r="AC1260" s="34">
        <v>-7707.43</v>
      </c>
      <c r="AD1260" s="34">
        <v>-0.12859999999999999</v>
      </c>
      <c r="AE1260" s="34">
        <v>17127.61</v>
      </c>
      <c r="AF1260" s="34">
        <v>59946.64</v>
      </c>
      <c r="AG1260" s="34">
        <v>1981620.82</v>
      </c>
      <c r="AH1260" s="34">
        <v>17</v>
      </c>
      <c r="AI1260" s="34">
        <v>-453.38</v>
      </c>
      <c r="AJ1260" s="34">
        <v>-0.12859999999999999</v>
      </c>
      <c r="AK1260" s="34">
        <v>2.86E-2</v>
      </c>
      <c r="AL1260" s="34" t="s">
        <v>100</v>
      </c>
      <c r="AM1260" s="34">
        <v>60.5</v>
      </c>
      <c r="AN1260" s="34">
        <v>9929.25</v>
      </c>
      <c r="AO1260" s="34">
        <v>61.75</v>
      </c>
      <c r="AP1260" s="34">
        <v>0</v>
      </c>
      <c r="AR1260" s="45"/>
      <c r="AS1260" s="49"/>
      <c r="AT1260" s="45"/>
      <c r="AU1260" s="31">
        <v>41544</v>
      </c>
      <c r="AV1260" s="57">
        <v>0.40625</v>
      </c>
      <c r="AW1260" s="31" t="s">
        <v>231</v>
      </c>
      <c r="AY1260" s="32"/>
      <c r="BA1260" s="32"/>
      <c r="BG1260" s="32"/>
      <c r="BH1260" s="32"/>
    </row>
    <row r="1261" spans="1:60">
      <c r="A1261" s="34" t="s">
        <v>98</v>
      </c>
      <c r="B1261" s="34" t="s">
        <v>99</v>
      </c>
      <c r="C1261" s="38">
        <v>41544.572916666664</v>
      </c>
      <c r="D1261" s="34">
        <v>61</v>
      </c>
      <c r="E1261" s="38">
        <v>41544.604166666664</v>
      </c>
      <c r="F1261" s="34">
        <v>59.849989999999998</v>
      </c>
      <c r="G1261" s="42">
        <v>-1.89E-2</v>
      </c>
      <c r="H1261" s="34">
        <v>-944.09</v>
      </c>
      <c r="I1261" s="42">
        <v>-1.89E-2</v>
      </c>
      <c r="J1261" s="34">
        <v>820.9443</v>
      </c>
      <c r="K1261" s="34">
        <v>50077.61</v>
      </c>
      <c r="L1261" s="34">
        <v>14080.1</v>
      </c>
      <c r="M1261" s="34">
        <v>4</v>
      </c>
      <c r="N1261" s="34">
        <v>-236.02</v>
      </c>
      <c r="O1261" s="42">
        <v>-1.89E-2</v>
      </c>
      <c r="P1261" s="42">
        <v>2.5000000000000001E-3</v>
      </c>
      <c r="Q1261" s="34" t="s">
        <v>100</v>
      </c>
      <c r="R1261" s="34">
        <v>0</v>
      </c>
      <c r="S1261" s="34">
        <v>60.04</v>
      </c>
      <c r="U1261" s="58">
        <f>VLOOKUP(AU1261,[1]expiry_dates!$B$2:$C$2894,2,FALSE)</f>
        <v>41578</v>
      </c>
      <c r="V1261" s="34" t="s">
        <v>143</v>
      </c>
      <c r="W1261" s="34" t="s">
        <v>101</v>
      </c>
      <c r="X1261" s="54">
        <v>41544.583333333336</v>
      </c>
      <c r="Y1261" s="34">
        <v>2.2999999999999998</v>
      </c>
      <c r="Z1261" s="34">
        <v>41544.604166666664</v>
      </c>
      <c r="AA1261" s="34">
        <v>2.65</v>
      </c>
      <c r="AB1261" s="34">
        <v>0.1522</v>
      </c>
      <c r="AC1261" s="34">
        <v>-9116.4500000000007</v>
      </c>
      <c r="AD1261" s="34">
        <v>-0.1522</v>
      </c>
      <c r="AE1261" s="34">
        <v>26047</v>
      </c>
      <c r="AF1261" s="34">
        <v>59908.1</v>
      </c>
      <c r="AG1261" s="34">
        <v>1972504.37</v>
      </c>
      <c r="AH1261" s="34">
        <v>3</v>
      </c>
      <c r="AI1261" s="34">
        <v>-3038.82</v>
      </c>
      <c r="AJ1261" s="34">
        <v>-0.1522</v>
      </c>
      <c r="AK1261" s="34">
        <v>8.6999999999999994E-2</v>
      </c>
      <c r="AL1261" s="34" t="s">
        <v>100</v>
      </c>
      <c r="AM1261" s="34">
        <v>60.75</v>
      </c>
      <c r="AN1261" s="34">
        <v>10001.75</v>
      </c>
      <c r="AO1261" s="34">
        <v>60.1</v>
      </c>
      <c r="AP1261" s="34">
        <v>0</v>
      </c>
      <c r="AR1261" s="45"/>
      <c r="AS1261" s="49"/>
      <c r="AT1261" s="45"/>
      <c r="AU1261" s="31">
        <v>41544</v>
      </c>
      <c r="AV1261" s="57">
        <v>8.3333333333333329E-2</v>
      </c>
      <c r="AW1261" s="31" t="s">
        <v>232</v>
      </c>
      <c r="AY1261" s="32"/>
      <c r="BA1261" s="32"/>
      <c r="BG1261" s="32"/>
      <c r="BH1261" s="32"/>
    </row>
    <row r="1262" spans="1:60">
      <c r="A1262" s="34" t="s">
        <v>98</v>
      </c>
      <c r="B1262" s="34" t="s">
        <v>101</v>
      </c>
      <c r="C1262" s="38">
        <v>41544.604166666664</v>
      </c>
      <c r="D1262" s="34">
        <v>59.85</v>
      </c>
      <c r="E1262" s="38">
        <v>41547.5625</v>
      </c>
      <c r="F1262" s="34">
        <v>59</v>
      </c>
      <c r="G1262" s="42">
        <v>-1.4200000000000001E-2</v>
      </c>
      <c r="H1262" s="34">
        <v>711.13</v>
      </c>
      <c r="I1262" s="42">
        <v>1.4200000000000001E-2</v>
      </c>
      <c r="J1262" s="34">
        <v>836.62900000000002</v>
      </c>
      <c r="K1262" s="34">
        <v>50072.25</v>
      </c>
      <c r="L1262" s="34">
        <v>14791.23</v>
      </c>
      <c r="M1262" s="34">
        <v>23</v>
      </c>
      <c r="N1262" s="34">
        <v>30.92</v>
      </c>
      <c r="O1262" s="42">
        <v>-0.01</v>
      </c>
      <c r="P1262" s="42">
        <v>3.2599999999999997E-2</v>
      </c>
      <c r="Q1262" s="34" t="s">
        <v>100</v>
      </c>
      <c r="R1262" s="34">
        <v>0</v>
      </c>
      <c r="S1262" s="34">
        <v>61.13</v>
      </c>
      <c r="U1262" s="58">
        <f>VLOOKUP(AU1262,[1]expiry_dates!$B$2:$C$2894,2,FALSE)</f>
        <v>41578</v>
      </c>
      <c r="V1262" s="34" t="s">
        <v>147</v>
      </c>
      <c r="W1262" s="34" t="s">
        <v>101</v>
      </c>
      <c r="X1262" s="54">
        <v>41544.604166666664</v>
      </c>
      <c r="Y1262" s="34">
        <v>3.6</v>
      </c>
      <c r="Z1262" s="34">
        <v>41547.5625</v>
      </c>
      <c r="AA1262" s="34">
        <v>2.8</v>
      </c>
      <c r="AB1262" s="34">
        <v>-0.22220000000000001</v>
      </c>
      <c r="AC1262" s="34">
        <v>13312.91</v>
      </c>
      <c r="AD1262" s="34">
        <v>0.22220000000000001</v>
      </c>
      <c r="AE1262" s="34">
        <v>16641.14</v>
      </c>
      <c r="AF1262" s="34">
        <v>59908.11</v>
      </c>
      <c r="AG1262" s="34">
        <v>1985817.28</v>
      </c>
      <c r="AH1262" s="34">
        <v>23</v>
      </c>
      <c r="AI1262" s="34">
        <v>578.82000000000005</v>
      </c>
      <c r="AJ1262" s="34">
        <v>-9.7199999999999995E-2</v>
      </c>
      <c r="AK1262" s="34">
        <v>0.33329999999999999</v>
      </c>
      <c r="AL1262" s="34" t="s">
        <v>100</v>
      </c>
      <c r="AM1262" s="34">
        <v>59.85</v>
      </c>
      <c r="AN1262" s="34">
        <v>9913.4500000000007</v>
      </c>
      <c r="AO1262" s="34">
        <v>61.13</v>
      </c>
      <c r="AP1262" s="34">
        <v>0</v>
      </c>
      <c r="AR1262" s="45"/>
      <c r="AS1262" s="49"/>
      <c r="AT1262" s="45"/>
      <c r="AU1262" s="31">
        <v>41544</v>
      </c>
      <c r="AV1262" s="57">
        <v>0.10416666666666667</v>
      </c>
      <c r="AW1262" s="31" t="s">
        <v>232</v>
      </c>
      <c r="AY1262" s="32"/>
      <c r="BA1262" s="32"/>
      <c r="BG1262" s="32"/>
      <c r="BH1262" s="32"/>
    </row>
    <row r="1263" spans="1:60">
      <c r="A1263" s="34" t="s">
        <v>98</v>
      </c>
      <c r="B1263" s="34" t="s">
        <v>99</v>
      </c>
      <c r="C1263" s="38">
        <v>41547.5625</v>
      </c>
      <c r="D1263" s="34">
        <v>59</v>
      </c>
      <c r="E1263" s="38">
        <v>41547.625</v>
      </c>
      <c r="F1263" s="34">
        <v>58.35</v>
      </c>
      <c r="G1263" s="42">
        <v>-1.0999999999999999E-2</v>
      </c>
      <c r="H1263" s="34">
        <v>-551.69000000000005</v>
      </c>
      <c r="I1263" s="42">
        <v>-1.0999999999999999E-2</v>
      </c>
      <c r="J1263" s="34">
        <v>848.74659999999994</v>
      </c>
      <c r="K1263" s="34">
        <v>50076.05</v>
      </c>
      <c r="L1263" s="34">
        <v>14239.55</v>
      </c>
      <c r="M1263" s="34">
        <v>7</v>
      </c>
      <c r="N1263" s="34">
        <v>-78.81</v>
      </c>
      <c r="O1263" s="42">
        <v>-1.0999999999999999E-2</v>
      </c>
      <c r="P1263" s="42">
        <v>4.1999999999999997E-3</v>
      </c>
      <c r="Q1263" s="34" t="s">
        <v>100</v>
      </c>
      <c r="R1263" s="34">
        <v>0</v>
      </c>
      <c r="S1263" s="34">
        <v>57.9</v>
      </c>
      <c r="U1263" s="58">
        <f>VLOOKUP(AU1263,[1]expiry_dates!$B$2:$C$2894,2,FALSE)</f>
        <v>41578</v>
      </c>
      <c r="V1263" s="34" t="s">
        <v>143</v>
      </c>
      <c r="W1263" s="34" t="s">
        <v>101</v>
      </c>
      <c r="X1263" s="54">
        <v>41547.5625</v>
      </c>
      <c r="Y1263" s="34">
        <v>3.45</v>
      </c>
      <c r="Z1263" s="34">
        <v>41547.625</v>
      </c>
      <c r="AA1263" s="34">
        <v>3.75</v>
      </c>
      <c r="AB1263" s="34">
        <v>8.6999999999999994E-2</v>
      </c>
      <c r="AC1263" s="34">
        <v>-5213.3999999999996</v>
      </c>
      <c r="AD1263" s="34">
        <v>-8.6999999999999994E-2</v>
      </c>
      <c r="AE1263" s="34">
        <v>17377.98</v>
      </c>
      <c r="AF1263" s="34">
        <v>59954.05</v>
      </c>
      <c r="AG1263" s="34">
        <v>1980603.89</v>
      </c>
      <c r="AH1263" s="34">
        <v>7</v>
      </c>
      <c r="AI1263" s="34">
        <v>-744.77</v>
      </c>
      <c r="AJ1263" s="34">
        <v>-8.6999999999999994E-2</v>
      </c>
      <c r="AK1263" s="34">
        <v>7.2499999999999995E-2</v>
      </c>
      <c r="AL1263" s="34" t="s">
        <v>100</v>
      </c>
      <c r="AM1263" s="34">
        <v>59</v>
      </c>
      <c r="AN1263" s="34">
        <v>9679.7999999999993</v>
      </c>
      <c r="AO1263" s="34">
        <v>57.9</v>
      </c>
      <c r="AP1263" s="34">
        <v>0</v>
      </c>
      <c r="AR1263" s="45"/>
      <c r="AS1263" s="49"/>
      <c r="AT1263" s="45"/>
      <c r="AU1263" s="31">
        <v>41547</v>
      </c>
      <c r="AV1263" s="57">
        <v>6.25E-2</v>
      </c>
      <c r="AW1263" s="31" t="s">
        <v>232</v>
      </c>
      <c r="AY1263" s="32"/>
      <c r="BA1263" s="32"/>
      <c r="BG1263" s="32"/>
      <c r="BH1263" s="32"/>
    </row>
    <row r="1264" spans="1:60">
      <c r="A1264" s="34" t="s">
        <v>98</v>
      </c>
      <c r="B1264" s="34" t="s">
        <v>101</v>
      </c>
      <c r="C1264" s="38">
        <v>41547.625</v>
      </c>
      <c r="D1264" s="34">
        <v>58.35</v>
      </c>
      <c r="E1264" s="38">
        <v>41548.385416666664</v>
      </c>
      <c r="F1264" s="34">
        <v>58.7</v>
      </c>
      <c r="G1264" s="42">
        <v>6.0000000000000001E-3</v>
      </c>
      <c r="H1264" s="34">
        <v>-300.35000000000002</v>
      </c>
      <c r="I1264" s="42">
        <v>-6.0000000000000001E-3</v>
      </c>
      <c r="J1264" s="34">
        <v>858.15089999999998</v>
      </c>
      <c r="K1264" s="34">
        <v>50073.11</v>
      </c>
      <c r="L1264" s="34">
        <v>13939.19</v>
      </c>
      <c r="M1264" s="34">
        <v>4</v>
      </c>
      <c r="N1264" s="34">
        <v>-75.09</v>
      </c>
      <c r="O1264" s="42">
        <v>-7.7000000000000002E-3</v>
      </c>
      <c r="P1264" s="42">
        <v>1.6999999999999999E-3</v>
      </c>
      <c r="Q1264" s="34" t="s">
        <v>100</v>
      </c>
      <c r="R1264" s="34">
        <v>0</v>
      </c>
      <c r="S1264" s="34">
        <v>59.25</v>
      </c>
      <c r="U1264" s="58">
        <f>VLOOKUP(AU1264,[1]expiry_dates!$B$2:$C$2894,2,FALSE)</f>
        <v>41578</v>
      </c>
      <c r="V1264" s="34" t="s">
        <v>147</v>
      </c>
      <c r="W1264" s="34" t="s">
        <v>101</v>
      </c>
      <c r="X1264" s="54">
        <v>41547.625</v>
      </c>
      <c r="Y1264" s="34">
        <v>2.65</v>
      </c>
      <c r="Z1264" s="34">
        <v>41548.385416666664</v>
      </c>
      <c r="AA1264" s="34">
        <v>2.65</v>
      </c>
      <c r="AB1264" s="34">
        <v>0</v>
      </c>
      <c r="AC1264" s="34">
        <v>0</v>
      </c>
      <c r="AD1264" s="34">
        <v>0</v>
      </c>
      <c r="AE1264" s="34">
        <v>22622.95</v>
      </c>
      <c r="AF1264" s="34">
        <v>59950.81</v>
      </c>
      <c r="AG1264" s="34">
        <v>1980603.89</v>
      </c>
      <c r="AH1264" s="34">
        <v>4</v>
      </c>
      <c r="AI1264" s="34">
        <v>0</v>
      </c>
      <c r="AJ1264" s="34">
        <v>-0.1321</v>
      </c>
      <c r="AK1264" s="34">
        <v>0</v>
      </c>
      <c r="AL1264" s="34" t="s">
        <v>100</v>
      </c>
      <c r="AM1264" s="34">
        <v>58.35</v>
      </c>
      <c r="AN1264" s="34">
        <v>9621.65</v>
      </c>
      <c r="AO1264" s="34">
        <v>59.25</v>
      </c>
      <c r="AP1264" s="34">
        <v>0</v>
      </c>
      <c r="AR1264" s="45"/>
      <c r="AS1264" s="49"/>
      <c r="AT1264" s="45"/>
      <c r="AU1264" s="31">
        <v>41547</v>
      </c>
      <c r="AV1264" s="57">
        <v>0.125</v>
      </c>
      <c r="AW1264" s="31" t="s">
        <v>232</v>
      </c>
      <c r="AY1264" s="32"/>
      <c r="BA1264" s="32"/>
      <c r="BG1264" s="32"/>
      <c r="BH1264" s="32"/>
    </row>
    <row r="1265" spans="1:60">
      <c r="A1265" s="35" t="s">
        <v>98</v>
      </c>
      <c r="B1265" s="35" t="s">
        <v>99</v>
      </c>
      <c r="C1265" s="39">
        <v>41548.385416666664</v>
      </c>
      <c r="D1265" s="35">
        <v>58.7</v>
      </c>
      <c r="E1265" s="39">
        <v>41548.395833333336</v>
      </c>
      <c r="F1265" s="35">
        <v>58.9</v>
      </c>
      <c r="G1265" s="43">
        <v>3.3999999999999998E-3</v>
      </c>
      <c r="H1265" s="35">
        <v>170.6</v>
      </c>
      <c r="I1265" s="43">
        <v>3.3999999999999998E-3</v>
      </c>
      <c r="J1265" s="35">
        <v>853.00530000000003</v>
      </c>
      <c r="K1265" s="35">
        <v>50071.41</v>
      </c>
      <c r="L1265" s="35">
        <v>14109.79</v>
      </c>
      <c r="M1265" s="35">
        <v>2</v>
      </c>
      <c r="N1265" s="35">
        <v>85.3</v>
      </c>
      <c r="O1265" s="43">
        <v>-4.3E-3</v>
      </c>
      <c r="P1265" s="43">
        <v>1.0200000000000001E-2</v>
      </c>
      <c r="Q1265" s="35" t="s">
        <v>100</v>
      </c>
      <c r="R1265" s="35">
        <v>0</v>
      </c>
      <c r="S1265" s="35">
        <v>58.29</v>
      </c>
      <c r="U1265" s="58" t="e">
        <f>VLOOKUP(AU1265,[1]expiry_dates!$B$2:$C$2894,2,FALSE)</f>
        <v>#N/A</v>
      </c>
      <c r="V1265" s="35"/>
      <c r="W1265" s="35"/>
      <c r="X1265" s="55"/>
      <c r="Y1265" s="35"/>
      <c r="Z1265" s="35"/>
      <c r="AA1265" s="35"/>
      <c r="AB1265" s="35"/>
      <c r="AC1265" s="35"/>
      <c r="AD1265" s="35"/>
      <c r="AE1265" s="35"/>
      <c r="AF1265" s="35"/>
      <c r="AG1265" s="35"/>
      <c r="AH1265" s="35"/>
      <c r="AI1265" s="35"/>
      <c r="AJ1265" s="35"/>
      <c r="AK1265" s="35"/>
      <c r="AL1265" s="35"/>
      <c r="AM1265" s="35"/>
      <c r="AN1265" s="35"/>
      <c r="AO1265" s="35"/>
      <c r="AP1265" s="35"/>
      <c r="AR1265" s="45"/>
      <c r="AS1265" s="49"/>
      <c r="AT1265" s="45"/>
      <c r="AU1265" s="31"/>
      <c r="AW1265" s="31"/>
      <c r="AY1265" s="32"/>
      <c r="BA1265" s="32"/>
      <c r="BG1265" s="32"/>
      <c r="BH1265" s="32"/>
    </row>
    <row r="1266" spans="1:60">
      <c r="A1266" s="34" t="s">
        <v>98</v>
      </c>
      <c r="B1266" s="34" t="s">
        <v>101</v>
      </c>
      <c r="C1266" s="38">
        <v>41548.395833333336</v>
      </c>
      <c r="D1266" s="34">
        <v>58.9</v>
      </c>
      <c r="E1266" s="38">
        <v>41548.40625</v>
      </c>
      <c r="F1266" s="34">
        <v>59</v>
      </c>
      <c r="G1266" s="42">
        <v>1.6999999999999999E-3</v>
      </c>
      <c r="H1266" s="34">
        <v>-85.01</v>
      </c>
      <c r="I1266" s="42">
        <v>-1.6999999999999999E-3</v>
      </c>
      <c r="J1266" s="34">
        <v>850.0797</v>
      </c>
      <c r="K1266" s="34">
        <v>50069.7</v>
      </c>
      <c r="L1266" s="34">
        <v>14024.79</v>
      </c>
      <c r="M1266" s="34">
        <v>2</v>
      </c>
      <c r="N1266" s="34">
        <v>-42.5</v>
      </c>
      <c r="O1266" s="42">
        <v>-1.6999999999999999E-3</v>
      </c>
      <c r="P1266" s="42">
        <v>1.0200000000000001E-2</v>
      </c>
      <c r="Q1266" s="34" t="s">
        <v>100</v>
      </c>
      <c r="R1266" s="34">
        <v>0</v>
      </c>
      <c r="S1266" s="34">
        <v>59.28</v>
      </c>
      <c r="U1266" s="58">
        <f>VLOOKUP(AU1266,[1]expiry_dates!$B$2:$C$2894,2,FALSE)</f>
        <v>41578</v>
      </c>
      <c r="V1266" s="34" t="s">
        <v>147</v>
      </c>
      <c r="W1266" s="34" t="s">
        <v>101</v>
      </c>
      <c r="X1266" s="54">
        <v>41548.395833333336</v>
      </c>
      <c r="Y1266" s="34">
        <v>2.7</v>
      </c>
      <c r="Z1266" s="34">
        <v>41548.40625</v>
      </c>
      <c r="AA1266" s="34">
        <v>2.8</v>
      </c>
      <c r="AB1266" s="34">
        <v>3.6999999999999998E-2</v>
      </c>
      <c r="AC1266" s="34">
        <v>-2218.63</v>
      </c>
      <c r="AD1266" s="34">
        <v>-3.6999999999999998E-2</v>
      </c>
      <c r="AE1266" s="34">
        <v>22186.3</v>
      </c>
      <c r="AF1266" s="34">
        <v>59903.02</v>
      </c>
      <c r="AG1266" s="34">
        <v>1978385.26</v>
      </c>
      <c r="AH1266" s="34">
        <v>2</v>
      </c>
      <c r="AI1266" s="34">
        <v>-1109.32</v>
      </c>
      <c r="AJ1266" s="34">
        <v>-3.6999999999999998E-2</v>
      </c>
      <c r="AK1266" s="34">
        <v>1.8499999999999999E-2</v>
      </c>
      <c r="AL1266" s="34" t="s">
        <v>100</v>
      </c>
      <c r="AM1266" s="34">
        <v>58.9</v>
      </c>
      <c r="AN1266" s="34">
        <v>9654.6</v>
      </c>
      <c r="AO1266" s="34">
        <v>59.28</v>
      </c>
      <c r="AP1266" s="34">
        <v>0</v>
      </c>
      <c r="AR1266" s="45"/>
      <c r="AS1266" s="49"/>
      <c r="AT1266" s="45"/>
      <c r="AU1266" s="31">
        <v>41548</v>
      </c>
      <c r="AV1266" s="57">
        <v>0.39583333333333331</v>
      </c>
      <c r="AW1266" s="31" t="s">
        <v>231</v>
      </c>
      <c r="AY1266" s="32"/>
      <c r="BA1266" s="32"/>
      <c r="BG1266" s="32"/>
      <c r="BH1266" s="32"/>
    </row>
    <row r="1267" spans="1:60">
      <c r="A1267" s="34" t="s">
        <v>98</v>
      </c>
      <c r="B1267" s="34" t="s">
        <v>99</v>
      </c>
      <c r="C1267" s="38">
        <v>41548.40625</v>
      </c>
      <c r="D1267" s="34">
        <v>59</v>
      </c>
      <c r="E1267" s="38">
        <v>41550.385416666664</v>
      </c>
      <c r="F1267" s="34">
        <v>60.3</v>
      </c>
      <c r="G1267" s="42">
        <v>2.1999999999999999E-2</v>
      </c>
      <c r="H1267" s="34">
        <v>1103.25</v>
      </c>
      <c r="I1267" s="42">
        <v>2.1999999999999999E-2</v>
      </c>
      <c r="J1267" s="34">
        <v>848.65340000000003</v>
      </c>
      <c r="K1267" s="34">
        <v>50070.55</v>
      </c>
      <c r="L1267" s="34">
        <v>15128.04</v>
      </c>
      <c r="M1267" s="34">
        <v>25</v>
      </c>
      <c r="N1267" s="34">
        <v>44.13</v>
      </c>
      <c r="O1267" s="42">
        <v>-4.1999999999999997E-3</v>
      </c>
      <c r="P1267" s="42">
        <v>3.2199999999999999E-2</v>
      </c>
      <c r="Q1267" s="34" t="s">
        <v>100</v>
      </c>
      <c r="R1267" s="34">
        <v>0</v>
      </c>
      <c r="S1267" s="34">
        <v>58.32</v>
      </c>
      <c r="U1267" s="58">
        <f>VLOOKUP(AU1267,[1]expiry_dates!$B$2:$C$2894,2,FALSE)</f>
        <v>41578</v>
      </c>
      <c r="V1267" s="34" t="s">
        <v>143</v>
      </c>
      <c r="W1267" s="34" t="s">
        <v>101</v>
      </c>
      <c r="X1267" s="54">
        <v>41548.479166666664</v>
      </c>
      <c r="Y1267" s="34">
        <v>2.9</v>
      </c>
      <c r="Z1267" s="34">
        <v>41550.385416666664</v>
      </c>
      <c r="AA1267" s="34">
        <v>2.6</v>
      </c>
      <c r="AB1267" s="34">
        <v>-0.10340000000000001</v>
      </c>
      <c r="AC1267" s="34">
        <v>6195.72</v>
      </c>
      <c r="AD1267" s="34">
        <v>0.10340000000000001</v>
      </c>
      <c r="AE1267" s="34">
        <v>20652.39</v>
      </c>
      <c r="AF1267" s="34">
        <v>59891.93</v>
      </c>
      <c r="AG1267" s="34">
        <v>1984580.97</v>
      </c>
      <c r="AH1267" s="34">
        <v>18</v>
      </c>
      <c r="AI1267" s="34">
        <v>344.21</v>
      </c>
      <c r="AJ1267" s="34">
        <v>0</v>
      </c>
      <c r="AK1267" s="34">
        <v>0.1724</v>
      </c>
      <c r="AL1267" s="34" t="s">
        <v>100</v>
      </c>
      <c r="AM1267" s="34">
        <v>59.55</v>
      </c>
      <c r="AN1267" s="34">
        <v>9787.2000000000007</v>
      </c>
      <c r="AO1267" s="34">
        <v>58.73</v>
      </c>
      <c r="AP1267" s="34">
        <v>0</v>
      </c>
      <c r="AR1267" s="45"/>
      <c r="AS1267" s="49"/>
      <c r="AT1267" s="45"/>
      <c r="AU1267" s="31">
        <v>41548</v>
      </c>
      <c r="AV1267" s="57">
        <v>0.47916666666666669</v>
      </c>
      <c r="AW1267" s="31" t="s">
        <v>231</v>
      </c>
      <c r="AY1267" s="32"/>
      <c r="BA1267" s="32"/>
      <c r="BG1267" s="32"/>
      <c r="BH1267" s="32"/>
    </row>
    <row r="1268" spans="1:60">
      <c r="A1268" s="34" t="s">
        <v>98</v>
      </c>
      <c r="B1268" s="34" t="s">
        <v>101</v>
      </c>
      <c r="C1268" s="38">
        <v>41550.385416666664</v>
      </c>
      <c r="D1268" s="34">
        <v>60.3</v>
      </c>
      <c r="E1268" s="38">
        <v>41550.427083333336</v>
      </c>
      <c r="F1268" s="34">
        <v>60.9</v>
      </c>
      <c r="G1268" s="42">
        <v>0.01</v>
      </c>
      <c r="H1268" s="34">
        <v>-498.29</v>
      </c>
      <c r="I1268" s="42">
        <v>-0.01</v>
      </c>
      <c r="J1268" s="34">
        <v>830.48400000000004</v>
      </c>
      <c r="K1268" s="34">
        <v>50078.18</v>
      </c>
      <c r="L1268" s="34">
        <v>14629.75</v>
      </c>
      <c r="M1268" s="34">
        <v>5</v>
      </c>
      <c r="N1268" s="34">
        <v>-99.66</v>
      </c>
      <c r="O1268" s="42">
        <v>-0.01</v>
      </c>
      <c r="P1268" s="42">
        <v>1.49E-2</v>
      </c>
      <c r="Q1268" s="34" t="s">
        <v>100</v>
      </c>
      <c r="R1268" s="34">
        <v>0</v>
      </c>
      <c r="S1268" s="34">
        <v>60.87</v>
      </c>
      <c r="U1268" s="58">
        <f>VLOOKUP(AU1268,[1]expiry_dates!$B$2:$C$2894,2,FALSE)</f>
        <v>41578</v>
      </c>
      <c r="V1268" s="34" t="s">
        <v>147</v>
      </c>
      <c r="W1268" s="34" t="s">
        <v>101</v>
      </c>
      <c r="X1268" s="54">
        <v>41550.385416666664</v>
      </c>
      <c r="Y1268" s="34">
        <v>3.5</v>
      </c>
      <c r="Z1268" s="34">
        <v>41550.427083333336</v>
      </c>
      <c r="AA1268" s="34">
        <v>3.5</v>
      </c>
      <c r="AB1268" s="34">
        <v>0</v>
      </c>
      <c r="AC1268" s="34">
        <v>0</v>
      </c>
      <c r="AD1268" s="34">
        <v>0</v>
      </c>
      <c r="AE1268" s="34">
        <v>17120.830000000002</v>
      </c>
      <c r="AF1268" s="34">
        <v>59922.91</v>
      </c>
      <c r="AG1268" s="34">
        <v>1984580.97</v>
      </c>
      <c r="AH1268" s="34">
        <v>5</v>
      </c>
      <c r="AI1268" s="34">
        <v>0</v>
      </c>
      <c r="AJ1268" s="34">
        <v>0</v>
      </c>
      <c r="AK1268" s="34">
        <v>7.1400000000000005E-2</v>
      </c>
      <c r="AL1268" s="34" t="s">
        <v>100</v>
      </c>
      <c r="AM1268" s="34">
        <v>60.3</v>
      </c>
      <c r="AN1268" s="34">
        <v>9948.35</v>
      </c>
      <c r="AO1268" s="34">
        <v>60.87</v>
      </c>
      <c r="AP1268" s="34">
        <v>0</v>
      </c>
      <c r="AR1268" s="45"/>
      <c r="AS1268" s="49"/>
      <c r="AT1268" s="45"/>
      <c r="AU1268" s="31">
        <v>41550</v>
      </c>
      <c r="AV1268" s="57">
        <v>0.38541666666666669</v>
      </c>
      <c r="AW1268" s="31" t="s">
        <v>231</v>
      </c>
      <c r="AY1268" s="32"/>
      <c r="BA1268" s="32"/>
      <c r="BG1268" s="32"/>
      <c r="BH1268" s="32"/>
    </row>
    <row r="1269" spans="1:60">
      <c r="A1269" s="34" t="s">
        <v>98</v>
      </c>
      <c r="B1269" s="34" t="s">
        <v>99</v>
      </c>
      <c r="C1269" s="38">
        <v>41550.427083333336</v>
      </c>
      <c r="D1269" s="34">
        <v>60.9</v>
      </c>
      <c r="E1269" s="38">
        <v>41551.4375</v>
      </c>
      <c r="F1269" s="34">
        <v>61.05</v>
      </c>
      <c r="G1269" s="42">
        <v>2.5000000000000001E-3</v>
      </c>
      <c r="H1269" s="34">
        <v>123.34</v>
      </c>
      <c r="I1269" s="42">
        <v>2.5000000000000001E-3</v>
      </c>
      <c r="J1269" s="34">
        <v>822.25670000000002</v>
      </c>
      <c r="K1269" s="34">
        <v>50075.43</v>
      </c>
      <c r="L1269" s="34">
        <v>14753.08</v>
      </c>
      <c r="M1269" s="34">
        <v>29</v>
      </c>
      <c r="N1269" s="34">
        <v>4.25</v>
      </c>
      <c r="O1269" s="42">
        <v>-1.0699999999999999E-2</v>
      </c>
      <c r="P1269" s="42">
        <v>2.0500000000000001E-2</v>
      </c>
      <c r="Q1269" s="34" t="s">
        <v>100</v>
      </c>
      <c r="R1269" s="34">
        <v>0</v>
      </c>
      <c r="S1269" s="34">
        <v>59.43</v>
      </c>
      <c r="U1269" s="58">
        <f>VLOOKUP(AU1269,[1]expiry_dates!$B$2:$C$2894,2,FALSE)</f>
        <v>41578</v>
      </c>
      <c r="V1269" s="34" t="s">
        <v>146</v>
      </c>
      <c r="W1269" s="34" t="s">
        <v>101</v>
      </c>
      <c r="X1269" s="54">
        <v>41550.427083333336</v>
      </c>
      <c r="Y1269" s="34">
        <v>0.95</v>
      </c>
      <c r="Z1269" s="34">
        <v>41551.4375</v>
      </c>
      <c r="AA1269" s="34">
        <v>0.75</v>
      </c>
      <c r="AB1269" s="34">
        <v>-0.21049999999999999</v>
      </c>
      <c r="AC1269" s="34">
        <v>12617.15</v>
      </c>
      <c r="AD1269" s="34">
        <v>0.21049999999999999</v>
      </c>
      <c r="AE1269" s="34">
        <v>63085.75</v>
      </c>
      <c r="AF1269" s="34">
        <v>59931.46</v>
      </c>
      <c r="AG1269" s="34">
        <v>1997198.13</v>
      </c>
      <c r="AH1269" s="34">
        <v>29</v>
      </c>
      <c r="AI1269" s="34">
        <v>435.07</v>
      </c>
      <c r="AJ1269" s="34">
        <v>-0.15790000000000001</v>
      </c>
      <c r="AK1269" s="34">
        <v>0.21049999999999999</v>
      </c>
      <c r="AL1269" s="34" t="s">
        <v>100</v>
      </c>
      <c r="AM1269" s="34">
        <v>60.9</v>
      </c>
      <c r="AN1269" s="34">
        <v>10025.700000000001</v>
      </c>
      <c r="AO1269" s="34">
        <v>59.43</v>
      </c>
      <c r="AP1269" s="34">
        <v>0</v>
      </c>
      <c r="AR1269" s="45"/>
      <c r="AS1269" s="49"/>
      <c r="AT1269" s="45"/>
      <c r="AU1269" s="31">
        <v>41550</v>
      </c>
      <c r="AV1269" s="57">
        <v>0.42708333333333331</v>
      </c>
      <c r="AW1269" s="31" t="s">
        <v>231</v>
      </c>
      <c r="AY1269" s="32"/>
      <c r="BA1269" s="32"/>
      <c r="BG1269" s="32"/>
      <c r="BH1269" s="32"/>
    </row>
    <row r="1270" spans="1:60">
      <c r="A1270" s="34" t="s">
        <v>98</v>
      </c>
      <c r="B1270" s="34" t="s">
        <v>101</v>
      </c>
      <c r="C1270" s="38">
        <v>41551.4375</v>
      </c>
      <c r="D1270" s="34">
        <v>61.05</v>
      </c>
      <c r="E1270" s="38">
        <v>41551.583333333336</v>
      </c>
      <c r="F1270" s="34">
        <v>61.75</v>
      </c>
      <c r="G1270" s="42">
        <v>1.15E-2</v>
      </c>
      <c r="H1270" s="34">
        <v>-574.17999999999995</v>
      </c>
      <c r="I1270" s="42">
        <v>-1.15E-2</v>
      </c>
      <c r="J1270" s="34">
        <v>820.25959999999998</v>
      </c>
      <c r="K1270" s="34">
        <v>50076.85</v>
      </c>
      <c r="L1270" s="34">
        <v>14178.9</v>
      </c>
      <c r="M1270" s="34">
        <v>15</v>
      </c>
      <c r="N1270" s="34">
        <v>-38.28</v>
      </c>
      <c r="O1270" s="42">
        <v>-1.3100000000000001E-2</v>
      </c>
      <c r="P1270" s="42">
        <v>5.7000000000000002E-3</v>
      </c>
      <c r="Q1270" s="34" t="s">
        <v>100</v>
      </c>
      <c r="R1270" s="34">
        <v>0</v>
      </c>
      <c r="S1270" s="34">
        <v>62.13</v>
      </c>
      <c r="U1270" s="58">
        <f>VLOOKUP(AU1270,[1]expiry_dates!$B$2:$C$2894,2,FALSE)</f>
        <v>41578</v>
      </c>
      <c r="V1270" s="34" t="s">
        <v>147</v>
      </c>
      <c r="W1270" s="34" t="s">
        <v>101</v>
      </c>
      <c r="X1270" s="54">
        <v>41551.4375</v>
      </c>
      <c r="Y1270" s="34">
        <v>3.7</v>
      </c>
      <c r="Z1270" s="34">
        <v>41551.583333333336</v>
      </c>
      <c r="AA1270" s="34">
        <v>3.75</v>
      </c>
      <c r="AB1270" s="34">
        <v>1.35E-2</v>
      </c>
      <c r="AC1270" s="34">
        <v>-810.62</v>
      </c>
      <c r="AD1270" s="34">
        <v>-1.35E-2</v>
      </c>
      <c r="AE1270" s="34">
        <v>16212.43</v>
      </c>
      <c r="AF1270" s="34">
        <v>59985.99</v>
      </c>
      <c r="AG1270" s="34">
        <v>1996387.5</v>
      </c>
      <c r="AH1270" s="34">
        <v>15</v>
      </c>
      <c r="AI1270" s="34">
        <v>-54.04</v>
      </c>
      <c r="AJ1270" s="34">
        <v>-8.1100000000000005E-2</v>
      </c>
      <c r="AK1270" s="34">
        <v>2.7E-2</v>
      </c>
      <c r="AL1270" s="34" t="s">
        <v>100</v>
      </c>
      <c r="AM1270" s="34">
        <v>61.05</v>
      </c>
      <c r="AN1270" s="34">
        <v>10159.549999999999</v>
      </c>
      <c r="AO1270" s="34">
        <v>62.13</v>
      </c>
      <c r="AP1270" s="34">
        <v>0</v>
      </c>
      <c r="AR1270" s="45"/>
      <c r="AS1270" s="49"/>
      <c r="AT1270" s="45"/>
      <c r="AU1270" s="31">
        <v>41551</v>
      </c>
      <c r="AV1270" s="57">
        <v>0.4375</v>
      </c>
      <c r="AW1270" s="31" t="s">
        <v>231</v>
      </c>
      <c r="AY1270" s="32"/>
      <c r="BA1270" s="32"/>
      <c r="BG1270" s="32"/>
      <c r="BH1270" s="32"/>
    </row>
    <row r="1271" spans="1:60">
      <c r="A1271" s="35" t="s">
        <v>98</v>
      </c>
      <c r="B1271" s="35" t="s">
        <v>99</v>
      </c>
      <c r="C1271" s="39">
        <v>41551.583333333336</v>
      </c>
      <c r="D1271" s="35">
        <v>61.75</v>
      </c>
      <c r="E1271" s="39">
        <v>41551.625</v>
      </c>
      <c r="F1271" s="35">
        <v>61.05</v>
      </c>
      <c r="G1271" s="43">
        <v>-1.1299999999999999E-2</v>
      </c>
      <c r="H1271" s="35">
        <v>-567.63</v>
      </c>
      <c r="I1271" s="43">
        <v>-1.1299999999999999E-2</v>
      </c>
      <c r="J1271" s="35">
        <v>810.89459999999997</v>
      </c>
      <c r="K1271" s="35">
        <v>50072.74</v>
      </c>
      <c r="L1271" s="35">
        <v>13611.28</v>
      </c>
      <c r="M1271" s="35">
        <v>5</v>
      </c>
      <c r="N1271" s="35">
        <v>-113.53</v>
      </c>
      <c r="O1271" s="43">
        <v>-1.38E-2</v>
      </c>
      <c r="P1271" s="43">
        <v>8.0000000000000004E-4</v>
      </c>
      <c r="Q1271" s="35" t="s">
        <v>100</v>
      </c>
      <c r="R1271" s="35">
        <v>0</v>
      </c>
      <c r="S1271" s="35">
        <v>60.73</v>
      </c>
      <c r="U1271" s="58" t="e">
        <f>VLOOKUP(AU1271,[1]expiry_dates!$B$2:$C$2894,2,FALSE)</f>
        <v>#N/A</v>
      </c>
      <c r="V1271" s="35"/>
      <c r="W1271" s="35"/>
      <c r="X1271" s="55"/>
      <c r="Y1271" s="35"/>
      <c r="Z1271" s="35"/>
      <c r="AA1271" s="35"/>
      <c r="AB1271" s="35"/>
      <c r="AC1271" s="35"/>
      <c r="AD1271" s="35"/>
      <c r="AE1271" s="35"/>
      <c r="AF1271" s="35"/>
      <c r="AG1271" s="35"/>
      <c r="AH1271" s="35"/>
      <c r="AI1271" s="35"/>
      <c r="AJ1271" s="35"/>
      <c r="AK1271" s="35"/>
      <c r="AL1271" s="35"/>
      <c r="AM1271" s="35"/>
      <c r="AN1271" s="35"/>
      <c r="AO1271" s="35"/>
      <c r="AP1271" s="35"/>
      <c r="AR1271" s="45"/>
      <c r="AS1271" s="49"/>
      <c r="AT1271" s="45"/>
      <c r="AU1271" s="31"/>
      <c r="AW1271" s="31"/>
      <c r="AY1271" s="32"/>
      <c r="BA1271" s="32"/>
      <c r="BG1271" s="32"/>
      <c r="BH1271" s="32"/>
    </row>
    <row r="1272" spans="1:60">
      <c r="A1272" s="34" t="s">
        <v>98</v>
      </c>
      <c r="B1272" s="34" t="s">
        <v>101</v>
      </c>
      <c r="C1272" s="38">
        <v>41551.625</v>
      </c>
      <c r="D1272" s="34">
        <v>61.05</v>
      </c>
      <c r="E1272" s="38">
        <v>41554.552083333336</v>
      </c>
      <c r="F1272" s="34">
        <v>60.8</v>
      </c>
      <c r="G1272" s="42">
        <v>-4.1000000000000003E-3</v>
      </c>
      <c r="H1272" s="34">
        <v>205.03</v>
      </c>
      <c r="I1272" s="42">
        <v>4.1000000000000003E-3</v>
      </c>
      <c r="J1272" s="34">
        <v>820.13220000000001</v>
      </c>
      <c r="K1272" s="34">
        <v>50069.07</v>
      </c>
      <c r="L1272" s="34">
        <v>13816.31</v>
      </c>
      <c r="M1272" s="34">
        <v>20</v>
      </c>
      <c r="N1272" s="34">
        <v>10.25</v>
      </c>
      <c r="O1272" s="42">
        <v>-6.6E-3</v>
      </c>
      <c r="P1272" s="42">
        <v>1.3100000000000001E-2</v>
      </c>
      <c r="Q1272" s="34" t="s">
        <v>100</v>
      </c>
      <c r="R1272" s="34">
        <v>0</v>
      </c>
      <c r="S1272" s="34">
        <v>61.76</v>
      </c>
      <c r="U1272" s="58">
        <f>VLOOKUP(AU1272,[1]expiry_dates!$B$2:$C$2894,2,FALSE)</f>
        <v>41578</v>
      </c>
      <c r="V1272" s="34" t="s">
        <v>147</v>
      </c>
      <c r="W1272" s="34" t="s">
        <v>101</v>
      </c>
      <c r="X1272" s="54">
        <v>41551.625</v>
      </c>
      <c r="Y1272" s="34">
        <v>3.35</v>
      </c>
      <c r="Z1272" s="34">
        <v>41554.552083333336</v>
      </c>
      <c r="AA1272" s="34">
        <v>3.35</v>
      </c>
      <c r="AB1272" s="34">
        <v>0</v>
      </c>
      <c r="AC1272" s="34">
        <v>0</v>
      </c>
      <c r="AD1272" s="34">
        <v>0</v>
      </c>
      <c r="AE1272" s="34">
        <v>17905.060000000001</v>
      </c>
      <c r="AF1272" s="34">
        <v>59981.94</v>
      </c>
      <c r="AG1272" s="34">
        <v>1996387.5</v>
      </c>
      <c r="AH1272" s="34">
        <v>20</v>
      </c>
      <c r="AI1272" s="34">
        <v>0</v>
      </c>
      <c r="AJ1272" s="34">
        <v>-0.11940000000000001</v>
      </c>
      <c r="AK1272" s="34">
        <v>0</v>
      </c>
      <c r="AL1272" s="34" t="s">
        <v>100</v>
      </c>
      <c r="AM1272" s="34">
        <v>61.05</v>
      </c>
      <c r="AN1272" s="34">
        <v>10187.799999999999</v>
      </c>
      <c r="AO1272" s="34">
        <v>61.76</v>
      </c>
      <c r="AP1272" s="34">
        <v>0</v>
      </c>
      <c r="AR1272" s="45"/>
      <c r="AS1272" s="49"/>
      <c r="AT1272" s="45"/>
      <c r="AU1272" s="31">
        <v>41551</v>
      </c>
      <c r="AV1272" s="57">
        <v>0.125</v>
      </c>
      <c r="AW1272" s="31" t="s">
        <v>232</v>
      </c>
      <c r="AY1272" s="32"/>
      <c r="BA1272" s="32"/>
      <c r="BG1272" s="32"/>
      <c r="BH1272" s="32"/>
    </row>
    <row r="1273" spans="1:60">
      <c r="A1273" s="34" t="s">
        <v>98</v>
      </c>
      <c r="B1273" s="34" t="s">
        <v>99</v>
      </c>
      <c r="C1273" s="38">
        <v>41554.552083333336</v>
      </c>
      <c r="D1273" s="34">
        <v>60.8</v>
      </c>
      <c r="E1273" s="38">
        <v>41555.5</v>
      </c>
      <c r="F1273" s="34">
        <v>61.8</v>
      </c>
      <c r="G1273" s="42">
        <v>1.6400000000000001E-2</v>
      </c>
      <c r="H1273" s="34">
        <v>823.51</v>
      </c>
      <c r="I1273" s="42">
        <v>1.6400000000000001E-2</v>
      </c>
      <c r="J1273" s="34">
        <v>823.51139999999998</v>
      </c>
      <c r="K1273" s="34">
        <v>50069.49</v>
      </c>
      <c r="L1273" s="34">
        <v>14639.82</v>
      </c>
      <c r="M1273" s="34">
        <v>22</v>
      </c>
      <c r="N1273" s="34">
        <v>37.43</v>
      </c>
      <c r="O1273" s="42">
        <v>-4.1000000000000003E-3</v>
      </c>
      <c r="P1273" s="42">
        <v>3.6200000000000003E-2</v>
      </c>
      <c r="Q1273" s="34" t="s">
        <v>100</v>
      </c>
      <c r="R1273" s="34">
        <v>0</v>
      </c>
      <c r="S1273" s="34">
        <v>60.28</v>
      </c>
      <c r="U1273" s="58">
        <f>VLOOKUP(AU1273,[1]expiry_dates!$B$2:$C$2894,2,FALSE)</f>
        <v>41578</v>
      </c>
      <c r="V1273" s="34" t="s">
        <v>146</v>
      </c>
      <c r="W1273" s="34" t="s">
        <v>101</v>
      </c>
      <c r="X1273" s="54">
        <v>41554.604166666664</v>
      </c>
      <c r="Y1273" s="34">
        <v>0.65</v>
      </c>
      <c r="Z1273" s="34">
        <v>41555.5</v>
      </c>
      <c r="AA1273" s="34">
        <v>0.45</v>
      </c>
      <c r="AB1273" s="34">
        <v>-0.30769999999999997</v>
      </c>
      <c r="AC1273" s="34">
        <v>18455.98</v>
      </c>
      <c r="AD1273" s="34">
        <v>0.30769999999999997</v>
      </c>
      <c r="AE1273" s="34">
        <v>92279.91</v>
      </c>
      <c r="AF1273" s="34">
        <v>59981.94</v>
      </c>
      <c r="AG1273" s="34">
        <v>2014843.48</v>
      </c>
      <c r="AH1273" s="34">
        <v>17</v>
      </c>
      <c r="AI1273" s="34">
        <v>1085.6500000000001</v>
      </c>
      <c r="AJ1273" s="34">
        <v>0</v>
      </c>
      <c r="AK1273" s="34">
        <v>0.30769999999999997</v>
      </c>
      <c r="AL1273" s="34" t="s">
        <v>100</v>
      </c>
      <c r="AM1273" s="34">
        <v>61</v>
      </c>
      <c r="AN1273" s="34">
        <v>10025.5</v>
      </c>
      <c r="AO1273" s="34">
        <v>60.48</v>
      </c>
      <c r="AP1273" s="34">
        <v>0</v>
      </c>
      <c r="AR1273" s="45"/>
      <c r="AS1273" s="49"/>
      <c r="AT1273" s="45"/>
      <c r="AU1273" s="31">
        <v>41554</v>
      </c>
      <c r="AV1273" s="57">
        <v>0.10416666666666667</v>
      </c>
      <c r="AW1273" s="31" t="s">
        <v>232</v>
      </c>
      <c r="AY1273" s="32"/>
      <c r="BA1273" s="32"/>
      <c r="BG1273" s="32"/>
      <c r="BH1273" s="32"/>
    </row>
    <row r="1274" spans="1:60">
      <c r="A1274" s="34" t="s">
        <v>98</v>
      </c>
      <c r="B1274" s="34" t="s">
        <v>101</v>
      </c>
      <c r="C1274" s="38">
        <v>41555.5</v>
      </c>
      <c r="D1274" s="34">
        <v>61.8</v>
      </c>
      <c r="E1274" s="38">
        <v>41556.447916666664</v>
      </c>
      <c r="F1274" s="34">
        <v>61.6</v>
      </c>
      <c r="G1274" s="42">
        <v>-3.2000000000000002E-3</v>
      </c>
      <c r="H1274" s="34">
        <v>162.05000000000001</v>
      </c>
      <c r="I1274" s="42">
        <v>3.2000000000000002E-3</v>
      </c>
      <c r="J1274" s="34">
        <v>810.25930000000005</v>
      </c>
      <c r="K1274" s="34">
        <v>50074.02</v>
      </c>
      <c r="L1274" s="34">
        <v>14801.87</v>
      </c>
      <c r="M1274" s="34">
        <v>22</v>
      </c>
      <c r="N1274" s="34">
        <v>7.37</v>
      </c>
      <c r="O1274" s="42">
        <v>-7.3000000000000001E-3</v>
      </c>
      <c r="P1274" s="42">
        <v>1.1299999999999999E-2</v>
      </c>
      <c r="Q1274" s="34" t="s">
        <v>100</v>
      </c>
      <c r="R1274" s="34">
        <v>0</v>
      </c>
      <c r="S1274" s="34">
        <v>62.93</v>
      </c>
      <c r="U1274" s="58">
        <f>VLOOKUP(AU1274,[1]expiry_dates!$B$2:$C$2894,2,FALSE)</f>
        <v>41578</v>
      </c>
      <c r="V1274" s="34" t="s">
        <v>147</v>
      </c>
      <c r="W1274" s="34" t="s">
        <v>101</v>
      </c>
      <c r="X1274" s="54">
        <v>41555.5</v>
      </c>
      <c r="Y1274" s="34">
        <v>3.55</v>
      </c>
      <c r="Z1274" s="34">
        <v>41556.447916666664</v>
      </c>
      <c r="AA1274" s="34">
        <v>3.5</v>
      </c>
      <c r="AB1274" s="34">
        <v>-1.41E-2</v>
      </c>
      <c r="AC1274" s="34">
        <v>845.79</v>
      </c>
      <c r="AD1274" s="34">
        <v>1.41E-2</v>
      </c>
      <c r="AE1274" s="34">
        <v>16915.82</v>
      </c>
      <c r="AF1274" s="34">
        <v>60051.15</v>
      </c>
      <c r="AG1274" s="34">
        <v>2015689.28</v>
      </c>
      <c r="AH1274" s="34">
        <v>22</v>
      </c>
      <c r="AI1274" s="34">
        <v>38.450000000000003</v>
      </c>
      <c r="AJ1274" s="34">
        <v>-0.16900000000000001</v>
      </c>
      <c r="AK1274" s="34">
        <v>1.41E-2</v>
      </c>
      <c r="AL1274" s="34" t="s">
        <v>100</v>
      </c>
      <c r="AM1274" s="34">
        <v>61.8</v>
      </c>
      <c r="AN1274" s="34">
        <v>10192.35</v>
      </c>
      <c r="AO1274" s="34">
        <v>62.93</v>
      </c>
      <c r="AP1274" s="34">
        <v>0</v>
      </c>
      <c r="AR1274" s="45"/>
      <c r="AS1274" s="49"/>
      <c r="AT1274" s="45"/>
      <c r="AU1274" s="31">
        <v>41555</v>
      </c>
      <c r="AV1274" s="57">
        <v>0.5</v>
      </c>
      <c r="AW1274" s="31" t="s">
        <v>232</v>
      </c>
      <c r="AY1274" s="32"/>
      <c r="BA1274" s="32"/>
      <c r="BG1274" s="32"/>
      <c r="BH1274" s="32"/>
    </row>
    <row r="1275" spans="1:60">
      <c r="A1275" s="34" t="s">
        <v>98</v>
      </c>
      <c r="B1275" s="34" t="s">
        <v>99</v>
      </c>
      <c r="C1275" s="38">
        <v>41556.447916666664</v>
      </c>
      <c r="D1275" s="34">
        <v>61.6</v>
      </c>
      <c r="E1275" s="38">
        <v>41557.458333333336</v>
      </c>
      <c r="F1275" s="34">
        <v>62.2</v>
      </c>
      <c r="G1275" s="42">
        <v>9.7000000000000003E-3</v>
      </c>
      <c r="H1275" s="34">
        <v>487.73</v>
      </c>
      <c r="I1275" s="42">
        <v>9.7000000000000003E-3</v>
      </c>
      <c r="J1275" s="34">
        <v>812.88980000000004</v>
      </c>
      <c r="K1275" s="34">
        <v>50074.01</v>
      </c>
      <c r="L1275" s="34">
        <v>15289.61</v>
      </c>
      <c r="M1275" s="34">
        <v>28</v>
      </c>
      <c r="N1275" s="34">
        <v>17.420000000000002</v>
      </c>
      <c r="O1275" s="42">
        <v>-3.2000000000000002E-3</v>
      </c>
      <c r="P1275" s="42">
        <v>1.95E-2</v>
      </c>
      <c r="Q1275" s="34" t="s">
        <v>100</v>
      </c>
      <c r="R1275" s="34">
        <v>0</v>
      </c>
      <c r="S1275" s="34">
        <v>61.1</v>
      </c>
      <c r="U1275" s="58">
        <f>VLOOKUP(AU1275,[1]expiry_dates!$B$2:$C$2894,2,FALSE)</f>
        <v>41578</v>
      </c>
      <c r="V1275" s="34" t="s">
        <v>143</v>
      </c>
      <c r="W1275" s="34" t="s">
        <v>101</v>
      </c>
      <c r="X1275" s="54">
        <v>41556.458333333336</v>
      </c>
      <c r="Y1275" s="34">
        <v>1.5</v>
      </c>
      <c r="Z1275" s="34">
        <v>41557.458333333336</v>
      </c>
      <c r="AA1275" s="34">
        <v>1.35</v>
      </c>
      <c r="AB1275" s="34">
        <v>-0.1</v>
      </c>
      <c r="AC1275" s="34">
        <v>6007.84</v>
      </c>
      <c r="AD1275" s="34">
        <v>0.1</v>
      </c>
      <c r="AE1275" s="34">
        <v>40052.300000000003</v>
      </c>
      <c r="AF1275" s="34">
        <v>60078.45</v>
      </c>
      <c r="AG1275" s="34">
        <v>2021697.12</v>
      </c>
      <c r="AH1275" s="34">
        <v>27</v>
      </c>
      <c r="AI1275" s="34">
        <v>222.51</v>
      </c>
      <c r="AJ1275" s="34">
        <v>0</v>
      </c>
      <c r="AK1275" s="34">
        <v>0.1</v>
      </c>
      <c r="AL1275" s="34" t="s">
        <v>100</v>
      </c>
      <c r="AM1275" s="34">
        <v>61.75</v>
      </c>
      <c r="AN1275" s="34">
        <v>10088.85</v>
      </c>
      <c r="AO1275" s="34">
        <v>61.14</v>
      </c>
      <c r="AP1275" s="34">
        <v>0</v>
      </c>
      <c r="AR1275" s="45"/>
      <c r="AS1275" s="49"/>
      <c r="AT1275" s="45"/>
      <c r="AU1275" s="31">
        <v>41556</v>
      </c>
      <c r="AV1275" s="57">
        <v>0.45833333333333331</v>
      </c>
      <c r="AW1275" s="31" t="s">
        <v>231</v>
      </c>
      <c r="AY1275" s="32"/>
      <c r="BA1275" s="32"/>
      <c r="BG1275" s="32"/>
      <c r="BH1275" s="32"/>
    </row>
    <row r="1276" spans="1:60">
      <c r="A1276" s="34" t="s">
        <v>98</v>
      </c>
      <c r="B1276" s="34" t="s">
        <v>101</v>
      </c>
      <c r="C1276" s="38">
        <v>41557.458333333336</v>
      </c>
      <c r="D1276" s="34">
        <v>62.2</v>
      </c>
      <c r="E1276" s="38">
        <v>41557.53125</v>
      </c>
      <c r="F1276" s="34">
        <v>62.5</v>
      </c>
      <c r="G1276" s="42">
        <v>4.7999999999999996E-3</v>
      </c>
      <c r="H1276" s="34">
        <v>-241.53</v>
      </c>
      <c r="I1276" s="42">
        <v>-4.7999999999999996E-3</v>
      </c>
      <c r="J1276" s="34">
        <v>805.09739999999999</v>
      </c>
      <c r="K1276" s="34">
        <v>50077.05</v>
      </c>
      <c r="L1276" s="34">
        <v>15048.08</v>
      </c>
      <c r="M1276" s="34">
        <v>8</v>
      </c>
      <c r="N1276" s="34">
        <v>-30.19</v>
      </c>
      <c r="O1276" s="42">
        <v>-5.5999999999999999E-3</v>
      </c>
      <c r="P1276" s="42">
        <v>1.6000000000000001E-3</v>
      </c>
      <c r="Q1276" s="34" t="s">
        <v>100</v>
      </c>
      <c r="R1276" s="34">
        <v>0</v>
      </c>
      <c r="S1276" s="34">
        <v>62.77</v>
      </c>
      <c r="U1276" s="58">
        <f>VLOOKUP(AU1276,[1]expiry_dates!$B$2:$C$2894,2,FALSE)</f>
        <v>41578</v>
      </c>
      <c r="V1276" s="34" t="s">
        <v>145</v>
      </c>
      <c r="W1276" s="34" t="s">
        <v>101</v>
      </c>
      <c r="X1276" s="54">
        <v>41557.458333333336</v>
      </c>
      <c r="Y1276" s="34">
        <v>1.5</v>
      </c>
      <c r="Z1276" s="34">
        <v>41557.53125</v>
      </c>
      <c r="AA1276" s="34">
        <v>1.5</v>
      </c>
      <c r="AB1276" s="34">
        <v>0</v>
      </c>
      <c r="AC1276" s="34">
        <v>0</v>
      </c>
      <c r="AD1276" s="34">
        <v>0</v>
      </c>
      <c r="AE1276" s="34">
        <v>40072.32</v>
      </c>
      <c r="AF1276" s="34">
        <v>60108.480000000003</v>
      </c>
      <c r="AG1276" s="34">
        <v>2021697.12</v>
      </c>
      <c r="AH1276" s="34">
        <v>8</v>
      </c>
      <c r="AI1276" s="34">
        <v>0</v>
      </c>
      <c r="AJ1276" s="34">
        <v>0</v>
      </c>
      <c r="AK1276" s="34">
        <v>0</v>
      </c>
      <c r="AL1276" s="34" t="s">
        <v>100</v>
      </c>
      <c r="AM1276" s="34">
        <v>62.2</v>
      </c>
      <c r="AN1276" s="34">
        <v>10215.65</v>
      </c>
      <c r="AO1276" s="34">
        <v>62.77</v>
      </c>
      <c r="AP1276" s="34">
        <v>0</v>
      </c>
      <c r="AR1276" s="45"/>
      <c r="AS1276" s="49"/>
      <c r="AT1276" s="45"/>
      <c r="AU1276" s="31">
        <v>41557</v>
      </c>
      <c r="AV1276" s="57">
        <v>0.45833333333333331</v>
      </c>
      <c r="AW1276" s="31" t="s">
        <v>231</v>
      </c>
      <c r="AY1276" s="32"/>
      <c r="BA1276" s="32"/>
      <c r="BG1276" s="32"/>
      <c r="BH1276" s="32"/>
    </row>
    <row r="1277" spans="1:60">
      <c r="A1277" s="35" t="s">
        <v>98</v>
      </c>
      <c r="B1277" s="35" t="s">
        <v>99</v>
      </c>
      <c r="C1277" s="39">
        <v>41557.53125</v>
      </c>
      <c r="D1277" s="35">
        <v>62.5</v>
      </c>
      <c r="E1277" s="39">
        <v>41557.59375</v>
      </c>
      <c r="F1277" s="35">
        <v>62.25</v>
      </c>
      <c r="G1277" s="43">
        <v>-4.0000000000000001E-3</v>
      </c>
      <c r="H1277" s="35">
        <v>-200.3</v>
      </c>
      <c r="I1277" s="43">
        <v>-4.0000000000000001E-3</v>
      </c>
      <c r="J1277" s="35">
        <v>801.20389999999998</v>
      </c>
      <c r="K1277" s="35">
        <v>50075.24</v>
      </c>
      <c r="L1277" s="35">
        <v>14847.78</v>
      </c>
      <c r="M1277" s="35">
        <v>7</v>
      </c>
      <c r="N1277" s="35">
        <v>-28.61</v>
      </c>
      <c r="O1277" s="43">
        <v>-4.0000000000000001E-3</v>
      </c>
      <c r="P1277" s="43">
        <v>3.2000000000000002E-3</v>
      </c>
      <c r="Q1277" s="35" t="s">
        <v>100</v>
      </c>
      <c r="R1277" s="35">
        <v>0</v>
      </c>
      <c r="S1277" s="35">
        <v>62.12</v>
      </c>
      <c r="U1277" s="58" t="e">
        <f>VLOOKUP(AU1277,[1]expiry_dates!$B$2:$C$2894,2,FALSE)</f>
        <v>#N/A</v>
      </c>
      <c r="V1277" s="35"/>
      <c r="W1277" s="35"/>
      <c r="X1277" s="55"/>
      <c r="Y1277" s="35"/>
      <c r="Z1277" s="35"/>
      <c r="AA1277" s="35"/>
      <c r="AB1277" s="35"/>
      <c r="AC1277" s="35"/>
      <c r="AD1277" s="35"/>
      <c r="AE1277" s="35"/>
      <c r="AF1277" s="35"/>
      <c r="AG1277" s="35"/>
      <c r="AH1277" s="35"/>
      <c r="AI1277" s="35"/>
      <c r="AJ1277" s="35"/>
      <c r="AK1277" s="35"/>
      <c r="AL1277" s="35"/>
      <c r="AM1277" s="35"/>
      <c r="AN1277" s="35"/>
      <c r="AO1277" s="35"/>
      <c r="AP1277" s="35"/>
      <c r="AR1277" s="45"/>
      <c r="AS1277" s="49"/>
      <c r="AT1277" s="45"/>
      <c r="AU1277" s="31"/>
      <c r="AW1277" s="31"/>
      <c r="AY1277" s="32"/>
      <c r="BA1277" s="32"/>
      <c r="BG1277" s="32"/>
      <c r="BH1277" s="32"/>
    </row>
    <row r="1278" spans="1:60">
      <c r="A1278" s="34" t="s">
        <v>98</v>
      </c>
      <c r="B1278" s="34" t="s">
        <v>101</v>
      </c>
      <c r="C1278" s="38">
        <v>41557.59375</v>
      </c>
      <c r="D1278" s="34">
        <v>62.25</v>
      </c>
      <c r="E1278" s="38">
        <v>41558.385416666664</v>
      </c>
      <c r="F1278" s="34">
        <v>62.5</v>
      </c>
      <c r="G1278" s="42">
        <v>4.0000000000000001E-3</v>
      </c>
      <c r="H1278" s="34">
        <v>-201.1</v>
      </c>
      <c r="I1278" s="42">
        <v>-4.0000000000000001E-3</v>
      </c>
      <c r="J1278" s="34">
        <v>804.41189999999995</v>
      </c>
      <c r="K1278" s="34">
        <v>50074.64</v>
      </c>
      <c r="L1278" s="34">
        <v>14646.67</v>
      </c>
      <c r="M1278" s="34">
        <v>7</v>
      </c>
      <c r="N1278" s="34">
        <v>-28.73</v>
      </c>
      <c r="O1278" s="42">
        <v>-8.8000000000000005E-3</v>
      </c>
      <c r="P1278" s="42">
        <v>4.7999999999999996E-3</v>
      </c>
      <c r="Q1278" s="34" t="s">
        <v>100</v>
      </c>
      <c r="R1278" s="34">
        <v>0</v>
      </c>
      <c r="S1278" s="34">
        <v>62.68</v>
      </c>
      <c r="U1278" s="58">
        <f>VLOOKUP(AU1278,[1]expiry_dates!$B$2:$C$2894,2,FALSE)</f>
        <v>41578</v>
      </c>
      <c r="V1278" s="34" t="s">
        <v>147</v>
      </c>
      <c r="W1278" s="34" t="s">
        <v>101</v>
      </c>
      <c r="X1278" s="54">
        <v>41557.59375</v>
      </c>
      <c r="Y1278" s="34">
        <v>3.9</v>
      </c>
      <c r="Z1278" s="34">
        <v>41558.385416666664</v>
      </c>
      <c r="AA1278" s="34">
        <v>4</v>
      </c>
      <c r="AB1278" s="34">
        <v>2.5600000000000001E-2</v>
      </c>
      <c r="AC1278" s="34">
        <v>-1541.24</v>
      </c>
      <c r="AD1278" s="34">
        <v>-2.5600000000000001E-2</v>
      </c>
      <c r="AE1278" s="34">
        <v>15412.43</v>
      </c>
      <c r="AF1278" s="34">
        <v>60108.480000000003</v>
      </c>
      <c r="AG1278" s="34">
        <v>2020155.88</v>
      </c>
      <c r="AH1278" s="34">
        <v>7</v>
      </c>
      <c r="AI1278" s="34">
        <v>-220.18</v>
      </c>
      <c r="AJ1278" s="34">
        <v>-2.5600000000000001E-2</v>
      </c>
      <c r="AK1278" s="34">
        <v>0</v>
      </c>
      <c r="AL1278" s="34" t="s">
        <v>100</v>
      </c>
      <c r="AM1278" s="34">
        <v>62.25</v>
      </c>
      <c r="AN1278" s="34">
        <v>10252</v>
      </c>
      <c r="AO1278" s="34">
        <v>62.68</v>
      </c>
      <c r="AP1278" s="34">
        <v>0</v>
      </c>
      <c r="AR1278" s="45"/>
      <c r="AS1278" s="49"/>
      <c r="AT1278" s="45"/>
      <c r="AU1278" s="31">
        <v>41557</v>
      </c>
      <c r="AV1278" s="57">
        <v>9.375E-2</v>
      </c>
      <c r="AW1278" s="31" t="s">
        <v>232</v>
      </c>
      <c r="AY1278" s="32"/>
      <c r="BA1278" s="32"/>
      <c r="BG1278" s="32"/>
      <c r="BH1278" s="32"/>
    </row>
    <row r="1279" spans="1:60">
      <c r="A1279" s="34" t="s">
        <v>98</v>
      </c>
      <c r="B1279" s="34" t="s">
        <v>99</v>
      </c>
      <c r="C1279" s="38">
        <v>41558.385416666664</v>
      </c>
      <c r="D1279" s="34">
        <v>62.5</v>
      </c>
      <c r="E1279" s="38">
        <v>41558.572916666664</v>
      </c>
      <c r="F1279" s="34">
        <v>63.2</v>
      </c>
      <c r="G1279" s="42">
        <v>1.12E-2</v>
      </c>
      <c r="H1279" s="34">
        <v>560.80999999999995</v>
      </c>
      <c r="I1279" s="42">
        <v>1.12E-2</v>
      </c>
      <c r="J1279" s="34">
        <v>801.15890000000002</v>
      </c>
      <c r="K1279" s="34">
        <v>50072.43</v>
      </c>
      <c r="L1279" s="34">
        <v>15207.48</v>
      </c>
      <c r="M1279" s="34">
        <v>19</v>
      </c>
      <c r="N1279" s="34">
        <v>29.52</v>
      </c>
      <c r="O1279" s="42">
        <v>-2.3999999999999998E-3</v>
      </c>
      <c r="P1279" s="42">
        <v>2.24E-2</v>
      </c>
      <c r="Q1279" s="34" t="s">
        <v>100</v>
      </c>
      <c r="R1279" s="34">
        <v>0</v>
      </c>
      <c r="S1279" s="34">
        <v>62.01</v>
      </c>
      <c r="U1279" s="58">
        <f>VLOOKUP(AU1279,[1]expiry_dates!$B$2:$C$2894,2,FALSE)</f>
        <v>41578</v>
      </c>
      <c r="V1279" s="34" t="s">
        <v>144</v>
      </c>
      <c r="W1279" s="34" t="s">
        <v>101</v>
      </c>
      <c r="X1279" s="54">
        <v>41558.385416666664</v>
      </c>
      <c r="Y1279" s="34">
        <v>3.5</v>
      </c>
      <c r="Z1279" s="34">
        <v>41558.572916666664</v>
      </c>
      <c r="AA1279" s="34">
        <v>3.5</v>
      </c>
      <c r="AB1279" s="34">
        <v>0</v>
      </c>
      <c r="AC1279" s="34">
        <v>0</v>
      </c>
      <c r="AD1279" s="34">
        <v>0</v>
      </c>
      <c r="AE1279" s="34">
        <v>17171.650000000001</v>
      </c>
      <c r="AF1279" s="34">
        <v>60100.78</v>
      </c>
      <c r="AG1279" s="34">
        <v>2020155.88</v>
      </c>
      <c r="AH1279" s="34">
        <v>19</v>
      </c>
      <c r="AI1279" s="34">
        <v>0</v>
      </c>
      <c r="AJ1279" s="34">
        <v>0</v>
      </c>
      <c r="AK1279" s="34">
        <v>0</v>
      </c>
      <c r="AL1279" s="34" t="s">
        <v>100</v>
      </c>
      <c r="AM1279" s="34">
        <v>62.5</v>
      </c>
      <c r="AN1279" s="34">
        <v>10344.4</v>
      </c>
      <c r="AO1279" s="34">
        <v>62.01</v>
      </c>
      <c r="AP1279" s="34">
        <v>0</v>
      </c>
      <c r="AR1279" s="45"/>
      <c r="AS1279" s="49"/>
      <c r="AT1279" s="45"/>
      <c r="AU1279" s="31">
        <v>41558</v>
      </c>
      <c r="AV1279" s="57">
        <v>0.38541666666666669</v>
      </c>
      <c r="AW1279" s="31" t="s">
        <v>231</v>
      </c>
      <c r="AY1279" s="32"/>
      <c r="BA1279" s="32"/>
      <c r="BG1279" s="32"/>
      <c r="BH1279" s="32"/>
    </row>
    <row r="1280" spans="1:60">
      <c r="A1280" s="34" t="s">
        <v>98</v>
      </c>
      <c r="B1280" s="34" t="s">
        <v>101</v>
      </c>
      <c r="C1280" s="38">
        <v>41558.572916666664</v>
      </c>
      <c r="D1280" s="34">
        <v>63.2</v>
      </c>
      <c r="E1280" s="38">
        <v>41561.385416666664</v>
      </c>
      <c r="F1280" s="34">
        <v>63.349989999999998</v>
      </c>
      <c r="G1280" s="42">
        <v>2.3999999999999998E-3</v>
      </c>
      <c r="H1280" s="34">
        <v>-118.85</v>
      </c>
      <c r="I1280" s="42">
        <v>-2.3999999999999998E-3</v>
      </c>
      <c r="J1280" s="34">
        <v>792.34550000000002</v>
      </c>
      <c r="K1280" s="34">
        <v>50076.24</v>
      </c>
      <c r="L1280" s="34">
        <v>15088.63</v>
      </c>
      <c r="M1280" s="34">
        <v>9</v>
      </c>
      <c r="N1280" s="34">
        <v>-13.21</v>
      </c>
      <c r="O1280" s="42">
        <v>-2.3999999999999998E-3</v>
      </c>
      <c r="P1280" s="42">
        <v>1.03E-2</v>
      </c>
      <c r="Q1280" s="34" t="s">
        <v>100</v>
      </c>
      <c r="R1280" s="34">
        <v>0</v>
      </c>
      <c r="S1280" s="34">
        <v>63.88</v>
      </c>
      <c r="U1280" s="58">
        <f>VLOOKUP(AU1280,[1]expiry_dates!$B$2:$C$2894,2,FALSE)</f>
        <v>41578</v>
      </c>
      <c r="V1280" s="34" t="s">
        <v>145</v>
      </c>
      <c r="W1280" s="34" t="s">
        <v>101</v>
      </c>
      <c r="X1280" s="54">
        <v>41558.572916666664</v>
      </c>
      <c r="Y1280" s="34">
        <v>1.45</v>
      </c>
      <c r="Z1280" s="34">
        <v>41561.385416666664</v>
      </c>
      <c r="AA1280" s="34">
        <v>1.55</v>
      </c>
      <c r="AB1280" s="34">
        <v>6.9000000000000006E-2</v>
      </c>
      <c r="AC1280" s="34">
        <v>-4144.88</v>
      </c>
      <c r="AD1280" s="34">
        <v>-6.9000000000000006E-2</v>
      </c>
      <c r="AE1280" s="34">
        <v>41448.81</v>
      </c>
      <c r="AF1280" s="34">
        <v>60100.78</v>
      </c>
      <c r="AG1280" s="34">
        <v>2016011</v>
      </c>
      <c r="AH1280" s="34">
        <v>9</v>
      </c>
      <c r="AI1280" s="34">
        <v>-460.54</v>
      </c>
      <c r="AJ1280" s="34">
        <v>-0.1724</v>
      </c>
      <c r="AK1280" s="34">
        <v>0</v>
      </c>
      <c r="AL1280" s="34" t="s">
        <v>100</v>
      </c>
      <c r="AM1280" s="34">
        <v>63.2</v>
      </c>
      <c r="AN1280" s="34">
        <v>10556.55</v>
      </c>
      <c r="AO1280" s="34">
        <v>63.88</v>
      </c>
      <c r="AP1280" s="34">
        <v>0</v>
      </c>
      <c r="AR1280" s="45"/>
      <c r="AS1280" s="49"/>
      <c r="AT1280" s="45"/>
      <c r="AU1280" s="31">
        <v>41558</v>
      </c>
      <c r="AV1280" s="57">
        <v>7.2916666666666671E-2</v>
      </c>
      <c r="AW1280" s="31" t="s">
        <v>232</v>
      </c>
      <c r="AY1280" s="32"/>
      <c r="BA1280" s="32"/>
      <c r="BG1280" s="32"/>
      <c r="BH1280" s="32"/>
    </row>
    <row r="1281" spans="1:60">
      <c r="A1281" s="34" t="s">
        <v>98</v>
      </c>
      <c r="B1281" s="34" t="s">
        <v>99</v>
      </c>
      <c r="C1281" s="38">
        <v>41561.385416666664</v>
      </c>
      <c r="D1281" s="34">
        <v>63.35</v>
      </c>
      <c r="E1281" s="38">
        <v>41561.5</v>
      </c>
      <c r="F1281" s="34">
        <v>63.55</v>
      </c>
      <c r="G1281" s="42">
        <v>3.2000000000000002E-3</v>
      </c>
      <c r="H1281" s="34">
        <v>158.09</v>
      </c>
      <c r="I1281" s="42">
        <v>3.2000000000000002E-3</v>
      </c>
      <c r="J1281" s="34">
        <v>790.46</v>
      </c>
      <c r="K1281" s="34">
        <v>50075.64</v>
      </c>
      <c r="L1281" s="34">
        <v>15246.72</v>
      </c>
      <c r="M1281" s="34">
        <v>12</v>
      </c>
      <c r="N1281" s="34">
        <v>13.17</v>
      </c>
      <c r="O1281" s="42">
        <v>-7.1000000000000004E-3</v>
      </c>
      <c r="P1281" s="42">
        <v>1.8200000000000001E-2</v>
      </c>
      <c r="Q1281" s="34" t="s">
        <v>100</v>
      </c>
      <c r="R1281" s="34">
        <v>0</v>
      </c>
      <c r="S1281" s="34">
        <v>62.6</v>
      </c>
      <c r="U1281" s="58">
        <f>VLOOKUP(AU1281,[1]expiry_dates!$B$2:$C$2894,2,FALSE)</f>
        <v>41578</v>
      </c>
      <c r="V1281" s="34" t="s">
        <v>143</v>
      </c>
      <c r="W1281" s="34" t="s">
        <v>101</v>
      </c>
      <c r="X1281" s="54">
        <v>41561.416666666664</v>
      </c>
      <c r="Y1281" s="34">
        <v>0.6</v>
      </c>
      <c r="Z1281" s="34">
        <v>41561.5</v>
      </c>
      <c r="AA1281" s="34">
        <v>0.69999990000000001</v>
      </c>
      <c r="AB1281" s="34">
        <v>0.16669999999999999</v>
      </c>
      <c r="AC1281" s="34">
        <v>-10013.34</v>
      </c>
      <c r="AD1281" s="34">
        <v>-0.16669999999999999</v>
      </c>
      <c r="AE1281" s="34">
        <v>100133.4</v>
      </c>
      <c r="AF1281" s="34">
        <v>60080.05</v>
      </c>
      <c r="AG1281" s="34">
        <v>2005997.65</v>
      </c>
      <c r="AH1281" s="34">
        <v>9</v>
      </c>
      <c r="AI1281" s="34">
        <v>-1112.5899999999999</v>
      </c>
      <c r="AJ1281" s="34">
        <v>-0.41670000000000001</v>
      </c>
      <c r="AK1281" s="34">
        <v>0</v>
      </c>
      <c r="AL1281" s="34" t="s">
        <v>100</v>
      </c>
      <c r="AM1281" s="34">
        <v>63.8</v>
      </c>
      <c r="AN1281" s="34">
        <v>10666.75</v>
      </c>
      <c r="AO1281" s="34">
        <v>62.81</v>
      </c>
      <c r="AP1281" s="34">
        <v>0</v>
      </c>
      <c r="AR1281" s="45"/>
      <c r="AS1281" s="49"/>
      <c r="AT1281" s="45"/>
      <c r="AU1281" s="31">
        <v>41561</v>
      </c>
      <c r="AV1281" s="57">
        <v>0.41666666666666669</v>
      </c>
      <c r="AW1281" s="31" t="s">
        <v>231</v>
      </c>
      <c r="AY1281" s="32"/>
      <c r="BA1281" s="32"/>
      <c r="BG1281" s="32"/>
      <c r="BH1281" s="32"/>
    </row>
    <row r="1282" spans="1:60">
      <c r="A1282" s="34" t="s">
        <v>98</v>
      </c>
      <c r="B1282" s="34" t="s">
        <v>101</v>
      </c>
      <c r="C1282" s="38">
        <v>41561.5</v>
      </c>
      <c r="D1282" s="34">
        <v>63.55</v>
      </c>
      <c r="E1282" s="38">
        <v>41561.583333333336</v>
      </c>
      <c r="F1282" s="34">
        <v>64.05</v>
      </c>
      <c r="G1282" s="42">
        <v>7.9000000000000008E-3</v>
      </c>
      <c r="H1282" s="34">
        <v>-394</v>
      </c>
      <c r="I1282" s="42">
        <v>-7.9000000000000008E-3</v>
      </c>
      <c r="J1282" s="34">
        <v>788.00959999999998</v>
      </c>
      <c r="K1282" s="34">
        <v>50078.01</v>
      </c>
      <c r="L1282" s="34">
        <v>14852.72</v>
      </c>
      <c r="M1282" s="34">
        <v>9</v>
      </c>
      <c r="N1282" s="34">
        <v>-43.78</v>
      </c>
      <c r="O1282" s="42">
        <v>-7.9000000000000008E-3</v>
      </c>
      <c r="P1282" s="42">
        <v>2.3999999999999998E-3</v>
      </c>
      <c r="Q1282" s="34" t="s">
        <v>100</v>
      </c>
      <c r="R1282" s="34">
        <v>0</v>
      </c>
      <c r="S1282" s="34">
        <v>64.5</v>
      </c>
      <c r="U1282" s="58">
        <f>VLOOKUP(AU1282,[1]expiry_dates!$B$2:$C$2894,2,FALSE)</f>
        <v>41578</v>
      </c>
      <c r="V1282" s="34" t="s">
        <v>145</v>
      </c>
      <c r="W1282" s="34" t="s">
        <v>101</v>
      </c>
      <c r="X1282" s="54">
        <v>41561.5</v>
      </c>
      <c r="Y1282" s="34">
        <v>1.6</v>
      </c>
      <c r="Z1282" s="34">
        <v>41561.583333333336</v>
      </c>
      <c r="AA1282" s="34">
        <v>1.8</v>
      </c>
      <c r="AB1282" s="34">
        <v>0.125</v>
      </c>
      <c r="AC1282" s="34">
        <v>-7503.75</v>
      </c>
      <c r="AD1282" s="34">
        <v>-0.125</v>
      </c>
      <c r="AE1282" s="34">
        <v>37518.74</v>
      </c>
      <c r="AF1282" s="34">
        <v>60029.99</v>
      </c>
      <c r="AG1282" s="34">
        <v>1998493.91</v>
      </c>
      <c r="AH1282" s="34">
        <v>9</v>
      </c>
      <c r="AI1282" s="34">
        <v>-833.75</v>
      </c>
      <c r="AJ1282" s="34">
        <v>-0.15620000000000001</v>
      </c>
      <c r="AK1282" s="34">
        <v>0</v>
      </c>
      <c r="AL1282" s="34" t="s">
        <v>100</v>
      </c>
      <c r="AM1282" s="34">
        <v>63.55</v>
      </c>
      <c r="AN1282" s="34">
        <v>10592.75</v>
      </c>
      <c r="AO1282" s="34">
        <v>64.5</v>
      </c>
      <c r="AP1282" s="34">
        <v>0</v>
      </c>
      <c r="AR1282" s="45"/>
      <c r="AS1282" s="49"/>
      <c r="AT1282" s="45"/>
      <c r="AU1282" s="31">
        <v>41561</v>
      </c>
      <c r="AV1282" s="57">
        <v>0.5</v>
      </c>
      <c r="AW1282" s="31" t="s">
        <v>232</v>
      </c>
      <c r="AY1282" s="32"/>
      <c r="BA1282" s="32"/>
      <c r="BG1282" s="32"/>
      <c r="BH1282" s="32"/>
    </row>
    <row r="1283" spans="1:60">
      <c r="A1283" s="34" t="s">
        <v>98</v>
      </c>
      <c r="B1283" s="34" t="s">
        <v>99</v>
      </c>
      <c r="C1283" s="38">
        <v>41561.583333333336</v>
      </c>
      <c r="D1283" s="34">
        <v>64.05</v>
      </c>
      <c r="E1283" s="38">
        <v>41562.416666666664</v>
      </c>
      <c r="F1283" s="34">
        <v>63.35</v>
      </c>
      <c r="G1283" s="42">
        <v>-1.09E-2</v>
      </c>
      <c r="H1283" s="34">
        <v>-547.27</v>
      </c>
      <c r="I1283" s="42">
        <v>-1.09E-2</v>
      </c>
      <c r="J1283" s="34">
        <v>781.81179999999995</v>
      </c>
      <c r="K1283" s="34">
        <v>50075.05</v>
      </c>
      <c r="L1283" s="34">
        <v>14305.45</v>
      </c>
      <c r="M1283" s="34">
        <v>11</v>
      </c>
      <c r="N1283" s="34">
        <v>-49.75</v>
      </c>
      <c r="O1283" s="42">
        <v>-1.09E-2</v>
      </c>
      <c r="P1283" s="42">
        <v>7.0000000000000001E-3</v>
      </c>
      <c r="Q1283" s="34" t="s">
        <v>100</v>
      </c>
      <c r="R1283" s="34">
        <v>0</v>
      </c>
      <c r="S1283" s="34">
        <v>63.4</v>
      </c>
      <c r="U1283" s="58">
        <f>VLOOKUP(AU1283,[1]expiry_dates!$B$2:$C$2894,2,FALSE)</f>
        <v>41578</v>
      </c>
      <c r="V1283" s="34" t="s">
        <v>143</v>
      </c>
      <c r="W1283" s="34" t="s">
        <v>101</v>
      </c>
      <c r="X1283" s="54">
        <v>41561.625</v>
      </c>
      <c r="Y1283" s="34">
        <v>0.65</v>
      </c>
      <c r="Z1283" s="34">
        <v>41562.416666666664</v>
      </c>
      <c r="AA1283" s="34">
        <v>0.95</v>
      </c>
      <c r="AB1283" s="34">
        <v>0.46150000000000002</v>
      </c>
      <c r="AC1283" s="34">
        <v>-27688.83</v>
      </c>
      <c r="AD1283" s="34">
        <v>-0.46150000000000002</v>
      </c>
      <c r="AE1283" s="34">
        <v>92296.11</v>
      </c>
      <c r="AF1283" s="34">
        <v>59992.47</v>
      </c>
      <c r="AG1283" s="34">
        <v>1970805.07</v>
      </c>
      <c r="AH1283" s="34">
        <v>7</v>
      </c>
      <c r="AI1283" s="34">
        <v>-3955.55</v>
      </c>
      <c r="AJ1283" s="34">
        <v>-0.46150000000000002</v>
      </c>
      <c r="AK1283" s="34">
        <v>0</v>
      </c>
      <c r="AL1283" s="34" t="s">
        <v>100</v>
      </c>
      <c r="AM1283" s="34">
        <v>63.95</v>
      </c>
      <c r="AN1283" s="34">
        <v>10664.7</v>
      </c>
      <c r="AO1283" s="34">
        <v>63.6</v>
      </c>
      <c r="AP1283" s="34">
        <v>0</v>
      </c>
      <c r="AR1283" s="45"/>
      <c r="AS1283" s="49"/>
      <c r="AT1283" s="45"/>
      <c r="AU1283" s="31">
        <v>41561</v>
      </c>
      <c r="AV1283" s="57">
        <v>0.125</v>
      </c>
      <c r="AW1283" s="31" t="s">
        <v>232</v>
      </c>
      <c r="AY1283" s="32"/>
      <c r="BA1283" s="32"/>
      <c r="BG1283" s="32"/>
      <c r="BH1283" s="32"/>
    </row>
    <row r="1284" spans="1:60">
      <c r="A1284" s="34" t="s">
        <v>98</v>
      </c>
      <c r="B1284" s="34" t="s">
        <v>101</v>
      </c>
      <c r="C1284" s="38">
        <v>41562.416666666664</v>
      </c>
      <c r="D1284" s="34">
        <v>63.35</v>
      </c>
      <c r="E1284" s="38">
        <v>41562.583333333336</v>
      </c>
      <c r="F1284" s="34">
        <v>62.95</v>
      </c>
      <c r="G1284" s="42">
        <v>-6.3E-3</v>
      </c>
      <c r="H1284" s="34">
        <v>316.17</v>
      </c>
      <c r="I1284" s="42">
        <v>6.3E-3</v>
      </c>
      <c r="J1284" s="34">
        <v>790.42899999999997</v>
      </c>
      <c r="K1284" s="34">
        <v>50073.68</v>
      </c>
      <c r="L1284" s="34">
        <v>14621.62</v>
      </c>
      <c r="M1284" s="34">
        <v>17</v>
      </c>
      <c r="N1284" s="34">
        <v>18.600000000000001</v>
      </c>
      <c r="O1284" s="42">
        <v>-9.4999999999999998E-3</v>
      </c>
      <c r="P1284" s="42">
        <v>2.29E-2</v>
      </c>
      <c r="Q1284" s="34" t="s">
        <v>100</v>
      </c>
      <c r="R1284" s="34">
        <v>0</v>
      </c>
      <c r="S1284" s="34">
        <v>64.47</v>
      </c>
      <c r="U1284" s="58">
        <f>VLOOKUP(AU1284,[1]expiry_dates!$B$2:$C$2894,2,FALSE)</f>
        <v>41578</v>
      </c>
      <c r="V1284" s="34" t="s">
        <v>145</v>
      </c>
      <c r="W1284" s="34" t="s">
        <v>101</v>
      </c>
      <c r="X1284" s="54">
        <v>41562.416666666664</v>
      </c>
      <c r="Y1284" s="34">
        <v>1.55</v>
      </c>
      <c r="Z1284" s="34">
        <v>41562.583333333336</v>
      </c>
      <c r="AA1284" s="34">
        <v>1.4</v>
      </c>
      <c r="AB1284" s="34">
        <v>-9.6799999999999997E-2</v>
      </c>
      <c r="AC1284" s="34">
        <v>5803.49</v>
      </c>
      <c r="AD1284" s="34">
        <v>9.6799999999999997E-2</v>
      </c>
      <c r="AE1284" s="34">
        <v>38689.93</v>
      </c>
      <c r="AF1284" s="34">
        <v>59969.39</v>
      </c>
      <c r="AG1284" s="34">
        <v>1976608.56</v>
      </c>
      <c r="AH1284" s="34">
        <v>17</v>
      </c>
      <c r="AI1284" s="34">
        <v>341.38</v>
      </c>
      <c r="AJ1284" s="34">
        <v>-0.1613</v>
      </c>
      <c r="AK1284" s="34">
        <v>0.19350000000000001</v>
      </c>
      <c r="AL1284" s="34" t="s">
        <v>100</v>
      </c>
      <c r="AM1284" s="34">
        <v>63.35</v>
      </c>
      <c r="AN1284" s="34">
        <v>10581.5</v>
      </c>
      <c r="AO1284" s="34">
        <v>64.47</v>
      </c>
      <c r="AP1284" s="34">
        <v>0</v>
      </c>
      <c r="AR1284" s="45"/>
      <c r="AS1284" s="49"/>
      <c r="AT1284" s="45"/>
      <c r="AU1284" s="31">
        <v>41562</v>
      </c>
      <c r="AV1284" s="57">
        <v>0.41666666666666669</v>
      </c>
      <c r="AW1284" s="31" t="s">
        <v>231</v>
      </c>
      <c r="AY1284" s="32"/>
      <c r="BA1284" s="32"/>
      <c r="BG1284" s="32"/>
      <c r="BH1284" s="32"/>
    </row>
    <row r="1285" spans="1:60">
      <c r="A1285" s="34" t="s">
        <v>98</v>
      </c>
      <c r="B1285" s="34" t="s">
        <v>99</v>
      </c>
      <c r="C1285" s="38">
        <v>41562.583333333336</v>
      </c>
      <c r="D1285" s="34">
        <v>62.95</v>
      </c>
      <c r="E1285" s="38">
        <v>41562.625</v>
      </c>
      <c r="F1285" s="34">
        <v>62</v>
      </c>
      <c r="G1285" s="42">
        <v>-1.5100000000000001E-2</v>
      </c>
      <c r="H1285" s="34">
        <v>-755.68</v>
      </c>
      <c r="I1285" s="42">
        <v>-1.5100000000000001E-2</v>
      </c>
      <c r="J1285" s="34">
        <v>795.45510000000002</v>
      </c>
      <c r="K1285" s="34">
        <v>50073.9</v>
      </c>
      <c r="L1285" s="34">
        <v>13865.94</v>
      </c>
      <c r="M1285" s="34">
        <v>5</v>
      </c>
      <c r="N1285" s="34">
        <v>-151.13999999999999</v>
      </c>
      <c r="O1285" s="42">
        <v>-1.5100000000000001E-2</v>
      </c>
      <c r="P1285" s="42">
        <v>2.3999999999999998E-3</v>
      </c>
      <c r="Q1285" s="34" t="s">
        <v>100</v>
      </c>
      <c r="R1285" s="34">
        <v>0</v>
      </c>
      <c r="S1285" s="34">
        <v>61.95</v>
      </c>
      <c r="U1285" s="58">
        <f>VLOOKUP(AU1285,[1]expiry_dates!$B$2:$C$2894,2,FALSE)</f>
        <v>41578</v>
      </c>
      <c r="V1285" s="34" t="s">
        <v>143</v>
      </c>
      <c r="W1285" s="34" t="s">
        <v>101</v>
      </c>
      <c r="X1285" s="54">
        <v>41562.59375</v>
      </c>
      <c r="Y1285" s="34">
        <v>0.9</v>
      </c>
      <c r="Z1285" s="34">
        <v>41562.625</v>
      </c>
      <c r="AA1285" s="34">
        <v>1.2</v>
      </c>
      <c r="AB1285" s="34">
        <v>0.33329999999999999</v>
      </c>
      <c r="AC1285" s="34">
        <v>-19961.02</v>
      </c>
      <c r="AD1285" s="34">
        <v>-0.33329999999999999</v>
      </c>
      <c r="AE1285" s="34">
        <v>66536.72</v>
      </c>
      <c r="AF1285" s="34">
        <v>59883.05</v>
      </c>
      <c r="AG1285" s="34">
        <v>1956647.55</v>
      </c>
      <c r="AH1285" s="34">
        <v>4</v>
      </c>
      <c r="AI1285" s="34">
        <v>-4990.25</v>
      </c>
      <c r="AJ1285" s="34">
        <v>-0.33329999999999999</v>
      </c>
      <c r="AK1285" s="34">
        <v>0</v>
      </c>
      <c r="AL1285" s="34" t="s">
        <v>100</v>
      </c>
      <c r="AM1285" s="34">
        <v>62.85</v>
      </c>
      <c r="AN1285" s="34">
        <v>10528.85</v>
      </c>
      <c r="AO1285" s="34">
        <v>62.01</v>
      </c>
      <c r="AP1285" s="34">
        <v>0</v>
      </c>
      <c r="AR1285" s="45"/>
      <c r="AS1285" s="49"/>
      <c r="AT1285" s="45"/>
      <c r="AU1285" s="31">
        <v>41562</v>
      </c>
      <c r="AV1285" s="57">
        <v>9.375E-2</v>
      </c>
      <c r="AW1285" s="31" t="s">
        <v>232</v>
      </c>
      <c r="AY1285" s="32"/>
      <c r="BA1285" s="32"/>
      <c r="BG1285" s="32"/>
      <c r="BH1285" s="32"/>
    </row>
    <row r="1286" spans="1:60">
      <c r="A1286" s="34" t="s">
        <v>98</v>
      </c>
      <c r="B1286" s="34" t="s">
        <v>101</v>
      </c>
      <c r="C1286" s="38">
        <v>41562.625</v>
      </c>
      <c r="D1286" s="34">
        <v>62</v>
      </c>
      <c r="E1286" s="38">
        <v>41564.489583333336</v>
      </c>
      <c r="F1286" s="34">
        <v>62</v>
      </c>
      <c r="G1286" s="42">
        <v>0</v>
      </c>
      <c r="H1286" s="34">
        <v>0</v>
      </c>
      <c r="I1286" s="42">
        <v>0</v>
      </c>
      <c r="J1286" s="34">
        <v>807.59230000000002</v>
      </c>
      <c r="K1286" s="34">
        <v>50070.720000000001</v>
      </c>
      <c r="L1286" s="34">
        <v>13865.94</v>
      </c>
      <c r="M1286" s="34">
        <v>14</v>
      </c>
      <c r="N1286" s="34">
        <v>0</v>
      </c>
      <c r="O1286" s="42">
        <v>-1.0500000000000001E-2</v>
      </c>
      <c r="P1286" s="42">
        <v>1.37E-2</v>
      </c>
      <c r="Q1286" s="34" t="s">
        <v>100</v>
      </c>
      <c r="R1286" s="34">
        <v>0</v>
      </c>
      <c r="S1286" s="34">
        <v>63.08</v>
      </c>
      <c r="U1286" s="58">
        <f>VLOOKUP(AU1286,[1]expiry_dates!$B$2:$C$2894,2,FALSE)</f>
        <v>41578</v>
      </c>
      <c r="V1286" s="34" t="s">
        <v>147</v>
      </c>
      <c r="W1286" s="34" t="s">
        <v>101</v>
      </c>
      <c r="X1286" s="54">
        <v>41562.625</v>
      </c>
      <c r="Y1286" s="34">
        <v>3.5</v>
      </c>
      <c r="Z1286" s="34">
        <v>41564.489583333336</v>
      </c>
      <c r="AA1286" s="34">
        <v>3.4</v>
      </c>
      <c r="AB1286" s="34">
        <v>-2.86E-2</v>
      </c>
      <c r="AC1286" s="34">
        <v>1708.09</v>
      </c>
      <c r="AD1286" s="34">
        <v>2.86E-2</v>
      </c>
      <c r="AE1286" s="34">
        <v>17080.93</v>
      </c>
      <c r="AF1286" s="34">
        <v>59783.24</v>
      </c>
      <c r="AG1286" s="34">
        <v>1958355.64</v>
      </c>
      <c r="AH1286" s="34">
        <v>14</v>
      </c>
      <c r="AI1286" s="34">
        <v>122.01</v>
      </c>
      <c r="AJ1286" s="34">
        <v>-0.1</v>
      </c>
      <c r="AK1286" s="34">
        <v>2.86E-2</v>
      </c>
      <c r="AL1286" s="34" t="s">
        <v>100</v>
      </c>
      <c r="AM1286" s="34">
        <v>62</v>
      </c>
      <c r="AN1286" s="34">
        <v>10409.75</v>
      </c>
      <c r="AO1286" s="34">
        <v>63.08</v>
      </c>
      <c r="AP1286" s="34">
        <v>0</v>
      </c>
      <c r="AR1286" s="45"/>
      <c r="AS1286" s="49"/>
      <c r="AT1286" s="45"/>
      <c r="AU1286" s="31">
        <v>41562</v>
      </c>
      <c r="AV1286" s="57">
        <v>0.125</v>
      </c>
      <c r="AW1286" s="31" t="s">
        <v>232</v>
      </c>
      <c r="AY1286" s="32"/>
      <c r="BA1286" s="32"/>
      <c r="BG1286" s="32"/>
      <c r="BH1286" s="32"/>
    </row>
    <row r="1287" spans="1:60">
      <c r="A1287" s="35" t="s">
        <v>98</v>
      </c>
      <c r="B1287" s="35" t="s">
        <v>99</v>
      </c>
      <c r="C1287" s="39">
        <v>41564.489583333336</v>
      </c>
      <c r="D1287" s="35">
        <v>62</v>
      </c>
      <c r="E1287" s="39">
        <v>41564.572916666664</v>
      </c>
      <c r="F1287" s="35">
        <v>61.45</v>
      </c>
      <c r="G1287" s="43">
        <v>-8.8999999999999999E-3</v>
      </c>
      <c r="H1287" s="35">
        <v>-444.17</v>
      </c>
      <c r="I1287" s="43">
        <v>-8.8999999999999999E-3</v>
      </c>
      <c r="J1287" s="35">
        <v>807.57309999999995</v>
      </c>
      <c r="K1287" s="35">
        <v>50069.54</v>
      </c>
      <c r="L1287" s="35">
        <v>13421.78</v>
      </c>
      <c r="M1287" s="35">
        <v>9</v>
      </c>
      <c r="N1287" s="35">
        <v>-49.35</v>
      </c>
      <c r="O1287" s="43">
        <v>-8.8999999999999999E-3</v>
      </c>
      <c r="P1287" s="43">
        <v>4.0000000000000001E-3</v>
      </c>
      <c r="Q1287" s="35" t="s">
        <v>100</v>
      </c>
      <c r="R1287" s="35">
        <v>0</v>
      </c>
      <c r="S1287" s="35">
        <v>61.17</v>
      </c>
      <c r="U1287" s="58" t="e">
        <f>VLOOKUP(AU1287,[1]expiry_dates!$B$2:$C$2894,2,FALSE)</f>
        <v>#N/A</v>
      </c>
      <c r="V1287" s="35"/>
      <c r="W1287" s="35"/>
      <c r="X1287" s="55"/>
      <c r="Y1287" s="35"/>
      <c r="Z1287" s="35"/>
      <c r="AA1287" s="35"/>
      <c r="AB1287" s="35"/>
      <c r="AC1287" s="35"/>
      <c r="AD1287" s="35"/>
      <c r="AE1287" s="35"/>
      <c r="AF1287" s="35"/>
      <c r="AG1287" s="35"/>
      <c r="AH1287" s="35"/>
      <c r="AI1287" s="35"/>
      <c r="AJ1287" s="35"/>
      <c r="AK1287" s="35"/>
      <c r="AL1287" s="35"/>
      <c r="AM1287" s="35"/>
      <c r="AN1287" s="35"/>
      <c r="AO1287" s="35"/>
      <c r="AP1287" s="35"/>
      <c r="AR1287" s="45"/>
      <c r="AS1287" s="49"/>
      <c r="AT1287" s="45"/>
      <c r="AU1287" s="31"/>
      <c r="AW1287" s="31"/>
      <c r="AY1287" s="32"/>
      <c r="BA1287" s="32"/>
      <c r="BG1287" s="32"/>
      <c r="BH1287" s="32"/>
    </row>
    <row r="1288" spans="1:60">
      <c r="A1288" s="34" t="s">
        <v>98</v>
      </c>
      <c r="B1288" s="34" t="s">
        <v>101</v>
      </c>
      <c r="C1288" s="38">
        <v>41564.572916666664</v>
      </c>
      <c r="D1288" s="34">
        <v>61.45</v>
      </c>
      <c r="E1288" s="38">
        <v>41565.385416666664</v>
      </c>
      <c r="F1288" s="34">
        <v>62.15</v>
      </c>
      <c r="G1288" s="42">
        <v>1.14E-2</v>
      </c>
      <c r="H1288" s="34">
        <v>-570.34</v>
      </c>
      <c r="I1288" s="42">
        <v>-1.14E-2</v>
      </c>
      <c r="J1288" s="34">
        <v>814.77809999999999</v>
      </c>
      <c r="K1288" s="34">
        <v>50068.12</v>
      </c>
      <c r="L1288" s="34">
        <v>12851.43</v>
      </c>
      <c r="M1288" s="34">
        <v>10</v>
      </c>
      <c r="N1288" s="34">
        <v>-57.03</v>
      </c>
      <c r="O1288" s="42">
        <v>-1.14E-2</v>
      </c>
      <c r="P1288" s="42">
        <v>4.1000000000000003E-3</v>
      </c>
      <c r="Q1288" s="34" t="s">
        <v>100</v>
      </c>
      <c r="R1288" s="34">
        <v>0</v>
      </c>
      <c r="S1288" s="34">
        <v>62.25</v>
      </c>
      <c r="U1288" s="58">
        <f>VLOOKUP(AU1288,[1]expiry_dates!$B$2:$C$2894,2,FALSE)</f>
        <v>41578</v>
      </c>
      <c r="V1288" s="34" t="s">
        <v>147</v>
      </c>
      <c r="W1288" s="34" t="s">
        <v>101</v>
      </c>
      <c r="X1288" s="54">
        <v>41564.572916666664</v>
      </c>
      <c r="Y1288" s="34">
        <v>2.95</v>
      </c>
      <c r="Z1288" s="34">
        <v>41565.385416666664</v>
      </c>
      <c r="AA1288" s="34">
        <v>2.95</v>
      </c>
      <c r="AB1288" s="34">
        <v>0</v>
      </c>
      <c r="AC1288" s="34">
        <v>0</v>
      </c>
      <c r="AD1288" s="34">
        <v>0</v>
      </c>
      <c r="AE1288" s="34">
        <v>20268.400000000001</v>
      </c>
      <c r="AF1288" s="34">
        <v>59791.78</v>
      </c>
      <c r="AG1288" s="34">
        <v>1958355.64</v>
      </c>
      <c r="AH1288" s="34">
        <v>10</v>
      </c>
      <c r="AI1288" s="34">
        <v>0</v>
      </c>
      <c r="AJ1288" s="34">
        <v>0</v>
      </c>
      <c r="AK1288" s="34">
        <v>0</v>
      </c>
      <c r="AL1288" s="34" t="s">
        <v>100</v>
      </c>
      <c r="AM1288" s="34">
        <v>61.45</v>
      </c>
      <c r="AN1288" s="34">
        <v>10280.799999999999</v>
      </c>
      <c r="AO1288" s="34">
        <v>62.25</v>
      </c>
      <c r="AP1288" s="34">
        <v>0</v>
      </c>
      <c r="AR1288" s="45"/>
      <c r="AS1288" s="49"/>
      <c r="AT1288" s="45"/>
      <c r="AU1288" s="31">
        <v>41564</v>
      </c>
      <c r="AV1288" s="57">
        <v>7.2916666666666671E-2</v>
      </c>
      <c r="AW1288" s="31" t="s">
        <v>232</v>
      </c>
      <c r="AY1288" s="32"/>
      <c r="BA1288" s="32"/>
      <c r="BG1288" s="32"/>
      <c r="BH1288" s="32"/>
    </row>
    <row r="1289" spans="1:60">
      <c r="A1289" s="34" t="s">
        <v>98</v>
      </c>
      <c r="B1289" s="34" t="s">
        <v>99</v>
      </c>
      <c r="C1289" s="38">
        <v>41565.385416666664</v>
      </c>
      <c r="D1289" s="34">
        <v>62.15</v>
      </c>
      <c r="E1289" s="38">
        <v>41568.510416666664</v>
      </c>
      <c r="F1289" s="34">
        <v>63.5</v>
      </c>
      <c r="G1289" s="42">
        <v>2.1700000000000001E-2</v>
      </c>
      <c r="H1289" s="34">
        <v>1087.5</v>
      </c>
      <c r="I1289" s="42">
        <v>2.1700000000000001E-2</v>
      </c>
      <c r="J1289" s="34">
        <v>805.55880000000002</v>
      </c>
      <c r="K1289" s="34">
        <v>50065.48</v>
      </c>
      <c r="L1289" s="34">
        <v>13938.94</v>
      </c>
      <c r="M1289" s="34">
        <v>39</v>
      </c>
      <c r="N1289" s="34">
        <v>27.88</v>
      </c>
      <c r="O1289" s="42">
        <v>-8.0000000000000002E-3</v>
      </c>
      <c r="P1289" s="42">
        <v>3.2199999999999999E-2</v>
      </c>
      <c r="Q1289" s="34" t="s">
        <v>100</v>
      </c>
      <c r="R1289" s="34">
        <v>0</v>
      </c>
      <c r="S1289" s="34">
        <v>61.24</v>
      </c>
      <c r="U1289" s="58">
        <f>VLOOKUP(AU1289,[1]expiry_dates!$B$2:$C$2894,2,FALSE)</f>
        <v>41578</v>
      </c>
      <c r="V1289" s="34" t="s">
        <v>143</v>
      </c>
      <c r="W1289" s="34" t="s">
        <v>101</v>
      </c>
      <c r="X1289" s="54">
        <v>41565.395833333336</v>
      </c>
      <c r="Y1289" s="34">
        <v>1.1000000000000001</v>
      </c>
      <c r="Z1289" s="34">
        <v>41568.510416666664</v>
      </c>
      <c r="AA1289" s="34">
        <v>0.4</v>
      </c>
      <c r="AB1289" s="34">
        <v>-0.63639999999999997</v>
      </c>
      <c r="AC1289" s="34">
        <v>38049.31</v>
      </c>
      <c r="AD1289" s="34">
        <v>0.63639999999999997</v>
      </c>
      <c r="AE1289" s="34">
        <v>54356.160000000003</v>
      </c>
      <c r="AF1289" s="34">
        <v>59791.78</v>
      </c>
      <c r="AG1289" s="34">
        <v>1996404.95</v>
      </c>
      <c r="AH1289" s="34">
        <v>38</v>
      </c>
      <c r="AI1289" s="34">
        <v>1001.3</v>
      </c>
      <c r="AJ1289" s="34">
        <v>0</v>
      </c>
      <c r="AK1289" s="34">
        <v>0.68179999999999996</v>
      </c>
      <c r="AL1289" s="34" t="s">
        <v>100</v>
      </c>
      <c r="AM1289" s="34">
        <v>62.25</v>
      </c>
      <c r="AN1289" s="34">
        <v>10494.8</v>
      </c>
      <c r="AO1289" s="34">
        <v>61.3</v>
      </c>
      <c r="AP1289" s="34">
        <v>0</v>
      </c>
      <c r="AR1289" s="45"/>
      <c r="AS1289" s="49"/>
      <c r="AT1289" s="45"/>
      <c r="AU1289" s="31">
        <v>41565</v>
      </c>
      <c r="AV1289" s="57">
        <v>0.39583333333333331</v>
      </c>
      <c r="AW1289" s="31" t="s">
        <v>231</v>
      </c>
      <c r="AY1289" s="32"/>
      <c r="BA1289" s="32"/>
      <c r="BG1289" s="32"/>
      <c r="BH1289" s="32"/>
    </row>
    <row r="1290" spans="1:60">
      <c r="A1290" s="34" t="s">
        <v>98</v>
      </c>
      <c r="B1290" s="34" t="s">
        <v>101</v>
      </c>
      <c r="C1290" s="38">
        <v>41568.510416666664</v>
      </c>
      <c r="D1290" s="34">
        <v>63.5</v>
      </c>
      <c r="E1290" s="38">
        <v>41568.552083333336</v>
      </c>
      <c r="F1290" s="34">
        <v>63.8</v>
      </c>
      <c r="G1290" s="42">
        <v>4.7000000000000002E-3</v>
      </c>
      <c r="H1290" s="34">
        <v>-236.55</v>
      </c>
      <c r="I1290" s="42">
        <v>-4.7000000000000002E-3</v>
      </c>
      <c r="J1290" s="34">
        <v>788.50549999999998</v>
      </c>
      <c r="K1290" s="34">
        <v>50070.1</v>
      </c>
      <c r="L1290" s="34">
        <v>13702.38</v>
      </c>
      <c r="M1290" s="34">
        <v>5</v>
      </c>
      <c r="N1290" s="34">
        <v>-47.31</v>
      </c>
      <c r="O1290" s="42">
        <v>-7.1000000000000004E-3</v>
      </c>
      <c r="P1290" s="42">
        <v>1.6000000000000001E-3</v>
      </c>
      <c r="Q1290" s="34" t="s">
        <v>100</v>
      </c>
      <c r="R1290" s="34">
        <v>0</v>
      </c>
      <c r="S1290" s="34">
        <v>64.150000000000006</v>
      </c>
      <c r="U1290" s="58">
        <f>VLOOKUP(AU1290,[1]expiry_dates!$B$2:$C$2894,2,FALSE)</f>
        <v>41578</v>
      </c>
      <c r="V1290" s="34" t="s">
        <v>145</v>
      </c>
      <c r="W1290" s="34" t="s">
        <v>101</v>
      </c>
      <c r="X1290" s="54">
        <v>41568.510416666664</v>
      </c>
      <c r="Y1290" s="34">
        <v>1.3</v>
      </c>
      <c r="Z1290" s="34">
        <v>41568.552083333336</v>
      </c>
      <c r="AA1290" s="34">
        <v>1.4</v>
      </c>
      <c r="AB1290" s="34">
        <v>7.6899999999999996E-2</v>
      </c>
      <c r="AC1290" s="34">
        <v>-4614</v>
      </c>
      <c r="AD1290" s="34">
        <v>-7.6899999999999996E-2</v>
      </c>
      <c r="AE1290" s="34">
        <v>46140.02</v>
      </c>
      <c r="AF1290" s="34">
        <v>59982.02</v>
      </c>
      <c r="AG1290" s="34">
        <v>1991790.95</v>
      </c>
      <c r="AH1290" s="34">
        <v>5</v>
      </c>
      <c r="AI1290" s="34">
        <v>-922.8</v>
      </c>
      <c r="AJ1290" s="34">
        <v>-7.6899999999999996E-2</v>
      </c>
      <c r="AK1290" s="34">
        <v>3.85E-2</v>
      </c>
      <c r="AL1290" s="34" t="s">
        <v>100</v>
      </c>
      <c r="AM1290" s="34">
        <v>63.5</v>
      </c>
      <c r="AN1290" s="34">
        <v>10764.1</v>
      </c>
      <c r="AO1290" s="34">
        <v>64.150000000000006</v>
      </c>
      <c r="AP1290" s="34">
        <v>0</v>
      </c>
      <c r="AR1290" s="45"/>
      <c r="AS1290" s="49"/>
      <c r="AT1290" s="45"/>
      <c r="AU1290" s="31">
        <v>41568</v>
      </c>
      <c r="AV1290" s="57">
        <v>0.51041666666666663</v>
      </c>
      <c r="AW1290" s="31" t="s">
        <v>232</v>
      </c>
      <c r="AY1290" s="32"/>
      <c r="BA1290" s="32"/>
      <c r="BG1290" s="32"/>
      <c r="BH1290" s="32"/>
    </row>
    <row r="1291" spans="1:60">
      <c r="A1291" s="34" t="s">
        <v>98</v>
      </c>
      <c r="B1291" s="34" t="s">
        <v>99</v>
      </c>
      <c r="C1291" s="38">
        <v>41568.552083333336</v>
      </c>
      <c r="D1291" s="34">
        <v>63.8</v>
      </c>
      <c r="E1291" s="38">
        <v>41569.489583333336</v>
      </c>
      <c r="F1291" s="34">
        <v>65</v>
      </c>
      <c r="G1291" s="42">
        <v>1.8800000000000001E-2</v>
      </c>
      <c r="H1291" s="34">
        <v>941.72</v>
      </c>
      <c r="I1291" s="42">
        <v>1.8800000000000001E-2</v>
      </c>
      <c r="J1291" s="34">
        <v>784.76670000000001</v>
      </c>
      <c r="K1291" s="34">
        <v>50068.12</v>
      </c>
      <c r="L1291" s="34">
        <v>14644.1</v>
      </c>
      <c r="M1291" s="34">
        <v>21</v>
      </c>
      <c r="N1291" s="34">
        <v>44.84</v>
      </c>
      <c r="O1291" s="42">
        <v>-1.6000000000000001E-3</v>
      </c>
      <c r="P1291" s="42">
        <v>3.2899999999999999E-2</v>
      </c>
      <c r="Q1291" s="34" t="s">
        <v>100</v>
      </c>
      <c r="R1291" s="34">
        <v>0</v>
      </c>
      <c r="S1291" s="34">
        <v>63.43</v>
      </c>
      <c r="U1291" s="58">
        <f>VLOOKUP(AU1291,[1]expiry_dates!$B$2:$C$2894,2,FALSE)</f>
        <v>41578</v>
      </c>
      <c r="V1291" s="34" t="s">
        <v>143</v>
      </c>
      <c r="W1291" s="34" t="s">
        <v>101</v>
      </c>
      <c r="X1291" s="54">
        <v>41568.552083333336</v>
      </c>
      <c r="Y1291" s="34">
        <v>0.4</v>
      </c>
      <c r="Z1291" s="34">
        <v>41569.489583333336</v>
      </c>
      <c r="AA1291" s="34">
        <v>0.3</v>
      </c>
      <c r="AB1291" s="34">
        <v>-0.25</v>
      </c>
      <c r="AC1291" s="34">
        <v>14989.74</v>
      </c>
      <c r="AD1291" s="34">
        <v>0.25</v>
      </c>
      <c r="AE1291" s="34">
        <v>149897.4</v>
      </c>
      <c r="AF1291" s="34">
        <v>59958.96</v>
      </c>
      <c r="AG1291" s="34">
        <v>2006780.69</v>
      </c>
      <c r="AH1291" s="34">
        <v>21</v>
      </c>
      <c r="AI1291" s="34">
        <v>713.8</v>
      </c>
      <c r="AJ1291" s="34">
        <v>0</v>
      </c>
      <c r="AK1291" s="34">
        <v>0.5</v>
      </c>
      <c r="AL1291" s="34" t="s">
        <v>100</v>
      </c>
      <c r="AM1291" s="34">
        <v>63.8</v>
      </c>
      <c r="AN1291" s="34">
        <v>10776.9</v>
      </c>
      <c r="AO1291" s="34">
        <v>63.43</v>
      </c>
      <c r="AP1291" s="34">
        <v>0</v>
      </c>
      <c r="AR1291" s="45"/>
      <c r="AS1291" s="49"/>
      <c r="AT1291" s="45"/>
      <c r="AU1291" s="31">
        <v>41568</v>
      </c>
      <c r="AV1291" s="57">
        <v>5.2083333333333336E-2</v>
      </c>
      <c r="AW1291" s="31" t="s">
        <v>232</v>
      </c>
      <c r="AY1291" s="32"/>
      <c r="BA1291" s="32"/>
      <c r="BG1291" s="32"/>
      <c r="BH1291" s="32"/>
    </row>
    <row r="1292" spans="1:60">
      <c r="A1292" s="34" t="s">
        <v>98</v>
      </c>
      <c r="B1292" s="34" t="s">
        <v>101</v>
      </c>
      <c r="C1292" s="38">
        <v>41569.489583333336</v>
      </c>
      <c r="D1292" s="34">
        <v>65</v>
      </c>
      <c r="E1292" s="38">
        <v>41569.583333333336</v>
      </c>
      <c r="F1292" s="34">
        <v>65.349999999999994</v>
      </c>
      <c r="G1292" s="42">
        <v>5.4000000000000003E-3</v>
      </c>
      <c r="H1292" s="34">
        <v>-269.64</v>
      </c>
      <c r="I1292" s="42">
        <v>-5.4000000000000003E-3</v>
      </c>
      <c r="J1292" s="34">
        <v>770.38750000000005</v>
      </c>
      <c r="K1292" s="34">
        <v>50075.18</v>
      </c>
      <c r="L1292" s="34">
        <v>14374.47</v>
      </c>
      <c r="M1292" s="34">
        <v>10</v>
      </c>
      <c r="N1292" s="34">
        <v>-26.96</v>
      </c>
      <c r="O1292" s="42">
        <v>-8.5000000000000006E-3</v>
      </c>
      <c r="P1292" s="42">
        <v>3.0999999999999999E-3</v>
      </c>
      <c r="Q1292" s="34" t="s">
        <v>100</v>
      </c>
      <c r="R1292" s="34">
        <v>0</v>
      </c>
      <c r="S1292" s="34">
        <v>65.88</v>
      </c>
      <c r="U1292" s="58">
        <f>VLOOKUP(AU1292,[1]expiry_dates!$B$2:$C$2894,2,FALSE)</f>
        <v>41578</v>
      </c>
      <c r="V1292" s="34" t="s">
        <v>145</v>
      </c>
      <c r="W1292" s="34" t="s">
        <v>101</v>
      </c>
      <c r="X1292" s="54">
        <v>41569.489583333336</v>
      </c>
      <c r="Y1292" s="34">
        <v>2</v>
      </c>
      <c r="Z1292" s="34">
        <v>41569.583333333336</v>
      </c>
      <c r="AA1292" s="34">
        <v>2.0499999999999998</v>
      </c>
      <c r="AB1292" s="34">
        <v>2.5000000000000001E-2</v>
      </c>
      <c r="AC1292" s="34">
        <v>-1502.72</v>
      </c>
      <c r="AD1292" s="34">
        <v>-2.5000000000000001E-2</v>
      </c>
      <c r="AE1292" s="34">
        <v>30054.43</v>
      </c>
      <c r="AF1292" s="34">
        <v>60108.85</v>
      </c>
      <c r="AG1292" s="34">
        <v>2005277.97</v>
      </c>
      <c r="AH1292" s="34">
        <v>10</v>
      </c>
      <c r="AI1292" s="34">
        <v>-150.27000000000001</v>
      </c>
      <c r="AJ1292" s="34">
        <v>-0.05</v>
      </c>
      <c r="AK1292" s="34">
        <v>0.125</v>
      </c>
      <c r="AL1292" s="34" t="s">
        <v>100</v>
      </c>
      <c r="AM1292" s="34">
        <v>65</v>
      </c>
      <c r="AN1292" s="34">
        <v>10841.25</v>
      </c>
      <c r="AO1292" s="34">
        <v>65.88</v>
      </c>
      <c r="AP1292" s="34">
        <v>0</v>
      </c>
      <c r="AR1292" s="45"/>
      <c r="AS1292" s="49"/>
      <c r="AT1292" s="45"/>
      <c r="AU1292" s="31">
        <v>41569</v>
      </c>
      <c r="AV1292" s="57">
        <v>0.48958333333333331</v>
      </c>
      <c r="AW1292" s="31" t="s">
        <v>231</v>
      </c>
      <c r="AY1292" s="32"/>
      <c r="BA1292" s="32"/>
      <c r="BG1292" s="32"/>
      <c r="BH1292" s="32"/>
    </row>
    <row r="1293" spans="1:60">
      <c r="A1293" s="34" t="s">
        <v>98</v>
      </c>
      <c r="B1293" s="34" t="s">
        <v>99</v>
      </c>
      <c r="C1293" s="38">
        <v>41569.583333333336</v>
      </c>
      <c r="D1293" s="34">
        <v>65.349999999999994</v>
      </c>
      <c r="E1293" s="38">
        <v>41569.614583333336</v>
      </c>
      <c r="F1293" s="34">
        <v>65.099999999999994</v>
      </c>
      <c r="G1293" s="42">
        <v>-3.8E-3</v>
      </c>
      <c r="H1293" s="34">
        <v>-191.55</v>
      </c>
      <c r="I1293" s="42">
        <v>-3.8E-3</v>
      </c>
      <c r="J1293" s="34">
        <v>766.21669999999995</v>
      </c>
      <c r="K1293" s="34">
        <v>50072.26</v>
      </c>
      <c r="L1293" s="34">
        <v>14182.91</v>
      </c>
      <c r="M1293" s="34">
        <v>4</v>
      </c>
      <c r="N1293" s="34">
        <v>-47.89</v>
      </c>
      <c r="O1293" s="42">
        <v>-5.4000000000000003E-3</v>
      </c>
      <c r="P1293" s="42">
        <v>3.8E-3</v>
      </c>
      <c r="Q1293" s="34" t="s">
        <v>100</v>
      </c>
      <c r="R1293" s="34">
        <v>0</v>
      </c>
      <c r="S1293" s="34">
        <v>64.81</v>
      </c>
      <c r="U1293" s="58">
        <f>VLOOKUP(AU1293,[1]expiry_dates!$B$2:$C$2894,2,FALSE)</f>
        <v>41578</v>
      </c>
      <c r="V1293" s="34" t="s">
        <v>141</v>
      </c>
      <c r="W1293" s="34" t="s">
        <v>101</v>
      </c>
      <c r="X1293" s="54">
        <v>41569.59375</v>
      </c>
      <c r="Y1293" s="34">
        <v>1.4</v>
      </c>
      <c r="Z1293" s="34">
        <v>41569.614583333336</v>
      </c>
      <c r="AA1293" s="34">
        <v>1.4</v>
      </c>
      <c r="AB1293" s="34">
        <v>0</v>
      </c>
      <c r="AC1293" s="34">
        <v>0</v>
      </c>
      <c r="AD1293" s="34">
        <v>0</v>
      </c>
      <c r="AE1293" s="34">
        <v>42875.99</v>
      </c>
      <c r="AF1293" s="34">
        <v>60026.39</v>
      </c>
      <c r="AG1293" s="34">
        <v>2005277.97</v>
      </c>
      <c r="AH1293" s="34">
        <v>3</v>
      </c>
      <c r="AI1293" s="34">
        <v>0</v>
      </c>
      <c r="AJ1293" s="34">
        <v>0</v>
      </c>
      <c r="AK1293" s="34">
        <v>0</v>
      </c>
      <c r="AL1293" s="34" t="s">
        <v>100</v>
      </c>
      <c r="AM1293" s="34">
        <v>65.400000000000006</v>
      </c>
      <c r="AN1293" s="34">
        <v>10830.95</v>
      </c>
      <c r="AO1293" s="34">
        <v>64.86</v>
      </c>
      <c r="AP1293" s="34">
        <v>0</v>
      </c>
      <c r="AR1293" s="45"/>
      <c r="AS1293" s="49"/>
      <c r="AT1293" s="45"/>
      <c r="AU1293" s="31">
        <v>41569</v>
      </c>
      <c r="AV1293" s="57">
        <v>9.375E-2</v>
      </c>
      <c r="AW1293" s="31" t="s">
        <v>232</v>
      </c>
      <c r="AY1293" s="32"/>
      <c r="BA1293" s="32"/>
      <c r="BG1293" s="32"/>
      <c r="BH1293" s="32"/>
    </row>
    <row r="1294" spans="1:60">
      <c r="A1294" s="34" t="s">
        <v>98</v>
      </c>
      <c r="B1294" s="34" t="s">
        <v>101</v>
      </c>
      <c r="C1294" s="38">
        <v>41569.614583333336</v>
      </c>
      <c r="D1294" s="34">
        <v>65.099999999999994</v>
      </c>
      <c r="E1294" s="38">
        <v>41570.385416666664</v>
      </c>
      <c r="F1294" s="34">
        <v>65.400000000000006</v>
      </c>
      <c r="G1294" s="42">
        <v>4.5999999999999999E-3</v>
      </c>
      <c r="H1294" s="34">
        <v>-230.74</v>
      </c>
      <c r="I1294" s="42">
        <v>-4.5999999999999999E-3</v>
      </c>
      <c r="J1294" s="34">
        <v>769.13850000000002</v>
      </c>
      <c r="K1294" s="34">
        <v>50070.91</v>
      </c>
      <c r="L1294" s="34">
        <v>13952.17</v>
      </c>
      <c r="M1294" s="34">
        <v>5</v>
      </c>
      <c r="N1294" s="34">
        <v>-46.15</v>
      </c>
      <c r="O1294" s="42">
        <v>-0.01</v>
      </c>
      <c r="P1294" s="42">
        <v>6.1000000000000004E-3</v>
      </c>
      <c r="Q1294" s="34" t="s">
        <v>100</v>
      </c>
      <c r="R1294" s="34">
        <v>0</v>
      </c>
      <c r="S1294" s="34">
        <v>65.58</v>
      </c>
      <c r="U1294" s="58">
        <f>VLOOKUP(AU1294,[1]expiry_dates!$B$2:$C$2894,2,FALSE)</f>
        <v>41578</v>
      </c>
      <c r="V1294" s="34" t="s">
        <v>145</v>
      </c>
      <c r="W1294" s="34" t="s">
        <v>101</v>
      </c>
      <c r="X1294" s="54">
        <v>41569.614583333336</v>
      </c>
      <c r="Y1294" s="34">
        <v>1.8</v>
      </c>
      <c r="Z1294" s="34">
        <v>41570.385416666664</v>
      </c>
      <c r="AA1294" s="34">
        <v>1.95</v>
      </c>
      <c r="AB1294" s="34">
        <v>8.3299999999999999E-2</v>
      </c>
      <c r="AC1294" s="34">
        <v>-5002.2</v>
      </c>
      <c r="AD1294" s="34">
        <v>-8.3299999999999999E-2</v>
      </c>
      <c r="AE1294" s="34">
        <v>33348</v>
      </c>
      <c r="AF1294" s="34">
        <v>60026.39</v>
      </c>
      <c r="AG1294" s="34">
        <v>2000275.77</v>
      </c>
      <c r="AH1294" s="34">
        <v>5</v>
      </c>
      <c r="AI1294" s="34">
        <v>-1000.44</v>
      </c>
      <c r="AJ1294" s="34">
        <v>-0.16669999999999999</v>
      </c>
      <c r="AK1294" s="34">
        <v>0</v>
      </c>
      <c r="AL1294" s="34" t="s">
        <v>100</v>
      </c>
      <c r="AM1294" s="34">
        <v>65.099999999999994</v>
      </c>
      <c r="AN1294" s="34">
        <v>10814.55</v>
      </c>
      <c r="AO1294" s="34">
        <v>65.58</v>
      </c>
      <c r="AP1294" s="34">
        <v>0</v>
      </c>
      <c r="AR1294" s="45"/>
      <c r="AS1294" s="49"/>
      <c r="AT1294" s="45"/>
      <c r="AU1294" s="31">
        <v>41569</v>
      </c>
      <c r="AV1294" s="57">
        <v>0.11458333333333333</v>
      </c>
      <c r="AW1294" s="31" t="s">
        <v>232</v>
      </c>
      <c r="AY1294" s="32"/>
      <c r="BA1294" s="32"/>
      <c r="BG1294" s="32"/>
      <c r="BH1294" s="32"/>
    </row>
    <row r="1295" spans="1:60">
      <c r="A1295" s="34" t="s">
        <v>98</v>
      </c>
      <c r="B1295" s="34" t="s">
        <v>99</v>
      </c>
      <c r="C1295" s="38">
        <v>41570.385416666664</v>
      </c>
      <c r="D1295" s="34">
        <v>65.400000000000006</v>
      </c>
      <c r="E1295" s="38">
        <v>41570.53125</v>
      </c>
      <c r="F1295" s="34">
        <v>65.900000000000006</v>
      </c>
      <c r="G1295" s="42">
        <v>7.6E-3</v>
      </c>
      <c r="H1295" s="34">
        <v>382.79</v>
      </c>
      <c r="I1295" s="42">
        <v>7.6E-3</v>
      </c>
      <c r="J1295" s="34">
        <v>765.57209999999998</v>
      </c>
      <c r="K1295" s="34">
        <v>50068.41</v>
      </c>
      <c r="L1295" s="34">
        <v>14334.96</v>
      </c>
      <c r="M1295" s="34">
        <v>15</v>
      </c>
      <c r="N1295" s="34">
        <v>25.52</v>
      </c>
      <c r="O1295" s="42">
        <v>-6.1000000000000004E-3</v>
      </c>
      <c r="P1295" s="42">
        <v>2.6800000000000001E-2</v>
      </c>
      <c r="Q1295" s="34" t="s">
        <v>100</v>
      </c>
      <c r="R1295" s="34">
        <v>0</v>
      </c>
      <c r="S1295" s="34">
        <v>64.739999999999995</v>
      </c>
      <c r="U1295" s="58">
        <f>VLOOKUP(AU1295,[1]expiry_dates!$B$2:$C$2894,2,FALSE)</f>
        <v>41578</v>
      </c>
      <c r="V1295" s="34" t="s">
        <v>143</v>
      </c>
      <c r="W1295" s="34" t="s">
        <v>101</v>
      </c>
      <c r="X1295" s="54">
        <v>41570.40625</v>
      </c>
      <c r="Y1295" s="34">
        <v>0.3</v>
      </c>
      <c r="Z1295" s="34">
        <v>41570.53125</v>
      </c>
      <c r="AA1295" s="34">
        <v>0.15</v>
      </c>
      <c r="AB1295" s="34">
        <v>-0.5</v>
      </c>
      <c r="AC1295" s="34">
        <v>30000.69</v>
      </c>
      <c r="AD1295" s="34">
        <v>0.5</v>
      </c>
      <c r="AE1295" s="34">
        <v>200004.6</v>
      </c>
      <c r="AF1295" s="34">
        <v>60001.38</v>
      </c>
      <c r="AG1295" s="34">
        <v>2030276.46</v>
      </c>
      <c r="AH1295" s="34">
        <v>13</v>
      </c>
      <c r="AI1295" s="34">
        <v>2307.75</v>
      </c>
      <c r="AJ1295" s="34">
        <v>0</v>
      </c>
      <c r="AK1295" s="34">
        <v>0.5</v>
      </c>
      <c r="AL1295" s="34" t="s">
        <v>100</v>
      </c>
      <c r="AM1295" s="34">
        <v>65.650000000000006</v>
      </c>
      <c r="AN1295" s="34">
        <v>10859.3</v>
      </c>
      <c r="AO1295" s="34">
        <v>64.86</v>
      </c>
      <c r="AP1295" s="34">
        <v>0</v>
      </c>
      <c r="AR1295" s="45"/>
      <c r="AS1295" s="49"/>
      <c r="AT1295" s="45"/>
      <c r="AU1295" s="31">
        <v>41570</v>
      </c>
      <c r="AV1295" s="57">
        <v>0.40625</v>
      </c>
      <c r="AW1295" s="31" t="s">
        <v>231</v>
      </c>
      <c r="AY1295" s="32"/>
      <c r="BA1295" s="32"/>
      <c r="BG1295" s="32"/>
      <c r="BH1295" s="32"/>
    </row>
    <row r="1296" spans="1:60">
      <c r="A1296" s="34" t="s">
        <v>98</v>
      </c>
      <c r="B1296" s="34" t="s">
        <v>101</v>
      </c>
      <c r="C1296" s="38">
        <v>41570.53125</v>
      </c>
      <c r="D1296" s="34">
        <v>65.900000000000006</v>
      </c>
      <c r="E1296" s="38">
        <v>41570.59375</v>
      </c>
      <c r="F1296" s="34">
        <v>66.7</v>
      </c>
      <c r="G1296" s="42">
        <v>1.21E-2</v>
      </c>
      <c r="H1296" s="34">
        <v>-607.88</v>
      </c>
      <c r="I1296" s="42">
        <v>-1.21E-2</v>
      </c>
      <c r="J1296" s="34">
        <v>759.84490000000005</v>
      </c>
      <c r="K1296" s="34">
        <v>50073.78</v>
      </c>
      <c r="L1296" s="34">
        <v>13727.08</v>
      </c>
      <c r="M1296" s="34">
        <v>7</v>
      </c>
      <c r="N1296" s="34">
        <v>-86.84</v>
      </c>
      <c r="O1296" s="42">
        <v>-1.21E-2</v>
      </c>
      <c r="P1296" s="42">
        <v>9.1000000000000004E-3</v>
      </c>
      <c r="Q1296" s="34" t="s">
        <v>100</v>
      </c>
      <c r="R1296" s="34">
        <v>0</v>
      </c>
      <c r="S1296" s="34">
        <v>67.12</v>
      </c>
      <c r="U1296" s="58">
        <f>VLOOKUP(AU1296,[1]expiry_dates!$B$2:$C$2894,2,FALSE)</f>
        <v>41578</v>
      </c>
      <c r="V1296" s="34" t="s">
        <v>142</v>
      </c>
      <c r="W1296" s="34" t="s">
        <v>101</v>
      </c>
      <c r="X1296" s="54">
        <v>41570.53125</v>
      </c>
      <c r="Y1296" s="34">
        <v>1.3</v>
      </c>
      <c r="Z1296" s="34">
        <v>41570.59375</v>
      </c>
      <c r="AA1296" s="34">
        <v>1.45</v>
      </c>
      <c r="AB1296" s="34">
        <v>0.1154</v>
      </c>
      <c r="AC1296" s="34">
        <v>-6940.54</v>
      </c>
      <c r="AD1296" s="34">
        <v>-0.1154</v>
      </c>
      <c r="AE1296" s="34">
        <v>46270.3</v>
      </c>
      <c r="AF1296" s="34">
        <v>60151.38</v>
      </c>
      <c r="AG1296" s="34">
        <v>2023335.91</v>
      </c>
      <c r="AH1296" s="34">
        <v>7</v>
      </c>
      <c r="AI1296" s="34">
        <v>-991.51</v>
      </c>
      <c r="AJ1296" s="34">
        <v>-0.1154</v>
      </c>
      <c r="AK1296" s="34">
        <v>0.1923</v>
      </c>
      <c r="AL1296" s="34" t="s">
        <v>100</v>
      </c>
      <c r="AM1296" s="34">
        <v>65.900000000000006</v>
      </c>
      <c r="AN1296" s="34">
        <v>10765.1</v>
      </c>
      <c r="AO1296" s="34">
        <v>67.12</v>
      </c>
      <c r="AP1296" s="34">
        <v>0</v>
      </c>
      <c r="AR1296" s="45"/>
      <c r="AS1296" s="49"/>
      <c r="AT1296" s="45"/>
      <c r="AU1296" s="31">
        <v>41570</v>
      </c>
      <c r="AV1296" s="57">
        <v>0.53125</v>
      </c>
      <c r="AW1296" s="31" t="s">
        <v>232</v>
      </c>
      <c r="AY1296" s="32"/>
      <c r="BA1296" s="32"/>
      <c r="BG1296" s="32"/>
      <c r="BH1296" s="32"/>
    </row>
    <row r="1297" spans="1:60">
      <c r="A1297" s="34" t="s">
        <v>98</v>
      </c>
      <c r="B1297" s="34" t="s">
        <v>99</v>
      </c>
      <c r="C1297" s="38">
        <v>41570.59375</v>
      </c>
      <c r="D1297" s="34">
        <v>66.7</v>
      </c>
      <c r="E1297" s="38">
        <v>41571.5625</v>
      </c>
      <c r="F1297" s="34">
        <v>68.45</v>
      </c>
      <c r="G1297" s="42">
        <v>2.6200000000000001E-2</v>
      </c>
      <c r="H1297" s="34">
        <v>1313.7</v>
      </c>
      <c r="I1297" s="42">
        <v>2.6200000000000001E-2</v>
      </c>
      <c r="J1297" s="34">
        <v>750.68550000000005</v>
      </c>
      <c r="K1297" s="34">
        <v>50070.720000000001</v>
      </c>
      <c r="L1297" s="34">
        <v>15040.78</v>
      </c>
      <c r="M1297" s="34">
        <v>24</v>
      </c>
      <c r="N1297" s="34">
        <v>54.74</v>
      </c>
      <c r="O1297" s="42">
        <v>-8.2000000000000007E-3</v>
      </c>
      <c r="P1297" s="42">
        <v>4.3499999999999997E-2</v>
      </c>
      <c r="Q1297" s="34" t="s">
        <v>100</v>
      </c>
      <c r="R1297" s="34">
        <v>0</v>
      </c>
      <c r="S1297" s="34">
        <v>65.36</v>
      </c>
      <c r="U1297" s="58">
        <f>VLOOKUP(AU1297,[1]expiry_dates!$B$2:$C$2894,2,FALSE)</f>
        <v>41578</v>
      </c>
      <c r="V1297" s="34" t="s">
        <v>141</v>
      </c>
      <c r="W1297" s="34" t="s">
        <v>101</v>
      </c>
      <c r="X1297" s="54">
        <v>41570.59375</v>
      </c>
      <c r="Y1297" s="34">
        <v>1.1000000000000001</v>
      </c>
      <c r="Z1297" s="34">
        <v>41571.5625</v>
      </c>
      <c r="AA1297" s="34">
        <v>0.55000000000000004</v>
      </c>
      <c r="AB1297" s="34">
        <v>-0.5</v>
      </c>
      <c r="AC1297" s="34">
        <v>30104.61</v>
      </c>
      <c r="AD1297" s="34">
        <v>0.5</v>
      </c>
      <c r="AE1297" s="34">
        <v>54735.65</v>
      </c>
      <c r="AF1297" s="34">
        <v>60209.22</v>
      </c>
      <c r="AG1297" s="34">
        <v>2053440.52</v>
      </c>
      <c r="AH1297" s="34">
        <v>24</v>
      </c>
      <c r="AI1297" s="34">
        <v>1254.3599999999999</v>
      </c>
      <c r="AJ1297" s="34">
        <v>-0.2727</v>
      </c>
      <c r="AK1297" s="34">
        <v>0.72729999999999995</v>
      </c>
      <c r="AL1297" s="34" t="s">
        <v>100</v>
      </c>
      <c r="AM1297" s="34">
        <v>66.7</v>
      </c>
      <c r="AN1297" s="34">
        <v>10804.45</v>
      </c>
      <c r="AO1297" s="34">
        <v>65.36</v>
      </c>
      <c r="AP1297" s="34">
        <v>0</v>
      </c>
      <c r="AR1297" s="45"/>
      <c r="AS1297" s="49"/>
      <c r="AT1297" s="45"/>
      <c r="AU1297" s="31">
        <v>41570</v>
      </c>
      <c r="AV1297" s="57">
        <v>9.375E-2</v>
      </c>
      <c r="AW1297" s="31" t="s">
        <v>232</v>
      </c>
      <c r="AY1297" s="32"/>
      <c r="BA1297" s="32"/>
      <c r="BG1297" s="32"/>
      <c r="BH1297" s="32"/>
    </row>
    <row r="1298" spans="1:60">
      <c r="A1298" s="34" t="s">
        <v>98</v>
      </c>
      <c r="B1298" s="34" t="s">
        <v>101</v>
      </c>
      <c r="C1298" s="38">
        <v>41571.5625</v>
      </c>
      <c r="D1298" s="34">
        <v>68.45</v>
      </c>
      <c r="E1298" s="38">
        <v>41572.5625</v>
      </c>
      <c r="F1298" s="34">
        <v>67.400000000000006</v>
      </c>
      <c r="G1298" s="42">
        <v>-1.5299999999999999E-2</v>
      </c>
      <c r="H1298" s="34">
        <v>768.16</v>
      </c>
      <c r="I1298" s="42">
        <v>1.5299999999999999E-2</v>
      </c>
      <c r="J1298" s="34">
        <v>731.58079999999995</v>
      </c>
      <c r="K1298" s="34">
        <v>50076.7</v>
      </c>
      <c r="L1298" s="34">
        <v>15808.94</v>
      </c>
      <c r="M1298" s="34">
        <v>27</v>
      </c>
      <c r="N1298" s="34">
        <v>28.45</v>
      </c>
      <c r="O1298" s="42">
        <v>-1.24E-2</v>
      </c>
      <c r="P1298" s="42">
        <v>2.7E-2</v>
      </c>
      <c r="Q1298" s="34" t="s">
        <v>100</v>
      </c>
      <c r="R1298" s="34">
        <v>0</v>
      </c>
      <c r="S1298" s="34">
        <v>69.540000000000006</v>
      </c>
      <c r="U1298" s="58">
        <f>VLOOKUP(AU1298,[1]expiry_dates!$B$2:$C$2894,2,FALSE)</f>
        <v>41578</v>
      </c>
      <c r="V1298" s="34" t="s">
        <v>142</v>
      </c>
      <c r="W1298" s="34" t="s">
        <v>101</v>
      </c>
      <c r="X1298" s="54">
        <v>41571.5625</v>
      </c>
      <c r="Y1298" s="34">
        <v>2.1</v>
      </c>
      <c r="Z1298" s="34">
        <v>41572.5625</v>
      </c>
      <c r="AA1298" s="34">
        <v>1.3</v>
      </c>
      <c r="AB1298" s="34">
        <v>-0.38100000000000001</v>
      </c>
      <c r="AC1298" s="34">
        <v>22974.57</v>
      </c>
      <c r="AD1298" s="34">
        <v>0.38100000000000001</v>
      </c>
      <c r="AE1298" s="34">
        <v>28718.22</v>
      </c>
      <c r="AF1298" s="34">
        <v>60308.25</v>
      </c>
      <c r="AG1298" s="34">
        <v>2076415.09</v>
      </c>
      <c r="AH1298" s="34">
        <v>27</v>
      </c>
      <c r="AI1298" s="34">
        <v>850.91</v>
      </c>
      <c r="AJ1298" s="34">
        <v>-0.3095</v>
      </c>
      <c r="AK1298" s="34">
        <v>0.47620000000000001</v>
      </c>
      <c r="AL1298" s="34" t="s">
        <v>100</v>
      </c>
      <c r="AM1298" s="34">
        <v>68.45</v>
      </c>
      <c r="AN1298" s="34">
        <v>10939.2</v>
      </c>
      <c r="AO1298" s="34">
        <v>69.540000000000006</v>
      </c>
      <c r="AP1298" s="34">
        <v>0</v>
      </c>
      <c r="AR1298" s="45"/>
      <c r="AS1298" s="49"/>
      <c r="AT1298" s="45"/>
      <c r="AU1298" s="31">
        <v>41571</v>
      </c>
      <c r="AV1298" s="57">
        <v>6.25E-2</v>
      </c>
      <c r="AW1298" s="31" t="s">
        <v>232</v>
      </c>
      <c r="AY1298" s="32"/>
      <c r="BA1298" s="32"/>
      <c r="BG1298" s="32"/>
      <c r="BH1298" s="32"/>
    </row>
    <row r="1299" spans="1:60">
      <c r="A1299" s="34" t="s">
        <v>98</v>
      </c>
      <c r="B1299" s="34" t="s">
        <v>99</v>
      </c>
      <c r="C1299" s="38">
        <v>41572.5625</v>
      </c>
      <c r="D1299" s="34">
        <v>67.400000000000006</v>
      </c>
      <c r="E1299" s="38">
        <v>41572.604166666664</v>
      </c>
      <c r="F1299" s="34">
        <v>66.95</v>
      </c>
      <c r="G1299" s="42">
        <v>-6.7000000000000002E-3</v>
      </c>
      <c r="H1299" s="34">
        <v>-334.37</v>
      </c>
      <c r="I1299" s="42">
        <v>-6.7000000000000002E-3</v>
      </c>
      <c r="J1299" s="34">
        <v>743.03970000000004</v>
      </c>
      <c r="K1299" s="34">
        <v>50080.88</v>
      </c>
      <c r="L1299" s="34">
        <v>15474.57</v>
      </c>
      <c r="M1299" s="34">
        <v>5</v>
      </c>
      <c r="N1299" s="34">
        <v>-66.87</v>
      </c>
      <c r="O1299" s="42">
        <v>-8.8999999999999999E-3</v>
      </c>
      <c r="P1299" s="42">
        <v>3.7000000000000002E-3</v>
      </c>
      <c r="Q1299" s="34" t="s">
        <v>100</v>
      </c>
      <c r="R1299" s="34">
        <v>0</v>
      </c>
      <c r="S1299" s="34">
        <v>66.62</v>
      </c>
      <c r="U1299" s="58">
        <f>VLOOKUP(AU1299,[1]expiry_dates!$B$2:$C$2894,2,FALSE)</f>
        <v>41578</v>
      </c>
      <c r="V1299" s="34" t="s">
        <v>141</v>
      </c>
      <c r="W1299" s="34" t="s">
        <v>101</v>
      </c>
      <c r="X1299" s="54">
        <v>41572.5625</v>
      </c>
      <c r="Y1299" s="34">
        <v>0.55000000000000004</v>
      </c>
      <c r="Z1299" s="34">
        <v>41572.604166666664</v>
      </c>
      <c r="AA1299" s="34">
        <v>0.55000000000000004</v>
      </c>
      <c r="AB1299" s="34">
        <v>0</v>
      </c>
      <c r="AC1299" s="34">
        <v>0</v>
      </c>
      <c r="AD1299" s="34">
        <v>0</v>
      </c>
      <c r="AE1299" s="34">
        <v>109772.5</v>
      </c>
      <c r="AF1299" s="34">
        <v>60374.9</v>
      </c>
      <c r="AG1299" s="34">
        <v>2076415.09</v>
      </c>
      <c r="AH1299" s="34">
        <v>5</v>
      </c>
      <c r="AI1299" s="34">
        <v>0</v>
      </c>
      <c r="AJ1299" s="34">
        <v>-0.18179999999999999</v>
      </c>
      <c r="AK1299" s="34">
        <v>0</v>
      </c>
      <c r="AL1299" s="34" t="s">
        <v>100</v>
      </c>
      <c r="AM1299" s="34">
        <v>67.400000000000006</v>
      </c>
      <c r="AN1299" s="34">
        <v>10922.8</v>
      </c>
      <c r="AO1299" s="34">
        <v>66.62</v>
      </c>
      <c r="AP1299" s="34">
        <v>0</v>
      </c>
      <c r="AR1299" s="45"/>
      <c r="AS1299" s="49"/>
      <c r="AT1299" s="45"/>
      <c r="AU1299" s="31">
        <v>41572</v>
      </c>
      <c r="AV1299" s="57">
        <v>6.25E-2</v>
      </c>
      <c r="AW1299" s="31" t="s">
        <v>232</v>
      </c>
      <c r="AY1299" s="32"/>
      <c r="BA1299" s="32"/>
      <c r="BG1299" s="32"/>
      <c r="BH1299" s="32"/>
    </row>
    <row r="1300" spans="1:60">
      <c r="A1300" s="34" t="s">
        <v>98</v>
      </c>
      <c r="B1300" s="34" t="s">
        <v>101</v>
      </c>
      <c r="C1300" s="38">
        <v>41572.604166666664</v>
      </c>
      <c r="D1300" s="34">
        <v>66.95</v>
      </c>
      <c r="E1300" s="38">
        <v>41575.489583333336</v>
      </c>
      <c r="F1300" s="34">
        <v>66.8</v>
      </c>
      <c r="G1300" s="42">
        <v>-2.2000000000000001E-3</v>
      </c>
      <c r="H1300" s="34">
        <v>112.2</v>
      </c>
      <c r="I1300" s="42">
        <v>2.2000000000000001E-3</v>
      </c>
      <c r="J1300" s="34">
        <v>747.99279999999999</v>
      </c>
      <c r="K1300" s="34">
        <v>50078.12</v>
      </c>
      <c r="L1300" s="34">
        <v>15586.77</v>
      </c>
      <c r="M1300" s="34">
        <v>17</v>
      </c>
      <c r="N1300" s="34">
        <v>6.6</v>
      </c>
      <c r="O1300" s="42">
        <v>-3.7000000000000002E-3</v>
      </c>
      <c r="P1300" s="42">
        <v>1.4200000000000001E-2</v>
      </c>
      <c r="Q1300" s="34" t="s">
        <v>100</v>
      </c>
      <c r="R1300" s="34">
        <v>0</v>
      </c>
      <c r="S1300" s="34">
        <v>67.63</v>
      </c>
      <c r="U1300" s="58">
        <f>VLOOKUP(AU1300,[1]expiry_dates!$B$2:$C$2894,2,FALSE)</f>
        <v>41578</v>
      </c>
      <c r="V1300" s="34" t="s">
        <v>142</v>
      </c>
      <c r="W1300" s="34" t="s">
        <v>101</v>
      </c>
      <c r="X1300" s="54">
        <v>41572.604166666664</v>
      </c>
      <c r="Y1300" s="34">
        <v>1.3</v>
      </c>
      <c r="Z1300" s="34">
        <v>41575.489583333336</v>
      </c>
      <c r="AA1300" s="34">
        <v>0.95</v>
      </c>
      <c r="AB1300" s="34">
        <v>-0.26919999999999999</v>
      </c>
      <c r="AC1300" s="34">
        <v>16256.71</v>
      </c>
      <c r="AD1300" s="34">
        <v>0.26919999999999999</v>
      </c>
      <c r="AE1300" s="34">
        <v>46447.75</v>
      </c>
      <c r="AF1300" s="34">
        <v>60382.080000000002</v>
      </c>
      <c r="AG1300" s="34">
        <v>2092671.81</v>
      </c>
      <c r="AH1300" s="34">
        <v>17</v>
      </c>
      <c r="AI1300" s="34">
        <v>956.28</v>
      </c>
      <c r="AJ1300" s="34">
        <v>-7.6899999999999996E-2</v>
      </c>
      <c r="AK1300" s="34">
        <v>0.3846</v>
      </c>
      <c r="AL1300" s="34" t="s">
        <v>100</v>
      </c>
      <c r="AM1300" s="34">
        <v>66.95</v>
      </c>
      <c r="AN1300" s="34">
        <v>10913.3</v>
      </c>
      <c r="AO1300" s="34">
        <v>67.63</v>
      </c>
      <c r="AP1300" s="34">
        <v>0</v>
      </c>
      <c r="AR1300" s="45"/>
      <c r="AS1300" s="49"/>
      <c r="AT1300" s="45"/>
      <c r="AU1300" s="31">
        <v>41572</v>
      </c>
      <c r="AV1300" s="57">
        <v>0.10416666666666667</v>
      </c>
      <c r="AW1300" s="31" t="s">
        <v>232</v>
      </c>
      <c r="AY1300" s="32"/>
      <c r="BA1300" s="32"/>
      <c r="BG1300" s="32"/>
      <c r="BH1300" s="32"/>
    </row>
    <row r="1301" spans="1:60">
      <c r="A1301" s="34" t="s">
        <v>98</v>
      </c>
      <c r="B1301" s="34" t="s">
        <v>99</v>
      </c>
      <c r="C1301" s="38">
        <v>41575.489583333336</v>
      </c>
      <c r="D1301" s="34">
        <v>66.8</v>
      </c>
      <c r="E1301" s="38">
        <v>41575.572916666664</v>
      </c>
      <c r="F1301" s="34">
        <v>66.400000000000006</v>
      </c>
      <c r="G1301" s="42">
        <v>-6.0000000000000001E-3</v>
      </c>
      <c r="H1301" s="34">
        <v>-299.88</v>
      </c>
      <c r="I1301" s="42">
        <v>-6.0000000000000001E-3</v>
      </c>
      <c r="J1301" s="34">
        <v>749.69479999999999</v>
      </c>
      <c r="K1301" s="34">
        <v>50079.62</v>
      </c>
      <c r="L1301" s="34">
        <v>15286.89</v>
      </c>
      <c r="M1301" s="34">
        <v>9</v>
      </c>
      <c r="N1301" s="34">
        <v>-33.32</v>
      </c>
      <c r="O1301" s="42">
        <v>-6.7000000000000002E-3</v>
      </c>
      <c r="P1301" s="42">
        <v>2.2000000000000001E-3</v>
      </c>
      <c r="Q1301" s="34" t="s">
        <v>100</v>
      </c>
      <c r="R1301" s="34">
        <v>0</v>
      </c>
      <c r="S1301" s="34">
        <v>66</v>
      </c>
      <c r="U1301" s="58">
        <f>VLOOKUP(AU1301,[1]expiry_dates!$B$2:$C$2894,2,FALSE)</f>
        <v>41578</v>
      </c>
      <c r="V1301" s="34" t="s">
        <v>141</v>
      </c>
      <c r="W1301" s="34" t="s">
        <v>101</v>
      </c>
      <c r="X1301" s="54">
        <v>41575.489583333336</v>
      </c>
      <c r="Y1301" s="34">
        <v>0.65</v>
      </c>
      <c r="Z1301" s="34">
        <v>41575.572916666664</v>
      </c>
      <c r="AA1301" s="34">
        <v>0.6</v>
      </c>
      <c r="AB1301" s="34">
        <v>-7.6899999999999996E-2</v>
      </c>
      <c r="AC1301" s="34">
        <v>4652.8100000000004</v>
      </c>
      <c r="AD1301" s="34">
        <v>7.6899999999999996E-2</v>
      </c>
      <c r="AE1301" s="34">
        <v>93056.28</v>
      </c>
      <c r="AF1301" s="34">
        <v>60486.58</v>
      </c>
      <c r="AG1301" s="34">
        <v>2097324.62</v>
      </c>
      <c r="AH1301" s="34">
        <v>9</v>
      </c>
      <c r="AI1301" s="34">
        <v>516.98</v>
      </c>
      <c r="AJ1301" s="34">
        <v>-0.15379999999999999</v>
      </c>
      <c r="AK1301" s="34">
        <v>7.6899999999999996E-2</v>
      </c>
      <c r="AL1301" s="34" t="s">
        <v>100</v>
      </c>
      <c r="AM1301" s="34">
        <v>66.8</v>
      </c>
      <c r="AN1301" s="34">
        <v>10941.85</v>
      </c>
      <c r="AO1301" s="34">
        <v>66</v>
      </c>
      <c r="AP1301" s="34">
        <v>0</v>
      </c>
      <c r="AR1301" s="45"/>
      <c r="AS1301" s="49"/>
      <c r="AT1301" s="45"/>
      <c r="AU1301" s="31">
        <v>41575</v>
      </c>
      <c r="AV1301" s="57">
        <v>0.48958333333333331</v>
      </c>
      <c r="AW1301" s="31" t="s">
        <v>231</v>
      </c>
      <c r="AY1301" s="32"/>
      <c r="BA1301" s="32"/>
      <c r="BG1301" s="32"/>
      <c r="BH1301" s="32"/>
    </row>
    <row r="1302" spans="1:60">
      <c r="A1302" s="34" t="s">
        <v>98</v>
      </c>
      <c r="B1302" s="34" t="s">
        <v>101</v>
      </c>
      <c r="C1302" s="38">
        <v>41575.572916666664</v>
      </c>
      <c r="D1302" s="34">
        <v>66.400000000000006</v>
      </c>
      <c r="E1302" s="38">
        <v>41575.614583333336</v>
      </c>
      <c r="F1302" s="34">
        <v>66.75</v>
      </c>
      <c r="G1302" s="42">
        <v>5.3E-3</v>
      </c>
      <c r="H1302" s="34">
        <v>-263.95999999999998</v>
      </c>
      <c r="I1302" s="42">
        <v>-5.3E-3</v>
      </c>
      <c r="J1302" s="34">
        <v>754.17160000000001</v>
      </c>
      <c r="K1302" s="34">
        <v>50077</v>
      </c>
      <c r="L1302" s="34">
        <v>15022.93</v>
      </c>
      <c r="M1302" s="34">
        <v>5</v>
      </c>
      <c r="N1302" s="34">
        <v>-52.79</v>
      </c>
      <c r="O1302" s="42">
        <v>-5.3E-3</v>
      </c>
      <c r="P1302" s="42">
        <v>8.9999999999999993E-3</v>
      </c>
      <c r="Q1302" s="34" t="s">
        <v>100</v>
      </c>
      <c r="R1302" s="34">
        <v>0</v>
      </c>
      <c r="S1302" s="34">
        <v>66.92</v>
      </c>
      <c r="U1302" s="58">
        <f>VLOOKUP(AU1302,[1]expiry_dates!$B$2:$C$2894,2,FALSE)</f>
        <v>41578</v>
      </c>
      <c r="V1302" s="34" t="s">
        <v>142</v>
      </c>
      <c r="W1302" s="34" t="s">
        <v>101</v>
      </c>
      <c r="X1302" s="54">
        <v>41575.572916666664</v>
      </c>
      <c r="Y1302" s="34">
        <v>0.9</v>
      </c>
      <c r="Z1302" s="34">
        <v>41575.614583333336</v>
      </c>
      <c r="AA1302" s="34">
        <v>0.85</v>
      </c>
      <c r="AB1302" s="34">
        <v>-5.5599999999999997E-2</v>
      </c>
      <c r="AC1302" s="34">
        <v>3360.37</v>
      </c>
      <c r="AD1302" s="34">
        <v>5.5599999999999997E-2</v>
      </c>
      <c r="AE1302" s="34">
        <v>67207.360000000001</v>
      </c>
      <c r="AF1302" s="34">
        <v>60486.62</v>
      </c>
      <c r="AG1302" s="34">
        <v>2100684.9900000002</v>
      </c>
      <c r="AH1302" s="34">
        <v>5</v>
      </c>
      <c r="AI1302" s="34">
        <v>672.07</v>
      </c>
      <c r="AJ1302" s="34">
        <v>-5.5599999999999997E-2</v>
      </c>
      <c r="AK1302" s="34">
        <v>0.1111</v>
      </c>
      <c r="AL1302" s="34" t="s">
        <v>100</v>
      </c>
      <c r="AM1302" s="34">
        <v>66.400000000000006</v>
      </c>
      <c r="AN1302" s="34">
        <v>10844.55</v>
      </c>
      <c r="AO1302" s="34">
        <v>66.92</v>
      </c>
      <c r="AP1302" s="34">
        <v>0</v>
      </c>
      <c r="AR1302" s="45"/>
      <c r="AS1302" s="49"/>
      <c r="AT1302" s="45"/>
      <c r="AU1302" s="31">
        <v>41575</v>
      </c>
      <c r="AV1302" s="57">
        <v>7.2916666666666671E-2</v>
      </c>
      <c r="AW1302" s="31" t="s">
        <v>232</v>
      </c>
      <c r="AY1302" s="32"/>
      <c r="BA1302" s="32"/>
      <c r="BG1302" s="32"/>
      <c r="BH1302" s="32"/>
    </row>
    <row r="1303" spans="1:60">
      <c r="A1303" s="34" t="s">
        <v>98</v>
      </c>
      <c r="B1303" s="34" t="s">
        <v>99</v>
      </c>
      <c r="C1303" s="38">
        <v>41575.614583333336</v>
      </c>
      <c r="D1303" s="34">
        <v>66.75</v>
      </c>
      <c r="E1303" s="38">
        <v>41576.385416666664</v>
      </c>
      <c r="F1303" s="34">
        <v>65.650000000000006</v>
      </c>
      <c r="G1303" s="42">
        <v>-1.6500000000000001E-2</v>
      </c>
      <c r="H1303" s="34">
        <v>-825.23</v>
      </c>
      <c r="I1303" s="42">
        <v>-1.6500000000000001E-2</v>
      </c>
      <c r="J1303" s="34">
        <v>750.21159999999998</v>
      </c>
      <c r="K1303" s="34">
        <v>50076.63</v>
      </c>
      <c r="L1303" s="34">
        <v>14197.7</v>
      </c>
      <c r="M1303" s="34">
        <v>5</v>
      </c>
      <c r="N1303" s="34">
        <v>-165.05</v>
      </c>
      <c r="O1303" s="42">
        <v>-1.6500000000000001E-2</v>
      </c>
      <c r="P1303" s="42">
        <v>4.4999999999999997E-3</v>
      </c>
      <c r="Q1303" s="34" t="s">
        <v>100</v>
      </c>
      <c r="R1303" s="34">
        <v>0</v>
      </c>
      <c r="S1303" s="34">
        <v>65.8</v>
      </c>
      <c r="U1303" s="58">
        <f>VLOOKUP(AU1303,[1]expiry_dates!$B$2:$C$2894,2,FALSE)</f>
        <v>41578</v>
      </c>
      <c r="V1303" s="34" t="s">
        <v>153</v>
      </c>
      <c r="W1303" s="34" t="s">
        <v>101</v>
      </c>
      <c r="X1303" s="54">
        <v>41575.614583333336</v>
      </c>
      <c r="Y1303" s="34">
        <v>0.2</v>
      </c>
      <c r="Z1303" s="34">
        <v>41576.385416666664</v>
      </c>
      <c r="AA1303" s="34">
        <v>0.2</v>
      </c>
      <c r="AB1303" s="34">
        <v>0</v>
      </c>
      <c r="AC1303" s="34">
        <v>0</v>
      </c>
      <c r="AD1303" s="34">
        <v>0</v>
      </c>
      <c r="AE1303" s="34">
        <v>302601.09999999998</v>
      </c>
      <c r="AF1303" s="34">
        <v>60520.23</v>
      </c>
      <c r="AG1303" s="34">
        <v>2100684.9900000002</v>
      </c>
      <c r="AH1303" s="34">
        <v>5</v>
      </c>
      <c r="AI1303" s="34">
        <v>0</v>
      </c>
      <c r="AJ1303" s="34">
        <v>0</v>
      </c>
      <c r="AK1303" s="34">
        <v>0</v>
      </c>
      <c r="AL1303" s="34" t="s">
        <v>100</v>
      </c>
      <c r="AM1303" s="34">
        <v>66.75</v>
      </c>
      <c r="AN1303" s="34">
        <v>10803.85</v>
      </c>
      <c r="AO1303" s="34">
        <v>65.8</v>
      </c>
      <c r="AP1303" s="34">
        <v>0</v>
      </c>
      <c r="AR1303" s="45"/>
      <c r="AS1303" s="49"/>
      <c r="AT1303" s="45"/>
      <c r="AU1303" s="31">
        <v>41575</v>
      </c>
      <c r="AV1303" s="57">
        <v>0.11458333333333333</v>
      </c>
      <c r="AW1303" s="31" t="s">
        <v>232</v>
      </c>
      <c r="AY1303" s="32"/>
      <c r="BA1303" s="32"/>
      <c r="BG1303" s="32"/>
      <c r="BH1303" s="32"/>
    </row>
    <row r="1304" spans="1:60">
      <c r="A1304" s="34" t="s">
        <v>98</v>
      </c>
      <c r="B1304" s="34" t="s">
        <v>101</v>
      </c>
      <c r="C1304" s="38">
        <v>41576.385416666664</v>
      </c>
      <c r="D1304" s="34">
        <v>65.650000000000006</v>
      </c>
      <c r="E1304" s="38">
        <v>41576.447916666664</v>
      </c>
      <c r="F1304" s="34">
        <v>66.5</v>
      </c>
      <c r="G1304" s="42">
        <v>1.29E-2</v>
      </c>
      <c r="H1304" s="34">
        <v>-648.36</v>
      </c>
      <c r="I1304" s="42">
        <v>-1.29E-2</v>
      </c>
      <c r="J1304" s="34">
        <v>762.77589999999998</v>
      </c>
      <c r="K1304" s="34">
        <v>50076.24</v>
      </c>
      <c r="L1304" s="34">
        <v>13549.34</v>
      </c>
      <c r="M1304" s="34">
        <v>7</v>
      </c>
      <c r="N1304" s="34">
        <v>-92.62</v>
      </c>
      <c r="O1304" s="42">
        <v>-1.29E-2</v>
      </c>
      <c r="P1304" s="42">
        <v>3.8E-3</v>
      </c>
      <c r="Q1304" s="34" t="s">
        <v>100</v>
      </c>
      <c r="R1304" s="34">
        <v>0</v>
      </c>
      <c r="S1304" s="34">
        <v>67.02</v>
      </c>
      <c r="U1304" s="58">
        <f>VLOOKUP(AU1304,[1]expiry_dates!$B$2:$C$2894,2,FALSE)</f>
        <v>41578</v>
      </c>
      <c r="V1304" s="34" t="s">
        <v>139</v>
      </c>
      <c r="W1304" s="34" t="s">
        <v>101</v>
      </c>
      <c r="X1304" s="54">
        <v>41576.385416666664</v>
      </c>
      <c r="Y1304" s="34">
        <v>0.3</v>
      </c>
      <c r="Z1304" s="34">
        <v>41576.447916666664</v>
      </c>
      <c r="AA1304" s="34">
        <v>0.3</v>
      </c>
      <c r="AB1304" s="34">
        <v>0</v>
      </c>
      <c r="AC1304" s="34">
        <v>0</v>
      </c>
      <c r="AD1304" s="34">
        <v>0</v>
      </c>
      <c r="AE1304" s="34">
        <v>201678.1</v>
      </c>
      <c r="AF1304" s="34">
        <v>60503.43</v>
      </c>
      <c r="AG1304" s="34">
        <v>2100684.9900000002</v>
      </c>
      <c r="AH1304" s="34">
        <v>7</v>
      </c>
      <c r="AI1304" s="34">
        <v>0</v>
      </c>
      <c r="AJ1304" s="34">
        <v>0</v>
      </c>
      <c r="AK1304" s="34">
        <v>0.33329999999999999</v>
      </c>
      <c r="AL1304" s="34" t="s">
        <v>100</v>
      </c>
      <c r="AM1304" s="34">
        <v>65.650000000000006</v>
      </c>
      <c r="AN1304" s="34">
        <v>10695.65</v>
      </c>
      <c r="AO1304" s="34">
        <v>67.02</v>
      </c>
      <c r="AP1304" s="34">
        <v>0</v>
      </c>
      <c r="AR1304" s="45"/>
      <c r="AS1304" s="49"/>
      <c r="AT1304" s="45"/>
      <c r="AU1304" s="31">
        <v>41576</v>
      </c>
      <c r="AV1304" s="57">
        <v>0.38541666666666669</v>
      </c>
      <c r="AW1304" s="31" t="s">
        <v>231</v>
      </c>
      <c r="AY1304" s="32"/>
      <c r="BA1304" s="32"/>
      <c r="BG1304" s="32"/>
      <c r="BH1304" s="32"/>
    </row>
    <row r="1305" spans="1:60">
      <c r="A1305" s="34" t="s">
        <v>98</v>
      </c>
      <c r="B1305" s="34" t="s">
        <v>99</v>
      </c>
      <c r="C1305" s="38">
        <v>41576.447916666664</v>
      </c>
      <c r="D1305" s="34">
        <v>66.5</v>
      </c>
      <c r="E1305" s="38">
        <v>41577.40625</v>
      </c>
      <c r="F1305" s="34">
        <v>67.75</v>
      </c>
      <c r="G1305" s="42">
        <v>1.8800000000000001E-2</v>
      </c>
      <c r="H1305" s="34">
        <v>941.15</v>
      </c>
      <c r="I1305" s="42">
        <v>1.8800000000000001E-2</v>
      </c>
      <c r="J1305" s="34">
        <v>752.92139999999995</v>
      </c>
      <c r="K1305" s="34">
        <v>50069.27</v>
      </c>
      <c r="L1305" s="34">
        <v>14490.49</v>
      </c>
      <c r="M1305" s="34">
        <v>23</v>
      </c>
      <c r="N1305" s="34">
        <v>40.92</v>
      </c>
      <c r="O1305" s="42">
        <v>-6.7999999999999996E-3</v>
      </c>
      <c r="P1305" s="42">
        <v>3.6799999999999999E-2</v>
      </c>
      <c r="Q1305" s="34" t="s">
        <v>100</v>
      </c>
      <c r="R1305" s="34">
        <v>0</v>
      </c>
      <c r="S1305" s="34">
        <v>65.430000000000007</v>
      </c>
      <c r="U1305" s="58">
        <f>VLOOKUP(AU1305,[1]expiry_dates!$B$2:$C$2894,2,FALSE)</f>
        <v>41578</v>
      </c>
      <c r="V1305" s="34" t="s">
        <v>141</v>
      </c>
      <c r="W1305" s="34" t="s">
        <v>101</v>
      </c>
      <c r="X1305" s="54">
        <v>41576.447916666664</v>
      </c>
      <c r="Y1305" s="34">
        <v>0.8</v>
      </c>
      <c r="Z1305" s="34">
        <v>41577.40625</v>
      </c>
      <c r="AA1305" s="34">
        <v>0.2</v>
      </c>
      <c r="AB1305" s="34">
        <v>-0.75</v>
      </c>
      <c r="AC1305" s="34">
        <v>45415.38</v>
      </c>
      <c r="AD1305" s="34">
        <v>0.75</v>
      </c>
      <c r="AE1305" s="34">
        <v>75692.3</v>
      </c>
      <c r="AF1305" s="34">
        <v>60553.84</v>
      </c>
      <c r="AG1305" s="34">
        <v>2146100.37</v>
      </c>
      <c r="AH1305" s="34">
        <v>23</v>
      </c>
      <c r="AI1305" s="34">
        <v>1974.58</v>
      </c>
      <c r="AJ1305" s="34">
        <v>0</v>
      </c>
      <c r="AK1305" s="34">
        <v>0.875</v>
      </c>
      <c r="AL1305" s="34" t="s">
        <v>100</v>
      </c>
      <c r="AM1305" s="34">
        <v>66.5</v>
      </c>
      <c r="AN1305" s="34">
        <v>10794.2</v>
      </c>
      <c r="AO1305" s="34">
        <v>65.430000000000007</v>
      </c>
      <c r="AP1305" s="34">
        <v>0</v>
      </c>
      <c r="AR1305" s="45"/>
      <c r="AS1305" s="49"/>
      <c r="AT1305" s="45"/>
      <c r="AU1305" s="31">
        <v>41576</v>
      </c>
      <c r="AV1305" s="57">
        <v>0.44791666666666669</v>
      </c>
      <c r="AW1305" s="31" t="s">
        <v>231</v>
      </c>
      <c r="AY1305" s="32"/>
      <c r="BA1305" s="32"/>
      <c r="BG1305" s="32"/>
      <c r="BH1305" s="32"/>
    </row>
    <row r="1306" spans="1:60">
      <c r="A1306" s="34" t="s">
        <v>98</v>
      </c>
      <c r="B1306" s="34" t="s">
        <v>101</v>
      </c>
      <c r="C1306" s="38">
        <v>41577.40625</v>
      </c>
      <c r="D1306" s="34">
        <v>67.75</v>
      </c>
      <c r="E1306" s="38">
        <v>41577.5625</v>
      </c>
      <c r="F1306" s="34">
        <v>68</v>
      </c>
      <c r="G1306" s="42">
        <v>3.7000000000000002E-3</v>
      </c>
      <c r="H1306" s="34">
        <v>-184.77</v>
      </c>
      <c r="I1306" s="42">
        <v>-3.7000000000000002E-3</v>
      </c>
      <c r="J1306" s="34">
        <v>739.08510000000001</v>
      </c>
      <c r="K1306" s="34">
        <v>50073.02</v>
      </c>
      <c r="L1306" s="34">
        <v>14305.72</v>
      </c>
      <c r="M1306" s="34">
        <v>16</v>
      </c>
      <c r="N1306" s="34">
        <v>-11.55</v>
      </c>
      <c r="O1306" s="42">
        <v>-1.03E-2</v>
      </c>
      <c r="P1306" s="42">
        <v>8.0999999999999996E-3</v>
      </c>
      <c r="Q1306" s="34" t="s">
        <v>100</v>
      </c>
      <c r="R1306" s="34">
        <v>0</v>
      </c>
      <c r="S1306" s="34">
        <v>68.95</v>
      </c>
      <c r="U1306" s="58">
        <f>VLOOKUP(AU1306,[1]expiry_dates!$B$2:$C$2894,2,FALSE)</f>
        <v>41578</v>
      </c>
      <c r="V1306" s="34" t="s">
        <v>139</v>
      </c>
      <c r="W1306" s="34" t="s">
        <v>101</v>
      </c>
      <c r="X1306" s="54">
        <v>41577.40625</v>
      </c>
      <c r="Y1306" s="34">
        <v>0.35</v>
      </c>
      <c r="Z1306" s="34">
        <v>41577.5625</v>
      </c>
      <c r="AA1306" s="34">
        <v>0.4</v>
      </c>
      <c r="AB1306" s="34">
        <v>0.1429</v>
      </c>
      <c r="AC1306" s="34">
        <v>-8675.7900000000009</v>
      </c>
      <c r="AD1306" s="34">
        <v>-0.1429</v>
      </c>
      <c r="AE1306" s="34">
        <v>173515.7</v>
      </c>
      <c r="AF1306" s="34">
        <v>60730.5</v>
      </c>
      <c r="AG1306" s="34">
        <v>2137424.59</v>
      </c>
      <c r="AH1306" s="34">
        <v>16</v>
      </c>
      <c r="AI1306" s="34">
        <v>-542.24</v>
      </c>
      <c r="AJ1306" s="34">
        <v>-0.57140000000000002</v>
      </c>
      <c r="AK1306" s="34">
        <v>0</v>
      </c>
      <c r="AL1306" s="34" t="s">
        <v>100</v>
      </c>
      <c r="AM1306" s="34">
        <v>67.75</v>
      </c>
      <c r="AN1306" s="34">
        <v>11289</v>
      </c>
      <c r="AO1306" s="34">
        <v>68.95</v>
      </c>
      <c r="AP1306" s="34">
        <v>0</v>
      </c>
      <c r="AR1306" s="45"/>
      <c r="AS1306" s="49"/>
      <c r="AT1306" s="45"/>
      <c r="AU1306" s="31">
        <v>41577</v>
      </c>
      <c r="AV1306" s="57">
        <v>0.40625</v>
      </c>
      <c r="AW1306" s="31" t="s">
        <v>231</v>
      </c>
      <c r="AY1306" s="32"/>
      <c r="BA1306" s="32"/>
      <c r="BG1306" s="32"/>
      <c r="BH1306" s="32"/>
    </row>
    <row r="1307" spans="1:60">
      <c r="A1307" s="34" t="s">
        <v>98</v>
      </c>
      <c r="B1307" s="34" t="s">
        <v>99</v>
      </c>
      <c r="C1307" s="38">
        <v>41577.5625</v>
      </c>
      <c r="D1307" s="34">
        <v>68</v>
      </c>
      <c r="E1307" s="38">
        <v>41577.604166666664</v>
      </c>
      <c r="F1307" s="34">
        <v>67.2</v>
      </c>
      <c r="G1307" s="42">
        <v>-1.18E-2</v>
      </c>
      <c r="H1307" s="34">
        <v>-589.08000000000004</v>
      </c>
      <c r="I1307" s="42">
        <v>-1.18E-2</v>
      </c>
      <c r="J1307" s="34">
        <v>736.35419999999999</v>
      </c>
      <c r="K1307" s="34">
        <v>50072.09</v>
      </c>
      <c r="L1307" s="34">
        <v>13716.64</v>
      </c>
      <c r="M1307" s="34">
        <v>5</v>
      </c>
      <c r="N1307" s="34">
        <v>-117.82</v>
      </c>
      <c r="O1307" s="42">
        <v>-1.18E-2</v>
      </c>
      <c r="P1307" s="42">
        <v>2.2000000000000001E-3</v>
      </c>
      <c r="Q1307" s="34" t="s">
        <v>100</v>
      </c>
      <c r="R1307" s="34">
        <v>0</v>
      </c>
      <c r="S1307" s="34">
        <v>67.2</v>
      </c>
      <c r="U1307" s="58">
        <f>VLOOKUP(AU1307,[1]expiry_dates!$B$2:$C$2894,2,FALSE)</f>
        <v>41578</v>
      </c>
      <c r="V1307" s="34" t="s">
        <v>141</v>
      </c>
      <c r="W1307" s="34" t="s">
        <v>101</v>
      </c>
      <c r="X1307" s="54">
        <v>41577.5625</v>
      </c>
      <c r="Y1307" s="34">
        <v>0.3</v>
      </c>
      <c r="Z1307" s="34">
        <v>41577.604166666664</v>
      </c>
      <c r="AA1307" s="34">
        <v>0.3</v>
      </c>
      <c r="AB1307" s="34">
        <v>0</v>
      </c>
      <c r="AC1307" s="34">
        <v>0</v>
      </c>
      <c r="AD1307" s="34">
        <v>0</v>
      </c>
      <c r="AE1307" s="34">
        <v>202290.4</v>
      </c>
      <c r="AF1307" s="34">
        <v>60687.13</v>
      </c>
      <c r="AG1307" s="34">
        <v>2137424.59</v>
      </c>
      <c r="AH1307" s="34">
        <v>5</v>
      </c>
      <c r="AI1307" s="34">
        <v>0</v>
      </c>
      <c r="AJ1307" s="34">
        <v>0</v>
      </c>
      <c r="AK1307" s="34">
        <v>0.33329999999999999</v>
      </c>
      <c r="AL1307" s="34" t="s">
        <v>100</v>
      </c>
      <c r="AM1307" s="34">
        <v>68</v>
      </c>
      <c r="AN1307" s="34">
        <v>11338.2</v>
      </c>
      <c r="AO1307" s="34">
        <v>67.2</v>
      </c>
      <c r="AP1307" s="34">
        <v>0</v>
      </c>
      <c r="AR1307" s="45"/>
      <c r="AS1307" s="49"/>
      <c r="AT1307" s="45"/>
      <c r="AU1307" s="31">
        <v>41577</v>
      </c>
      <c r="AV1307" s="57">
        <v>6.25E-2</v>
      </c>
      <c r="AW1307" s="31" t="s">
        <v>232</v>
      </c>
      <c r="AY1307" s="32"/>
      <c r="BA1307" s="32"/>
      <c r="BG1307" s="32"/>
      <c r="BH1307" s="32"/>
    </row>
    <row r="1308" spans="1:60">
      <c r="A1308" s="34" t="s">
        <v>98</v>
      </c>
      <c r="B1308" s="34" t="s">
        <v>101</v>
      </c>
      <c r="C1308" s="38">
        <v>41577.604166666664</v>
      </c>
      <c r="D1308" s="34">
        <v>67.2</v>
      </c>
      <c r="E1308" s="38">
        <v>41578.53125</v>
      </c>
      <c r="F1308" s="34">
        <v>66.3</v>
      </c>
      <c r="G1308" s="42">
        <v>-1.34E-2</v>
      </c>
      <c r="H1308" s="34">
        <v>670.59</v>
      </c>
      <c r="I1308" s="42">
        <v>1.34E-2</v>
      </c>
      <c r="J1308" s="34">
        <v>745.09559999999999</v>
      </c>
      <c r="K1308" s="34">
        <v>50070.43</v>
      </c>
      <c r="L1308" s="34">
        <v>14387.23</v>
      </c>
      <c r="M1308" s="34">
        <v>20</v>
      </c>
      <c r="N1308" s="34">
        <v>33.53</v>
      </c>
      <c r="O1308" s="42">
        <v>-9.7000000000000003E-3</v>
      </c>
      <c r="P1308" s="42">
        <v>4.7600000000000003E-2</v>
      </c>
      <c r="Q1308" s="34" t="s">
        <v>100</v>
      </c>
      <c r="R1308" s="34">
        <v>0</v>
      </c>
      <c r="S1308" s="34">
        <v>68.13</v>
      </c>
      <c r="U1308" s="58">
        <f>VLOOKUP(AU1308,[1]expiry_dates!$B$2:$C$2894,2,FALSE)</f>
        <v>41578</v>
      </c>
      <c r="V1308" s="34" t="s">
        <v>142</v>
      </c>
      <c r="W1308" s="34" t="s">
        <v>101</v>
      </c>
      <c r="X1308" s="54">
        <v>41577.604166666664</v>
      </c>
      <c r="Y1308" s="34">
        <v>0.8</v>
      </c>
      <c r="Z1308" s="34">
        <v>41578.53125</v>
      </c>
      <c r="AA1308" s="34">
        <v>0.3</v>
      </c>
      <c r="AB1308" s="34">
        <v>-0.625</v>
      </c>
      <c r="AC1308" s="34">
        <v>37961.06</v>
      </c>
      <c r="AD1308" s="34">
        <v>0.625</v>
      </c>
      <c r="AE1308" s="34">
        <v>75922.12</v>
      </c>
      <c r="AF1308" s="34">
        <v>60737.7</v>
      </c>
      <c r="AG1308" s="34">
        <v>2175385.65</v>
      </c>
      <c r="AH1308" s="34">
        <v>20</v>
      </c>
      <c r="AI1308" s="34">
        <v>1898.05</v>
      </c>
      <c r="AJ1308" s="34">
        <v>-0.125</v>
      </c>
      <c r="AK1308" s="34">
        <v>0.9375</v>
      </c>
      <c r="AL1308" s="34" t="s">
        <v>100</v>
      </c>
      <c r="AM1308" s="34">
        <v>67.2</v>
      </c>
      <c r="AN1308" s="34">
        <v>11244.1</v>
      </c>
      <c r="AO1308" s="34">
        <v>68.13</v>
      </c>
      <c r="AP1308" s="34">
        <v>0</v>
      </c>
      <c r="AR1308" s="45"/>
      <c r="AS1308" s="49"/>
      <c r="AT1308" s="45"/>
      <c r="AU1308" s="31">
        <v>41577</v>
      </c>
      <c r="AV1308" s="57">
        <v>0.10416666666666667</v>
      </c>
      <c r="AW1308" s="31" t="s">
        <v>232</v>
      </c>
      <c r="AY1308" s="32"/>
      <c r="BA1308" s="32"/>
      <c r="BG1308" s="32"/>
      <c r="BH1308" s="32"/>
    </row>
    <row r="1309" spans="1:60">
      <c r="A1309" s="34" t="s">
        <v>98</v>
      </c>
      <c r="B1309" s="34" t="s">
        <v>99</v>
      </c>
      <c r="C1309" s="38">
        <v>41578.53125</v>
      </c>
      <c r="D1309" s="34">
        <v>66.3</v>
      </c>
      <c r="E1309" s="38">
        <v>41578.645833333336</v>
      </c>
      <c r="F1309" s="34">
        <v>67.650000000000006</v>
      </c>
      <c r="G1309" s="42">
        <v>2.0400000000000001E-2</v>
      </c>
      <c r="H1309" s="34">
        <v>1019.64</v>
      </c>
      <c r="I1309" s="42">
        <v>2.0400000000000001E-2</v>
      </c>
      <c r="J1309" s="34">
        <v>755.29179999999997</v>
      </c>
      <c r="K1309" s="34">
        <v>50075.85</v>
      </c>
      <c r="L1309" s="34">
        <v>15406.87</v>
      </c>
      <c r="M1309" s="34">
        <v>12</v>
      </c>
      <c r="N1309" s="34">
        <v>84.97</v>
      </c>
      <c r="O1309" s="42">
        <v>-1.66E-2</v>
      </c>
      <c r="P1309" s="42">
        <v>2.7099999999999999E-2</v>
      </c>
      <c r="Q1309" s="34" t="s">
        <v>100</v>
      </c>
      <c r="R1309" s="34">
        <v>0</v>
      </c>
      <c r="S1309" s="34">
        <v>64.09</v>
      </c>
      <c r="U1309" s="58">
        <f>VLOOKUP(AU1309,[1]expiry_dates!$B$2:$C$2894,2,FALSE)</f>
        <v>41578</v>
      </c>
      <c r="V1309" s="34" t="s">
        <v>141</v>
      </c>
      <c r="W1309" s="34" t="s">
        <v>101</v>
      </c>
      <c r="X1309" s="54">
        <v>41578.53125</v>
      </c>
      <c r="Y1309" s="34">
        <v>0.1</v>
      </c>
      <c r="Z1309" s="34">
        <v>41578.645833333336</v>
      </c>
      <c r="AA1309" s="34">
        <v>0.05</v>
      </c>
      <c r="AB1309" s="34">
        <v>-0.5</v>
      </c>
      <c r="AC1309" s="34">
        <v>30485.919999999998</v>
      </c>
      <c r="AD1309" s="34">
        <v>0.5</v>
      </c>
      <c r="AE1309" s="34">
        <v>609718.30000000005</v>
      </c>
      <c r="AF1309" s="34">
        <v>60971.83</v>
      </c>
      <c r="AG1309" s="34">
        <v>2205871.56</v>
      </c>
      <c r="AH1309" s="34">
        <v>12</v>
      </c>
      <c r="AI1309" s="34">
        <v>2540.4899999999998</v>
      </c>
      <c r="AJ1309" s="34">
        <v>-2</v>
      </c>
      <c r="AK1309" s="34">
        <v>0.5</v>
      </c>
      <c r="AL1309" s="34" t="s">
        <v>100</v>
      </c>
      <c r="AM1309" s="34">
        <v>66.3</v>
      </c>
      <c r="AN1309" s="34">
        <v>11292.5</v>
      </c>
      <c r="AO1309" s="34">
        <v>64.09</v>
      </c>
      <c r="AP1309" s="34">
        <v>0</v>
      </c>
      <c r="AR1309" s="45"/>
      <c r="AS1309" s="49"/>
      <c r="AT1309" s="45"/>
      <c r="AU1309" s="31">
        <v>41578</v>
      </c>
      <c r="AV1309" s="57">
        <v>0.53125</v>
      </c>
      <c r="AW1309" s="31" t="s">
        <v>232</v>
      </c>
      <c r="AY1309" s="32"/>
      <c r="BA1309" s="32"/>
      <c r="BG1309" s="32"/>
      <c r="BH1309" s="32"/>
    </row>
    <row r="1310" spans="1:60">
      <c r="A1310" s="34" t="s">
        <v>98</v>
      </c>
      <c r="B1310" s="34" t="s">
        <v>99</v>
      </c>
      <c r="C1310" s="38">
        <v>41579.385416666664</v>
      </c>
      <c r="D1310" s="34">
        <v>67.900000000000006</v>
      </c>
      <c r="E1310" s="38">
        <v>41579.625</v>
      </c>
      <c r="F1310" s="34">
        <v>69.2</v>
      </c>
      <c r="G1310" s="42">
        <v>1.9099999999999999E-2</v>
      </c>
      <c r="H1310" s="34">
        <v>958.76</v>
      </c>
      <c r="I1310" s="42">
        <v>1.9099999999999999E-2</v>
      </c>
      <c r="J1310" s="34">
        <v>737.51149999999996</v>
      </c>
      <c r="K1310" s="34">
        <v>50077.04</v>
      </c>
      <c r="L1310" s="34">
        <v>16365.63</v>
      </c>
      <c r="M1310" s="34">
        <v>24</v>
      </c>
      <c r="N1310" s="34">
        <v>39.950000000000003</v>
      </c>
      <c r="O1310" s="42">
        <v>-1.18E-2</v>
      </c>
      <c r="P1310" s="42">
        <v>4.5699999999999998E-2</v>
      </c>
      <c r="Q1310" s="34" t="s">
        <v>100</v>
      </c>
      <c r="R1310" s="34">
        <v>0</v>
      </c>
      <c r="S1310" s="34">
        <v>65.989999999999995</v>
      </c>
      <c r="U1310" s="58">
        <f>VLOOKUP(AU1310,[1]expiry_dates!$B$2:$C$2894,2,FALSE)</f>
        <v>41606</v>
      </c>
      <c r="V1310" s="34" t="s">
        <v>141</v>
      </c>
      <c r="W1310" s="34" t="s">
        <v>101</v>
      </c>
      <c r="X1310" s="54">
        <v>41579.385416666664</v>
      </c>
      <c r="Y1310" s="34">
        <v>1.5</v>
      </c>
      <c r="Z1310" s="34">
        <v>41579.625</v>
      </c>
      <c r="AA1310" s="34">
        <v>1.5</v>
      </c>
      <c r="AB1310" s="34">
        <v>0</v>
      </c>
      <c r="AC1310" s="34">
        <v>0</v>
      </c>
      <c r="AD1310" s="34">
        <v>0</v>
      </c>
      <c r="AE1310" s="34">
        <v>40686.239999999998</v>
      </c>
      <c r="AF1310" s="34">
        <v>61029.36</v>
      </c>
      <c r="AG1310" s="34">
        <v>2205871.56</v>
      </c>
      <c r="AH1310" s="34">
        <v>24</v>
      </c>
      <c r="AI1310" s="34">
        <v>0</v>
      </c>
      <c r="AJ1310" s="34">
        <v>-0.1333</v>
      </c>
      <c r="AK1310" s="34">
        <v>0.1333</v>
      </c>
      <c r="AL1310" s="34" t="s">
        <v>100</v>
      </c>
      <c r="AM1310" s="34">
        <v>67.900000000000006</v>
      </c>
      <c r="AN1310" s="34">
        <v>11580.8</v>
      </c>
      <c r="AO1310" s="34">
        <v>65.989999999999995</v>
      </c>
      <c r="AP1310" s="34">
        <v>0</v>
      </c>
      <c r="AR1310" s="45"/>
      <c r="AS1310" s="49"/>
      <c r="AT1310" s="45"/>
      <c r="AU1310" s="31">
        <v>41579</v>
      </c>
      <c r="AV1310" s="57">
        <v>0.38541666666666669</v>
      </c>
      <c r="AW1310" s="31" t="s">
        <v>231</v>
      </c>
      <c r="AY1310" s="32"/>
      <c r="BA1310" s="32"/>
      <c r="BG1310" s="32"/>
      <c r="BH1310" s="32"/>
    </row>
    <row r="1311" spans="1:60">
      <c r="A1311" s="34" t="s">
        <v>98</v>
      </c>
      <c r="B1311" s="34" t="s">
        <v>101</v>
      </c>
      <c r="C1311" s="38">
        <v>41579.625</v>
      </c>
      <c r="D1311" s="34">
        <v>69.2</v>
      </c>
      <c r="E1311" s="38">
        <v>41583.385416666664</v>
      </c>
      <c r="F1311" s="34">
        <v>70.349999999999994</v>
      </c>
      <c r="G1311" s="42">
        <v>1.66E-2</v>
      </c>
      <c r="H1311" s="34">
        <v>-832.32</v>
      </c>
      <c r="I1311" s="42">
        <v>-1.66E-2</v>
      </c>
      <c r="J1311" s="34">
        <v>723.75789999999995</v>
      </c>
      <c r="K1311" s="34">
        <v>50084.04</v>
      </c>
      <c r="L1311" s="34">
        <v>15533.31</v>
      </c>
      <c r="M1311" s="34">
        <v>11</v>
      </c>
      <c r="N1311" s="34">
        <v>-75.67</v>
      </c>
      <c r="O1311" s="42">
        <v>-1.66E-2</v>
      </c>
      <c r="P1311" s="42">
        <v>4.3E-3</v>
      </c>
      <c r="Q1311" s="34" t="s">
        <v>100</v>
      </c>
      <c r="R1311" s="34">
        <v>0</v>
      </c>
      <c r="S1311" s="34">
        <v>70.959999999999994</v>
      </c>
      <c r="U1311" s="58">
        <f>VLOOKUP(AU1311,[1]expiry_dates!$B$2:$C$2894,2,FALSE)</f>
        <v>41606</v>
      </c>
      <c r="V1311" s="34" t="s">
        <v>145</v>
      </c>
      <c r="W1311" s="34" t="s">
        <v>101</v>
      </c>
      <c r="X1311" s="54">
        <v>41579.625</v>
      </c>
      <c r="Y1311" s="34">
        <v>6.65</v>
      </c>
      <c r="Z1311" s="34">
        <v>41583.385416666664</v>
      </c>
      <c r="AA1311" s="34">
        <v>6.65</v>
      </c>
      <c r="AB1311" s="34">
        <v>0</v>
      </c>
      <c r="AC1311" s="34">
        <v>0</v>
      </c>
      <c r="AD1311" s="34">
        <v>0</v>
      </c>
      <c r="AE1311" s="34">
        <v>9183.4650000000001</v>
      </c>
      <c r="AF1311" s="34">
        <v>61070.04</v>
      </c>
      <c r="AG1311" s="34">
        <v>2205871.56</v>
      </c>
      <c r="AH1311" s="34">
        <v>11</v>
      </c>
      <c r="AI1311" s="34">
        <v>0</v>
      </c>
      <c r="AJ1311" s="34">
        <v>0</v>
      </c>
      <c r="AK1311" s="34">
        <v>0</v>
      </c>
      <c r="AL1311" s="34" t="s">
        <v>100</v>
      </c>
      <c r="AM1311" s="34">
        <v>69.2</v>
      </c>
      <c r="AN1311" s="34">
        <v>11619.95</v>
      </c>
      <c r="AO1311" s="34">
        <v>70.959999999999994</v>
      </c>
      <c r="AP1311" s="34">
        <v>0</v>
      </c>
      <c r="AR1311" s="45"/>
      <c r="AS1311" s="49"/>
      <c r="AT1311" s="45"/>
      <c r="AU1311" s="31">
        <v>41579</v>
      </c>
      <c r="AV1311" s="57">
        <v>0.125</v>
      </c>
      <c r="AW1311" s="31" t="s">
        <v>232</v>
      </c>
      <c r="AY1311" s="32"/>
      <c r="BA1311" s="32"/>
      <c r="BG1311" s="32"/>
      <c r="BH1311" s="32"/>
    </row>
    <row r="1312" spans="1:60">
      <c r="A1312" s="34" t="s">
        <v>98</v>
      </c>
      <c r="B1312" s="34" t="s">
        <v>99</v>
      </c>
      <c r="C1312" s="38">
        <v>41583.385416666664</v>
      </c>
      <c r="D1312" s="34">
        <v>70.349999999999994</v>
      </c>
      <c r="E1312" s="38">
        <v>41583.635416666664</v>
      </c>
      <c r="F1312" s="34">
        <v>71</v>
      </c>
      <c r="G1312" s="42">
        <v>9.1999999999999998E-3</v>
      </c>
      <c r="H1312" s="34">
        <v>462.72</v>
      </c>
      <c r="I1312" s="42">
        <v>9.1999999999999998E-3</v>
      </c>
      <c r="J1312" s="34">
        <v>711.87980000000005</v>
      </c>
      <c r="K1312" s="34">
        <v>50080.75</v>
      </c>
      <c r="L1312" s="34">
        <v>15996.03</v>
      </c>
      <c r="M1312" s="34">
        <v>25</v>
      </c>
      <c r="N1312" s="34">
        <v>18.510000000000002</v>
      </c>
      <c r="O1312" s="42">
        <v>-2.5600000000000001E-2</v>
      </c>
      <c r="P1312" s="42">
        <v>3.27E-2</v>
      </c>
      <c r="Q1312" s="34" t="s">
        <v>100</v>
      </c>
      <c r="R1312" s="34">
        <v>0</v>
      </c>
      <c r="S1312" s="34">
        <v>68.55</v>
      </c>
      <c r="U1312" s="58">
        <f>VLOOKUP(AU1312,[1]expiry_dates!$B$2:$C$2894,2,FALSE)</f>
        <v>41606</v>
      </c>
      <c r="V1312" s="34" t="s">
        <v>141</v>
      </c>
      <c r="W1312" s="34" t="s">
        <v>101</v>
      </c>
      <c r="X1312" s="54">
        <v>41583.385416666664</v>
      </c>
      <c r="Y1312" s="34">
        <v>1.35</v>
      </c>
      <c r="Z1312" s="34">
        <v>41583.635416666664</v>
      </c>
      <c r="AA1312" s="34">
        <v>1.2</v>
      </c>
      <c r="AB1312" s="34">
        <v>-0.1111</v>
      </c>
      <c r="AC1312" s="34">
        <v>6781.04</v>
      </c>
      <c r="AD1312" s="34">
        <v>0.1111</v>
      </c>
      <c r="AE1312" s="34">
        <v>45206.93</v>
      </c>
      <c r="AF1312" s="34">
        <v>61029.36</v>
      </c>
      <c r="AG1312" s="34">
        <v>2212652.6</v>
      </c>
      <c r="AH1312" s="34">
        <v>25</v>
      </c>
      <c r="AI1312" s="34">
        <v>271.24</v>
      </c>
      <c r="AJ1312" s="34">
        <v>-0.1111</v>
      </c>
      <c r="AK1312" s="34">
        <v>0.37040000000000001</v>
      </c>
      <c r="AL1312" s="34" t="s">
        <v>100</v>
      </c>
      <c r="AM1312" s="34">
        <v>70.349999999999994</v>
      </c>
      <c r="AN1312" s="34">
        <v>11553.25</v>
      </c>
      <c r="AO1312" s="34">
        <v>68.55</v>
      </c>
      <c r="AP1312" s="34">
        <v>0</v>
      </c>
      <c r="AR1312" s="45"/>
      <c r="AS1312" s="49"/>
      <c r="AT1312" s="45"/>
      <c r="AU1312" s="31">
        <v>41583</v>
      </c>
      <c r="AV1312" s="57">
        <v>0.38541666666666669</v>
      </c>
      <c r="AW1312" s="31" t="s">
        <v>231</v>
      </c>
      <c r="AY1312" s="32"/>
      <c r="BA1312" s="32"/>
      <c r="BG1312" s="32"/>
      <c r="BH1312" s="32"/>
    </row>
    <row r="1313" spans="1:60">
      <c r="A1313" s="34" t="s">
        <v>98</v>
      </c>
      <c r="B1313" s="34" t="s">
        <v>101</v>
      </c>
      <c r="C1313" s="38">
        <v>41583.635416666664</v>
      </c>
      <c r="D1313" s="34">
        <v>71</v>
      </c>
      <c r="E1313" s="38">
        <v>41585.489583333336</v>
      </c>
      <c r="F1313" s="34">
        <v>68.7</v>
      </c>
      <c r="G1313" s="42">
        <v>-3.2399999999999998E-2</v>
      </c>
      <c r="H1313" s="34">
        <v>1622.34</v>
      </c>
      <c r="I1313" s="42">
        <v>3.2399999999999998E-2</v>
      </c>
      <c r="J1313" s="34">
        <v>705.36440000000005</v>
      </c>
      <c r="K1313" s="34">
        <v>50080.87</v>
      </c>
      <c r="L1313" s="34">
        <v>17618.37</v>
      </c>
      <c r="M1313" s="34">
        <v>39</v>
      </c>
      <c r="N1313" s="34">
        <v>41.6</v>
      </c>
      <c r="O1313" s="42">
        <v>-1.41E-2</v>
      </c>
      <c r="P1313" s="42">
        <v>5.6300000000000003E-2</v>
      </c>
      <c r="Q1313" s="34" t="s">
        <v>100</v>
      </c>
      <c r="R1313" s="34">
        <v>0</v>
      </c>
      <c r="S1313" s="34">
        <v>72.650000000000006</v>
      </c>
      <c r="U1313" s="58">
        <f>VLOOKUP(AU1313,[1]expiry_dates!$B$2:$C$2894,2,FALSE)</f>
        <v>41606</v>
      </c>
      <c r="V1313" s="34" t="s">
        <v>138</v>
      </c>
      <c r="W1313" s="34" t="s">
        <v>101</v>
      </c>
      <c r="X1313" s="54">
        <v>41583.635416666664</v>
      </c>
      <c r="Y1313" s="34">
        <v>3.1</v>
      </c>
      <c r="Z1313" s="34">
        <v>41585.489583333336</v>
      </c>
      <c r="AA1313" s="34">
        <v>1.9</v>
      </c>
      <c r="AB1313" s="34">
        <v>-0.3871</v>
      </c>
      <c r="AC1313" s="34">
        <v>23654.89</v>
      </c>
      <c r="AD1313" s="34">
        <v>0.3871</v>
      </c>
      <c r="AE1313" s="34">
        <v>19712.41</v>
      </c>
      <c r="AF1313" s="34">
        <v>61108.47</v>
      </c>
      <c r="AG1313" s="34">
        <v>2236307.4900000002</v>
      </c>
      <c r="AH1313" s="34">
        <v>39</v>
      </c>
      <c r="AI1313" s="34">
        <v>606.54</v>
      </c>
      <c r="AJ1313" s="34">
        <v>-0.129</v>
      </c>
      <c r="AK1313" s="34">
        <v>0.5484</v>
      </c>
      <c r="AL1313" s="34" t="s">
        <v>100</v>
      </c>
      <c r="AM1313" s="34">
        <v>71</v>
      </c>
      <c r="AN1313" s="34">
        <v>11462.1</v>
      </c>
      <c r="AO1313" s="34">
        <v>72.650000000000006</v>
      </c>
      <c r="AP1313" s="34">
        <v>0</v>
      </c>
      <c r="AR1313" s="45"/>
      <c r="AS1313" s="49"/>
      <c r="AT1313" s="45"/>
      <c r="AU1313" s="31">
        <v>41583</v>
      </c>
      <c r="AV1313" s="57">
        <v>0.13541666666666666</v>
      </c>
      <c r="AW1313" s="31" t="s">
        <v>232</v>
      </c>
      <c r="AY1313" s="32"/>
      <c r="BA1313" s="32"/>
      <c r="BG1313" s="32"/>
      <c r="BH1313" s="32"/>
    </row>
    <row r="1314" spans="1:60">
      <c r="A1314" s="34" t="s">
        <v>98</v>
      </c>
      <c r="B1314" s="34" t="s">
        <v>99</v>
      </c>
      <c r="C1314" s="38">
        <v>41585.489583333336</v>
      </c>
      <c r="D1314" s="34">
        <v>68.7</v>
      </c>
      <c r="E1314" s="38">
        <v>41585.572916666664</v>
      </c>
      <c r="F1314" s="34">
        <v>68.2</v>
      </c>
      <c r="G1314" s="42">
        <v>-7.3000000000000001E-3</v>
      </c>
      <c r="H1314" s="34">
        <v>-364.56</v>
      </c>
      <c r="I1314" s="42">
        <v>-7.3000000000000001E-3</v>
      </c>
      <c r="J1314" s="34">
        <v>729.12289999999996</v>
      </c>
      <c r="K1314" s="34">
        <v>50090.74</v>
      </c>
      <c r="L1314" s="34">
        <v>17253.810000000001</v>
      </c>
      <c r="M1314" s="34">
        <v>9</v>
      </c>
      <c r="N1314" s="34">
        <v>-40.51</v>
      </c>
      <c r="O1314" s="42">
        <v>-1.24E-2</v>
      </c>
      <c r="P1314" s="42">
        <v>2.1100000000000001E-2</v>
      </c>
      <c r="Q1314" s="34" t="s">
        <v>100</v>
      </c>
      <c r="R1314" s="34">
        <v>0</v>
      </c>
      <c r="S1314" s="34">
        <v>67.03</v>
      </c>
      <c r="U1314" s="58">
        <f>VLOOKUP(AU1314,[1]expiry_dates!$B$2:$C$2894,2,FALSE)</f>
        <v>41606</v>
      </c>
      <c r="V1314" s="34" t="s">
        <v>141</v>
      </c>
      <c r="W1314" s="34" t="s">
        <v>101</v>
      </c>
      <c r="X1314" s="54">
        <v>41585.489583333336</v>
      </c>
      <c r="Y1314" s="34">
        <v>1.4</v>
      </c>
      <c r="Z1314" s="34">
        <v>41585.572916666664</v>
      </c>
      <c r="AA1314" s="34">
        <v>1.6</v>
      </c>
      <c r="AB1314" s="34">
        <v>0.1429</v>
      </c>
      <c r="AC1314" s="34">
        <v>-8747.26</v>
      </c>
      <c r="AD1314" s="34">
        <v>-0.1429</v>
      </c>
      <c r="AE1314" s="34">
        <v>43736.3</v>
      </c>
      <c r="AF1314" s="34">
        <v>61230.82</v>
      </c>
      <c r="AG1314" s="34">
        <v>2227560.23</v>
      </c>
      <c r="AH1314" s="34">
        <v>9</v>
      </c>
      <c r="AI1314" s="34">
        <v>-971.92</v>
      </c>
      <c r="AJ1314" s="34">
        <v>-0.1429</v>
      </c>
      <c r="AK1314" s="34">
        <v>0.17860000000000001</v>
      </c>
      <c r="AL1314" s="34" t="s">
        <v>100</v>
      </c>
      <c r="AM1314" s="34">
        <v>68.7</v>
      </c>
      <c r="AN1314" s="34">
        <v>11390.25</v>
      </c>
      <c r="AO1314" s="34">
        <v>67.03</v>
      </c>
      <c r="AP1314" s="34">
        <v>0</v>
      </c>
      <c r="AR1314" s="45"/>
      <c r="AS1314" s="49"/>
      <c r="AT1314" s="45"/>
      <c r="AU1314" s="31">
        <v>41585</v>
      </c>
      <c r="AV1314" s="57">
        <v>0.48958333333333331</v>
      </c>
      <c r="AW1314" s="31" t="s">
        <v>231</v>
      </c>
      <c r="AY1314" s="32"/>
      <c r="BA1314" s="32"/>
      <c r="BG1314" s="32"/>
      <c r="BH1314" s="32"/>
    </row>
    <row r="1315" spans="1:60">
      <c r="A1315" s="34" t="s">
        <v>98</v>
      </c>
      <c r="B1315" s="34" t="s">
        <v>101</v>
      </c>
      <c r="C1315" s="38">
        <v>41585.572916666664</v>
      </c>
      <c r="D1315" s="34">
        <v>68.2</v>
      </c>
      <c r="E1315" s="38">
        <v>41586.458333333336</v>
      </c>
      <c r="F1315" s="34">
        <v>67.400000000000006</v>
      </c>
      <c r="G1315" s="42">
        <v>-1.17E-2</v>
      </c>
      <c r="H1315" s="34">
        <v>587.54999999999995</v>
      </c>
      <c r="I1315" s="42">
        <v>1.17E-2</v>
      </c>
      <c r="J1315" s="34">
        <v>734.43489999999997</v>
      </c>
      <c r="K1315" s="34">
        <v>50088.46</v>
      </c>
      <c r="L1315" s="34">
        <v>17841.36</v>
      </c>
      <c r="M1315" s="34">
        <v>16</v>
      </c>
      <c r="N1315" s="34">
        <v>36.72</v>
      </c>
      <c r="O1315" s="42">
        <v>-1.0999999999999999E-2</v>
      </c>
      <c r="P1315" s="42">
        <v>2.64E-2</v>
      </c>
      <c r="Q1315" s="34" t="s">
        <v>100</v>
      </c>
      <c r="R1315" s="34">
        <v>0</v>
      </c>
      <c r="S1315" s="34">
        <v>70.150000000000006</v>
      </c>
      <c r="U1315" s="58">
        <f>VLOOKUP(AU1315,[1]expiry_dates!$B$2:$C$2894,2,FALSE)</f>
        <v>41606</v>
      </c>
      <c r="V1315" s="34" t="s">
        <v>139</v>
      </c>
      <c r="W1315" s="34" t="s">
        <v>101</v>
      </c>
      <c r="X1315" s="54">
        <v>41585.572916666664</v>
      </c>
      <c r="Y1315" s="34">
        <v>2.25</v>
      </c>
      <c r="Z1315" s="34">
        <v>41586.458333333336</v>
      </c>
      <c r="AA1315" s="34">
        <v>1.8</v>
      </c>
      <c r="AB1315" s="34">
        <v>-0.2</v>
      </c>
      <c r="AC1315" s="34">
        <v>12247.24</v>
      </c>
      <c r="AD1315" s="34">
        <v>0.2</v>
      </c>
      <c r="AE1315" s="34">
        <v>27216.09</v>
      </c>
      <c r="AF1315" s="34">
        <v>61236.21</v>
      </c>
      <c r="AG1315" s="34">
        <v>2239807.4700000002</v>
      </c>
      <c r="AH1315" s="34">
        <v>16</v>
      </c>
      <c r="AI1315" s="34">
        <v>765.45</v>
      </c>
      <c r="AJ1315" s="34">
        <v>-0.1333</v>
      </c>
      <c r="AK1315" s="34">
        <v>0.31109999999999999</v>
      </c>
      <c r="AL1315" s="34" t="s">
        <v>100</v>
      </c>
      <c r="AM1315" s="34">
        <v>68.2</v>
      </c>
      <c r="AN1315" s="34">
        <v>11201.25</v>
      </c>
      <c r="AO1315" s="34">
        <v>70.150000000000006</v>
      </c>
      <c r="AP1315" s="34">
        <v>0</v>
      </c>
      <c r="AR1315" s="45"/>
      <c r="AS1315" s="49"/>
      <c r="AT1315" s="45"/>
      <c r="AU1315" s="31">
        <v>41585</v>
      </c>
      <c r="AV1315" s="57">
        <v>7.2916666666666671E-2</v>
      </c>
      <c r="AW1315" s="31" t="s">
        <v>232</v>
      </c>
      <c r="AY1315" s="32"/>
      <c r="BA1315" s="32"/>
      <c r="BG1315" s="32"/>
      <c r="BH1315" s="32"/>
    </row>
    <row r="1316" spans="1:60">
      <c r="A1316" s="34" t="s">
        <v>98</v>
      </c>
      <c r="B1316" s="34" t="s">
        <v>99</v>
      </c>
      <c r="C1316" s="38">
        <v>41586.458333333336</v>
      </c>
      <c r="D1316" s="34">
        <v>67.400000000000006</v>
      </c>
      <c r="E1316" s="38">
        <v>41586.53125</v>
      </c>
      <c r="F1316" s="34">
        <v>67.05</v>
      </c>
      <c r="G1316" s="42">
        <v>-5.1999999999999998E-3</v>
      </c>
      <c r="H1316" s="34">
        <v>-260.11</v>
      </c>
      <c r="I1316" s="42">
        <v>-5.1999999999999998E-3</v>
      </c>
      <c r="J1316" s="34">
        <v>743.17139999999995</v>
      </c>
      <c r="K1316" s="34">
        <v>50089.760000000002</v>
      </c>
      <c r="L1316" s="34">
        <v>17581.25</v>
      </c>
      <c r="M1316" s="34">
        <v>8</v>
      </c>
      <c r="N1316" s="34">
        <v>-32.51</v>
      </c>
      <c r="O1316" s="42">
        <v>-5.1999999999999998E-3</v>
      </c>
      <c r="P1316" s="42">
        <v>1.26E-2</v>
      </c>
      <c r="Q1316" s="34" t="s">
        <v>100</v>
      </c>
      <c r="R1316" s="34">
        <v>0</v>
      </c>
      <c r="S1316" s="34">
        <v>66.400000000000006</v>
      </c>
      <c r="U1316" s="58">
        <f>VLOOKUP(AU1316,[1]expiry_dates!$B$2:$C$2894,2,FALSE)</f>
        <v>41606</v>
      </c>
      <c r="V1316" s="34" t="s">
        <v>144</v>
      </c>
      <c r="W1316" s="34" t="s">
        <v>101</v>
      </c>
      <c r="X1316" s="54">
        <v>41586.458333333336</v>
      </c>
      <c r="Y1316" s="34">
        <v>2.2999999999999998</v>
      </c>
      <c r="Z1316" s="34">
        <v>41586.53125</v>
      </c>
      <c r="AA1316" s="34">
        <v>2.2999999999999998</v>
      </c>
      <c r="AB1316" s="34">
        <v>0</v>
      </c>
      <c r="AC1316" s="34">
        <v>0</v>
      </c>
      <c r="AD1316" s="34">
        <v>0</v>
      </c>
      <c r="AE1316" s="34">
        <v>26614.19</v>
      </c>
      <c r="AF1316" s="34">
        <v>61212.639999999999</v>
      </c>
      <c r="AG1316" s="34">
        <v>2239807.4700000002</v>
      </c>
      <c r="AH1316" s="34">
        <v>8</v>
      </c>
      <c r="AI1316" s="34">
        <v>0</v>
      </c>
      <c r="AJ1316" s="34">
        <v>0</v>
      </c>
      <c r="AK1316" s="34">
        <v>0</v>
      </c>
      <c r="AL1316" s="34" t="s">
        <v>100</v>
      </c>
      <c r="AM1316" s="34">
        <v>67.400000000000006</v>
      </c>
      <c r="AN1316" s="34">
        <v>11004.9</v>
      </c>
      <c r="AO1316" s="34">
        <v>66.400000000000006</v>
      </c>
      <c r="AP1316" s="34">
        <v>0</v>
      </c>
      <c r="AR1316" s="45"/>
      <c r="AS1316" s="49"/>
      <c r="AT1316" s="45"/>
      <c r="AU1316" s="31">
        <v>41586</v>
      </c>
      <c r="AV1316" s="57">
        <v>0.45833333333333331</v>
      </c>
      <c r="AW1316" s="31" t="s">
        <v>231</v>
      </c>
      <c r="AY1316" s="32"/>
      <c r="BA1316" s="32"/>
      <c r="BG1316" s="32"/>
      <c r="BH1316" s="32"/>
    </row>
    <row r="1317" spans="1:60">
      <c r="A1317" s="34" t="s">
        <v>98</v>
      </c>
      <c r="B1317" s="34" t="s">
        <v>101</v>
      </c>
      <c r="C1317" s="38">
        <v>41586.53125</v>
      </c>
      <c r="D1317" s="34">
        <v>67.05</v>
      </c>
      <c r="E1317" s="38">
        <v>41589.520833333336</v>
      </c>
      <c r="F1317" s="34">
        <v>66.099999999999994</v>
      </c>
      <c r="G1317" s="42">
        <v>-1.4200000000000001E-2</v>
      </c>
      <c r="H1317" s="34">
        <v>709.67</v>
      </c>
      <c r="I1317" s="42">
        <v>1.4200000000000001E-2</v>
      </c>
      <c r="J1317" s="34">
        <v>747.02589999999998</v>
      </c>
      <c r="K1317" s="34">
        <v>50088.09</v>
      </c>
      <c r="L1317" s="34">
        <v>18290.919999999998</v>
      </c>
      <c r="M1317" s="34">
        <v>26</v>
      </c>
      <c r="N1317" s="34">
        <v>27.3</v>
      </c>
      <c r="O1317" s="42">
        <v>-8.8999999999999999E-3</v>
      </c>
      <c r="P1317" s="42">
        <v>4.4699999999999997E-2</v>
      </c>
      <c r="Q1317" s="34" t="s">
        <v>100</v>
      </c>
      <c r="R1317" s="34">
        <v>0</v>
      </c>
      <c r="S1317" s="34">
        <v>68.19</v>
      </c>
      <c r="U1317" s="58">
        <f>VLOOKUP(AU1317,[1]expiry_dates!$B$2:$C$2894,2,FALSE)</f>
        <v>41606</v>
      </c>
      <c r="V1317" s="34" t="s">
        <v>142</v>
      </c>
      <c r="W1317" s="34" t="s">
        <v>101</v>
      </c>
      <c r="X1317" s="54">
        <v>41586.53125</v>
      </c>
      <c r="Y1317" s="34">
        <v>2.65</v>
      </c>
      <c r="Z1317" s="34">
        <v>41589.520833333336</v>
      </c>
      <c r="AA1317" s="34">
        <v>1.7</v>
      </c>
      <c r="AB1317" s="34">
        <v>-0.35849999999999999</v>
      </c>
      <c r="AC1317" s="34">
        <v>21939.279999999999</v>
      </c>
      <c r="AD1317" s="34">
        <v>0.35849999999999999</v>
      </c>
      <c r="AE1317" s="34">
        <v>23093.97</v>
      </c>
      <c r="AF1317" s="34">
        <v>61199.040000000001</v>
      </c>
      <c r="AG1317" s="34">
        <v>2261746.75</v>
      </c>
      <c r="AH1317" s="34">
        <v>26</v>
      </c>
      <c r="AI1317" s="34">
        <v>843.82</v>
      </c>
      <c r="AJ1317" s="34">
        <v>-3.7699999999999997E-2</v>
      </c>
      <c r="AK1317" s="34">
        <v>0.56599999999999995</v>
      </c>
      <c r="AL1317" s="34" t="s">
        <v>100</v>
      </c>
      <c r="AM1317" s="34">
        <v>67.05</v>
      </c>
      <c r="AN1317" s="34">
        <v>10910.15</v>
      </c>
      <c r="AO1317" s="34">
        <v>68.19</v>
      </c>
      <c r="AP1317" s="34">
        <v>0</v>
      </c>
      <c r="AR1317" s="45"/>
      <c r="AS1317" s="49"/>
      <c r="AT1317" s="45"/>
      <c r="AU1317" s="31">
        <v>41586</v>
      </c>
      <c r="AV1317" s="57">
        <v>0.53125</v>
      </c>
      <c r="AW1317" s="31" t="s">
        <v>232</v>
      </c>
      <c r="AY1317" s="32"/>
      <c r="BA1317" s="32"/>
      <c r="BG1317" s="32"/>
      <c r="BH1317" s="32"/>
    </row>
    <row r="1318" spans="1:60">
      <c r="A1318" s="34" t="s">
        <v>98</v>
      </c>
      <c r="B1318" s="34" t="s">
        <v>99</v>
      </c>
      <c r="C1318" s="38">
        <v>41589.520833333336</v>
      </c>
      <c r="D1318" s="34">
        <v>66.099999999999994</v>
      </c>
      <c r="E1318" s="38">
        <v>41589.625</v>
      </c>
      <c r="F1318" s="34">
        <v>64.75</v>
      </c>
      <c r="G1318" s="42">
        <v>-2.0400000000000001E-2</v>
      </c>
      <c r="H1318" s="34">
        <v>-1023.07</v>
      </c>
      <c r="I1318" s="42">
        <v>-2.0400000000000001E-2</v>
      </c>
      <c r="J1318" s="34">
        <v>757.82740000000001</v>
      </c>
      <c r="K1318" s="34">
        <v>50092.39</v>
      </c>
      <c r="L1318" s="34">
        <v>17267.86</v>
      </c>
      <c r="M1318" s="34">
        <v>11</v>
      </c>
      <c r="N1318" s="34">
        <v>-93.01</v>
      </c>
      <c r="O1318" s="42">
        <v>-2.0400000000000001E-2</v>
      </c>
      <c r="P1318" s="42">
        <v>9.1000000000000004E-3</v>
      </c>
      <c r="Q1318" s="34" t="s">
        <v>100</v>
      </c>
      <c r="R1318" s="34">
        <v>0</v>
      </c>
      <c r="S1318" s="34">
        <v>64.05</v>
      </c>
      <c r="U1318" s="58">
        <f>VLOOKUP(AU1318,[1]expiry_dates!$B$2:$C$2894,2,FALSE)</f>
        <v>41606</v>
      </c>
      <c r="V1318" s="34" t="s">
        <v>141</v>
      </c>
      <c r="W1318" s="34" t="s">
        <v>101</v>
      </c>
      <c r="X1318" s="54">
        <v>41589.520833333336</v>
      </c>
      <c r="Y1318" s="34">
        <v>1.9</v>
      </c>
      <c r="Z1318" s="34">
        <v>41589.625</v>
      </c>
      <c r="AA1318" s="34">
        <v>2.2000000000000002</v>
      </c>
      <c r="AB1318" s="34">
        <v>0.15790000000000001</v>
      </c>
      <c r="AC1318" s="34">
        <v>-9681.24</v>
      </c>
      <c r="AD1318" s="34">
        <v>-0.15790000000000001</v>
      </c>
      <c r="AE1318" s="34">
        <v>32270.79</v>
      </c>
      <c r="AF1318" s="34">
        <v>61314.51</v>
      </c>
      <c r="AG1318" s="34">
        <v>2252065.5099999998</v>
      </c>
      <c r="AH1318" s="34">
        <v>11</v>
      </c>
      <c r="AI1318" s="34">
        <v>-880.11</v>
      </c>
      <c r="AJ1318" s="34">
        <v>-0.15790000000000001</v>
      </c>
      <c r="AK1318" s="34">
        <v>0.26319999999999999</v>
      </c>
      <c r="AL1318" s="34" t="s">
        <v>100</v>
      </c>
      <c r="AM1318" s="34">
        <v>66.099999999999994</v>
      </c>
      <c r="AN1318" s="34">
        <v>10888.45</v>
      </c>
      <c r="AO1318" s="34">
        <v>64.05</v>
      </c>
      <c r="AP1318" s="34">
        <v>0</v>
      </c>
      <c r="AR1318" s="45"/>
      <c r="AS1318" s="49"/>
      <c r="AT1318" s="45"/>
      <c r="AU1318" s="31">
        <v>41589</v>
      </c>
      <c r="AV1318" s="57">
        <v>0.52083333333333337</v>
      </c>
      <c r="AW1318" s="31" t="s">
        <v>232</v>
      </c>
      <c r="AY1318" s="32"/>
      <c r="BA1318" s="32"/>
      <c r="BG1318" s="32"/>
      <c r="BH1318" s="32"/>
    </row>
    <row r="1319" spans="1:60">
      <c r="A1319" s="34" t="s">
        <v>98</v>
      </c>
      <c r="B1319" s="34" t="s">
        <v>101</v>
      </c>
      <c r="C1319" s="38">
        <v>41589.625</v>
      </c>
      <c r="D1319" s="34">
        <v>64.75</v>
      </c>
      <c r="E1319" s="38">
        <v>41590.510416666664</v>
      </c>
      <c r="F1319" s="34">
        <v>65.150000000000006</v>
      </c>
      <c r="G1319" s="42">
        <v>6.1999999999999998E-3</v>
      </c>
      <c r="H1319" s="34">
        <v>-309.43</v>
      </c>
      <c r="I1319" s="42">
        <v>-6.1999999999999998E-3</v>
      </c>
      <c r="J1319" s="34">
        <v>773.57510000000002</v>
      </c>
      <c r="K1319" s="34">
        <v>50088.99</v>
      </c>
      <c r="L1319" s="34">
        <v>16958.43</v>
      </c>
      <c r="M1319" s="34">
        <v>17</v>
      </c>
      <c r="N1319" s="34">
        <v>-18.2</v>
      </c>
      <c r="O1319" s="42">
        <v>-1.3100000000000001E-2</v>
      </c>
      <c r="P1319" s="42">
        <v>1.1599999999999999E-2</v>
      </c>
      <c r="Q1319" s="34" t="s">
        <v>100</v>
      </c>
      <c r="R1319" s="34">
        <v>0</v>
      </c>
      <c r="S1319" s="34">
        <v>66.62</v>
      </c>
      <c r="U1319" s="58">
        <f>VLOOKUP(AU1319,[1]expiry_dates!$B$2:$C$2894,2,FALSE)</f>
        <v>41606</v>
      </c>
      <c r="V1319" s="34" t="s">
        <v>145</v>
      </c>
      <c r="W1319" s="34" t="s">
        <v>101</v>
      </c>
      <c r="X1319" s="54">
        <v>41589.625</v>
      </c>
      <c r="Y1319" s="34">
        <v>2.25</v>
      </c>
      <c r="Z1319" s="34">
        <v>41590.510416666664</v>
      </c>
      <c r="AA1319" s="34">
        <v>2.0499999999999998</v>
      </c>
      <c r="AB1319" s="34">
        <v>-8.8900000000000007E-2</v>
      </c>
      <c r="AC1319" s="34">
        <v>5453.25</v>
      </c>
      <c r="AD1319" s="34">
        <v>8.8900000000000007E-2</v>
      </c>
      <c r="AE1319" s="34">
        <v>27266.25</v>
      </c>
      <c r="AF1319" s="34">
        <v>61349.07</v>
      </c>
      <c r="AG1319" s="34">
        <v>2257518.7599999998</v>
      </c>
      <c r="AH1319" s="34">
        <v>17</v>
      </c>
      <c r="AI1319" s="34">
        <v>320.77999999999997</v>
      </c>
      <c r="AJ1319" s="34">
        <v>-0.33329999999999999</v>
      </c>
      <c r="AK1319" s="34">
        <v>0.1333</v>
      </c>
      <c r="AL1319" s="34" t="s">
        <v>100</v>
      </c>
      <c r="AM1319" s="34">
        <v>64.75</v>
      </c>
      <c r="AN1319" s="34">
        <v>10755.5</v>
      </c>
      <c r="AO1319" s="34">
        <v>66.62</v>
      </c>
      <c r="AP1319" s="34">
        <v>0</v>
      </c>
      <c r="AR1319" s="45"/>
      <c r="AS1319" s="49"/>
      <c r="AT1319" s="45"/>
      <c r="AU1319" s="31">
        <v>41589</v>
      </c>
      <c r="AV1319" s="57">
        <v>0.125</v>
      </c>
      <c r="AW1319" s="31" t="s">
        <v>232</v>
      </c>
      <c r="AY1319" s="32"/>
      <c r="BA1319" s="32"/>
      <c r="BG1319" s="32"/>
      <c r="BH1319" s="32"/>
    </row>
    <row r="1320" spans="1:60">
      <c r="A1320" s="34" t="s">
        <v>98</v>
      </c>
      <c r="B1320" s="34" t="s">
        <v>99</v>
      </c>
      <c r="C1320" s="38">
        <v>41590.510416666664</v>
      </c>
      <c r="D1320" s="34">
        <v>65.150000000000006</v>
      </c>
      <c r="E1320" s="38">
        <v>41590.604166666664</v>
      </c>
      <c r="F1320" s="34">
        <v>64.650000000000006</v>
      </c>
      <c r="G1320" s="42">
        <v>-7.7000000000000002E-3</v>
      </c>
      <c r="H1320" s="34">
        <v>-384.39</v>
      </c>
      <c r="I1320" s="42">
        <v>-7.7000000000000002E-3</v>
      </c>
      <c r="J1320" s="34">
        <v>768.78489999999999</v>
      </c>
      <c r="K1320" s="34">
        <v>50086.34</v>
      </c>
      <c r="L1320" s="34">
        <v>16574.03</v>
      </c>
      <c r="M1320" s="34">
        <v>10</v>
      </c>
      <c r="N1320" s="34">
        <v>-38.44</v>
      </c>
      <c r="O1320" s="42">
        <v>-8.3999999999999995E-3</v>
      </c>
      <c r="P1320" s="42">
        <v>5.4000000000000003E-3</v>
      </c>
      <c r="Q1320" s="34" t="s">
        <v>100</v>
      </c>
      <c r="R1320" s="34">
        <v>0</v>
      </c>
      <c r="S1320" s="34">
        <v>64</v>
      </c>
      <c r="U1320" s="58">
        <f>VLOOKUP(AU1320,[1]expiry_dates!$B$2:$C$2894,2,FALSE)</f>
        <v>41606</v>
      </c>
      <c r="V1320" s="34" t="s">
        <v>141</v>
      </c>
      <c r="W1320" s="34" t="s">
        <v>101</v>
      </c>
      <c r="X1320" s="54">
        <v>41590.510416666664</v>
      </c>
      <c r="Y1320" s="34">
        <v>1.95</v>
      </c>
      <c r="Z1320" s="34">
        <v>41590.604166666664</v>
      </c>
      <c r="AA1320" s="34">
        <v>2.0499999999999998</v>
      </c>
      <c r="AB1320" s="34">
        <v>5.1299999999999998E-2</v>
      </c>
      <c r="AC1320" s="34">
        <v>-3142.95</v>
      </c>
      <c r="AD1320" s="34">
        <v>-5.1299999999999998E-2</v>
      </c>
      <c r="AE1320" s="34">
        <v>31429.54</v>
      </c>
      <c r="AF1320" s="34">
        <v>61287.59</v>
      </c>
      <c r="AG1320" s="34">
        <v>2254375.81</v>
      </c>
      <c r="AH1320" s="34">
        <v>10</v>
      </c>
      <c r="AI1320" s="34">
        <v>-314.3</v>
      </c>
      <c r="AJ1320" s="34">
        <v>-5.1299999999999998E-2</v>
      </c>
      <c r="AK1320" s="34">
        <v>0.12820000000000001</v>
      </c>
      <c r="AL1320" s="34" t="s">
        <v>100</v>
      </c>
      <c r="AM1320" s="34">
        <v>65.150000000000006</v>
      </c>
      <c r="AN1320" s="34">
        <v>10794.7</v>
      </c>
      <c r="AO1320" s="34">
        <v>64</v>
      </c>
      <c r="AP1320" s="34">
        <v>0</v>
      </c>
      <c r="AR1320" s="45"/>
      <c r="AS1320" s="49"/>
      <c r="AT1320" s="45"/>
      <c r="AU1320" s="31">
        <v>41590</v>
      </c>
      <c r="AV1320" s="57">
        <v>0.51041666666666663</v>
      </c>
      <c r="AW1320" s="31" t="s">
        <v>232</v>
      </c>
      <c r="AY1320" s="32"/>
      <c r="BA1320" s="32"/>
      <c r="BG1320" s="32"/>
      <c r="BH1320" s="32"/>
    </row>
    <row r="1321" spans="1:60">
      <c r="A1321" s="34" t="s">
        <v>98</v>
      </c>
      <c r="B1321" s="34" t="s">
        <v>101</v>
      </c>
      <c r="C1321" s="38">
        <v>41590.604166666664</v>
      </c>
      <c r="D1321" s="34">
        <v>64.650000000000006</v>
      </c>
      <c r="E1321" s="38">
        <v>41591.479166666664</v>
      </c>
      <c r="F1321" s="34">
        <v>64.400000000000006</v>
      </c>
      <c r="G1321" s="42">
        <v>-3.8999999999999998E-3</v>
      </c>
      <c r="H1321" s="34">
        <v>193.67</v>
      </c>
      <c r="I1321" s="42">
        <v>3.8999999999999998E-3</v>
      </c>
      <c r="J1321" s="34">
        <v>774.68</v>
      </c>
      <c r="K1321" s="34">
        <v>50083.06</v>
      </c>
      <c r="L1321" s="34">
        <v>16767.7</v>
      </c>
      <c r="M1321" s="34">
        <v>16</v>
      </c>
      <c r="N1321" s="34">
        <v>12.1</v>
      </c>
      <c r="O1321" s="42">
        <v>-1.5E-3</v>
      </c>
      <c r="P1321" s="42">
        <v>2.0899999999999998E-2</v>
      </c>
      <c r="Q1321" s="34" t="s">
        <v>100</v>
      </c>
      <c r="R1321" s="34">
        <v>0</v>
      </c>
      <c r="S1321" s="34">
        <v>65.459999999999994</v>
      </c>
      <c r="U1321" s="58">
        <f>VLOOKUP(AU1321,[1]expiry_dates!$B$2:$C$2894,2,FALSE)</f>
        <v>41606</v>
      </c>
      <c r="V1321" s="34" t="s">
        <v>145</v>
      </c>
      <c r="W1321" s="34" t="s">
        <v>101</v>
      </c>
      <c r="X1321" s="54">
        <v>41590.604166666664</v>
      </c>
      <c r="Y1321" s="34">
        <v>2</v>
      </c>
      <c r="Z1321" s="34">
        <v>41591.479166666664</v>
      </c>
      <c r="AA1321" s="34">
        <v>1.7</v>
      </c>
      <c r="AB1321" s="34">
        <v>-0.15</v>
      </c>
      <c r="AC1321" s="34">
        <v>9195.5</v>
      </c>
      <c r="AD1321" s="34">
        <v>0.15</v>
      </c>
      <c r="AE1321" s="34">
        <v>30651.65</v>
      </c>
      <c r="AF1321" s="34">
        <v>61303.31</v>
      </c>
      <c r="AG1321" s="34">
        <v>2263571.31</v>
      </c>
      <c r="AH1321" s="34">
        <v>16</v>
      </c>
      <c r="AI1321" s="34">
        <v>574.72</v>
      </c>
      <c r="AJ1321" s="34">
        <v>-0.125</v>
      </c>
      <c r="AK1321" s="34">
        <v>0.27500000000000002</v>
      </c>
      <c r="AL1321" s="34" t="s">
        <v>100</v>
      </c>
      <c r="AM1321" s="34">
        <v>64.650000000000006</v>
      </c>
      <c r="AN1321" s="34">
        <v>10698.6</v>
      </c>
      <c r="AO1321" s="34">
        <v>65.459999999999994</v>
      </c>
      <c r="AP1321" s="34">
        <v>0</v>
      </c>
      <c r="AR1321" s="45"/>
      <c r="AS1321" s="49"/>
      <c r="AT1321" s="45"/>
      <c r="AU1321" s="31">
        <v>41590</v>
      </c>
      <c r="AV1321" s="57">
        <v>0.10416666666666667</v>
      </c>
      <c r="AW1321" s="31" t="s">
        <v>232</v>
      </c>
      <c r="AY1321" s="32"/>
      <c r="BA1321" s="32"/>
      <c r="BG1321" s="32"/>
      <c r="BH1321" s="32"/>
    </row>
    <row r="1322" spans="1:60">
      <c r="A1322" s="34" t="s">
        <v>98</v>
      </c>
      <c r="B1322" s="34" t="s">
        <v>99</v>
      </c>
      <c r="C1322" s="38">
        <v>41591.479166666664</v>
      </c>
      <c r="D1322" s="34">
        <v>64.400000000000006</v>
      </c>
      <c r="E1322" s="38">
        <v>41591.5625</v>
      </c>
      <c r="F1322" s="34">
        <v>63.8</v>
      </c>
      <c r="G1322" s="42">
        <v>-9.2999999999999992E-3</v>
      </c>
      <c r="H1322" s="34">
        <v>-466.64</v>
      </c>
      <c r="I1322" s="42">
        <v>-9.2999999999999992E-3</v>
      </c>
      <c r="J1322" s="34">
        <v>777.73839999999996</v>
      </c>
      <c r="K1322" s="34">
        <v>50086.36</v>
      </c>
      <c r="L1322" s="34">
        <v>16301.06</v>
      </c>
      <c r="M1322" s="34">
        <v>9</v>
      </c>
      <c r="N1322" s="34">
        <v>-51.85</v>
      </c>
      <c r="O1322" s="42">
        <v>-1.01E-2</v>
      </c>
      <c r="P1322" s="42">
        <v>9.2999999999999992E-3</v>
      </c>
      <c r="Q1322" s="34" t="s">
        <v>100</v>
      </c>
      <c r="R1322" s="34">
        <v>0</v>
      </c>
      <c r="S1322" s="34">
        <v>63.3</v>
      </c>
      <c r="U1322" s="58">
        <f>VLOOKUP(AU1322,[1]expiry_dates!$B$2:$C$2894,2,FALSE)</f>
        <v>41606</v>
      </c>
      <c r="V1322" s="34" t="s">
        <v>143</v>
      </c>
      <c r="W1322" s="34" t="s">
        <v>101</v>
      </c>
      <c r="X1322" s="54">
        <v>41591.479166666664</v>
      </c>
      <c r="Y1322" s="34">
        <v>0.55000000000000004</v>
      </c>
      <c r="Z1322" s="34">
        <v>41591.5625</v>
      </c>
      <c r="AA1322" s="34">
        <v>0.65</v>
      </c>
      <c r="AB1322" s="34">
        <v>0.18179999999999999</v>
      </c>
      <c r="AC1322" s="34">
        <v>-11152.88</v>
      </c>
      <c r="AD1322" s="34">
        <v>-0.18179999999999999</v>
      </c>
      <c r="AE1322" s="34">
        <v>111528.8</v>
      </c>
      <c r="AF1322" s="34">
        <v>61340.84</v>
      </c>
      <c r="AG1322" s="34">
        <v>2252418.4300000002</v>
      </c>
      <c r="AH1322" s="34">
        <v>9</v>
      </c>
      <c r="AI1322" s="34">
        <v>-1239.21</v>
      </c>
      <c r="AJ1322" s="34">
        <v>-0.18179999999999999</v>
      </c>
      <c r="AK1322" s="34">
        <v>9.0899999999999995E-2</v>
      </c>
      <c r="AL1322" s="34" t="s">
        <v>100</v>
      </c>
      <c r="AM1322" s="34">
        <v>64.400000000000006</v>
      </c>
      <c r="AN1322" s="34">
        <v>10528.35</v>
      </c>
      <c r="AO1322" s="34">
        <v>63.3</v>
      </c>
      <c r="AP1322" s="34">
        <v>0</v>
      </c>
      <c r="AR1322" s="45"/>
      <c r="AS1322" s="49"/>
      <c r="AT1322" s="45"/>
      <c r="AU1322" s="31">
        <v>41591</v>
      </c>
      <c r="AV1322" s="57">
        <v>0.47916666666666669</v>
      </c>
      <c r="AW1322" s="31" t="s">
        <v>231</v>
      </c>
      <c r="AY1322" s="32"/>
      <c r="BA1322" s="32"/>
      <c r="BG1322" s="32"/>
      <c r="BH1322" s="32"/>
    </row>
    <row r="1323" spans="1:60">
      <c r="A1323" s="34" t="s">
        <v>98</v>
      </c>
      <c r="B1323" s="34" t="s">
        <v>101</v>
      </c>
      <c r="C1323" s="38">
        <v>41591.5625</v>
      </c>
      <c r="D1323" s="34">
        <v>63.8</v>
      </c>
      <c r="E1323" s="38">
        <v>41592.385416666664</v>
      </c>
      <c r="F1323" s="34">
        <v>64.849999999999994</v>
      </c>
      <c r="G1323" s="42">
        <v>1.6500000000000001E-2</v>
      </c>
      <c r="H1323" s="34">
        <v>-824.26</v>
      </c>
      <c r="I1323" s="42">
        <v>-1.6500000000000001E-2</v>
      </c>
      <c r="J1323" s="34">
        <v>785.01310000000001</v>
      </c>
      <c r="K1323" s="34">
        <v>50083.839999999997</v>
      </c>
      <c r="L1323" s="34">
        <v>15476.8</v>
      </c>
      <c r="M1323" s="34">
        <v>11</v>
      </c>
      <c r="N1323" s="34">
        <v>-74.930000000000007</v>
      </c>
      <c r="O1323" s="42">
        <v>-1.6500000000000001E-2</v>
      </c>
      <c r="P1323" s="42">
        <v>7.7999999999999996E-3</v>
      </c>
      <c r="Q1323" s="34" t="s">
        <v>100</v>
      </c>
      <c r="R1323" s="34">
        <v>0</v>
      </c>
      <c r="S1323" s="34">
        <v>64.97</v>
      </c>
      <c r="U1323" s="58">
        <f>VLOOKUP(AU1323,[1]expiry_dates!$B$2:$C$2894,2,FALSE)</f>
        <v>41606</v>
      </c>
      <c r="V1323" s="34" t="s">
        <v>145</v>
      </c>
      <c r="W1323" s="34" t="s">
        <v>101</v>
      </c>
      <c r="X1323" s="54">
        <v>41591.5625</v>
      </c>
      <c r="Y1323" s="34">
        <v>1.6</v>
      </c>
      <c r="Z1323" s="34">
        <v>41592.385416666664</v>
      </c>
      <c r="AA1323" s="34">
        <v>2</v>
      </c>
      <c r="AB1323" s="34">
        <v>0.25</v>
      </c>
      <c r="AC1323" s="34">
        <v>-15322.49</v>
      </c>
      <c r="AD1323" s="34">
        <v>-0.25</v>
      </c>
      <c r="AE1323" s="34">
        <v>38306.230000000003</v>
      </c>
      <c r="AF1323" s="34">
        <v>61289.98</v>
      </c>
      <c r="AG1323" s="34">
        <v>2237095.9300000002</v>
      </c>
      <c r="AH1323" s="34">
        <v>11</v>
      </c>
      <c r="AI1323" s="34">
        <v>-1392.95</v>
      </c>
      <c r="AJ1323" s="34">
        <v>-0.25</v>
      </c>
      <c r="AK1323" s="34">
        <v>0.21879999999999999</v>
      </c>
      <c r="AL1323" s="34" t="s">
        <v>100</v>
      </c>
      <c r="AM1323" s="34">
        <v>63.8</v>
      </c>
      <c r="AN1323" s="34">
        <v>10500.1</v>
      </c>
      <c r="AO1323" s="34">
        <v>64.97</v>
      </c>
      <c r="AP1323" s="34">
        <v>0</v>
      </c>
      <c r="AR1323" s="45"/>
      <c r="AS1323" s="49"/>
      <c r="AT1323" s="45"/>
      <c r="AU1323" s="31">
        <v>41591</v>
      </c>
      <c r="AV1323" s="57">
        <v>6.25E-2</v>
      </c>
      <c r="AW1323" s="31" t="s">
        <v>232</v>
      </c>
      <c r="AY1323" s="32"/>
      <c r="BA1323" s="32"/>
      <c r="BG1323" s="32"/>
      <c r="BH1323" s="32"/>
    </row>
    <row r="1324" spans="1:60">
      <c r="A1324" s="34" t="s">
        <v>98</v>
      </c>
      <c r="B1324" s="34" t="s">
        <v>99</v>
      </c>
      <c r="C1324" s="38">
        <v>41592.385416666664</v>
      </c>
      <c r="D1324" s="34">
        <v>64.849999999999994</v>
      </c>
      <c r="E1324" s="38">
        <v>41592.53125</v>
      </c>
      <c r="F1324" s="34">
        <v>64.75</v>
      </c>
      <c r="G1324" s="42">
        <v>-1.5E-3</v>
      </c>
      <c r="H1324" s="34">
        <v>-77.22</v>
      </c>
      <c r="I1324" s="42">
        <v>-1.5E-3</v>
      </c>
      <c r="J1324" s="34">
        <v>772.24869999999999</v>
      </c>
      <c r="K1324" s="34">
        <v>50080.33</v>
      </c>
      <c r="L1324" s="34">
        <v>15399.57</v>
      </c>
      <c r="M1324" s="34">
        <v>15</v>
      </c>
      <c r="N1324" s="34">
        <v>-5.15</v>
      </c>
      <c r="O1324" s="42">
        <v>-9.2999999999999992E-3</v>
      </c>
      <c r="P1324" s="42">
        <v>2.47E-2</v>
      </c>
      <c r="Q1324" s="34" t="s">
        <v>100</v>
      </c>
      <c r="R1324" s="34">
        <v>0</v>
      </c>
      <c r="S1324" s="34">
        <v>63.36</v>
      </c>
      <c r="U1324" s="58">
        <f>VLOOKUP(AU1324,[1]expiry_dates!$B$2:$C$2894,2,FALSE)</f>
        <v>41606</v>
      </c>
      <c r="V1324" s="34" t="s">
        <v>141</v>
      </c>
      <c r="W1324" s="34" t="s">
        <v>101</v>
      </c>
      <c r="X1324" s="54">
        <v>41592.40625</v>
      </c>
      <c r="Y1324" s="34">
        <v>1.55</v>
      </c>
      <c r="Z1324" s="34">
        <v>41592.53125</v>
      </c>
      <c r="AA1324" s="34">
        <v>1.3</v>
      </c>
      <c r="AB1324" s="34">
        <v>-0.1613</v>
      </c>
      <c r="AC1324" s="34">
        <v>9868.6299999999992</v>
      </c>
      <c r="AD1324" s="34">
        <v>0.1613</v>
      </c>
      <c r="AE1324" s="34">
        <v>39474.5</v>
      </c>
      <c r="AF1324" s="34">
        <v>61185.48</v>
      </c>
      <c r="AG1324" s="34">
        <v>2246964.56</v>
      </c>
      <c r="AH1324" s="34">
        <v>13</v>
      </c>
      <c r="AI1324" s="34">
        <v>759.13</v>
      </c>
      <c r="AJ1324" s="34">
        <v>-3.2300000000000002E-2</v>
      </c>
      <c r="AK1324" s="34">
        <v>0.3548</v>
      </c>
      <c r="AL1324" s="34" t="s">
        <v>100</v>
      </c>
      <c r="AM1324" s="34">
        <v>65</v>
      </c>
      <c r="AN1324" s="34">
        <v>10822.65</v>
      </c>
      <c r="AO1324" s="34">
        <v>63.55</v>
      </c>
      <c r="AP1324" s="34">
        <v>0</v>
      </c>
      <c r="AR1324" s="45"/>
      <c r="AS1324" s="49"/>
      <c r="AT1324" s="45"/>
      <c r="AU1324" s="31">
        <v>41592</v>
      </c>
      <c r="AV1324" s="57">
        <v>0.40625</v>
      </c>
      <c r="AW1324" s="31" t="s">
        <v>231</v>
      </c>
      <c r="AY1324" s="32"/>
      <c r="BA1324" s="32"/>
      <c r="BG1324" s="32"/>
      <c r="BH1324" s="32"/>
    </row>
    <row r="1325" spans="1:60">
      <c r="A1325" s="34" t="s">
        <v>98</v>
      </c>
      <c r="B1325" s="34" t="s">
        <v>101</v>
      </c>
      <c r="C1325" s="38">
        <v>41592.53125</v>
      </c>
      <c r="D1325" s="34">
        <v>64.75</v>
      </c>
      <c r="E1325" s="38">
        <v>41596.385416666664</v>
      </c>
      <c r="F1325" s="34">
        <v>65.25</v>
      </c>
      <c r="G1325" s="42">
        <v>7.7000000000000002E-3</v>
      </c>
      <c r="H1325" s="34">
        <v>-386.7</v>
      </c>
      <c r="I1325" s="42">
        <v>-7.7000000000000002E-3</v>
      </c>
      <c r="J1325" s="34">
        <v>773.40189999999996</v>
      </c>
      <c r="K1325" s="34">
        <v>50077.77</v>
      </c>
      <c r="L1325" s="34">
        <v>15012.87</v>
      </c>
      <c r="M1325" s="34">
        <v>13</v>
      </c>
      <c r="N1325" s="34">
        <v>-29.75</v>
      </c>
      <c r="O1325" s="42">
        <v>-1.1599999999999999E-2</v>
      </c>
      <c r="P1325" s="42">
        <v>0.01</v>
      </c>
      <c r="Q1325" s="34" t="s">
        <v>100</v>
      </c>
      <c r="R1325" s="34">
        <v>0</v>
      </c>
      <c r="S1325" s="34">
        <v>66.39</v>
      </c>
      <c r="U1325" s="58">
        <f>VLOOKUP(AU1325,[1]expiry_dates!$B$2:$C$2894,2,FALSE)</f>
        <v>41606</v>
      </c>
      <c r="V1325" s="34" t="s">
        <v>139</v>
      </c>
      <c r="W1325" s="34" t="s">
        <v>101</v>
      </c>
      <c r="X1325" s="54">
        <v>41592.53125</v>
      </c>
      <c r="Y1325" s="34">
        <v>0.4</v>
      </c>
      <c r="Z1325" s="34">
        <v>41596.385416666664</v>
      </c>
      <c r="AA1325" s="34">
        <v>0.35</v>
      </c>
      <c r="AB1325" s="34">
        <v>-0.125</v>
      </c>
      <c r="AC1325" s="34">
        <v>7654.35</v>
      </c>
      <c r="AD1325" s="34">
        <v>0.125</v>
      </c>
      <c r="AE1325" s="34">
        <v>153087.1</v>
      </c>
      <c r="AF1325" s="34">
        <v>61234.82</v>
      </c>
      <c r="AG1325" s="34">
        <v>2254618.91</v>
      </c>
      <c r="AH1325" s="34">
        <v>13</v>
      </c>
      <c r="AI1325" s="34">
        <v>588.79999999999995</v>
      </c>
      <c r="AJ1325" s="34">
        <v>-0.375</v>
      </c>
      <c r="AK1325" s="34">
        <v>0.125</v>
      </c>
      <c r="AL1325" s="34" t="s">
        <v>100</v>
      </c>
      <c r="AM1325" s="34">
        <v>64.75</v>
      </c>
      <c r="AN1325" s="34">
        <v>10829.7</v>
      </c>
      <c r="AO1325" s="34">
        <v>66.39</v>
      </c>
      <c r="AP1325" s="34">
        <v>0</v>
      </c>
      <c r="AR1325" s="45"/>
      <c r="AS1325" s="49"/>
      <c r="AT1325" s="45"/>
      <c r="AU1325" s="31">
        <v>41592</v>
      </c>
      <c r="AV1325" s="57">
        <v>0.53125</v>
      </c>
      <c r="AW1325" s="31" t="s">
        <v>232</v>
      </c>
      <c r="AY1325" s="32"/>
      <c r="BA1325" s="32"/>
      <c r="BG1325" s="32"/>
      <c r="BH1325" s="32"/>
    </row>
    <row r="1326" spans="1:60">
      <c r="A1326" s="34" t="s">
        <v>98</v>
      </c>
      <c r="B1326" s="34" t="s">
        <v>99</v>
      </c>
      <c r="C1326" s="38">
        <v>41596.385416666664</v>
      </c>
      <c r="D1326" s="34">
        <v>65.25</v>
      </c>
      <c r="E1326" s="38">
        <v>41596.5625</v>
      </c>
      <c r="F1326" s="34">
        <v>65.2</v>
      </c>
      <c r="G1326" s="42">
        <v>-8.0000000000000004E-4</v>
      </c>
      <c r="H1326" s="34">
        <v>-38.369999999999997</v>
      </c>
      <c r="I1326" s="42">
        <v>-8.0000000000000004E-4</v>
      </c>
      <c r="J1326" s="34">
        <v>767.4221</v>
      </c>
      <c r="K1326" s="34">
        <v>50074.29</v>
      </c>
      <c r="L1326" s="34">
        <v>14974.5</v>
      </c>
      <c r="M1326" s="34">
        <v>18</v>
      </c>
      <c r="N1326" s="34">
        <v>-2.13</v>
      </c>
      <c r="O1326" s="42">
        <v>-0.01</v>
      </c>
      <c r="P1326" s="42">
        <v>1.0699999999999999E-2</v>
      </c>
      <c r="Q1326" s="34" t="s">
        <v>100</v>
      </c>
      <c r="R1326" s="34">
        <v>0</v>
      </c>
      <c r="S1326" s="34">
        <v>64.19</v>
      </c>
      <c r="U1326" s="58">
        <f>VLOOKUP(AU1326,[1]expiry_dates!$B$2:$C$2894,2,FALSE)</f>
        <v>41606</v>
      </c>
      <c r="V1326" s="34" t="s">
        <v>143</v>
      </c>
      <c r="W1326" s="34" t="s">
        <v>101</v>
      </c>
      <c r="X1326" s="54">
        <v>41596.385416666664</v>
      </c>
      <c r="Y1326" s="34">
        <v>0.35</v>
      </c>
      <c r="Z1326" s="34">
        <v>41596.5625</v>
      </c>
      <c r="AA1326" s="34">
        <v>0.45</v>
      </c>
      <c r="AB1326" s="34">
        <v>0.28570000000000001</v>
      </c>
      <c r="AC1326" s="34">
        <v>-17506.599999999999</v>
      </c>
      <c r="AD1326" s="34">
        <v>-0.28570000000000001</v>
      </c>
      <c r="AE1326" s="34">
        <v>175066</v>
      </c>
      <c r="AF1326" s="34">
        <v>61273.09</v>
      </c>
      <c r="AG1326" s="34">
        <v>2237112.31</v>
      </c>
      <c r="AH1326" s="34">
        <v>18</v>
      </c>
      <c r="AI1326" s="34">
        <v>-972.59</v>
      </c>
      <c r="AJ1326" s="34">
        <v>-0.57140000000000002</v>
      </c>
      <c r="AK1326" s="34">
        <v>0.1429</v>
      </c>
      <c r="AL1326" s="34" t="s">
        <v>100</v>
      </c>
      <c r="AM1326" s="34">
        <v>65.25</v>
      </c>
      <c r="AN1326" s="34">
        <v>11083.85</v>
      </c>
      <c r="AO1326" s="34">
        <v>64.19</v>
      </c>
      <c r="AP1326" s="34">
        <v>0</v>
      </c>
      <c r="AR1326" s="45"/>
      <c r="AS1326" s="49"/>
      <c r="AT1326" s="45"/>
      <c r="AU1326" s="31">
        <v>41596</v>
      </c>
      <c r="AV1326" s="57">
        <v>0.38541666666666669</v>
      </c>
      <c r="AW1326" s="31" t="s">
        <v>231</v>
      </c>
      <c r="AY1326" s="32"/>
      <c r="BA1326" s="32"/>
      <c r="BG1326" s="32"/>
      <c r="BH1326" s="32"/>
    </row>
    <row r="1327" spans="1:60">
      <c r="A1327" s="34" t="s">
        <v>98</v>
      </c>
      <c r="B1327" s="34" t="s">
        <v>101</v>
      </c>
      <c r="C1327" s="38">
        <v>41596.5625</v>
      </c>
      <c r="D1327" s="34">
        <v>65.2</v>
      </c>
      <c r="E1327" s="38">
        <v>41596.614583333336</v>
      </c>
      <c r="F1327" s="34">
        <v>66</v>
      </c>
      <c r="G1327" s="42">
        <v>1.23E-2</v>
      </c>
      <c r="H1327" s="34">
        <v>-614.41999999999996</v>
      </c>
      <c r="I1327" s="42">
        <v>-1.23E-2</v>
      </c>
      <c r="J1327" s="34">
        <v>768.02250000000004</v>
      </c>
      <c r="K1327" s="34">
        <v>50075.07</v>
      </c>
      <c r="L1327" s="34">
        <v>14360.08</v>
      </c>
      <c r="M1327" s="34">
        <v>6</v>
      </c>
      <c r="N1327" s="34">
        <v>-102.4</v>
      </c>
      <c r="O1327" s="42">
        <v>-1.23E-2</v>
      </c>
      <c r="P1327" s="42">
        <v>3.0999999999999999E-3</v>
      </c>
      <c r="Q1327" s="34" t="s">
        <v>100</v>
      </c>
      <c r="R1327" s="34">
        <v>0</v>
      </c>
      <c r="S1327" s="34">
        <v>65.930000000000007</v>
      </c>
      <c r="U1327" s="58">
        <f>VLOOKUP(AU1327,[1]expiry_dates!$B$2:$C$2894,2,FALSE)</f>
        <v>41606</v>
      </c>
      <c r="V1327" s="34" t="s">
        <v>145</v>
      </c>
      <c r="W1327" s="34" t="s">
        <v>101</v>
      </c>
      <c r="X1327" s="54">
        <v>41596.5625</v>
      </c>
      <c r="Y1327" s="34">
        <v>1.85</v>
      </c>
      <c r="Z1327" s="34">
        <v>41596.614583333336</v>
      </c>
      <c r="AA1327" s="34">
        <v>2.4</v>
      </c>
      <c r="AB1327" s="34">
        <v>0.29730000000000001</v>
      </c>
      <c r="AC1327" s="34">
        <v>-18190.3</v>
      </c>
      <c r="AD1327" s="34">
        <v>-0.29730000000000001</v>
      </c>
      <c r="AE1327" s="34">
        <v>33073.279999999999</v>
      </c>
      <c r="AF1327" s="34">
        <v>61185.56</v>
      </c>
      <c r="AG1327" s="34">
        <v>2218922.0099999998</v>
      </c>
      <c r="AH1327" s="34">
        <v>6</v>
      </c>
      <c r="AI1327" s="34">
        <v>-3031.72</v>
      </c>
      <c r="AJ1327" s="34">
        <v>-0.29730000000000001</v>
      </c>
      <c r="AK1327" s="34">
        <v>2.7E-2</v>
      </c>
      <c r="AL1327" s="34" t="s">
        <v>100</v>
      </c>
      <c r="AM1327" s="34">
        <v>65.2</v>
      </c>
      <c r="AN1327" s="34">
        <v>11026.1</v>
      </c>
      <c r="AO1327" s="34">
        <v>65.930000000000007</v>
      </c>
      <c r="AP1327" s="34">
        <v>0</v>
      </c>
      <c r="AR1327" s="45"/>
      <c r="AS1327" s="49"/>
      <c r="AT1327" s="45"/>
      <c r="AU1327" s="31">
        <v>41596</v>
      </c>
      <c r="AV1327" s="57">
        <v>6.25E-2</v>
      </c>
      <c r="AW1327" s="31" t="s">
        <v>232</v>
      </c>
      <c r="AY1327" s="32"/>
      <c r="BA1327" s="32"/>
      <c r="BG1327" s="32"/>
      <c r="BH1327" s="32"/>
    </row>
    <row r="1328" spans="1:60">
      <c r="A1328" s="34" t="s">
        <v>98</v>
      </c>
      <c r="B1328" s="34" t="s">
        <v>99</v>
      </c>
      <c r="C1328" s="38">
        <v>41596.614583333336</v>
      </c>
      <c r="D1328" s="34">
        <v>66</v>
      </c>
      <c r="E1328" s="38">
        <v>41597.510416666664</v>
      </c>
      <c r="F1328" s="34">
        <v>66.45</v>
      </c>
      <c r="G1328" s="42">
        <v>6.7999999999999996E-3</v>
      </c>
      <c r="H1328" s="34">
        <v>341.41</v>
      </c>
      <c r="I1328" s="42">
        <v>6.7999999999999996E-3</v>
      </c>
      <c r="J1328" s="34">
        <v>758.69269999999995</v>
      </c>
      <c r="K1328" s="34">
        <v>50073.72</v>
      </c>
      <c r="L1328" s="34">
        <v>14701.49</v>
      </c>
      <c r="M1328" s="34">
        <v>17</v>
      </c>
      <c r="N1328" s="34">
        <v>20.079999999999998</v>
      </c>
      <c r="O1328" s="42">
        <v>-9.1000000000000004E-3</v>
      </c>
      <c r="P1328" s="42">
        <v>2.12E-2</v>
      </c>
      <c r="Q1328" s="34" t="s">
        <v>100</v>
      </c>
      <c r="R1328" s="34">
        <v>0</v>
      </c>
      <c r="S1328" s="34">
        <v>65</v>
      </c>
      <c r="U1328" s="58">
        <f>VLOOKUP(AU1328,[1]expiry_dates!$B$2:$C$2894,2,FALSE)</f>
        <v>41606</v>
      </c>
      <c r="V1328" s="34" t="s">
        <v>143</v>
      </c>
      <c r="W1328" s="34" t="s">
        <v>101</v>
      </c>
      <c r="X1328" s="54">
        <v>41596.614583333336</v>
      </c>
      <c r="Y1328" s="34">
        <v>0.45</v>
      </c>
      <c r="Z1328" s="34">
        <v>41597.510416666664</v>
      </c>
      <c r="AA1328" s="34">
        <v>0.25</v>
      </c>
      <c r="AB1328" s="34">
        <v>-0.44440000000000002</v>
      </c>
      <c r="AC1328" s="34">
        <v>27160.51</v>
      </c>
      <c r="AD1328" s="34">
        <v>0.44440000000000002</v>
      </c>
      <c r="AE1328" s="34">
        <v>135802.5</v>
      </c>
      <c r="AF1328" s="34">
        <v>61111.14</v>
      </c>
      <c r="AG1328" s="34">
        <v>2246082.52</v>
      </c>
      <c r="AH1328" s="34">
        <v>17</v>
      </c>
      <c r="AI1328" s="34">
        <v>1597.68</v>
      </c>
      <c r="AJ1328" s="34">
        <v>0</v>
      </c>
      <c r="AK1328" s="34">
        <v>0.55559999999999998</v>
      </c>
      <c r="AL1328" s="34" t="s">
        <v>100</v>
      </c>
      <c r="AM1328" s="34">
        <v>66</v>
      </c>
      <c r="AN1328" s="34">
        <v>11135.5</v>
      </c>
      <c r="AO1328" s="34">
        <v>65</v>
      </c>
      <c r="AP1328" s="34">
        <v>0</v>
      </c>
      <c r="AR1328" s="45"/>
      <c r="AS1328" s="49"/>
      <c r="AT1328" s="45"/>
      <c r="AU1328" s="31">
        <v>41596</v>
      </c>
      <c r="AV1328" s="57">
        <v>0.11458333333333333</v>
      </c>
      <c r="AW1328" s="31" t="s">
        <v>232</v>
      </c>
      <c r="AY1328" s="32"/>
      <c r="BA1328" s="32"/>
      <c r="BG1328" s="32"/>
      <c r="BH1328" s="32"/>
    </row>
    <row r="1329" spans="1:60">
      <c r="A1329" s="34" t="s">
        <v>98</v>
      </c>
      <c r="B1329" s="34" t="s">
        <v>101</v>
      </c>
      <c r="C1329" s="38">
        <v>41597.510416666664</v>
      </c>
      <c r="D1329" s="34">
        <v>66.45</v>
      </c>
      <c r="E1329" s="38">
        <v>41597.541666666664</v>
      </c>
      <c r="F1329" s="34">
        <v>67.7</v>
      </c>
      <c r="G1329" s="42">
        <v>1.8800000000000001E-2</v>
      </c>
      <c r="H1329" s="34">
        <v>-941.95</v>
      </c>
      <c r="I1329" s="42">
        <v>-1.8800000000000001E-2</v>
      </c>
      <c r="J1329" s="34">
        <v>753.56309999999996</v>
      </c>
      <c r="K1329" s="34">
        <v>50074.27</v>
      </c>
      <c r="L1329" s="34">
        <v>13759.54</v>
      </c>
      <c r="M1329" s="34">
        <v>4</v>
      </c>
      <c r="N1329" s="34">
        <v>-235.49</v>
      </c>
      <c r="O1329" s="42">
        <v>-1.8800000000000001E-2</v>
      </c>
      <c r="P1329" s="42">
        <v>3.0000000000000001E-3</v>
      </c>
      <c r="Q1329" s="34" t="s">
        <v>100</v>
      </c>
      <c r="R1329" s="34">
        <v>0</v>
      </c>
      <c r="S1329" s="34">
        <v>67.38</v>
      </c>
      <c r="U1329" s="58">
        <f>VLOOKUP(AU1329,[1]expiry_dates!$B$2:$C$2894,2,FALSE)</f>
        <v>41606</v>
      </c>
      <c r="V1329" s="34" t="s">
        <v>142</v>
      </c>
      <c r="W1329" s="34" t="s">
        <v>101</v>
      </c>
      <c r="X1329" s="54">
        <v>41597.510416666664</v>
      </c>
      <c r="Y1329" s="34">
        <v>1.25</v>
      </c>
      <c r="Z1329" s="34">
        <v>41597.541666666664</v>
      </c>
      <c r="AA1329" s="34">
        <v>2.0499999999999998</v>
      </c>
      <c r="AB1329" s="34">
        <v>0.64</v>
      </c>
      <c r="AC1329" s="34">
        <v>-39187.46</v>
      </c>
      <c r="AD1329" s="34">
        <v>-0.64</v>
      </c>
      <c r="AE1329" s="34">
        <v>48984.33</v>
      </c>
      <c r="AF1329" s="34">
        <v>61230.41</v>
      </c>
      <c r="AG1329" s="34">
        <v>2206895.06</v>
      </c>
      <c r="AH1329" s="34">
        <v>4</v>
      </c>
      <c r="AI1329" s="34">
        <v>-9796.8700000000008</v>
      </c>
      <c r="AJ1329" s="34">
        <v>-0.64</v>
      </c>
      <c r="AK1329" s="34">
        <v>0</v>
      </c>
      <c r="AL1329" s="34" t="s">
        <v>100</v>
      </c>
      <c r="AM1329" s="34">
        <v>66.45</v>
      </c>
      <c r="AN1329" s="34">
        <v>11120.9</v>
      </c>
      <c r="AO1329" s="34">
        <v>67.38</v>
      </c>
      <c r="AP1329" s="34">
        <v>0</v>
      </c>
      <c r="AR1329" s="45"/>
      <c r="AS1329" s="49"/>
      <c r="AT1329" s="45"/>
      <c r="AU1329" s="31">
        <v>41597</v>
      </c>
      <c r="AV1329" s="57">
        <v>0.51041666666666663</v>
      </c>
      <c r="AW1329" s="31" t="s">
        <v>232</v>
      </c>
      <c r="AY1329" s="32"/>
      <c r="BA1329" s="32"/>
      <c r="BG1329" s="32"/>
      <c r="BH1329" s="32"/>
    </row>
    <row r="1330" spans="1:60">
      <c r="A1330" s="34" t="s">
        <v>98</v>
      </c>
      <c r="B1330" s="34" t="s">
        <v>99</v>
      </c>
      <c r="C1330" s="38">
        <v>41597.541666666664</v>
      </c>
      <c r="D1330" s="34">
        <v>67.7</v>
      </c>
      <c r="E1330" s="38">
        <v>41598.385416666664</v>
      </c>
      <c r="F1330" s="34">
        <v>66.900000000000006</v>
      </c>
      <c r="G1330" s="42">
        <v>-1.18E-2</v>
      </c>
      <c r="H1330" s="34">
        <v>-591.67999999999995</v>
      </c>
      <c r="I1330" s="42">
        <v>-1.18E-2</v>
      </c>
      <c r="J1330" s="34">
        <v>739.60209999999995</v>
      </c>
      <c r="K1330" s="34">
        <v>50071.05</v>
      </c>
      <c r="L1330" s="34">
        <v>13167.86</v>
      </c>
      <c r="M1330" s="34">
        <v>13</v>
      </c>
      <c r="N1330" s="34">
        <v>-45.51</v>
      </c>
      <c r="O1330" s="42">
        <v>-1.26E-2</v>
      </c>
      <c r="P1330" s="42">
        <v>1.5E-3</v>
      </c>
      <c r="Q1330" s="34" t="s">
        <v>100</v>
      </c>
      <c r="R1330" s="34">
        <v>0</v>
      </c>
      <c r="S1330" s="34">
        <v>66.3</v>
      </c>
      <c r="U1330" s="58">
        <f>VLOOKUP(AU1330,[1]expiry_dates!$B$2:$C$2894,2,FALSE)</f>
        <v>41606</v>
      </c>
      <c r="V1330" s="34" t="s">
        <v>135</v>
      </c>
      <c r="W1330" s="34" t="s">
        <v>101</v>
      </c>
      <c r="X1330" s="54">
        <v>41597.541666666664</v>
      </c>
      <c r="Y1330" s="34">
        <v>2.9</v>
      </c>
      <c r="Z1330" s="34">
        <v>41598.385416666664</v>
      </c>
      <c r="AA1330" s="34">
        <v>3.05</v>
      </c>
      <c r="AB1330" s="34">
        <v>5.1700000000000003E-2</v>
      </c>
      <c r="AC1330" s="34">
        <v>-3160.76</v>
      </c>
      <c r="AD1330" s="34">
        <v>-5.1700000000000003E-2</v>
      </c>
      <c r="AE1330" s="34">
        <v>21071.71</v>
      </c>
      <c r="AF1330" s="34">
        <v>61107.95</v>
      </c>
      <c r="AG1330" s="34">
        <v>2203734.2999999998</v>
      </c>
      <c r="AH1330" s="34">
        <v>13</v>
      </c>
      <c r="AI1330" s="34">
        <v>-243.14</v>
      </c>
      <c r="AJ1330" s="34">
        <v>-0.1724</v>
      </c>
      <c r="AK1330" s="34">
        <v>0</v>
      </c>
      <c r="AL1330" s="34" t="s">
        <v>100</v>
      </c>
      <c r="AM1330" s="34">
        <v>67.7</v>
      </c>
      <c r="AN1330" s="34">
        <v>11184.85</v>
      </c>
      <c r="AO1330" s="34">
        <v>66.3</v>
      </c>
      <c r="AP1330" s="34">
        <v>0</v>
      </c>
      <c r="AR1330" s="45"/>
      <c r="AS1330" s="49"/>
      <c r="AT1330" s="45"/>
      <c r="AU1330" s="31">
        <v>41597</v>
      </c>
      <c r="AV1330" s="57">
        <v>4.1666666666666664E-2</v>
      </c>
      <c r="AW1330" s="31" t="s">
        <v>232</v>
      </c>
      <c r="AY1330" s="32"/>
      <c r="BA1330" s="32"/>
      <c r="BG1330" s="32"/>
      <c r="BH1330" s="32"/>
    </row>
    <row r="1331" spans="1:60">
      <c r="A1331" s="34" t="s">
        <v>98</v>
      </c>
      <c r="B1331" s="34" t="s">
        <v>101</v>
      </c>
      <c r="C1331" s="38">
        <v>41598.385416666664</v>
      </c>
      <c r="D1331" s="34">
        <v>66.900000000000006</v>
      </c>
      <c r="E1331" s="38">
        <v>41598.5</v>
      </c>
      <c r="F1331" s="34">
        <v>67.150000000000006</v>
      </c>
      <c r="G1331" s="42">
        <v>3.7000000000000002E-3</v>
      </c>
      <c r="H1331" s="34">
        <v>-187.1</v>
      </c>
      <c r="I1331" s="42">
        <v>-3.7000000000000002E-3</v>
      </c>
      <c r="J1331" s="34">
        <v>748.38210000000004</v>
      </c>
      <c r="K1331" s="34">
        <v>50066.76</v>
      </c>
      <c r="L1331" s="34">
        <v>12980.76</v>
      </c>
      <c r="M1331" s="34">
        <v>12</v>
      </c>
      <c r="N1331" s="34">
        <v>-15.59</v>
      </c>
      <c r="O1331" s="42">
        <v>-1.12E-2</v>
      </c>
      <c r="P1331" s="42">
        <v>9.7000000000000003E-3</v>
      </c>
      <c r="Q1331" s="34" t="s">
        <v>100</v>
      </c>
      <c r="R1331" s="34">
        <v>0</v>
      </c>
      <c r="S1331" s="34">
        <v>67.78</v>
      </c>
      <c r="U1331" s="58">
        <f>VLOOKUP(AU1331,[1]expiry_dates!$B$2:$C$2894,2,FALSE)</f>
        <v>41606</v>
      </c>
      <c r="V1331" s="34" t="s">
        <v>145</v>
      </c>
      <c r="W1331" s="34" t="s">
        <v>101</v>
      </c>
      <c r="X1331" s="54">
        <v>41598.385416666664</v>
      </c>
      <c r="Y1331" s="34">
        <v>3.2</v>
      </c>
      <c r="Z1331" s="34">
        <v>41598.5</v>
      </c>
      <c r="AA1331" s="34">
        <v>2.85</v>
      </c>
      <c r="AB1331" s="34">
        <v>-0.1094</v>
      </c>
      <c r="AC1331" s="34">
        <v>6673.92</v>
      </c>
      <c r="AD1331" s="34">
        <v>0.1094</v>
      </c>
      <c r="AE1331" s="34">
        <v>19068.330000000002</v>
      </c>
      <c r="AF1331" s="34">
        <v>61018.67</v>
      </c>
      <c r="AG1331" s="34">
        <v>2210408.2200000002</v>
      </c>
      <c r="AH1331" s="34">
        <v>12</v>
      </c>
      <c r="AI1331" s="34">
        <v>556.16</v>
      </c>
      <c r="AJ1331" s="34">
        <v>0</v>
      </c>
      <c r="AK1331" s="34">
        <v>0.1094</v>
      </c>
      <c r="AL1331" s="34" t="s">
        <v>100</v>
      </c>
      <c r="AM1331" s="34">
        <v>66.900000000000006</v>
      </c>
      <c r="AN1331" s="34">
        <v>11066.35</v>
      </c>
      <c r="AO1331" s="34">
        <v>67.78</v>
      </c>
      <c r="AP1331" s="34">
        <v>0</v>
      </c>
      <c r="AR1331" s="45"/>
      <c r="AS1331" s="49"/>
      <c r="AT1331" s="45"/>
      <c r="AU1331" s="31">
        <v>41598</v>
      </c>
      <c r="AV1331" s="57">
        <v>0.38541666666666669</v>
      </c>
      <c r="AW1331" s="31" t="s">
        <v>231</v>
      </c>
      <c r="AY1331" s="32"/>
      <c r="BA1331" s="32"/>
      <c r="BG1331" s="32"/>
      <c r="BH1331" s="32"/>
    </row>
    <row r="1332" spans="1:60">
      <c r="A1332" s="34" t="s">
        <v>98</v>
      </c>
      <c r="B1332" s="34" t="s">
        <v>99</v>
      </c>
      <c r="C1332" s="38">
        <v>41598.5</v>
      </c>
      <c r="D1332" s="34">
        <v>67.150000000000006</v>
      </c>
      <c r="E1332" s="38">
        <v>41598.614583333336</v>
      </c>
      <c r="F1332" s="34">
        <v>66.400000000000006</v>
      </c>
      <c r="G1332" s="42">
        <v>-1.12E-2</v>
      </c>
      <c r="H1332" s="34">
        <v>-559.19000000000005</v>
      </c>
      <c r="I1332" s="42">
        <v>-1.12E-2</v>
      </c>
      <c r="J1332" s="34">
        <v>745.5933</v>
      </c>
      <c r="K1332" s="34">
        <v>50066.59</v>
      </c>
      <c r="L1332" s="34">
        <v>12421.57</v>
      </c>
      <c r="M1332" s="34">
        <v>12</v>
      </c>
      <c r="N1332" s="34">
        <v>-46.6</v>
      </c>
      <c r="O1332" s="42">
        <v>-1.12E-2</v>
      </c>
      <c r="P1332" s="42">
        <v>5.1999999999999998E-3</v>
      </c>
      <c r="Q1332" s="34" t="s">
        <v>100</v>
      </c>
      <c r="R1332" s="34">
        <v>0</v>
      </c>
      <c r="S1332" s="34">
        <v>66.25</v>
      </c>
      <c r="U1332" s="58">
        <f>VLOOKUP(AU1332,[1]expiry_dates!$B$2:$C$2894,2,FALSE)</f>
        <v>41606</v>
      </c>
      <c r="V1332" s="34" t="s">
        <v>141</v>
      </c>
      <c r="W1332" s="34" t="s">
        <v>101</v>
      </c>
      <c r="X1332" s="54">
        <v>41598.5</v>
      </c>
      <c r="Y1332" s="34">
        <v>0.85</v>
      </c>
      <c r="Z1332" s="34">
        <v>41598.614583333336</v>
      </c>
      <c r="AA1332" s="34">
        <v>1</v>
      </c>
      <c r="AB1332" s="34">
        <v>0.17649999999999999</v>
      </c>
      <c r="AC1332" s="34">
        <v>-10773.89</v>
      </c>
      <c r="AD1332" s="34">
        <v>-0.17649999999999999</v>
      </c>
      <c r="AE1332" s="34">
        <v>71825.929999999993</v>
      </c>
      <c r="AF1332" s="34">
        <v>61052.04</v>
      </c>
      <c r="AG1332" s="34">
        <v>2199634.33</v>
      </c>
      <c r="AH1332" s="34">
        <v>12</v>
      </c>
      <c r="AI1332" s="34">
        <v>-897.82</v>
      </c>
      <c r="AJ1332" s="34">
        <v>-0.17649999999999999</v>
      </c>
      <c r="AK1332" s="34">
        <v>0.1176</v>
      </c>
      <c r="AL1332" s="34" t="s">
        <v>100</v>
      </c>
      <c r="AM1332" s="34">
        <v>67.150000000000006</v>
      </c>
      <c r="AN1332" s="34">
        <v>11091.8</v>
      </c>
      <c r="AO1332" s="34">
        <v>66.25</v>
      </c>
      <c r="AP1332" s="34">
        <v>0</v>
      </c>
      <c r="AR1332" s="45"/>
      <c r="AS1332" s="49"/>
      <c r="AT1332" s="45"/>
      <c r="AU1332" s="31">
        <v>41598</v>
      </c>
      <c r="AV1332" s="57">
        <v>0.5</v>
      </c>
      <c r="AW1332" s="31" t="s">
        <v>232</v>
      </c>
      <c r="AY1332" s="32"/>
      <c r="BA1332" s="32"/>
      <c r="BG1332" s="32"/>
      <c r="BH1332" s="32"/>
    </row>
    <row r="1333" spans="1:60">
      <c r="A1333" s="34" t="s">
        <v>98</v>
      </c>
      <c r="B1333" s="34" t="s">
        <v>101</v>
      </c>
      <c r="C1333" s="38">
        <v>41598.614583333336</v>
      </c>
      <c r="D1333" s="34">
        <v>66.400000000000006</v>
      </c>
      <c r="E1333" s="38">
        <v>41599.552083333336</v>
      </c>
      <c r="F1333" s="34">
        <v>65.349999999999994</v>
      </c>
      <c r="G1333" s="42">
        <v>-1.5800000000000002E-2</v>
      </c>
      <c r="H1333" s="34">
        <v>791.69</v>
      </c>
      <c r="I1333" s="42">
        <v>1.5800000000000002E-2</v>
      </c>
      <c r="J1333" s="34">
        <v>753.99509999999998</v>
      </c>
      <c r="K1333" s="34">
        <v>50065.279999999999</v>
      </c>
      <c r="L1333" s="34">
        <v>13213.26</v>
      </c>
      <c r="M1333" s="34">
        <v>21</v>
      </c>
      <c r="N1333" s="34">
        <v>37.700000000000003</v>
      </c>
      <c r="O1333" s="42">
        <v>-1.2800000000000001E-2</v>
      </c>
      <c r="P1333" s="42">
        <v>2.64E-2</v>
      </c>
      <c r="Q1333" s="34" t="s">
        <v>100</v>
      </c>
      <c r="R1333" s="34">
        <v>0</v>
      </c>
      <c r="S1333" s="34">
        <v>67.48</v>
      </c>
      <c r="U1333" s="58">
        <f>VLOOKUP(AU1333,[1]expiry_dates!$B$2:$C$2894,2,FALSE)</f>
        <v>41606</v>
      </c>
      <c r="V1333" s="34" t="s">
        <v>142</v>
      </c>
      <c r="W1333" s="34" t="s">
        <v>101</v>
      </c>
      <c r="X1333" s="54">
        <v>41598.614583333336</v>
      </c>
      <c r="Y1333" s="34">
        <v>1.35</v>
      </c>
      <c r="Z1333" s="34">
        <v>41599.552083333336</v>
      </c>
      <c r="AA1333" s="34">
        <v>0.65</v>
      </c>
      <c r="AB1333" s="34">
        <v>-0.51849999999999996</v>
      </c>
      <c r="AC1333" s="34">
        <v>31647.3</v>
      </c>
      <c r="AD1333" s="34">
        <v>0.51849999999999996</v>
      </c>
      <c r="AE1333" s="34">
        <v>45210.43</v>
      </c>
      <c r="AF1333" s="34">
        <v>61034.09</v>
      </c>
      <c r="AG1333" s="34">
        <v>2231281.63</v>
      </c>
      <c r="AH1333" s="34">
        <v>21</v>
      </c>
      <c r="AI1333" s="34">
        <v>1507.01</v>
      </c>
      <c r="AJ1333" s="34">
        <v>-0.1852</v>
      </c>
      <c r="AK1333" s="34">
        <v>0.59260000000000002</v>
      </c>
      <c r="AL1333" s="34" t="s">
        <v>100</v>
      </c>
      <c r="AM1333" s="34">
        <v>66.400000000000006</v>
      </c>
      <c r="AN1333" s="34">
        <v>11040.4</v>
      </c>
      <c r="AO1333" s="34">
        <v>67.48</v>
      </c>
      <c r="AP1333" s="34">
        <v>0</v>
      </c>
      <c r="AR1333" s="45"/>
      <c r="AS1333" s="49"/>
      <c r="AT1333" s="45"/>
      <c r="AU1333" s="31">
        <v>41598</v>
      </c>
      <c r="AV1333" s="57">
        <v>0.11458333333333333</v>
      </c>
      <c r="AW1333" s="31" t="s">
        <v>232</v>
      </c>
      <c r="AY1333" s="32"/>
      <c r="BA1333" s="32"/>
      <c r="BG1333" s="32"/>
      <c r="BH1333" s="32"/>
    </row>
    <row r="1334" spans="1:60">
      <c r="A1334" s="34" t="s">
        <v>98</v>
      </c>
      <c r="B1334" s="34" t="s">
        <v>99</v>
      </c>
      <c r="C1334" s="38">
        <v>41599.552083333336</v>
      </c>
      <c r="D1334" s="34">
        <v>65.349999999999994</v>
      </c>
      <c r="E1334" s="38">
        <v>41599.614583333336</v>
      </c>
      <c r="F1334" s="34">
        <v>65</v>
      </c>
      <c r="G1334" s="42">
        <v>-5.4000000000000003E-3</v>
      </c>
      <c r="H1334" s="34">
        <v>-268.14</v>
      </c>
      <c r="I1334" s="42">
        <v>-5.4000000000000003E-3</v>
      </c>
      <c r="J1334" s="34">
        <v>766.11900000000003</v>
      </c>
      <c r="K1334" s="34">
        <v>50065.88</v>
      </c>
      <c r="L1334" s="34">
        <v>12945.12</v>
      </c>
      <c r="M1334" s="34">
        <v>7</v>
      </c>
      <c r="N1334" s="34">
        <v>-38.31</v>
      </c>
      <c r="O1334" s="42">
        <v>-5.4000000000000003E-3</v>
      </c>
      <c r="P1334" s="42">
        <v>6.1000000000000004E-3</v>
      </c>
      <c r="Q1334" s="34" t="s">
        <v>100</v>
      </c>
      <c r="R1334" s="34">
        <v>0</v>
      </c>
      <c r="S1334" s="34">
        <v>64.69</v>
      </c>
      <c r="U1334" s="58">
        <f>VLOOKUP(AU1334,[1]expiry_dates!$B$2:$C$2894,2,FALSE)</f>
        <v>41606</v>
      </c>
      <c r="V1334" s="34" t="s">
        <v>153</v>
      </c>
      <c r="W1334" s="34" t="s">
        <v>101</v>
      </c>
      <c r="X1334" s="54">
        <v>41599.552083333336</v>
      </c>
      <c r="Y1334" s="34">
        <v>0.55000000000000004</v>
      </c>
      <c r="Z1334" s="34">
        <v>41599.614583333336</v>
      </c>
      <c r="AA1334" s="34">
        <v>0.55000000000000004</v>
      </c>
      <c r="AB1334" s="34">
        <v>0</v>
      </c>
      <c r="AC1334" s="34">
        <v>0</v>
      </c>
      <c r="AD1334" s="34">
        <v>0</v>
      </c>
      <c r="AE1334" s="34">
        <v>111193.5</v>
      </c>
      <c r="AF1334" s="34">
        <v>61156.41</v>
      </c>
      <c r="AG1334" s="34">
        <v>2231281.63</v>
      </c>
      <c r="AH1334" s="34">
        <v>7</v>
      </c>
      <c r="AI1334" s="34">
        <v>0</v>
      </c>
      <c r="AJ1334" s="34">
        <v>-1</v>
      </c>
      <c r="AK1334" s="34">
        <v>0</v>
      </c>
      <c r="AL1334" s="34" t="s">
        <v>100</v>
      </c>
      <c r="AM1334" s="34">
        <v>65.349999999999994</v>
      </c>
      <c r="AN1334" s="34">
        <v>10790.75</v>
      </c>
      <c r="AO1334" s="34">
        <v>64.69</v>
      </c>
      <c r="AP1334" s="34">
        <v>0</v>
      </c>
      <c r="AR1334" s="45"/>
      <c r="AS1334" s="49"/>
      <c r="AT1334" s="45"/>
      <c r="AU1334" s="31">
        <v>41599</v>
      </c>
      <c r="AV1334" s="57">
        <v>5.2083333333333336E-2</v>
      </c>
      <c r="AW1334" s="31" t="s">
        <v>232</v>
      </c>
      <c r="AY1334" s="32"/>
      <c r="BA1334" s="32"/>
      <c r="BG1334" s="32"/>
      <c r="BH1334" s="32"/>
    </row>
    <row r="1335" spans="1:60">
      <c r="A1335" s="34" t="s">
        <v>98</v>
      </c>
      <c r="B1335" s="34" t="s">
        <v>101</v>
      </c>
      <c r="C1335" s="38">
        <v>41599.614583333336</v>
      </c>
      <c r="D1335" s="34">
        <v>65</v>
      </c>
      <c r="E1335" s="38">
        <v>41600.510416666664</v>
      </c>
      <c r="F1335" s="34">
        <v>64.900000000000006</v>
      </c>
      <c r="G1335" s="42">
        <v>-1.5E-3</v>
      </c>
      <c r="H1335" s="34">
        <v>77.02</v>
      </c>
      <c r="I1335" s="42">
        <v>1.5E-3</v>
      </c>
      <c r="J1335" s="34">
        <v>770.23540000000003</v>
      </c>
      <c r="K1335" s="34">
        <v>50065.3</v>
      </c>
      <c r="L1335" s="34">
        <v>13022.15</v>
      </c>
      <c r="M1335" s="34">
        <v>17</v>
      </c>
      <c r="N1335" s="34">
        <v>4.53</v>
      </c>
      <c r="O1335" s="42">
        <v>-6.8999999999999999E-3</v>
      </c>
      <c r="P1335" s="42">
        <v>1.3100000000000001E-2</v>
      </c>
      <c r="Q1335" s="34" t="s">
        <v>100</v>
      </c>
      <c r="R1335" s="34">
        <v>0</v>
      </c>
      <c r="S1335" s="34">
        <v>65.72</v>
      </c>
      <c r="U1335" s="58">
        <f>VLOOKUP(AU1335,[1]expiry_dates!$B$2:$C$2894,2,FALSE)</f>
        <v>41606</v>
      </c>
      <c r="V1335" s="34" t="s">
        <v>145</v>
      </c>
      <c r="W1335" s="34" t="s">
        <v>101</v>
      </c>
      <c r="X1335" s="54">
        <v>41599.614583333336</v>
      </c>
      <c r="Y1335" s="34">
        <v>1.55</v>
      </c>
      <c r="Z1335" s="34">
        <v>41600.510416666664</v>
      </c>
      <c r="AA1335" s="34">
        <v>1.1499999999999999</v>
      </c>
      <c r="AB1335" s="34">
        <v>-0.2581</v>
      </c>
      <c r="AC1335" s="34">
        <v>15782.3</v>
      </c>
      <c r="AD1335" s="34">
        <v>0.2581</v>
      </c>
      <c r="AE1335" s="34">
        <v>39455.75</v>
      </c>
      <c r="AF1335" s="34">
        <v>61156.41</v>
      </c>
      <c r="AG1335" s="34">
        <v>2247063.9300000002</v>
      </c>
      <c r="AH1335" s="34">
        <v>17</v>
      </c>
      <c r="AI1335" s="34">
        <v>928.37</v>
      </c>
      <c r="AJ1335" s="34">
        <v>-0.1613</v>
      </c>
      <c r="AK1335" s="34">
        <v>0.4194</v>
      </c>
      <c r="AL1335" s="34" t="s">
        <v>100</v>
      </c>
      <c r="AM1335" s="34">
        <v>65</v>
      </c>
      <c r="AN1335" s="34">
        <v>10720.15</v>
      </c>
      <c r="AO1335" s="34">
        <v>65.72</v>
      </c>
      <c r="AP1335" s="34">
        <v>0</v>
      </c>
      <c r="AR1335" s="45"/>
      <c r="AS1335" s="49"/>
      <c r="AT1335" s="45"/>
      <c r="AU1335" s="31">
        <v>41599</v>
      </c>
      <c r="AV1335" s="57">
        <v>0.11458333333333333</v>
      </c>
      <c r="AW1335" s="31" t="s">
        <v>232</v>
      </c>
      <c r="AY1335" s="32"/>
      <c r="BA1335" s="32"/>
      <c r="BG1335" s="32"/>
      <c r="BH1335" s="32"/>
    </row>
    <row r="1336" spans="1:60">
      <c r="A1336" s="34" t="s">
        <v>98</v>
      </c>
      <c r="B1336" s="34" t="s">
        <v>99</v>
      </c>
      <c r="C1336" s="38">
        <v>41600.510416666664</v>
      </c>
      <c r="D1336" s="34">
        <v>64.900000000000006</v>
      </c>
      <c r="E1336" s="38">
        <v>41600.541666666664</v>
      </c>
      <c r="F1336" s="34">
        <v>64.150000000000006</v>
      </c>
      <c r="G1336" s="42">
        <v>-1.1599999999999999E-2</v>
      </c>
      <c r="H1336" s="34">
        <v>-578.57000000000005</v>
      </c>
      <c r="I1336" s="42">
        <v>-1.1599999999999999E-2</v>
      </c>
      <c r="J1336" s="34">
        <v>771.42520000000002</v>
      </c>
      <c r="K1336" s="34">
        <v>50065.5</v>
      </c>
      <c r="L1336" s="34">
        <v>12443.58</v>
      </c>
      <c r="M1336" s="34">
        <v>4</v>
      </c>
      <c r="N1336" s="34">
        <v>-144.63999999999999</v>
      </c>
      <c r="O1336" s="42">
        <v>-1.1599999999999999E-2</v>
      </c>
      <c r="P1336" s="42">
        <v>8.0000000000000004E-4</v>
      </c>
      <c r="Q1336" s="34" t="s">
        <v>100</v>
      </c>
      <c r="R1336" s="34">
        <v>0</v>
      </c>
      <c r="S1336" s="34">
        <v>64.150000000000006</v>
      </c>
      <c r="U1336" s="58">
        <f>VLOOKUP(AU1336,[1]expiry_dates!$B$2:$C$2894,2,FALSE)</f>
        <v>41606</v>
      </c>
      <c r="V1336" s="34" t="s">
        <v>141</v>
      </c>
      <c r="W1336" s="34" t="s">
        <v>101</v>
      </c>
      <c r="X1336" s="54">
        <v>41600.510416666664</v>
      </c>
      <c r="Y1336" s="34">
        <v>1.2</v>
      </c>
      <c r="Z1336" s="34">
        <v>41600.541666666664</v>
      </c>
      <c r="AA1336" s="34">
        <v>1.45</v>
      </c>
      <c r="AB1336" s="34">
        <v>0.20830000000000001</v>
      </c>
      <c r="AC1336" s="34">
        <v>-12757.36</v>
      </c>
      <c r="AD1336" s="34">
        <v>-0.20830000000000001</v>
      </c>
      <c r="AE1336" s="34">
        <v>51029.43</v>
      </c>
      <c r="AF1336" s="34">
        <v>61235.32</v>
      </c>
      <c r="AG1336" s="34">
        <v>2234306.5699999998</v>
      </c>
      <c r="AH1336" s="34">
        <v>4</v>
      </c>
      <c r="AI1336" s="34">
        <v>-3189.34</v>
      </c>
      <c r="AJ1336" s="34">
        <v>-0.20830000000000001</v>
      </c>
      <c r="AK1336" s="34">
        <v>0</v>
      </c>
      <c r="AL1336" s="34" t="s">
        <v>100</v>
      </c>
      <c r="AM1336" s="34">
        <v>64.900000000000006</v>
      </c>
      <c r="AN1336" s="34">
        <v>10816.9</v>
      </c>
      <c r="AO1336" s="34">
        <v>64.150000000000006</v>
      </c>
      <c r="AP1336" s="34">
        <v>0</v>
      </c>
      <c r="AR1336" s="45"/>
      <c r="AS1336" s="49"/>
      <c r="AT1336" s="45"/>
      <c r="AU1336" s="31">
        <v>41600</v>
      </c>
      <c r="AV1336" s="57">
        <v>0.51041666666666663</v>
      </c>
      <c r="AW1336" s="31" t="s">
        <v>232</v>
      </c>
      <c r="AY1336" s="32"/>
      <c r="BA1336" s="32"/>
      <c r="BG1336" s="32"/>
      <c r="BH1336" s="32"/>
    </row>
    <row r="1337" spans="1:60">
      <c r="A1337" s="34" t="s">
        <v>98</v>
      </c>
      <c r="B1337" s="34" t="s">
        <v>101</v>
      </c>
      <c r="C1337" s="38">
        <v>41600.541666666664</v>
      </c>
      <c r="D1337" s="34">
        <v>64.150000000000006</v>
      </c>
      <c r="E1337" s="38">
        <v>41603.385416666664</v>
      </c>
      <c r="F1337" s="34">
        <v>64.5</v>
      </c>
      <c r="G1337" s="42">
        <v>5.4999999999999997E-3</v>
      </c>
      <c r="H1337" s="34">
        <v>-273.14</v>
      </c>
      <c r="I1337" s="42">
        <v>-5.4999999999999997E-3</v>
      </c>
      <c r="J1337" s="34">
        <v>780.40809999999999</v>
      </c>
      <c r="K1337" s="34">
        <v>50063.18</v>
      </c>
      <c r="L1337" s="34">
        <v>12170.43</v>
      </c>
      <c r="M1337" s="34">
        <v>12</v>
      </c>
      <c r="N1337" s="34">
        <v>-22.76</v>
      </c>
      <c r="O1337" s="42">
        <v>-5.4999999999999997E-3</v>
      </c>
      <c r="P1337" s="42">
        <v>1.4E-2</v>
      </c>
      <c r="Q1337" s="34" t="s">
        <v>100</v>
      </c>
      <c r="R1337" s="34">
        <v>0</v>
      </c>
      <c r="S1337" s="34">
        <v>64.92</v>
      </c>
      <c r="U1337" s="58">
        <f>VLOOKUP(AU1337,[1]expiry_dates!$B$2:$C$2894,2,FALSE)</f>
        <v>41606</v>
      </c>
      <c r="V1337" s="34" t="s">
        <v>145</v>
      </c>
      <c r="W1337" s="34" t="s">
        <v>101</v>
      </c>
      <c r="X1337" s="54">
        <v>41600.541666666664</v>
      </c>
      <c r="Y1337" s="34">
        <v>0.8</v>
      </c>
      <c r="Z1337" s="34">
        <v>41603.385416666664</v>
      </c>
      <c r="AA1337" s="34">
        <v>0.75</v>
      </c>
      <c r="AB1337" s="34">
        <v>-6.25E-2</v>
      </c>
      <c r="AC1337" s="34">
        <v>3824.82</v>
      </c>
      <c r="AD1337" s="34">
        <v>6.25E-2</v>
      </c>
      <c r="AE1337" s="34">
        <v>76496.3</v>
      </c>
      <c r="AF1337" s="34">
        <v>61197.04</v>
      </c>
      <c r="AG1337" s="34">
        <v>2238131.39</v>
      </c>
      <c r="AH1337" s="34">
        <v>12</v>
      </c>
      <c r="AI1337" s="34">
        <v>318.73</v>
      </c>
      <c r="AJ1337" s="34">
        <v>-0.125</v>
      </c>
      <c r="AK1337" s="34">
        <v>0.4375</v>
      </c>
      <c r="AL1337" s="34" t="s">
        <v>100</v>
      </c>
      <c r="AM1337" s="34">
        <v>64.150000000000006</v>
      </c>
      <c r="AN1337" s="34">
        <v>10754.35</v>
      </c>
      <c r="AO1337" s="34">
        <v>64.92</v>
      </c>
      <c r="AP1337" s="34">
        <v>0</v>
      </c>
      <c r="AR1337" s="45"/>
      <c r="AS1337" s="49"/>
      <c r="AT1337" s="45"/>
      <c r="AU1337" s="31">
        <v>41600</v>
      </c>
      <c r="AV1337" s="57">
        <v>4.1666666666666664E-2</v>
      </c>
      <c r="AW1337" s="31" t="s">
        <v>232</v>
      </c>
      <c r="AY1337" s="32"/>
      <c r="BA1337" s="32"/>
      <c r="BG1337" s="32"/>
      <c r="BH1337" s="32"/>
    </row>
    <row r="1338" spans="1:60">
      <c r="A1338" s="34" t="s">
        <v>98</v>
      </c>
      <c r="B1338" s="34" t="s">
        <v>99</v>
      </c>
      <c r="C1338" s="38">
        <v>41603.385416666664</v>
      </c>
      <c r="D1338" s="34">
        <v>64.5</v>
      </c>
      <c r="E1338" s="38">
        <v>41603.520833333336</v>
      </c>
      <c r="F1338" s="34">
        <v>64.25</v>
      </c>
      <c r="G1338" s="42">
        <v>-3.8999999999999998E-3</v>
      </c>
      <c r="H1338" s="34">
        <v>-194.05</v>
      </c>
      <c r="I1338" s="42">
        <v>-3.8999999999999998E-3</v>
      </c>
      <c r="J1338" s="34">
        <v>776.19780000000003</v>
      </c>
      <c r="K1338" s="34">
        <v>50064.75</v>
      </c>
      <c r="L1338" s="34">
        <v>11976.38</v>
      </c>
      <c r="M1338" s="34">
        <v>14</v>
      </c>
      <c r="N1338" s="34">
        <v>-13.86</v>
      </c>
      <c r="O1338" s="42">
        <v>-1.24E-2</v>
      </c>
      <c r="P1338" s="42">
        <v>6.1999999999999998E-3</v>
      </c>
      <c r="Q1338" s="34" t="s">
        <v>100</v>
      </c>
      <c r="R1338" s="34">
        <v>0</v>
      </c>
      <c r="S1338" s="34">
        <v>63.27</v>
      </c>
      <c r="U1338" s="58">
        <f>VLOOKUP(AU1338,[1]expiry_dates!$B$2:$C$2894,2,FALSE)</f>
        <v>41606</v>
      </c>
      <c r="V1338" s="34" t="s">
        <v>153</v>
      </c>
      <c r="W1338" s="34" t="s">
        <v>101</v>
      </c>
      <c r="X1338" s="54">
        <v>41603.395833333336</v>
      </c>
      <c r="Y1338" s="34">
        <v>0.55000000000000004</v>
      </c>
      <c r="Z1338" s="34">
        <v>41603.520833333336</v>
      </c>
      <c r="AA1338" s="34">
        <v>0.4</v>
      </c>
      <c r="AB1338" s="34">
        <v>-0.2727</v>
      </c>
      <c r="AC1338" s="34">
        <v>16688.36</v>
      </c>
      <c r="AD1338" s="34">
        <v>0.2727</v>
      </c>
      <c r="AE1338" s="34">
        <v>111255.7</v>
      </c>
      <c r="AF1338" s="34">
        <v>61190.66</v>
      </c>
      <c r="AG1338" s="34">
        <v>2254819.75</v>
      </c>
      <c r="AH1338" s="34">
        <v>13</v>
      </c>
      <c r="AI1338" s="34">
        <v>1283.72</v>
      </c>
      <c r="AJ1338" s="34">
        <v>0</v>
      </c>
      <c r="AK1338" s="34">
        <v>0.45450000000000002</v>
      </c>
      <c r="AL1338" s="34" t="s">
        <v>100</v>
      </c>
      <c r="AM1338" s="34">
        <v>64.400000000000006</v>
      </c>
      <c r="AN1338" s="34">
        <v>10920.8</v>
      </c>
      <c r="AO1338" s="34">
        <v>63.35</v>
      </c>
      <c r="AP1338" s="34">
        <v>0</v>
      </c>
      <c r="AR1338" s="45"/>
      <c r="AS1338" s="49"/>
      <c r="AT1338" s="45"/>
      <c r="AU1338" s="31">
        <v>41603</v>
      </c>
      <c r="AV1338" s="57">
        <v>0.39583333333333331</v>
      </c>
      <c r="AW1338" s="31" t="s">
        <v>231</v>
      </c>
      <c r="AY1338" s="32"/>
      <c r="BA1338" s="32"/>
      <c r="BG1338" s="32"/>
      <c r="BH1338" s="32"/>
    </row>
    <row r="1339" spans="1:60">
      <c r="A1339" s="34" t="s">
        <v>98</v>
      </c>
      <c r="B1339" s="34" t="s">
        <v>101</v>
      </c>
      <c r="C1339" s="38">
        <v>41603.520833333336</v>
      </c>
      <c r="D1339" s="34">
        <v>64.25</v>
      </c>
      <c r="E1339" s="38">
        <v>41603.572916666664</v>
      </c>
      <c r="F1339" s="34">
        <v>64.45</v>
      </c>
      <c r="G1339" s="42">
        <v>3.0999999999999999E-3</v>
      </c>
      <c r="H1339" s="34">
        <v>-155.83000000000001</v>
      </c>
      <c r="I1339" s="42">
        <v>-3.0999999999999999E-3</v>
      </c>
      <c r="J1339" s="34">
        <v>779.14509999999996</v>
      </c>
      <c r="K1339" s="34">
        <v>50060.07</v>
      </c>
      <c r="L1339" s="34">
        <v>11820.56</v>
      </c>
      <c r="M1339" s="34">
        <v>6</v>
      </c>
      <c r="N1339" s="34">
        <v>-25.97</v>
      </c>
      <c r="O1339" s="42">
        <v>-3.0999999999999999E-3</v>
      </c>
      <c r="P1339" s="42">
        <v>6.1999999999999998E-3</v>
      </c>
      <c r="Q1339" s="34" t="s">
        <v>100</v>
      </c>
      <c r="R1339" s="34">
        <v>0</v>
      </c>
      <c r="S1339" s="34">
        <v>64.88</v>
      </c>
      <c r="U1339" s="58">
        <f>VLOOKUP(AU1339,[1]expiry_dates!$B$2:$C$2894,2,FALSE)</f>
        <v>41606</v>
      </c>
      <c r="V1339" s="34" t="s">
        <v>142</v>
      </c>
      <c r="W1339" s="34" t="s">
        <v>101</v>
      </c>
      <c r="X1339" s="54">
        <v>41603.520833333336</v>
      </c>
      <c r="Y1339" s="34">
        <v>0.1</v>
      </c>
      <c r="Z1339" s="34">
        <v>41603.572916666664</v>
      </c>
      <c r="AA1339" s="34">
        <v>0.25</v>
      </c>
      <c r="AB1339" s="34">
        <v>1.5</v>
      </c>
      <c r="AC1339" s="34">
        <v>-91911.15</v>
      </c>
      <c r="AD1339" s="34">
        <v>-1.5</v>
      </c>
      <c r="AE1339" s="34">
        <v>612741</v>
      </c>
      <c r="AF1339" s="34">
        <v>61274.1</v>
      </c>
      <c r="AG1339" s="34">
        <v>2162908.6</v>
      </c>
      <c r="AH1339" s="34">
        <v>6</v>
      </c>
      <c r="AI1339" s="34">
        <v>-15318.53</v>
      </c>
      <c r="AJ1339" s="34">
        <v>-1.5</v>
      </c>
      <c r="AK1339" s="34">
        <v>0</v>
      </c>
      <c r="AL1339" s="34" t="s">
        <v>100</v>
      </c>
      <c r="AM1339" s="34">
        <v>64.25</v>
      </c>
      <c r="AN1339" s="34">
        <v>10944.45</v>
      </c>
      <c r="AO1339" s="34">
        <v>64.88</v>
      </c>
      <c r="AP1339" s="34">
        <v>0</v>
      </c>
      <c r="AR1339" s="45"/>
      <c r="AS1339" s="49"/>
      <c r="AT1339" s="45"/>
      <c r="AU1339" s="31">
        <v>41603</v>
      </c>
      <c r="AV1339" s="57">
        <v>0.52083333333333337</v>
      </c>
      <c r="AW1339" s="31" t="s">
        <v>232</v>
      </c>
      <c r="AY1339" s="32"/>
      <c r="BA1339" s="32"/>
      <c r="BG1339" s="32"/>
      <c r="BH1339" s="32"/>
    </row>
    <row r="1340" spans="1:60">
      <c r="A1340" s="34" t="s">
        <v>98</v>
      </c>
      <c r="B1340" s="34" t="s">
        <v>99</v>
      </c>
      <c r="C1340" s="38">
        <v>41603.572916666664</v>
      </c>
      <c r="D1340" s="34">
        <v>64.45</v>
      </c>
      <c r="E1340" s="38">
        <v>41604.385416666664</v>
      </c>
      <c r="F1340" s="34">
        <v>63.95</v>
      </c>
      <c r="G1340" s="42">
        <v>-7.7999999999999996E-3</v>
      </c>
      <c r="H1340" s="34">
        <v>-388.36</v>
      </c>
      <c r="I1340" s="42">
        <v>-7.7999999999999996E-3</v>
      </c>
      <c r="J1340" s="34">
        <v>776.7183</v>
      </c>
      <c r="K1340" s="34">
        <v>50059.49</v>
      </c>
      <c r="L1340" s="34">
        <v>11432.2</v>
      </c>
      <c r="M1340" s="34">
        <v>9</v>
      </c>
      <c r="N1340" s="34">
        <v>-43.15</v>
      </c>
      <c r="O1340" s="42">
        <v>-1.01E-2</v>
      </c>
      <c r="P1340" s="42">
        <v>1.01E-2</v>
      </c>
      <c r="Q1340" s="34" t="s">
        <v>100</v>
      </c>
      <c r="R1340" s="34">
        <v>0</v>
      </c>
      <c r="S1340" s="34">
        <v>63.87</v>
      </c>
      <c r="U1340" s="58">
        <f>VLOOKUP(AU1340,[1]expiry_dates!$B$2:$C$2894,2,FALSE)</f>
        <v>41606</v>
      </c>
      <c r="V1340" s="34" t="s">
        <v>141</v>
      </c>
      <c r="W1340" s="34" t="s">
        <v>101</v>
      </c>
      <c r="X1340" s="54">
        <v>41603.572916666664</v>
      </c>
      <c r="Y1340" s="34">
        <v>1.1000000000000001</v>
      </c>
      <c r="Z1340" s="34">
        <v>41604.385416666664</v>
      </c>
      <c r="AA1340" s="34">
        <v>1.4</v>
      </c>
      <c r="AB1340" s="34">
        <v>0.2727</v>
      </c>
      <c r="AC1340" s="34">
        <v>-16627.560000000001</v>
      </c>
      <c r="AD1340" s="34">
        <v>-0.2727</v>
      </c>
      <c r="AE1340" s="34">
        <v>55425.21</v>
      </c>
      <c r="AF1340" s="34">
        <v>60967.73</v>
      </c>
      <c r="AG1340" s="34">
        <v>2146281.04</v>
      </c>
      <c r="AH1340" s="34">
        <v>9</v>
      </c>
      <c r="AI1340" s="34">
        <v>-1847.51</v>
      </c>
      <c r="AJ1340" s="34">
        <v>-0.36359999999999998</v>
      </c>
      <c r="AK1340" s="34">
        <v>0.36359999999999998</v>
      </c>
      <c r="AL1340" s="34" t="s">
        <v>100</v>
      </c>
      <c r="AM1340" s="34">
        <v>64.45</v>
      </c>
      <c r="AN1340" s="34">
        <v>11023.5</v>
      </c>
      <c r="AO1340" s="34">
        <v>63.87</v>
      </c>
      <c r="AP1340" s="34">
        <v>0</v>
      </c>
      <c r="AR1340" s="45"/>
      <c r="AS1340" s="49"/>
      <c r="AT1340" s="45"/>
      <c r="AU1340" s="31">
        <v>41603</v>
      </c>
      <c r="AV1340" s="57">
        <v>7.2916666666666671E-2</v>
      </c>
      <c r="AW1340" s="31" t="s">
        <v>232</v>
      </c>
      <c r="AY1340" s="32"/>
      <c r="BA1340" s="32"/>
      <c r="BG1340" s="32"/>
      <c r="BH1340" s="32"/>
    </row>
    <row r="1341" spans="1:60">
      <c r="A1341" s="34" t="s">
        <v>98</v>
      </c>
      <c r="B1341" s="34" t="s">
        <v>101</v>
      </c>
      <c r="C1341" s="38">
        <v>41604.385416666664</v>
      </c>
      <c r="D1341" s="34">
        <v>63.95</v>
      </c>
      <c r="E1341" s="38">
        <v>41604.572916666664</v>
      </c>
      <c r="F1341" s="34">
        <v>64.05</v>
      </c>
      <c r="G1341" s="42">
        <v>1.6000000000000001E-3</v>
      </c>
      <c r="H1341" s="34">
        <v>-78.28</v>
      </c>
      <c r="I1341" s="42">
        <v>-1.6000000000000001E-3</v>
      </c>
      <c r="J1341" s="34">
        <v>782.75459999999998</v>
      </c>
      <c r="K1341" s="34">
        <v>50057.16</v>
      </c>
      <c r="L1341" s="34">
        <v>11353.92</v>
      </c>
      <c r="M1341" s="34">
        <v>19</v>
      </c>
      <c r="N1341" s="34">
        <v>-4.12</v>
      </c>
      <c r="O1341" s="42">
        <v>-1.17E-2</v>
      </c>
      <c r="P1341" s="42">
        <v>7.0000000000000001E-3</v>
      </c>
      <c r="Q1341" s="34" t="s">
        <v>100</v>
      </c>
      <c r="R1341" s="34">
        <v>0</v>
      </c>
      <c r="S1341" s="34">
        <v>65.040000000000006</v>
      </c>
      <c r="U1341" s="58">
        <f>VLOOKUP(AU1341,[1]expiry_dates!$B$2:$C$2894,2,FALSE)</f>
        <v>41606</v>
      </c>
      <c r="V1341" s="34" t="s">
        <v>145</v>
      </c>
      <c r="W1341" s="34" t="s">
        <v>101</v>
      </c>
      <c r="X1341" s="54">
        <v>41604.385416666664</v>
      </c>
      <c r="Y1341" s="34">
        <v>0.55000000000000004</v>
      </c>
      <c r="Z1341" s="34">
        <v>41604.572916666664</v>
      </c>
      <c r="AA1341" s="34">
        <v>0.4</v>
      </c>
      <c r="AB1341" s="34">
        <v>-0.2727</v>
      </c>
      <c r="AC1341" s="34">
        <v>16616.02</v>
      </c>
      <c r="AD1341" s="34">
        <v>0.2727</v>
      </c>
      <c r="AE1341" s="34">
        <v>110773.4</v>
      </c>
      <c r="AF1341" s="34">
        <v>60925.39</v>
      </c>
      <c r="AG1341" s="34">
        <v>2162897.0499999998</v>
      </c>
      <c r="AH1341" s="34">
        <v>19</v>
      </c>
      <c r="AI1341" s="34">
        <v>874.53</v>
      </c>
      <c r="AJ1341" s="34">
        <v>-0.36359999999999998</v>
      </c>
      <c r="AK1341" s="34">
        <v>0.2727</v>
      </c>
      <c r="AL1341" s="34" t="s">
        <v>100</v>
      </c>
      <c r="AM1341" s="34">
        <v>63.95</v>
      </c>
      <c r="AN1341" s="34">
        <v>11033.3</v>
      </c>
      <c r="AO1341" s="34">
        <v>65.040000000000006</v>
      </c>
      <c r="AP1341" s="34">
        <v>0</v>
      </c>
      <c r="AR1341" s="45"/>
      <c r="AS1341" s="49"/>
      <c r="AT1341" s="45"/>
      <c r="AU1341" s="31">
        <v>41604</v>
      </c>
      <c r="AV1341" s="57">
        <v>0.38541666666666669</v>
      </c>
      <c r="AW1341" s="31" t="s">
        <v>231</v>
      </c>
      <c r="AY1341" s="32"/>
      <c r="BA1341" s="32"/>
      <c r="BG1341" s="32"/>
      <c r="BH1341" s="32"/>
    </row>
    <row r="1342" spans="1:60">
      <c r="A1342" s="34" t="s">
        <v>98</v>
      </c>
      <c r="B1342" s="34" t="s">
        <v>99</v>
      </c>
      <c r="C1342" s="38">
        <v>41604.572916666664</v>
      </c>
      <c r="D1342" s="34">
        <v>64.05</v>
      </c>
      <c r="E1342" s="38">
        <v>41605.427083333336</v>
      </c>
      <c r="F1342" s="34">
        <v>63.6</v>
      </c>
      <c r="G1342" s="42">
        <v>-7.0000000000000001E-3</v>
      </c>
      <c r="H1342" s="34">
        <v>-351.69</v>
      </c>
      <c r="I1342" s="42">
        <v>-7.0000000000000001E-3</v>
      </c>
      <c r="J1342" s="34">
        <v>781.53859999999997</v>
      </c>
      <c r="K1342" s="34">
        <v>50057.55</v>
      </c>
      <c r="L1342" s="34">
        <v>11002.23</v>
      </c>
      <c r="M1342" s="34">
        <v>14</v>
      </c>
      <c r="N1342" s="34">
        <v>-25.12</v>
      </c>
      <c r="O1342" s="42">
        <v>-7.0000000000000001E-3</v>
      </c>
      <c r="P1342" s="42">
        <v>3.8999999999999998E-3</v>
      </c>
      <c r="Q1342" s="34" t="s">
        <v>100</v>
      </c>
      <c r="R1342" s="34">
        <v>0</v>
      </c>
      <c r="S1342" s="34">
        <v>63.5</v>
      </c>
      <c r="U1342" s="58">
        <f>VLOOKUP(AU1342,[1]expiry_dates!$B$2:$C$2894,2,FALSE)</f>
        <v>41606</v>
      </c>
      <c r="V1342" s="34" t="s">
        <v>141</v>
      </c>
      <c r="W1342" s="34" t="s">
        <v>101</v>
      </c>
      <c r="X1342" s="54">
        <v>41604.59375</v>
      </c>
      <c r="Y1342" s="34">
        <v>1.05</v>
      </c>
      <c r="Z1342" s="34">
        <v>41605.427083333336</v>
      </c>
      <c r="AA1342" s="34">
        <v>1.45</v>
      </c>
      <c r="AB1342" s="34">
        <v>0.38100000000000001</v>
      </c>
      <c r="AC1342" s="34">
        <v>-23167.42</v>
      </c>
      <c r="AD1342" s="34">
        <v>-0.38100000000000001</v>
      </c>
      <c r="AE1342" s="34">
        <v>57918.559999999998</v>
      </c>
      <c r="AF1342" s="34">
        <v>60814.48</v>
      </c>
      <c r="AG1342" s="34">
        <v>2139729.63</v>
      </c>
      <c r="AH1342" s="34">
        <v>12</v>
      </c>
      <c r="AI1342" s="34">
        <v>-1930.62</v>
      </c>
      <c r="AJ1342" s="34">
        <v>-0.42859999999999998</v>
      </c>
      <c r="AK1342" s="34">
        <v>9.5200000000000007E-2</v>
      </c>
      <c r="AL1342" s="34" t="s">
        <v>100</v>
      </c>
      <c r="AM1342" s="34">
        <v>63.8</v>
      </c>
      <c r="AN1342" s="34">
        <v>10921</v>
      </c>
      <c r="AO1342" s="34">
        <v>63.56</v>
      </c>
      <c r="AP1342" s="34">
        <v>0</v>
      </c>
      <c r="AR1342" s="45"/>
      <c r="AS1342" s="49"/>
      <c r="AT1342" s="45"/>
      <c r="AU1342" s="31">
        <v>41604</v>
      </c>
      <c r="AV1342" s="57">
        <v>9.375E-2</v>
      </c>
      <c r="AW1342" s="31" t="s">
        <v>232</v>
      </c>
      <c r="AY1342" s="32"/>
      <c r="BA1342" s="32"/>
      <c r="BG1342" s="32"/>
      <c r="BH1342" s="32"/>
    </row>
    <row r="1343" spans="1:60">
      <c r="A1343" s="34" t="s">
        <v>98</v>
      </c>
      <c r="B1343" s="34" t="s">
        <v>101</v>
      </c>
      <c r="C1343" s="38">
        <v>41605.427083333336</v>
      </c>
      <c r="D1343" s="34">
        <v>63.6</v>
      </c>
      <c r="E1343" s="38">
        <v>41605.520833333336</v>
      </c>
      <c r="F1343" s="34">
        <v>63.6</v>
      </c>
      <c r="G1343" s="42">
        <v>0</v>
      </c>
      <c r="H1343" s="34">
        <v>0</v>
      </c>
      <c r="I1343" s="42">
        <v>0</v>
      </c>
      <c r="J1343" s="34">
        <v>787.06230000000005</v>
      </c>
      <c r="K1343" s="34">
        <v>50057.16</v>
      </c>
      <c r="L1343" s="34">
        <v>11002.23</v>
      </c>
      <c r="M1343" s="34">
        <v>10</v>
      </c>
      <c r="N1343" s="34">
        <v>0</v>
      </c>
      <c r="O1343" s="42">
        <v>-8.6E-3</v>
      </c>
      <c r="P1343" s="42">
        <v>7.9000000000000008E-3</v>
      </c>
      <c r="Q1343" s="34" t="s">
        <v>100</v>
      </c>
      <c r="R1343" s="34">
        <v>0</v>
      </c>
      <c r="S1343" s="34">
        <v>64.290000000000006</v>
      </c>
      <c r="U1343" s="58">
        <f>VLOOKUP(AU1343,[1]expiry_dates!$B$2:$C$2894,2,FALSE)</f>
        <v>41606</v>
      </c>
      <c r="V1343" s="34" t="s">
        <v>145</v>
      </c>
      <c r="W1343" s="34" t="s">
        <v>101</v>
      </c>
      <c r="X1343" s="54">
        <v>41605.4375</v>
      </c>
      <c r="Y1343" s="34">
        <v>0.25</v>
      </c>
      <c r="Z1343" s="34">
        <v>41605.520833333336</v>
      </c>
      <c r="AA1343" s="34">
        <v>0.25</v>
      </c>
      <c r="AB1343" s="34">
        <v>0</v>
      </c>
      <c r="AC1343" s="34">
        <v>0</v>
      </c>
      <c r="AD1343" s="34">
        <v>0</v>
      </c>
      <c r="AE1343" s="34">
        <v>242794.6</v>
      </c>
      <c r="AF1343" s="34">
        <v>60698.65</v>
      </c>
      <c r="AG1343" s="34">
        <v>2139729.63</v>
      </c>
      <c r="AH1343" s="34">
        <v>9</v>
      </c>
      <c r="AI1343" s="34">
        <v>0</v>
      </c>
      <c r="AJ1343" s="34">
        <v>-0.2</v>
      </c>
      <c r="AK1343" s="34">
        <v>0.4</v>
      </c>
      <c r="AL1343" s="34" t="s">
        <v>100</v>
      </c>
      <c r="AM1343" s="34">
        <v>63.4</v>
      </c>
      <c r="AN1343" s="34">
        <v>10852.2</v>
      </c>
      <c r="AO1343" s="34">
        <v>64.23</v>
      </c>
      <c r="AP1343" s="34">
        <v>0</v>
      </c>
      <c r="AR1343" s="45"/>
      <c r="AS1343" s="49"/>
      <c r="AT1343" s="45"/>
      <c r="AU1343" s="31">
        <v>41605</v>
      </c>
      <c r="AV1343" s="57">
        <v>0.4375</v>
      </c>
      <c r="AW1343" s="31" t="s">
        <v>231</v>
      </c>
      <c r="AY1343" s="32"/>
      <c r="BA1343" s="32"/>
      <c r="BG1343" s="32"/>
      <c r="BH1343" s="32"/>
    </row>
    <row r="1344" spans="1:60">
      <c r="A1344" s="34" t="s">
        <v>98</v>
      </c>
      <c r="B1344" s="34" t="s">
        <v>99</v>
      </c>
      <c r="C1344" s="38">
        <v>41605.520833333336</v>
      </c>
      <c r="D1344" s="34">
        <v>63.6</v>
      </c>
      <c r="E1344" s="38">
        <v>41605.552083333336</v>
      </c>
      <c r="F1344" s="34">
        <v>63.35</v>
      </c>
      <c r="G1344" s="42">
        <v>-3.8999999999999998E-3</v>
      </c>
      <c r="H1344" s="34">
        <v>-196.76</v>
      </c>
      <c r="I1344" s="42">
        <v>-3.8999999999999998E-3</v>
      </c>
      <c r="J1344" s="34">
        <v>787.0471</v>
      </c>
      <c r="K1344" s="34">
        <v>50056.19</v>
      </c>
      <c r="L1344" s="34">
        <v>10805.47</v>
      </c>
      <c r="M1344" s="34">
        <v>4</v>
      </c>
      <c r="N1344" s="34">
        <v>-49.19</v>
      </c>
      <c r="O1344" s="42">
        <v>-3.8999999999999998E-3</v>
      </c>
      <c r="P1344" s="42">
        <v>3.8999999999999998E-3</v>
      </c>
      <c r="Q1344" s="34" t="s">
        <v>100</v>
      </c>
      <c r="R1344" s="34">
        <v>0</v>
      </c>
      <c r="S1344" s="34">
        <v>63.11</v>
      </c>
      <c r="U1344" s="58">
        <f>VLOOKUP(AU1344,[1]expiry_dates!$B$2:$C$2894,2,FALSE)</f>
        <v>41606</v>
      </c>
      <c r="V1344" s="34" t="s">
        <v>144</v>
      </c>
      <c r="W1344" s="34" t="s">
        <v>101</v>
      </c>
      <c r="X1344" s="54">
        <v>41605.520833333336</v>
      </c>
      <c r="Y1344" s="34">
        <v>4</v>
      </c>
      <c r="Z1344" s="34">
        <v>41605.552083333336</v>
      </c>
      <c r="AA1344" s="34">
        <v>4</v>
      </c>
      <c r="AB1344" s="34">
        <v>0</v>
      </c>
      <c r="AC1344" s="34">
        <v>0</v>
      </c>
      <c r="AD1344" s="34">
        <v>0</v>
      </c>
      <c r="AE1344" s="34">
        <v>15189.84</v>
      </c>
      <c r="AF1344" s="34">
        <v>60759.35</v>
      </c>
      <c r="AG1344" s="34">
        <v>2139729.63</v>
      </c>
      <c r="AH1344" s="34">
        <v>4</v>
      </c>
      <c r="AI1344" s="34">
        <v>0</v>
      </c>
      <c r="AJ1344" s="34">
        <v>0</v>
      </c>
      <c r="AK1344" s="34">
        <v>0</v>
      </c>
      <c r="AL1344" s="34" t="s">
        <v>100</v>
      </c>
      <c r="AM1344" s="34">
        <v>63.6</v>
      </c>
      <c r="AN1344" s="34">
        <v>10899.2</v>
      </c>
      <c r="AO1344" s="34">
        <v>63.11</v>
      </c>
      <c r="AP1344" s="34">
        <v>0</v>
      </c>
      <c r="AR1344" s="45"/>
      <c r="AS1344" s="49"/>
      <c r="AT1344" s="45"/>
      <c r="AU1344" s="31">
        <v>41605</v>
      </c>
      <c r="AV1344" s="57">
        <v>0.52083333333333337</v>
      </c>
      <c r="AW1344" s="31" t="s">
        <v>232</v>
      </c>
      <c r="AY1344" s="32"/>
      <c r="BA1344" s="32"/>
      <c r="BG1344" s="32"/>
      <c r="BH1344" s="32"/>
    </row>
    <row r="1345" spans="1:60">
      <c r="A1345" s="34" t="s">
        <v>98</v>
      </c>
      <c r="B1345" s="34" t="s">
        <v>101</v>
      </c>
      <c r="C1345" s="38">
        <v>41605.552083333336</v>
      </c>
      <c r="D1345" s="34">
        <v>63.35</v>
      </c>
      <c r="E1345" s="38">
        <v>41605.604166666664</v>
      </c>
      <c r="F1345" s="34">
        <v>63.55</v>
      </c>
      <c r="G1345" s="42">
        <v>3.2000000000000002E-3</v>
      </c>
      <c r="H1345" s="34">
        <v>-158.03</v>
      </c>
      <c r="I1345" s="42">
        <v>-3.2000000000000002E-3</v>
      </c>
      <c r="J1345" s="34">
        <v>790.12819999999999</v>
      </c>
      <c r="K1345" s="34">
        <v>50054.62</v>
      </c>
      <c r="L1345" s="34">
        <v>10647.44</v>
      </c>
      <c r="M1345" s="34">
        <v>6</v>
      </c>
      <c r="N1345" s="34">
        <v>-26.34</v>
      </c>
      <c r="O1345" s="42">
        <v>-3.8999999999999998E-3</v>
      </c>
      <c r="P1345" s="42">
        <v>3.8999999999999998E-3</v>
      </c>
      <c r="Q1345" s="34" t="s">
        <v>100</v>
      </c>
      <c r="R1345" s="34">
        <v>0</v>
      </c>
      <c r="S1345" s="34">
        <v>63.82</v>
      </c>
      <c r="U1345" s="58">
        <f>VLOOKUP(AU1345,[1]expiry_dates!$B$2:$C$2894,2,FALSE)</f>
        <v>41606</v>
      </c>
      <c r="V1345" s="34" t="s">
        <v>145</v>
      </c>
      <c r="W1345" s="34" t="s">
        <v>101</v>
      </c>
      <c r="X1345" s="54">
        <v>41605.552083333336</v>
      </c>
      <c r="Y1345" s="34">
        <v>0.2</v>
      </c>
      <c r="Z1345" s="34">
        <v>41605.604166666664</v>
      </c>
      <c r="AA1345" s="34">
        <v>0.25</v>
      </c>
      <c r="AB1345" s="34">
        <v>0.25</v>
      </c>
      <c r="AC1345" s="34">
        <v>-15174.66</v>
      </c>
      <c r="AD1345" s="34">
        <v>-0.25</v>
      </c>
      <c r="AE1345" s="34">
        <v>303493.3</v>
      </c>
      <c r="AF1345" s="34">
        <v>60698.65</v>
      </c>
      <c r="AG1345" s="34">
        <v>2124554.9700000002</v>
      </c>
      <c r="AH1345" s="34">
        <v>6</v>
      </c>
      <c r="AI1345" s="34">
        <v>-2529.11</v>
      </c>
      <c r="AJ1345" s="34">
        <v>-0.25</v>
      </c>
      <c r="AK1345" s="34">
        <v>0</v>
      </c>
      <c r="AL1345" s="34" t="s">
        <v>100</v>
      </c>
      <c r="AM1345" s="34">
        <v>63.35</v>
      </c>
      <c r="AN1345" s="34">
        <v>10858.15</v>
      </c>
      <c r="AO1345" s="34">
        <v>63.82</v>
      </c>
      <c r="AP1345" s="34">
        <v>0</v>
      </c>
      <c r="AR1345" s="45"/>
      <c r="AS1345" s="49"/>
      <c r="AT1345" s="45"/>
      <c r="AU1345" s="31">
        <v>41605</v>
      </c>
      <c r="AV1345" s="57">
        <v>5.2083333333333336E-2</v>
      </c>
      <c r="AW1345" s="31" t="s">
        <v>232</v>
      </c>
      <c r="AY1345" s="32"/>
      <c r="BA1345" s="32"/>
      <c r="BG1345" s="32"/>
      <c r="BH1345" s="32"/>
    </row>
    <row r="1346" spans="1:60">
      <c r="A1346" s="34" t="s">
        <v>98</v>
      </c>
      <c r="B1346" s="34" t="s">
        <v>99</v>
      </c>
      <c r="C1346" s="38">
        <v>41605.604166666664</v>
      </c>
      <c r="D1346" s="34">
        <v>63.55</v>
      </c>
      <c r="E1346" s="38">
        <v>41606.458333333336</v>
      </c>
      <c r="F1346" s="34">
        <v>64</v>
      </c>
      <c r="G1346" s="42">
        <v>7.1000000000000004E-3</v>
      </c>
      <c r="H1346" s="34">
        <v>354.43</v>
      </c>
      <c r="I1346" s="42">
        <v>7.1000000000000004E-3</v>
      </c>
      <c r="J1346" s="34">
        <v>787.62909999999999</v>
      </c>
      <c r="K1346" s="34">
        <v>50053.83</v>
      </c>
      <c r="L1346" s="34">
        <v>11001.87</v>
      </c>
      <c r="M1346" s="34">
        <v>13</v>
      </c>
      <c r="N1346" s="34">
        <v>27.26</v>
      </c>
      <c r="O1346" s="42">
        <v>-3.0999999999999999E-3</v>
      </c>
      <c r="P1346" s="42">
        <v>2.4400000000000002E-2</v>
      </c>
      <c r="Q1346" s="34" t="s">
        <v>100</v>
      </c>
      <c r="R1346" s="34">
        <v>0</v>
      </c>
      <c r="S1346" s="34">
        <v>63.1</v>
      </c>
      <c r="U1346" s="58">
        <f>VLOOKUP(AU1346,[1]expiry_dates!$B$2:$C$2894,2,FALSE)</f>
        <v>41606</v>
      </c>
      <c r="V1346" s="34" t="s">
        <v>153</v>
      </c>
      <c r="W1346" s="34" t="s">
        <v>101</v>
      </c>
      <c r="X1346" s="54">
        <v>41605.604166666664</v>
      </c>
      <c r="Y1346" s="34">
        <v>0.3</v>
      </c>
      <c r="Z1346" s="34">
        <v>41606.458333333336</v>
      </c>
      <c r="AA1346" s="34">
        <v>0.1</v>
      </c>
      <c r="AB1346" s="34">
        <v>-0.66669999999999996</v>
      </c>
      <c r="AC1346" s="34">
        <v>40465.760000000002</v>
      </c>
      <c r="AD1346" s="34">
        <v>0.66669999999999996</v>
      </c>
      <c r="AE1346" s="34">
        <v>202328.8</v>
      </c>
      <c r="AF1346" s="34">
        <v>60698.64</v>
      </c>
      <c r="AG1346" s="34">
        <v>2165020.73</v>
      </c>
      <c r="AH1346" s="34">
        <v>13</v>
      </c>
      <c r="AI1346" s="34">
        <v>3112.75</v>
      </c>
      <c r="AJ1346" s="34">
        <v>0</v>
      </c>
      <c r="AK1346" s="34">
        <v>0.66669999999999996</v>
      </c>
      <c r="AL1346" s="34" t="s">
        <v>100</v>
      </c>
      <c r="AM1346" s="34">
        <v>63.55</v>
      </c>
      <c r="AN1346" s="34">
        <v>10902.85</v>
      </c>
      <c r="AO1346" s="34">
        <v>63.1</v>
      </c>
      <c r="AP1346" s="34">
        <v>0</v>
      </c>
      <c r="AR1346" s="45"/>
      <c r="AS1346" s="49"/>
      <c r="AT1346" s="45"/>
      <c r="AU1346" s="31">
        <v>41605</v>
      </c>
      <c r="AV1346" s="57">
        <v>0.10416666666666667</v>
      </c>
      <c r="AW1346" s="31" t="s">
        <v>232</v>
      </c>
      <c r="AY1346" s="32"/>
      <c r="BA1346" s="32"/>
      <c r="BG1346" s="32"/>
      <c r="BH1346" s="32"/>
    </row>
    <row r="1347" spans="1:60">
      <c r="A1347" s="34" t="s">
        <v>98</v>
      </c>
      <c r="B1347" s="34" t="s">
        <v>101</v>
      </c>
      <c r="C1347" s="38">
        <v>41606.458333333336</v>
      </c>
      <c r="D1347" s="34">
        <v>64</v>
      </c>
      <c r="E1347" s="38">
        <v>41606.635416666664</v>
      </c>
      <c r="F1347" s="34">
        <v>63.75</v>
      </c>
      <c r="G1347" s="42">
        <v>-3.8999999999999998E-3</v>
      </c>
      <c r="H1347" s="34">
        <v>195.53</v>
      </c>
      <c r="I1347" s="42">
        <v>3.8999999999999998E-3</v>
      </c>
      <c r="J1347" s="34">
        <v>782.11569999999995</v>
      </c>
      <c r="K1347" s="34">
        <v>50055.4</v>
      </c>
      <c r="L1347" s="34">
        <v>11197.4</v>
      </c>
      <c r="M1347" s="34">
        <v>18</v>
      </c>
      <c r="N1347" s="34">
        <v>10.86</v>
      </c>
      <c r="O1347" s="42">
        <v>-3.0999999999999999E-3</v>
      </c>
      <c r="P1347" s="42">
        <v>1.2500000000000001E-2</v>
      </c>
      <c r="Q1347" s="34" t="s">
        <v>100</v>
      </c>
      <c r="R1347" s="34">
        <v>0</v>
      </c>
      <c r="S1347" s="34">
        <v>65.08</v>
      </c>
      <c r="U1347" s="58">
        <f>VLOOKUP(AU1347,[1]expiry_dates!$B$2:$C$2894,2,FALSE)</f>
        <v>41606</v>
      </c>
      <c r="V1347" s="34" t="s">
        <v>145</v>
      </c>
      <c r="W1347" s="34" t="s">
        <v>101</v>
      </c>
      <c r="X1347" s="54">
        <v>41606.458333333336</v>
      </c>
      <c r="Y1347" s="34">
        <v>0.15</v>
      </c>
      <c r="Z1347" s="34">
        <v>41606.635416666664</v>
      </c>
      <c r="AA1347" s="34">
        <v>0.15</v>
      </c>
      <c r="AB1347" s="34">
        <v>0</v>
      </c>
      <c r="AC1347" s="34">
        <v>0</v>
      </c>
      <c r="AD1347" s="34">
        <v>0</v>
      </c>
      <c r="AE1347" s="34">
        <v>405500.7</v>
      </c>
      <c r="AF1347" s="34">
        <v>60825.11</v>
      </c>
      <c r="AG1347" s="34">
        <v>2165020.73</v>
      </c>
      <c r="AH1347" s="34">
        <v>18</v>
      </c>
      <c r="AI1347" s="34">
        <v>0</v>
      </c>
      <c r="AJ1347" s="34">
        <v>-0.33329999999999999</v>
      </c>
      <c r="AK1347" s="34">
        <v>0.66669999999999996</v>
      </c>
      <c r="AL1347" s="34" t="s">
        <v>100</v>
      </c>
      <c r="AM1347" s="34">
        <v>64</v>
      </c>
      <c r="AN1347" s="34">
        <v>11009.6</v>
      </c>
      <c r="AO1347" s="34">
        <v>65.08</v>
      </c>
      <c r="AP1347" s="34">
        <v>0</v>
      </c>
      <c r="AR1347" s="45"/>
      <c r="AS1347" s="49"/>
      <c r="AT1347" s="45"/>
      <c r="AU1347" s="31">
        <v>41606</v>
      </c>
      <c r="AV1347" s="57">
        <v>0.45833333333333331</v>
      </c>
      <c r="AW1347" s="31" t="s">
        <v>231</v>
      </c>
      <c r="AY1347" s="32"/>
      <c r="BA1347" s="32"/>
      <c r="BG1347" s="32"/>
      <c r="BH1347" s="32"/>
    </row>
    <row r="1348" spans="1:60">
      <c r="A1348" s="34" t="s">
        <v>98</v>
      </c>
      <c r="B1348" s="34" t="s">
        <v>99</v>
      </c>
      <c r="C1348" s="38">
        <v>41607.385416666664</v>
      </c>
      <c r="D1348" s="34">
        <v>64.150000000000006</v>
      </c>
      <c r="E1348" s="38">
        <v>41607.572916666664</v>
      </c>
      <c r="F1348" s="34">
        <v>64.45</v>
      </c>
      <c r="G1348" s="42">
        <v>4.7000000000000002E-3</v>
      </c>
      <c r="H1348" s="34">
        <v>234.09</v>
      </c>
      <c r="I1348" s="42">
        <v>4.7000000000000002E-3</v>
      </c>
      <c r="J1348" s="34">
        <v>780.29600000000005</v>
      </c>
      <c r="K1348" s="34">
        <v>50055.99</v>
      </c>
      <c r="L1348" s="34">
        <v>11431.49</v>
      </c>
      <c r="M1348" s="34">
        <v>19</v>
      </c>
      <c r="N1348" s="34">
        <v>12.32</v>
      </c>
      <c r="O1348" s="42">
        <v>-6.1999999999999998E-3</v>
      </c>
      <c r="P1348" s="42">
        <v>1.5599999999999999E-2</v>
      </c>
      <c r="Q1348" s="34" t="s">
        <v>100</v>
      </c>
      <c r="R1348" s="34">
        <v>0</v>
      </c>
      <c r="S1348" s="34">
        <v>63.25</v>
      </c>
      <c r="U1348" s="58">
        <f>VLOOKUP(AU1348,[1]expiry_dates!$B$2:$C$2894,2,FALSE)</f>
        <v>41634</v>
      </c>
      <c r="V1348" s="34" t="s">
        <v>141</v>
      </c>
      <c r="W1348" s="34" t="s">
        <v>101</v>
      </c>
      <c r="X1348" s="54">
        <v>41607.40625</v>
      </c>
      <c r="Y1348" s="34">
        <v>2.4</v>
      </c>
      <c r="Z1348" s="34">
        <v>41607.572916666664</v>
      </c>
      <c r="AA1348" s="34">
        <v>2.4500000000000002</v>
      </c>
      <c r="AB1348" s="34">
        <v>2.0799999999999999E-2</v>
      </c>
      <c r="AC1348" s="34">
        <v>-1267.19</v>
      </c>
      <c r="AD1348" s="34">
        <v>-2.0799999999999999E-2</v>
      </c>
      <c r="AE1348" s="34">
        <v>25343.79</v>
      </c>
      <c r="AF1348" s="34">
        <v>60825.11</v>
      </c>
      <c r="AG1348" s="34">
        <v>2163753.54</v>
      </c>
      <c r="AH1348" s="34">
        <v>17</v>
      </c>
      <c r="AI1348" s="34">
        <v>-74.540000000000006</v>
      </c>
      <c r="AJ1348" s="34">
        <v>-8.3299999999999999E-2</v>
      </c>
      <c r="AK1348" s="34">
        <v>0.125</v>
      </c>
      <c r="AL1348" s="34" t="s">
        <v>100</v>
      </c>
      <c r="AM1348" s="34">
        <v>64.45</v>
      </c>
      <c r="AN1348" s="34">
        <v>11116.55</v>
      </c>
      <c r="AO1348" s="34">
        <v>63.39</v>
      </c>
      <c r="AP1348" s="34">
        <v>0</v>
      </c>
      <c r="AR1348" s="45"/>
      <c r="AS1348" s="49"/>
      <c r="AT1348" s="45"/>
      <c r="AU1348" s="31">
        <v>41607</v>
      </c>
      <c r="AV1348" s="57">
        <v>0.40625</v>
      </c>
      <c r="AW1348" s="31" t="s">
        <v>231</v>
      </c>
      <c r="AY1348" s="32"/>
      <c r="BA1348" s="32"/>
      <c r="BG1348" s="32"/>
      <c r="BH1348" s="32"/>
    </row>
    <row r="1349" spans="1:60">
      <c r="A1349" s="34" t="s">
        <v>98</v>
      </c>
      <c r="B1349" s="34" t="s">
        <v>101</v>
      </c>
      <c r="C1349" s="38">
        <v>41607.572916666664</v>
      </c>
      <c r="D1349" s="34">
        <v>64.45</v>
      </c>
      <c r="E1349" s="38">
        <v>41607.625</v>
      </c>
      <c r="F1349" s="34">
        <v>64.650000000000006</v>
      </c>
      <c r="G1349" s="42">
        <v>3.0999999999999999E-3</v>
      </c>
      <c r="H1349" s="34">
        <v>-155.34</v>
      </c>
      <c r="I1349" s="42">
        <v>-3.0999999999999999E-3</v>
      </c>
      <c r="J1349" s="34">
        <v>776.70029999999997</v>
      </c>
      <c r="K1349" s="34">
        <v>50058.33</v>
      </c>
      <c r="L1349" s="34">
        <v>11276.15</v>
      </c>
      <c r="M1349" s="34">
        <v>6</v>
      </c>
      <c r="N1349" s="34">
        <v>-25.89</v>
      </c>
      <c r="O1349" s="42">
        <v>-7.0000000000000001E-3</v>
      </c>
      <c r="P1349" s="42">
        <v>3.8999999999999998E-3</v>
      </c>
      <c r="Q1349" s="34" t="s">
        <v>100</v>
      </c>
      <c r="R1349" s="34">
        <v>0</v>
      </c>
      <c r="S1349" s="34">
        <v>65.150000000000006</v>
      </c>
      <c r="U1349" s="58">
        <f>VLOOKUP(AU1349,[1]expiry_dates!$B$2:$C$2894,2,FALSE)</f>
        <v>41634</v>
      </c>
      <c r="V1349" s="34" t="s">
        <v>145</v>
      </c>
      <c r="W1349" s="34" t="s">
        <v>101</v>
      </c>
      <c r="X1349" s="54">
        <v>41607.572916666664</v>
      </c>
      <c r="Y1349" s="34">
        <v>2.5</v>
      </c>
      <c r="Z1349" s="34">
        <v>41607.625</v>
      </c>
      <c r="AA1349" s="34">
        <v>2.7</v>
      </c>
      <c r="AB1349" s="34">
        <v>0.08</v>
      </c>
      <c r="AC1349" s="34">
        <v>-4867.53</v>
      </c>
      <c r="AD1349" s="34">
        <v>-0.08</v>
      </c>
      <c r="AE1349" s="34">
        <v>24337.64</v>
      </c>
      <c r="AF1349" s="34">
        <v>60844.11</v>
      </c>
      <c r="AG1349" s="34">
        <v>2158886.0099999998</v>
      </c>
      <c r="AH1349" s="34">
        <v>6</v>
      </c>
      <c r="AI1349" s="34">
        <v>-811.25</v>
      </c>
      <c r="AJ1349" s="34">
        <v>-0.1</v>
      </c>
      <c r="AK1349" s="34">
        <v>0</v>
      </c>
      <c r="AL1349" s="34" t="s">
        <v>100</v>
      </c>
      <c r="AM1349" s="34">
        <v>64.45</v>
      </c>
      <c r="AN1349" s="34">
        <v>11146.65</v>
      </c>
      <c r="AO1349" s="34">
        <v>65.150000000000006</v>
      </c>
      <c r="AP1349" s="34">
        <v>0</v>
      </c>
      <c r="AR1349" s="45"/>
      <c r="AS1349" s="49"/>
      <c r="AT1349" s="45"/>
      <c r="AU1349" s="31">
        <v>41607</v>
      </c>
      <c r="AV1349" s="57">
        <v>7.2916666666666671E-2</v>
      </c>
      <c r="AW1349" s="31" t="s">
        <v>232</v>
      </c>
      <c r="AY1349" s="32"/>
      <c r="BA1349" s="32"/>
      <c r="BG1349" s="32"/>
      <c r="BH1349" s="32"/>
    </row>
    <row r="1350" spans="1:60">
      <c r="A1350" s="34" t="s">
        <v>98</v>
      </c>
      <c r="B1350" s="34" t="s">
        <v>99</v>
      </c>
      <c r="C1350" s="38">
        <v>41607.625</v>
      </c>
      <c r="D1350" s="34">
        <v>64.650000000000006</v>
      </c>
      <c r="E1350" s="38">
        <v>41610.510416666664</v>
      </c>
      <c r="F1350" s="34">
        <v>65.150000000000006</v>
      </c>
      <c r="G1350" s="42">
        <v>7.7000000000000002E-3</v>
      </c>
      <c r="H1350" s="34">
        <v>387.14</v>
      </c>
      <c r="I1350" s="42">
        <v>7.7000000000000002E-3</v>
      </c>
      <c r="J1350" s="34">
        <v>774.27629999999999</v>
      </c>
      <c r="K1350" s="34">
        <v>50056.959999999999</v>
      </c>
      <c r="L1350" s="34">
        <v>11663.29</v>
      </c>
      <c r="M1350" s="34">
        <v>16</v>
      </c>
      <c r="N1350" s="34">
        <v>24.2</v>
      </c>
      <c r="O1350" s="42">
        <v>-3.8999999999999998E-3</v>
      </c>
      <c r="P1350" s="42">
        <v>1.6199999999999999E-2</v>
      </c>
      <c r="Q1350" s="34" t="s">
        <v>100</v>
      </c>
      <c r="R1350" s="34">
        <v>0</v>
      </c>
      <c r="S1350" s="34">
        <v>64.2</v>
      </c>
      <c r="U1350" s="58">
        <f>VLOOKUP(AU1350,[1]expiry_dates!$B$2:$C$2894,2,FALSE)</f>
        <v>41634</v>
      </c>
      <c r="V1350" s="34" t="s">
        <v>141</v>
      </c>
      <c r="W1350" s="34" t="s">
        <v>101</v>
      </c>
      <c r="X1350" s="54">
        <v>41607.625</v>
      </c>
      <c r="Y1350" s="34">
        <v>2.35</v>
      </c>
      <c r="Z1350" s="34">
        <v>41610.510416666664</v>
      </c>
      <c r="AA1350" s="34">
        <v>2.2000000000000002</v>
      </c>
      <c r="AB1350" s="34">
        <v>-6.3799999999999996E-2</v>
      </c>
      <c r="AC1350" s="34">
        <v>3880.88</v>
      </c>
      <c r="AD1350" s="34">
        <v>6.3799999999999996E-2</v>
      </c>
      <c r="AE1350" s="34">
        <v>25872.560000000001</v>
      </c>
      <c r="AF1350" s="34">
        <v>60800.52</v>
      </c>
      <c r="AG1350" s="34">
        <v>2162766.9</v>
      </c>
      <c r="AH1350" s="34">
        <v>16</v>
      </c>
      <c r="AI1350" s="34">
        <v>242.56</v>
      </c>
      <c r="AJ1350" s="34">
        <v>0</v>
      </c>
      <c r="AK1350" s="34">
        <v>0.23400000000000001</v>
      </c>
      <c r="AL1350" s="34" t="s">
        <v>100</v>
      </c>
      <c r="AM1350" s="34">
        <v>64.650000000000006</v>
      </c>
      <c r="AN1350" s="34">
        <v>11142.3</v>
      </c>
      <c r="AO1350" s="34">
        <v>64.2</v>
      </c>
      <c r="AP1350" s="34">
        <v>0</v>
      </c>
      <c r="AR1350" s="45"/>
      <c r="AS1350" s="49"/>
      <c r="AT1350" s="45"/>
      <c r="AU1350" s="31">
        <v>41607</v>
      </c>
      <c r="AV1350" s="57">
        <v>0.125</v>
      </c>
      <c r="AW1350" s="31" t="s">
        <v>232</v>
      </c>
      <c r="AY1350" s="32"/>
      <c r="BA1350" s="32"/>
      <c r="BG1350" s="32"/>
      <c r="BH1350" s="32"/>
    </row>
    <row r="1351" spans="1:60">
      <c r="A1351" s="34" t="s">
        <v>98</v>
      </c>
      <c r="B1351" s="34" t="s">
        <v>101</v>
      </c>
      <c r="C1351" s="38">
        <v>41610.510416666664</v>
      </c>
      <c r="D1351" s="34">
        <v>65.150000000000006</v>
      </c>
      <c r="E1351" s="38">
        <v>41611.385416666664</v>
      </c>
      <c r="F1351" s="34">
        <v>64.849999999999994</v>
      </c>
      <c r="G1351" s="42">
        <v>-4.5999999999999999E-3</v>
      </c>
      <c r="H1351" s="34">
        <v>230.51</v>
      </c>
      <c r="I1351" s="42">
        <v>4.5999999999999999E-3</v>
      </c>
      <c r="J1351" s="34">
        <v>768.36069999999995</v>
      </c>
      <c r="K1351" s="34">
        <v>50058.7</v>
      </c>
      <c r="L1351" s="34">
        <v>11893.8</v>
      </c>
      <c r="M1351" s="34">
        <v>15</v>
      </c>
      <c r="N1351" s="34">
        <v>15.37</v>
      </c>
      <c r="O1351" s="42">
        <v>-4.5999999999999999E-3</v>
      </c>
      <c r="P1351" s="42">
        <v>1.2999999999999999E-2</v>
      </c>
      <c r="Q1351" s="34" t="s">
        <v>100</v>
      </c>
      <c r="R1351" s="34">
        <v>0</v>
      </c>
      <c r="S1351" s="34">
        <v>65.7</v>
      </c>
      <c r="U1351" s="58">
        <f>VLOOKUP(AU1351,[1]expiry_dates!$B$2:$C$2894,2,FALSE)</f>
        <v>41634</v>
      </c>
      <c r="V1351" s="34" t="s">
        <v>139</v>
      </c>
      <c r="W1351" s="34" t="s">
        <v>101</v>
      </c>
      <c r="X1351" s="54">
        <v>41610.510416666664</v>
      </c>
      <c r="Y1351" s="34">
        <v>1</v>
      </c>
      <c r="Z1351" s="34">
        <v>41611.385416666664</v>
      </c>
      <c r="AA1351" s="34">
        <v>1</v>
      </c>
      <c r="AB1351" s="34">
        <v>0</v>
      </c>
      <c r="AC1351" s="34">
        <v>0</v>
      </c>
      <c r="AD1351" s="34">
        <v>0</v>
      </c>
      <c r="AE1351" s="34">
        <v>60826.77</v>
      </c>
      <c r="AF1351" s="34">
        <v>60826.77</v>
      </c>
      <c r="AG1351" s="34">
        <v>2162766.9</v>
      </c>
      <c r="AH1351" s="34">
        <v>15</v>
      </c>
      <c r="AI1351" s="34">
        <v>0</v>
      </c>
      <c r="AJ1351" s="34">
        <v>-0.2</v>
      </c>
      <c r="AK1351" s="34">
        <v>0.1</v>
      </c>
      <c r="AL1351" s="34" t="s">
        <v>100</v>
      </c>
      <c r="AM1351" s="34">
        <v>65.150000000000006</v>
      </c>
      <c r="AN1351" s="34">
        <v>11313.15</v>
      </c>
      <c r="AO1351" s="34">
        <v>65.7</v>
      </c>
      <c r="AP1351" s="34">
        <v>0</v>
      </c>
      <c r="AR1351" s="45"/>
      <c r="AS1351" s="49"/>
      <c r="AT1351" s="45"/>
      <c r="AU1351" s="31">
        <v>41610</v>
      </c>
      <c r="AV1351" s="57">
        <v>0.51041666666666663</v>
      </c>
      <c r="AW1351" s="31" t="s">
        <v>232</v>
      </c>
      <c r="AY1351" s="32"/>
      <c r="BA1351" s="32"/>
      <c r="BG1351" s="32"/>
      <c r="BH1351" s="32"/>
    </row>
    <row r="1352" spans="1:60">
      <c r="A1352" s="34" t="s">
        <v>98</v>
      </c>
      <c r="B1352" s="34" t="s">
        <v>99</v>
      </c>
      <c r="C1352" s="38">
        <v>41611.385416666664</v>
      </c>
      <c r="D1352" s="34">
        <v>64.849999999999994</v>
      </c>
      <c r="E1352" s="38">
        <v>41611.5</v>
      </c>
      <c r="F1352" s="34">
        <v>64.95</v>
      </c>
      <c r="G1352" s="42">
        <v>1.5E-3</v>
      </c>
      <c r="H1352" s="34">
        <v>77.2</v>
      </c>
      <c r="I1352" s="42">
        <v>1.5E-3</v>
      </c>
      <c r="J1352" s="34">
        <v>771.9597</v>
      </c>
      <c r="K1352" s="34">
        <v>50061.58</v>
      </c>
      <c r="L1352" s="34">
        <v>11970.99</v>
      </c>
      <c r="M1352" s="34">
        <v>12</v>
      </c>
      <c r="N1352" s="34">
        <v>6.43</v>
      </c>
      <c r="O1352" s="42">
        <v>-7.7000000000000002E-3</v>
      </c>
      <c r="P1352" s="42">
        <v>1.0800000000000001E-2</v>
      </c>
      <c r="Q1352" s="34" t="s">
        <v>100</v>
      </c>
      <c r="R1352" s="34">
        <v>0</v>
      </c>
      <c r="S1352" s="34">
        <v>64.319999999999993</v>
      </c>
      <c r="U1352" s="58">
        <f>VLOOKUP(AU1352,[1]expiry_dates!$B$2:$C$2894,2,FALSE)</f>
        <v>41634</v>
      </c>
      <c r="V1352" s="34" t="s">
        <v>141</v>
      </c>
      <c r="W1352" s="34" t="s">
        <v>101</v>
      </c>
      <c r="X1352" s="54">
        <v>41611.385416666664</v>
      </c>
      <c r="Y1352" s="34">
        <v>2.4</v>
      </c>
      <c r="Z1352" s="34">
        <v>41611.5</v>
      </c>
      <c r="AA1352" s="34">
        <v>2.4</v>
      </c>
      <c r="AB1352" s="34">
        <v>0</v>
      </c>
      <c r="AC1352" s="34">
        <v>0</v>
      </c>
      <c r="AD1352" s="34">
        <v>0</v>
      </c>
      <c r="AE1352" s="34">
        <v>25339.1</v>
      </c>
      <c r="AF1352" s="34">
        <v>60813.84</v>
      </c>
      <c r="AG1352" s="34">
        <v>2162766.9</v>
      </c>
      <c r="AH1352" s="34">
        <v>12</v>
      </c>
      <c r="AI1352" s="34">
        <v>0</v>
      </c>
      <c r="AJ1352" s="34">
        <v>0</v>
      </c>
      <c r="AK1352" s="34">
        <v>0</v>
      </c>
      <c r="AL1352" s="34" t="s">
        <v>100</v>
      </c>
      <c r="AM1352" s="34">
        <v>64.849999999999994</v>
      </c>
      <c r="AN1352" s="34">
        <v>11216.05</v>
      </c>
      <c r="AO1352" s="34">
        <v>64.319999999999993</v>
      </c>
      <c r="AP1352" s="34">
        <v>0</v>
      </c>
      <c r="AR1352" s="45"/>
      <c r="AS1352" s="49"/>
      <c r="AT1352" s="45"/>
      <c r="AU1352" s="31">
        <v>41611</v>
      </c>
      <c r="AV1352" s="57">
        <v>0.38541666666666669</v>
      </c>
      <c r="AW1352" s="31" t="s">
        <v>231</v>
      </c>
      <c r="AY1352" s="32"/>
      <c r="BA1352" s="32"/>
      <c r="BG1352" s="32"/>
      <c r="BH1352" s="32"/>
    </row>
    <row r="1353" spans="1:60">
      <c r="A1353" s="34" t="s">
        <v>98</v>
      </c>
      <c r="B1353" s="34" t="s">
        <v>101</v>
      </c>
      <c r="C1353" s="38">
        <v>41611.5</v>
      </c>
      <c r="D1353" s="34">
        <v>64.95</v>
      </c>
      <c r="E1353" s="38">
        <v>41612.427083333336</v>
      </c>
      <c r="F1353" s="34">
        <v>64.55</v>
      </c>
      <c r="G1353" s="42">
        <v>-6.1999999999999998E-3</v>
      </c>
      <c r="H1353" s="34">
        <v>308.3</v>
      </c>
      <c r="I1353" s="42">
        <v>6.1999999999999998E-3</v>
      </c>
      <c r="J1353" s="34">
        <v>770.75639999999999</v>
      </c>
      <c r="K1353" s="34">
        <v>50060.63</v>
      </c>
      <c r="L1353" s="34">
        <v>12279.3</v>
      </c>
      <c r="M1353" s="34">
        <v>20</v>
      </c>
      <c r="N1353" s="34">
        <v>15.42</v>
      </c>
      <c r="O1353" s="42">
        <v>-3.0999999999999999E-3</v>
      </c>
      <c r="P1353" s="42">
        <v>1.46E-2</v>
      </c>
      <c r="Q1353" s="34" t="s">
        <v>100</v>
      </c>
      <c r="R1353" s="34">
        <v>0</v>
      </c>
      <c r="S1353" s="34">
        <v>65.55</v>
      </c>
      <c r="U1353" s="58">
        <f>VLOOKUP(AU1353,[1]expiry_dates!$B$2:$C$2894,2,FALSE)</f>
        <v>41634</v>
      </c>
      <c r="V1353" s="34" t="s">
        <v>139</v>
      </c>
      <c r="W1353" s="34" t="s">
        <v>101</v>
      </c>
      <c r="X1353" s="54">
        <v>41611.5</v>
      </c>
      <c r="Y1353" s="34">
        <v>1.05</v>
      </c>
      <c r="Z1353" s="34">
        <v>41612.427083333336</v>
      </c>
      <c r="AA1353" s="34">
        <v>1.05</v>
      </c>
      <c r="AB1353" s="34">
        <v>0</v>
      </c>
      <c r="AC1353" s="34">
        <v>0</v>
      </c>
      <c r="AD1353" s="34">
        <v>0</v>
      </c>
      <c r="AE1353" s="34">
        <v>57917.94</v>
      </c>
      <c r="AF1353" s="34">
        <v>60813.84</v>
      </c>
      <c r="AG1353" s="34">
        <v>2162766.9</v>
      </c>
      <c r="AH1353" s="34">
        <v>20</v>
      </c>
      <c r="AI1353" s="34">
        <v>0</v>
      </c>
      <c r="AJ1353" s="34">
        <v>-4.7600000000000003E-2</v>
      </c>
      <c r="AK1353" s="34">
        <v>0.23810000000000001</v>
      </c>
      <c r="AL1353" s="34" t="s">
        <v>100</v>
      </c>
      <c r="AM1353" s="34">
        <v>64.95</v>
      </c>
      <c r="AN1353" s="34">
        <v>11257.75</v>
      </c>
      <c r="AO1353" s="34">
        <v>65.55</v>
      </c>
      <c r="AP1353" s="34">
        <v>0</v>
      </c>
      <c r="AR1353" s="45"/>
      <c r="AS1353" s="49"/>
      <c r="AT1353" s="45"/>
      <c r="AU1353" s="31">
        <v>41611</v>
      </c>
      <c r="AV1353" s="57">
        <v>0.5</v>
      </c>
      <c r="AW1353" s="31" t="s">
        <v>232</v>
      </c>
      <c r="AY1353" s="32"/>
      <c r="BA1353" s="32"/>
      <c r="BG1353" s="32"/>
      <c r="BH1353" s="32"/>
    </row>
    <row r="1354" spans="1:60">
      <c r="A1354" s="34" t="s">
        <v>98</v>
      </c>
      <c r="B1354" s="34" t="s">
        <v>99</v>
      </c>
      <c r="C1354" s="38">
        <v>41612.427083333336</v>
      </c>
      <c r="D1354" s="34">
        <v>64.55</v>
      </c>
      <c r="E1354" s="38">
        <v>41612.583333333336</v>
      </c>
      <c r="F1354" s="34">
        <v>64.3</v>
      </c>
      <c r="G1354" s="42">
        <v>-3.8999999999999998E-3</v>
      </c>
      <c r="H1354" s="34">
        <v>-193.89</v>
      </c>
      <c r="I1354" s="42">
        <v>-3.8999999999999998E-3</v>
      </c>
      <c r="J1354" s="34">
        <v>775.55340000000001</v>
      </c>
      <c r="K1354" s="34">
        <v>50061.98</v>
      </c>
      <c r="L1354" s="34">
        <v>12085.41</v>
      </c>
      <c r="M1354" s="34">
        <v>16</v>
      </c>
      <c r="N1354" s="34">
        <v>-12.12</v>
      </c>
      <c r="O1354" s="42">
        <v>-4.5999999999999999E-3</v>
      </c>
      <c r="P1354" s="42">
        <v>9.2999999999999992E-3</v>
      </c>
      <c r="Q1354" s="34" t="s">
        <v>100</v>
      </c>
      <c r="R1354" s="34">
        <v>0</v>
      </c>
      <c r="S1354" s="34">
        <v>64.010000000000005</v>
      </c>
      <c r="U1354" s="58">
        <f>VLOOKUP(AU1354,[1]expiry_dates!$B$2:$C$2894,2,FALSE)</f>
        <v>41634</v>
      </c>
      <c r="V1354" s="34" t="s">
        <v>143</v>
      </c>
      <c r="W1354" s="34" t="s">
        <v>101</v>
      </c>
      <c r="X1354" s="54">
        <v>41612.427083333336</v>
      </c>
      <c r="Y1354" s="34">
        <v>0.65</v>
      </c>
      <c r="Z1354" s="34">
        <v>41612.583333333336</v>
      </c>
      <c r="AA1354" s="34">
        <v>0.65</v>
      </c>
      <c r="AB1354" s="34">
        <v>0</v>
      </c>
      <c r="AC1354" s="34">
        <v>0</v>
      </c>
      <c r="AD1354" s="34">
        <v>0</v>
      </c>
      <c r="AE1354" s="34">
        <v>93604.3</v>
      </c>
      <c r="AF1354" s="34">
        <v>60842.8</v>
      </c>
      <c r="AG1354" s="34">
        <v>2162766.9</v>
      </c>
      <c r="AH1354" s="34">
        <v>16</v>
      </c>
      <c r="AI1354" s="34">
        <v>0</v>
      </c>
      <c r="AJ1354" s="34">
        <v>-0.15379999999999999</v>
      </c>
      <c r="AK1354" s="34">
        <v>0</v>
      </c>
      <c r="AL1354" s="34" t="s">
        <v>100</v>
      </c>
      <c r="AM1354" s="34">
        <v>64.55</v>
      </c>
      <c r="AN1354" s="34">
        <v>11174.95</v>
      </c>
      <c r="AO1354" s="34">
        <v>64.010000000000005</v>
      </c>
      <c r="AP1354" s="34">
        <v>0</v>
      </c>
      <c r="AR1354" s="45"/>
      <c r="AS1354" s="49"/>
      <c r="AT1354" s="45"/>
      <c r="AU1354" s="31">
        <v>41612</v>
      </c>
      <c r="AV1354" s="57">
        <v>0.42708333333333331</v>
      </c>
      <c r="AW1354" s="31" t="s">
        <v>231</v>
      </c>
      <c r="AY1354" s="32"/>
      <c r="BA1354" s="32"/>
      <c r="BG1354" s="32"/>
      <c r="BH1354" s="32"/>
    </row>
    <row r="1355" spans="1:60">
      <c r="A1355" s="34" t="s">
        <v>98</v>
      </c>
      <c r="B1355" s="34" t="s">
        <v>101</v>
      </c>
      <c r="C1355" s="38">
        <v>41612.583333333336</v>
      </c>
      <c r="D1355" s="34">
        <v>64.3</v>
      </c>
      <c r="E1355" s="38">
        <v>41613.385416666664</v>
      </c>
      <c r="F1355" s="34">
        <v>65.150000000000006</v>
      </c>
      <c r="G1355" s="42">
        <v>1.32E-2</v>
      </c>
      <c r="H1355" s="34">
        <v>-661.78</v>
      </c>
      <c r="I1355" s="42">
        <v>-1.32E-2</v>
      </c>
      <c r="J1355" s="34">
        <v>778.56579999999997</v>
      </c>
      <c r="K1355" s="34">
        <v>50061.78</v>
      </c>
      <c r="L1355" s="34">
        <v>11423.63</v>
      </c>
      <c r="M1355" s="34">
        <v>8</v>
      </c>
      <c r="N1355" s="34">
        <v>-82.72</v>
      </c>
      <c r="O1355" s="42">
        <v>-1.32E-2</v>
      </c>
      <c r="P1355" s="42">
        <v>9.2999999999999992E-3</v>
      </c>
      <c r="Q1355" s="34" t="s">
        <v>100</v>
      </c>
      <c r="R1355" s="34">
        <v>0</v>
      </c>
      <c r="S1355" s="34">
        <v>65.12</v>
      </c>
      <c r="U1355" s="58">
        <f>VLOOKUP(AU1355,[1]expiry_dates!$B$2:$C$2894,2,FALSE)</f>
        <v>41634</v>
      </c>
      <c r="V1355" s="34" t="s">
        <v>145</v>
      </c>
      <c r="W1355" s="34" t="s">
        <v>101</v>
      </c>
      <c r="X1355" s="54">
        <v>41612.583333333336</v>
      </c>
      <c r="Y1355" s="34">
        <v>2.6</v>
      </c>
      <c r="Z1355" s="34">
        <v>41613.385416666664</v>
      </c>
      <c r="AA1355" s="34">
        <v>2.35</v>
      </c>
      <c r="AB1355" s="34">
        <v>-9.6199999999999994E-2</v>
      </c>
      <c r="AC1355" s="34">
        <v>5847.48</v>
      </c>
      <c r="AD1355" s="34">
        <v>9.6199999999999994E-2</v>
      </c>
      <c r="AE1355" s="34">
        <v>23389.94</v>
      </c>
      <c r="AF1355" s="34">
        <v>60813.84</v>
      </c>
      <c r="AG1355" s="34">
        <v>2168614.38</v>
      </c>
      <c r="AH1355" s="34">
        <v>8</v>
      </c>
      <c r="AI1355" s="34">
        <v>730.94</v>
      </c>
      <c r="AJ1355" s="34">
        <v>-1.9199999999999998E-2</v>
      </c>
      <c r="AK1355" s="34">
        <v>0.1923</v>
      </c>
      <c r="AL1355" s="34" t="s">
        <v>100</v>
      </c>
      <c r="AM1355" s="34">
        <v>64.3</v>
      </c>
      <c r="AN1355" s="34">
        <v>11135.9</v>
      </c>
      <c r="AO1355" s="34">
        <v>65.12</v>
      </c>
      <c r="AP1355" s="34">
        <v>0</v>
      </c>
      <c r="AR1355" s="45"/>
      <c r="AS1355" s="49"/>
      <c r="AT1355" s="45"/>
      <c r="AU1355" s="31">
        <v>41612</v>
      </c>
      <c r="AV1355" s="57">
        <v>8.3333333333333329E-2</v>
      </c>
      <c r="AW1355" s="31" t="s">
        <v>232</v>
      </c>
      <c r="AY1355" s="32"/>
      <c r="BA1355" s="32"/>
      <c r="BG1355" s="32"/>
      <c r="BH1355" s="32"/>
    </row>
    <row r="1356" spans="1:60">
      <c r="A1356" s="34" t="s">
        <v>98</v>
      </c>
      <c r="B1356" s="34" t="s">
        <v>99</v>
      </c>
      <c r="C1356" s="38">
        <v>41613.385416666664</v>
      </c>
      <c r="D1356" s="34">
        <v>65.150000000000006</v>
      </c>
      <c r="E1356" s="38">
        <v>41613.572916666664</v>
      </c>
      <c r="F1356" s="34">
        <v>65.599999999999994</v>
      </c>
      <c r="G1356" s="42">
        <v>6.8999999999999999E-3</v>
      </c>
      <c r="H1356" s="34">
        <v>345.76</v>
      </c>
      <c r="I1356" s="42">
        <v>6.8999999999999999E-3</v>
      </c>
      <c r="J1356" s="34">
        <v>768.34540000000004</v>
      </c>
      <c r="K1356" s="34">
        <v>50057.7</v>
      </c>
      <c r="L1356" s="34">
        <v>11769.38</v>
      </c>
      <c r="M1356" s="34">
        <v>19</v>
      </c>
      <c r="N1356" s="34">
        <v>18.2</v>
      </c>
      <c r="O1356" s="42">
        <v>-2.3E-3</v>
      </c>
      <c r="P1356" s="42">
        <v>2.07E-2</v>
      </c>
      <c r="Q1356" s="34" t="s">
        <v>100</v>
      </c>
      <c r="R1356" s="34">
        <v>0</v>
      </c>
      <c r="S1356" s="34">
        <v>63.8</v>
      </c>
      <c r="U1356" s="58">
        <f>VLOOKUP(AU1356,[1]expiry_dates!$B$2:$C$2894,2,FALSE)</f>
        <v>41634</v>
      </c>
      <c r="V1356" s="34" t="s">
        <v>143</v>
      </c>
      <c r="W1356" s="34" t="s">
        <v>101</v>
      </c>
      <c r="X1356" s="54">
        <v>41613.395833333336</v>
      </c>
      <c r="Y1356" s="34">
        <v>0.5</v>
      </c>
      <c r="Z1356" s="34">
        <v>41613.572916666664</v>
      </c>
      <c r="AA1356" s="34">
        <v>0.5</v>
      </c>
      <c r="AB1356" s="34">
        <v>0</v>
      </c>
      <c r="AC1356" s="34">
        <v>0</v>
      </c>
      <c r="AD1356" s="34">
        <v>0</v>
      </c>
      <c r="AE1356" s="34">
        <v>121686.1</v>
      </c>
      <c r="AF1356" s="34">
        <v>60843.07</v>
      </c>
      <c r="AG1356" s="34">
        <v>2168614.38</v>
      </c>
      <c r="AH1356" s="34">
        <v>18</v>
      </c>
      <c r="AI1356" s="34">
        <v>0</v>
      </c>
      <c r="AJ1356" s="34">
        <v>-0.1</v>
      </c>
      <c r="AK1356" s="34">
        <v>0.1</v>
      </c>
      <c r="AL1356" s="34" t="s">
        <v>100</v>
      </c>
      <c r="AM1356" s="34">
        <v>65.099999999999994</v>
      </c>
      <c r="AN1356" s="34">
        <v>11594.6</v>
      </c>
      <c r="AO1356" s="34">
        <v>63.91</v>
      </c>
      <c r="AP1356" s="34">
        <v>0</v>
      </c>
      <c r="AR1356" s="45"/>
      <c r="AS1356" s="49"/>
      <c r="AT1356" s="45"/>
      <c r="AU1356" s="31">
        <v>41613</v>
      </c>
      <c r="AV1356" s="57">
        <v>0.39583333333333331</v>
      </c>
      <c r="AW1356" s="31" t="s">
        <v>231</v>
      </c>
      <c r="AY1356" s="32"/>
      <c r="BA1356" s="32"/>
      <c r="BG1356" s="32"/>
      <c r="BH1356" s="32"/>
    </row>
    <row r="1357" spans="1:60">
      <c r="A1357" s="34" t="s">
        <v>98</v>
      </c>
      <c r="B1357" s="34" t="s">
        <v>101</v>
      </c>
      <c r="C1357" s="38">
        <v>41613.572916666664</v>
      </c>
      <c r="D1357" s="34">
        <v>65.599999999999994</v>
      </c>
      <c r="E1357" s="38">
        <v>41614.385416666664</v>
      </c>
      <c r="F1357" s="34">
        <v>65.8</v>
      </c>
      <c r="G1357" s="42">
        <v>3.0000000000000001E-3</v>
      </c>
      <c r="H1357" s="34">
        <v>-152.62</v>
      </c>
      <c r="I1357" s="42">
        <v>-3.0000000000000001E-3</v>
      </c>
      <c r="J1357" s="34">
        <v>763.10969999999998</v>
      </c>
      <c r="K1357" s="34">
        <v>50060</v>
      </c>
      <c r="L1357" s="34">
        <v>11616.76</v>
      </c>
      <c r="M1357" s="34">
        <v>9</v>
      </c>
      <c r="N1357" s="34">
        <v>-16.96</v>
      </c>
      <c r="O1357" s="42">
        <v>-1.0699999999999999E-2</v>
      </c>
      <c r="P1357" s="42">
        <v>3.8E-3</v>
      </c>
      <c r="Q1357" s="34" t="s">
        <v>100</v>
      </c>
      <c r="R1357" s="34">
        <v>0</v>
      </c>
      <c r="S1357" s="34">
        <v>66.48</v>
      </c>
      <c r="U1357" s="58">
        <f>VLOOKUP(AU1357,[1]expiry_dates!$B$2:$C$2894,2,FALSE)</f>
        <v>41634</v>
      </c>
      <c r="V1357" s="34" t="s">
        <v>145</v>
      </c>
      <c r="W1357" s="34" t="s">
        <v>101</v>
      </c>
      <c r="X1357" s="54">
        <v>41613.572916666664</v>
      </c>
      <c r="Y1357" s="34">
        <v>3.05</v>
      </c>
      <c r="Z1357" s="34">
        <v>41614.385416666664</v>
      </c>
      <c r="AA1357" s="34">
        <v>3.15</v>
      </c>
      <c r="AB1357" s="34">
        <v>3.2800000000000003E-2</v>
      </c>
      <c r="AC1357" s="34">
        <v>-1994.85</v>
      </c>
      <c r="AD1357" s="34">
        <v>-3.2800000000000003E-2</v>
      </c>
      <c r="AE1357" s="34">
        <v>19948.55</v>
      </c>
      <c r="AF1357" s="34">
        <v>60843.07</v>
      </c>
      <c r="AG1357" s="34">
        <v>2166619.52</v>
      </c>
      <c r="AH1357" s="34">
        <v>9</v>
      </c>
      <c r="AI1357" s="34">
        <v>-221.65</v>
      </c>
      <c r="AJ1357" s="34">
        <v>-9.8400000000000001E-2</v>
      </c>
      <c r="AK1357" s="34">
        <v>0</v>
      </c>
      <c r="AL1357" s="34" t="s">
        <v>100</v>
      </c>
      <c r="AM1357" s="34">
        <v>65.599999999999994</v>
      </c>
      <c r="AN1357" s="34">
        <v>11622.35</v>
      </c>
      <c r="AO1357" s="34">
        <v>66.48</v>
      </c>
      <c r="AP1357" s="34">
        <v>0</v>
      </c>
      <c r="AR1357" s="45"/>
      <c r="AS1357" s="49"/>
      <c r="AT1357" s="45"/>
      <c r="AU1357" s="31">
        <v>41613</v>
      </c>
      <c r="AV1357" s="57">
        <v>7.2916666666666671E-2</v>
      </c>
      <c r="AW1357" s="31" t="s">
        <v>232</v>
      </c>
      <c r="AY1357" s="32"/>
      <c r="BA1357" s="32"/>
      <c r="BG1357" s="32"/>
      <c r="BH1357" s="32"/>
    </row>
    <row r="1358" spans="1:60">
      <c r="A1358" s="35" t="s">
        <v>98</v>
      </c>
      <c r="B1358" s="35" t="s">
        <v>99</v>
      </c>
      <c r="C1358" s="39">
        <v>41614.385416666664</v>
      </c>
      <c r="D1358" s="35">
        <v>65.8</v>
      </c>
      <c r="E1358" s="39">
        <v>41614.427083333336</v>
      </c>
      <c r="F1358" s="35">
        <v>65.650000000000006</v>
      </c>
      <c r="G1358" s="43">
        <v>-2.3E-3</v>
      </c>
      <c r="H1358" s="35">
        <v>-114.11</v>
      </c>
      <c r="I1358" s="43">
        <v>-2.3E-3</v>
      </c>
      <c r="J1358" s="35">
        <v>760.73209999999995</v>
      </c>
      <c r="K1358" s="35">
        <v>50056.18</v>
      </c>
      <c r="L1358" s="35">
        <v>11502.65</v>
      </c>
      <c r="M1358" s="35">
        <v>5</v>
      </c>
      <c r="N1358" s="35">
        <v>-22.82</v>
      </c>
      <c r="O1358" s="43">
        <v>-3.0000000000000001E-3</v>
      </c>
      <c r="P1358" s="43">
        <v>3.8E-3</v>
      </c>
      <c r="Q1358" s="35" t="s">
        <v>100</v>
      </c>
      <c r="R1358" s="35">
        <v>0</v>
      </c>
      <c r="S1358" s="35">
        <v>65.41</v>
      </c>
      <c r="U1358" s="58" t="e">
        <f>VLOOKUP(AU1358,[1]expiry_dates!$B$2:$C$2894,2,FALSE)</f>
        <v>#N/A</v>
      </c>
      <c r="V1358" s="35"/>
      <c r="W1358" s="35"/>
      <c r="X1358" s="55"/>
      <c r="Y1358" s="35"/>
      <c r="Z1358" s="35"/>
      <c r="AA1358" s="35"/>
      <c r="AB1358" s="35"/>
      <c r="AC1358" s="35"/>
      <c r="AD1358" s="35"/>
      <c r="AE1358" s="35"/>
      <c r="AF1358" s="35"/>
      <c r="AG1358" s="35"/>
      <c r="AH1358" s="35"/>
      <c r="AI1358" s="35"/>
      <c r="AJ1358" s="35"/>
      <c r="AK1358" s="35"/>
      <c r="AL1358" s="35"/>
      <c r="AM1358" s="35"/>
      <c r="AN1358" s="35"/>
      <c r="AO1358" s="35"/>
      <c r="AP1358" s="35"/>
      <c r="AR1358" s="45"/>
      <c r="AS1358" s="49"/>
      <c r="AT1358" s="45"/>
      <c r="AU1358" s="31"/>
      <c r="AW1358" s="31"/>
      <c r="AY1358" s="32"/>
      <c r="BA1358" s="32"/>
      <c r="BG1358" s="32"/>
      <c r="BH1358" s="32"/>
    </row>
    <row r="1359" spans="1:60">
      <c r="A1359" s="34" t="s">
        <v>98</v>
      </c>
      <c r="B1359" s="34" t="s">
        <v>101</v>
      </c>
      <c r="C1359" s="38">
        <v>41614.427083333336</v>
      </c>
      <c r="D1359" s="34">
        <v>65.650000000000006</v>
      </c>
      <c r="E1359" s="38">
        <v>41614.46875</v>
      </c>
      <c r="F1359" s="34">
        <v>66</v>
      </c>
      <c r="G1359" s="42">
        <v>5.3E-3</v>
      </c>
      <c r="H1359" s="34">
        <v>-266.87</v>
      </c>
      <c r="I1359" s="42">
        <v>-5.3E-3</v>
      </c>
      <c r="J1359" s="34">
        <v>762.48779999999999</v>
      </c>
      <c r="K1359" s="34">
        <v>50057.32</v>
      </c>
      <c r="L1359" s="34">
        <v>11235.78</v>
      </c>
      <c r="M1359" s="34">
        <v>5</v>
      </c>
      <c r="N1359" s="34">
        <v>-53.37</v>
      </c>
      <c r="O1359" s="42">
        <v>-5.3E-3</v>
      </c>
      <c r="P1359" s="42">
        <v>8.3999999999999995E-3</v>
      </c>
      <c r="Q1359" s="34" t="s">
        <v>100</v>
      </c>
      <c r="R1359" s="34">
        <v>0</v>
      </c>
      <c r="S1359" s="34">
        <v>66.27</v>
      </c>
      <c r="U1359" s="58">
        <f>VLOOKUP(AU1359,[1]expiry_dates!$B$2:$C$2894,2,FALSE)</f>
        <v>41634</v>
      </c>
      <c r="V1359" s="34" t="s">
        <v>145</v>
      </c>
      <c r="W1359" s="34" t="s">
        <v>101</v>
      </c>
      <c r="X1359" s="54">
        <v>41614.427083333336</v>
      </c>
      <c r="Y1359" s="34">
        <v>3.15</v>
      </c>
      <c r="Z1359" s="34">
        <v>41614.46875</v>
      </c>
      <c r="AA1359" s="34">
        <v>3.05</v>
      </c>
      <c r="AB1359" s="34">
        <v>-3.1699999999999999E-2</v>
      </c>
      <c r="AC1359" s="34">
        <v>1931.21</v>
      </c>
      <c r="AD1359" s="34">
        <v>3.1699999999999999E-2</v>
      </c>
      <c r="AE1359" s="34">
        <v>19312.09</v>
      </c>
      <c r="AF1359" s="34">
        <v>60833.1</v>
      </c>
      <c r="AG1359" s="34">
        <v>2168550.73</v>
      </c>
      <c r="AH1359" s="34">
        <v>5</v>
      </c>
      <c r="AI1359" s="34">
        <v>386.24</v>
      </c>
      <c r="AJ1359" s="34">
        <v>0</v>
      </c>
      <c r="AK1359" s="34">
        <v>0.127</v>
      </c>
      <c r="AL1359" s="34" t="s">
        <v>100</v>
      </c>
      <c r="AM1359" s="34">
        <v>65.650000000000006</v>
      </c>
      <c r="AN1359" s="34">
        <v>11614.4</v>
      </c>
      <c r="AO1359" s="34">
        <v>66.27</v>
      </c>
      <c r="AP1359" s="34">
        <v>0</v>
      </c>
      <c r="AR1359" s="45"/>
      <c r="AS1359" s="49"/>
      <c r="AT1359" s="45"/>
      <c r="AU1359" s="31">
        <v>41614</v>
      </c>
      <c r="AV1359" s="57">
        <v>0.42708333333333331</v>
      </c>
      <c r="AW1359" s="31" t="s">
        <v>231</v>
      </c>
      <c r="AY1359" s="32"/>
      <c r="BA1359" s="32"/>
      <c r="BG1359" s="32"/>
      <c r="BH1359" s="32"/>
    </row>
    <row r="1360" spans="1:60">
      <c r="A1360" s="34" t="s">
        <v>98</v>
      </c>
      <c r="B1360" s="34" t="s">
        <v>99</v>
      </c>
      <c r="C1360" s="38">
        <v>41614.46875</v>
      </c>
      <c r="D1360" s="34">
        <v>66</v>
      </c>
      <c r="E1360" s="38">
        <v>41617.479166666664</v>
      </c>
      <c r="F1360" s="34">
        <v>67.3</v>
      </c>
      <c r="G1360" s="42">
        <v>1.9699999999999999E-2</v>
      </c>
      <c r="H1360" s="34">
        <v>985.99</v>
      </c>
      <c r="I1360" s="42">
        <v>1.9699999999999999E-2</v>
      </c>
      <c r="J1360" s="34">
        <v>758.45579999999995</v>
      </c>
      <c r="K1360" s="34">
        <v>50058.080000000002</v>
      </c>
      <c r="L1360" s="34">
        <v>12221.77</v>
      </c>
      <c r="M1360" s="34">
        <v>28</v>
      </c>
      <c r="N1360" s="34">
        <v>35.21</v>
      </c>
      <c r="O1360" s="42">
        <v>-7.6E-3</v>
      </c>
      <c r="P1360" s="42">
        <v>4.5499999999999999E-2</v>
      </c>
      <c r="Q1360" s="34" t="s">
        <v>100</v>
      </c>
      <c r="R1360" s="34">
        <v>0</v>
      </c>
      <c r="S1360" s="34">
        <v>65.099999999999994</v>
      </c>
      <c r="U1360" s="58">
        <f>VLOOKUP(AU1360,[1]expiry_dates!$B$2:$C$2894,2,FALSE)</f>
        <v>41634</v>
      </c>
      <c r="V1360" s="34" t="s">
        <v>141</v>
      </c>
      <c r="W1360" s="34" t="s">
        <v>101</v>
      </c>
      <c r="X1360" s="54">
        <v>41614.489583333336</v>
      </c>
      <c r="Y1360" s="34">
        <v>1.95</v>
      </c>
      <c r="Z1360" s="34">
        <v>41617.479166666664</v>
      </c>
      <c r="AA1360" s="34">
        <v>1.2</v>
      </c>
      <c r="AB1360" s="34">
        <v>-0.3846</v>
      </c>
      <c r="AC1360" s="34">
        <v>23401.06</v>
      </c>
      <c r="AD1360" s="34">
        <v>0.3846</v>
      </c>
      <c r="AE1360" s="34">
        <v>31201.41</v>
      </c>
      <c r="AF1360" s="34">
        <v>60842.75</v>
      </c>
      <c r="AG1360" s="34">
        <v>2191951.79</v>
      </c>
      <c r="AH1360" s="34">
        <v>26</v>
      </c>
      <c r="AI1360" s="34">
        <v>900.04</v>
      </c>
      <c r="AJ1360" s="34">
        <v>0</v>
      </c>
      <c r="AK1360" s="34">
        <v>0.48720000000000002</v>
      </c>
      <c r="AL1360" s="34" t="s">
        <v>100</v>
      </c>
      <c r="AM1360" s="34">
        <v>65.7</v>
      </c>
      <c r="AN1360" s="34">
        <v>11640.7</v>
      </c>
      <c r="AO1360" s="34">
        <v>65.209999999999994</v>
      </c>
      <c r="AP1360" s="34">
        <v>0</v>
      </c>
      <c r="AR1360" s="45"/>
      <c r="AS1360" s="49"/>
      <c r="AT1360" s="45"/>
      <c r="AU1360" s="31">
        <v>41614</v>
      </c>
      <c r="AV1360" s="57">
        <v>0.48958333333333331</v>
      </c>
      <c r="AW1360" s="31" t="s">
        <v>231</v>
      </c>
      <c r="AY1360" s="32"/>
      <c r="BA1360" s="32"/>
      <c r="BG1360" s="32"/>
      <c r="BH1360" s="32"/>
    </row>
    <row r="1361" spans="1:60">
      <c r="A1361" s="34" t="s">
        <v>98</v>
      </c>
      <c r="B1361" s="34" t="s">
        <v>101</v>
      </c>
      <c r="C1361" s="38">
        <v>41617.479166666664</v>
      </c>
      <c r="D1361" s="34">
        <v>67.3</v>
      </c>
      <c r="E1361" s="38">
        <v>41619.427083333336</v>
      </c>
      <c r="F1361" s="34">
        <v>65.7</v>
      </c>
      <c r="G1361" s="42">
        <v>-2.3800000000000002E-2</v>
      </c>
      <c r="H1361" s="34">
        <v>1190.17</v>
      </c>
      <c r="I1361" s="42">
        <v>2.3800000000000002E-2</v>
      </c>
      <c r="J1361" s="34">
        <v>743.85569999999996</v>
      </c>
      <c r="K1361" s="34">
        <v>50061.49</v>
      </c>
      <c r="L1361" s="34">
        <v>13411.94</v>
      </c>
      <c r="M1361" s="34">
        <v>48</v>
      </c>
      <c r="N1361" s="34">
        <v>24.8</v>
      </c>
      <c r="O1361" s="42">
        <v>-4.4999999999999997E-3</v>
      </c>
      <c r="P1361" s="42">
        <v>4.0899999999999999E-2</v>
      </c>
      <c r="Q1361" s="34" t="s">
        <v>100</v>
      </c>
      <c r="R1361" s="34">
        <v>0</v>
      </c>
      <c r="S1361" s="34">
        <v>68.959999999999994</v>
      </c>
      <c r="U1361" s="58">
        <f>VLOOKUP(AU1361,[1]expiry_dates!$B$2:$C$2894,2,FALSE)</f>
        <v>41634</v>
      </c>
      <c r="V1361" s="34" t="s">
        <v>142</v>
      </c>
      <c r="W1361" s="34" t="s">
        <v>101</v>
      </c>
      <c r="X1361" s="54">
        <v>41617.479166666664</v>
      </c>
      <c r="Y1361" s="34">
        <v>2.5499999999999998</v>
      </c>
      <c r="Z1361" s="34">
        <v>41619.427083333336</v>
      </c>
      <c r="AA1361" s="34">
        <v>1.4</v>
      </c>
      <c r="AB1361" s="34">
        <v>-0.45100000000000001</v>
      </c>
      <c r="AC1361" s="34">
        <v>27491.66</v>
      </c>
      <c r="AD1361" s="34">
        <v>0.45100000000000001</v>
      </c>
      <c r="AE1361" s="34">
        <v>23905.79</v>
      </c>
      <c r="AF1361" s="34">
        <v>60959.76</v>
      </c>
      <c r="AG1361" s="34">
        <v>2219443.4500000002</v>
      </c>
      <c r="AH1361" s="34">
        <v>48</v>
      </c>
      <c r="AI1361" s="34">
        <v>572.74</v>
      </c>
      <c r="AJ1361" s="34">
        <v>-3.9199999999999999E-2</v>
      </c>
      <c r="AK1361" s="34">
        <v>0.60780000000000001</v>
      </c>
      <c r="AL1361" s="34" t="s">
        <v>100</v>
      </c>
      <c r="AM1361" s="34">
        <v>67.3</v>
      </c>
      <c r="AN1361" s="34">
        <v>12087.3</v>
      </c>
      <c r="AO1361" s="34">
        <v>68.959999999999994</v>
      </c>
      <c r="AP1361" s="34">
        <v>0</v>
      </c>
      <c r="AR1361" s="45"/>
      <c r="AS1361" s="49"/>
      <c r="AT1361" s="45"/>
      <c r="AU1361" s="31">
        <v>41617</v>
      </c>
      <c r="AV1361" s="57">
        <v>0.47916666666666669</v>
      </c>
      <c r="AW1361" s="31" t="s">
        <v>231</v>
      </c>
      <c r="AY1361" s="32"/>
      <c r="BA1361" s="32"/>
      <c r="BG1361" s="32"/>
      <c r="BH1361" s="32"/>
    </row>
    <row r="1362" spans="1:60">
      <c r="A1362" s="34" t="s">
        <v>98</v>
      </c>
      <c r="B1362" s="34" t="s">
        <v>99</v>
      </c>
      <c r="C1362" s="38">
        <v>41619.427083333336</v>
      </c>
      <c r="D1362" s="34">
        <v>65.7</v>
      </c>
      <c r="E1362" s="38">
        <v>41619.5</v>
      </c>
      <c r="F1362" s="34">
        <v>64.95</v>
      </c>
      <c r="G1362" s="42">
        <v>-1.14E-2</v>
      </c>
      <c r="H1362" s="34">
        <v>-571.54999999999995</v>
      </c>
      <c r="I1362" s="42">
        <v>-1.14E-2</v>
      </c>
      <c r="J1362" s="34">
        <v>762.07270000000005</v>
      </c>
      <c r="K1362" s="34">
        <v>50068.17</v>
      </c>
      <c r="L1362" s="34">
        <v>12840.39</v>
      </c>
      <c r="M1362" s="34">
        <v>8</v>
      </c>
      <c r="N1362" s="34">
        <v>-71.44</v>
      </c>
      <c r="O1362" s="42">
        <v>-1.14E-2</v>
      </c>
      <c r="P1362" s="42">
        <v>2.3E-3</v>
      </c>
      <c r="Q1362" s="34" t="s">
        <v>100</v>
      </c>
      <c r="R1362" s="34">
        <v>0</v>
      </c>
      <c r="S1362" s="34">
        <v>64.599999999999994</v>
      </c>
      <c r="U1362" s="58">
        <f>VLOOKUP(AU1362,[1]expiry_dates!$B$2:$C$2894,2,FALSE)</f>
        <v>41634</v>
      </c>
      <c r="V1362" s="34" t="s">
        <v>141</v>
      </c>
      <c r="W1362" s="34" t="s">
        <v>101</v>
      </c>
      <c r="X1362" s="54">
        <v>41619.427083333336</v>
      </c>
      <c r="Y1362" s="34">
        <v>1.4</v>
      </c>
      <c r="Z1362" s="34">
        <v>41619.5</v>
      </c>
      <c r="AA1362" s="34">
        <v>1.45</v>
      </c>
      <c r="AB1362" s="34">
        <v>3.5700000000000003E-2</v>
      </c>
      <c r="AC1362" s="34">
        <v>-2182.04</v>
      </c>
      <c r="AD1362" s="34">
        <v>-3.5700000000000003E-2</v>
      </c>
      <c r="AE1362" s="34">
        <v>43640.87</v>
      </c>
      <c r="AF1362" s="34">
        <v>61097.22</v>
      </c>
      <c r="AG1362" s="34">
        <v>2217261.41</v>
      </c>
      <c r="AH1362" s="34">
        <v>8</v>
      </c>
      <c r="AI1362" s="34">
        <v>-272.76</v>
      </c>
      <c r="AJ1362" s="34">
        <v>-0.42859999999999998</v>
      </c>
      <c r="AK1362" s="34">
        <v>0</v>
      </c>
      <c r="AL1362" s="34" t="s">
        <v>100</v>
      </c>
      <c r="AM1362" s="34">
        <v>65.7</v>
      </c>
      <c r="AN1362" s="34">
        <v>11726.4</v>
      </c>
      <c r="AO1362" s="34">
        <v>64.599999999999994</v>
      </c>
      <c r="AP1362" s="34">
        <v>0</v>
      </c>
      <c r="AR1362" s="45"/>
      <c r="AS1362" s="49"/>
      <c r="AT1362" s="45"/>
      <c r="AU1362" s="31">
        <v>41619</v>
      </c>
      <c r="AV1362" s="57">
        <v>0.42708333333333331</v>
      </c>
      <c r="AW1362" s="31" t="s">
        <v>231</v>
      </c>
      <c r="AY1362" s="32"/>
      <c r="BA1362" s="32"/>
      <c r="BG1362" s="32"/>
      <c r="BH1362" s="32"/>
    </row>
    <row r="1363" spans="1:60">
      <c r="A1363" s="34" t="s">
        <v>98</v>
      </c>
      <c r="B1363" s="34" t="s">
        <v>101</v>
      </c>
      <c r="C1363" s="38">
        <v>41619.5</v>
      </c>
      <c r="D1363" s="34">
        <v>64.95</v>
      </c>
      <c r="E1363" s="38">
        <v>41619.635416666664</v>
      </c>
      <c r="F1363" s="34">
        <v>65.2</v>
      </c>
      <c r="G1363" s="42">
        <v>3.8E-3</v>
      </c>
      <c r="H1363" s="34">
        <v>-192.71</v>
      </c>
      <c r="I1363" s="42">
        <v>-3.8E-3</v>
      </c>
      <c r="J1363" s="34">
        <v>770.82029999999997</v>
      </c>
      <c r="K1363" s="34">
        <v>50064.77</v>
      </c>
      <c r="L1363" s="34">
        <v>12647.68</v>
      </c>
      <c r="M1363" s="34">
        <v>14</v>
      </c>
      <c r="N1363" s="34">
        <v>-13.76</v>
      </c>
      <c r="O1363" s="42">
        <v>-6.1999999999999998E-3</v>
      </c>
      <c r="P1363" s="42">
        <v>8.5000000000000006E-3</v>
      </c>
      <c r="Q1363" s="34" t="s">
        <v>100</v>
      </c>
      <c r="R1363" s="34">
        <v>0</v>
      </c>
      <c r="S1363" s="34">
        <v>65.83</v>
      </c>
      <c r="U1363" s="58">
        <f>VLOOKUP(AU1363,[1]expiry_dates!$B$2:$C$2894,2,FALSE)</f>
        <v>41634</v>
      </c>
      <c r="V1363" s="34" t="s">
        <v>145</v>
      </c>
      <c r="W1363" s="34" t="s">
        <v>101</v>
      </c>
      <c r="X1363" s="54">
        <v>41619.510416666664</v>
      </c>
      <c r="Y1363" s="34">
        <v>2.2000000000000002</v>
      </c>
      <c r="Z1363" s="34">
        <v>41619.635416666664</v>
      </c>
      <c r="AA1363" s="34">
        <v>2.5</v>
      </c>
      <c r="AB1363" s="34">
        <v>0.13639999999999999</v>
      </c>
      <c r="AC1363" s="34">
        <v>-8329.9500000000007</v>
      </c>
      <c r="AD1363" s="34">
        <v>-0.13639999999999999</v>
      </c>
      <c r="AE1363" s="34">
        <v>27766.5</v>
      </c>
      <c r="AF1363" s="34">
        <v>61086.3</v>
      </c>
      <c r="AG1363" s="34">
        <v>2208931.46</v>
      </c>
      <c r="AH1363" s="34">
        <v>13</v>
      </c>
      <c r="AI1363" s="34">
        <v>-640.77</v>
      </c>
      <c r="AJ1363" s="34">
        <v>-0.13639999999999999</v>
      </c>
      <c r="AK1363" s="34">
        <v>0.11360000000000001</v>
      </c>
      <c r="AL1363" s="34" t="s">
        <v>100</v>
      </c>
      <c r="AM1363" s="34">
        <v>64.95</v>
      </c>
      <c r="AN1363" s="34">
        <v>11698.3</v>
      </c>
      <c r="AO1363" s="34">
        <v>65.77</v>
      </c>
      <c r="AP1363" s="34">
        <v>0</v>
      </c>
      <c r="AR1363" s="45"/>
      <c r="AS1363" s="49"/>
      <c r="AT1363" s="45"/>
      <c r="AU1363" s="31">
        <v>41619</v>
      </c>
      <c r="AV1363" s="57">
        <v>0.51041666666666663</v>
      </c>
      <c r="AW1363" s="31" t="s">
        <v>232</v>
      </c>
      <c r="AY1363" s="32"/>
      <c r="BA1363" s="32"/>
      <c r="BG1363" s="32"/>
      <c r="BH1363" s="32"/>
    </row>
    <row r="1364" spans="1:60">
      <c r="A1364" s="34" t="s">
        <v>98</v>
      </c>
      <c r="B1364" s="34" t="s">
        <v>99</v>
      </c>
      <c r="C1364" s="38">
        <v>41619.635416666664</v>
      </c>
      <c r="D1364" s="34">
        <v>65.2</v>
      </c>
      <c r="E1364" s="38">
        <v>41620.385416666664</v>
      </c>
      <c r="F1364" s="34">
        <v>64.8</v>
      </c>
      <c r="G1364" s="42">
        <v>-6.1000000000000004E-3</v>
      </c>
      <c r="H1364" s="34">
        <v>-307.14</v>
      </c>
      <c r="I1364" s="42">
        <v>-6.1000000000000004E-3</v>
      </c>
      <c r="J1364" s="34">
        <v>767.84699999999998</v>
      </c>
      <c r="K1364" s="34">
        <v>50063.63</v>
      </c>
      <c r="L1364" s="34">
        <v>12340.54</v>
      </c>
      <c r="M1364" s="34">
        <v>3</v>
      </c>
      <c r="N1364" s="34">
        <v>-102.38</v>
      </c>
      <c r="O1364" s="42">
        <v>-1.7600000000000001E-2</v>
      </c>
      <c r="P1364" s="42">
        <v>8.0000000000000004E-4</v>
      </c>
      <c r="Q1364" s="34" t="s">
        <v>100</v>
      </c>
      <c r="R1364" s="34">
        <v>0</v>
      </c>
      <c r="S1364" s="34">
        <v>64.400000000000006</v>
      </c>
      <c r="U1364" s="58">
        <f>VLOOKUP(AU1364,[1]expiry_dates!$B$2:$C$2894,2,FALSE)</f>
        <v>41634</v>
      </c>
      <c r="V1364" s="34" t="s">
        <v>141</v>
      </c>
      <c r="W1364" s="34" t="s">
        <v>101</v>
      </c>
      <c r="X1364" s="54">
        <v>41619.635416666664</v>
      </c>
      <c r="Y1364" s="34">
        <v>1.65</v>
      </c>
      <c r="Z1364" s="34">
        <v>41620.385416666664</v>
      </c>
      <c r="AA1364" s="34">
        <v>1.65</v>
      </c>
      <c r="AB1364" s="34">
        <v>0</v>
      </c>
      <c r="AC1364" s="34">
        <v>0</v>
      </c>
      <c r="AD1364" s="34">
        <v>0</v>
      </c>
      <c r="AE1364" s="34">
        <v>37030.42</v>
      </c>
      <c r="AF1364" s="34">
        <v>61100.19</v>
      </c>
      <c r="AG1364" s="34">
        <v>2208931.46</v>
      </c>
      <c r="AH1364" s="34">
        <v>3</v>
      </c>
      <c r="AI1364" s="34">
        <v>0</v>
      </c>
      <c r="AJ1364" s="34">
        <v>-6.0600000000000001E-2</v>
      </c>
      <c r="AK1364" s="34">
        <v>0</v>
      </c>
      <c r="AL1364" s="34" t="s">
        <v>100</v>
      </c>
      <c r="AM1364" s="34">
        <v>65.2</v>
      </c>
      <c r="AN1364" s="34">
        <v>11867.2</v>
      </c>
      <c r="AO1364" s="34">
        <v>64.400000000000006</v>
      </c>
      <c r="AP1364" s="34">
        <v>0</v>
      </c>
      <c r="AR1364" s="45"/>
      <c r="AS1364" s="49"/>
      <c r="AT1364" s="45"/>
      <c r="AU1364" s="31">
        <v>41619</v>
      </c>
      <c r="AV1364" s="57">
        <v>0.13541666666666666</v>
      </c>
      <c r="AW1364" s="31" t="s">
        <v>232</v>
      </c>
      <c r="AY1364" s="32"/>
      <c r="BA1364" s="32"/>
      <c r="BG1364" s="32"/>
      <c r="BH1364" s="32"/>
    </row>
    <row r="1365" spans="1:60">
      <c r="A1365" s="34" t="s">
        <v>98</v>
      </c>
      <c r="B1365" s="34" t="s">
        <v>101</v>
      </c>
      <c r="C1365" s="38">
        <v>41620.385416666664</v>
      </c>
      <c r="D1365" s="34">
        <v>64.8</v>
      </c>
      <c r="E1365" s="38">
        <v>41620.447916666664</v>
      </c>
      <c r="F1365" s="34">
        <v>64.900000000000006</v>
      </c>
      <c r="G1365" s="42">
        <v>1.5E-3</v>
      </c>
      <c r="H1365" s="34">
        <v>-77.25</v>
      </c>
      <c r="I1365" s="42">
        <v>-1.5E-3</v>
      </c>
      <c r="J1365" s="34">
        <v>772.5127</v>
      </c>
      <c r="K1365" s="34">
        <v>50058.82</v>
      </c>
      <c r="L1365" s="34">
        <v>12263.29</v>
      </c>
      <c r="M1365" s="34">
        <v>7</v>
      </c>
      <c r="N1365" s="34">
        <v>-11.04</v>
      </c>
      <c r="O1365" s="42">
        <v>-2.3E-3</v>
      </c>
      <c r="P1365" s="42">
        <v>6.1999999999999998E-3</v>
      </c>
      <c r="Q1365" s="34" t="s">
        <v>100</v>
      </c>
      <c r="R1365" s="34">
        <v>0</v>
      </c>
      <c r="S1365" s="34">
        <v>65.2</v>
      </c>
      <c r="U1365" s="58">
        <f>VLOOKUP(AU1365,[1]expiry_dates!$B$2:$C$2894,2,FALSE)</f>
        <v>41634</v>
      </c>
      <c r="V1365" s="34" t="s">
        <v>139</v>
      </c>
      <c r="W1365" s="34" t="s">
        <v>101</v>
      </c>
      <c r="X1365" s="54">
        <v>41620.385416666664</v>
      </c>
      <c r="Y1365" s="34">
        <v>0.5</v>
      </c>
      <c r="Z1365" s="34">
        <v>41620.447916666664</v>
      </c>
      <c r="AA1365" s="34">
        <v>0.5</v>
      </c>
      <c r="AB1365" s="34">
        <v>0</v>
      </c>
      <c r="AC1365" s="34">
        <v>0</v>
      </c>
      <c r="AD1365" s="34">
        <v>0</v>
      </c>
      <c r="AE1365" s="34">
        <v>122089.3</v>
      </c>
      <c r="AF1365" s="34">
        <v>61044.66</v>
      </c>
      <c r="AG1365" s="34">
        <v>2208931.46</v>
      </c>
      <c r="AH1365" s="34">
        <v>7</v>
      </c>
      <c r="AI1365" s="34">
        <v>0</v>
      </c>
      <c r="AJ1365" s="34">
        <v>0</v>
      </c>
      <c r="AK1365" s="34">
        <v>0</v>
      </c>
      <c r="AL1365" s="34" t="s">
        <v>100</v>
      </c>
      <c r="AM1365" s="34">
        <v>64.8</v>
      </c>
      <c r="AN1365" s="34">
        <v>11729.05</v>
      </c>
      <c r="AO1365" s="34">
        <v>65.2</v>
      </c>
      <c r="AP1365" s="34">
        <v>0</v>
      </c>
      <c r="AR1365" s="45"/>
      <c r="AS1365" s="49"/>
      <c r="AT1365" s="45"/>
      <c r="AU1365" s="31">
        <v>41620</v>
      </c>
      <c r="AV1365" s="57">
        <v>0.38541666666666669</v>
      </c>
      <c r="AW1365" s="31" t="s">
        <v>231</v>
      </c>
      <c r="AY1365" s="32"/>
      <c r="BA1365" s="32"/>
      <c r="BG1365" s="32"/>
      <c r="BH1365" s="32"/>
    </row>
    <row r="1366" spans="1:60">
      <c r="A1366" s="34" t="s">
        <v>98</v>
      </c>
      <c r="B1366" s="34" t="s">
        <v>99</v>
      </c>
      <c r="C1366" s="38">
        <v>41620.447916666664</v>
      </c>
      <c r="D1366" s="34">
        <v>64.900000000000006</v>
      </c>
      <c r="E1366" s="38">
        <v>41620.53125</v>
      </c>
      <c r="F1366" s="34">
        <v>64.599999999999994</v>
      </c>
      <c r="G1366" s="42">
        <v>-4.5999999999999999E-3</v>
      </c>
      <c r="H1366" s="34">
        <v>-231.41</v>
      </c>
      <c r="I1366" s="42">
        <v>-4.5999999999999999E-3</v>
      </c>
      <c r="J1366" s="34">
        <v>771.37270000000001</v>
      </c>
      <c r="K1366" s="34">
        <v>50062.09</v>
      </c>
      <c r="L1366" s="34">
        <v>12031.88</v>
      </c>
      <c r="M1366" s="34">
        <v>9</v>
      </c>
      <c r="N1366" s="34">
        <v>-25.71</v>
      </c>
      <c r="O1366" s="42">
        <v>-7.7000000000000002E-3</v>
      </c>
      <c r="P1366" s="42">
        <v>8.0000000000000004E-4</v>
      </c>
      <c r="Q1366" s="34" t="s">
        <v>100</v>
      </c>
      <c r="R1366" s="34">
        <v>0</v>
      </c>
      <c r="S1366" s="34">
        <v>64.069999999999993</v>
      </c>
      <c r="U1366" s="58">
        <f>VLOOKUP(AU1366,[1]expiry_dates!$B$2:$C$2894,2,FALSE)</f>
        <v>41634</v>
      </c>
      <c r="V1366" s="34" t="s">
        <v>143</v>
      </c>
      <c r="W1366" s="34" t="s">
        <v>101</v>
      </c>
      <c r="X1366" s="54">
        <v>41620.479166666664</v>
      </c>
      <c r="Y1366" s="34">
        <v>0.5</v>
      </c>
      <c r="Z1366" s="34">
        <v>41620.53125</v>
      </c>
      <c r="AA1366" s="34">
        <v>0.5</v>
      </c>
      <c r="AB1366" s="34">
        <v>0</v>
      </c>
      <c r="AC1366" s="34">
        <v>0</v>
      </c>
      <c r="AD1366" s="34">
        <v>0</v>
      </c>
      <c r="AE1366" s="34">
        <v>122089.3</v>
      </c>
      <c r="AF1366" s="34">
        <v>61044.66</v>
      </c>
      <c r="AG1366" s="34">
        <v>2208931.46</v>
      </c>
      <c r="AH1366" s="34">
        <v>6</v>
      </c>
      <c r="AI1366" s="34">
        <v>0</v>
      </c>
      <c r="AJ1366" s="34">
        <v>0</v>
      </c>
      <c r="AK1366" s="34">
        <v>0.2</v>
      </c>
      <c r="AL1366" s="34" t="s">
        <v>100</v>
      </c>
      <c r="AM1366" s="34">
        <v>64.650000000000006</v>
      </c>
      <c r="AN1366" s="34">
        <v>11694.15</v>
      </c>
      <c r="AO1366" s="34">
        <v>64.209999999999994</v>
      </c>
      <c r="AP1366" s="34">
        <v>0</v>
      </c>
      <c r="AR1366" s="45"/>
      <c r="AS1366" s="49"/>
      <c r="AT1366" s="45"/>
      <c r="AU1366" s="31">
        <v>41620</v>
      </c>
      <c r="AV1366" s="57">
        <v>0.47916666666666669</v>
      </c>
      <c r="AW1366" s="31" t="s">
        <v>231</v>
      </c>
      <c r="AY1366" s="32"/>
      <c r="BA1366" s="32"/>
      <c r="BG1366" s="32"/>
      <c r="BH1366" s="32"/>
    </row>
    <row r="1367" spans="1:60">
      <c r="A1367" s="34" t="s">
        <v>98</v>
      </c>
      <c r="B1367" s="34" t="s">
        <v>101</v>
      </c>
      <c r="C1367" s="38">
        <v>41620.53125</v>
      </c>
      <c r="D1367" s="34">
        <v>64.599999999999994</v>
      </c>
      <c r="E1367" s="38">
        <v>41620.59375</v>
      </c>
      <c r="F1367" s="34">
        <v>64.75</v>
      </c>
      <c r="G1367" s="42">
        <v>2.3E-3</v>
      </c>
      <c r="H1367" s="34">
        <v>-116.24</v>
      </c>
      <c r="I1367" s="42">
        <v>-2.3E-3</v>
      </c>
      <c r="J1367" s="34">
        <v>774.9221</v>
      </c>
      <c r="K1367" s="34">
        <v>50059.97</v>
      </c>
      <c r="L1367" s="34">
        <v>11915.64</v>
      </c>
      <c r="M1367" s="34">
        <v>7</v>
      </c>
      <c r="N1367" s="34">
        <v>-16.61</v>
      </c>
      <c r="O1367" s="42">
        <v>-3.8999999999999998E-3</v>
      </c>
      <c r="P1367" s="42">
        <v>3.0999999999999999E-3</v>
      </c>
      <c r="Q1367" s="34" t="s">
        <v>100</v>
      </c>
      <c r="R1367" s="34">
        <v>0</v>
      </c>
      <c r="S1367" s="34">
        <v>64.95</v>
      </c>
      <c r="U1367" s="58">
        <f>VLOOKUP(AU1367,[1]expiry_dates!$B$2:$C$2894,2,FALSE)</f>
        <v>41634</v>
      </c>
      <c r="V1367" s="34" t="s">
        <v>139</v>
      </c>
      <c r="W1367" s="34" t="s">
        <v>101</v>
      </c>
      <c r="X1367" s="54">
        <v>41620.541666666664</v>
      </c>
      <c r="Y1367" s="34">
        <v>0.55000000000000004</v>
      </c>
      <c r="Z1367" s="34">
        <v>41620.59375</v>
      </c>
      <c r="AA1367" s="34">
        <v>0.55000000000000004</v>
      </c>
      <c r="AB1367" s="34">
        <v>0</v>
      </c>
      <c r="AC1367" s="34">
        <v>0</v>
      </c>
      <c r="AD1367" s="34">
        <v>0</v>
      </c>
      <c r="AE1367" s="34">
        <v>110990.3</v>
      </c>
      <c r="AF1367" s="34">
        <v>61044.66</v>
      </c>
      <c r="AG1367" s="34">
        <v>2208931.46</v>
      </c>
      <c r="AH1367" s="34">
        <v>6</v>
      </c>
      <c r="AI1367" s="34">
        <v>0</v>
      </c>
      <c r="AJ1367" s="34">
        <v>0</v>
      </c>
      <c r="AK1367" s="34">
        <v>9.0899999999999995E-2</v>
      </c>
      <c r="AL1367" s="34" t="s">
        <v>100</v>
      </c>
      <c r="AM1367" s="34">
        <v>64.7</v>
      </c>
      <c r="AN1367" s="34">
        <v>11690.85</v>
      </c>
      <c r="AO1367" s="34">
        <v>64.92</v>
      </c>
      <c r="AP1367" s="34">
        <v>0</v>
      </c>
      <c r="AR1367" s="45"/>
      <c r="AS1367" s="49"/>
      <c r="AT1367" s="45"/>
      <c r="AU1367" s="31">
        <v>41620</v>
      </c>
      <c r="AV1367" s="57">
        <v>4.1666666666666664E-2</v>
      </c>
      <c r="AW1367" s="31" t="s">
        <v>232</v>
      </c>
      <c r="AY1367" s="32"/>
      <c r="BA1367" s="32"/>
      <c r="BG1367" s="32"/>
      <c r="BH1367" s="32"/>
    </row>
    <row r="1368" spans="1:60">
      <c r="A1368" s="34" t="s">
        <v>98</v>
      </c>
      <c r="B1368" s="34" t="s">
        <v>99</v>
      </c>
      <c r="C1368" s="38">
        <v>41620.59375</v>
      </c>
      <c r="D1368" s="34">
        <v>64.75</v>
      </c>
      <c r="E1368" s="38">
        <v>41620.614583333336</v>
      </c>
      <c r="F1368" s="34">
        <v>64.400000000000006</v>
      </c>
      <c r="G1368" s="42">
        <v>-5.4000000000000003E-3</v>
      </c>
      <c r="H1368" s="34">
        <v>-270.58999999999997</v>
      </c>
      <c r="I1368" s="42">
        <v>-5.4000000000000003E-3</v>
      </c>
      <c r="J1368" s="34">
        <v>773.12390000000005</v>
      </c>
      <c r="K1368" s="34">
        <v>50059.77</v>
      </c>
      <c r="L1368" s="34">
        <v>11645.05</v>
      </c>
      <c r="M1368" s="34">
        <v>3</v>
      </c>
      <c r="N1368" s="34">
        <v>-90.2</v>
      </c>
      <c r="O1368" s="42">
        <v>-5.4000000000000003E-3</v>
      </c>
      <c r="P1368" s="42">
        <v>2.3E-3</v>
      </c>
      <c r="Q1368" s="34" t="s">
        <v>100</v>
      </c>
      <c r="R1368" s="34">
        <v>0</v>
      </c>
      <c r="S1368" s="34">
        <v>64.400000000000006</v>
      </c>
      <c r="U1368" s="58">
        <f>VLOOKUP(AU1368,[1]expiry_dates!$B$2:$C$2894,2,FALSE)</f>
        <v>41634</v>
      </c>
      <c r="V1368" s="34" t="s">
        <v>153</v>
      </c>
      <c r="W1368" s="34" t="s">
        <v>101</v>
      </c>
      <c r="X1368" s="54">
        <v>41620.59375</v>
      </c>
      <c r="Y1368" s="34">
        <v>0.8</v>
      </c>
      <c r="Z1368" s="34">
        <v>41620.614583333336</v>
      </c>
      <c r="AA1368" s="34">
        <v>0.8</v>
      </c>
      <c r="AB1368" s="34">
        <v>0</v>
      </c>
      <c r="AC1368" s="34">
        <v>0</v>
      </c>
      <c r="AD1368" s="34">
        <v>0</v>
      </c>
      <c r="AE1368" s="34">
        <v>76305.820000000007</v>
      </c>
      <c r="AF1368" s="34">
        <v>61044.66</v>
      </c>
      <c r="AG1368" s="34">
        <v>2208931.46</v>
      </c>
      <c r="AH1368" s="34">
        <v>3</v>
      </c>
      <c r="AI1368" s="34">
        <v>0</v>
      </c>
      <c r="AJ1368" s="34">
        <v>0</v>
      </c>
      <c r="AK1368" s="34">
        <v>0</v>
      </c>
      <c r="AL1368" s="34" t="s">
        <v>100</v>
      </c>
      <c r="AM1368" s="34">
        <v>64.75</v>
      </c>
      <c r="AN1368" s="34">
        <v>11687.5</v>
      </c>
      <c r="AO1368" s="34">
        <v>64.400000000000006</v>
      </c>
      <c r="AP1368" s="34">
        <v>0</v>
      </c>
      <c r="AR1368" s="45"/>
      <c r="AS1368" s="49"/>
      <c r="AT1368" s="45"/>
      <c r="AU1368" s="31">
        <v>41620</v>
      </c>
      <c r="AV1368" s="57">
        <v>9.375E-2</v>
      </c>
      <c r="AW1368" s="31" t="s">
        <v>232</v>
      </c>
      <c r="AY1368" s="32"/>
      <c r="BA1368" s="32"/>
      <c r="BG1368" s="32"/>
      <c r="BH1368" s="32"/>
    </row>
    <row r="1369" spans="1:60">
      <c r="A1369" s="34" t="s">
        <v>98</v>
      </c>
      <c r="B1369" s="34" t="s">
        <v>101</v>
      </c>
      <c r="C1369" s="38">
        <v>41620.614583333336</v>
      </c>
      <c r="D1369" s="34">
        <v>64.400000000000006</v>
      </c>
      <c r="E1369" s="38">
        <v>41624.416666666664</v>
      </c>
      <c r="F1369" s="34">
        <v>63.05</v>
      </c>
      <c r="G1369" s="42">
        <v>-2.1000000000000001E-2</v>
      </c>
      <c r="H1369" s="34">
        <v>1049.3800000000001</v>
      </c>
      <c r="I1369" s="42">
        <v>2.1000000000000001E-2</v>
      </c>
      <c r="J1369" s="34">
        <v>777.31960000000004</v>
      </c>
      <c r="K1369" s="34">
        <v>50059.39</v>
      </c>
      <c r="L1369" s="34">
        <v>12694.43</v>
      </c>
      <c r="M1369" s="34">
        <v>34</v>
      </c>
      <c r="N1369" s="34">
        <v>30.86</v>
      </c>
      <c r="O1369" s="42">
        <v>-6.1999999999999998E-3</v>
      </c>
      <c r="P1369" s="42">
        <v>3.6499999999999998E-2</v>
      </c>
      <c r="Q1369" s="34" t="s">
        <v>100</v>
      </c>
      <c r="R1369" s="34">
        <v>0</v>
      </c>
      <c r="S1369" s="34">
        <v>64.900000000000006</v>
      </c>
      <c r="U1369" s="58">
        <f>VLOOKUP(AU1369,[1]expiry_dates!$B$2:$C$2894,2,FALSE)</f>
        <v>41634</v>
      </c>
      <c r="V1369" s="34" t="s">
        <v>145</v>
      </c>
      <c r="W1369" s="34" t="s">
        <v>101</v>
      </c>
      <c r="X1369" s="54">
        <v>41620.614583333336</v>
      </c>
      <c r="Y1369" s="34">
        <v>1.75</v>
      </c>
      <c r="Z1369" s="34">
        <v>41624.416666666664</v>
      </c>
      <c r="AA1369" s="34">
        <v>0.85</v>
      </c>
      <c r="AB1369" s="34">
        <v>-0.51429999999999998</v>
      </c>
      <c r="AC1369" s="34">
        <v>31394.39</v>
      </c>
      <c r="AD1369" s="34">
        <v>0.51429999999999998</v>
      </c>
      <c r="AE1369" s="34">
        <v>34882.660000000003</v>
      </c>
      <c r="AF1369" s="34">
        <v>61044.66</v>
      </c>
      <c r="AG1369" s="34">
        <v>2240325.85</v>
      </c>
      <c r="AH1369" s="34">
        <v>34</v>
      </c>
      <c r="AI1369" s="34">
        <v>923.36</v>
      </c>
      <c r="AJ1369" s="34">
        <v>-8.5699999999999998E-2</v>
      </c>
      <c r="AK1369" s="34">
        <v>0.54290000000000005</v>
      </c>
      <c r="AL1369" s="34" t="s">
        <v>100</v>
      </c>
      <c r="AM1369" s="34">
        <v>64.400000000000006</v>
      </c>
      <c r="AN1369" s="34">
        <v>11658.9</v>
      </c>
      <c r="AO1369" s="34">
        <v>64.900000000000006</v>
      </c>
      <c r="AP1369" s="34">
        <v>0</v>
      </c>
      <c r="AR1369" s="45"/>
      <c r="AS1369" s="49"/>
      <c r="AT1369" s="45"/>
      <c r="AU1369" s="31">
        <v>41620</v>
      </c>
      <c r="AV1369" s="57">
        <v>0.11458333333333333</v>
      </c>
      <c r="AW1369" s="31" t="s">
        <v>232</v>
      </c>
      <c r="AY1369" s="32"/>
      <c r="BA1369" s="32"/>
      <c r="BG1369" s="32"/>
      <c r="BH1369" s="32"/>
    </row>
    <row r="1370" spans="1:60">
      <c r="A1370" s="34" t="s">
        <v>98</v>
      </c>
      <c r="B1370" s="34" t="s">
        <v>99</v>
      </c>
      <c r="C1370" s="38">
        <v>41624.416666666664</v>
      </c>
      <c r="D1370" s="34">
        <v>63.05</v>
      </c>
      <c r="E1370" s="38">
        <v>41624.5</v>
      </c>
      <c r="F1370" s="34">
        <v>62.5</v>
      </c>
      <c r="G1370" s="42">
        <v>-8.6999999999999994E-3</v>
      </c>
      <c r="H1370" s="34">
        <v>-436.73</v>
      </c>
      <c r="I1370" s="42">
        <v>-8.6999999999999994E-3</v>
      </c>
      <c r="J1370" s="34">
        <v>794.05280000000005</v>
      </c>
      <c r="K1370" s="34">
        <v>50065.03</v>
      </c>
      <c r="L1370" s="34">
        <v>12257.7</v>
      </c>
      <c r="M1370" s="34">
        <v>9</v>
      </c>
      <c r="N1370" s="34">
        <v>-48.53</v>
      </c>
      <c r="O1370" s="42">
        <v>-8.6999999999999994E-3</v>
      </c>
      <c r="P1370" s="42">
        <v>6.3E-3</v>
      </c>
      <c r="Q1370" s="34" t="s">
        <v>100</v>
      </c>
      <c r="R1370" s="34">
        <v>0</v>
      </c>
      <c r="S1370" s="34">
        <v>62.05</v>
      </c>
      <c r="U1370" s="58">
        <f>VLOOKUP(AU1370,[1]expiry_dates!$B$2:$C$2894,2,FALSE)</f>
        <v>41634</v>
      </c>
      <c r="V1370" s="34" t="s">
        <v>135</v>
      </c>
      <c r="W1370" s="34" t="s">
        <v>101</v>
      </c>
      <c r="X1370" s="54">
        <v>41624.416666666664</v>
      </c>
      <c r="Y1370" s="34">
        <v>7.5</v>
      </c>
      <c r="Z1370" s="34">
        <v>41624.5</v>
      </c>
      <c r="AA1370" s="34">
        <v>7.5</v>
      </c>
      <c r="AB1370" s="34">
        <v>0</v>
      </c>
      <c r="AC1370" s="34">
        <v>0</v>
      </c>
      <c r="AD1370" s="34">
        <v>0</v>
      </c>
      <c r="AE1370" s="34">
        <v>8161.38</v>
      </c>
      <c r="AF1370" s="34">
        <v>61210.35</v>
      </c>
      <c r="AG1370" s="34">
        <v>2240325.85</v>
      </c>
      <c r="AH1370" s="34">
        <v>9</v>
      </c>
      <c r="AI1370" s="34">
        <v>0</v>
      </c>
      <c r="AJ1370" s="34">
        <v>0</v>
      </c>
      <c r="AK1370" s="34">
        <v>0</v>
      </c>
      <c r="AL1370" s="34" t="s">
        <v>100</v>
      </c>
      <c r="AM1370" s="34">
        <v>63.05</v>
      </c>
      <c r="AN1370" s="34">
        <v>11422.7</v>
      </c>
      <c r="AO1370" s="34">
        <v>62.05</v>
      </c>
      <c r="AP1370" s="34">
        <v>0</v>
      </c>
      <c r="AR1370" s="45"/>
      <c r="AS1370" s="49"/>
      <c r="AT1370" s="45"/>
      <c r="AU1370" s="31">
        <v>41624</v>
      </c>
      <c r="AV1370" s="57">
        <v>0.41666666666666669</v>
      </c>
      <c r="AW1370" s="31" t="s">
        <v>231</v>
      </c>
      <c r="AY1370" s="32"/>
      <c r="BA1370" s="32"/>
      <c r="BG1370" s="32"/>
      <c r="BH1370" s="32"/>
    </row>
    <row r="1371" spans="1:60">
      <c r="A1371" s="34" t="s">
        <v>98</v>
      </c>
      <c r="B1371" s="34" t="s">
        <v>101</v>
      </c>
      <c r="C1371" s="38">
        <v>41624.5</v>
      </c>
      <c r="D1371" s="34">
        <v>62.5</v>
      </c>
      <c r="E1371" s="38">
        <v>41625.385416666664</v>
      </c>
      <c r="F1371" s="34">
        <v>62.8</v>
      </c>
      <c r="G1371" s="42">
        <v>4.7999999999999996E-3</v>
      </c>
      <c r="H1371" s="34">
        <v>-240.3</v>
      </c>
      <c r="I1371" s="42">
        <v>-4.7999999999999996E-3</v>
      </c>
      <c r="J1371" s="34">
        <v>800.99649999999997</v>
      </c>
      <c r="K1371" s="34">
        <v>50062.28</v>
      </c>
      <c r="L1371" s="34">
        <v>12017.4</v>
      </c>
      <c r="M1371" s="34">
        <v>16</v>
      </c>
      <c r="N1371" s="34">
        <v>-15.02</v>
      </c>
      <c r="O1371" s="42">
        <v>-6.4000000000000003E-3</v>
      </c>
      <c r="P1371" s="42">
        <v>1.12E-2</v>
      </c>
      <c r="Q1371" s="34" t="s">
        <v>100</v>
      </c>
      <c r="R1371" s="34">
        <v>0</v>
      </c>
      <c r="S1371" s="34">
        <v>63.43</v>
      </c>
      <c r="U1371" s="58">
        <f>VLOOKUP(AU1371,[1]expiry_dates!$B$2:$C$2894,2,FALSE)</f>
        <v>41634</v>
      </c>
      <c r="V1371" s="34" t="s">
        <v>145</v>
      </c>
      <c r="W1371" s="34" t="s">
        <v>101</v>
      </c>
      <c r="X1371" s="54">
        <v>41624.5</v>
      </c>
      <c r="Y1371" s="34">
        <v>0.75</v>
      </c>
      <c r="Z1371" s="34">
        <v>41625.385416666664</v>
      </c>
      <c r="AA1371" s="34">
        <v>0.75</v>
      </c>
      <c r="AB1371" s="34">
        <v>0</v>
      </c>
      <c r="AC1371" s="34">
        <v>0</v>
      </c>
      <c r="AD1371" s="34">
        <v>0</v>
      </c>
      <c r="AE1371" s="34">
        <v>81602.17</v>
      </c>
      <c r="AF1371" s="34">
        <v>61201.63</v>
      </c>
      <c r="AG1371" s="34">
        <v>2240325.85</v>
      </c>
      <c r="AH1371" s="34">
        <v>16</v>
      </c>
      <c r="AI1371" s="34">
        <v>0</v>
      </c>
      <c r="AJ1371" s="34">
        <v>-0.1333</v>
      </c>
      <c r="AK1371" s="34">
        <v>0.2</v>
      </c>
      <c r="AL1371" s="34" t="s">
        <v>100</v>
      </c>
      <c r="AM1371" s="34">
        <v>62.5</v>
      </c>
      <c r="AN1371" s="34">
        <v>11374.6</v>
      </c>
      <c r="AO1371" s="34">
        <v>63.43</v>
      </c>
      <c r="AP1371" s="34">
        <v>0</v>
      </c>
      <c r="AR1371" s="45"/>
      <c r="AS1371" s="49"/>
      <c r="AT1371" s="45"/>
      <c r="AU1371" s="31">
        <v>41624</v>
      </c>
      <c r="AV1371" s="57">
        <v>0.5</v>
      </c>
      <c r="AW1371" s="31" t="s">
        <v>232</v>
      </c>
      <c r="AY1371" s="32"/>
      <c r="BA1371" s="32"/>
      <c r="BG1371" s="32"/>
      <c r="BH1371" s="32"/>
    </row>
    <row r="1372" spans="1:60">
      <c r="A1372" s="34" t="s">
        <v>98</v>
      </c>
      <c r="B1372" s="34" t="s">
        <v>99</v>
      </c>
      <c r="C1372" s="38">
        <v>41625.385416666664</v>
      </c>
      <c r="D1372" s="34">
        <v>62.8</v>
      </c>
      <c r="E1372" s="38">
        <v>41625.458333333336</v>
      </c>
      <c r="F1372" s="34">
        <v>62.2</v>
      </c>
      <c r="G1372" s="42">
        <v>-9.5999999999999992E-3</v>
      </c>
      <c r="H1372" s="34">
        <v>-478.3</v>
      </c>
      <c r="I1372" s="42">
        <v>-9.5999999999999992E-3</v>
      </c>
      <c r="J1372" s="34">
        <v>797.1671</v>
      </c>
      <c r="K1372" s="34">
        <v>50062.09</v>
      </c>
      <c r="L1372" s="34">
        <v>11539.1</v>
      </c>
      <c r="M1372" s="34">
        <v>8</v>
      </c>
      <c r="N1372" s="34">
        <v>-59.79</v>
      </c>
      <c r="O1372" s="42">
        <v>-1.11E-2</v>
      </c>
      <c r="P1372" s="42">
        <v>2.3999999999999998E-3</v>
      </c>
      <c r="Q1372" s="34" t="s">
        <v>100</v>
      </c>
      <c r="R1372" s="34">
        <v>0</v>
      </c>
      <c r="S1372" s="34">
        <v>61.84</v>
      </c>
      <c r="U1372" s="58">
        <f>VLOOKUP(AU1372,[1]expiry_dates!$B$2:$C$2894,2,FALSE)</f>
        <v>41634</v>
      </c>
      <c r="V1372" s="34" t="s">
        <v>143</v>
      </c>
      <c r="W1372" s="34" t="s">
        <v>101</v>
      </c>
      <c r="X1372" s="54">
        <v>41625.40625</v>
      </c>
      <c r="Y1372" s="34">
        <v>0.4</v>
      </c>
      <c r="Z1372" s="34">
        <v>41625.458333333336</v>
      </c>
      <c r="AA1372" s="34">
        <v>0.7</v>
      </c>
      <c r="AB1372" s="34">
        <v>0.75</v>
      </c>
      <c r="AC1372" s="34">
        <v>-45901.22</v>
      </c>
      <c r="AD1372" s="34">
        <v>-0.75</v>
      </c>
      <c r="AE1372" s="34">
        <v>153004.1</v>
      </c>
      <c r="AF1372" s="34">
        <v>61201.63</v>
      </c>
      <c r="AG1372" s="34">
        <v>2194424.63</v>
      </c>
      <c r="AH1372" s="34">
        <v>6</v>
      </c>
      <c r="AI1372" s="34">
        <v>-7650.2</v>
      </c>
      <c r="AJ1372" s="34">
        <v>-0.75</v>
      </c>
      <c r="AK1372" s="34">
        <v>0</v>
      </c>
      <c r="AL1372" s="34" t="s">
        <v>100</v>
      </c>
      <c r="AM1372" s="34">
        <v>62.7</v>
      </c>
      <c r="AN1372" s="34">
        <v>11389</v>
      </c>
      <c r="AO1372" s="34">
        <v>61.97</v>
      </c>
      <c r="AP1372" s="34">
        <v>0</v>
      </c>
      <c r="AR1372" s="45"/>
      <c r="AS1372" s="49"/>
      <c r="AT1372" s="45"/>
      <c r="AU1372" s="31">
        <v>41625</v>
      </c>
      <c r="AV1372" s="57">
        <v>0.40625</v>
      </c>
      <c r="AW1372" s="31" t="s">
        <v>231</v>
      </c>
      <c r="AY1372" s="32"/>
      <c r="BA1372" s="32"/>
      <c r="BG1372" s="32"/>
      <c r="BH1372" s="32"/>
    </row>
    <row r="1373" spans="1:60">
      <c r="A1373" s="34" t="s">
        <v>98</v>
      </c>
      <c r="B1373" s="34" t="s">
        <v>101</v>
      </c>
      <c r="C1373" s="38">
        <v>41625.458333333336</v>
      </c>
      <c r="D1373" s="34">
        <v>62.2</v>
      </c>
      <c r="E1373" s="38">
        <v>41626.416666666664</v>
      </c>
      <c r="F1373" s="34">
        <v>61.65</v>
      </c>
      <c r="G1373" s="42">
        <v>-8.8000000000000005E-3</v>
      </c>
      <c r="H1373" s="34">
        <v>442.64</v>
      </c>
      <c r="I1373" s="42">
        <v>8.8000000000000005E-3</v>
      </c>
      <c r="J1373" s="34">
        <v>804.79250000000002</v>
      </c>
      <c r="K1373" s="34">
        <v>50058.09</v>
      </c>
      <c r="L1373" s="34">
        <v>11981.74</v>
      </c>
      <c r="M1373" s="34">
        <v>23</v>
      </c>
      <c r="N1373" s="34">
        <v>19.25</v>
      </c>
      <c r="O1373" s="42">
        <v>-4.7999999999999996E-3</v>
      </c>
      <c r="P1373" s="42">
        <v>2.7300000000000001E-2</v>
      </c>
      <c r="Q1373" s="34" t="s">
        <v>100</v>
      </c>
      <c r="R1373" s="34">
        <v>0</v>
      </c>
      <c r="S1373" s="34">
        <v>62.95</v>
      </c>
      <c r="U1373" s="58">
        <f>VLOOKUP(AU1373,[1]expiry_dates!$B$2:$C$2894,2,FALSE)</f>
        <v>41634</v>
      </c>
      <c r="V1373" s="34" t="s">
        <v>154</v>
      </c>
      <c r="W1373" s="34" t="s">
        <v>101</v>
      </c>
      <c r="X1373" s="54">
        <v>41625.458333333336</v>
      </c>
      <c r="Y1373" s="34">
        <v>1.2</v>
      </c>
      <c r="Z1373" s="34">
        <v>41626.416666666664</v>
      </c>
      <c r="AA1373" s="34">
        <v>1.2</v>
      </c>
      <c r="AB1373" s="34">
        <v>0</v>
      </c>
      <c r="AC1373" s="34">
        <v>0</v>
      </c>
      <c r="AD1373" s="34">
        <v>0</v>
      </c>
      <c r="AE1373" s="34">
        <v>50810.1</v>
      </c>
      <c r="AF1373" s="34">
        <v>60972.13</v>
      </c>
      <c r="AG1373" s="34">
        <v>2194424.63</v>
      </c>
      <c r="AH1373" s="34">
        <v>23</v>
      </c>
      <c r="AI1373" s="34">
        <v>0</v>
      </c>
      <c r="AJ1373" s="34">
        <v>-0.33329999999999999</v>
      </c>
      <c r="AK1373" s="34">
        <v>0.45829999999999999</v>
      </c>
      <c r="AL1373" s="34" t="s">
        <v>100</v>
      </c>
      <c r="AM1373" s="34">
        <v>62.2</v>
      </c>
      <c r="AN1373" s="34">
        <v>11330.65</v>
      </c>
      <c r="AO1373" s="34">
        <v>62.95</v>
      </c>
      <c r="AP1373" s="34">
        <v>0</v>
      </c>
      <c r="AR1373" s="45"/>
      <c r="AS1373" s="49"/>
      <c r="AT1373" s="45"/>
      <c r="AU1373" s="31">
        <v>41625</v>
      </c>
      <c r="AV1373" s="57">
        <v>0.45833333333333331</v>
      </c>
      <c r="AW1373" s="31" t="s">
        <v>231</v>
      </c>
      <c r="AY1373" s="32"/>
      <c r="BA1373" s="32"/>
      <c r="BG1373" s="32"/>
      <c r="BH1373" s="32"/>
    </row>
    <row r="1374" spans="1:60">
      <c r="A1374" s="34" t="s">
        <v>98</v>
      </c>
      <c r="B1374" s="34" t="s">
        <v>99</v>
      </c>
      <c r="C1374" s="38">
        <v>41626.416666666664</v>
      </c>
      <c r="D1374" s="34">
        <v>61.65</v>
      </c>
      <c r="E1374" s="38">
        <v>41627.395833333336</v>
      </c>
      <c r="F1374" s="34">
        <v>62.3</v>
      </c>
      <c r="G1374" s="42">
        <v>1.0500000000000001E-2</v>
      </c>
      <c r="H1374" s="34">
        <v>527.79999999999995</v>
      </c>
      <c r="I1374" s="42">
        <v>1.0500000000000001E-2</v>
      </c>
      <c r="J1374" s="34">
        <v>812.005</v>
      </c>
      <c r="K1374" s="34">
        <v>50060.11</v>
      </c>
      <c r="L1374" s="34">
        <v>12509.54</v>
      </c>
      <c r="M1374" s="34">
        <v>25</v>
      </c>
      <c r="N1374" s="34">
        <v>21.11</v>
      </c>
      <c r="O1374" s="42">
        <v>-1.6000000000000001E-3</v>
      </c>
      <c r="P1374" s="42">
        <v>3.4099999999999998E-2</v>
      </c>
      <c r="Q1374" s="34" t="s">
        <v>100</v>
      </c>
      <c r="R1374" s="34">
        <v>0</v>
      </c>
      <c r="S1374" s="34">
        <v>60.56</v>
      </c>
      <c r="U1374" s="58">
        <f>VLOOKUP(AU1374,[1]expiry_dates!$B$2:$C$2894,2,FALSE)</f>
        <v>41634</v>
      </c>
      <c r="V1374" s="34" t="s">
        <v>143</v>
      </c>
      <c r="W1374" s="34" t="s">
        <v>101</v>
      </c>
      <c r="X1374" s="54">
        <v>41626.416666666664</v>
      </c>
      <c r="Y1374" s="34">
        <v>0.7</v>
      </c>
      <c r="Z1374" s="34">
        <v>41627.395833333336</v>
      </c>
      <c r="AA1374" s="34">
        <v>0.3</v>
      </c>
      <c r="AB1374" s="34">
        <v>-0.57140000000000002</v>
      </c>
      <c r="AC1374" s="34">
        <v>34855.730000000003</v>
      </c>
      <c r="AD1374" s="34">
        <v>0.57140000000000002</v>
      </c>
      <c r="AE1374" s="34">
        <v>87139.33</v>
      </c>
      <c r="AF1374" s="34">
        <v>60997.53</v>
      </c>
      <c r="AG1374" s="34">
        <v>2229280.36</v>
      </c>
      <c r="AH1374" s="34">
        <v>25</v>
      </c>
      <c r="AI1374" s="34">
        <v>1394.23</v>
      </c>
      <c r="AJ1374" s="34">
        <v>-0.57140000000000002</v>
      </c>
      <c r="AK1374" s="34">
        <v>0.64290000000000003</v>
      </c>
      <c r="AL1374" s="34" t="s">
        <v>100</v>
      </c>
      <c r="AM1374" s="34">
        <v>61.65</v>
      </c>
      <c r="AN1374" s="34">
        <v>11218.3</v>
      </c>
      <c r="AO1374" s="34">
        <v>60.56</v>
      </c>
      <c r="AP1374" s="34">
        <v>0</v>
      </c>
      <c r="AR1374" s="45"/>
      <c r="AS1374" s="49"/>
      <c r="AT1374" s="45"/>
      <c r="AU1374" s="31">
        <v>41626</v>
      </c>
      <c r="AV1374" s="57">
        <v>0.41666666666666669</v>
      </c>
      <c r="AW1374" s="31" t="s">
        <v>231</v>
      </c>
      <c r="AY1374" s="32"/>
      <c r="BA1374" s="32"/>
      <c r="BG1374" s="32"/>
      <c r="BH1374" s="32"/>
    </row>
    <row r="1375" spans="1:60">
      <c r="A1375" s="34" t="s">
        <v>98</v>
      </c>
      <c r="B1375" s="34" t="s">
        <v>101</v>
      </c>
      <c r="C1375" s="38">
        <v>41627.395833333336</v>
      </c>
      <c r="D1375" s="34">
        <v>62.3</v>
      </c>
      <c r="E1375" s="38">
        <v>41627.572916666664</v>
      </c>
      <c r="F1375" s="34">
        <v>62.3</v>
      </c>
      <c r="G1375" s="42">
        <v>0</v>
      </c>
      <c r="H1375" s="34">
        <v>0</v>
      </c>
      <c r="I1375" s="42">
        <v>0</v>
      </c>
      <c r="J1375" s="34">
        <v>803.62109999999996</v>
      </c>
      <c r="K1375" s="34">
        <v>50065.59</v>
      </c>
      <c r="L1375" s="34">
        <v>12509.54</v>
      </c>
      <c r="M1375" s="34">
        <v>18</v>
      </c>
      <c r="N1375" s="34">
        <v>0</v>
      </c>
      <c r="O1375" s="42">
        <v>-1.2800000000000001E-2</v>
      </c>
      <c r="P1375" s="42">
        <v>1.2800000000000001E-2</v>
      </c>
      <c r="Q1375" s="34" t="s">
        <v>100</v>
      </c>
      <c r="R1375" s="34">
        <v>0</v>
      </c>
      <c r="S1375" s="34">
        <v>63.68</v>
      </c>
      <c r="U1375" s="58">
        <f>VLOOKUP(AU1375,[1]expiry_dates!$B$2:$C$2894,2,FALSE)</f>
        <v>41634</v>
      </c>
      <c r="V1375" s="34" t="s">
        <v>145</v>
      </c>
      <c r="W1375" s="34" t="s">
        <v>101</v>
      </c>
      <c r="X1375" s="54">
        <v>41627.395833333336</v>
      </c>
      <c r="Y1375" s="34">
        <v>0.4</v>
      </c>
      <c r="Z1375" s="34">
        <v>41627.572916666664</v>
      </c>
      <c r="AA1375" s="34">
        <v>0.4</v>
      </c>
      <c r="AB1375" s="34">
        <v>0</v>
      </c>
      <c r="AC1375" s="34">
        <v>0</v>
      </c>
      <c r="AD1375" s="34">
        <v>0</v>
      </c>
      <c r="AE1375" s="34">
        <v>152866</v>
      </c>
      <c r="AF1375" s="34">
        <v>61146.400000000001</v>
      </c>
      <c r="AG1375" s="34">
        <v>2229280.36</v>
      </c>
      <c r="AH1375" s="34">
        <v>18</v>
      </c>
      <c r="AI1375" s="34">
        <v>0</v>
      </c>
      <c r="AJ1375" s="34">
        <v>-1</v>
      </c>
      <c r="AK1375" s="34">
        <v>0.375</v>
      </c>
      <c r="AL1375" s="34" t="s">
        <v>100</v>
      </c>
      <c r="AM1375" s="34">
        <v>62.3</v>
      </c>
      <c r="AN1375" s="34">
        <v>11181.25</v>
      </c>
      <c r="AO1375" s="34">
        <v>63.68</v>
      </c>
      <c r="AP1375" s="34">
        <v>0</v>
      </c>
      <c r="AR1375" s="45"/>
      <c r="AS1375" s="49"/>
      <c r="AT1375" s="45"/>
      <c r="AU1375" s="31">
        <v>41627</v>
      </c>
      <c r="AV1375" s="57">
        <v>0.39583333333333331</v>
      </c>
      <c r="AW1375" s="31" t="s">
        <v>231</v>
      </c>
      <c r="AY1375" s="32"/>
      <c r="BA1375" s="32"/>
      <c r="BG1375" s="32"/>
      <c r="BH1375" s="32"/>
    </row>
    <row r="1376" spans="1:60">
      <c r="A1376" s="34" t="s">
        <v>98</v>
      </c>
      <c r="B1376" s="34" t="s">
        <v>99</v>
      </c>
      <c r="C1376" s="38">
        <v>41627.572916666664</v>
      </c>
      <c r="D1376" s="34">
        <v>62.3</v>
      </c>
      <c r="E1376" s="38">
        <v>41628.59375</v>
      </c>
      <c r="F1376" s="34">
        <v>63.55</v>
      </c>
      <c r="G1376" s="42">
        <v>2.01E-2</v>
      </c>
      <c r="H1376" s="34">
        <v>1004.49</v>
      </c>
      <c r="I1376" s="42">
        <v>2.01E-2</v>
      </c>
      <c r="J1376" s="34">
        <v>803.5883</v>
      </c>
      <c r="K1376" s="34">
        <v>50063.55</v>
      </c>
      <c r="L1376" s="34">
        <v>13514.03</v>
      </c>
      <c r="M1376" s="34">
        <v>29</v>
      </c>
      <c r="N1376" s="34">
        <v>34.64</v>
      </c>
      <c r="O1376" s="42">
        <v>-6.4000000000000003E-3</v>
      </c>
      <c r="P1376" s="42">
        <v>4.1700000000000001E-2</v>
      </c>
      <c r="Q1376" s="34" t="s">
        <v>100</v>
      </c>
      <c r="R1376" s="34">
        <v>0</v>
      </c>
      <c r="S1376" s="34">
        <v>61.52</v>
      </c>
      <c r="U1376" s="58">
        <f>VLOOKUP(AU1376,[1]expiry_dates!$B$2:$C$2894,2,FALSE)</f>
        <v>41634</v>
      </c>
      <c r="V1376" s="34" t="s">
        <v>143</v>
      </c>
      <c r="W1376" s="34" t="s">
        <v>101</v>
      </c>
      <c r="X1376" s="54">
        <v>41627.572916666664</v>
      </c>
      <c r="Y1376" s="34">
        <v>0.4</v>
      </c>
      <c r="Z1376" s="34">
        <v>41628.59375</v>
      </c>
      <c r="AA1376" s="34">
        <v>0.1</v>
      </c>
      <c r="AB1376" s="34">
        <v>-0.75</v>
      </c>
      <c r="AC1376" s="34">
        <v>45859.8</v>
      </c>
      <c r="AD1376" s="34">
        <v>0.75</v>
      </c>
      <c r="AE1376" s="34">
        <v>152866</v>
      </c>
      <c r="AF1376" s="34">
        <v>61146.400000000001</v>
      </c>
      <c r="AG1376" s="34">
        <v>2275140.16</v>
      </c>
      <c r="AH1376" s="34">
        <v>29</v>
      </c>
      <c r="AI1376" s="34">
        <v>1581.37</v>
      </c>
      <c r="AJ1376" s="34">
        <v>0</v>
      </c>
      <c r="AK1376" s="34">
        <v>0.875</v>
      </c>
      <c r="AL1376" s="34" t="s">
        <v>100</v>
      </c>
      <c r="AM1376" s="34">
        <v>62.3</v>
      </c>
      <c r="AN1376" s="34">
        <v>11107.9</v>
      </c>
      <c r="AO1376" s="34">
        <v>61.52</v>
      </c>
      <c r="AP1376" s="34">
        <v>0</v>
      </c>
      <c r="AR1376" s="45"/>
      <c r="AS1376" s="49"/>
      <c r="AT1376" s="45"/>
      <c r="AU1376" s="31">
        <v>41627</v>
      </c>
      <c r="AV1376" s="57">
        <v>7.2916666666666671E-2</v>
      </c>
      <c r="AW1376" s="31" t="s">
        <v>232</v>
      </c>
      <c r="AY1376" s="32"/>
      <c r="BA1376" s="32"/>
      <c r="BG1376" s="32"/>
      <c r="BH1376" s="32"/>
    </row>
    <row r="1377" spans="1:60">
      <c r="A1377" s="34" t="s">
        <v>98</v>
      </c>
      <c r="B1377" s="34" t="s">
        <v>101</v>
      </c>
      <c r="C1377" s="38">
        <v>41628.59375</v>
      </c>
      <c r="D1377" s="34">
        <v>63.55</v>
      </c>
      <c r="E1377" s="38">
        <v>41628.635416666664</v>
      </c>
      <c r="F1377" s="34">
        <v>64.400000000000006</v>
      </c>
      <c r="G1377" s="42">
        <v>1.34E-2</v>
      </c>
      <c r="H1377" s="34">
        <v>-669.67</v>
      </c>
      <c r="I1377" s="42">
        <v>-1.34E-2</v>
      </c>
      <c r="J1377" s="34">
        <v>787.84849999999994</v>
      </c>
      <c r="K1377" s="34">
        <v>50067.77</v>
      </c>
      <c r="L1377" s="34">
        <v>12844.36</v>
      </c>
      <c r="M1377" s="34">
        <v>5</v>
      </c>
      <c r="N1377" s="34">
        <v>-133.93</v>
      </c>
      <c r="O1377" s="42">
        <v>-1.34E-2</v>
      </c>
      <c r="P1377" s="42">
        <v>8.0000000000000004E-4</v>
      </c>
      <c r="Q1377" s="34" t="s">
        <v>100</v>
      </c>
      <c r="R1377" s="34">
        <v>0</v>
      </c>
      <c r="S1377" s="34">
        <v>64.87</v>
      </c>
      <c r="U1377" s="58">
        <f>VLOOKUP(AU1377,[1]expiry_dates!$B$2:$C$2894,2,FALSE)</f>
        <v>41634</v>
      </c>
      <c r="V1377" s="34" t="s">
        <v>139</v>
      </c>
      <c r="W1377" s="34" t="s">
        <v>101</v>
      </c>
      <c r="X1377" s="54">
        <v>41628.59375</v>
      </c>
      <c r="Y1377" s="34">
        <v>0.1</v>
      </c>
      <c r="Z1377" s="34">
        <v>41628.635416666664</v>
      </c>
      <c r="AA1377" s="34">
        <v>0.1</v>
      </c>
      <c r="AB1377" s="34">
        <v>0</v>
      </c>
      <c r="AC1377" s="34">
        <v>0</v>
      </c>
      <c r="AD1377" s="34">
        <v>0</v>
      </c>
      <c r="AE1377" s="34">
        <v>613757</v>
      </c>
      <c r="AF1377" s="34">
        <v>61375.7</v>
      </c>
      <c r="AG1377" s="34">
        <v>2275140.16</v>
      </c>
      <c r="AH1377" s="34">
        <v>5</v>
      </c>
      <c r="AI1377" s="34">
        <v>0</v>
      </c>
      <c r="AJ1377" s="34">
        <v>0</v>
      </c>
      <c r="AK1377" s="34">
        <v>0</v>
      </c>
      <c r="AL1377" s="34" t="s">
        <v>100</v>
      </c>
      <c r="AM1377" s="34">
        <v>63.55</v>
      </c>
      <c r="AN1377" s="34">
        <v>11221.1</v>
      </c>
      <c r="AO1377" s="34">
        <v>64.87</v>
      </c>
      <c r="AP1377" s="34">
        <v>0</v>
      </c>
      <c r="AR1377" s="45"/>
      <c r="AS1377" s="49"/>
      <c r="AT1377" s="45"/>
      <c r="AU1377" s="31">
        <v>41628</v>
      </c>
      <c r="AV1377" s="57">
        <v>9.375E-2</v>
      </c>
      <c r="AW1377" s="31" t="s">
        <v>232</v>
      </c>
      <c r="AY1377" s="32"/>
      <c r="BA1377" s="32"/>
      <c r="BG1377" s="32"/>
      <c r="BH1377" s="32"/>
    </row>
    <row r="1378" spans="1:60">
      <c r="A1378" s="34" t="s">
        <v>98</v>
      </c>
      <c r="B1378" s="34" t="s">
        <v>99</v>
      </c>
      <c r="C1378" s="38">
        <v>41628.635416666664</v>
      </c>
      <c r="D1378" s="34">
        <v>64.400000000000006</v>
      </c>
      <c r="E1378" s="38">
        <v>41631.614583333336</v>
      </c>
      <c r="F1378" s="34">
        <v>65.05</v>
      </c>
      <c r="G1378" s="42">
        <v>1.01E-2</v>
      </c>
      <c r="H1378" s="34">
        <v>505.31</v>
      </c>
      <c r="I1378" s="42">
        <v>1.01E-2</v>
      </c>
      <c r="J1378" s="34">
        <v>777.40390000000002</v>
      </c>
      <c r="K1378" s="34">
        <v>50064.81</v>
      </c>
      <c r="L1378" s="34">
        <v>13349.67</v>
      </c>
      <c r="M1378" s="34">
        <v>25</v>
      </c>
      <c r="N1378" s="34">
        <v>20.21</v>
      </c>
      <c r="O1378" s="42">
        <v>-3.0999999999999999E-3</v>
      </c>
      <c r="P1378" s="42">
        <v>2.1700000000000001E-2</v>
      </c>
      <c r="Q1378" s="34" t="s">
        <v>100</v>
      </c>
      <c r="R1378" s="34">
        <v>0</v>
      </c>
      <c r="S1378" s="34">
        <v>63.52</v>
      </c>
      <c r="U1378" s="58">
        <f>VLOOKUP(AU1378,[1]expiry_dates!$B$2:$C$2894,2,FALSE)</f>
        <v>41634</v>
      </c>
      <c r="V1378" s="34" t="s">
        <v>141</v>
      </c>
      <c r="W1378" s="34" t="s">
        <v>101</v>
      </c>
      <c r="X1378" s="54">
        <v>41628.635416666664</v>
      </c>
      <c r="Y1378" s="34">
        <v>1</v>
      </c>
      <c r="Z1378" s="34">
        <v>41631.614583333336</v>
      </c>
      <c r="AA1378" s="34">
        <v>0.55000000000000004</v>
      </c>
      <c r="AB1378" s="34">
        <v>-0.45</v>
      </c>
      <c r="AC1378" s="34">
        <v>27619.06</v>
      </c>
      <c r="AD1378" s="34">
        <v>0.45</v>
      </c>
      <c r="AE1378" s="34">
        <v>61375.7</v>
      </c>
      <c r="AF1378" s="34">
        <v>61375.7</v>
      </c>
      <c r="AG1378" s="34">
        <v>2302759.2200000002</v>
      </c>
      <c r="AH1378" s="34">
        <v>25</v>
      </c>
      <c r="AI1378" s="34">
        <v>1104.76</v>
      </c>
      <c r="AJ1378" s="34">
        <v>-0.2</v>
      </c>
      <c r="AK1378" s="34">
        <v>0.55000000000000004</v>
      </c>
      <c r="AL1378" s="34" t="s">
        <v>100</v>
      </c>
      <c r="AM1378" s="34">
        <v>64.400000000000006</v>
      </c>
      <c r="AN1378" s="34">
        <v>11294.25</v>
      </c>
      <c r="AO1378" s="34">
        <v>63.52</v>
      </c>
      <c r="AP1378" s="34">
        <v>0</v>
      </c>
      <c r="AR1378" s="45"/>
      <c r="AS1378" s="49"/>
      <c r="AT1378" s="45"/>
      <c r="AU1378" s="31">
        <v>41628</v>
      </c>
      <c r="AV1378" s="57">
        <v>0.13541666666666666</v>
      </c>
      <c r="AW1378" s="31" t="s">
        <v>232</v>
      </c>
      <c r="AY1378" s="32"/>
      <c r="BA1378" s="32"/>
      <c r="BG1378" s="32"/>
      <c r="BH1378" s="32"/>
    </row>
    <row r="1379" spans="1:60">
      <c r="A1379" s="34" t="s">
        <v>98</v>
      </c>
      <c r="B1379" s="34" t="s">
        <v>101</v>
      </c>
      <c r="C1379" s="38">
        <v>41631.614583333336</v>
      </c>
      <c r="D1379" s="34">
        <v>65.05</v>
      </c>
      <c r="E1379" s="38">
        <v>41632.479166666664</v>
      </c>
      <c r="F1379" s="34">
        <v>65.25</v>
      </c>
      <c r="G1379" s="42">
        <v>3.0999999999999999E-3</v>
      </c>
      <c r="H1379" s="34">
        <v>-153.94</v>
      </c>
      <c r="I1379" s="42">
        <v>-3.0999999999999999E-3</v>
      </c>
      <c r="J1379" s="34">
        <v>769.68349999999998</v>
      </c>
      <c r="K1379" s="34">
        <v>50067.92</v>
      </c>
      <c r="L1379" s="34">
        <v>13195.73</v>
      </c>
      <c r="M1379" s="34">
        <v>14</v>
      </c>
      <c r="N1379" s="34">
        <v>-11</v>
      </c>
      <c r="O1379" s="42">
        <v>-6.8999999999999999E-3</v>
      </c>
      <c r="P1379" s="42">
        <v>6.1000000000000004E-3</v>
      </c>
      <c r="Q1379" s="34" t="s">
        <v>100</v>
      </c>
      <c r="R1379" s="34">
        <v>0</v>
      </c>
      <c r="S1379" s="34">
        <v>65.8</v>
      </c>
      <c r="U1379" s="58">
        <f>VLOOKUP(AU1379,[1]expiry_dates!$B$2:$C$2894,2,FALSE)</f>
        <v>41634</v>
      </c>
      <c r="V1379" s="34" t="s">
        <v>145</v>
      </c>
      <c r="W1379" s="34" t="s">
        <v>101</v>
      </c>
      <c r="X1379" s="54">
        <v>41631.614583333336</v>
      </c>
      <c r="Y1379" s="34">
        <v>1</v>
      </c>
      <c r="Z1379" s="34">
        <v>41632.479166666664</v>
      </c>
      <c r="AA1379" s="34">
        <v>0.9</v>
      </c>
      <c r="AB1379" s="34">
        <v>-0.1</v>
      </c>
      <c r="AC1379" s="34">
        <v>6151.38</v>
      </c>
      <c r="AD1379" s="34">
        <v>0.1</v>
      </c>
      <c r="AE1379" s="34">
        <v>61513.8</v>
      </c>
      <c r="AF1379" s="34">
        <v>61513.8</v>
      </c>
      <c r="AG1379" s="34">
        <v>2308910.6</v>
      </c>
      <c r="AH1379" s="34">
        <v>14</v>
      </c>
      <c r="AI1379" s="34">
        <v>439.38</v>
      </c>
      <c r="AJ1379" s="34">
        <v>0</v>
      </c>
      <c r="AK1379" s="34">
        <v>0.35</v>
      </c>
      <c r="AL1379" s="34" t="s">
        <v>100</v>
      </c>
      <c r="AM1379" s="34">
        <v>65.05</v>
      </c>
      <c r="AN1379" s="34">
        <v>11415.55</v>
      </c>
      <c r="AO1379" s="34">
        <v>65.8</v>
      </c>
      <c r="AP1379" s="34">
        <v>0</v>
      </c>
      <c r="AR1379" s="45"/>
      <c r="AS1379" s="49"/>
      <c r="AT1379" s="45"/>
      <c r="AU1379" s="31">
        <v>41631</v>
      </c>
      <c r="AV1379" s="57">
        <v>0.11458333333333333</v>
      </c>
      <c r="AW1379" s="31" t="s">
        <v>232</v>
      </c>
      <c r="AY1379" s="32"/>
      <c r="BA1379" s="32"/>
      <c r="BG1379" s="32"/>
      <c r="BH1379" s="32"/>
    </row>
    <row r="1380" spans="1:60">
      <c r="A1380" s="34" t="s">
        <v>98</v>
      </c>
      <c r="B1380" s="34" t="s">
        <v>99</v>
      </c>
      <c r="C1380" s="38">
        <v>41632.479166666664</v>
      </c>
      <c r="D1380" s="34">
        <v>65.25</v>
      </c>
      <c r="E1380" s="38">
        <v>41632.552083333336</v>
      </c>
      <c r="F1380" s="34">
        <v>65.05</v>
      </c>
      <c r="G1380" s="42">
        <v>-3.0999999999999999E-3</v>
      </c>
      <c r="H1380" s="34">
        <v>-153.46</v>
      </c>
      <c r="I1380" s="42">
        <v>-3.0999999999999999E-3</v>
      </c>
      <c r="J1380" s="34">
        <v>767.30650000000003</v>
      </c>
      <c r="K1380" s="34">
        <v>50066.75</v>
      </c>
      <c r="L1380" s="34">
        <v>13042.27</v>
      </c>
      <c r="M1380" s="34">
        <v>8</v>
      </c>
      <c r="N1380" s="34">
        <v>-19.18</v>
      </c>
      <c r="O1380" s="42">
        <v>-3.8E-3</v>
      </c>
      <c r="P1380" s="42">
        <v>6.8999999999999999E-3</v>
      </c>
      <c r="Q1380" s="34" t="s">
        <v>100</v>
      </c>
      <c r="R1380" s="34">
        <v>0</v>
      </c>
      <c r="S1380" s="34">
        <v>64.680000000000007</v>
      </c>
      <c r="U1380" s="58">
        <f>VLOOKUP(AU1380,[1]expiry_dates!$B$2:$C$2894,2,FALSE)</f>
        <v>41634</v>
      </c>
      <c r="V1380" s="34" t="s">
        <v>141</v>
      </c>
      <c r="W1380" s="34" t="s">
        <v>101</v>
      </c>
      <c r="X1380" s="54">
        <v>41632.479166666664</v>
      </c>
      <c r="Y1380" s="34">
        <v>0.4</v>
      </c>
      <c r="Z1380" s="34">
        <v>41632.552083333336</v>
      </c>
      <c r="AA1380" s="34">
        <v>0.55000000000000004</v>
      </c>
      <c r="AB1380" s="34">
        <v>0.375</v>
      </c>
      <c r="AC1380" s="34">
        <v>-23096.51</v>
      </c>
      <c r="AD1380" s="34">
        <v>-0.375</v>
      </c>
      <c r="AE1380" s="34">
        <v>153976.70000000001</v>
      </c>
      <c r="AF1380" s="34">
        <v>61590.69</v>
      </c>
      <c r="AG1380" s="34">
        <v>2285814.09</v>
      </c>
      <c r="AH1380" s="34">
        <v>8</v>
      </c>
      <c r="AI1380" s="34">
        <v>-2887.06</v>
      </c>
      <c r="AJ1380" s="34">
        <v>-0.375</v>
      </c>
      <c r="AK1380" s="34">
        <v>0.25</v>
      </c>
      <c r="AL1380" s="34" t="s">
        <v>100</v>
      </c>
      <c r="AM1380" s="34">
        <v>65.25</v>
      </c>
      <c r="AN1380" s="34">
        <v>11393</v>
      </c>
      <c r="AO1380" s="34">
        <v>64.680000000000007</v>
      </c>
      <c r="AP1380" s="34">
        <v>0</v>
      </c>
      <c r="AR1380" s="45"/>
      <c r="AS1380" s="49"/>
      <c r="AT1380" s="45"/>
      <c r="AU1380" s="31">
        <v>41632</v>
      </c>
      <c r="AV1380" s="57">
        <v>0.47916666666666669</v>
      </c>
      <c r="AW1380" s="31" t="s">
        <v>231</v>
      </c>
      <c r="AY1380" s="32"/>
      <c r="BA1380" s="32"/>
      <c r="BG1380" s="32"/>
      <c r="BH1380" s="32"/>
    </row>
    <row r="1381" spans="1:60">
      <c r="A1381" s="34" t="s">
        <v>98</v>
      </c>
      <c r="B1381" s="34" t="s">
        <v>101</v>
      </c>
      <c r="C1381" s="38">
        <v>41632.552083333336</v>
      </c>
      <c r="D1381" s="34">
        <v>65.05</v>
      </c>
      <c r="E1381" s="38">
        <v>41634.385416666664</v>
      </c>
      <c r="F1381" s="34">
        <v>65.25</v>
      </c>
      <c r="G1381" s="42">
        <v>3.0999999999999999E-3</v>
      </c>
      <c r="H1381" s="34">
        <v>-153.93</v>
      </c>
      <c r="I1381" s="42">
        <v>-3.0999999999999999E-3</v>
      </c>
      <c r="J1381" s="34">
        <v>769.65369999999996</v>
      </c>
      <c r="K1381" s="34">
        <v>50065.98</v>
      </c>
      <c r="L1381" s="34">
        <v>12888.34</v>
      </c>
      <c r="M1381" s="34">
        <v>11</v>
      </c>
      <c r="N1381" s="34">
        <v>-13.99</v>
      </c>
      <c r="O1381" s="42">
        <v>-6.8999999999999999E-3</v>
      </c>
      <c r="P1381" s="42">
        <v>3.8E-3</v>
      </c>
      <c r="Q1381" s="34" t="s">
        <v>100</v>
      </c>
      <c r="R1381" s="34">
        <v>0</v>
      </c>
      <c r="S1381" s="34">
        <v>65.7</v>
      </c>
      <c r="U1381" s="58">
        <f>VLOOKUP(AU1381,[1]expiry_dates!$B$2:$C$2894,2,FALSE)</f>
        <v>41634</v>
      </c>
      <c r="V1381" s="34" t="s">
        <v>145</v>
      </c>
      <c r="W1381" s="34" t="s">
        <v>101</v>
      </c>
      <c r="X1381" s="54">
        <v>41632.552083333336</v>
      </c>
      <c r="Y1381" s="34">
        <v>0.65</v>
      </c>
      <c r="Z1381" s="34">
        <v>41634.385416666664</v>
      </c>
      <c r="AA1381" s="34">
        <v>0.7</v>
      </c>
      <c r="AB1381" s="34">
        <v>7.6899999999999996E-2</v>
      </c>
      <c r="AC1381" s="34">
        <v>-4734.2</v>
      </c>
      <c r="AD1381" s="34">
        <v>-7.6899999999999996E-2</v>
      </c>
      <c r="AE1381" s="34">
        <v>94683.93</v>
      </c>
      <c r="AF1381" s="34">
        <v>61544.55</v>
      </c>
      <c r="AG1381" s="34">
        <v>2281079.9</v>
      </c>
      <c r="AH1381" s="34">
        <v>11</v>
      </c>
      <c r="AI1381" s="34">
        <v>-430.38</v>
      </c>
      <c r="AJ1381" s="34">
        <v>-0.30769999999999997</v>
      </c>
      <c r="AK1381" s="34">
        <v>7.6899999999999996E-2</v>
      </c>
      <c r="AL1381" s="34" t="s">
        <v>100</v>
      </c>
      <c r="AM1381" s="34">
        <v>65.05</v>
      </c>
      <c r="AN1381" s="34">
        <v>11331.1</v>
      </c>
      <c r="AO1381" s="34">
        <v>65.7</v>
      </c>
      <c r="AP1381" s="34">
        <v>0</v>
      </c>
      <c r="AR1381" s="45"/>
      <c r="AS1381" s="49"/>
      <c r="AT1381" s="45"/>
      <c r="AU1381" s="31">
        <v>41632</v>
      </c>
      <c r="AV1381" s="57">
        <v>5.2083333333333336E-2</v>
      </c>
      <c r="AW1381" s="31" t="s">
        <v>232</v>
      </c>
      <c r="AY1381" s="32"/>
      <c r="BA1381" s="32"/>
      <c r="BG1381" s="32"/>
      <c r="BH1381" s="32"/>
    </row>
    <row r="1382" spans="1:60">
      <c r="A1382" s="34" t="s">
        <v>98</v>
      </c>
      <c r="B1382" s="34" t="s">
        <v>99</v>
      </c>
      <c r="C1382" s="38">
        <v>41634.385416666664</v>
      </c>
      <c r="D1382" s="34">
        <v>65.25</v>
      </c>
      <c r="E1382" s="38">
        <v>41634.489583333336</v>
      </c>
      <c r="F1382" s="34">
        <v>65.5</v>
      </c>
      <c r="G1382" s="42">
        <v>3.8E-3</v>
      </c>
      <c r="H1382" s="34">
        <v>191.82</v>
      </c>
      <c r="I1382" s="42">
        <v>3.8E-3</v>
      </c>
      <c r="J1382" s="34">
        <v>767.27409999999998</v>
      </c>
      <c r="K1382" s="34">
        <v>50064.639999999999</v>
      </c>
      <c r="L1382" s="34">
        <v>13080.16</v>
      </c>
      <c r="M1382" s="34">
        <v>11</v>
      </c>
      <c r="N1382" s="34">
        <v>17.440000000000001</v>
      </c>
      <c r="O1382" s="42">
        <v>-3.8E-3</v>
      </c>
      <c r="P1382" s="42">
        <v>1.7600000000000001E-2</v>
      </c>
      <c r="Q1382" s="34" t="s">
        <v>100</v>
      </c>
      <c r="R1382" s="34">
        <v>0</v>
      </c>
      <c r="S1382" s="34">
        <v>64.83</v>
      </c>
      <c r="U1382" s="58">
        <f>VLOOKUP(AU1382,[1]expiry_dates!$B$2:$C$2894,2,FALSE)</f>
        <v>41634</v>
      </c>
      <c r="V1382" s="34" t="s">
        <v>141</v>
      </c>
      <c r="W1382" s="34" t="s">
        <v>101</v>
      </c>
      <c r="X1382" s="54">
        <v>41634.395833333336</v>
      </c>
      <c r="Y1382" s="34">
        <v>0.2</v>
      </c>
      <c r="Z1382" s="34">
        <v>41634.489583333336</v>
      </c>
      <c r="AA1382" s="34">
        <v>0.1</v>
      </c>
      <c r="AB1382" s="34">
        <v>-0.5</v>
      </c>
      <c r="AC1382" s="34">
        <v>30702.7</v>
      </c>
      <c r="AD1382" s="34">
        <v>0.5</v>
      </c>
      <c r="AE1382" s="34">
        <v>307027</v>
      </c>
      <c r="AF1382" s="34">
        <v>61405.4</v>
      </c>
      <c r="AG1382" s="34">
        <v>2311782.6</v>
      </c>
      <c r="AH1382" s="34">
        <v>10</v>
      </c>
      <c r="AI1382" s="34">
        <v>3070.27</v>
      </c>
      <c r="AJ1382" s="34">
        <v>-0.25</v>
      </c>
      <c r="AK1382" s="34">
        <v>0.75</v>
      </c>
      <c r="AL1382" s="34" t="s">
        <v>100</v>
      </c>
      <c r="AM1382" s="34">
        <v>65.8</v>
      </c>
      <c r="AN1382" s="34">
        <v>11350.35</v>
      </c>
      <c r="AO1382" s="34">
        <v>64.87</v>
      </c>
      <c r="AP1382" s="34">
        <v>0</v>
      </c>
      <c r="AR1382" s="45"/>
      <c r="AS1382" s="49"/>
      <c r="AT1382" s="45"/>
      <c r="AU1382" s="31">
        <v>41634</v>
      </c>
      <c r="AV1382" s="57">
        <v>0.39583333333333331</v>
      </c>
      <c r="AW1382" s="31" t="s">
        <v>231</v>
      </c>
      <c r="AY1382" s="32"/>
      <c r="BA1382" s="32"/>
      <c r="BG1382" s="32"/>
      <c r="BH1382" s="32"/>
    </row>
    <row r="1383" spans="1:60">
      <c r="A1383" s="34" t="s">
        <v>98</v>
      </c>
      <c r="B1383" s="34" t="s">
        <v>101</v>
      </c>
      <c r="C1383" s="38">
        <v>41634.489583333336</v>
      </c>
      <c r="D1383" s="34">
        <v>65.5</v>
      </c>
      <c r="E1383" s="38">
        <v>41634.614583333336</v>
      </c>
      <c r="F1383" s="34">
        <v>65.900000000000006</v>
      </c>
      <c r="G1383" s="42">
        <v>6.1000000000000004E-3</v>
      </c>
      <c r="H1383" s="34">
        <v>-305.75</v>
      </c>
      <c r="I1383" s="42">
        <v>-6.1000000000000004E-3</v>
      </c>
      <c r="J1383" s="34">
        <v>764.36900000000003</v>
      </c>
      <c r="K1383" s="34">
        <v>50066.17</v>
      </c>
      <c r="L1383" s="34">
        <v>12774.41</v>
      </c>
      <c r="M1383" s="34">
        <v>13</v>
      </c>
      <c r="N1383" s="34">
        <v>-23.52</v>
      </c>
      <c r="O1383" s="42">
        <v>-6.8999999999999999E-3</v>
      </c>
      <c r="P1383" s="42">
        <v>3.0999999999999999E-3</v>
      </c>
      <c r="Q1383" s="34" t="s">
        <v>100</v>
      </c>
      <c r="R1383" s="34">
        <v>0</v>
      </c>
      <c r="S1383" s="34">
        <v>66.36</v>
      </c>
      <c r="U1383" s="58">
        <f>VLOOKUP(AU1383,[1]expiry_dates!$B$2:$C$2894,2,FALSE)</f>
        <v>41634</v>
      </c>
      <c r="V1383" s="34" t="s">
        <v>147</v>
      </c>
      <c r="W1383" s="34" t="s">
        <v>101</v>
      </c>
      <c r="X1383" s="54">
        <v>41634.489583333336</v>
      </c>
      <c r="Y1383" s="34">
        <v>5.4</v>
      </c>
      <c r="Z1383" s="34">
        <v>41634.614583333336</v>
      </c>
      <c r="AA1383" s="34">
        <v>5.4</v>
      </c>
      <c r="AB1383" s="34">
        <v>0</v>
      </c>
      <c r="AC1383" s="34">
        <v>0</v>
      </c>
      <c r="AD1383" s="34">
        <v>0</v>
      </c>
      <c r="AE1383" s="34">
        <v>11399.8</v>
      </c>
      <c r="AF1383" s="34">
        <v>61558.91</v>
      </c>
      <c r="AG1383" s="34">
        <v>2311782.6</v>
      </c>
      <c r="AH1383" s="34">
        <v>13</v>
      </c>
      <c r="AI1383" s="34">
        <v>0</v>
      </c>
      <c r="AJ1383" s="34">
        <v>-1.8499999999999999E-2</v>
      </c>
      <c r="AK1383" s="34">
        <v>0</v>
      </c>
      <c r="AL1383" s="34" t="s">
        <v>100</v>
      </c>
      <c r="AM1383" s="34">
        <v>65.5</v>
      </c>
      <c r="AN1383" s="34">
        <v>11339.8</v>
      </c>
      <c r="AO1383" s="34">
        <v>66.36</v>
      </c>
      <c r="AP1383" s="34">
        <v>0</v>
      </c>
      <c r="AR1383" s="45"/>
      <c r="AS1383" s="49"/>
      <c r="AT1383" s="45"/>
      <c r="AU1383" s="31">
        <v>41634</v>
      </c>
      <c r="AV1383" s="57">
        <v>0.48958333333333331</v>
      </c>
      <c r="AW1383" s="31" t="s">
        <v>231</v>
      </c>
      <c r="AY1383" s="32"/>
      <c r="BA1383" s="32"/>
      <c r="BG1383" s="32"/>
      <c r="BH1383" s="32"/>
    </row>
    <row r="1384" spans="1:60">
      <c r="A1384" s="35" t="s">
        <v>98</v>
      </c>
      <c r="B1384" s="35" t="s">
        <v>99</v>
      </c>
      <c r="C1384" s="39">
        <v>41634.614583333336</v>
      </c>
      <c r="D1384" s="35">
        <v>65.900000000000006</v>
      </c>
      <c r="E1384" s="39">
        <v>41634.625</v>
      </c>
      <c r="F1384" s="35">
        <v>65.75</v>
      </c>
      <c r="G1384" s="43">
        <v>-2.3E-3</v>
      </c>
      <c r="H1384" s="35">
        <v>-113.96</v>
      </c>
      <c r="I1384" s="43">
        <v>-2.3E-3</v>
      </c>
      <c r="J1384" s="35">
        <v>759.70619999999997</v>
      </c>
      <c r="K1384" s="35">
        <v>50064.639999999999</v>
      </c>
      <c r="L1384" s="35">
        <v>12660.45</v>
      </c>
      <c r="M1384" s="35">
        <v>2</v>
      </c>
      <c r="N1384" s="35">
        <v>-56.98</v>
      </c>
      <c r="O1384" s="43">
        <v>-6.1000000000000004E-3</v>
      </c>
      <c r="P1384" s="43">
        <v>8.0000000000000004E-4</v>
      </c>
      <c r="Q1384" s="35" t="s">
        <v>100</v>
      </c>
      <c r="R1384" s="35">
        <v>0</v>
      </c>
      <c r="S1384" s="35">
        <v>65.31</v>
      </c>
      <c r="U1384" s="58" t="e">
        <f>VLOOKUP(AU1384,[1]expiry_dates!$B$2:$C$2894,2,FALSE)</f>
        <v>#N/A</v>
      </c>
      <c r="V1384" s="35"/>
      <c r="W1384" s="35"/>
      <c r="X1384" s="55"/>
      <c r="Y1384" s="35"/>
      <c r="Z1384" s="35"/>
      <c r="AA1384" s="35"/>
      <c r="AB1384" s="35"/>
      <c r="AC1384" s="35"/>
      <c r="AD1384" s="35"/>
      <c r="AE1384" s="35"/>
      <c r="AF1384" s="35"/>
      <c r="AG1384" s="35"/>
      <c r="AH1384" s="35"/>
      <c r="AI1384" s="35"/>
      <c r="AJ1384" s="35"/>
      <c r="AK1384" s="35"/>
      <c r="AL1384" s="35"/>
      <c r="AM1384" s="35"/>
      <c r="AN1384" s="35"/>
      <c r="AO1384" s="35"/>
      <c r="AP1384" s="35"/>
      <c r="AR1384" s="45"/>
      <c r="AS1384" s="49"/>
      <c r="AT1384" s="45"/>
      <c r="AU1384" s="31"/>
      <c r="AW1384" s="31"/>
      <c r="AY1384" s="32"/>
      <c r="BA1384" s="32"/>
      <c r="BG1384" s="32"/>
      <c r="BH1384" s="32"/>
    </row>
    <row r="1385" spans="1:60">
      <c r="A1385" s="34" t="s">
        <v>98</v>
      </c>
      <c r="B1385" s="34" t="s">
        <v>101</v>
      </c>
      <c r="C1385" s="38">
        <v>41634.625</v>
      </c>
      <c r="D1385" s="34">
        <v>65.75</v>
      </c>
      <c r="E1385" s="38">
        <v>41634.635416666664</v>
      </c>
      <c r="F1385" s="34">
        <v>65.7</v>
      </c>
      <c r="G1385" s="42">
        <v>-8.0000000000000004E-4</v>
      </c>
      <c r="H1385" s="34">
        <v>38.07</v>
      </c>
      <c r="I1385" s="42">
        <v>8.0000000000000004E-4</v>
      </c>
      <c r="J1385" s="34">
        <v>761.42769999999996</v>
      </c>
      <c r="K1385" s="34">
        <v>50063.88</v>
      </c>
      <c r="L1385" s="34">
        <v>12698.53</v>
      </c>
      <c r="M1385" s="34">
        <v>2</v>
      </c>
      <c r="N1385" s="34">
        <v>19.04</v>
      </c>
      <c r="O1385" s="42">
        <v>-2.3E-3</v>
      </c>
      <c r="P1385" s="42">
        <v>8.3999999999999995E-3</v>
      </c>
      <c r="Q1385" s="34" t="s">
        <v>100</v>
      </c>
      <c r="R1385" s="34">
        <v>0</v>
      </c>
      <c r="S1385" s="34">
        <v>65.94</v>
      </c>
      <c r="U1385" s="58">
        <f>VLOOKUP(AU1385,[1]expiry_dates!$B$2:$C$2894,2,FALSE)</f>
        <v>41634</v>
      </c>
      <c r="V1385" s="34" t="s">
        <v>154</v>
      </c>
      <c r="W1385" s="34" t="s">
        <v>101</v>
      </c>
      <c r="X1385" s="54">
        <v>41634.625</v>
      </c>
      <c r="Y1385" s="34">
        <v>3</v>
      </c>
      <c r="Z1385" s="34">
        <v>41634.635416666664</v>
      </c>
      <c r="AA1385" s="34">
        <v>3</v>
      </c>
      <c r="AB1385" s="34">
        <v>0</v>
      </c>
      <c r="AC1385" s="34">
        <v>0</v>
      </c>
      <c r="AD1385" s="34">
        <v>0</v>
      </c>
      <c r="AE1385" s="34">
        <v>20519.64</v>
      </c>
      <c r="AF1385" s="34">
        <v>61558.91</v>
      </c>
      <c r="AG1385" s="34">
        <v>2311782.6</v>
      </c>
      <c r="AH1385" s="34">
        <v>2</v>
      </c>
      <c r="AI1385" s="34">
        <v>0</v>
      </c>
      <c r="AJ1385" s="34">
        <v>-0.23330000000000001</v>
      </c>
      <c r="AK1385" s="34">
        <v>0</v>
      </c>
      <c r="AL1385" s="34" t="s">
        <v>100</v>
      </c>
      <c r="AM1385" s="34">
        <v>65.75</v>
      </c>
      <c r="AN1385" s="34">
        <v>11389.85</v>
      </c>
      <c r="AO1385" s="34">
        <v>65.94</v>
      </c>
      <c r="AP1385" s="34">
        <v>0</v>
      </c>
      <c r="AR1385" s="45"/>
      <c r="AS1385" s="49"/>
      <c r="AT1385" s="45"/>
      <c r="AU1385" s="31">
        <v>41634</v>
      </c>
      <c r="AV1385" s="57">
        <v>0.125</v>
      </c>
      <c r="AW1385" s="31" t="s">
        <v>232</v>
      </c>
      <c r="AY1385" s="32"/>
      <c r="BA1385" s="32"/>
      <c r="BG1385" s="32"/>
      <c r="BH1385" s="32"/>
    </row>
    <row r="1386" spans="1:60">
      <c r="A1386" s="34" t="s">
        <v>98</v>
      </c>
      <c r="B1386" s="34" t="s">
        <v>99</v>
      </c>
      <c r="C1386" s="38">
        <v>41635.385416666664</v>
      </c>
      <c r="D1386" s="34">
        <v>66.45</v>
      </c>
      <c r="E1386" s="38">
        <v>41635.53125</v>
      </c>
      <c r="F1386" s="34">
        <v>66</v>
      </c>
      <c r="G1386" s="42">
        <v>-6.7999999999999996E-3</v>
      </c>
      <c r="H1386" s="34">
        <v>-339.03</v>
      </c>
      <c r="I1386" s="42">
        <v>-6.7999999999999996E-3</v>
      </c>
      <c r="J1386" s="34">
        <v>753.40099999999995</v>
      </c>
      <c r="K1386" s="34">
        <v>50063.5</v>
      </c>
      <c r="L1386" s="34">
        <v>12359.49</v>
      </c>
      <c r="M1386" s="34">
        <v>15</v>
      </c>
      <c r="N1386" s="34">
        <v>-22.6</v>
      </c>
      <c r="O1386" s="42">
        <v>-1.43E-2</v>
      </c>
      <c r="P1386" s="42">
        <v>2.3E-3</v>
      </c>
      <c r="Q1386" s="34" t="s">
        <v>100</v>
      </c>
      <c r="R1386" s="34">
        <v>0</v>
      </c>
      <c r="S1386" s="34">
        <v>65.239999999999995</v>
      </c>
      <c r="U1386" s="58">
        <f>VLOOKUP(AU1386,[1]expiry_dates!$B$2:$C$2894,2,FALSE)</f>
        <v>41669</v>
      </c>
      <c r="V1386" s="34" t="s">
        <v>141</v>
      </c>
      <c r="W1386" s="34" t="s">
        <v>101</v>
      </c>
      <c r="X1386" s="54">
        <v>41635.385416666664</v>
      </c>
      <c r="Y1386" s="34">
        <v>1.75</v>
      </c>
      <c r="Z1386" s="34">
        <v>41635.53125</v>
      </c>
      <c r="AA1386" s="34">
        <v>1.6</v>
      </c>
      <c r="AB1386" s="34">
        <v>-8.5699999999999998E-2</v>
      </c>
      <c r="AC1386" s="34">
        <v>5276.48</v>
      </c>
      <c r="AD1386" s="34">
        <v>8.5699999999999998E-2</v>
      </c>
      <c r="AE1386" s="34">
        <v>35176.519999999997</v>
      </c>
      <c r="AF1386" s="34">
        <v>61558.91</v>
      </c>
      <c r="AG1386" s="34">
        <v>2317059.08</v>
      </c>
      <c r="AH1386" s="34">
        <v>15</v>
      </c>
      <c r="AI1386" s="34">
        <v>351.77</v>
      </c>
      <c r="AJ1386" s="34">
        <v>-8.5699999999999998E-2</v>
      </c>
      <c r="AK1386" s="34">
        <v>8.5699999999999998E-2</v>
      </c>
      <c r="AL1386" s="34" t="s">
        <v>100</v>
      </c>
      <c r="AM1386" s="34">
        <v>66.45</v>
      </c>
      <c r="AN1386" s="34">
        <v>11501.75</v>
      </c>
      <c r="AO1386" s="34">
        <v>65.239999999999995</v>
      </c>
      <c r="AP1386" s="34">
        <v>0</v>
      </c>
      <c r="AR1386" s="45"/>
      <c r="AS1386" s="49"/>
      <c r="AT1386" s="45"/>
      <c r="AU1386" s="31">
        <v>41635</v>
      </c>
      <c r="AV1386" s="57">
        <v>0.38541666666666669</v>
      </c>
      <c r="AW1386" s="31" t="s">
        <v>231</v>
      </c>
      <c r="AY1386" s="32"/>
      <c r="BA1386" s="32"/>
      <c r="BG1386" s="32"/>
      <c r="BH1386" s="32"/>
    </row>
    <row r="1387" spans="1:60">
      <c r="A1387" s="34" t="s">
        <v>98</v>
      </c>
      <c r="B1387" s="34" t="s">
        <v>101</v>
      </c>
      <c r="C1387" s="38">
        <v>41635.53125</v>
      </c>
      <c r="D1387" s="34">
        <v>66</v>
      </c>
      <c r="E1387" s="38">
        <v>41638.385416666664</v>
      </c>
      <c r="F1387" s="34">
        <v>66.3</v>
      </c>
      <c r="G1387" s="42">
        <v>4.4999999999999997E-3</v>
      </c>
      <c r="H1387" s="34">
        <v>-227.56</v>
      </c>
      <c r="I1387" s="42">
        <v>-4.4999999999999997E-3</v>
      </c>
      <c r="J1387" s="34">
        <v>758.52059999999994</v>
      </c>
      <c r="K1387" s="34">
        <v>50062.36</v>
      </c>
      <c r="L1387" s="34">
        <v>12131.94</v>
      </c>
      <c r="M1387" s="34">
        <v>13</v>
      </c>
      <c r="N1387" s="34">
        <v>-17.5</v>
      </c>
      <c r="O1387" s="42">
        <v>-5.3E-3</v>
      </c>
      <c r="P1387" s="42">
        <v>6.7999999999999996E-3</v>
      </c>
      <c r="Q1387" s="34" t="s">
        <v>100</v>
      </c>
      <c r="R1387" s="34">
        <v>0</v>
      </c>
      <c r="S1387" s="34">
        <v>66.569999999999993</v>
      </c>
      <c r="U1387" s="58">
        <f>VLOOKUP(AU1387,[1]expiry_dates!$B$2:$C$2894,2,FALSE)</f>
        <v>41669</v>
      </c>
      <c r="V1387" s="34" t="s">
        <v>142</v>
      </c>
      <c r="W1387" s="34" t="s">
        <v>101</v>
      </c>
      <c r="X1387" s="54">
        <v>41635.53125</v>
      </c>
      <c r="Y1387" s="34">
        <v>2.15</v>
      </c>
      <c r="Z1387" s="34">
        <v>41638.385416666664</v>
      </c>
      <c r="AA1387" s="34">
        <v>2.15</v>
      </c>
      <c r="AB1387" s="34">
        <v>0</v>
      </c>
      <c r="AC1387" s="34">
        <v>0</v>
      </c>
      <c r="AD1387" s="34">
        <v>0</v>
      </c>
      <c r="AE1387" s="34">
        <v>28644.32</v>
      </c>
      <c r="AF1387" s="34">
        <v>61585.3</v>
      </c>
      <c r="AG1387" s="34">
        <v>2317059.08</v>
      </c>
      <c r="AH1387" s="34">
        <v>13</v>
      </c>
      <c r="AI1387" s="34">
        <v>0</v>
      </c>
      <c r="AJ1387" s="34">
        <v>-2.3300000000000001E-2</v>
      </c>
      <c r="AK1387" s="34">
        <v>0</v>
      </c>
      <c r="AL1387" s="34" t="s">
        <v>100</v>
      </c>
      <c r="AM1387" s="34">
        <v>66</v>
      </c>
      <c r="AN1387" s="34">
        <v>11468.45</v>
      </c>
      <c r="AO1387" s="34">
        <v>66.569999999999993</v>
      </c>
      <c r="AP1387" s="34">
        <v>0</v>
      </c>
      <c r="AR1387" s="45"/>
      <c r="AS1387" s="49"/>
      <c r="AT1387" s="45"/>
      <c r="AU1387" s="31">
        <v>41635</v>
      </c>
      <c r="AV1387" s="57">
        <v>0.53125</v>
      </c>
      <c r="AW1387" s="31" t="s">
        <v>232</v>
      </c>
      <c r="AY1387" s="32"/>
      <c r="BA1387" s="32"/>
      <c r="BG1387" s="32"/>
      <c r="BH1387" s="32"/>
    </row>
    <row r="1388" spans="1:60">
      <c r="A1388" s="35" t="s">
        <v>98</v>
      </c>
      <c r="B1388" s="35" t="s">
        <v>99</v>
      </c>
      <c r="C1388" s="39">
        <v>41638.385416666664</v>
      </c>
      <c r="D1388" s="35">
        <v>66.3</v>
      </c>
      <c r="E1388" s="39">
        <v>41638.395833333336</v>
      </c>
      <c r="F1388" s="35">
        <v>65.599999999999994</v>
      </c>
      <c r="G1388" s="43">
        <v>-1.06E-2</v>
      </c>
      <c r="H1388" s="35">
        <v>-528.54999999999995</v>
      </c>
      <c r="I1388" s="43">
        <v>-1.06E-2</v>
      </c>
      <c r="J1388" s="35">
        <v>755.07420000000002</v>
      </c>
      <c r="K1388" s="35">
        <v>50061.42</v>
      </c>
      <c r="L1388" s="35">
        <v>11603.39</v>
      </c>
      <c r="M1388" s="35">
        <v>2</v>
      </c>
      <c r="N1388" s="35">
        <v>-264.27999999999997</v>
      </c>
      <c r="O1388" s="43">
        <v>-1.06E-2</v>
      </c>
      <c r="P1388" s="43">
        <v>2.3E-3</v>
      </c>
      <c r="Q1388" s="35" t="s">
        <v>100</v>
      </c>
      <c r="R1388" s="35">
        <v>0</v>
      </c>
      <c r="S1388" s="35">
        <v>65.58</v>
      </c>
      <c r="U1388" s="58" t="e">
        <f>VLOOKUP(AU1388,[1]expiry_dates!$B$2:$C$2894,2,FALSE)</f>
        <v>#N/A</v>
      </c>
      <c r="V1388" s="35"/>
      <c r="W1388" s="35"/>
      <c r="X1388" s="55"/>
      <c r="Y1388" s="35"/>
      <c r="Z1388" s="35"/>
      <c r="AA1388" s="35"/>
      <c r="AB1388" s="35"/>
      <c r="AC1388" s="35"/>
      <c r="AD1388" s="35"/>
      <c r="AE1388" s="35"/>
      <c r="AF1388" s="35"/>
      <c r="AG1388" s="35"/>
      <c r="AH1388" s="35"/>
      <c r="AI1388" s="35"/>
      <c r="AJ1388" s="35"/>
      <c r="AK1388" s="35"/>
      <c r="AL1388" s="35"/>
      <c r="AM1388" s="35"/>
      <c r="AN1388" s="35"/>
      <c r="AO1388" s="35"/>
      <c r="AP1388" s="35"/>
      <c r="AR1388" s="45"/>
      <c r="AS1388" s="49"/>
      <c r="AT1388" s="45"/>
      <c r="AU1388" s="31"/>
      <c r="AW1388" s="31"/>
      <c r="AY1388" s="32"/>
      <c r="BA1388" s="32"/>
      <c r="BG1388" s="32"/>
      <c r="BH1388" s="32"/>
    </row>
    <row r="1389" spans="1:60">
      <c r="A1389" s="34" t="s">
        <v>98</v>
      </c>
      <c r="B1389" s="34" t="s">
        <v>101</v>
      </c>
      <c r="C1389" s="38">
        <v>41638.395833333336</v>
      </c>
      <c r="D1389" s="34">
        <v>65.599999999999994</v>
      </c>
      <c r="E1389" s="38">
        <v>41638.5625</v>
      </c>
      <c r="F1389" s="34">
        <v>65.599999999999994</v>
      </c>
      <c r="G1389" s="42">
        <v>0</v>
      </c>
      <c r="H1389" s="34">
        <v>0</v>
      </c>
      <c r="I1389" s="42">
        <v>0</v>
      </c>
      <c r="J1389" s="34">
        <v>763.11980000000005</v>
      </c>
      <c r="K1389" s="34">
        <v>50060.66</v>
      </c>
      <c r="L1389" s="34">
        <v>11603.39</v>
      </c>
      <c r="M1389" s="34">
        <v>17</v>
      </c>
      <c r="N1389" s="34">
        <v>0</v>
      </c>
      <c r="O1389" s="42">
        <v>-1.0699999999999999E-2</v>
      </c>
      <c r="P1389" s="42">
        <v>7.6E-3</v>
      </c>
      <c r="Q1389" s="34" t="s">
        <v>100</v>
      </c>
      <c r="R1389" s="34">
        <v>0</v>
      </c>
      <c r="S1389" s="34">
        <v>66.430000000000007</v>
      </c>
      <c r="U1389" s="58">
        <f>VLOOKUP(AU1389,[1]expiry_dates!$B$2:$C$2894,2,FALSE)</f>
        <v>41669</v>
      </c>
      <c r="V1389" s="34" t="s">
        <v>145</v>
      </c>
      <c r="W1389" s="34" t="s">
        <v>101</v>
      </c>
      <c r="X1389" s="54">
        <v>41638.395833333336</v>
      </c>
      <c r="Y1389" s="34">
        <v>3</v>
      </c>
      <c r="Z1389" s="34">
        <v>41638.5625</v>
      </c>
      <c r="AA1389" s="34">
        <v>3.1</v>
      </c>
      <c r="AB1389" s="34">
        <v>3.3300000000000003E-2</v>
      </c>
      <c r="AC1389" s="34">
        <v>-2052.84</v>
      </c>
      <c r="AD1389" s="34">
        <v>-3.3300000000000003E-2</v>
      </c>
      <c r="AE1389" s="34">
        <v>20528.43</v>
      </c>
      <c r="AF1389" s="34">
        <v>61585.3</v>
      </c>
      <c r="AG1389" s="34">
        <v>2315006.23</v>
      </c>
      <c r="AH1389" s="34">
        <v>17</v>
      </c>
      <c r="AI1389" s="34">
        <v>-120.76</v>
      </c>
      <c r="AJ1389" s="34">
        <v>-8.3299999999999999E-2</v>
      </c>
      <c r="AK1389" s="34">
        <v>6.6699999999999995E-2</v>
      </c>
      <c r="AL1389" s="34" t="s">
        <v>100</v>
      </c>
      <c r="AM1389" s="34">
        <v>65.599999999999994</v>
      </c>
      <c r="AN1389" s="34">
        <v>11442.2</v>
      </c>
      <c r="AO1389" s="34">
        <v>66.430000000000007</v>
      </c>
      <c r="AP1389" s="34">
        <v>0</v>
      </c>
      <c r="AR1389" s="45"/>
      <c r="AS1389" s="49"/>
      <c r="AT1389" s="45"/>
      <c r="AU1389" s="31">
        <v>41638</v>
      </c>
      <c r="AV1389" s="57">
        <v>0.39583333333333331</v>
      </c>
      <c r="AW1389" s="31" t="s">
        <v>231</v>
      </c>
      <c r="AY1389" s="32"/>
      <c r="BA1389" s="32"/>
      <c r="BG1389" s="32"/>
      <c r="BH1389" s="32"/>
    </row>
    <row r="1390" spans="1:60">
      <c r="A1390" s="34" t="s">
        <v>98</v>
      </c>
      <c r="B1390" s="34" t="s">
        <v>99</v>
      </c>
      <c r="C1390" s="38">
        <v>41638.5625</v>
      </c>
      <c r="D1390" s="34">
        <v>65.599999999999994</v>
      </c>
      <c r="E1390" s="38">
        <v>41638.635416666664</v>
      </c>
      <c r="F1390" s="34">
        <v>65.25</v>
      </c>
      <c r="G1390" s="42">
        <v>-5.3E-3</v>
      </c>
      <c r="H1390" s="34">
        <v>-267.08</v>
      </c>
      <c r="I1390" s="42">
        <v>-5.3E-3</v>
      </c>
      <c r="J1390" s="34">
        <v>763.08540000000005</v>
      </c>
      <c r="K1390" s="34">
        <v>50058.400000000001</v>
      </c>
      <c r="L1390" s="34">
        <v>11336.31</v>
      </c>
      <c r="M1390" s="34">
        <v>8</v>
      </c>
      <c r="N1390" s="34">
        <v>-33.380000000000003</v>
      </c>
      <c r="O1390" s="42">
        <v>-5.3E-3</v>
      </c>
      <c r="P1390" s="42">
        <v>4.5999999999999999E-3</v>
      </c>
      <c r="Q1390" s="34" t="s">
        <v>100</v>
      </c>
      <c r="R1390" s="34">
        <v>0</v>
      </c>
      <c r="S1390" s="34">
        <v>65.099999999999994</v>
      </c>
      <c r="U1390" s="58">
        <f>VLOOKUP(AU1390,[1]expiry_dates!$B$2:$C$2894,2,FALSE)</f>
        <v>41669</v>
      </c>
      <c r="V1390" s="34" t="s">
        <v>141</v>
      </c>
      <c r="W1390" s="34" t="s">
        <v>101</v>
      </c>
      <c r="X1390" s="54">
        <v>41638.5625</v>
      </c>
      <c r="Y1390" s="34">
        <v>1.8</v>
      </c>
      <c r="Z1390" s="34">
        <v>41638.635416666664</v>
      </c>
      <c r="AA1390" s="34">
        <v>1.95</v>
      </c>
      <c r="AB1390" s="34">
        <v>8.3299999999999999E-2</v>
      </c>
      <c r="AC1390" s="34">
        <v>-5132.1099999999997</v>
      </c>
      <c r="AD1390" s="34">
        <v>-8.3299999999999999E-2</v>
      </c>
      <c r="AE1390" s="34">
        <v>34214.050000000003</v>
      </c>
      <c r="AF1390" s="34">
        <v>61585.3</v>
      </c>
      <c r="AG1390" s="34">
        <v>2309874.13</v>
      </c>
      <c r="AH1390" s="34">
        <v>8</v>
      </c>
      <c r="AI1390" s="34">
        <v>-641.51</v>
      </c>
      <c r="AJ1390" s="34">
        <v>-8.3299999999999999E-2</v>
      </c>
      <c r="AK1390" s="34">
        <v>2.7799999999999998E-2</v>
      </c>
      <c r="AL1390" s="34" t="s">
        <v>100</v>
      </c>
      <c r="AM1390" s="34">
        <v>65.599999999999994</v>
      </c>
      <c r="AN1390" s="34">
        <v>11370.7</v>
      </c>
      <c r="AO1390" s="34">
        <v>65.099999999999994</v>
      </c>
      <c r="AP1390" s="34">
        <v>0</v>
      </c>
      <c r="AR1390" s="45"/>
      <c r="AS1390" s="49"/>
      <c r="AT1390" s="45"/>
      <c r="AU1390" s="31">
        <v>41638</v>
      </c>
      <c r="AV1390" s="57">
        <v>6.25E-2</v>
      </c>
      <c r="AW1390" s="31" t="s">
        <v>232</v>
      </c>
      <c r="AY1390" s="32"/>
      <c r="BA1390" s="32"/>
      <c r="BG1390" s="32"/>
      <c r="BH1390" s="32"/>
    </row>
    <row r="1391" spans="1:60">
      <c r="A1391" s="34" t="s">
        <v>98</v>
      </c>
      <c r="B1391" s="34" t="s">
        <v>101</v>
      </c>
      <c r="C1391" s="38">
        <v>41638.635416666664</v>
      </c>
      <c r="D1391" s="34">
        <v>65.25</v>
      </c>
      <c r="E1391" s="38">
        <v>41639.427083333336</v>
      </c>
      <c r="F1391" s="34">
        <v>65.650000000000006</v>
      </c>
      <c r="G1391" s="42">
        <v>6.1000000000000004E-3</v>
      </c>
      <c r="H1391" s="34">
        <v>-306.87</v>
      </c>
      <c r="I1391" s="42">
        <v>-6.1000000000000004E-3</v>
      </c>
      <c r="J1391" s="34">
        <v>767.16970000000003</v>
      </c>
      <c r="K1391" s="34">
        <v>50057.82</v>
      </c>
      <c r="L1391" s="34">
        <v>11029.44</v>
      </c>
      <c r="M1391" s="34">
        <v>7</v>
      </c>
      <c r="N1391" s="34">
        <v>-43.84</v>
      </c>
      <c r="O1391" s="42">
        <v>-0.01</v>
      </c>
      <c r="P1391" s="42">
        <v>3.8E-3</v>
      </c>
      <c r="Q1391" s="34" t="s">
        <v>100</v>
      </c>
      <c r="R1391" s="34">
        <v>0</v>
      </c>
      <c r="S1391" s="34">
        <v>65.89</v>
      </c>
      <c r="U1391" s="58">
        <f>VLOOKUP(AU1391,[1]expiry_dates!$B$2:$C$2894,2,FALSE)</f>
        <v>41669</v>
      </c>
      <c r="V1391" s="34" t="s">
        <v>139</v>
      </c>
      <c r="W1391" s="34" t="s">
        <v>101</v>
      </c>
      <c r="X1391" s="54">
        <v>41638.635416666664</v>
      </c>
      <c r="Y1391" s="34">
        <v>0.95</v>
      </c>
      <c r="Z1391" s="34">
        <v>41639.427083333336</v>
      </c>
      <c r="AA1391" s="34">
        <v>1</v>
      </c>
      <c r="AB1391" s="34">
        <v>5.2600000000000001E-2</v>
      </c>
      <c r="AC1391" s="34">
        <v>-3239.89</v>
      </c>
      <c r="AD1391" s="34">
        <v>-5.2600000000000001E-2</v>
      </c>
      <c r="AE1391" s="34">
        <v>64797.82</v>
      </c>
      <c r="AF1391" s="34">
        <v>61557.93</v>
      </c>
      <c r="AG1391" s="34">
        <v>2306634.23</v>
      </c>
      <c r="AH1391" s="34">
        <v>7</v>
      </c>
      <c r="AI1391" s="34">
        <v>-462.84</v>
      </c>
      <c r="AJ1391" s="34">
        <v>-5.2600000000000001E-2</v>
      </c>
      <c r="AK1391" s="34">
        <v>0</v>
      </c>
      <c r="AL1391" s="34" t="s">
        <v>100</v>
      </c>
      <c r="AM1391" s="34">
        <v>65.25</v>
      </c>
      <c r="AN1391" s="34">
        <v>11372.4</v>
      </c>
      <c r="AO1391" s="34">
        <v>65.89</v>
      </c>
      <c r="AP1391" s="34">
        <v>0</v>
      </c>
      <c r="AR1391" s="45"/>
      <c r="AS1391" s="49"/>
      <c r="AT1391" s="45"/>
      <c r="AU1391" s="31">
        <v>41638</v>
      </c>
      <c r="AV1391" s="57">
        <v>0.13541666666666666</v>
      </c>
      <c r="AW1391" s="31" t="s">
        <v>232</v>
      </c>
      <c r="AY1391" s="32"/>
      <c r="BA1391" s="32"/>
      <c r="BG1391" s="32"/>
      <c r="BH1391" s="32"/>
    </row>
    <row r="1392" spans="1:60">
      <c r="A1392" s="34" t="s">
        <v>98</v>
      </c>
      <c r="B1392" s="34" t="s">
        <v>99</v>
      </c>
      <c r="C1392" s="38">
        <v>41639.427083333336</v>
      </c>
      <c r="D1392" s="34">
        <v>65.650000000000006</v>
      </c>
      <c r="E1392" s="38">
        <v>41639.520833333336</v>
      </c>
      <c r="F1392" s="34">
        <v>65.5</v>
      </c>
      <c r="G1392" s="42">
        <v>-2.3E-3</v>
      </c>
      <c r="H1392" s="34">
        <v>-114.37</v>
      </c>
      <c r="I1392" s="42">
        <v>-2.3E-3</v>
      </c>
      <c r="J1392" s="34">
        <v>762.46630000000005</v>
      </c>
      <c r="K1392" s="34">
        <v>50055.91</v>
      </c>
      <c r="L1392" s="34">
        <v>10915.07</v>
      </c>
      <c r="M1392" s="34">
        <v>10</v>
      </c>
      <c r="N1392" s="34">
        <v>-11.44</v>
      </c>
      <c r="O1392" s="42">
        <v>-4.5999999999999999E-3</v>
      </c>
      <c r="P1392" s="42">
        <v>9.1000000000000004E-3</v>
      </c>
      <c r="Q1392" s="34" t="s">
        <v>100</v>
      </c>
      <c r="R1392" s="34">
        <v>0</v>
      </c>
      <c r="S1392" s="34">
        <v>65.02</v>
      </c>
      <c r="U1392" s="58">
        <f>VLOOKUP(AU1392,[1]expiry_dates!$B$2:$C$2894,2,FALSE)</f>
        <v>41669</v>
      </c>
      <c r="V1392" s="34" t="s">
        <v>143</v>
      </c>
      <c r="W1392" s="34" t="s">
        <v>101</v>
      </c>
      <c r="X1392" s="54">
        <v>41639.427083333336</v>
      </c>
      <c r="Y1392" s="34">
        <v>0.35</v>
      </c>
      <c r="Z1392" s="34">
        <v>41639.520833333336</v>
      </c>
      <c r="AA1392" s="34">
        <v>0.35</v>
      </c>
      <c r="AB1392" s="34">
        <v>0</v>
      </c>
      <c r="AC1392" s="34">
        <v>0</v>
      </c>
      <c r="AD1392" s="34">
        <v>0</v>
      </c>
      <c r="AE1392" s="34">
        <v>175809.1</v>
      </c>
      <c r="AF1392" s="34">
        <v>61533.17</v>
      </c>
      <c r="AG1392" s="34">
        <v>2306634.23</v>
      </c>
      <c r="AH1392" s="34">
        <v>10</v>
      </c>
      <c r="AI1392" s="34">
        <v>0</v>
      </c>
      <c r="AJ1392" s="34">
        <v>0</v>
      </c>
      <c r="AK1392" s="34">
        <v>0</v>
      </c>
      <c r="AL1392" s="34" t="s">
        <v>100</v>
      </c>
      <c r="AM1392" s="34">
        <v>65.650000000000006</v>
      </c>
      <c r="AN1392" s="34">
        <v>11353.8</v>
      </c>
      <c r="AO1392" s="34">
        <v>65.02</v>
      </c>
      <c r="AP1392" s="34">
        <v>0</v>
      </c>
      <c r="AR1392" s="45"/>
      <c r="AS1392" s="49"/>
      <c r="AT1392" s="45"/>
      <c r="AU1392" s="31">
        <v>41639</v>
      </c>
      <c r="AV1392" s="57">
        <v>0.42708333333333331</v>
      </c>
      <c r="AW1392" s="31" t="s">
        <v>231</v>
      </c>
      <c r="AY1392" s="32"/>
      <c r="BA1392" s="32"/>
      <c r="BG1392" s="32"/>
      <c r="BH1392" s="32"/>
    </row>
    <row r="1393" spans="1:60">
      <c r="A1393" s="34" t="s">
        <v>98</v>
      </c>
      <c r="B1393" s="34" t="s">
        <v>101</v>
      </c>
      <c r="C1393" s="38">
        <v>41639.520833333336</v>
      </c>
      <c r="D1393" s="34">
        <v>65.5</v>
      </c>
      <c r="E1393" s="38">
        <v>41639.583333333336</v>
      </c>
      <c r="F1393" s="34">
        <v>65.95</v>
      </c>
      <c r="G1393" s="42">
        <v>6.8999999999999999E-3</v>
      </c>
      <c r="H1393" s="34">
        <v>-343.89</v>
      </c>
      <c r="I1393" s="42">
        <v>-6.8999999999999999E-3</v>
      </c>
      <c r="J1393" s="34">
        <v>764.20069999999998</v>
      </c>
      <c r="K1393" s="34">
        <v>50055.15</v>
      </c>
      <c r="L1393" s="34">
        <v>10571.18</v>
      </c>
      <c r="M1393" s="34">
        <v>7</v>
      </c>
      <c r="N1393" s="34">
        <v>-49.13</v>
      </c>
      <c r="O1393" s="42">
        <v>-9.1999999999999998E-3</v>
      </c>
      <c r="P1393" s="42">
        <v>1.5E-3</v>
      </c>
      <c r="Q1393" s="34" t="s">
        <v>100</v>
      </c>
      <c r="R1393" s="34">
        <v>0</v>
      </c>
      <c r="S1393" s="34">
        <v>66.25</v>
      </c>
      <c r="U1393" s="58">
        <f>VLOOKUP(AU1393,[1]expiry_dates!$B$2:$C$2894,2,FALSE)</f>
        <v>41669</v>
      </c>
      <c r="V1393" s="34" t="s">
        <v>145</v>
      </c>
      <c r="W1393" s="34" t="s">
        <v>101</v>
      </c>
      <c r="X1393" s="54">
        <v>41639.520833333336</v>
      </c>
      <c r="Y1393" s="34">
        <v>3.05</v>
      </c>
      <c r="Z1393" s="34">
        <v>41639.583333333336</v>
      </c>
      <c r="AA1393" s="34">
        <v>3.05</v>
      </c>
      <c r="AB1393" s="34">
        <v>0</v>
      </c>
      <c r="AC1393" s="34">
        <v>0</v>
      </c>
      <c r="AD1393" s="34">
        <v>0</v>
      </c>
      <c r="AE1393" s="34">
        <v>20174.810000000001</v>
      </c>
      <c r="AF1393" s="34">
        <v>61533.17</v>
      </c>
      <c r="AG1393" s="34">
        <v>2306634.23</v>
      </c>
      <c r="AH1393" s="34">
        <v>7</v>
      </c>
      <c r="AI1393" s="34">
        <v>0</v>
      </c>
      <c r="AJ1393" s="34">
        <v>0</v>
      </c>
      <c r="AK1393" s="34">
        <v>0</v>
      </c>
      <c r="AL1393" s="34" t="s">
        <v>100</v>
      </c>
      <c r="AM1393" s="34">
        <v>65.5</v>
      </c>
      <c r="AN1393" s="34">
        <v>11348.95</v>
      </c>
      <c r="AO1393" s="34">
        <v>66.25</v>
      </c>
      <c r="AP1393" s="34">
        <v>0</v>
      </c>
      <c r="AR1393" s="45"/>
      <c r="AS1393" s="49"/>
      <c r="AT1393" s="45"/>
      <c r="AU1393" s="31">
        <v>41639</v>
      </c>
      <c r="AV1393" s="57">
        <v>0.52083333333333337</v>
      </c>
      <c r="AW1393" s="31" t="s">
        <v>232</v>
      </c>
      <c r="AY1393" s="32"/>
      <c r="BA1393" s="32"/>
      <c r="BG1393" s="32"/>
      <c r="BH1393" s="32"/>
    </row>
    <row r="1394" spans="1:60">
      <c r="A1394" s="34" t="s">
        <v>98</v>
      </c>
      <c r="B1394" s="34" t="s">
        <v>99</v>
      </c>
      <c r="C1394" s="38">
        <v>41639.583333333336</v>
      </c>
      <c r="D1394" s="34">
        <v>65.95</v>
      </c>
      <c r="E1394" s="38">
        <v>41640.572916666664</v>
      </c>
      <c r="F1394" s="34">
        <v>67.099999999999994</v>
      </c>
      <c r="G1394" s="42">
        <v>1.7399999999999999E-2</v>
      </c>
      <c r="H1394" s="34">
        <v>872.8</v>
      </c>
      <c r="I1394" s="42">
        <v>1.7399999999999999E-2</v>
      </c>
      <c r="J1394" s="34">
        <v>758.95450000000005</v>
      </c>
      <c r="K1394" s="34">
        <v>50053.05</v>
      </c>
      <c r="L1394" s="34">
        <v>11443.98</v>
      </c>
      <c r="M1394" s="34">
        <v>26</v>
      </c>
      <c r="N1394" s="34">
        <v>33.57</v>
      </c>
      <c r="O1394" s="42">
        <v>-2.3E-3</v>
      </c>
      <c r="P1394" s="42">
        <v>2.7300000000000001E-2</v>
      </c>
      <c r="Q1394" s="34" t="s">
        <v>100</v>
      </c>
      <c r="R1394" s="34">
        <v>0</v>
      </c>
      <c r="S1394" s="34">
        <v>65.41</v>
      </c>
      <c r="U1394" s="58">
        <f>VLOOKUP(AU1394,[1]expiry_dates!$B$2:$C$2894,2,FALSE)</f>
        <v>41669</v>
      </c>
      <c r="V1394" s="34" t="s">
        <v>141</v>
      </c>
      <c r="W1394" s="34" t="s">
        <v>101</v>
      </c>
      <c r="X1394" s="54">
        <v>41639.583333333336</v>
      </c>
      <c r="Y1394" s="34">
        <v>1.55</v>
      </c>
      <c r="Z1394" s="34">
        <v>41640.572916666664</v>
      </c>
      <c r="AA1394" s="34">
        <v>1.1499999999999999</v>
      </c>
      <c r="AB1394" s="34">
        <v>-0.2581</v>
      </c>
      <c r="AC1394" s="34">
        <v>15879.53</v>
      </c>
      <c r="AD1394" s="34">
        <v>0.2581</v>
      </c>
      <c r="AE1394" s="34">
        <v>39698.82</v>
      </c>
      <c r="AF1394" s="34">
        <v>61533.17</v>
      </c>
      <c r="AG1394" s="34">
        <v>2322513.7599999998</v>
      </c>
      <c r="AH1394" s="34">
        <v>26</v>
      </c>
      <c r="AI1394" s="34">
        <v>610.75</v>
      </c>
      <c r="AJ1394" s="34">
        <v>-9.6799999999999997E-2</v>
      </c>
      <c r="AK1394" s="34">
        <v>0.2903</v>
      </c>
      <c r="AL1394" s="34" t="s">
        <v>100</v>
      </c>
      <c r="AM1394" s="34">
        <v>65.95</v>
      </c>
      <c r="AN1394" s="34">
        <v>11364.05</v>
      </c>
      <c r="AO1394" s="34">
        <v>65.41</v>
      </c>
      <c r="AP1394" s="34">
        <v>0</v>
      </c>
      <c r="AR1394" s="45"/>
      <c r="AS1394" s="49"/>
      <c r="AT1394" s="45"/>
      <c r="AU1394" s="31">
        <v>41639</v>
      </c>
      <c r="AV1394" s="57">
        <v>8.3333333333333329E-2</v>
      </c>
      <c r="AW1394" s="31" t="s">
        <v>232</v>
      </c>
      <c r="AY1394" s="32"/>
      <c r="BA1394" s="32"/>
      <c r="BG1394" s="32"/>
      <c r="BH1394" s="32"/>
    </row>
    <row r="1395" spans="1:60">
      <c r="A1395" s="34" t="s">
        <v>98</v>
      </c>
      <c r="B1395" s="34" t="s">
        <v>101</v>
      </c>
      <c r="C1395" s="38">
        <v>41640.572916666664</v>
      </c>
      <c r="D1395" s="34">
        <v>67.099999999999994</v>
      </c>
      <c r="E1395" s="38">
        <v>41640.625</v>
      </c>
      <c r="F1395" s="34">
        <v>67.5</v>
      </c>
      <c r="G1395" s="42">
        <v>6.0000000000000001E-3</v>
      </c>
      <c r="H1395" s="34">
        <v>-298.41000000000003</v>
      </c>
      <c r="I1395" s="42">
        <v>-6.0000000000000001E-3</v>
      </c>
      <c r="J1395" s="34">
        <v>746.01490000000001</v>
      </c>
      <c r="K1395" s="34">
        <v>50057.599999999999</v>
      </c>
      <c r="L1395" s="34">
        <v>11145.57</v>
      </c>
      <c r="M1395" s="34">
        <v>6</v>
      </c>
      <c r="N1395" s="34">
        <v>-49.73</v>
      </c>
      <c r="O1395" s="42">
        <v>-6.0000000000000001E-3</v>
      </c>
      <c r="P1395" s="42">
        <v>3.7000000000000002E-3</v>
      </c>
      <c r="Q1395" s="34" t="s">
        <v>100</v>
      </c>
      <c r="R1395" s="34">
        <v>0</v>
      </c>
      <c r="S1395" s="34">
        <v>67.75</v>
      </c>
      <c r="U1395" s="58">
        <f>VLOOKUP(AU1395,[1]expiry_dates!$B$2:$C$2894,2,FALSE)</f>
        <v>41669</v>
      </c>
      <c r="V1395" s="34" t="s">
        <v>142</v>
      </c>
      <c r="W1395" s="34" t="s">
        <v>101</v>
      </c>
      <c r="X1395" s="54">
        <v>41640.572916666664</v>
      </c>
      <c r="Y1395" s="34">
        <v>2.5499999999999998</v>
      </c>
      <c r="Z1395" s="34">
        <v>41640.625</v>
      </c>
      <c r="AA1395" s="34">
        <v>2.6</v>
      </c>
      <c r="AB1395" s="34">
        <v>1.9599999999999999E-2</v>
      </c>
      <c r="AC1395" s="34">
        <v>-1208.0899999999999</v>
      </c>
      <c r="AD1395" s="34">
        <v>-1.9599999999999999E-2</v>
      </c>
      <c r="AE1395" s="34">
        <v>24161.79</v>
      </c>
      <c r="AF1395" s="34">
        <v>61612.57</v>
      </c>
      <c r="AG1395" s="34">
        <v>2321305.67</v>
      </c>
      <c r="AH1395" s="34">
        <v>6</v>
      </c>
      <c r="AI1395" s="34">
        <v>-201.35</v>
      </c>
      <c r="AJ1395" s="34">
        <v>-9.8000000000000004E-2</v>
      </c>
      <c r="AK1395" s="34">
        <v>0</v>
      </c>
      <c r="AL1395" s="34" t="s">
        <v>100</v>
      </c>
      <c r="AM1395" s="34">
        <v>67.099999999999994</v>
      </c>
      <c r="AN1395" s="34">
        <v>11378</v>
      </c>
      <c r="AO1395" s="34">
        <v>67.75</v>
      </c>
      <c r="AP1395" s="34">
        <v>0</v>
      </c>
      <c r="AR1395" s="45"/>
      <c r="AS1395" s="49"/>
      <c r="AT1395" s="45"/>
      <c r="AU1395" s="31">
        <v>41640</v>
      </c>
      <c r="AV1395" s="57">
        <v>7.2916666666666671E-2</v>
      </c>
      <c r="AW1395" s="31" t="s">
        <v>232</v>
      </c>
      <c r="AY1395" s="32"/>
      <c r="BA1395" s="32"/>
      <c r="BG1395" s="32"/>
      <c r="BH1395" s="32"/>
    </row>
    <row r="1396" spans="1:60">
      <c r="A1396" s="34" t="s">
        <v>98</v>
      </c>
      <c r="B1396" s="34" t="s">
        <v>99</v>
      </c>
      <c r="C1396" s="38">
        <v>41640.625</v>
      </c>
      <c r="D1396" s="34">
        <v>67.5</v>
      </c>
      <c r="E1396" s="38">
        <v>41641.552083333336</v>
      </c>
      <c r="F1396" s="34">
        <v>68.05</v>
      </c>
      <c r="G1396" s="42">
        <v>8.0999999999999996E-3</v>
      </c>
      <c r="H1396" s="34">
        <v>407.87</v>
      </c>
      <c r="I1396" s="42">
        <v>8.0999999999999996E-3</v>
      </c>
      <c r="J1396" s="34">
        <v>741.57460000000003</v>
      </c>
      <c r="K1396" s="34">
        <v>50056.29</v>
      </c>
      <c r="L1396" s="34">
        <v>11553.44</v>
      </c>
      <c r="M1396" s="34">
        <v>21</v>
      </c>
      <c r="N1396" s="34">
        <v>19.420000000000002</v>
      </c>
      <c r="O1396" s="42">
        <v>-3.7000000000000002E-3</v>
      </c>
      <c r="P1396" s="42">
        <v>2.52E-2</v>
      </c>
      <c r="Q1396" s="34" t="s">
        <v>100</v>
      </c>
      <c r="R1396" s="34">
        <v>0</v>
      </c>
      <c r="S1396" s="34">
        <v>66.86</v>
      </c>
      <c r="U1396" s="58">
        <f>VLOOKUP(AU1396,[1]expiry_dates!$B$2:$C$2894,2,FALSE)</f>
        <v>41669</v>
      </c>
      <c r="V1396" s="34" t="s">
        <v>141</v>
      </c>
      <c r="W1396" s="34" t="s">
        <v>101</v>
      </c>
      <c r="X1396" s="54">
        <v>41640.625</v>
      </c>
      <c r="Y1396" s="34">
        <v>1.05</v>
      </c>
      <c r="Z1396" s="34">
        <v>41641.552083333336</v>
      </c>
      <c r="AA1396" s="34">
        <v>1.1499999999999999</v>
      </c>
      <c r="AB1396" s="34">
        <v>9.5200000000000007E-2</v>
      </c>
      <c r="AC1396" s="34">
        <v>-5867.29</v>
      </c>
      <c r="AD1396" s="34">
        <v>-9.5200000000000007E-2</v>
      </c>
      <c r="AE1396" s="34">
        <v>58672.89</v>
      </c>
      <c r="AF1396" s="34">
        <v>61606.53</v>
      </c>
      <c r="AG1396" s="34">
        <v>2315438.38</v>
      </c>
      <c r="AH1396" s="34">
        <v>21</v>
      </c>
      <c r="AI1396" s="34">
        <v>-279.39</v>
      </c>
      <c r="AJ1396" s="34">
        <v>-0.1429</v>
      </c>
      <c r="AK1396" s="34">
        <v>0.1429</v>
      </c>
      <c r="AL1396" s="34" t="s">
        <v>100</v>
      </c>
      <c r="AM1396" s="34">
        <v>67.5</v>
      </c>
      <c r="AN1396" s="34">
        <v>11372.9</v>
      </c>
      <c r="AO1396" s="34">
        <v>66.86</v>
      </c>
      <c r="AP1396" s="34">
        <v>0</v>
      </c>
      <c r="AR1396" s="45"/>
      <c r="AS1396" s="49"/>
      <c r="AT1396" s="45"/>
      <c r="AU1396" s="31">
        <v>41640</v>
      </c>
      <c r="AV1396" s="57">
        <v>0.125</v>
      </c>
      <c r="AW1396" s="31" t="s">
        <v>232</v>
      </c>
      <c r="AY1396" s="32"/>
      <c r="BA1396" s="32"/>
      <c r="BG1396" s="32"/>
      <c r="BH1396" s="32"/>
    </row>
    <row r="1397" spans="1:60">
      <c r="A1397" s="34" t="s">
        <v>98</v>
      </c>
      <c r="B1397" s="34" t="s">
        <v>101</v>
      </c>
      <c r="C1397" s="38">
        <v>41641.552083333336</v>
      </c>
      <c r="D1397" s="34">
        <v>68.05</v>
      </c>
      <c r="E1397" s="38">
        <v>41642.583333333336</v>
      </c>
      <c r="F1397" s="34">
        <v>65.45</v>
      </c>
      <c r="G1397" s="42">
        <v>-3.8199999999999998E-2</v>
      </c>
      <c r="H1397" s="34">
        <v>1912.62</v>
      </c>
      <c r="I1397" s="42">
        <v>3.8199999999999998E-2</v>
      </c>
      <c r="J1397" s="34">
        <v>735.62180000000001</v>
      </c>
      <c r="K1397" s="34">
        <v>50059.06</v>
      </c>
      <c r="L1397" s="34">
        <v>13466.05</v>
      </c>
      <c r="M1397" s="34">
        <v>30</v>
      </c>
      <c r="N1397" s="34">
        <v>63.75</v>
      </c>
      <c r="O1397" s="42">
        <v>-5.8999999999999999E-3</v>
      </c>
      <c r="P1397" s="42">
        <v>5.4399999999999997E-2</v>
      </c>
      <c r="Q1397" s="34" t="s">
        <v>100</v>
      </c>
      <c r="R1397" s="34">
        <v>0</v>
      </c>
      <c r="S1397" s="34">
        <v>69.16</v>
      </c>
      <c r="U1397" s="58">
        <f>VLOOKUP(AU1397,[1]expiry_dates!$B$2:$C$2894,2,FALSE)</f>
        <v>41669</v>
      </c>
      <c r="V1397" s="34" t="s">
        <v>139</v>
      </c>
      <c r="W1397" s="34" t="s">
        <v>101</v>
      </c>
      <c r="X1397" s="54">
        <v>41641.552083333336</v>
      </c>
      <c r="Y1397" s="34">
        <v>2.15</v>
      </c>
      <c r="Z1397" s="34">
        <v>41642.583333333336</v>
      </c>
      <c r="AA1397" s="34">
        <v>1.1499999999999999</v>
      </c>
      <c r="AB1397" s="34">
        <v>-0.46510000000000001</v>
      </c>
      <c r="AC1397" s="34">
        <v>28654.2</v>
      </c>
      <c r="AD1397" s="34">
        <v>0.46510000000000001</v>
      </c>
      <c r="AE1397" s="34">
        <v>28654.2</v>
      </c>
      <c r="AF1397" s="34">
        <v>61606.53</v>
      </c>
      <c r="AG1397" s="34">
        <v>2344092.58</v>
      </c>
      <c r="AH1397" s="34">
        <v>30</v>
      </c>
      <c r="AI1397" s="34">
        <v>955.14</v>
      </c>
      <c r="AJ1397" s="34">
        <v>-2.3300000000000001E-2</v>
      </c>
      <c r="AK1397" s="34">
        <v>0.60470000000000002</v>
      </c>
      <c r="AL1397" s="34" t="s">
        <v>100</v>
      </c>
      <c r="AM1397" s="34">
        <v>68.05</v>
      </c>
      <c r="AN1397" s="34">
        <v>11534.05</v>
      </c>
      <c r="AO1397" s="34">
        <v>69.16</v>
      </c>
      <c r="AP1397" s="34">
        <v>0</v>
      </c>
      <c r="AR1397" s="45"/>
      <c r="AS1397" s="49"/>
      <c r="AT1397" s="45"/>
      <c r="AU1397" s="31">
        <v>41641</v>
      </c>
      <c r="AV1397" s="57">
        <v>5.2083333333333336E-2</v>
      </c>
      <c r="AW1397" s="31" t="s">
        <v>232</v>
      </c>
      <c r="AY1397" s="32"/>
      <c r="BA1397" s="32"/>
      <c r="BG1397" s="32"/>
      <c r="BH1397" s="32"/>
    </row>
    <row r="1398" spans="1:60">
      <c r="A1398" s="34" t="s">
        <v>98</v>
      </c>
      <c r="B1398" s="34" t="s">
        <v>99</v>
      </c>
      <c r="C1398" s="38">
        <v>41642.583333333336</v>
      </c>
      <c r="D1398" s="34">
        <v>65.45</v>
      </c>
      <c r="E1398" s="38">
        <v>41645.458333333336</v>
      </c>
      <c r="F1398" s="34">
        <v>65.55</v>
      </c>
      <c r="G1398" s="42">
        <v>1.5E-3</v>
      </c>
      <c r="H1398" s="34">
        <v>76.5</v>
      </c>
      <c r="I1398" s="42">
        <v>1.5E-3</v>
      </c>
      <c r="J1398" s="34">
        <v>764.9819</v>
      </c>
      <c r="K1398" s="34">
        <v>50068.07</v>
      </c>
      <c r="L1398" s="34">
        <v>13542.55</v>
      </c>
      <c r="M1398" s="34">
        <v>15</v>
      </c>
      <c r="N1398" s="34">
        <v>5.0999999999999996</v>
      </c>
      <c r="O1398" s="42">
        <v>-6.8999999999999999E-3</v>
      </c>
      <c r="P1398" s="42">
        <v>1.4500000000000001E-2</v>
      </c>
      <c r="Q1398" s="34" t="s">
        <v>100</v>
      </c>
      <c r="R1398" s="34">
        <v>0</v>
      </c>
      <c r="S1398" s="34">
        <v>64.38</v>
      </c>
      <c r="U1398" s="58">
        <f>VLOOKUP(AU1398,[1]expiry_dates!$B$2:$C$2894,2,FALSE)</f>
        <v>41669</v>
      </c>
      <c r="V1398" s="34" t="s">
        <v>143</v>
      </c>
      <c r="W1398" s="34" t="s">
        <v>101</v>
      </c>
      <c r="X1398" s="54">
        <v>41642.583333333336</v>
      </c>
      <c r="Y1398" s="34">
        <v>0.55000000000000004</v>
      </c>
      <c r="Z1398" s="34">
        <v>41645.458333333336</v>
      </c>
      <c r="AA1398" s="34">
        <v>0.5</v>
      </c>
      <c r="AB1398" s="34">
        <v>-9.0899999999999995E-2</v>
      </c>
      <c r="AC1398" s="34">
        <v>5611.6</v>
      </c>
      <c r="AD1398" s="34">
        <v>9.0899999999999995E-2</v>
      </c>
      <c r="AE1398" s="34">
        <v>112232</v>
      </c>
      <c r="AF1398" s="34">
        <v>61727.63</v>
      </c>
      <c r="AG1398" s="34">
        <v>2349704.1800000002</v>
      </c>
      <c r="AH1398" s="34">
        <v>15</v>
      </c>
      <c r="AI1398" s="34">
        <v>374.11</v>
      </c>
      <c r="AJ1398" s="34">
        <v>0</v>
      </c>
      <c r="AK1398" s="34">
        <v>0.2727</v>
      </c>
      <c r="AL1398" s="34" t="s">
        <v>100</v>
      </c>
      <c r="AM1398" s="34">
        <v>65.45</v>
      </c>
      <c r="AN1398" s="34">
        <v>11135.5</v>
      </c>
      <c r="AO1398" s="34">
        <v>64.38</v>
      </c>
      <c r="AP1398" s="34">
        <v>0</v>
      </c>
      <c r="AR1398" s="45"/>
      <c r="AS1398" s="49"/>
      <c r="AT1398" s="45"/>
      <c r="AU1398" s="31">
        <v>41642</v>
      </c>
      <c r="AV1398" s="57">
        <v>8.3333333333333329E-2</v>
      </c>
      <c r="AW1398" s="31" t="s">
        <v>232</v>
      </c>
      <c r="AY1398" s="32"/>
      <c r="BA1398" s="32"/>
      <c r="BG1398" s="32"/>
      <c r="BH1398" s="32"/>
    </row>
    <row r="1399" spans="1:60">
      <c r="A1399" s="34" t="s">
        <v>98</v>
      </c>
      <c r="B1399" s="34" t="s">
        <v>101</v>
      </c>
      <c r="C1399" s="38">
        <v>41645.458333333336</v>
      </c>
      <c r="D1399" s="34">
        <v>65.55</v>
      </c>
      <c r="E1399" s="38">
        <v>41645.552083333336</v>
      </c>
      <c r="F1399" s="34">
        <v>65.75</v>
      </c>
      <c r="G1399" s="42">
        <v>3.0999999999999999E-3</v>
      </c>
      <c r="H1399" s="34">
        <v>-152.76</v>
      </c>
      <c r="I1399" s="42">
        <v>-3.0999999999999999E-3</v>
      </c>
      <c r="J1399" s="34">
        <v>763.81240000000003</v>
      </c>
      <c r="K1399" s="34">
        <v>50067.9</v>
      </c>
      <c r="L1399" s="34">
        <v>13389.79</v>
      </c>
      <c r="M1399" s="34">
        <v>10</v>
      </c>
      <c r="N1399" s="34">
        <v>-15.28</v>
      </c>
      <c r="O1399" s="42">
        <v>-6.8999999999999999E-3</v>
      </c>
      <c r="P1399" s="42">
        <v>3.8E-3</v>
      </c>
      <c r="Q1399" s="34" t="s">
        <v>100</v>
      </c>
      <c r="R1399" s="34">
        <v>0</v>
      </c>
      <c r="S1399" s="34">
        <v>66.36</v>
      </c>
      <c r="U1399" s="58">
        <f>VLOOKUP(AU1399,[1]expiry_dates!$B$2:$C$2894,2,FALSE)</f>
        <v>41669</v>
      </c>
      <c r="V1399" s="34" t="s">
        <v>139</v>
      </c>
      <c r="W1399" s="34" t="s">
        <v>101</v>
      </c>
      <c r="X1399" s="54">
        <v>41645.479166666664</v>
      </c>
      <c r="Y1399" s="34">
        <v>1.1000000000000001</v>
      </c>
      <c r="Z1399" s="34">
        <v>41645.552083333336</v>
      </c>
      <c r="AA1399" s="34">
        <v>1.2</v>
      </c>
      <c r="AB1399" s="34">
        <v>9.0899999999999995E-2</v>
      </c>
      <c r="AC1399" s="34">
        <v>-5613.5</v>
      </c>
      <c r="AD1399" s="34">
        <v>-9.0899999999999995E-2</v>
      </c>
      <c r="AE1399" s="34">
        <v>56135.02</v>
      </c>
      <c r="AF1399" s="34">
        <v>61748.52</v>
      </c>
      <c r="AG1399" s="34">
        <v>2344090.6800000002</v>
      </c>
      <c r="AH1399" s="34">
        <v>8</v>
      </c>
      <c r="AI1399" s="34">
        <v>-701.69</v>
      </c>
      <c r="AJ1399" s="34">
        <v>-9.0899999999999995E-2</v>
      </c>
      <c r="AK1399" s="34">
        <v>0</v>
      </c>
      <c r="AL1399" s="34" t="s">
        <v>100</v>
      </c>
      <c r="AM1399" s="34">
        <v>65.599999999999994</v>
      </c>
      <c r="AN1399" s="34">
        <v>11070.1</v>
      </c>
      <c r="AO1399" s="34">
        <v>66.25</v>
      </c>
      <c r="AP1399" s="34">
        <v>0</v>
      </c>
      <c r="AR1399" s="45"/>
      <c r="AS1399" s="49"/>
      <c r="AT1399" s="45"/>
      <c r="AU1399" s="31">
        <v>41645</v>
      </c>
      <c r="AV1399" s="57">
        <v>0.47916666666666669</v>
      </c>
      <c r="AW1399" s="31" t="s">
        <v>231</v>
      </c>
      <c r="AY1399" s="32"/>
      <c r="BA1399" s="32"/>
      <c r="BG1399" s="32"/>
      <c r="BH1399" s="32"/>
    </row>
    <row r="1400" spans="1:60">
      <c r="A1400" s="34" t="s">
        <v>98</v>
      </c>
      <c r="B1400" s="34" t="s">
        <v>99</v>
      </c>
      <c r="C1400" s="38">
        <v>41645.552083333336</v>
      </c>
      <c r="D1400" s="34">
        <v>65.75</v>
      </c>
      <c r="E1400" s="38">
        <v>41645.5625</v>
      </c>
      <c r="F1400" s="34">
        <v>65.650000000000006</v>
      </c>
      <c r="G1400" s="42">
        <v>-1.5E-3</v>
      </c>
      <c r="H1400" s="34">
        <v>-76.150000000000006</v>
      </c>
      <c r="I1400" s="42">
        <v>-1.5E-3</v>
      </c>
      <c r="J1400" s="34">
        <v>761.48030000000006</v>
      </c>
      <c r="K1400" s="34">
        <v>50067.33</v>
      </c>
      <c r="L1400" s="34">
        <v>13313.64</v>
      </c>
      <c r="M1400" s="34">
        <v>2</v>
      </c>
      <c r="N1400" s="34">
        <v>-38.07</v>
      </c>
      <c r="O1400" s="42">
        <v>-3.8E-3</v>
      </c>
      <c r="P1400" s="42">
        <v>6.7999999999999996E-3</v>
      </c>
      <c r="Q1400" s="34" t="s">
        <v>100</v>
      </c>
      <c r="R1400" s="34">
        <v>0</v>
      </c>
      <c r="S1400" s="34">
        <v>65.319999999999993</v>
      </c>
      <c r="U1400" s="58">
        <f>VLOOKUP(AU1400,[1]expiry_dates!$B$2:$C$2894,2,FALSE)</f>
        <v>41669</v>
      </c>
      <c r="V1400" s="34" t="s">
        <v>141</v>
      </c>
      <c r="W1400" s="34" t="s">
        <v>101</v>
      </c>
      <c r="X1400" s="54">
        <v>41645.552083333336</v>
      </c>
      <c r="Y1400" s="34">
        <v>1.7</v>
      </c>
      <c r="Z1400" s="34">
        <v>41645.5625</v>
      </c>
      <c r="AA1400" s="34">
        <v>1.7</v>
      </c>
      <c r="AB1400" s="34">
        <v>0</v>
      </c>
      <c r="AC1400" s="34">
        <v>0</v>
      </c>
      <c r="AD1400" s="34">
        <v>0</v>
      </c>
      <c r="AE1400" s="34">
        <v>36306.15</v>
      </c>
      <c r="AF1400" s="34">
        <v>61720.45</v>
      </c>
      <c r="AG1400" s="34">
        <v>2344090.6800000002</v>
      </c>
      <c r="AH1400" s="34">
        <v>2</v>
      </c>
      <c r="AI1400" s="34">
        <v>0</v>
      </c>
      <c r="AJ1400" s="34">
        <v>-0.17649999999999999</v>
      </c>
      <c r="AK1400" s="34">
        <v>0</v>
      </c>
      <c r="AL1400" s="34" t="s">
        <v>100</v>
      </c>
      <c r="AM1400" s="34">
        <v>65.75</v>
      </c>
      <c r="AN1400" s="34">
        <v>11045.25</v>
      </c>
      <c r="AO1400" s="34">
        <v>65.319999999999993</v>
      </c>
      <c r="AP1400" s="34">
        <v>0</v>
      </c>
      <c r="AR1400" s="45"/>
      <c r="AS1400" s="49"/>
      <c r="AT1400" s="45"/>
      <c r="AU1400" s="31">
        <v>41645</v>
      </c>
      <c r="AV1400" s="57">
        <v>5.2083333333333336E-2</v>
      </c>
      <c r="AW1400" s="31" t="s">
        <v>232</v>
      </c>
      <c r="AY1400" s="32"/>
      <c r="BA1400" s="32"/>
      <c r="BG1400" s="32"/>
      <c r="BH1400" s="32"/>
    </row>
    <row r="1401" spans="1:60">
      <c r="A1401" s="34" t="s">
        <v>98</v>
      </c>
      <c r="B1401" s="34" t="s">
        <v>101</v>
      </c>
      <c r="C1401" s="38">
        <v>41645.5625</v>
      </c>
      <c r="D1401" s="34">
        <v>65.650000000000006</v>
      </c>
      <c r="E1401" s="38">
        <v>41645.625</v>
      </c>
      <c r="F1401" s="34">
        <v>65.349999999999994</v>
      </c>
      <c r="G1401" s="42">
        <v>-4.5999999999999999E-3</v>
      </c>
      <c r="H1401" s="34">
        <v>228.79</v>
      </c>
      <c r="I1401" s="42">
        <v>4.5999999999999999E-3</v>
      </c>
      <c r="J1401" s="34">
        <v>762.63440000000003</v>
      </c>
      <c r="K1401" s="34">
        <v>50066.95</v>
      </c>
      <c r="L1401" s="34">
        <v>13542.43</v>
      </c>
      <c r="M1401" s="34">
        <v>7</v>
      </c>
      <c r="N1401" s="34">
        <v>32.68</v>
      </c>
      <c r="O1401" s="42">
        <v>-2.3E-3</v>
      </c>
      <c r="P1401" s="42">
        <v>8.3999999999999995E-3</v>
      </c>
      <c r="Q1401" s="34" t="s">
        <v>100</v>
      </c>
      <c r="R1401" s="34">
        <v>0</v>
      </c>
      <c r="S1401" s="34">
        <v>66.180000000000007</v>
      </c>
      <c r="U1401" s="58">
        <f>VLOOKUP(AU1401,[1]expiry_dates!$B$2:$C$2894,2,FALSE)</f>
        <v>41669</v>
      </c>
      <c r="V1401" s="34" t="s">
        <v>139</v>
      </c>
      <c r="W1401" s="34" t="s">
        <v>101</v>
      </c>
      <c r="X1401" s="54">
        <v>41645.5625</v>
      </c>
      <c r="Y1401" s="34">
        <v>1.1000000000000001</v>
      </c>
      <c r="Z1401" s="34">
        <v>41645.625</v>
      </c>
      <c r="AA1401" s="34">
        <v>1.1499999999999999</v>
      </c>
      <c r="AB1401" s="34">
        <v>4.5499999999999999E-2</v>
      </c>
      <c r="AC1401" s="34">
        <v>-2805.47</v>
      </c>
      <c r="AD1401" s="34">
        <v>-4.5499999999999999E-2</v>
      </c>
      <c r="AE1401" s="34">
        <v>56109.5</v>
      </c>
      <c r="AF1401" s="34">
        <v>61720.45</v>
      </c>
      <c r="AG1401" s="34">
        <v>2341285.21</v>
      </c>
      <c r="AH1401" s="34">
        <v>7</v>
      </c>
      <c r="AI1401" s="34">
        <v>-400.78</v>
      </c>
      <c r="AJ1401" s="34">
        <v>-9.0899999999999995E-2</v>
      </c>
      <c r="AK1401" s="34">
        <v>4.5499999999999999E-2</v>
      </c>
      <c r="AL1401" s="34" t="s">
        <v>100</v>
      </c>
      <c r="AM1401" s="34">
        <v>65.650000000000006</v>
      </c>
      <c r="AN1401" s="34">
        <v>11034.3</v>
      </c>
      <c r="AO1401" s="34">
        <v>66.180000000000007</v>
      </c>
      <c r="AP1401" s="34">
        <v>0</v>
      </c>
      <c r="AR1401" s="45"/>
      <c r="AS1401" s="49"/>
      <c r="AT1401" s="45"/>
      <c r="AU1401" s="31">
        <v>41645</v>
      </c>
      <c r="AV1401" s="57">
        <v>6.25E-2</v>
      </c>
      <c r="AW1401" s="31" t="s">
        <v>232</v>
      </c>
      <c r="AY1401" s="32"/>
      <c r="BA1401" s="32"/>
      <c r="BG1401" s="32"/>
      <c r="BH1401" s="32"/>
    </row>
    <row r="1402" spans="1:60">
      <c r="A1402" s="34" t="s">
        <v>98</v>
      </c>
      <c r="B1402" s="34" t="s">
        <v>99</v>
      </c>
      <c r="C1402" s="38">
        <v>41645.625</v>
      </c>
      <c r="D1402" s="34">
        <v>65.349999999999994</v>
      </c>
      <c r="E1402" s="38">
        <v>41646.40625</v>
      </c>
      <c r="F1402" s="34">
        <v>65.099999999999994</v>
      </c>
      <c r="G1402" s="42">
        <v>-3.8E-3</v>
      </c>
      <c r="H1402" s="34">
        <v>-191.53</v>
      </c>
      <c r="I1402" s="42">
        <v>-3.8E-3</v>
      </c>
      <c r="J1402" s="34">
        <v>766.13250000000005</v>
      </c>
      <c r="K1402" s="34">
        <v>50066.76</v>
      </c>
      <c r="L1402" s="34">
        <v>13350.9</v>
      </c>
      <c r="M1402" s="34">
        <v>6</v>
      </c>
      <c r="N1402" s="34">
        <v>-31.92</v>
      </c>
      <c r="O1402" s="42">
        <v>-3.8E-3</v>
      </c>
      <c r="P1402" s="42">
        <v>1.2200000000000001E-2</v>
      </c>
      <c r="Q1402" s="34" t="s">
        <v>100</v>
      </c>
      <c r="R1402" s="34">
        <v>0</v>
      </c>
      <c r="S1402" s="34">
        <v>65.13</v>
      </c>
      <c r="U1402" s="58">
        <f>VLOOKUP(AU1402,[1]expiry_dates!$B$2:$C$2894,2,FALSE)</f>
        <v>41669</v>
      </c>
      <c r="V1402" s="34" t="s">
        <v>141</v>
      </c>
      <c r="W1402" s="34" t="s">
        <v>101</v>
      </c>
      <c r="X1402" s="54">
        <v>41646.385416666664</v>
      </c>
      <c r="Y1402" s="34">
        <v>1.55</v>
      </c>
      <c r="Z1402" s="34">
        <v>41646.40625</v>
      </c>
      <c r="AA1402" s="34">
        <v>2.2000000000000002</v>
      </c>
      <c r="AB1402" s="34">
        <v>0.4194</v>
      </c>
      <c r="AC1402" s="34">
        <v>-25876.89</v>
      </c>
      <c r="AD1402" s="34">
        <v>-0.4194</v>
      </c>
      <c r="AE1402" s="34">
        <v>39810.6</v>
      </c>
      <c r="AF1402" s="34">
        <v>61706.43</v>
      </c>
      <c r="AG1402" s="34">
        <v>2315408.3199999998</v>
      </c>
      <c r="AH1402" s="34">
        <v>3</v>
      </c>
      <c r="AI1402" s="34">
        <v>-8625.6299999999992</v>
      </c>
      <c r="AJ1402" s="34">
        <v>-0.4194</v>
      </c>
      <c r="AK1402" s="34">
        <v>0</v>
      </c>
      <c r="AL1402" s="34" t="s">
        <v>100</v>
      </c>
      <c r="AM1402" s="34">
        <v>65.849999999999994</v>
      </c>
      <c r="AN1402" s="34">
        <v>11135.35</v>
      </c>
      <c r="AO1402" s="34">
        <v>65.25</v>
      </c>
      <c r="AP1402" s="34">
        <v>0</v>
      </c>
      <c r="AR1402" s="45"/>
      <c r="AS1402" s="49"/>
      <c r="AT1402" s="45"/>
      <c r="AU1402" s="31">
        <v>41646</v>
      </c>
      <c r="AV1402" s="57">
        <v>0.38541666666666669</v>
      </c>
      <c r="AW1402" s="31" t="s">
        <v>231</v>
      </c>
      <c r="AY1402" s="32"/>
      <c r="BA1402" s="32"/>
      <c r="BG1402" s="32"/>
      <c r="BH1402" s="32"/>
    </row>
    <row r="1403" spans="1:60">
      <c r="A1403" s="34" t="s">
        <v>98</v>
      </c>
      <c r="B1403" s="34" t="s">
        <v>101</v>
      </c>
      <c r="C1403" s="38">
        <v>41646.40625</v>
      </c>
      <c r="D1403" s="34">
        <v>65.099999999999994</v>
      </c>
      <c r="E1403" s="38">
        <v>41646.604166666664</v>
      </c>
      <c r="F1403" s="34">
        <v>64.7</v>
      </c>
      <c r="G1403" s="42">
        <v>-6.1000000000000004E-3</v>
      </c>
      <c r="H1403" s="34">
        <v>307.64</v>
      </c>
      <c r="I1403" s="42">
        <v>6.1000000000000004E-3</v>
      </c>
      <c r="J1403" s="34">
        <v>769.09519999999998</v>
      </c>
      <c r="K1403" s="34">
        <v>50068.09</v>
      </c>
      <c r="L1403" s="34">
        <v>13658.54</v>
      </c>
      <c r="M1403" s="34">
        <v>20</v>
      </c>
      <c r="N1403" s="34">
        <v>15.38</v>
      </c>
      <c r="O1403" s="42">
        <v>-1.0800000000000001E-2</v>
      </c>
      <c r="P1403" s="42">
        <v>1.9199999999999998E-2</v>
      </c>
      <c r="Q1403" s="34" t="s">
        <v>100</v>
      </c>
      <c r="R1403" s="34">
        <v>0</v>
      </c>
      <c r="S1403" s="34">
        <v>66.150000000000006</v>
      </c>
      <c r="U1403" s="58">
        <f>VLOOKUP(AU1403,[1]expiry_dates!$B$2:$C$2894,2,FALSE)</f>
        <v>41669</v>
      </c>
      <c r="V1403" s="34" t="s">
        <v>145</v>
      </c>
      <c r="W1403" s="34" t="s">
        <v>101</v>
      </c>
      <c r="X1403" s="54">
        <v>41646.40625</v>
      </c>
      <c r="Y1403" s="34">
        <v>2.4500000000000002</v>
      </c>
      <c r="Z1403" s="34">
        <v>41646.604166666664</v>
      </c>
      <c r="AA1403" s="34">
        <v>2.25</v>
      </c>
      <c r="AB1403" s="34">
        <v>-8.1600000000000006E-2</v>
      </c>
      <c r="AC1403" s="34">
        <v>5034.01</v>
      </c>
      <c r="AD1403" s="34">
        <v>8.1600000000000006E-2</v>
      </c>
      <c r="AE1403" s="34">
        <v>25170.05</v>
      </c>
      <c r="AF1403" s="34">
        <v>61666.62</v>
      </c>
      <c r="AG1403" s="34">
        <v>2320442.33</v>
      </c>
      <c r="AH1403" s="34">
        <v>20</v>
      </c>
      <c r="AI1403" s="34">
        <v>251.7</v>
      </c>
      <c r="AJ1403" s="34">
        <v>-0.22450000000000001</v>
      </c>
      <c r="AK1403" s="34">
        <v>0.22450000000000001</v>
      </c>
      <c r="AL1403" s="34" t="s">
        <v>100</v>
      </c>
      <c r="AM1403" s="34">
        <v>65.099999999999994</v>
      </c>
      <c r="AN1403" s="34">
        <v>10986</v>
      </c>
      <c r="AO1403" s="34">
        <v>66.150000000000006</v>
      </c>
      <c r="AP1403" s="34">
        <v>0</v>
      </c>
      <c r="AR1403" s="45"/>
      <c r="AS1403" s="49"/>
      <c r="AT1403" s="45"/>
      <c r="AU1403" s="31">
        <v>41646</v>
      </c>
      <c r="AV1403" s="57">
        <v>0.40625</v>
      </c>
      <c r="AW1403" s="31" t="s">
        <v>231</v>
      </c>
      <c r="AY1403" s="32"/>
      <c r="BA1403" s="32"/>
      <c r="BG1403" s="32"/>
      <c r="BH1403" s="32"/>
    </row>
    <row r="1404" spans="1:60">
      <c r="A1404" s="34" t="s">
        <v>98</v>
      </c>
      <c r="B1404" s="34" t="s">
        <v>99</v>
      </c>
      <c r="C1404" s="38">
        <v>41646.604166666664</v>
      </c>
      <c r="D1404" s="34">
        <v>64.7</v>
      </c>
      <c r="E1404" s="38">
        <v>41646.635416666664</v>
      </c>
      <c r="F1404" s="34">
        <v>64.150000000000006</v>
      </c>
      <c r="G1404" s="42">
        <v>-8.5000000000000006E-3</v>
      </c>
      <c r="H1404" s="34">
        <v>-425.62</v>
      </c>
      <c r="I1404" s="42">
        <v>-8.5000000000000006E-3</v>
      </c>
      <c r="J1404" s="34">
        <v>773.85900000000004</v>
      </c>
      <c r="K1404" s="34">
        <v>50068.68</v>
      </c>
      <c r="L1404" s="34">
        <v>13232.91</v>
      </c>
      <c r="M1404" s="34">
        <v>4</v>
      </c>
      <c r="N1404" s="34">
        <v>-106.41</v>
      </c>
      <c r="O1404" s="42">
        <v>-8.5000000000000006E-3</v>
      </c>
      <c r="P1404" s="42">
        <v>7.0000000000000001E-3</v>
      </c>
      <c r="Q1404" s="34" t="s">
        <v>100</v>
      </c>
      <c r="R1404" s="34">
        <v>0</v>
      </c>
      <c r="S1404" s="34">
        <v>63.9</v>
      </c>
      <c r="U1404" s="58">
        <f>VLOOKUP(AU1404,[1]expiry_dates!$B$2:$C$2894,2,FALSE)</f>
        <v>41669</v>
      </c>
      <c r="V1404" s="34" t="s">
        <v>143</v>
      </c>
      <c r="W1404" s="34" t="s">
        <v>101</v>
      </c>
      <c r="X1404" s="54">
        <v>41646.604166666664</v>
      </c>
      <c r="Y1404" s="34">
        <v>0.5</v>
      </c>
      <c r="Z1404" s="34">
        <v>41646.635416666664</v>
      </c>
      <c r="AA1404" s="34">
        <v>0.55000000000000004</v>
      </c>
      <c r="AB1404" s="34">
        <v>0.1</v>
      </c>
      <c r="AC1404" s="34">
        <v>-6160.85</v>
      </c>
      <c r="AD1404" s="34">
        <v>-0.1</v>
      </c>
      <c r="AE1404" s="34">
        <v>123217</v>
      </c>
      <c r="AF1404" s="34">
        <v>61608.5</v>
      </c>
      <c r="AG1404" s="34">
        <v>2314281.48</v>
      </c>
      <c r="AH1404" s="34">
        <v>4</v>
      </c>
      <c r="AI1404" s="34">
        <v>-1540.21</v>
      </c>
      <c r="AJ1404" s="34">
        <v>-0.1</v>
      </c>
      <c r="AK1404" s="34">
        <v>0</v>
      </c>
      <c r="AL1404" s="34" t="s">
        <v>100</v>
      </c>
      <c r="AM1404" s="34">
        <v>64.7</v>
      </c>
      <c r="AN1404" s="34">
        <v>11048.3</v>
      </c>
      <c r="AO1404" s="34">
        <v>63.9</v>
      </c>
      <c r="AP1404" s="34">
        <v>0</v>
      </c>
      <c r="AR1404" s="45"/>
      <c r="AS1404" s="49"/>
      <c r="AT1404" s="45"/>
      <c r="AU1404" s="31">
        <v>41646</v>
      </c>
      <c r="AV1404" s="57">
        <v>0.10416666666666667</v>
      </c>
      <c r="AW1404" s="31" t="s">
        <v>232</v>
      </c>
      <c r="AY1404" s="32"/>
      <c r="BA1404" s="32"/>
      <c r="BG1404" s="32"/>
      <c r="BH1404" s="32"/>
    </row>
    <row r="1405" spans="1:60">
      <c r="A1405" s="34" t="s">
        <v>98</v>
      </c>
      <c r="B1405" s="34" t="s">
        <v>101</v>
      </c>
      <c r="C1405" s="38">
        <v>41646.635416666664</v>
      </c>
      <c r="D1405" s="34">
        <v>64.150000000000006</v>
      </c>
      <c r="E1405" s="38">
        <v>41647.427083333336</v>
      </c>
      <c r="F1405" s="34">
        <v>65.55</v>
      </c>
      <c r="G1405" s="42">
        <v>2.18E-2</v>
      </c>
      <c r="H1405" s="34">
        <v>-1092.6400000000001</v>
      </c>
      <c r="I1405" s="42">
        <v>-2.18E-2</v>
      </c>
      <c r="J1405" s="34">
        <v>780.4606</v>
      </c>
      <c r="K1405" s="34">
        <v>50066.55</v>
      </c>
      <c r="L1405" s="34">
        <v>12140.27</v>
      </c>
      <c r="M1405" s="34">
        <v>7</v>
      </c>
      <c r="N1405" s="34">
        <v>-156.09</v>
      </c>
      <c r="O1405" s="42">
        <v>-2.18E-2</v>
      </c>
      <c r="P1405" s="42">
        <v>1.6400000000000001E-2</v>
      </c>
      <c r="Q1405" s="34" t="s">
        <v>100</v>
      </c>
      <c r="R1405" s="34">
        <v>0</v>
      </c>
      <c r="S1405" s="34">
        <v>65.11</v>
      </c>
      <c r="U1405" s="58">
        <f>VLOOKUP(AU1405,[1]expiry_dates!$B$2:$C$2894,2,FALSE)</f>
        <v>41669</v>
      </c>
      <c r="V1405" s="34" t="s">
        <v>145</v>
      </c>
      <c r="W1405" s="34" t="s">
        <v>101</v>
      </c>
      <c r="X1405" s="54">
        <v>41646.635416666664</v>
      </c>
      <c r="Y1405" s="34">
        <v>2</v>
      </c>
      <c r="Z1405" s="34">
        <v>41647.427083333336</v>
      </c>
      <c r="AA1405" s="34">
        <v>2.25</v>
      </c>
      <c r="AB1405" s="34">
        <v>0.125</v>
      </c>
      <c r="AC1405" s="34">
        <v>-7696.43</v>
      </c>
      <c r="AD1405" s="34">
        <v>-0.125</v>
      </c>
      <c r="AE1405" s="34">
        <v>30785.7</v>
      </c>
      <c r="AF1405" s="34">
        <v>61571.41</v>
      </c>
      <c r="AG1405" s="34">
        <v>2306585.0499999998</v>
      </c>
      <c r="AH1405" s="34">
        <v>7</v>
      </c>
      <c r="AI1405" s="34">
        <v>-1099.49</v>
      </c>
      <c r="AJ1405" s="34">
        <v>-0.125</v>
      </c>
      <c r="AK1405" s="34">
        <v>0.32500000000000001</v>
      </c>
      <c r="AL1405" s="34" t="s">
        <v>100</v>
      </c>
      <c r="AM1405" s="34">
        <v>64.150000000000006</v>
      </c>
      <c r="AN1405" s="34">
        <v>11036.1</v>
      </c>
      <c r="AO1405" s="34">
        <v>65.11</v>
      </c>
      <c r="AP1405" s="34">
        <v>0</v>
      </c>
      <c r="AR1405" s="45"/>
      <c r="AS1405" s="49"/>
      <c r="AT1405" s="45"/>
      <c r="AU1405" s="31">
        <v>41646</v>
      </c>
      <c r="AV1405" s="57">
        <v>0.13541666666666666</v>
      </c>
      <c r="AW1405" s="31" t="s">
        <v>232</v>
      </c>
      <c r="AY1405" s="32"/>
      <c r="BA1405" s="32"/>
      <c r="BG1405" s="32"/>
      <c r="BH1405" s="32"/>
    </row>
    <row r="1406" spans="1:60">
      <c r="A1406" s="34" t="s">
        <v>98</v>
      </c>
      <c r="B1406" s="34" t="s">
        <v>99</v>
      </c>
      <c r="C1406" s="38">
        <v>41647.427083333336</v>
      </c>
      <c r="D1406" s="34">
        <v>65.55</v>
      </c>
      <c r="E1406" s="38">
        <v>41648.458333333336</v>
      </c>
      <c r="F1406" s="34">
        <v>66.099999999999994</v>
      </c>
      <c r="G1406" s="42">
        <v>8.3999999999999995E-3</v>
      </c>
      <c r="H1406" s="34">
        <v>420.09</v>
      </c>
      <c r="I1406" s="42">
        <v>8.3999999999999995E-3</v>
      </c>
      <c r="J1406" s="34">
        <v>763.80669999999998</v>
      </c>
      <c r="K1406" s="34">
        <v>50067.53</v>
      </c>
      <c r="L1406" s="34">
        <v>12560.36</v>
      </c>
      <c r="M1406" s="34">
        <v>30</v>
      </c>
      <c r="N1406" s="34">
        <v>14</v>
      </c>
      <c r="O1406" s="42">
        <v>-2.8199999999999999E-2</v>
      </c>
      <c r="P1406" s="42">
        <v>3.4299999999999997E-2</v>
      </c>
      <c r="Q1406" s="34" t="s">
        <v>100</v>
      </c>
      <c r="R1406" s="34">
        <v>0</v>
      </c>
      <c r="S1406" s="34">
        <v>63.15</v>
      </c>
      <c r="U1406" s="58">
        <f>VLOOKUP(AU1406,[1]expiry_dates!$B$2:$C$2894,2,FALSE)</f>
        <v>41669</v>
      </c>
      <c r="V1406" s="34" t="s">
        <v>141</v>
      </c>
      <c r="W1406" s="34" t="s">
        <v>101</v>
      </c>
      <c r="X1406" s="54">
        <v>41647.427083333336</v>
      </c>
      <c r="Y1406" s="34">
        <v>2.35</v>
      </c>
      <c r="Z1406" s="34">
        <v>41648.458333333336</v>
      </c>
      <c r="AA1406" s="34">
        <v>1.8</v>
      </c>
      <c r="AB1406" s="34">
        <v>-0.23400000000000001</v>
      </c>
      <c r="AC1406" s="34">
        <v>14421.14</v>
      </c>
      <c r="AD1406" s="34">
        <v>0.23400000000000001</v>
      </c>
      <c r="AE1406" s="34">
        <v>26220.25</v>
      </c>
      <c r="AF1406" s="34">
        <v>61617.59</v>
      </c>
      <c r="AG1406" s="34">
        <v>2321006.19</v>
      </c>
      <c r="AH1406" s="34">
        <v>30</v>
      </c>
      <c r="AI1406" s="34">
        <v>480.7</v>
      </c>
      <c r="AJ1406" s="34">
        <v>-0.12770000000000001</v>
      </c>
      <c r="AK1406" s="34">
        <v>0.38300000000000001</v>
      </c>
      <c r="AL1406" s="34" t="s">
        <v>100</v>
      </c>
      <c r="AM1406" s="34">
        <v>65.55</v>
      </c>
      <c r="AN1406" s="34">
        <v>11076.4</v>
      </c>
      <c r="AO1406" s="34">
        <v>63.15</v>
      </c>
      <c r="AP1406" s="34">
        <v>0</v>
      </c>
      <c r="AR1406" s="45"/>
      <c r="AS1406" s="49"/>
      <c r="AT1406" s="45"/>
      <c r="AU1406" s="31">
        <v>41647</v>
      </c>
      <c r="AV1406" s="57">
        <v>0.42708333333333331</v>
      </c>
      <c r="AW1406" s="31" t="s">
        <v>231</v>
      </c>
      <c r="AY1406" s="32"/>
      <c r="BA1406" s="32"/>
      <c r="BG1406" s="32"/>
      <c r="BH1406" s="32"/>
    </row>
    <row r="1407" spans="1:60">
      <c r="A1407" s="34" t="s">
        <v>98</v>
      </c>
      <c r="B1407" s="34" t="s">
        <v>101</v>
      </c>
      <c r="C1407" s="38">
        <v>41648.458333333336</v>
      </c>
      <c r="D1407" s="34">
        <v>66.099999999999994</v>
      </c>
      <c r="E1407" s="38">
        <v>41649.4375</v>
      </c>
      <c r="F1407" s="34">
        <v>65.349999999999994</v>
      </c>
      <c r="G1407" s="42">
        <v>-1.1299999999999999E-2</v>
      </c>
      <c r="H1407" s="34">
        <v>568.04999999999995</v>
      </c>
      <c r="I1407" s="42">
        <v>1.1299999999999999E-2</v>
      </c>
      <c r="J1407" s="34">
        <v>757.39419999999996</v>
      </c>
      <c r="K1407" s="34">
        <v>50063.76</v>
      </c>
      <c r="L1407" s="34">
        <v>13128.41</v>
      </c>
      <c r="M1407" s="34">
        <v>25</v>
      </c>
      <c r="N1407" s="34">
        <v>22.72</v>
      </c>
      <c r="O1407" s="42">
        <v>-5.3E-3</v>
      </c>
      <c r="P1407" s="42">
        <v>2.9499999999999998E-2</v>
      </c>
      <c r="Q1407" s="34" t="s">
        <v>100</v>
      </c>
      <c r="R1407" s="34">
        <v>0</v>
      </c>
      <c r="S1407" s="34">
        <v>67.739999999999995</v>
      </c>
      <c r="U1407" s="58">
        <f>VLOOKUP(AU1407,[1]expiry_dates!$B$2:$C$2894,2,FALSE)</f>
        <v>41669</v>
      </c>
      <c r="V1407" s="34" t="s">
        <v>145</v>
      </c>
      <c r="W1407" s="34" t="s">
        <v>101</v>
      </c>
      <c r="X1407" s="54">
        <v>41648.458333333336</v>
      </c>
      <c r="Y1407" s="34">
        <v>2.2000000000000002</v>
      </c>
      <c r="Z1407" s="34">
        <v>41649.4375</v>
      </c>
      <c r="AA1407" s="34">
        <v>1.95</v>
      </c>
      <c r="AB1407" s="34">
        <v>-0.11360000000000001</v>
      </c>
      <c r="AC1407" s="34">
        <v>7000.57</v>
      </c>
      <c r="AD1407" s="34">
        <v>0.11360000000000001</v>
      </c>
      <c r="AE1407" s="34">
        <v>28002.29</v>
      </c>
      <c r="AF1407" s="34">
        <v>61605.03</v>
      </c>
      <c r="AG1407" s="34">
        <v>2328006.7599999998</v>
      </c>
      <c r="AH1407" s="34">
        <v>25</v>
      </c>
      <c r="AI1407" s="34">
        <v>280.02</v>
      </c>
      <c r="AJ1407" s="34">
        <v>-0.13639999999999999</v>
      </c>
      <c r="AK1407" s="34">
        <v>0.36359999999999998</v>
      </c>
      <c r="AL1407" s="34" t="s">
        <v>100</v>
      </c>
      <c r="AM1407" s="34">
        <v>66.099999999999994</v>
      </c>
      <c r="AN1407" s="34">
        <v>10969.65</v>
      </c>
      <c r="AO1407" s="34">
        <v>67.739999999999995</v>
      </c>
      <c r="AP1407" s="34">
        <v>0</v>
      </c>
      <c r="AR1407" s="45"/>
      <c r="AS1407" s="49"/>
      <c r="AT1407" s="45"/>
      <c r="AU1407" s="31">
        <v>41648</v>
      </c>
      <c r="AV1407" s="57">
        <v>0.45833333333333331</v>
      </c>
      <c r="AW1407" s="31" t="s">
        <v>231</v>
      </c>
      <c r="AY1407" s="32"/>
      <c r="BA1407" s="32"/>
      <c r="BG1407" s="32"/>
      <c r="BH1407" s="32"/>
    </row>
    <row r="1408" spans="1:60">
      <c r="A1408" s="34" t="s">
        <v>98</v>
      </c>
      <c r="B1408" s="34" t="s">
        <v>99</v>
      </c>
      <c r="C1408" s="38">
        <v>41649.4375</v>
      </c>
      <c r="D1408" s="34">
        <v>65.349999999999994</v>
      </c>
      <c r="E1408" s="38">
        <v>41649.583333333336</v>
      </c>
      <c r="F1408" s="34">
        <v>64.75</v>
      </c>
      <c r="G1408" s="42">
        <v>-9.1999999999999998E-3</v>
      </c>
      <c r="H1408" s="34">
        <v>-459.68</v>
      </c>
      <c r="I1408" s="42">
        <v>-9.1999999999999998E-3</v>
      </c>
      <c r="J1408" s="34">
        <v>766.12699999999995</v>
      </c>
      <c r="K1408" s="34">
        <v>50066.400000000001</v>
      </c>
      <c r="L1408" s="34">
        <v>12668.73</v>
      </c>
      <c r="M1408" s="34">
        <v>15</v>
      </c>
      <c r="N1408" s="34">
        <v>-30.65</v>
      </c>
      <c r="O1408" s="42">
        <v>-9.1999999999999998E-3</v>
      </c>
      <c r="P1408" s="42">
        <v>8.3999999999999995E-3</v>
      </c>
      <c r="Q1408" s="34" t="s">
        <v>100</v>
      </c>
      <c r="R1408" s="34">
        <v>0</v>
      </c>
      <c r="S1408" s="34">
        <v>64.209999999999994</v>
      </c>
      <c r="U1408" s="58">
        <f>VLOOKUP(AU1408,[1]expiry_dates!$B$2:$C$2894,2,FALSE)</f>
        <v>41669</v>
      </c>
      <c r="V1408" s="34" t="s">
        <v>143</v>
      </c>
      <c r="W1408" s="34" t="s">
        <v>101</v>
      </c>
      <c r="X1408" s="54">
        <v>41649.447916666664</v>
      </c>
      <c r="Y1408" s="34">
        <v>0.5</v>
      </c>
      <c r="Z1408" s="34">
        <v>41649.583333333336</v>
      </c>
      <c r="AA1408" s="34">
        <v>0.55000000000000004</v>
      </c>
      <c r="AB1408" s="34">
        <v>0.1</v>
      </c>
      <c r="AC1408" s="34">
        <v>-6164</v>
      </c>
      <c r="AD1408" s="34">
        <v>-0.1</v>
      </c>
      <c r="AE1408" s="34">
        <v>123280.1</v>
      </c>
      <c r="AF1408" s="34">
        <v>61640.04</v>
      </c>
      <c r="AG1408" s="34">
        <v>2321842.7599999998</v>
      </c>
      <c r="AH1408" s="34">
        <v>14</v>
      </c>
      <c r="AI1408" s="34">
        <v>-440.29</v>
      </c>
      <c r="AJ1408" s="34">
        <v>-0.1</v>
      </c>
      <c r="AK1408" s="34">
        <v>0.3</v>
      </c>
      <c r="AL1408" s="34" t="s">
        <v>100</v>
      </c>
      <c r="AM1408" s="34">
        <v>65.400000000000006</v>
      </c>
      <c r="AN1408" s="34">
        <v>10994.9</v>
      </c>
      <c r="AO1408" s="34">
        <v>64.28</v>
      </c>
      <c r="AP1408" s="34">
        <v>0</v>
      </c>
      <c r="AR1408" s="45"/>
      <c r="AS1408" s="49"/>
      <c r="AT1408" s="45"/>
      <c r="AU1408" s="31">
        <v>41649</v>
      </c>
      <c r="AV1408" s="57">
        <v>0.44791666666666669</v>
      </c>
      <c r="AW1408" s="31" t="s">
        <v>231</v>
      </c>
      <c r="AY1408" s="32"/>
      <c r="BA1408" s="32"/>
      <c r="BG1408" s="32"/>
      <c r="BH1408" s="32"/>
    </row>
    <row r="1409" spans="1:60">
      <c r="A1409" s="34" t="s">
        <v>98</v>
      </c>
      <c r="B1409" s="34" t="s">
        <v>101</v>
      </c>
      <c r="C1409" s="38">
        <v>41649.583333333336</v>
      </c>
      <c r="D1409" s="34">
        <v>64.75</v>
      </c>
      <c r="E1409" s="38">
        <v>41652.479166666664</v>
      </c>
      <c r="F1409" s="34">
        <v>64.55</v>
      </c>
      <c r="G1409" s="42">
        <v>-3.0999999999999999E-3</v>
      </c>
      <c r="H1409" s="34">
        <v>154.63999999999999</v>
      </c>
      <c r="I1409" s="42">
        <v>3.0999999999999999E-3</v>
      </c>
      <c r="J1409" s="34">
        <v>773.20860000000005</v>
      </c>
      <c r="K1409" s="34">
        <v>50065.26</v>
      </c>
      <c r="L1409" s="34">
        <v>12823.37</v>
      </c>
      <c r="M1409" s="34">
        <v>17</v>
      </c>
      <c r="N1409" s="34">
        <v>9.1</v>
      </c>
      <c r="O1409" s="42">
        <v>-8.5000000000000006E-3</v>
      </c>
      <c r="P1409" s="42">
        <v>1.7000000000000001E-2</v>
      </c>
      <c r="Q1409" s="34" t="s">
        <v>100</v>
      </c>
      <c r="R1409" s="34">
        <v>0</v>
      </c>
      <c r="S1409" s="34">
        <v>65.86</v>
      </c>
      <c r="U1409" s="58">
        <f>VLOOKUP(AU1409,[1]expiry_dates!$B$2:$C$2894,2,FALSE)</f>
        <v>41669</v>
      </c>
      <c r="V1409" s="34" t="s">
        <v>145</v>
      </c>
      <c r="W1409" s="34" t="s">
        <v>101</v>
      </c>
      <c r="X1409" s="54">
        <v>41649.583333333336</v>
      </c>
      <c r="Y1409" s="34">
        <v>1.6</v>
      </c>
      <c r="Z1409" s="34">
        <v>41652.479166666664</v>
      </c>
      <c r="AA1409" s="34">
        <v>1.4</v>
      </c>
      <c r="AB1409" s="34">
        <v>-0.125</v>
      </c>
      <c r="AC1409" s="34">
        <v>7708.86</v>
      </c>
      <c r="AD1409" s="34">
        <v>0.125</v>
      </c>
      <c r="AE1409" s="34">
        <v>38544.28</v>
      </c>
      <c r="AF1409" s="34">
        <v>61670.85</v>
      </c>
      <c r="AG1409" s="34">
        <v>2329551.61</v>
      </c>
      <c r="AH1409" s="34">
        <v>17</v>
      </c>
      <c r="AI1409" s="34">
        <v>453.46</v>
      </c>
      <c r="AJ1409" s="34">
        <v>-0.25</v>
      </c>
      <c r="AK1409" s="34">
        <v>0.1875</v>
      </c>
      <c r="AL1409" s="34" t="s">
        <v>100</v>
      </c>
      <c r="AM1409" s="34">
        <v>64.75</v>
      </c>
      <c r="AN1409" s="34">
        <v>10887.7</v>
      </c>
      <c r="AO1409" s="34">
        <v>65.86</v>
      </c>
      <c r="AP1409" s="34">
        <v>0</v>
      </c>
      <c r="AR1409" s="45"/>
      <c r="AS1409" s="49"/>
      <c r="AT1409" s="45"/>
      <c r="AU1409" s="31">
        <v>41649</v>
      </c>
      <c r="AV1409" s="57">
        <v>8.3333333333333329E-2</v>
      </c>
      <c r="AW1409" s="31" t="s">
        <v>232</v>
      </c>
      <c r="AY1409" s="32"/>
      <c r="BA1409" s="32"/>
      <c r="BG1409" s="32"/>
      <c r="BH1409" s="32"/>
    </row>
    <row r="1410" spans="1:60">
      <c r="A1410" s="34" t="s">
        <v>98</v>
      </c>
      <c r="B1410" s="34" t="s">
        <v>99</v>
      </c>
      <c r="C1410" s="38">
        <v>41652.479166666664</v>
      </c>
      <c r="D1410" s="34">
        <v>64.55</v>
      </c>
      <c r="E1410" s="38">
        <v>41652.5</v>
      </c>
      <c r="F1410" s="34">
        <v>63.8</v>
      </c>
      <c r="G1410" s="42">
        <v>-1.1599999999999999E-2</v>
      </c>
      <c r="H1410" s="34">
        <v>-581.71</v>
      </c>
      <c r="I1410" s="42">
        <v>-1.1599999999999999E-2</v>
      </c>
      <c r="J1410" s="34">
        <v>775.60749999999996</v>
      </c>
      <c r="K1410" s="34">
        <v>50065.47</v>
      </c>
      <c r="L1410" s="34">
        <v>12241.67</v>
      </c>
      <c r="M1410" s="34">
        <v>3</v>
      </c>
      <c r="N1410" s="34">
        <v>-193.9</v>
      </c>
      <c r="O1410" s="42">
        <v>-1.1599999999999999E-2</v>
      </c>
      <c r="P1410" s="42">
        <v>8.0000000000000004E-4</v>
      </c>
      <c r="Q1410" s="34" t="s">
        <v>100</v>
      </c>
      <c r="R1410" s="34">
        <v>0</v>
      </c>
      <c r="S1410" s="34">
        <v>63.65</v>
      </c>
      <c r="U1410" s="58">
        <f>VLOOKUP(AU1410,[1]expiry_dates!$B$2:$C$2894,2,FALSE)</f>
        <v>41669</v>
      </c>
      <c r="V1410" s="34" t="s">
        <v>153</v>
      </c>
      <c r="W1410" s="34" t="s">
        <v>101</v>
      </c>
      <c r="X1410" s="54">
        <v>41652.479166666664</v>
      </c>
      <c r="Y1410" s="34">
        <v>1.5</v>
      </c>
      <c r="Z1410" s="34">
        <v>41652.5</v>
      </c>
      <c r="AA1410" s="34">
        <v>1.6</v>
      </c>
      <c r="AB1410" s="34">
        <v>6.6699999999999995E-2</v>
      </c>
      <c r="AC1410" s="34">
        <v>-4109.8500000000004</v>
      </c>
      <c r="AD1410" s="34">
        <v>-6.6699999999999995E-2</v>
      </c>
      <c r="AE1410" s="34">
        <v>41098.5</v>
      </c>
      <c r="AF1410" s="34">
        <v>61647.76</v>
      </c>
      <c r="AG1410" s="34">
        <v>2325441.7599999998</v>
      </c>
      <c r="AH1410" s="34">
        <v>3</v>
      </c>
      <c r="AI1410" s="34">
        <v>-1369.95</v>
      </c>
      <c r="AJ1410" s="34">
        <v>-6.6699999999999995E-2</v>
      </c>
      <c r="AK1410" s="34">
        <v>6.6699999999999995E-2</v>
      </c>
      <c r="AL1410" s="34" t="s">
        <v>100</v>
      </c>
      <c r="AM1410" s="34">
        <v>64.55</v>
      </c>
      <c r="AN1410" s="34">
        <v>10932.7</v>
      </c>
      <c r="AO1410" s="34">
        <v>63.65</v>
      </c>
      <c r="AP1410" s="34">
        <v>0</v>
      </c>
      <c r="AR1410" s="45"/>
      <c r="AS1410" s="49"/>
      <c r="AT1410" s="45"/>
      <c r="AU1410" s="31">
        <v>41652</v>
      </c>
      <c r="AV1410" s="57">
        <v>0.47916666666666669</v>
      </c>
      <c r="AW1410" s="31" t="s">
        <v>231</v>
      </c>
      <c r="AY1410" s="32"/>
      <c r="BA1410" s="32"/>
      <c r="BG1410" s="32"/>
      <c r="BH1410" s="32"/>
    </row>
    <row r="1411" spans="1:60">
      <c r="A1411" s="34" t="s">
        <v>98</v>
      </c>
      <c r="B1411" s="34" t="s">
        <v>101</v>
      </c>
      <c r="C1411" s="38">
        <v>41652.5</v>
      </c>
      <c r="D1411" s="34">
        <v>63.8</v>
      </c>
      <c r="E1411" s="38">
        <v>41652.541666666664</v>
      </c>
      <c r="F1411" s="34">
        <v>63.85</v>
      </c>
      <c r="G1411" s="42">
        <v>8.0000000000000004E-4</v>
      </c>
      <c r="H1411" s="34">
        <v>-39.229999999999997</v>
      </c>
      <c r="I1411" s="42">
        <v>-8.0000000000000004E-4</v>
      </c>
      <c r="J1411" s="34">
        <v>784.68579999999997</v>
      </c>
      <c r="K1411" s="34">
        <v>50062.95</v>
      </c>
      <c r="L1411" s="34">
        <v>12202.43</v>
      </c>
      <c r="M1411" s="34">
        <v>5</v>
      </c>
      <c r="N1411" s="34">
        <v>-7.85</v>
      </c>
      <c r="O1411" s="42">
        <v>-7.1000000000000004E-3</v>
      </c>
      <c r="P1411" s="42">
        <v>8.6E-3</v>
      </c>
      <c r="Q1411" s="34" t="s">
        <v>100</v>
      </c>
      <c r="R1411" s="34">
        <v>0</v>
      </c>
      <c r="S1411" s="34">
        <v>64.58</v>
      </c>
      <c r="U1411" s="58">
        <f>VLOOKUP(AU1411,[1]expiry_dates!$B$2:$C$2894,2,FALSE)</f>
        <v>41669</v>
      </c>
      <c r="V1411" s="34" t="s">
        <v>145</v>
      </c>
      <c r="W1411" s="34" t="s">
        <v>101</v>
      </c>
      <c r="X1411" s="54">
        <v>41652.5</v>
      </c>
      <c r="Y1411" s="34">
        <v>1.1000000000000001</v>
      </c>
      <c r="Z1411" s="34">
        <v>41652.541666666664</v>
      </c>
      <c r="AA1411" s="34">
        <v>1.45</v>
      </c>
      <c r="AB1411" s="34">
        <v>0.31819999999999998</v>
      </c>
      <c r="AC1411" s="34">
        <v>-19615.189999999999</v>
      </c>
      <c r="AD1411" s="34">
        <v>-0.31819999999999998</v>
      </c>
      <c r="AE1411" s="34">
        <v>56043.41</v>
      </c>
      <c r="AF1411" s="34">
        <v>61647.76</v>
      </c>
      <c r="AG1411" s="34">
        <v>2305826.5699999998</v>
      </c>
      <c r="AH1411" s="34">
        <v>5</v>
      </c>
      <c r="AI1411" s="34">
        <v>-3923.04</v>
      </c>
      <c r="AJ1411" s="34">
        <v>-0.31819999999999998</v>
      </c>
      <c r="AK1411" s="34">
        <v>4.5499999999999999E-2</v>
      </c>
      <c r="AL1411" s="34" t="s">
        <v>100</v>
      </c>
      <c r="AM1411" s="34">
        <v>63.8</v>
      </c>
      <c r="AN1411" s="34">
        <v>10907.85</v>
      </c>
      <c r="AO1411" s="34">
        <v>64.58</v>
      </c>
      <c r="AP1411" s="34">
        <v>0</v>
      </c>
      <c r="AR1411" s="45"/>
      <c r="AS1411" s="49"/>
      <c r="AT1411" s="45"/>
      <c r="AU1411" s="31">
        <v>41652</v>
      </c>
      <c r="AV1411" s="57">
        <v>0.5</v>
      </c>
      <c r="AW1411" s="31" t="s">
        <v>232</v>
      </c>
      <c r="AY1411" s="32"/>
      <c r="BA1411" s="32"/>
      <c r="BG1411" s="32"/>
      <c r="BH1411" s="32"/>
    </row>
    <row r="1412" spans="1:60">
      <c r="A1412" s="34" t="s">
        <v>98</v>
      </c>
      <c r="B1412" s="34" t="s">
        <v>99</v>
      </c>
      <c r="C1412" s="38">
        <v>41652.541666666664</v>
      </c>
      <c r="D1412" s="34">
        <v>63.85</v>
      </c>
      <c r="E1412" s="38">
        <v>41653.46875</v>
      </c>
      <c r="F1412" s="34">
        <v>64.099999999999994</v>
      </c>
      <c r="G1412" s="42">
        <v>3.8999999999999998E-3</v>
      </c>
      <c r="H1412" s="34">
        <v>196.01</v>
      </c>
      <c r="I1412" s="42">
        <v>3.8999999999999998E-3</v>
      </c>
      <c r="J1412" s="34">
        <v>784.0471</v>
      </c>
      <c r="K1412" s="34">
        <v>50061.4</v>
      </c>
      <c r="L1412" s="34">
        <v>12398.45</v>
      </c>
      <c r="M1412" s="34">
        <v>21</v>
      </c>
      <c r="N1412" s="34">
        <v>9.33</v>
      </c>
      <c r="O1412" s="42">
        <v>-7.0000000000000001E-3</v>
      </c>
      <c r="P1412" s="42">
        <v>1.72E-2</v>
      </c>
      <c r="Q1412" s="34" t="s">
        <v>100</v>
      </c>
      <c r="R1412" s="34">
        <v>0</v>
      </c>
      <c r="S1412" s="34">
        <v>63.27</v>
      </c>
      <c r="U1412" s="58">
        <f>VLOOKUP(AU1412,[1]expiry_dates!$B$2:$C$2894,2,FALSE)</f>
        <v>41669</v>
      </c>
      <c r="V1412" s="34" t="s">
        <v>143</v>
      </c>
      <c r="W1412" s="34" t="s">
        <v>101</v>
      </c>
      <c r="X1412" s="54">
        <v>41652.541666666664</v>
      </c>
      <c r="Y1412" s="34">
        <v>0.6</v>
      </c>
      <c r="Z1412" s="34">
        <v>41653.46875</v>
      </c>
      <c r="AA1412" s="34">
        <v>0.5</v>
      </c>
      <c r="AB1412" s="34">
        <v>-0.16669999999999999</v>
      </c>
      <c r="AC1412" s="34">
        <v>10266.530000000001</v>
      </c>
      <c r="AD1412" s="34">
        <v>0.16669999999999999</v>
      </c>
      <c r="AE1412" s="34">
        <v>102665.3</v>
      </c>
      <c r="AF1412" s="34">
        <v>61599.18</v>
      </c>
      <c r="AG1412" s="34">
        <v>2316093.1</v>
      </c>
      <c r="AH1412" s="34">
        <v>21</v>
      </c>
      <c r="AI1412" s="34">
        <v>488.88</v>
      </c>
      <c r="AJ1412" s="34">
        <v>-0.25</v>
      </c>
      <c r="AK1412" s="34">
        <v>0.33329999999999999</v>
      </c>
      <c r="AL1412" s="34" t="s">
        <v>100</v>
      </c>
      <c r="AM1412" s="34">
        <v>63.85</v>
      </c>
      <c r="AN1412" s="34">
        <v>10957.75</v>
      </c>
      <c r="AO1412" s="34">
        <v>63.27</v>
      </c>
      <c r="AP1412" s="34">
        <v>0</v>
      </c>
      <c r="AR1412" s="45"/>
      <c r="AS1412" s="49"/>
      <c r="AT1412" s="45"/>
      <c r="AU1412" s="31">
        <v>41652</v>
      </c>
      <c r="AV1412" s="57">
        <v>4.1666666666666664E-2</v>
      </c>
      <c r="AW1412" s="31" t="s">
        <v>232</v>
      </c>
      <c r="AY1412" s="32"/>
      <c r="BA1412" s="32"/>
      <c r="BG1412" s="32"/>
      <c r="BH1412" s="32"/>
    </row>
    <row r="1413" spans="1:60">
      <c r="A1413" s="34" t="s">
        <v>98</v>
      </c>
      <c r="B1413" s="34" t="s">
        <v>101</v>
      </c>
      <c r="C1413" s="38">
        <v>41653.46875</v>
      </c>
      <c r="D1413" s="34">
        <v>64.099999999999994</v>
      </c>
      <c r="E1413" s="38">
        <v>41653.59375</v>
      </c>
      <c r="F1413" s="34">
        <v>64.349999999999994</v>
      </c>
      <c r="G1413" s="42">
        <v>3.8999999999999998E-3</v>
      </c>
      <c r="H1413" s="34">
        <v>-195.25</v>
      </c>
      <c r="I1413" s="42">
        <v>-3.8999999999999998E-3</v>
      </c>
      <c r="J1413" s="34">
        <v>781.00750000000005</v>
      </c>
      <c r="K1413" s="34">
        <v>50062.58</v>
      </c>
      <c r="L1413" s="34">
        <v>12203.19</v>
      </c>
      <c r="M1413" s="34">
        <v>13</v>
      </c>
      <c r="N1413" s="34">
        <v>-15.02</v>
      </c>
      <c r="O1413" s="42">
        <v>-7.0000000000000001E-3</v>
      </c>
      <c r="P1413" s="42">
        <v>4.7000000000000002E-3</v>
      </c>
      <c r="Q1413" s="34" t="s">
        <v>100</v>
      </c>
      <c r="R1413" s="34">
        <v>0</v>
      </c>
      <c r="S1413" s="34">
        <v>64.91</v>
      </c>
      <c r="U1413" s="58">
        <f>VLOOKUP(AU1413,[1]expiry_dates!$B$2:$C$2894,2,FALSE)</f>
        <v>41669</v>
      </c>
      <c r="V1413" s="34" t="s">
        <v>145</v>
      </c>
      <c r="W1413" s="34" t="s">
        <v>101</v>
      </c>
      <c r="X1413" s="54">
        <v>41653.479166666664</v>
      </c>
      <c r="Y1413" s="34">
        <v>1.35</v>
      </c>
      <c r="Z1413" s="34">
        <v>41653.59375</v>
      </c>
      <c r="AA1413" s="34">
        <v>1.4</v>
      </c>
      <c r="AB1413" s="34">
        <v>3.6999999999999998E-2</v>
      </c>
      <c r="AC1413" s="34">
        <v>-2280.7600000000002</v>
      </c>
      <c r="AD1413" s="34">
        <v>-3.6999999999999998E-2</v>
      </c>
      <c r="AE1413" s="34">
        <v>45615.16</v>
      </c>
      <c r="AF1413" s="34">
        <v>61580.47</v>
      </c>
      <c r="AG1413" s="34">
        <v>2313812.34</v>
      </c>
      <c r="AH1413" s="34">
        <v>12</v>
      </c>
      <c r="AI1413" s="34">
        <v>-190.06</v>
      </c>
      <c r="AJ1413" s="34">
        <v>-0.1111</v>
      </c>
      <c r="AK1413" s="34">
        <v>0.1111</v>
      </c>
      <c r="AL1413" s="34" t="s">
        <v>100</v>
      </c>
      <c r="AM1413" s="34">
        <v>64.150000000000006</v>
      </c>
      <c r="AN1413" s="34">
        <v>11017.65</v>
      </c>
      <c r="AO1413" s="34">
        <v>64.86</v>
      </c>
      <c r="AP1413" s="34">
        <v>0</v>
      </c>
      <c r="AR1413" s="45"/>
      <c r="AS1413" s="49"/>
      <c r="AT1413" s="45"/>
      <c r="AU1413" s="31">
        <v>41653</v>
      </c>
      <c r="AV1413" s="57">
        <v>0.47916666666666669</v>
      </c>
      <c r="AW1413" s="31" t="s">
        <v>231</v>
      </c>
      <c r="AY1413" s="32"/>
      <c r="BA1413" s="32"/>
      <c r="BG1413" s="32"/>
      <c r="BH1413" s="32"/>
    </row>
    <row r="1414" spans="1:60">
      <c r="A1414" s="34" t="s">
        <v>98</v>
      </c>
      <c r="B1414" s="34" t="s">
        <v>99</v>
      </c>
      <c r="C1414" s="38">
        <v>41653.59375</v>
      </c>
      <c r="D1414" s="34">
        <v>64.349999999999994</v>
      </c>
      <c r="E1414" s="38">
        <v>41653.625</v>
      </c>
      <c r="F1414" s="34">
        <v>64.099999999999994</v>
      </c>
      <c r="G1414" s="42">
        <v>-3.8999999999999998E-3</v>
      </c>
      <c r="H1414" s="34">
        <v>-194.49</v>
      </c>
      <c r="I1414" s="42">
        <v>-3.8999999999999998E-3</v>
      </c>
      <c r="J1414" s="34">
        <v>777.95809999999994</v>
      </c>
      <c r="K1414" s="34">
        <v>50061.599999999999</v>
      </c>
      <c r="L1414" s="34">
        <v>12008.7</v>
      </c>
      <c r="M1414" s="34">
        <v>4</v>
      </c>
      <c r="N1414" s="34">
        <v>-48.62</v>
      </c>
      <c r="O1414" s="42">
        <v>-3.8999999999999998E-3</v>
      </c>
      <c r="P1414" s="42">
        <v>3.0999999999999999E-3</v>
      </c>
      <c r="Q1414" s="34" t="s">
        <v>100</v>
      </c>
      <c r="R1414" s="34">
        <v>0</v>
      </c>
      <c r="S1414" s="34">
        <v>63.81</v>
      </c>
      <c r="U1414" s="58">
        <f>VLOOKUP(AU1414,[1]expiry_dates!$B$2:$C$2894,2,FALSE)</f>
        <v>41669</v>
      </c>
      <c r="V1414" s="34" t="s">
        <v>153</v>
      </c>
      <c r="W1414" s="34" t="s">
        <v>101</v>
      </c>
      <c r="X1414" s="54">
        <v>41653.59375</v>
      </c>
      <c r="Y1414" s="34">
        <v>1.2</v>
      </c>
      <c r="Z1414" s="34">
        <v>41653.625</v>
      </c>
      <c r="AA1414" s="34">
        <v>1.2</v>
      </c>
      <c r="AB1414" s="34">
        <v>0</v>
      </c>
      <c r="AC1414" s="34">
        <v>0</v>
      </c>
      <c r="AD1414" s="34">
        <v>0</v>
      </c>
      <c r="AE1414" s="34">
        <v>51345.56</v>
      </c>
      <c r="AF1414" s="34">
        <v>61614.68</v>
      </c>
      <c r="AG1414" s="34">
        <v>2313812.34</v>
      </c>
      <c r="AH1414" s="34">
        <v>4</v>
      </c>
      <c r="AI1414" s="34">
        <v>0</v>
      </c>
      <c r="AJ1414" s="34">
        <v>0</v>
      </c>
      <c r="AK1414" s="34">
        <v>4.1700000000000001E-2</v>
      </c>
      <c r="AL1414" s="34" t="s">
        <v>100</v>
      </c>
      <c r="AM1414" s="34">
        <v>64.349999999999994</v>
      </c>
      <c r="AN1414" s="34">
        <v>10959.6</v>
      </c>
      <c r="AO1414" s="34">
        <v>63.81</v>
      </c>
      <c r="AP1414" s="34">
        <v>0</v>
      </c>
      <c r="AR1414" s="45"/>
      <c r="AS1414" s="49"/>
      <c r="AT1414" s="45"/>
      <c r="AU1414" s="31">
        <v>41653</v>
      </c>
      <c r="AV1414" s="57">
        <v>9.375E-2</v>
      </c>
      <c r="AW1414" s="31" t="s">
        <v>232</v>
      </c>
      <c r="AY1414" s="32"/>
      <c r="BA1414" s="32"/>
      <c r="BG1414" s="32"/>
      <c r="BH1414" s="32"/>
    </row>
    <row r="1415" spans="1:60">
      <c r="A1415" s="34" t="s">
        <v>98</v>
      </c>
      <c r="B1415" s="34" t="s">
        <v>101</v>
      </c>
      <c r="C1415" s="38">
        <v>41653.625</v>
      </c>
      <c r="D1415" s="34">
        <v>64.099999999999994</v>
      </c>
      <c r="E1415" s="38">
        <v>41654.385416666664</v>
      </c>
      <c r="F1415" s="34">
        <v>64.7</v>
      </c>
      <c r="G1415" s="42">
        <v>9.4000000000000004E-3</v>
      </c>
      <c r="H1415" s="34">
        <v>-468.59</v>
      </c>
      <c r="I1415" s="42">
        <v>-9.4000000000000004E-3</v>
      </c>
      <c r="J1415" s="34">
        <v>780.98609999999996</v>
      </c>
      <c r="K1415" s="34">
        <v>50061.21</v>
      </c>
      <c r="L1415" s="34">
        <v>11540.11</v>
      </c>
      <c r="M1415" s="34">
        <v>4</v>
      </c>
      <c r="N1415" s="34">
        <v>-117.15</v>
      </c>
      <c r="O1415" s="42">
        <v>-9.4000000000000004E-3</v>
      </c>
      <c r="P1415" s="42">
        <v>3.8999999999999998E-3</v>
      </c>
      <c r="Q1415" s="34" t="s">
        <v>100</v>
      </c>
      <c r="R1415" s="34">
        <v>0</v>
      </c>
      <c r="S1415" s="34">
        <v>64.540000000000006</v>
      </c>
      <c r="U1415" s="58">
        <f>VLOOKUP(AU1415,[1]expiry_dates!$B$2:$C$2894,2,FALSE)</f>
        <v>41669</v>
      </c>
      <c r="V1415" s="34" t="s">
        <v>145</v>
      </c>
      <c r="W1415" s="34" t="s">
        <v>101</v>
      </c>
      <c r="X1415" s="54">
        <v>41653.625</v>
      </c>
      <c r="Y1415" s="34">
        <v>1.25</v>
      </c>
      <c r="Z1415" s="34">
        <v>41654.385416666664</v>
      </c>
      <c r="AA1415" s="34">
        <v>1.25</v>
      </c>
      <c r="AB1415" s="34">
        <v>0</v>
      </c>
      <c r="AC1415" s="34">
        <v>0</v>
      </c>
      <c r="AD1415" s="34">
        <v>0</v>
      </c>
      <c r="AE1415" s="34">
        <v>49255.25</v>
      </c>
      <c r="AF1415" s="34">
        <v>61569.06</v>
      </c>
      <c r="AG1415" s="34">
        <v>2313812.34</v>
      </c>
      <c r="AH1415" s="34">
        <v>4</v>
      </c>
      <c r="AI1415" s="34">
        <v>0</v>
      </c>
      <c r="AJ1415" s="34">
        <v>-0.08</v>
      </c>
      <c r="AK1415" s="34">
        <v>0</v>
      </c>
      <c r="AL1415" s="34" t="s">
        <v>100</v>
      </c>
      <c r="AM1415" s="34">
        <v>64.099999999999994</v>
      </c>
      <c r="AN1415" s="34">
        <v>10944.75</v>
      </c>
      <c r="AO1415" s="34">
        <v>64.540000000000006</v>
      </c>
      <c r="AP1415" s="34">
        <v>0</v>
      </c>
      <c r="AR1415" s="45"/>
      <c r="AS1415" s="49"/>
      <c r="AT1415" s="45"/>
      <c r="AU1415" s="31">
        <v>41653</v>
      </c>
      <c r="AV1415" s="57">
        <v>0.125</v>
      </c>
      <c r="AW1415" s="31" t="s">
        <v>232</v>
      </c>
      <c r="AY1415" s="32"/>
      <c r="BA1415" s="32"/>
      <c r="BG1415" s="32"/>
      <c r="BH1415" s="32"/>
    </row>
    <row r="1416" spans="1:60">
      <c r="A1416" s="34" t="s">
        <v>98</v>
      </c>
      <c r="B1416" s="34" t="s">
        <v>99</v>
      </c>
      <c r="C1416" s="38">
        <v>41654.385416666664</v>
      </c>
      <c r="D1416" s="34">
        <v>64.7</v>
      </c>
      <c r="E1416" s="38">
        <v>41654.520833333336</v>
      </c>
      <c r="F1416" s="34">
        <v>64.3</v>
      </c>
      <c r="G1416" s="42">
        <v>-6.1999999999999998E-3</v>
      </c>
      <c r="H1416" s="34">
        <v>-309.49</v>
      </c>
      <c r="I1416" s="42">
        <v>-6.1999999999999998E-3</v>
      </c>
      <c r="J1416" s="34">
        <v>773.72559999999999</v>
      </c>
      <c r="K1416" s="34">
        <v>50060.04</v>
      </c>
      <c r="L1416" s="34">
        <v>11230.62</v>
      </c>
      <c r="M1416" s="34">
        <v>14</v>
      </c>
      <c r="N1416" s="34">
        <v>-22.11</v>
      </c>
      <c r="O1416" s="42">
        <v>-7.7000000000000002E-3</v>
      </c>
      <c r="P1416" s="42">
        <v>6.1999999999999998E-3</v>
      </c>
      <c r="Q1416" s="34" t="s">
        <v>100</v>
      </c>
      <c r="R1416" s="34">
        <v>0</v>
      </c>
      <c r="S1416" s="34">
        <v>63.88</v>
      </c>
      <c r="U1416" s="58">
        <f>VLOOKUP(AU1416,[1]expiry_dates!$B$2:$C$2894,2,FALSE)</f>
        <v>41669</v>
      </c>
      <c r="V1416" s="34" t="s">
        <v>143</v>
      </c>
      <c r="W1416" s="34" t="s">
        <v>101</v>
      </c>
      <c r="X1416" s="54">
        <v>41654.447916666664</v>
      </c>
      <c r="Y1416" s="34">
        <v>0.4</v>
      </c>
      <c r="Z1416" s="34">
        <v>41654.520833333336</v>
      </c>
      <c r="AA1416" s="34">
        <v>0.35</v>
      </c>
      <c r="AB1416" s="34">
        <v>-0.125</v>
      </c>
      <c r="AC1416" s="34">
        <v>7696.13</v>
      </c>
      <c r="AD1416" s="34">
        <v>0.125</v>
      </c>
      <c r="AE1416" s="34">
        <v>153922.70000000001</v>
      </c>
      <c r="AF1416" s="34">
        <v>61569.06</v>
      </c>
      <c r="AG1416" s="34">
        <v>2321508.4700000002</v>
      </c>
      <c r="AH1416" s="34">
        <v>8</v>
      </c>
      <c r="AI1416" s="34">
        <v>962.02</v>
      </c>
      <c r="AJ1416" s="34">
        <v>0</v>
      </c>
      <c r="AK1416" s="34">
        <v>0.125</v>
      </c>
      <c r="AL1416" s="34" t="s">
        <v>100</v>
      </c>
      <c r="AM1416" s="34">
        <v>64.650000000000006</v>
      </c>
      <c r="AN1416" s="34">
        <v>11060.35</v>
      </c>
      <c r="AO1416" s="34">
        <v>64.150000000000006</v>
      </c>
      <c r="AP1416" s="34">
        <v>0</v>
      </c>
      <c r="AR1416" s="45"/>
      <c r="AS1416" s="49"/>
      <c r="AT1416" s="45"/>
      <c r="AU1416" s="31">
        <v>41654</v>
      </c>
      <c r="AV1416" s="57">
        <v>0.44791666666666669</v>
      </c>
      <c r="AW1416" s="31" t="s">
        <v>231</v>
      </c>
      <c r="AY1416" s="32"/>
      <c r="BA1416" s="32"/>
      <c r="BG1416" s="32"/>
      <c r="BH1416" s="32"/>
    </row>
    <row r="1417" spans="1:60">
      <c r="A1417" s="34" t="s">
        <v>98</v>
      </c>
      <c r="B1417" s="34" t="s">
        <v>101</v>
      </c>
      <c r="C1417" s="38">
        <v>41654.520833333336</v>
      </c>
      <c r="D1417" s="34">
        <v>64.3</v>
      </c>
      <c r="E1417" s="38">
        <v>41654.572916666664</v>
      </c>
      <c r="F1417" s="34">
        <v>64.849999999999994</v>
      </c>
      <c r="G1417" s="42">
        <v>8.6E-3</v>
      </c>
      <c r="H1417" s="34">
        <v>-428.18</v>
      </c>
      <c r="I1417" s="42">
        <v>-8.6E-3</v>
      </c>
      <c r="J1417" s="34">
        <v>778.50229999999999</v>
      </c>
      <c r="K1417" s="34">
        <v>50057.7</v>
      </c>
      <c r="L1417" s="34">
        <v>10802.45</v>
      </c>
      <c r="M1417" s="34">
        <v>6</v>
      </c>
      <c r="N1417" s="34">
        <v>-71.36</v>
      </c>
      <c r="O1417" s="42">
        <v>-9.2999999999999992E-3</v>
      </c>
      <c r="P1417" s="42">
        <v>2.3E-3</v>
      </c>
      <c r="Q1417" s="34" t="s">
        <v>100</v>
      </c>
      <c r="R1417" s="34">
        <v>0</v>
      </c>
      <c r="S1417" s="34">
        <v>65.08</v>
      </c>
      <c r="U1417" s="58">
        <f>VLOOKUP(AU1417,[1]expiry_dates!$B$2:$C$2894,2,FALSE)</f>
        <v>41669</v>
      </c>
      <c r="V1417" s="34" t="s">
        <v>145</v>
      </c>
      <c r="W1417" s="34" t="s">
        <v>101</v>
      </c>
      <c r="X1417" s="54">
        <v>41654.520833333336</v>
      </c>
      <c r="Y1417" s="34">
        <v>1.1499999999999999</v>
      </c>
      <c r="Z1417" s="34">
        <v>41654.572916666664</v>
      </c>
      <c r="AA1417" s="34">
        <v>1.4</v>
      </c>
      <c r="AB1417" s="34">
        <v>0.21740000000000001</v>
      </c>
      <c r="AC1417" s="34">
        <v>-13392.94</v>
      </c>
      <c r="AD1417" s="34">
        <v>-0.21740000000000001</v>
      </c>
      <c r="AE1417" s="34">
        <v>53571.78</v>
      </c>
      <c r="AF1417" s="34">
        <v>61607.54</v>
      </c>
      <c r="AG1417" s="34">
        <v>2308115.5299999998</v>
      </c>
      <c r="AH1417" s="34">
        <v>6</v>
      </c>
      <c r="AI1417" s="34">
        <v>-2232.16</v>
      </c>
      <c r="AJ1417" s="34">
        <v>-0.3478</v>
      </c>
      <c r="AK1417" s="34">
        <v>0</v>
      </c>
      <c r="AL1417" s="34" t="s">
        <v>100</v>
      </c>
      <c r="AM1417" s="34">
        <v>64.3</v>
      </c>
      <c r="AN1417" s="34">
        <v>11043.75</v>
      </c>
      <c r="AO1417" s="34">
        <v>65.08</v>
      </c>
      <c r="AP1417" s="34">
        <v>0</v>
      </c>
      <c r="AR1417" s="45"/>
      <c r="AS1417" s="49"/>
      <c r="AT1417" s="45"/>
      <c r="AU1417" s="31">
        <v>41654</v>
      </c>
      <c r="AV1417" s="57">
        <v>0.52083333333333337</v>
      </c>
      <c r="AW1417" s="31" t="s">
        <v>232</v>
      </c>
      <c r="AY1417" s="32"/>
      <c r="BA1417" s="32"/>
      <c r="BG1417" s="32"/>
      <c r="BH1417" s="32"/>
    </row>
    <row r="1418" spans="1:60">
      <c r="A1418" s="34" t="s">
        <v>98</v>
      </c>
      <c r="B1418" s="34" t="s">
        <v>99</v>
      </c>
      <c r="C1418" s="38">
        <v>41654.572916666664</v>
      </c>
      <c r="D1418" s="34">
        <v>64.849999999999994</v>
      </c>
      <c r="E1418" s="38">
        <v>41655.416666666664</v>
      </c>
      <c r="F1418" s="34">
        <v>64.75</v>
      </c>
      <c r="G1418" s="42">
        <v>-1.5E-3</v>
      </c>
      <c r="H1418" s="34">
        <v>-77.180000000000007</v>
      </c>
      <c r="I1418" s="42">
        <v>-1.5E-3</v>
      </c>
      <c r="J1418" s="34">
        <v>771.84289999999999</v>
      </c>
      <c r="K1418" s="34">
        <v>50054.01</v>
      </c>
      <c r="L1418" s="34">
        <v>10725.26</v>
      </c>
      <c r="M1418" s="34">
        <v>12</v>
      </c>
      <c r="N1418" s="34">
        <v>-6.43</v>
      </c>
      <c r="O1418" s="42">
        <v>-2.3E-3</v>
      </c>
      <c r="P1418" s="42">
        <v>1.46E-2</v>
      </c>
      <c r="Q1418" s="34" t="s">
        <v>100</v>
      </c>
      <c r="R1418" s="34">
        <v>0</v>
      </c>
      <c r="S1418" s="34">
        <v>64.180000000000007</v>
      </c>
      <c r="U1418" s="58">
        <f>VLOOKUP(AU1418,[1]expiry_dates!$B$2:$C$2894,2,FALSE)</f>
        <v>41669</v>
      </c>
      <c r="V1418" s="34" t="s">
        <v>143</v>
      </c>
      <c r="W1418" s="34" t="s">
        <v>101</v>
      </c>
      <c r="X1418" s="54">
        <v>41654.583333333336</v>
      </c>
      <c r="Y1418" s="34">
        <v>0.35</v>
      </c>
      <c r="Z1418" s="34">
        <v>41655.416666666664</v>
      </c>
      <c r="AA1418" s="34">
        <v>0.25</v>
      </c>
      <c r="AB1418" s="34">
        <v>-0.28570000000000001</v>
      </c>
      <c r="AC1418" s="34">
        <v>17583.02</v>
      </c>
      <c r="AD1418" s="34">
        <v>0.28570000000000001</v>
      </c>
      <c r="AE1418" s="34">
        <v>175830.2</v>
      </c>
      <c r="AF1418" s="34">
        <v>61540.57</v>
      </c>
      <c r="AG1418" s="34">
        <v>2325698.5499999998</v>
      </c>
      <c r="AH1418" s="34">
        <v>11</v>
      </c>
      <c r="AI1418" s="34">
        <v>1598.46</v>
      </c>
      <c r="AJ1418" s="34">
        <v>0</v>
      </c>
      <c r="AK1418" s="34">
        <v>0.28570000000000001</v>
      </c>
      <c r="AL1418" s="34" t="s">
        <v>100</v>
      </c>
      <c r="AM1418" s="34">
        <v>65</v>
      </c>
      <c r="AN1418" s="34">
        <v>11118.15</v>
      </c>
      <c r="AO1418" s="34">
        <v>64.23</v>
      </c>
      <c r="AP1418" s="34">
        <v>0</v>
      </c>
      <c r="AR1418" s="45"/>
      <c r="AS1418" s="49"/>
      <c r="AT1418" s="45"/>
      <c r="AU1418" s="31">
        <v>41654</v>
      </c>
      <c r="AV1418" s="57">
        <v>8.3333333333333329E-2</v>
      </c>
      <c r="AW1418" s="31" t="s">
        <v>232</v>
      </c>
      <c r="AY1418" s="32"/>
      <c r="BA1418" s="32"/>
      <c r="BG1418" s="32"/>
      <c r="BH1418" s="32"/>
    </row>
    <row r="1419" spans="1:60">
      <c r="A1419" s="34" t="s">
        <v>98</v>
      </c>
      <c r="B1419" s="34" t="s">
        <v>101</v>
      </c>
      <c r="C1419" s="38">
        <v>41655.416666666664</v>
      </c>
      <c r="D1419" s="34">
        <v>64.75</v>
      </c>
      <c r="E1419" s="38">
        <v>41655.583333333336</v>
      </c>
      <c r="F1419" s="34">
        <v>64.95</v>
      </c>
      <c r="G1419" s="42">
        <v>3.0999999999999999E-3</v>
      </c>
      <c r="H1419" s="34">
        <v>-154.61000000000001</v>
      </c>
      <c r="I1419" s="42">
        <v>-3.0999999999999999E-3</v>
      </c>
      <c r="J1419" s="34">
        <v>773.04989999999998</v>
      </c>
      <c r="K1419" s="34">
        <v>50054.98</v>
      </c>
      <c r="L1419" s="34">
        <v>10570.65</v>
      </c>
      <c r="M1419" s="34">
        <v>17</v>
      </c>
      <c r="N1419" s="34">
        <v>-9.09</v>
      </c>
      <c r="O1419" s="42">
        <v>-6.1999999999999998E-3</v>
      </c>
      <c r="P1419" s="42">
        <v>3.8999999999999998E-3</v>
      </c>
      <c r="Q1419" s="34" t="s">
        <v>100</v>
      </c>
      <c r="R1419" s="34">
        <v>0</v>
      </c>
      <c r="S1419" s="34">
        <v>65.8</v>
      </c>
      <c r="U1419" s="58">
        <f>VLOOKUP(AU1419,[1]expiry_dates!$B$2:$C$2894,2,FALSE)</f>
        <v>41669</v>
      </c>
      <c r="V1419" s="34" t="s">
        <v>145</v>
      </c>
      <c r="W1419" s="34" t="s">
        <v>101</v>
      </c>
      <c r="X1419" s="54">
        <v>41655.416666666664</v>
      </c>
      <c r="Y1419" s="34">
        <v>1.6</v>
      </c>
      <c r="Z1419" s="34">
        <v>41655.583333333336</v>
      </c>
      <c r="AA1419" s="34">
        <v>1.45</v>
      </c>
      <c r="AB1419" s="34">
        <v>-9.3700000000000006E-2</v>
      </c>
      <c r="AC1419" s="34">
        <v>5777.67</v>
      </c>
      <c r="AD1419" s="34">
        <v>9.3700000000000006E-2</v>
      </c>
      <c r="AE1419" s="34">
        <v>38517.81</v>
      </c>
      <c r="AF1419" s="34">
        <v>61628.5</v>
      </c>
      <c r="AG1419" s="34">
        <v>2331476.2200000002</v>
      </c>
      <c r="AH1419" s="34">
        <v>17</v>
      </c>
      <c r="AI1419" s="34">
        <v>339.86</v>
      </c>
      <c r="AJ1419" s="34">
        <v>0</v>
      </c>
      <c r="AK1419" s="34">
        <v>0.25</v>
      </c>
      <c r="AL1419" s="34" t="s">
        <v>100</v>
      </c>
      <c r="AM1419" s="34">
        <v>64.75</v>
      </c>
      <c r="AN1419" s="34">
        <v>11122.6</v>
      </c>
      <c r="AO1419" s="34">
        <v>65.8</v>
      </c>
      <c r="AP1419" s="34">
        <v>0</v>
      </c>
      <c r="AR1419" s="45"/>
      <c r="AS1419" s="49"/>
      <c r="AT1419" s="45"/>
      <c r="AU1419" s="31">
        <v>41655</v>
      </c>
      <c r="AV1419" s="57">
        <v>0.41666666666666669</v>
      </c>
      <c r="AW1419" s="31" t="s">
        <v>231</v>
      </c>
      <c r="AY1419" s="32"/>
      <c r="BA1419" s="32"/>
      <c r="BG1419" s="32"/>
      <c r="BH1419" s="32"/>
    </row>
    <row r="1420" spans="1:60">
      <c r="A1420" s="34" t="s">
        <v>98</v>
      </c>
      <c r="B1420" s="34" t="s">
        <v>99</v>
      </c>
      <c r="C1420" s="38">
        <v>41655.583333333336</v>
      </c>
      <c r="D1420" s="34">
        <v>64.95</v>
      </c>
      <c r="E1420" s="38">
        <v>41655.625</v>
      </c>
      <c r="F1420" s="34">
        <v>64.8</v>
      </c>
      <c r="G1420" s="42">
        <v>-2.3E-3</v>
      </c>
      <c r="H1420" s="34">
        <v>-115.6</v>
      </c>
      <c r="I1420" s="42">
        <v>-2.3E-3</v>
      </c>
      <c r="J1420" s="34">
        <v>770.63670000000002</v>
      </c>
      <c r="K1420" s="34">
        <v>50052.85</v>
      </c>
      <c r="L1420" s="34">
        <v>10455.06</v>
      </c>
      <c r="M1420" s="34">
        <v>5</v>
      </c>
      <c r="N1420" s="34">
        <v>-23.12</v>
      </c>
      <c r="O1420" s="42">
        <v>-2.3E-3</v>
      </c>
      <c r="P1420" s="42">
        <v>2.3E-3</v>
      </c>
      <c r="Q1420" s="34" t="s">
        <v>100</v>
      </c>
      <c r="R1420" s="34">
        <v>0</v>
      </c>
      <c r="S1420" s="34">
        <v>64.510000000000005</v>
      </c>
      <c r="U1420" s="58">
        <f>VLOOKUP(AU1420,[1]expiry_dates!$B$2:$C$2894,2,FALSE)</f>
        <v>41669</v>
      </c>
      <c r="V1420" s="34" t="s">
        <v>135</v>
      </c>
      <c r="W1420" s="34" t="s">
        <v>101</v>
      </c>
      <c r="X1420" s="54">
        <v>41655.59375</v>
      </c>
      <c r="Y1420" s="34">
        <v>5.7</v>
      </c>
      <c r="Z1420" s="34">
        <v>41655.625</v>
      </c>
      <c r="AA1420" s="34">
        <v>5.7</v>
      </c>
      <c r="AB1420" s="34">
        <v>0</v>
      </c>
      <c r="AC1420" s="34">
        <v>0</v>
      </c>
      <c r="AD1420" s="34">
        <v>0</v>
      </c>
      <c r="AE1420" s="34">
        <v>10817.08</v>
      </c>
      <c r="AF1420" s="34">
        <v>61657.38</v>
      </c>
      <c r="AG1420" s="34">
        <v>2331476.2200000002</v>
      </c>
      <c r="AH1420" s="34">
        <v>4</v>
      </c>
      <c r="AI1420" s="34">
        <v>0</v>
      </c>
      <c r="AJ1420" s="34">
        <v>0</v>
      </c>
      <c r="AK1420" s="34">
        <v>0</v>
      </c>
      <c r="AL1420" s="34" t="s">
        <v>100</v>
      </c>
      <c r="AM1420" s="34">
        <v>65.05</v>
      </c>
      <c r="AN1420" s="34">
        <v>11119.85</v>
      </c>
      <c r="AO1420" s="34">
        <v>64.55</v>
      </c>
      <c r="AP1420" s="34">
        <v>0</v>
      </c>
      <c r="AR1420" s="45"/>
      <c r="AS1420" s="49"/>
      <c r="AT1420" s="45"/>
      <c r="AU1420" s="31">
        <v>41655</v>
      </c>
      <c r="AV1420" s="57">
        <v>9.375E-2</v>
      </c>
      <c r="AW1420" s="31" t="s">
        <v>232</v>
      </c>
      <c r="AY1420" s="32"/>
      <c r="BA1420" s="32"/>
      <c r="BG1420" s="32"/>
      <c r="BH1420" s="32"/>
    </row>
    <row r="1421" spans="1:60">
      <c r="A1421" s="34" t="s">
        <v>98</v>
      </c>
      <c r="B1421" s="34" t="s">
        <v>101</v>
      </c>
      <c r="C1421" s="38">
        <v>41655.625</v>
      </c>
      <c r="D1421" s="34">
        <v>64.8</v>
      </c>
      <c r="E1421" s="38">
        <v>41656.385416666664</v>
      </c>
      <c r="F1421" s="34">
        <v>65.05</v>
      </c>
      <c r="G1421" s="42">
        <v>3.8999999999999998E-3</v>
      </c>
      <c r="H1421" s="34">
        <v>-193.11</v>
      </c>
      <c r="I1421" s="42">
        <v>-3.8999999999999998E-3</v>
      </c>
      <c r="J1421" s="34">
        <v>772.42349999999999</v>
      </c>
      <c r="K1421" s="34">
        <v>50053.05</v>
      </c>
      <c r="L1421" s="34">
        <v>10261.950000000001</v>
      </c>
      <c r="M1421" s="34">
        <v>4</v>
      </c>
      <c r="N1421" s="34">
        <v>-48.28</v>
      </c>
      <c r="O1421" s="42">
        <v>-3.8999999999999998E-3</v>
      </c>
      <c r="P1421" s="42">
        <v>5.4000000000000003E-3</v>
      </c>
      <c r="Q1421" s="34" t="s">
        <v>100</v>
      </c>
      <c r="R1421" s="34">
        <v>0</v>
      </c>
      <c r="S1421" s="34">
        <v>65.099999999999994</v>
      </c>
      <c r="U1421" s="58">
        <f>VLOOKUP(AU1421,[1]expiry_dates!$B$2:$C$2894,2,FALSE)</f>
        <v>41669</v>
      </c>
      <c r="V1421" s="34" t="s">
        <v>145</v>
      </c>
      <c r="W1421" s="34" t="s">
        <v>101</v>
      </c>
      <c r="X1421" s="54">
        <v>41655.625</v>
      </c>
      <c r="Y1421" s="34">
        <v>1.35</v>
      </c>
      <c r="Z1421" s="34">
        <v>41656.385416666664</v>
      </c>
      <c r="AA1421" s="34">
        <v>1.3</v>
      </c>
      <c r="AB1421" s="34">
        <v>-3.6999999999999998E-2</v>
      </c>
      <c r="AC1421" s="34">
        <v>2283.61</v>
      </c>
      <c r="AD1421" s="34">
        <v>3.6999999999999998E-2</v>
      </c>
      <c r="AE1421" s="34">
        <v>45672.13</v>
      </c>
      <c r="AF1421" s="34">
        <v>61657.38</v>
      </c>
      <c r="AG1421" s="34">
        <v>2333759.83</v>
      </c>
      <c r="AH1421" s="34">
        <v>4</v>
      </c>
      <c r="AI1421" s="34">
        <v>570.9</v>
      </c>
      <c r="AJ1421" s="34">
        <v>-7.4099999999999999E-2</v>
      </c>
      <c r="AK1421" s="34">
        <v>3.6999999999999998E-2</v>
      </c>
      <c r="AL1421" s="34" t="s">
        <v>100</v>
      </c>
      <c r="AM1421" s="34">
        <v>64.8</v>
      </c>
      <c r="AN1421" s="34">
        <v>11094</v>
      </c>
      <c r="AO1421" s="34">
        <v>65.099999999999994</v>
      </c>
      <c r="AP1421" s="34">
        <v>0</v>
      </c>
      <c r="AR1421" s="45"/>
      <c r="AS1421" s="49"/>
      <c r="AT1421" s="45"/>
      <c r="AU1421" s="31">
        <v>41655</v>
      </c>
      <c r="AV1421" s="57">
        <v>0.125</v>
      </c>
      <c r="AW1421" s="31" t="s">
        <v>232</v>
      </c>
      <c r="AY1421" s="32"/>
      <c r="BA1421" s="32"/>
      <c r="BG1421" s="32"/>
      <c r="BH1421" s="32"/>
    </row>
    <row r="1422" spans="1:60">
      <c r="A1422" s="35" t="s">
        <v>98</v>
      </c>
      <c r="B1422" s="35" t="s">
        <v>99</v>
      </c>
      <c r="C1422" s="39">
        <v>41656.385416666664</v>
      </c>
      <c r="D1422" s="35">
        <v>65.05</v>
      </c>
      <c r="E1422" s="39">
        <v>41656.447916666664</v>
      </c>
      <c r="F1422" s="35">
        <v>64.45</v>
      </c>
      <c r="G1422" s="43">
        <v>-9.1999999999999998E-3</v>
      </c>
      <c r="H1422" s="35">
        <v>-461.68</v>
      </c>
      <c r="I1422" s="43">
        <v>-9.1999999999999998E-3</v>
      </c>
      <c r="J1422" s="35">
        <v>769.46389999999997</v>
      </c>
      <c r="K1422" s="35">
        <v>50053.63</v>
      </c>
      <c r="L1422" s="35">
        <v>9800.27</v>
      </c>
      <c r="M1422" s="35">
        <v>7</v>
      </c>
      <c r="N1422" s="35">
        <v>-65.95</v>
      </c>
      <c r="O1422" s="43">
        <v>-1.0800000000000001E-2</v>
      </c>
      <c r="P1422" s="43">
        <v>1.5E-3</v>
      </c>
      <c r="Q1422" s="35" t="s">
        <v>100</v>
      </c>
      <c r="R1422" s="35">
        <v>0</v>
      </c>
      <c r="S1422" s="35">
        <v>64.349999999999994</v>
      </c>
      <c r="U1422" s="58" t="e">
        <f>VLOOKUP(AU1422,[1]expiry_dates!$B$2:$C$2894,2,FALSE)</f>
        <v>#N/A</v>
      </c>
      <c r="V1422" s="35"/>
      <c r="W1422" s="35"/>
      <c r="X1422" s="55"/>
      <c r="Y1422" s="35"/>
      <c r="Z1422" s="35"/>
      <c r="AA1422" s="35"/>
      <c r="AB1422" s="35"/>
      <c r="AC1422" s="35"/>
      <c r="AD1422" s="35"/>
      <c r="AE1422" s="35"/>
      <c r="AF1422" s="35"/>
      <c r="AG1422" s="35"/>
      <c r="AH1422" s="35"/>
      <c r="AI1422" s="35"/>
      <c r="AJ1422" s="35"/>
      <c r="AK1422" s="35"/>
      <c r="AL1422" s="35"/>
      <c r="AM1422" s="35"/>
      <c r="AN1422" s="35"/>
      <c r="AO1422" s="35"/>
      <c r="AP1422" s="35"/>
      <c r="AR1422" s="45"/>
      <c r="AS1422" s="49"/>
      <c r="AT1422" s="45"/>
      <c r="AU1422" s="31"/>
      <c r="AW1422" s="31"/>
      <c r="AY1422" s="32"/>
      <c r="BA1422" s="32"/>
      <c r="BG1422" s="32"/>
      <c r="BH1422" s="32"/>
    </row>
    <row r="1423" spans="1:60">
      <c r="A1423" s="34" t="s">
        <v>98</v>
      </c>
      <c r="B1423" s="34" t="s">
        <v>101</v>
      </c>
      <c r="C1423" s="38">
        <v>41656.447916666664</v>
      </c>
      <c r="D1423" s="34">
        <v>64.45</v>
      </c>
      <c r="E1423" s="38">
        <v>41659.40625</v>
      </c>
      <c r="F1423" s="34">
        <v>63.75</v>
      </c>
      <c r="G1423" s="42">
        <v>-1.09E-2</v>
      </c>
      <c r="H1423" s="34">
        <v>543.6</v>
      </c>
      <c r="I1423" s="42">
        <v>1.09E-2</v>
      </c>
      <c r="J1423" s="34">
        <v>776.57640000000004</v>
      </c>
      <c r="K1423" s="34">
        <v>50050.35</v>
      </c>
      <c r="L1423" s="34">
        <v>10343.879999999999</v>
      </c>
      <c r="M1423" s="34">
        <v>23</v>
      </c>
      <c r="N1423" s="34">
        <v>23.63</v>
      </c>
      <c r="O1423" s="42">
        <v>-5.4000000000000003E-3</v>
      </c>
      <c r="P1423" s="42">
        <v>2.3300000000000001E-2</v>
      </c>
      <c r="Q1423" s="34" t="s">
        <v>100</v>
      </c>
      <c r="R1423" s="34">
        <v>0</v>
      </c>
      <c r="S1423" s="34">
        <v>65.14</v>
      </c>
      <c r="U1423" s="58">
        <f>VLOOKUP(AU1423,[1]expiry_dates!$B$2:$C$2894,2,FALSE)</f>
        <v>41669</v>
      </c>
      <c r="V1423" s="34" t="s">
        <v>145</v>
      </c>
      <c r="W1423" s="34" t="s">
        <v>101</v>
      </c>
      <c r="X1423" s="54">
        <v>41656.447916666664</v>
      </c>
      <c r="Y1423" s="34">
        <v>1.2</v>
      </c>
      <c r="Z1423" s="34">
        <v>41659.40625</v>
      </c>
      <c r="AA1423" s="34">
        <v>0.85</v>
      </c>
      <c r="AB1423" s="34">
        <v>-0.29170000000000001</v>
      </c>
      <c r="AC1423" s="34">
        <v>17986.73</v>
      </c>
      <c r="AD1423" s="34">
        <v>0.29170000000000001</v>
      </c>
      <c r="AE1423" s="34">
        <v>51390.66</v>
      </c>
      <c r="AF1423" s="34">
        <v>61668.800000000003</v>
      </c>
      <c r="AG1423" s="34">
        <v>2351746.56</v>
      </c>
      <c r="AH1423" s="34">
        <v>23</v>
      </c>
      <c r="AI1423" s="34">
        <v>782.03</v>
      </c>
      <c r="AJ1423" s="34">
        <v>-0.25</v>
      </c>
      <c r="AK1423" s="34">
        <v>0.41670000000000001</v>
      </c>
      <c r="AL1423" s="34" t="s">
        <v>100</v>
      </c>
      <c r="AM1423" s="34">
        <v>64.45</v>
      </c>
      <c r="AN1423" s="34">
        <v>11033.2</v>
      </c>
      <c r="AO1423" s="34">
        <v>65.14</v>
      </c>
      <c r="AP1423" s="34">
        <v>0</v>
      </c>
      <c r="AR1423" s="45"/>
      <c r="AS1423" s="49"/>
      <c r="AT1423" s="45"/>
      <c r="AU1423" s="31">
        <v>41656</v>
      </c>
      <c r="AV1423" s="57">
        <v>0.44791666666666669</v>
      </c>
      <c r="AW1423" s="31" t="s">
        <v>231</v>
      </c>
      <c r="AY1423" s="32"/>
      <c r="BA1423" s="32"/>
      <c r="BG1423" s="32"/>
      <c r="BH1423" s="32"/>
    </row>
    <row r="1424" spans="1:60">
      <c r="A1424" s="34" t="s">
        <v>98</v>
      </c>
      <c r="B1424" s="34" t="s">
        <v>99</v>
      </c>
      <c r="C1424" s="38">
        <v>41659.40625</v>
      </c>
      <c r="D1424" s="34">
        <v>63.75</v>
      </c>
      <c r="E1424" s="38">
        <v>41659.479166666664</v>
      </c>
      <c r="F1424" s="34">
        <v>63.35</v>
      </c>
      <c r="G1424" s="42">
        <v>-6.3E-3</v>
      </c>
      <c r="H1424" s="34">
        <v>-314.05</v>
      </c>
      <c r="I1424" s="42">
        <v>-6.3E-3</v>
      </c>
      <c r="J1424" s="34">
        <v>785.13419999999996</v>
      </c>
      <c r="K1424" s="34">
        <v>50052.3</v>
      </c>
      <c r="L1424" s="34">
        <v>10029.82</v>
      </c>
      <c r="M1424" s="34">
        <v>8</v>
      </c>
      <c r="N1424" s="34">
        <v>-39.26</v>
      </c>
      <c r="O1424" s="42">
        <v>-6.3E-3</v>
      </c>
      <c r="P1424" s="42">
        <v>6.3E-3</v>
      </c>
      <c r="Q1424" s="34" t="s">
        <v>100</v>
      </c>
      <c r="R1424" s="34">
        <v>0</v>
      </c>
      <c r="S1424" s="34">
        <v>62.97</v>
      </c>
      <c r="U1424" s="58">
        <f>VLOOKUP(AU1424,[1]expiry_dates!$B$2:$C$2894,2,FALSE)</f>
        <v>41669</v>
      </c>
      <c r="V1424" s="34" t="s">
        <v>141</v>
      </c>
      <c r="W1424" s="34" t="s">
        <v>101</v>
      </c>
      <c r="X1424" s="54">
        <v>41659.416666666664</v>
      </c>
      <c r="Y1424" s="34">
        <v>2.5</v>
      </c>
      <c r="Z1424" s="34">
        <v>41659.479166666664</v>
      </c>
      <c r="AA1424" s="34">
        <v>2.5</v>
      </c>
      <c r="AB1424" s="34">
        <v>0</v>
      </c>
      <c r="AC1424" s="34">
        <v>0</v>
      </c>
      <c r="AD1424" s="34">
        <v>0</v>
      </c>
      <c r="AE1424" s="34">
        <v>24703.49</v>
      </c>
      <c r="AF1424" s="34">
        <v>61758.73</v>
      </c>
      <c r="AG1424" s="34">
        <v>2351746.56</v>
      </c>
      <c r="AH1424" s="34">
        <v>7</v>
      </c>
      <c r="AI1424" s="34">
        <v>0</v>
      </c>
      <c r="AJ1424" s="34">
        <v>0</v>
      </c>
      <c r="AK1424" s="34">
        <v>0</v>
      </c>
      <c r="AL1424" s="34" t="s">
        <v>100</v>
      </c>
      <c r="AM1424" s="34">
        <v>63.6</v>
      </c>
      <c r="AN1424" s="34">
        <v>10958.6</v>
      </c>
      <c r="AO1424" s="34">
        <v>63.02</v>
      </c>
      <c r="AP1424" s="34">
        <v>0</v>
      </c>
      <c r="AR1424" s="45"/>
      <c r="AS1424" s="49"/>
      <c r="AT1424" s="45"/>
      <c r="AU1424" s="31">
        <v>41659</v>
      </c>
      <c r="AV1424" s="57">
        <v>0.41666666666666669</v>
      </c>
      <c r="AW1424" s="31" t="s">
        <v>231</v>
      </c>
      <c r="AY1424" s="32"/>
      <c r="BA1424" s="32"/>
      <c r="BG1424" s="32"/>
      <c r="BH1424" s="32"/>
    </row>
    <row r="1425" spans="1:60">
      <c r="A1425" s="34" t="s">
        <v>98</v>
      </c>
      <c r="B1425" s="34" t="s">
        <v>101</v>
      </c>
      <c r="C1425" s="38">
        <v>41659.479166666664</v>
      </c>
      <c r="D1425" s="34">
        <v>63.35</v>
      </c>
      <c r="E1425" s="38">
        <v>41659.635416666664</v>
      </c>
      <c r="F1425" s="34">
        <v>63.2</v>
      </c>
      <c r="G1425" s="42">
        <v>-2.3999999999999998E-3</v>
      </c>
      <c r="H1425" s="34">
        <v>118.51</v>
      </c>
      <c r="I1425" s="42">
        <v>2.3999999999999998E-3</v>
      </c>
      <c r="J1425" s="34">
        <v>790.07</v>
      </c>
      <c r="K1425" s="34">
        <v>50050.93</v>
      </c>
      <c r="L1425" s="34">
        <v>10148.33</v>
      </c>
      <c r="M1425" s="34">
        <v>16</v>
      </c>
      <c r="N1425" s="34">
        <v>7.41</v>
      </c>
      <c r="O1425" s="42">
        <v>-3.8999999999999998E-3</v>
      </c>
      <c r="P1425" s="42">
        <v>1.18E-2</v>
      </c>
      <c r="Q1425" s="34" t="s">
        <v>100</v>
      </c>
      <c r="R1425" s="34">
        <v>0</v>
      </c>
      <c r="S1425" s="34">
        <v>64.150000000000006</v>
      </c>
      <c r="U1425" s="58">
        <f>VLOOKUP(AU1425,[1]expiry_dates!$B$2:$C$2894,2,FALSE)</f>
        <v>41669</v>
      </c>
      <c r="V1425" s="34" t="s">
        <v>145</v>
      </c>
      <c r="W1425" s="34" t="s">
        <v>101</v>
      </c>
      <c r="X1425" s="54">
        <v>41659.479166666664</v>
      </c>
      <c r="Y1425" s="34">
        <v>0.75</v>
      </c>
      <c r="Z1425" s="34">
        <v>41659.635416666664</v>
      </c>
      <c r="AA1425" s="34">
        <v>0.65</v>
      </c>
      <c r="AB1425" s="34">
        <v>-0.1333</v>
      </c>
      <c r="AC1425" s="34">
        <v>8234.5</v>
      </c>
      <c r="AD1425" s="34">
        <v>0.1333</v>
      </c>
      <c r="AE1425" s="34">
        <v>82344.98</v>
      </c>
      <c r="AF1425" s="34">
        <v>61758.73</v>
      </c>
      <c r="AG1425" s="34">
        <v>2359981.06</v>
      </c>
      <c r="AH1425" s="34">
        <v>16</v>
      </c>
      <c r="AI1425" s="34">
        <v>514.66</v>
      </c>
      <c r="AJ1425" s="34">
        <v>-6.6699999999999995E-2</v>
      </c>
      <c r="AK1425" s="34">
        <v>0.26669999999999999</v>
      </c>
      <c r="AL1425" s="34" t="s">
        <v>100</v>
      </c>
      <c r="AM1425" s="34">
        <v>63.35</v>
      </c>
      <c r="AN1425" s="34">
        <v>10983.85</v>
      </c>
      <c r="AO1425" s="34">
        <v>64.150000000000006</v>
      </c>
      <c r="AP1425" s="34">
        <v>0</v>
      </c>
      <c r="AR1425" s="45"/>
      <c r="AS1425" s="49"/>
      <c r="AT1425" s="45"/>
      <c r="AU1425" s="31">
        <v>41659</v>
      </c>
      <c r="AV1425" s="57">
        <v>0.47916666666666669</v>
      </c>
      <c r="AW1425" s="31" t="s">
        <v>231</v>
      </c>
      <c r="AY1425" s="32"/>
      <c r="BA1425" s="32"/>
      <c r="BG1425" s="32"/>
      <c r="BH1425" s="32"/>
    </row>
    <row r="1426" spans="1:60">
      <c r="A1426" s="34" t="s">
        <v>98</v>
      </c>
      <c r="B1426" s="34" t="s">
        <v>99</v>
      </c>
      <c r="C1426" s="38">
        <v>41659.635416666664</v>
      </c>
      <c r="D1426" s="34">
        <v>63.2</v>
      </c>
      <c r="E1426" s="38">
        <v>41660.5625</v>
      </c>
      <c r="F1426" s="34">
        <v>63.5</v>
      </c>
      <c r="G1426" s="42">
        <v>4.7000000000000002E-3</v>
      </c>
      <c r="H1426" s="34">
        <v>237.59</v>
      </c>
      <c r="I1426" s="42">
        <v>4.7000000000000002E-3</v>
      </c>
      <c r="J1426" s="34">
        <v>791.95460000000003</v>
      </c>
      <c r="K1426" s="34">
        <v>50051.53</v>
      </c>
      <c r="L1426" s="34">
        <v>10385.92</v>
      </c>
      <c r="M1426" s="34">
        <v>21</v>
      </c>
      <c r="N1426" s="34">
        <v>11.31</v>
      </c>
      <c r="O1426" s="42">
        <v>-4.7000000000000002E-3</v>
      </c>
      <c r="P1426" s="42">
        <v>1.2699999999999999E-2</v>
      </c>
      <c r="Q1426" s="34" t="s">
        <v>100</v>
      </c>
      <c r="R1426" s="34">
        <v>0</v>
      </c>
      <c r="S1426" s="34">
        <v>62.6</v>
      </c>
      <c r="U1426" s="58">
        <f>VLOOKUP(AU1426,[1]expiry_dates!$B$2:$C$2894,2,FALSE)</f>
        <v>41669</v>
      </c>
      <c r="V1426" s="34" t="s">
        <v>153</v>
      </c>
      <c r="W1426" s="34" t="s">
        <v>101</v>
      </c>
      <c r="X1426" s="54">
        <v>41659.635416666664</v>
      </c>
      <c r="Y1426" s="34">
        <v>1.2</v>
      </c>
      <c r="Z1426" s="34">
        <v>41660.5625</v>
      </c>
      <c r="AA1426" s="34">
        <v>1</v>
      </c>
      <c r="AB1426" s="34">
        <v>-0.16669999999999999</v>
      </c>
      <c r="AC1426" s="34">
        <v>10303.41</v>
      </c>
      <c r="AD1426" s="34">
        <v>0.16669999999999999</v>
      </c>
      <c r="AE1426" s="34">
        <v>51517.07</v>
      </c>
      <c r="AF1426" s="34">
        <v>61820.49</v>
      </c>
      <c r="AG1426" s="34">
        <v>2370284.4700000002</v>
      </c>
      <c r="AH1426" s="34">
        <v>21</v>
      </c>
      <c r="AI1426" s="34">
        <v>490.64</v>
      </c>
      <c r="AJ1426" s="34">
        <v>-0.25</v>
      </c>
      <c r="AK1426" s="34">
        <v>0.25</v>
      </c>
      <c r="AL1426" s="34" t="s">
        <v>100</v>
      </c>
      <c r="AM1426" s="34">
        <v>63.2</v>
      </c>
      <c r="AN1426" s="34">
        <v>11012.15</v>
      </c>
      <c r="AO1426" s="34">
        <v>62.6</v>
      </c>
      <c r="AP1426" s="34">
        <v>0</v>
      </c>
      <c r="AR1426" s="45"/>
      <c r="AS1426" s="49"/>
      <c r="AT1426" s="45"/>
      <c r="AU1426" s="31">
        <v>41659</v>
      </c>
      <c r="AV1426" s="57">
        <v>0.13541666666666666</v>
      </c>
      <c r="AW1426" s="31" t="s">
        <v>232</v>
      </c>
      <c r="AY1426" s="32"/>
      <c r="BA1426" s="32"/>
      <c r="BG1426" s="32"/>
      <c r="BH1426" s="32"/>
    </row>
    <row r="1427" spans="1:60">
      <c r="A1427" s="34" t="s">
        <v>98</v>
      </c>
      <c r="B1427" s="34" t="s">
        <v>101</v>
      </c>
      <c r="C1427" s="38">
        <v>41660.5625</v>
      </c>
      <c r="D1427" s="34">
        <v>63.5</v>
      </c>
      <c r="E1427" s="38">
        <v>41660.604166666664</v>
      </c>
      <c r="F1427" s="34">
        <v>63.7</v>
      </c>
      <c r="G1427" s="42">
        <v>3.0999999999999999E-3</v>
      </c>
      <c r="H1427" s="34">
        <v>-157.65</v>
      </c>
      <c r="I1427" s="42">
        <v>-3.0999999999999999E-3</v>
      </c>
      <c r="J1427" s="34">
        <v>788.23180000000002</v>
      </c>
      <c r="K1427" s="34">
        <v>50052.72</v>
      </c>
      <c r="L1427" s="34">
        <v>10228.27</v>
      </c>
      <c r="M1427" s="34">
        <v>5</v>
      </c>
      <c r="N1427" s="34">
        <v>-31.53</v>
      </c>
      <c r="O1427" s="42">
        <v>-5.4999999999999997E-3</v>
      </c>
      <c r="P1427" s="42">
        <v>2.3999999999999998E-3</v>
      </c>
      <c r="Q1427" s="34" t="s">
        <v>100</v>
      </c>
      <c r="R1427" s="34">
        <v>0</v>
      </c>
      <c r="S1427" s="34">
        <v>63.99</v>
      </c>
      <c r="U1427" s="58">
        <f>VLOOKUP(AU1427,[1]expiry_dates!$B$2:$C$2894,2,FALSE)</f>
        <v>41669</v>
      </c>
      <c r="V1427" s="34" t="s">
        <v>145</v>
      </c>
      <c r="W1427" s="34" t="s">
        <v>101</v>
      </c>
      <c r="X1427" s="54">
        <v>41660.5625</v>
      </c>
      <c r="Y1427" s="34">
        <v>0.7</v>
      </c>
      <c r="Z1427" s="34">
        <v>41660.604166666664</v>
      </c>
      <c r="AA1427" s="34">
        <v>0.75</v>
      </c>
      <c r="AB1427" s="34">
        <v>7.1400000000000005E-2</v>
      </c>
      <c r="AC1427" s="34">
        <v>-4417.96</v>
      </c>
      <c r="AD1427" s="34">
        <v>-7.1400000000000005E-2</v>
      </c>
      <c r="AE1427" s="34">
        <v>88359.18</v>
      </c>
      <c r="AF1427" s="34">
        <v>61851.43</v>
      </c>
      <c r="AG1427" s="34">
        <v>2365866.52</v>
      </c>
      <c r="AH1427" s="34">
        <v>5</v>
      </c>
      <c r="AI1427" s="34">
        <v>-883.59</v>
      </c>
      <c r="AJ1427" s="34">
        <v>-7.1400000000000005E-2</v>
      </c>
      <c r="AK1427" s="34">
        <v>0</v>
      </c>
      <c r="AL1427" s="34" t="s">
        <v>100</v>
      </c>
      <c r="AM1427" s="34">
        <v>63.5</v>
      </c>
      <c r="AN1427" s="34">
        <v>11113.15</v>
      </c>
      <c r="AO1427" s="34">
        <v>63.99</v>
      </c>
      <c r="AP1427" s="34">
        <v>0</v>
      </c>
      <c r="AR1427" s="45"/>
      <c r="AS1427" s="49"/>
      <c r="AT1427" s="45"/>
      <c r="AU1427" s="31">
        <v>41660</v>
      </c>
      <c r="AV1427" s="57">
        <v>6.25E-2</v>
      </c>
      <c r="AW1427" s="31" t="s">
        <v>232</v>
      </c>
      <c r="AY1427" s="32"/>
      <c r="BA1427" s="32"/>
      <c r="BG1427" s="32"/>
      <c r="BH1427" s="32"/>
    </row>
    <row r="1428" spans="1:60">
      <c r="A1428" s="35" t="s">
        <v>98</v>
      </c>
      <c r="B1428" s="35" t="s">
        <v>99</v>
      </c>
      <c r="C1428" s="39">
        <v>41660.604166666664</v>
      </c>
      <c r="D1428" s="35">
        <v>63.7</v>
      </c>
      <c r="E1428" s="39">
        <v>41661.385416666664</v>
      </c>
      <c r="F1428" s="35">
        <v>63.6</v>
      </c>
      <c r="G1428" s="43">
        <v>-1.6000000000000001E-3</v>
      </c>
      <c r="H1428" s="35">
        <v>-78.569999999999993</v>
      </c>
      <c r="I1428" s="43">
        <v>-1.6000000000000001E-3</v>
      </c>
      <c r="J1428" s="35">
        <v>785.726</v>
      </c>
      <c r="K1428" s="35">
        <v>50050.75</v>
      </c>
      <c r="L1428" s="35">
        <v>10149.700000000001</v>
      </c>
      <c r="M1428" s="35">
        <v>7</v>
      </c>
      <c r="N1428" s="35">
        <v>-11.22</v>
      </c>
      <c r="O1428" s="43">
        <v>-1.6000000000000001E-3</v>
      </c>
      <c r="P1428" s="43">
        <v>1.0200000000000001E-2</v>
      </c>
      <c r="Q1428" s="35" t="s">
        <v>100</v>
      </c>
      <c r="R1428" s="35">
        <v>0</v>
      </c>
      <c r="S1428" s="35">
        <v>63.35</v>
      </c>
      <c r="U1428" s="58" t="e">
        <f>VLOOKUP(AU1428,[1]expiry_dates!$B$2:$C$2894,2,FALSE)</f>
        <v>#N/A</v>
      </c>
      <c r="V1428" s="35"/>
      <c r="W1428" s="35"/>
      <c r="X1428" s="55"/>
      <c r="Y1428" s="35"/>
      <c r="Z1428" s="35"/>
      <c r="AA1428" s="35"/>
      <c r="AB1428" s="35"/>
      <c r="AC1428" s="35"/>
      <c r="AD1428" s="35"/>
      <c r="AE1428" s="35"/>
      <c r="AF1428" s="35"/>
      <c r="AG1428" s="35"/>
      <c r="AH1428" s="35"/>
      <c r="AI1428" s="35"/>
      <c r="AJ1428" s="35"/>
      <c r="AK1428" s="35"/>
      <c r="AL1428" s="35"/>
      <c r="AM1428" s="35"/>
      <c r="AN1428" s="35"/>
      <c r="AO1428" s="35"/>
      <c r="AP1428" s="35"/>
      <c r="AR1428" s="45"/>
      <c r="AS1428" s="49"/>
      <c r="AT1428" s="45"/>
      <c r="AU1428" s="31"/>
      <c r="AW1428" s="31"/>
      <c r="AY1428" s="32"/>
      <c r="BA1428" s="32"/>
      <c r="BG1428" s="32"/>
      <c r="BH1428" s="32"/>
    </row>
    <row r="1429" spans="1:60">
      <c r="A1429" s="34" t="s">
        <v>98</v>
      </c>
      <c r="B1429" s="34" t="s">
        <v>101</v>
      </c>
      <c r="C1429" s="38">
        <v>41661.385416666664</v>
      </c>
      <c r="D1429" s="34">
        <v>63.6</v>
      </c>
      <c r="E1429" s="38">
        <v>41661.625</v>
      </c>
      <c r="F1429" s="34">
        <v>63.4</v>
      </c>
      <c r="G1429" s="42">
        <v>-3.0999999999999999E-3</v>
      </c>
      <c r="H1429" s="34">
        <v>157.4</v>
      </c>
      <c r="I1429" s="42">
        <v>3.0999999999999999E-3</v>
      </c>
      <c r="J1429" s="34">
        <v>787.00779999999997</v>
      </c>
      <c r="K1429" s="34">
        <v>50053.7</v>
      </c>
      <c r="L1429" s="34">
        <v>10307.1</v>
      </c>
      <c r="M1429" s="34">
        <v>24</v>
      </c>
      <c r="N1429" s="34">
        <v>6.56</v>
      </c>
      <c r="O1429" s="42">
        <v>-7.1000000000000004E-3</v>
      </c>
      <c r="P1429" s="42">
        <v>8.6E-3</v>
      </c>
      <c r="Q1429" s="34" t="s">
        <v>100</v>
      </c>
      <c r="R1429" s="34">
        <v>0</v>
      </c>
      <c r="S1429" s="34">
        <v>64.33</v>
      </c>
      <c r="U1429" s="58">
        <f>VLOOKUP(AU1429,[1]expiry_dates!$B$2:$C$2894,2,FALSE)</f>
        <v>41669</v>
      </c>
      <c r="V1429" s="34" t="s">
        <v>145</v>
      </c>
      <c r="W1429" s="34" t="s">
        <v>101</v>
      </c>
      <c r="X1429" s="54">
        <v>41661.395833333336</v>
      </c>
      <c r="Y1429" s="34">
        <v>0.55000000000000004</v>
      </c>
      <c r="Z1429" s="34">
        <v>41661.625</v>
      </c>
      <c r="AA1429" s="34">
        <v>0.55000000000000004</v>
      </c>
      <c r="AB1429" s="34">
        <v>0</v>
      </c>
      <c r="AC1429" s="34">
        <v>0</v>
      </c>
      <c r="AD1429" s="34">
        <v>0</v>
      </c>
      <c r="AE1429" s="34">
        <v>112417</v>
      </c>
      <c r="AF1429" s="34">
        <v>61829.34</v>
      </c>
      <c r="AG1429" s="34">
        <v>2365866.52</v>
      </c>
      <c r="AH1429" s="34">
        <v>23</v>
      </c>
      <c r="AI1429" s="34">
        <v>0</v>
      </c>
      <c r="AJ1429" s="34">
        <v>-0.36359999999999998</v>
      </c>
      <c r="AK1429" s="34">
        <v>9.0899999999999995E-2</v>
      </c>
      <c r="AL1429" s="34" t="s">
        <v>100</v>
      </c>
      <c r="AM1429" s="34">
        <v>63.55</v>
      </c>
      <c r="AN1429" s="34">
        <v>11149.9</v>
      </c>
      <c r="AO1429" s="34">
        <v>64.27</v>
      </c>
      <c r="AP1429" s="34">
        <v>0</v>
      </c>
      <c r="AR1429" s="45"/>
      <c r="AS1429" s="49"/>
      <c r="AT1429" s="45"/>
      <c r="AU1429" s="31">
        <v>41661</v>
      </c>
      <c r="AV1429" s="57">
        <v>0.39583333333333331</v>
      </c>
      <c r="AW1429" s="31" t="s">
        <v>231</v>
      </c>
      <c r="AY1429" s="32"/>
      <c r="BA1429" s="32"/>
      <c r="BG1429" s="32"/>
      <c r="BH1429" s="32"/>
    </row>
    <row r="1430" spans="1:60">
      <c r="A1430" s="34" t="s">
        <v>98</v>
      </c>
      <c r="B1430" s="34" t="s">
        <v>99</v>
      </c>
      <c r="C1430" s="38">
        <v>41661.625</v>
      </c>
      <c r="D1430" s="34">
        <v>63.4</v>
      </c>
      <c r="E1430" s="38">
        <v>41662.385416666664</v>
      </c>
      <c r="F1430" s="34">
        <v>63.05</v>
      </c>
      <c r="G1430" s="42">
        <v>-5.4999999999999997E-3</v>
      </c>
      <c r="H1430" s="34">
        <v>-276.31</v>
      </c>
      <c r="I1430" s="42">
        <v>-5.4999999999999997E-3</v>
      </c>
      <c r="J1430" s="34">
        <v>789.46259999999995</v>
      </c>
      <c r="K1430" s="34">
        <v>50051.93</v>
      </c>
      <c r="L1430" s="34">
        <v>10030.790000000001</v>
      </c>
      <c r="M1430" s="34">
        <v>4</v>
      </c>
      <c r="N1430" s="34">
        <v>-69.08</v>
      </c>
      <c r="O1430" s="42">
        <v>-7.1000000000000004E-3</v>
      </c>
      <c r="P1430" s="42">
        <v>3.2000000000000002E-3</v>
      </c>
      <c r="Q1430" s="34" t="s">
        <v>100</v>
      </c>
      <c r="R1430" s="34">
        <v>0</v>
      </c>
      <c r="S1430" s="34">
        <v>63.06</v>
      </c>
      <c r="U1430" s="58">
        <f>VLOOKUP(AU1430,[1]expiry_dates!$B$2:$C$2894,2,FALSE)</f>
        <v>41669</v>
      </c>
      <c r="V1430" s="34" t="s">
        <v>153</v>
      </c>
      <c r="W1430" s="34" t="s">
        <v>101</v>
      </c>
      <c r="X1430" s="54">
        <v>41661.635416666664</v>
      </c>
      <c r="Y1430" s="34">
        <v>0.8</v>
      </c>
      <c r="Z1430" s="34">
        <v>41662.385416666664</v>
      </c>
      <c r="AA1430" s="34">
        <v>0.8</v>
      </c>
      <c r="AB1430" s="34">
        <v>0</v>
      </c>
      <c r="AC1430" s="34">
        <v>0</v>
      </c>
      <c r="AD1430" s="34">
        <v>0</v>
      </c>
      <c r="AE1430" s="34">
        <v>77286.66</v>
      </c>
      <c r="AF1430" s="34">
        <v>61829.33</v>
      </c>
      <c r="AG1430" s="34">
        <v>2365866.52</v>
      </c>
      <c r="AH1430" s="34">
        <v>3</v>
      </c>
      <c r="AI1430" s="34">
        <v>0</v>
      </c>
      <c r="AJ1430" s="34">
        <v>-0.5625</v>
      </c>
      <c r="AK1430" s="34">
        <v>0</v>
      </c>
      <c r="AL1430" s="34" t="s">
        <v>100</v>
      </c>
      <c r="AM1430" s="34">
        <v>63.55</v>
      </c>
      <c r="AN1430" s="34">
        <v>11176.65</v>
      </c>
      <c r="AO1430" s="34">
        <v>63.09</v>
      </c>
      <c r="AP1430" s="34">
        <v>0</v>
      </c>
      <c r="AR1430" s="45"/>
      <c r="AS1430" s="49"/>
      <c r="AT1430" s="45"/>
      <c r="AU1430" s="31">
        <v>41661</v>
      </c>
      <c r="AV1430" s="57">
        <v>0.13541666666666666</v>
      </c>
      <c r="AW1430" s="31" t="s">
        <v>232</v>
      </c>
      <c r="AY1430" s="32"/>
      <c r="BA1430" s="32"/>
      <c r="BG1430" s="32"/>
      <c r="BH1430" s="32"/>
    </row>
    <row r="1431" spans="1:60">
      <c r="A1431" s="34" t="s">
        <v>98</v>
      </c>
      <c r="B1431" s="34" t="s">
        <v>101</v>
      </c>
      <c r="C1431" s="38">
        <v>41662.385416666664</v>
      </c>
      <c r="D1431" s="34">
        <v>63.05</v>
      </c>
      <c r="E1431" s="38">
        <v>41662.46875</v>
      </c>
      <c r="F1431" s="34">
        <v>63.2</v>
      </c>
      <c r="G1431" s="42">
        <v>2.3999999999999998E-3</v>
      </c>
      <c r="H1431" s="34">
        <v>-119.07</v>
      </c>
      <c r="I1431" s="42">
        <v>-2.3999999999999998E-3</v>
      </c>
      <c r="J1431" s="34">
        <v>793.81060000000002</v>
      </c>
      <c r="K1431" s="34">
        <v>50049.760000000002</v>
      </c>
      <c r="L1431" s="34">
        <v>9911.7199999999993</v>
      </c>
      <c r="M1431" s="34">
        <v>9</v>
      </c>
      <c r="N1431" s="34">
        <v>-13.23</v>
      </c>
      <c r="O1431" s="42">
        <v>-2.3999999999999998E-3</v>
      </c>
      <c r="P1431" s="42">
        <v>4.0000000000000001E-3</v>
      </c>
      <c r="Q1431" s="34" t="s">
        <v>100</v>
      </c>
      <c r="R1431" s="34">
        <v>0</v>
      </c>
      <c r="S1431" s="34">
        <v>63.57</v>
      </c>
      <c r="U1431" s="58">
        <f>VLOOKUP(AU1431,[1]expiry_dates!$B$2:$C$2894,2,FALSE)</f>
        <v>41669</v>
      </c>
      <c r="V1431" s="34" t="s">
        <v>145</v>
      </c>
      <c r="W1431" s="34" t="s">
        <v>101</v>
      </c>
      <c r="X1431" s="54">
        <v>41662.385416666664</v>
      </c>
      <c r="Y1431" s="34">
        <v>0.55000000000000004</v>
      </c>
      <c r="Z1431" s="34">
        <v>41662.46875</v>
      </c>
      <c r="AA1431" s="34">
        <v>0.5</v>
      </c>
      <c r="AB1431" s="34">
        <v>-9.0899999999999995E-2</v>
      </c>
      <c r="AC1431" s="34">
        <v>5620.85</v>
      </c>
      <c r="AD1431" s="34">
        <v>9.0899999999999995E-2</v>
      </c>
      <c r="AE1431" s="34">
        <v>112417</v>
      </c>
      <c r="AF1431" s="34">
        <v>61829.34</v>
      </c>
      <c r="AG1431" s="34">
        <v>2371487.36</v>
      </c>
      <c r="AH1431" s="34">
        <v>9</v>
      </c>
      <c r="AI1431" s="34">
        <v>624.54</v>
      </c>
      <c r="AJ1431" s="34">
        <v>0</v>
      </c>
      <c r="AK1431" s="34">
        <v>9.0899999999999995E-2</v>
      </c>
      <c r="AL1431" s="34" t="s">
        <v>100</v>
      </c>
      <c r="AM1431" s="34">
        <v>63.05</v>
      </c>
      <c r="AN1431" s="34">
        <v>11179.35</v>
      </c>
      <c r="AO1431" s="34">
        <v>63.57</v>
      </c>
      <c r="AP1431" s="34">
        <v>0</v>
      </c>
      <c r="AR1431" s="45"/>
      <c r="AS1431" s="49"/>
      <c r="AT1431" s="45"/>
      <c r="AU1431" s="31">
        <v>41662</v>
      </c>
      <c r="AV1431" s="57">
        <v>0.38541666666666669</v>
      </c>
      <c r="AW1431" s="31" t="s">
        <v>231</v>
      </c>
      <c r="AY1431" s="32"/>
      <c r="BA1431" s="32"/>
      <c r="BG1431" s="32"/>
      <c r="BH1431" s="32"/>
    </row>
    <row r="1432" spans="1:60">
      <c r="A1432" s="34" t="s">
        <v>98</v>
      </c>
      <c r="B1432" s="34" t="s">
        <v>99</v>
      </c>
      <c r="C1432" s="38">
        <v>41662.46875</v>
      </c>
      <c r="D1432" s="34">
        <v>63.2</v>
      </c>
      <c r="E1432" s="38">
        <v>41662.635416666664</v>
      </c>
      <c r="F1432" s="34">
        <v>63.65</v>
      </c>
      <c r="G1432" s="42">
        <v>7.1000000000000004E-3</v>
      </c>
      <c r="H1432" s="34">
        <v>356.37</v>
      </c>
      <c r="I1432" s="42">
        <v>7.1000000000000004E-3</v>
      </c>
      <c r="J1432" s="34">
        <v>791.93280000000004</v>
      </c>
      <c r="K1432" s="34">
        <v>50050.15</v>
      </c>
      <c r="L1432" s="34">
        <v>10268.09</v>
      </c>
      <c r="M1432" s="34">
        <v>17</v>
      </c>
      <c r="N1432" s="34">
        <v>20.96</v>
      </c>
      <c r="O1432" s="42">
        <v>-3.2000000000000002E-3</v>
      </c>
      <c r="P1432" s="42">
        <v>1.4200000000000001E-2</v>
      </c>
      <c r="Q1432" s="34" t="s">
        <v>100</v>
      </c>
      <c r="R1432" s="34">
        <v>0</v>
      </c>
      <c r="S1432" s="34">
        <v>62.8</v>
      </c>
      <c r="U1432" s="58">
        <f>VLOOKUP(AU1432,[1]expiry_dates!$B$2:$C$2894,2,FALSE)</f>
        <v>41669</v>
      </c>
      <c r="V1432" s="34" t="s">
        <v>153</v>
      </c>
      <c r="W1432" s="34" t="s">
        <v>101</v>
      </c>
      <c r="X1432" s="54">
        <v>41662.46875</v>
      </c>
      <c r="Y1432" s="34">
        <v>0.75</v>
      </c>
      <c r="Z1432" s="34">
        <v>41662.635416666664</v>
      </c>
      <c r="AA1432" s="34">
        <v>0.4</v>
      </c>
      <c r="AB1432" s="34">
        <v>-0.4667</v>
      </c>
      <c r="AC1432" s="34">
        <v>28866.81</v>
      </c>
      <c r="AD1432" s="34">
        <v>0.4667</v>
      </c>
      <c r="AE1432" s="34">
        <v>82476.59</v>
      </c>
      <c r="AF1432" s="34">
        <v>61857.440000000002</v>
      </c>
      <c r="AG1432" s="34">
        <v>2400354.17</v>
      </c>
      <c r="AH1432" s="34">
        <v>17</v>
      </c>
      <c r="AI1432" s="34">
        <v>1698.05</v>
      </c>
      <c r="AJ1432" s="34">
        <v>0</v>
      </c>
      <c r="AK1432" s="34">
        <v>0.4667</v>
      </c>
      <c r="AL1432" s="34" t="s">
        <v>100</v>
      </c>
      <c r="AM1432" s="34">
        <v>63.2</v>
      </c>
      <c r="AN1432" s="34">
        <v>11179.1</v>
      </c>
      <c r="AO1432" s="34">
        <v>62.8</v>
      </c>
      <c r="AP1432" s="34">
        <v>0</v>
      </c>
      <c r="AR1432" s="45"/>
      <c r="AS1432" s="49"/>
      <c r="AT1432" s="45"/>
      <c r="AU1432" s="31">
        <v>41662</v>
      </c>
      <c r="AV1432" s="57">
        <v>0.46875</v>
      </c>
      <c r="AW1432" s="31" t="s">
        <v>231</v>
      </c>
      <c r="AY1432" s="32"/>
      <c r="BA1432" s="32"/>
      <c r="BG1432" s="32"/>
      <c r="BH1432" s="32"/>
    </row>
    <row r="1433" spans="1:60">
      <c r="A1433" s="34" t="s">
        <v>98</v>
      </c>
      <c r="B1433" s="34" t="s">
        <v>101</v>
      </c>
      <c r="C1433" s="38">
        <v>41662.635416666664</v>
      </c>
      <c r="D1433" s="34">
        <v>63.65</v>
      </c>
      <c r="E1433" s="38">
        <v>41667.46875</v>
      </c>
      <c r="F1433" s="34">
        <v>57.9</v>
      </c>
      <c r="G1433" s="42">
        <v>-9.0300000000000005E-2</v>
      </c>
      <c r="H1433" s="34">
        <v>4521.53</v>
      </c>
      <c r="I1433" s="42">
        <v>9.0300000000000005E-2</v>
      </c>
      <c r="J1433" s="34">
        <v>786.35249999999996</v>
      </c>
      <c r="K1433" s="34">
        <v>50051.34</v>
      </c>
      <c r="L1433" s="34">
        <v>14789.61</v>
      </c>
      <c r="M1433" s="34">
        <v>64</v>
      </c>
      <c r="N1433" s="34">
        <v>70.650000000000006</v>
      </c>
      <c r="O1433" s="42">
        <v>-1.6000000000000001E-3</v>
      </c>
      <c r="P1433" s="42">
        <v>0.1115</v>
      </c>
      <c r="Q1433" s="34" t="s">
        <v>100</v>
      </c>
      <c r="R1433" s="34">
        <v>0</v>
      </c>
      <c r="S1433" s="34">
        <v>64.099999999999994</v>
      </c>
      <c r="U1433" s="58">
        <f>VLOOKUP(AU1433,[1]expiry_dates!$B$2:$C$2894,2,FALSE)</f>
        <v>41669</v>
      </c>
      <c r="V1433" s="34" t="s">
        <v>154</v>
      </c>
      <c r="W1433" s="34" t="s">
        <v>101</v>
      </c>
      <c r="X1433" s="54">
        <v>41663.385416666664</v>
      </c>
      <c r="Y1433" s="34">
        <v>1.5</v>
      </c>
      <c r="Z1433" s="34">
        <v>41667.46875</v>
      </c>
      <c r="AA1433" s="34">
        <v>0.15</v>
      </c>
      <c r="AB1433" s="34">
        <v>-0.9</v>
      </c>
      <c r="AC1433" s="34">
        <v>55801.599999999999</v>
      </c>
      <c r="AD1433" s="34">
        <v>0.9</v>
      </c>
      <c r="AE1433" s="34">
        <v>41334.519999999997</v>
      </c>
      <c r="AF1433" s="34">
        <v>62001.77</v>
      </c>
      <c r="AG1433" s="34">
        <v>2456155.7599999998</v>
      </c>
      <c r="AH1433" s="34">
        <v>61</v>
      </c>
      <c r="AI1433" s="34">
        <v>914.78</v>
      </c>
      <c r="AJ1433" s="34">
        <v>0</v>
      </c>
      <c r="AK1433" s="34">
        <v>0.93330000000000002</v>
      </c>
      <c r="AL1433" s="34" t="s">
        <v>100</v>
      </c>
      <c r="AM1433" s="34">
        <v>63.3</v>
      </c>
      <c r="AN1433" s="34">
        <v>11115.8</v>
      </c>
      <c r="AO1433" s="34">
        <v>64.010000000000005</v>
      </c>
      <c r="AP1433" s="34">
        <v>0</v>
      </c>
      <c r="AR1433" s="45"/>
      <c r="AS1433" s="49"/>
      <c r="AT1433" s="45"/>
      <c r="AU1433" s="31">
        <v>41663</v>
      </c>
      <c r="AV1433" s="57">
        <v>0.38541666666666669</v>
      </c>
      <c r="AW1433" s="31" t="s">
        <v>231</v>
      </c>
      <c r="AY1433" s="32"/>
      <c r="BA1433" s="32"/>
      <c r="BG1433" s="32"/>
      <c r="BH1433" s="32"/>
    </row>
    <row r="1434" spans="1:60">
      <c r="A1434" s="34" t="s">
        <v>98</v>
      </c>
      <c r="B1434" s="34" t="s">
        <v>99</v>
      </c>
      <c r="C1434" s="38">
        <v>41667.46875</v>
      </c>
      <c r="D1434" s="34">
        <v>57.9</v>
      </c>
      <c r="E1434" s="38">
        <v>41667.489583333336</v>
      </c>
      <c r="F1434" s="34">
        <v>56.9</v>
      </c>
      <c r="G1434" s="42">
        <v>-1.7299999999999999E-2</v>
      </c>
      <c r="H1434" s="34">
        <v>-864.9</v>
      </c>
      <c r="I1434" s="42">
        <v>-1.7299999999999999E-2</v>
      </c>
      <c r="J1434" s="34">
        <v>864.89610000000005</v>
      </c>
      <c r="K1434" s="34">
        <v>50077.49</v>
      </c>
      <c r="L1434" s="34">
        <v>13924.72</v>
      </c>
      <c r="M1434" s="34">
        <v>3</v>
      </c>
      <c r="N1434" s="34">
        <v>-288.3</v>
      </c>
      <c r="O1434" s="42">
        <v>-1.9900000000000001E-2</v>
      </c>
      <c r="P1434" s="42">
        <v>6.0000000000000001E-3</v>
      </c>
      <c r="Q1434" s="34" t="s">
        <v>100</v>
      </c>
      <c r="R1434" s="34">
        <v>0</v>
      </c>
      <c r="S1434" s="34">
        <v>56.58</v>
      </c>
      <c r="U1434" s="58">
        <f>VLOOKUP(AU1434,[1]expiry_dates!$B$2:$C$2894,2,FALSE)</f>
        <v>41669</v>
      </c>
      <c r="V1434" s="34" t="s">
        <v>146</v>
      </c>
      <c r="W1434" s="34" t="s">
        <v>101</v>
      </c>
      <c r="X1434" s="54">
        <v>41667.46875</v>
      </c>
      <c r="Y1434" s="34">
        <v>0.6</v>
      </c>
      <c r="Z1434" s="34">
        <v>41667.489583333336</v>
      </c>
      <c r="AA1434" s="34">
        <v>0.6</v>
      </c>
      <c r="AB1434" s="34">
        <v>0</v>
      </c>
      <c r="AC1434" s="34">
        <v>0</v>
      </c>
      <c r="AD1434" s="34">
        <v>0</v>
      </c>
      <c r="AE1434" s="34">
        <v>103818.5</v>
      </c>
      <c r="AF1434" s="34">
        <v>62291.11</v>
      </c>
      <c r="AG1434" s="34">
        <v>2456155.7599999998</v>
      </c>
      <c r="AH1434" s="34">
        <v>3</v>
      </c>
      <c r="AI1434" s="34">
        <v>0</v>
      </c>
      <c r="AJ1434" s="34">
        <v>0</v>
      </c>
      <c r="AK1434" s="34">
        <v>0</v>
      </c>
      <c r="AL1434" s="34" t="s">
        <v>100</v>
      </c>
      <c r="AM1434" s="34">
        <v>57.9</v>
      </c>
      <c r="AN1434" s="34">
        <v>10490.45</v>
      </c>
      <c r="AO1434" s="34">
        <v>56.58</v>
      </c>
      <c r="AP1434" s="34">
        <v>0</v>
      </c>
      <c r="AR1434" s="45"/>
      <c r="AS1434" s="49"/>
      <c r="AT1434" s="45"/>
      <c r="AU1434" s="31">
        <v>41667</v>
      </c>
      <c r="AV1434" s="57">
        <v>0.46875</v>
      </c>
      <c r="AW1434" s="31" t="s">
        <v>231</v>
      </c>
      <c r="AY1434" s="32"/>
      <c r="BA1434" s="32"/>
      <c r="BG1434" s="32"/>
      <c r="BH1434" s="32"/>
    </row>
    <row r="1435" spans="1:60">
      <c r="A1435" s="34" t="s">
        <v>98</v>
      </c>
      <c r="B1435" s="34" t="s">
        <v>101</v>
      </c>
      <c r="C1435" s="38">
        <v>41667.489583333336</v>
      </c>
      <c r="D1435" s="34">
        <v>56.9</v>
      </c>
      <c r="E1435" s="38">
        <v>41668.385416666664</v>
      </c>
      <c r="F1435" s="34">
        <v>56.9</v>
      </c>
      <c r="G1435" s="42">
        <v>0</v>
      </c>
      <c r="H1435" s="34">
        <v>0</v>
      </c>
      <c r="I1435" s="42">
        <v>0</v>
      </c>
      <c r="J1435" s="34">
        <v>879.95439999999996</v>
      </c>
      <c r="K1435" s="34">
        <v>50069.41</v>
      </c>
      <c r="L1435" s="34">
        <v>13924.72</v>
      </c>
      <c r="M1435" s="34">
        <v>17</v>
      </c>
      <c r="N1435" s="34">
        <v>0</v>
      </c>
      <c r="O1435" s="42">
        <v>-4.4000000000000003E-3</v>
      </c>
      <c r="P1435" s="42">
        <v>2.64E-2</v>
      </c>
      <c r="Q1435" s="34" t="s">
        <v>100</v>
      </c>
      <c r="R1435" s="34">
        <v>0</v>
      </c>
      <c r="S1435" s="34">
        <v>58.25</v>
      </c>
      <c r="U1435" s="58">
        <f>VLOOKUP(AU1435,[1]expiry_dates!$B$2:$C$2894,2,FALSE)</f>
        <v>41669</v>
      </c>
      <c r="V1435" s="34" t="s">
        <v>155</v>
      </c>
      <c r="W1435" s="34" t="s">
        <v>101</v>
      </c>
      <c r="X1435" s="54">
        <v>41667.510416666664</v>
      </c>
      <c r="Y1435" s="34">
        <v>0.45</v>
      </c>
      <c r="Z1435" s="34">
        <v>41668.385416666664</v>
      </c>
      <c r="AA1435" s="34">
        <v>0.55000000000000004</v>
      </c>
      <c r="AB1435" s="34">
        <v>0.22220000000000001</v>
      </c>
      <c r="AC1435" s="34">
        <v>-13840.17</v>
      </c>
      <c r="AD1435" s="34">
        <v>-0.22220000000000001</v>
      </c>
      <c r="AE1435" s="34">
        <v>138401.70000000001</v>
      </c>
      <c r="AF1435" s="34">
        <v>62280.78</v>
      </c>
      <c r="AG1435" s="34">
        <v>2442315.59</v>
      </c>
      <c r="AH1435" s="34">
        <v>15</v>
      </c>
      <c r="AI1435" s="34">
        <v>-922.68</v>
      </c>
      <c r="AJ1435" s="34">
        <v>-0.44440000000000002</v>
      </c>
      <c r="AK1435" s="34">
        <v>0</v>
      </c>
      <c r="AL1435" s="34" t="s">
        <v>100</v>
      </c>
      <c r="AM1435" s="34">
        <v>55.5</v>
      </c>
      <c r="AN1435" s="34">
        <v>10441.049999999999</v>
      </c>
      <c r="AO1435" s="34">
        <v>58.01</v>
      </c>
      <c r="AP1435" s="34">
        <v>0</v>
      </c>
      <c r="AR1435" s="45"/>
      <c r="AS1435" s="49"/>
      <c r="AT1435" s="45"/>
      <c r="AU1435" s="31">
        <v>41667</v>
      </c>
      <c r="AV1435" s="57">
        <v>0.51041666666666663</v>
      </c>
      <c r="AW1435" s="31" t="s">
        <v>232</v>
      </c>
      <c r="AY1435" s="32"/>
      <c r="BA1435" s="32"/>
      <c r="BG1435" s="32"/>
      <c r="BH1435" s="32"/>
    </row>
    <row r="1436" spans="1:60">
      <c r="A1436" s="35" t="s">
        <v>98</v>
      </c>
      <c r="B1436" s="35" t="s">
        <v>99</v>
      </c>
      <c r="C1436" s="39">
        <v>41668.385416666664</v>
      </c>
      <c r="D1436" s="35">
        <v>56.9</v>
      </c>
      <c r="E1436" s="39">
        <v>41668.447916666664</v>
      </c>
      <c r="F1436" s="35">
        <v>56.1</v>
      </c>
      <c r="G1436" s="43">
        <v>-1.41E-2</v>
      </c>
      <c r="H1436" s="35">
        <v>-703.97</v>
      </c>
      <c r="I1436" s="43">
        <v>-1.41E-2</v>
      </c>
      <c r="J1436" s="35">
        <v>879.96590000000003</v>
      </c>
      <c r="K1436" s="35">
        <v>50070.06</v>
      </c>
      <c r="L1436" s="35">
        <v>13220.75</v>
      </c>
      <c r="M1436" s="35">
        <v>7</v>
      </c>
      <c r="N1436" s="35">
        <v>-100.57</v>
      </c>
      <c r="O1436" s="43">
        <v>-1.49E-2</v>
      </c>
      <c r="P1436" s="43">
        <v>2.5999999999999999E-3</v>
      </c>
      <c r="Q1436" s="35" t="s">
        <v>100</v>
      </c>
      <c r="R1436" s="35">
        <v>0</v>
      </c>
      <c r="S1436" s="35">
        <v>55.49</v>
      </c>
      <c r="U1436" s="58" t="e">
        <f>VLOOKUP(AU1436,[1]expiry_dates!$B$2:$C$2894,2,FALSE)</f>
        <v>#N/A</v>
      </c>
      <c r="V1436" s="35"/>
      <c r="W1436" s="35"/>
      <c r="X1436" s="55"/>
      <c r="Y1436" s="35"/>
      <c r="Z1436" s="35"/>
      <c r="AA1436" s="35"/>
      <c r="AB1436" s="35"/>
      <c r="AC1436" s="35"/>
      <c r="AD1436" s="35"/>
      <c r="AE1436" s="35"/>
      <c r="AF1436" s="35"/>
      <c r="AG1436" s="35"/>
      <c r="AH1436" s="35"/>
      <c r="AI1436" s="35"/>
      <c r="AJ1436" s="35"/>
      <c r="AK1436" s="35"/>
      <c r="AL1436" s="35"/>
      <c r="AM1436" s="35"/>
      <c r="AN1436" s="35"/>
      <c r="AO1436" s="35"/>
      <c r="AP1436" s="35"/>
      <c r="AR1436" s="45"/>
      <c r="AS1436" s="49"/>
      <c r="AT1436" s="45"/>
      <c r="AU1436" s="31"/>
      <c r="AW1436" s="31"/>
      <c r="AY1436" s="32"/>
      <c r="BA1436" s="32"/>
      <c r="BG1436" s="32"/>
      <c r="BH1436" s="32"/>
    </row>
    <row r="1437" spans="1:60">
      <c r="A1437" s="34" t="s">
        <v>98</v>
      </c>
      <c r="B1437" s="34" t="s">
        <v>101</v>
      </c>
      <c r="C1437" s="38">
        <v>41668.447916666664</v>
      </c>
      <c r="D1437" s="34">
        <v>56.1</v>
      </c>
      <c r="E1437" s="38">
        <v>41669.5</v>
      </c>
      <c r="F1437" s="34">
        <v>54.45</v>
      </c>
      <c r="G1437" s="42">
        <v>-2.9399999999999999E-2</v>
      </c>
      <c r="H1437" s="34">
        <v>1472.54</v>
      </c>
      <c r="I1437" s="42">
        <v>2.9399999999999999E-2</v>
      </c>
      <c r="J1437" s="34">
        <v>892.4479</v>
      </c>
      <c r="K1437" s="34">
        <v>50066.32</v>
      </c>
      <c r="L1437" s="34">
        <v>14693.28</v>
      </c>
      <c r="M1437" s="34">
        <v>33</v>
      </c>
      <c r="N1437" s="34">
        <v>44.62</v>
      </c>
      <c r="O1437" s="42">
        <v>-5.3E-3</v>
      </c>
      <c r="P1437" s="42">
        <v>5.7000000000000002E-2</v>
      </c>
      <c r="Q1437" s="34" t="s">
        <v>100</v>
      </c>
      <c r="R1437" s="34">
        <v>0</v>
      </c>
      <c r="S1437" s="34">
        <v>57</v>
      </c>
      <c r="U1437" s="58">
        <f>VLOOKUP(AU1437,[1]expiry_dates!$B$2:$C$2894,2,FALSE)</f>
        <v>41669</v>
      </c>
      <c r="V1437" s="34" t="s">
        <v>147</v>
      </c>
      <c r="W1437" s="34" t="s">
        <v>101</v>
      </c>
      <c r="X1437" s="54">
        <v>41668.447916666664</v>
      </c>
      <c r="Y1437" s="34">
        <v>0.15</v>
      </c>
      <c r="Z1437" s="34">
        <v>41669.5</v>
      </c>
      <c r="AA1437" s="34">
        <v>0.05</v>
      </c>
      <c r="AB1437" s="34">
        <v>-0.66669999999999996</v>
      </c>
      <c r="AC1437" s="34">
        <v>41474.379999999997</v>
      </c>
      <c r="AD1437" s="34">
        <v>0.66669999999999996</v>
      </c>
      <c r="AE1437" s="34">
        <v>414743.8</v>
      </c>
      <c r="AF1437" s="34">
        <v>62211.58</v>
      </c>
      <c r="AG1437" s="34">
        <v>2483789.98</v>
      </c>
      <c r="AH1437" s="34">
        <v>33</v>
      </c>
      <c r="AI1437" s="34">
        <v>1256.8</v>
      </c>
      <c r="AJ1437" s="34">
        <v>0</v>
      </c>
      <c r="AK1437" s="34">
        <v>0.66669999999999996</v>
      </c>
      <c r="AL1437" s="34" t="s">
        <v>100</v>
      </c>
      <c r="AM1437" s="34">
        <v>56.1</v>
      </c>
      <c r="AN1437" s="34">
        <v>10569.3</v>
      </c>
      <c r="AO1437" s="34">
        <v>57</v>
      </c>
      <c r="AP1437" s="34">
        <v>0</v>
      </c>
      <c r="AR1437" s="45"/>
      <c r="AS1437" s="49"/>
      <c r="AT1437" s="45"/>
      <c r="AU1437" s="31">
        <v>41668</v>
      </c>
      <c r="AV1437" s="57">
        <v>0.44791666666666669</v>
      </c>
      <c r="AW1437" s="31" t="s">
        <v>231</v>
      </c>
      <c r="AY1437" s="32"/>
      <c r="BA1437" s="32"/>
      <c r="BG1437" s="32"/>
      <c r="BH1437" s="32"/>
    </row>
    <row r="1438" spans="1:60">
      <c r="A1438" s="34" t="s">
        <v>98</v>
      </c>
      <c r="B1438" s="34" t="s">
        <v>99</v>
      </c>
      <c r="C1438" s="38">
        <v>41669.5</v>
      </c>
      <c r="D1438" s="34">
        <v>54.45</v>
      </c>
      <c r="E1438" s="38">
        <v>41669.645833333336</v>
      </c>
      <c r="F1438" s="34">
        <v>54.8</v>
      </c>
      <c r="G1438" s="42">
        <v>6.4000000000000003E-3</v>
      </c>
      <c r="H1438" s="34">
        <v>321.88</v>
      </c>
      <c r="I1438" s="42">
        <v>6.4000000000000003E-3</v>
      </c>
      <c r="J1438" s="34">
        <v>919.66390000000001</v>
      </c>
      <c r="K1438" s="34">
        <v>50075.7</v>
      </c>
      <c r="L1438" s="34">
        <v>15015.17</v>
      </c>
      <c r="M1438" s="34">
        <v>15</v>
      </c>
      <c r="N1438" s="34">
        <v>21.46</v>
      </c>
      <c r="O1438" s="42">
        <v>-1.0999999999999999E-2</v>
      </c>
      <c r="P1438" s="42">
        <v>1.1900000000000001E-2</v>
      </c>
      <c r="Q1438" s="34" t="s">
        <v>100</v>
      </c>
      <c r="R1438" s="34">
        <v>0</v>
      </c>
      <c r="S1438" s="34">
        <v>52.97</v>
      </c>
      <c r="U1438" s="58">
        <f>VLOOKUP(AU1438,[1]expiry_dates!$B$2:$C$2894,2,FALSE)</f>
        <v>41669</v>
      </c>
      <c r="V1438" s="34" t="s">
        <v>151</v>
      </c>
      <c r="W1438" s="34" t="s">
        <v>101</v>
      </c>
      <c r="X1438" s="54">
        <v>41669.5</v>
      </c>
      <c r="Y1438" s="34">
        <v>0.05</v>
      </c>
      <c r="Z1438" s="34">
        <v>41669.645833333336</v>
      </c>
      <c r="AA1438" s="34">
        <v>0.05</v>
      </c>
      <c r="AB1438" s="34">
        <v>0</v>
      </c>
      <c r="AC1438" s="34">
        <v>0</v>
      </c>
      <c r="AD1438" s="34">
        <v>0</v>
      </c>
      <c r="AE1438" s="34">
        <v>1248379</v>
      </c>
      <c r="AF1438" s="34">
        <v>62418.95</v>
      </c>
      <c r="AG1438" s="34">
        <v>2483789.98</v>
      </c>
      <c r="AH1438" s="34">
        <v>15</v>
      </c>
      <c r="AI1438" s="34">
        <v>0</v>
      </c>
      <c r="AJ1438" s="34">
        <v>0</v>
      </c>
      <c r="AK1438" s="34">
        <v>0</v>
      </c>
      <c r="AL1438" s="34" t="s">
        <v>100</v>
      </c>
      <c r="AM1438" s="34">
        <v>54.45</v>
      </c>
      <c r="AN1438" s="34">
        <v>10240.1</v>
      </c>
      <c r="AO1438" s="34">
        <v>52.97</v>
      </c>
      <c r="AP1438" s="34">
        <v>0</v>
      </c>
      <c r="AR1438" s="45"/>
      <c r="AS1438" s="49"/>
      <c r="AT1438" s="45"/>
      <c r="AU1438" s="31">
        <v>41669</v>
      </c>
      <c r="AV1438" s="57">
        <v>0.5</v>
      </c>
      <c r="AW1438" s="31" t="s">
        <v>232</v>
      </c>
      <c r="AY1438" s="32"/>
      <c r="BA1438" s="32"/>
      <c r="BG1438" s="32"/>
      <c r="BH1438" s="32"/>
    </row>
    <row r="1439" spans="1:60">
      <c r="A1439" s="34" t="s">
        <v>98</v>
      </c>
      <c r="B1439" s="34" t="s">
        <v>99</v>
      </c>
      <c r="C1439" s="38">
        <v>41670.385416666664</v>
      </c>
      <c r="D1439" s="34">
        <v>55.2</v>
      </c>
      <c r="E1439" s="38">
        <v>41670.458333333336</v>
      </c>
      <c r="F1439" s="34">
        <v>54.65</v>
      </c>
      <c r="G1439" s="42">
        <v>-0.01</v>
      </c>
      <c r="H1439" s="34">
        <v>-498.94</v>
      </c>
      <c r="I1439" s="42">
        <v>-0.01</v>
      </c>
      <c r="J1439" s="34">
        <v>907.15719999999999</v>
      </c>
      <c r="K1439" s="34">
        <v>50075.08</v>
      </c>
      <c r="L1439" s="34">
        <v>14516.23</v>
      </c>
      <c r="M1439" s="34">
        <v>8</v>
      </c>
      <c r="N1439" s="34">
        <v>-62.37</v>
      </c>
      <c r="O1439" s="42">
        <v>-0.01</v>
      </c>
      <c r="P1439" s="42">
        <v>1.2699999999999999E-2</v>
      </c>
      <c r="Q1439" s="34" t="s">
        <v>100</v>
      </c>
      <c r="R1439" s="34">
        <v>0</v>
      </c>
      <c r="S1439" s="34">
        <v>54.07</v>
      </c>
      <c r="U1439" s="58">
        <f>VLOOKUP(AU1439,[1]expiry_dates!$B$2:$C$2894,2,FALSE)</f>
        <v>41696</v>
      </c>
      <c r="V1439" s="34" t="s">
        <v>150</v>
      </c>
      <c r="W1439" s="34" t="s">
        <v>101</v>
      </c>
      <c r="X1439" s="54">
        <v>41670.395833333336</v>
      </c>
      <c r="Y1439" s="34">
        <v>1.2</v>
      </c>
      <c r="Z1439" s="34">
        <v>41670.458333333336</v>
      </c>
      <c r="AA1439" s="34">
        <v>1.1499999999999999</v>
      </c>
      <c r="AB1439" s="34">
        <v>-4.1700000000000001E-2</v>
      </c>
      <c r="AC1439" s="34">
        <v>2600.79</v>
      </c>
      <c r="AD1439" s="34">
        <v>4.1700000000000001E-2</v>
      </c>
      <c r="AE1439" s="34">
        <v>52015.79</v>
      </c>
      <c r="AF1439" s="34">
        <v>62418.95</v>
      </c>
      <c r="AG1439" s="34">
        <v>2486390.77</v>
      </c>
      <c r="AH1439" s="34">
        <v>7</v>
      </c>
      <c r="AI1439" s="34">
        <v>371.54</v>
      </c>
      <c r="AJ1439" s="34">
        <v>-4.1700000000000001E-2</v>
      </c>
      <c r="AK1439" s="34">
        <v>0.20830000000000001</v>
      </c>
      <c r="AL1439" s="34" t="s">
        <v>100</v>
      </c>
      <c r="AM1439" s="34">
        <v>55</v>
      </c>
      <c r="AN1439" s="34">
        <v>10152.85</v>
      </c>
      <c r="AO1439" s="34">
        <v>54.16</v>
      </c>
      <c r="AP1439" s="34">
        <v>0</v>
      </c>
      <c r="AR1439" s="45"/>
      <c r="AS1439" s="49"/>
      <c r="AT1439" s="45"/>
      <c r="AU1439" s="31">
        <v>41670</v>
      </c>
      <c r="AV1439" s="57">
        <v>0.39583333333333331</v>
      </c>
      <c r="AW1439" s="31" t="s">
        <v>231</v>
      </c>
      <c r="AY1439" s="32"/>
      <c r="BA1439" s="32"/>
      <c r="BG1439" s="32"/>
      <c r="BH1439" s="32"/>
    </row>
    <row r="1440" spans="1:60">
      <c r="A1440" s="34" t="s">
        <v>98</v>
      </c>
      <c r="B1440" s="34" t="s">
        <v>101</v>
      </c>
      <c r="C1440" s="38">
        <v>41670.458333333336</v>
      </c>
      <c r="D1440" s="34">
        <v>54.65</v>
      </c>
      <c r="E1440" s="38">
        <v>41670.572916666664</v>
      </c>
      <c r="F1440" s="34">
        <v>55.25</v>
      </c>
      <c r="G1440" s="42">
        <v>1.0999999999999999E-2</v>
      </c>
      <c r="H1440" s="34">
        <v>-549.76</v>
      </c>
      <c r="I1440" s="42">
        <v>-1.0999999999999999E-2</v>
      </c>
      <c r="J1440" s="34">
        <v>916.27020000000005</v>
      </c>
      <c r="K1440" s="34">
        <v>50074.17</v>
      </c>
      <c r="L1440" s="34">
        <v>13966.47</v>
      </c>
      <c r="M1440" s="34">
        <v>12</v>
      </c>
      <c r="N1440" s="34">
        <v>-45.81</v>
      </c>
      <c r="O1440" s="42">
        <v>-1.0999999999999999E-2</v>
      </c>
      <c r="P1440" s="42">
        <v>2.7000000000000001E-3</v>
      </c>
      <c r="Q1440" s="34" t="s">
        <v>100</v>
      </c>
      <c r="R1440" s="34">
        <v>0</v>
      </c>
      <c r="S1440" s="34">
        <v>55.87</v>
      </c>
      <c r="U1440" s="58">
        <f>VLOOKUP(AU1440,[1]expiry_dates!$B$2:$C$2894,2,FALSE)</f>
        <v>41696</v>
      </c>
      <c r="V1440" s="34" t="s">
        <v>149</v>
      </c>
      <c r="W1440" s="34" t="s">
        <v>101</v>
      </c>
      <c r="X1440" s="54">
        <v>41670.458333333336</v>
      </c>
      <c r="Y1440" s="34">
        <v>2.95</v>
      </c>
      <c r="Z1440" s="34">
        <v>41670.572916666664</v>
      </c>
      <c r="AA1440" s="34">
        <v>3.15</v>
      </c>
      <c r="AB1440" s="34">
        <v>6.7799999999999999E-2</v>
      </c>
      <c r="AC1440" s="34">
        <v>-4232.67</v>
      </c>
      <c r="AD1440" s="34">
        <v>-6.7799999999999999E-2</v>
      </c>
      <c r="AE1440" s="34">
        <v>21163.37</v>
      </c>
      <c r="AF1440" s="34">
        <v>62431.95</v>
      </c>
      <c r="AG1440" s="34">
        <v>2482158.09</v>
      </c>
      <c r="AH1440" s="34">
        <v>12</v>
      </c>
      <c r="AI1440" s="34">
        <v>-352.72</v>
      </c>
      <c r="AJ1440" s="34">
        <v>-6.7799999999999999E-2</v>
      </c>
      <c r="AK1440" s="34">
        <v>1.6899999999999998E-2</v>
      </c>
      <c r="AL1440" s="34" t="s">
        <v>100</v>
      </c>
      <c r="AM1440" s="34">
        <v>54.65</v>
      </c>
      <c r="AN1440" s="34">
        <v>10152.9</v>
      </c>
      <c r="AO1440" s="34">
        <v>55.87</v>
      </c>
      <c r="AP1440" s="34">
        <v>0</v>
      </c>
      <c r="AR1440" s="45"/>
      <c r="AS1440" s="49"/>
      <c r="AT1440" s="45"/>
      <c r="AU1440" s="31">
        <v>41670</v>
      </c>
      <c r="AV1440" s="57">
        <v>0.45833333333333331</v>
      </c>
      <c r="AW1440" s="31" t="s">
        <v>231</v>
      </c>
      <c r="AY1440" s="32"/>
      <c r="BA1440" s="32"/>
      <c r="BG1440" s="32"/>
      <c r="BH1440" s="32"/>
    </row>
    <row r="1441" spans="1:60">
      <c r="A1441" s="34" t="s">
        <v>98</v>
      </c>
      <c r="B1441" s="34" t="s">
        <v>99</v>
      </c>
      <c r="C1441" s="38">
        <v>41670.572916666664</v>
      </c>
      <c r="D1441" s="34">
        <v>55.25</v>
      </c>
      <c r="E1441" s="38">
        <v>41673.385416666664</v>
      </c>
      <c r="F1441" s="34">
        <v>53.45</v>
      </c>
      <c r="G1441" s="42">
        <v>-3.2599999999999997E-2</v>
      </c>
      <c r="H1441" s="34">
        <v>-1631.26</v>
      </c>
      <c r="I1441" s="42">
        <v>-3.2599999999999997E-2</v>
      </c>
      <c r="J1441" s="34">
        <v>906.25369999999998</v>
      </c>
      <c r="K1441" s="34">
        <v>50070.52</v>
      </c>
      <c r="L1441" s="34">
        <v>12335.21</v>
      </c>
      <c r="M1441" s="34">
        <v>9</v>
      </c>
      <c r="N1441" s="34">
        <v>-181.25</v>
      </c>
      <c r="O1441" s="42">
        <v>-3.2599999999999997E-2</v>
      </c>
      <c r="P1441" s="42">
        <v>8.9999999999999993E-3</v>
      </c>
      <c r="Q1441" s="34" t="s">
        <v>100</v>
      </c>
      <c r="R1441" s="34">
        <v>0</v>
      </c>
      <c r="S1441" s="34">
        <v>54.52</v>
      </c>
      <c r="U1441" s="58">
        <f>VLOOKUP(AU1441,[1]expiry_dates!$B$2:$C$2894,2,FALSE)</f>
        <v>41696</v>
      </c>
      <c r="V1441" s="34" t="s">
        <v>146</v>
      </c>
      <c r="W1441" s="34" t="s">
        <v>101</v>
      </c>
      <c r="X1441" s="54">
        <v>41670.583333333336</v>
      </c>
      <c r="Y1441" s="34">
        <v>2.85</v>
      </c>
      <c r="Z1441" s="34">
        <v>41673.385416666664</v>
      </c>
      <c r="AA1441" s="34">
        <v>3.45</v>
      </c>
      <c r="AB1441" s="34">
        <v>0.21049999999999999</v>
      </c>
      <c r="AC1441" s="34">
        <v>-13139.11</v>
      </c>
      <c r="AD1441" s="34">
        <v>-0.21049999999999999</v>
      </c>
      <c r="AE1441" s="34">
        <v>21898.52</v>
      </c>
      <c r="AF1441" s="34">
        <v>62410.79</v>
      </c>
      <c r="AG1441" s="34">
        <v>2469018.98</v>
      </c>
      <c r="AH1441" s="34">
        <v>8</v>
      </c>
      <c r="AI1441" s="34">
        <v>-1642.39</v>
      </c>
      <c r="AJ1441" s="34">
        <v>-0.21049999999999999</v>
      </c>
      <c r="AK1441" s="34">
        <v>0.24560000000000001</v>
      </c>
      <c r="AL1441" s="34" t="s">
        <v>100</v>
      </c>
      <c r="AM1441" s="34">
        <v>55.2</v>
      </c>
      <c r="AN1441" s="34">
        <v>10207</v>
      </c>
      <c r="AO1441" s="34">
        <v>54.57</v>
      </c>
      <c r="AP1441" s="34">
        <v>0</v>
      </c>
      <c r="AR1441" s="45"/>
      <c r="AS1441" s="49"/>
      <c r="AT1441" s="45"/>
      <c r="AU1441" s="31">
        <v>41670</v>
      </c>
      <c r="AV1441" s="57">
        <v>8.3333333333333329E-2</v>
      </c>
      <c r="AW1441" s="31" t="s">
        <v>232</v>
      </c>
      <c r="AY1441" s="32"/>
      <c r="BA1441" s="32"/>
      <c r="BG1441" s="32"/>
      <c r="BH1441" s="32"/>
    </row>
    <row r="1442" spans="1:60">
      <c r="A1442" s="34" t="s">
        <v>98</v>
      </c>
      <c r="B1442" s="34" t="s">
        <v>101</v>
      </c>
      <c r="C1442" s="38">
        <v>41673.385416666664</v>
      </c>
      <c r="D1442" s="34">
        <v>53.45</v>
      </c>
      <c r="E1442" s="38">
        <v>41673.552083333336</v>
      </c>
      <c r="F1442" s="34">
        <v>54.2</v>
      </c>
      <c r="G1442" s="42">
        <v>1.4E-2</v>
      </c>
      <c r="H1442" s="34">
        <v>-702.48</v>
      </c>
      <c r="I1442" s="42">
        <v>-1.4E-2</v>
      </c>
      <c r="J1442" s="34">
        <v>936.63729999999998</v>
      </c>
      <c r="K1442" s="34">
        <v>50063.26</v>
      </c>
      <c r="L1442" s="34">
        <v>11632.73</v>
      </c>
      <c r="M1442" s="34">
        <v>17</v>
      </c>
      <c r="N1442" s="34">
        <v>-41.32</v>
      </c>
      <c r="O1442" s="42">
        <v>-2.1499999999999998E-2</v>
      </c>
      <c r="P1442" s="42">
        <v>6.4999999999999997E-3</v>
      </c>
      <c r="Q1442" s="34" t="s">
        <v>100</v>
      </c>
      <c r="R1442" s="34">
        <v>0</v>
      </c>
      <c r="S1442" s="34">
        <v>55.65</v>
      </c>
      <c r="U1442" s="58">
        <f>VLOOKUP(AU1442,[1]expiry_dates!$B$2:$C$2894,2,FALSE)</f>
        <v>41696</v>
      </c>
      <c r="V1442" s="34" t="s">
        <v>149</v>
      </c>
      <c r="W1442" s="34" t="s">
        <v>101</v>
      </c>
      <c r="X1442" s="54">
        <v>41673.385416666664</v>
      </c>
      <c r="Y1442" s="34">
        <v>2</v>
      </c>
      <c r="Z1442" s="34">
        <v>41673.552083333336</v>
      </c>
      <c r="AA1442" s="34">
        <v>2.0499999999999998</v>
      </c>
      <c r="AB1442" s="34">
        <v>2.5000000000000001E-2</v>
      </c>
      <c r="AC1442" s="34">
        <v>-1562.19</v>
      </c>
      <c r="AD1442" s="34">
        <v>-2.5000000000000001E-2</v>
      </c>
      <c r="AE1442" s="34">
        <v>31243.72</v>
      </c>
      <c r="AF1442" s="34">
        <v>62487.43</v>
      </c>
      <c r="AG1442" s="34">
        <v>2467456.79</v>
      </c>
      <c r="AH1442" s="34">
        <v>17</v>
      </c>
      <c r="AI1442" s="34">
        <v>-91.89</v>
      </c>
      <c r="AJ1442" s="34">
        <v>-0.25</v>
      </c>
      <c r="AK1442" s="34">
        <v>0.1</v>
      </c>
      <c r="AL1442" s="34" t="s">
        <v>100</v>
      </c>
      <c r="AM1442" s="34">
        <v>53.45</v>
      </c>
      <c r="AN1442" s="34">
        <v>10186.549999999999</v>
      </c>
      <c r="AO1442" s="34">
        <v>55.65</v>
      </c>
      <c r="AP1442" s="34">
        <v>0</v>
      </c>
      <c r="AR1442" s="45"/>
      <c r="AS1442" s="49"/>
      <c r="AT1442" s="45"/>
      <c r="AU1442" s="31">
        <v>41673</v>
      </c>
      <c r="AV1442" s="57">
        <v>0.38541666666666669</v>
      </c>
      <c r="AW1442" s="31" t="s">
        <v>231</v>
      </c>
      <c r="AY1442" s="32"/>
      <c r="BA1442" s="32"/>
      <c r="BG1442" s="32"/>
      <c r="BH1442" s="32"/>
    </row>
    <row r="1443" spans="1:60">
      <c r="A1443" s="34" t="s">
        <v>98</v>
      </c>
      <c r="B1443" s="34" t="s">
        <v>99</v>
      </c>
      <c r="C1443" s="38">
        <v>41673.552083333336</v>
      </c>
      <c r="D1443" s="34">
        <v>54.2</v>
      </c>
      <c r="E1443" s="38">
        <v>41674.385416666664</v>
      </c>
      <c r="F1443" s="34">
        <v>53.9</v>
      </c>
      <c r="G1443" s="42">
        <v>-5.4999999999999997E-3</v>
      </c>
      <c r="H1443" s="34">
        <v>-277.08</v>
      </c>
      <c r="I1443" s="42">
        <v>-5.4999999999999997E-3</v>
      </c>
      <c r="J1443" s="34">
        <v>923.60829999999999</v>
      </c>
      <c r="K1443" s="34">
        <v>50059.57</v>
      </c>
      <c r="L1443" s="34">
        <v>11355.65</v>
      </c>
      <c r="M1443" s="34">
        <v>11</v>
      </c>
      <c r="N1443" s="34">
        <v>-25.19</v>
      </c>
      <c r="O1443" s="42">
        <v>-1.2E-2</v>
      </c>
      <c r="P1443" s="42">
        <v>1.4800000000000001E-2</v>
      </c>
      <c r="Q1443" s="34" t="s">
        <v>100</v>
      </c>
      <c r="R1443" s="34">
        <v>0</v>
      </c>
      <c r="S1443" s="34">
        <v>53.1</v>
      </c>
      <c r="U1443" s="58">
        <f>VLOOKUP(AU1443,[1]expiry_dates!$B$2:$C$2894,2,FALSE)</f>
        <v>41696</v>
      </c>
      <c r="V1443" s="34" t="s">
        <v>150</v>
      </c>
      <c r="W1443" s="34" t="s">
        <v>101</v>
      </c>
      <c r="X1443" s="54">
        <v>41673.552083333336</v>
      </c>
      <c r="Y1443" s="34">
        <v>1.1000000000000001</v>
      </c>
      <c r="Z1443" s="34">
        <v>41674.385416666664</v>
      </c>
      <c r="AA1443" s="34">
        <v>1.1000000000000001</v>
      </c>
      <c r="AB1443" s="34">
        <v>0</v>
      </c>
      <c r="AC1443" s="34">
        <v>0</v>
      </c>
      <c r="AD1443" s="34">
        <v>0</v>
      </c>
      <c r="AE1443" s="34">
        <v>56663.16</v>
      </c>
      <c r="AF1443" s="34">
        <v>62329.47</v>
      </c>
      <c r="AG1443" s="34">
        <v>2467456.79</v>
      </c>
      <c r="AH1443" s="34">
        <v>11</v>
      </c>
      <c r="AI1443" s="34">
        <v>0</v>
      </c>
      <c r="AJ1443" s="34">
        <v>-9.0899999999999995E-2</v>
      </c>
      <c r="AK1443" s="34">
        <v>0.13639999999999999</v>
      </c>
      <c r="AL1443" s="34" t="s">
        <v>100</v>
      </c>
      <c r="AM1443" s="34">
        <v>54.2</v>
      </c>
      <c r="AN1443" s="34">
        <v>10112.15</v>
      </c>
      <c r="AO1443" s="34">
        <v>53.1</v>
      </c>
      <c r="AP1443" s="34">
        <v>0</v>
      </c>
      <c r="AR1443" s="45"/>
      <c r="AS1443" s="49"/>
      <c r="AT1443" s="45"/>
      <c r="AU1443" s="31">
        <v>41673</v>
      </c>
      <c r="AV1443" s="57">
        <v>5.2083333333333336E-2</v>
      </c>
      <c r="AW1443" s="31" t="s">
        <v>232</v>
      </c>
      <c r="AY1443" s="32"/>
      <c r="BA1443" s="32"/>
      <c r="BG1443" s="32"/>
      <c r="BH1443" s="32"/>
    </row>
    <row r="1444" spans="1:60">
      <c r="A1444" s="34" t="s">
        <v>98</v>
      </c>
      <c r="B1444" s="34" t="s">
        <v>101</v>
      </c>
      <c r="C1444" s="38">
        <v>41674.385416666664</v>
      </c>
      <c r="D1444" s="34">
        <v>53.9</v>
      </c>
      <c r="E1444" s="38">
        <v>41674.427083333336</v>
      </c>
      <c r="F1444" s="34">
        <v>54.85</v>
      </c>
      <c r="G1444" s="42">
        <v>1.7600000000000001E-2</v>
      </c>
      <c r="H1444" s="34">
        <v>-882.23</v>
      </c>
      <c r="I1444" s="42">
        <v>-1.7600000000000001E-2</v>
      </c>
      <c r="J1444" s="34">
        <v>928.66719999999998</v>
      </c>
      <c r="K1444" s="34">
        <v>50055.16</v>
      </c>
      <c r="L1444" s="34">
        <v>10473.42</v>
      </c>
      <c r="M1444" s="34">
        <v>5</v>
      </c>
      <c r="N1444" s="34">
        <v>-176.45</v>
      </c>
      <c r="O1444" s="42">
        <v>-1.7600000000000001E-2</v>
      </c>
      <c r="P1444" s="42">
        <v>8.3000000000000001E-3</v>
      </c>
      <c r="Q1444" s="34" t="s">
        <v>100</v>
      </c>
      <c r="R1444" s="34">
        <v>0</v>
      </c>
      <c r="S1444" s="34">
        <v>54.91</v>
      </c>
      <c r="U1444" s="58">
        <f>VLOOKUP(AU1444,[1]expiry_dates!$B$2:$C$2894,2,FALSE)</f>
        <v>41696</v>
      </c>
      <c r="V1444" s="34" t="s">
        <v>149</v>
      </c>
      <c r="W1444" s="34" t="s">
        <v>101</v>
      </c>
      <c r="X1444" s="54">
        <v>41674.385416666664</v>
      </c>
      <c r="Y1444" s="34">
        <v>2.2999999999999998</v>
      </c>
      <c r="Z1444" s="34">
        <v>41674.427083333336</v>
      </c>
      <c r="AA1444" s="34">
        <v>2.5</v>
      </c>
      <c r="AB1444" s="34">
        <v>8.6999999999999994E-2</v>
      </c>
      <c r="AC1444" s="34">
        <v>-5423.1</v>
      </c>
      <c r="AD1444" s="34">
        <v>-8.6999999999999994E-2</v>
      </c>
      <c r="AE1444" s="34">
        <v>27115.49</v>
      </c>
      <c r="AF1444" s="34">
        <v>62365.62</v>
      </c>
      <c r="AG1444" s="34">
        <v>2462033.69</v>
      </c>
      <c r="AH1444" s="34">
        <v>5</v>
      </c>
      <c r="AI1444" s="34">
        <v>-1084.6199999999999</v>
      </c>
      <c r="AJ1444" s="34">
        <v>-8.6999999999999994E-2</v>
      </c>
      <c r="AK1444" s="34">
        <v>0.1087</v>
      </c>
      <c r="AL1444" s="34" t="s">
        <v>100</v>
      </c>
      <c r="AM1444" s="34">
        <v>53.9</v>
      </c>
      <c r="AN1444" s="34">
        <v>9976.15</v>
      </c>
      <c r="AO1444" s="34">
        <v>54.91</v>
      </c>
      <c r="AP1444" s="34">
        <v>0</v>
      </c>
      <c r="AR1444" s="45"/>
      <c r="AS1444" s="49"/>
      <c r="AT1444" s="45"/>
      <c r="AU1444" s="31">
        <v>41674</v>
      </c>
      <c r="AV1444" s="57">
        <v>0.38541666666666669</v>
      </c>
      <c r="AW1444" s="31" t="s">
        <v>231</v>
      </c>
      <c r="AY1444" s="32"/>
      <c r="BA1444" s="32"/>
      <c r="BG1444" s="32"/>
      <c r="BH1444" s="32"/>
    </row>
    <row r="1445" spans="1:60">
      <c r="A1445" s="34" t="s">
        <v>98</v>
      </c>
      <c r="B1445" s="34" t="s">
        <v>99</v>
      </c>
      <c r="C1445" s="38">
        <v>41674.427083333336</v>
      </c>
      <c r="D1445" s="34">
        <v>54.85</v>
      </c>
      <c r="E1445" s="38">
        <v>41675.416666666664</v>
      </c>
      <c r="F1445" s="34">
        <v>54.2</v>
      </c>
      <c r="G1445" s="42">
        <v>-1.1900000000000001E-2</v>
      </c>
      <c r="H1445" s="34">
        <v>-593.16</v>
      </c>
      <c r="I1445" s="42">
        <v>-1.1900000000000001E-2</v>
      </c>
      <c r="J1445" s="34">
        <v>912.56140000000005</v>
      </c>
      <c r="K1445" s="34">
        <v>50053.99</v>
      </c>
      <c r="L1445" s="34">
        <v>9880.25</v>
      </c>
      <c r="M1445" s="34">
        <v>27</v>
      </c>
      <c r="N1445" s="34">
        <v>-21.97</v>
      </c>
      <c r="O1445" s="42">
        <v>-1.1900000000000001E-2</v>
      </c>
      <c r="P1445" s="42">
        <v>2.1899999999999999E-2</v>
      </c>
      <c r="Q1445" s="34" t="s">
        <v>100</v>
      </c>
      <c r="R1445" s="34">
        <v>0</v>
      </c>
      <c r="S1445" s="34">
        <v>53.48</v>
      </c>
      <c r="U1445" s="58">
        <f>VLOOKUP(AU1445,[1]expiry_dates!$B$2:$C$2894,2,FALSE)</f>
        <v>41696</v>
      </c>
      <c r="V1445" s="34" t="s">
        <v>150</v>
      </c>
      <c r="W1445" s="34" t="s">
        <v>101</v>
      </c>
      <c r="X1445" s="54">
        <v>41674.427083333336</v>
      </c>
      <c r="Y1445" s="34">
        <v>0.95</v>
      </c>
      <c r="Z1445" s="34">
        <v>41675.416666666664</v>
      </c>
      <c r="AA1445" s="34">
        <v>0.9</v>
      </c>
      <c r="AB1445" s="34">
        <v>-5.2600000000000001E-2</v>
      </c>
      <c r="AC1445" s="34">
        <v>3280.55</v>
      </c>
      <c r="AD1445" s="34">
        <v>5.2600000000000001E-2</v>
      </c>
      <c r="AE1445" s="34">
        <v>65611.06</v>
      </c>
      <c r="AF1445" s="34">
        <v>62330.51</v>
      </c>
      <c r="AG1445" s="34">
        <v>2465314.25</v>
      </c>
      <c r="AH1445" s="34">
        <v>27</v>
      </c>
      <c r="AI1445" s="34">
        <v>121.5</v>
      </c>
      <c r="AJ1445" s="34">
        <v>-5.2600000000000001E-2</v>
      </c>
      <c r="AK1445" s="34">
        <v>0.15790000000000001</v>
      </c>
      <c r="AL1445" s="34" t="s">
        <v>100</v>
      </c>
      <c r="AM1445" s="34">
        <v>54.85</v>
      </c>
      <c r="AN1445" s="34">
        <v>10102.35</v>
      </c>
      <c r="AO1445" s="34">
        <v>53.48</v>
      </c>
      <c r="AP1445" s="34">
        <v>0</v>
      </c>
      <c r="AR1445" s="45"/>
      <c r="AS1445" s="49"/>
      <c r="AT1445" s="45"/>
      <c r="AU1445" s="31">
        <v>41674</v>
      </c>
      <c r="AV1445" s="57">
        <v>0.42708333333333331</v>
      </c>
      <c r="AW1445" s="31" t="s">
        <v>231</v>
      </c>
      <c r="AY1445" s="32"/>
      <c r="BA1445" s="32"/>
      <c r="BG1445" s="32"/>
      <c r="BH1445" s="32"/>
    </row>
    <row r="1446" spans="1:60">
      <c r="A1446" s="34" t="s">
        <v>98</v>
      </c>
      <c r="B1446" s="34" t="s">
        <v>101</v>
      </c>
      <c r="C1446" s="38">
        <v>41675.416666666664</v>
      </c>
      <c r="D1446" s="34">
        <v>54.2</v>
      </c>
      <c r="E1446" s="38">
        <v>41675.53125</v>
      </c>
      <c r="F1446" s="34">
        <v>54.75</v>
      </c>
      <c r="G1446" s="42">
        <v>1.01E-2</v>
      </c>
      <c r="H1446" s="34">
        <v>-507.92</v>
      </c>
      <c r="I1446" s="42">
        <v>-1.01E-2</v>
      </c>
      <c r="J1446" s="34">
        <v>923.49649999999997</v>
      </c>
      <c r="K1446" s="34">
        <v>50053.51</v>
      </c>
      <c r="L1446" s="34">
        <v>9372.33</v>
      </c>
      <c r="M1446" s="34">
        <v>12</v>
      </c>
      <c r="N1446" s="34">
        <v>-42.33</v>
      </c>
      <c r="O1446" s="42">
        <v>-1.7500000000000002E-2</v>
      </c>
      <c r="P1446" s="42">
        <v>1.01E-2</v>
      </c>
      <c r="Q1446" s="34" t="s">
        <v>100</v>
      </c>
      <c r="R1446" s="34">
        <v>0</v>
      </c>
      <c r="S1446" s="34">
        <v>55.98</v>
      </c>
      <c r="U1446" s="58">
        <f>VLOOKUP(AU1446,[1]expiry_dates!$B$2:$C$2894,2,FALSE)</f>
        <v>41696</v>
      </c>
      <c r="V1446" s="34" t="s">
        <v>149</v>
      </c>
      <c r="W1446" s="34" t="s">
        <v>101</v>
      </c>
      <c r="X1446" s="54">
        <v>41675.416666666664</v>
      </c>
      <c r="Y1446" s="34">
        <v>2.25</v>
      </c>
      <c r="Z1446" s="34">
        <v>41675.53125</v>
      </c>
      <c r="AA1446" s="34">
        <v>2.6</v>
      </c>
      <c r="AB1446" s="34">
        <v>0.15559999999999999</v>
      </c>
      <c r="AC1446" s="34">
        <v>-9700.35</v>
      </c>
      <c r="AD1446" s="34">
        <v>-0.15559999999999999</v>
      </c>
      <c r="AE1446" s="34">
        <v>27715.279999999999</v>
      </c>
      <c r="AF1446" s="34">
        <v>62359.38</v>
      </c>
      <c r="AG1446" s="34">
        <v>2455613.9</v>
      </c>
      <c r="AH1446" s="34">
        <v>12</v>
      </c>
      <c r="AI1446" s="34">
        <v>-808.36</v>
      </c>
      <c r="AJ1446" s="34">
        <v>-0.2</v>
      </c>
      <c r="AK1446" s="34">
        <v>0.1111</v>
      </c>
      <c r="AL1446" s="34" t="s">
        <v>100</v>
      </c>
      <c r="AM1446" s="34">
        <v>54.2</v>
      </c>
      <c r="AN1446" s="34">
        <v>10141.450000000001</v>
      </c>
      <c r="AO1446" s="34">
        <v>55.98</v>
      </c>
      <c r="AP1446" s="34">
        <v>0</v>
      </c>
      <c r="AR1446" s="45"/>
      <c r="AS1446" s="49"/>
      <c r="AT1446" s="45"/>
      <c r="AU1446" s="31">
        <v>41675</v>
      </c>
      <c r="AV1446" s="57">
        <v>0.41666666666666669</v>
      </c>
      <c r="AW1446" s="31" t="s">
        <v>231</v>
      </c>
      <c r="AY1446" s="32"/>
      <c r="BA1446" s="32"/>
      <c r="BG1446" s="32"/>
      <c r="BH1446" s="32"/>
    </row>
    <row r="1447" spans="1:60">
      <c r="A1447" s="34" t="s">
        <v>98</v>
      </c>
      <c r="B1447" s="34" t="s">
        <v>99</v>
      </c>
      <c r="C1447" s="38">
        <v>41675.53125</v>
      </c>
      <c r="D1447" s="34">
        <v>54.75</v>
      </c>
      <c r="E1447" s="38">
        <v>41676.427083333336</v>
      </c>
      <c r="F1447" s="34">
        <v>54.5</v>
      </c>
      <c r="G1447" s="42">
        <v>-4.5999999999999999E-3</v>
      </c>
      <c r="H1447" s="34">
        <v>-228.53</v>
      </c>
      <c r="I1447" s="42">
        <v>-4.5999999999999999E-3</v>
      </c>
      <c r="J1447" s="34">
        <v>914.11900000000003</v>
      </c>
      <c r="K1447" s="34">
        <v>50048.02</v>
      </c>
      <c r="L1447" s="34">
        <v>9143.7999999999993</v>
      </c>
      <c r="M1447" s="34">
        <v>18</v>
      </c>
      <c r="N1447" s="34">
        <v>-12.7</v>
      </c>
      <c r="O1447" s="42">
        <v>-5.4999999999999997E-3</v>
      </c>
      <c r="P1447" s="42">
        <v>1.6400000000000001E-2</v>
      </c>
      <c r="Q1447" s="34" t="s">
        <v>100</v>
      </c>
      <c r="R1447" s="34">
        <v>0</v>
      </c>
      <c r="S1447" s="34">
        <v>53.65</v>
      </c>
      <c r="U1447" s="58">
        <f>VLOOKUP(AU1447,[1]expiry_dates!$B$2:$C$2894,2,FALSE)</f>
        <v>41696</v>
      </c>
      <c r="V1447" s="34" t="s">
        <v>151</v>
      </c>
      <c r="W1447" s="34" t="s">
        <v>101</v>
      </c>
      <c r="X1447" s="54">
        <v>41675.53125</v>
      </c>
      <c r="Y1447" s="34">
        <v>1.6</v>
      </c>
      <c r="Z1447" s="34">
        <v>41676.427083333336</v>
      </c>
      <c r="AA1447" s="34">
        <v>1.3</v>
      </c>
      <c r="AB1447" s="34">
        <v>-0.1875</v>
      </c>
      <c r="AC1447" s="34">
        <v>11682.33</v>
      </c>
      <c r="AD1447" s="34">
        <v>0.1875</v>
      </c>
      <c r="AE1447" s="34">
        <v>38941.11</v>
      </c>
      <c r="AF1447" s="34">
        <v>62305.78</v>
      </c>
      <c r="AG1447" s="34">
        <v>2467296.23</v>
      </c>
      <c r="AH1447" s="34">
        <v>18</v>
      </c>
      <c r="AI1447" s="34">
        <v>649.02</v>
      </c>
      <c r="AJ1447" s="34">
        <v>-0.125</v>
      </c>
      <c r="AK1447" s="34">
        <v>0.1875</v>
      </c>
      <c r="AL1447" s="34" t="s">
        <v>100</v>
      </c>
      <c r="AM1447" s="34">
        <v>54.75</v>
      </c>
      <c r="AN1447" s="34">
        <v>10206.9</v>
      </c>
      <c r="AO1447" s="34">
        <v>53.65</v>
      </c>
      <c r="AP1447" s="34">
        <v>0</v>
      </c>
      <c r="AR1447" s="45"/>
      <c r="AS1447" s="49"/>
      <c r="AT1447" s="45"/>
      <c r="AU1447" s="31">
        <v>41675</v>
      </c>
      <c r="AV1447" s="57">
        <v>0.53125</v>
      </c>
      <c r="AW1447" s="31" t="s">
        <v>232</v>
      </c>
      <c r="AY1447" s="32"/>
      <c r="BA1447" s="32"/>
      <c r="BG1447" s="32"/>
      <c r="BH1447" s="32"/>
    </row>
    <row r="1448" spans="1:60">
      <c r="A1448" s="34" t="s">
        <v>98</v>
      </c>
      <c r="B1448" s="34" t="s">
        <v>101</v>
      </c>
      <c r="C1448" s="38">
        <v>41676.427083333336</v>
      </c>
      <c r="D1448" s="34">
        <v>54.5</v>
      </c>
      <c r="E1448" s="38">
        <v>41676.604166666664</v>
      </c>
      <c r="F1448" s="34">
        <v>54.45</v>
      </c>
      <c r="G1448" s="42">
        <v>-8.9999999999999998E-4</v>
      </c>
      <c r="H1448" s="34">
        <v>45.92</v>
      </c>
      <c r="I1448" s="42">
        <v>8.9999999999999998E-4</v>
      </c>
      <c r="J1448" s="34">
        <v>918.3288</v>
      </c>
      <c r="K1448" s="34">
        <v>50048.92</v>
      </c>
      <c r="L1448" s="34">
        <v>9189.7199999999993</v>
      </c>
      <c r="M1448" s="34">
        <v>18</v>
      </c>
      <c r="N1448" s="34">
        <v>2.5499999999999998</v>
      </c>
      <c r="O1448" s="42">
        <v>-1.2800000000000001E-2</v>
      </c>
      <c r="P1448" s="42">
        <v>1.0999999999999999E-2</v>
      </c>
      <c r="Q1448" s="34" t="s">
        <v>100</v>
      </c>
      <c r="R1448" s="34">
        <v>0</v>
      </c>
      <c r="S1448" s="34">
        <v>55.65</v>
      </c>
      <c r="U1448" s="58">
        <f>VLOOKUP(AU1448,[1]expiry_dates!$B$2:$C$2894,2,FALSE)</f>
        <v>41696</v>
      </c>
      <c r="V1448" s="34" t="s">
        <v>149</v>
      </c>
      <c r="W1448" s="34" t="s">
        <v>101</v>
      </c>
      <c r="X1448" s="54">
        <v>41676.427083333336</v>
      </c>
      <c r="Y1448" s="34">
        <v>2.2999999999999998</v>
      </c>
      <c r="Z1448" s="34">
        <v>41676.604166666664</v>
      </c>
      <c r="AA1448" s="34">
        <v>2.15</v>
      </c>
      <c r="AB1448" s="34">
        <v>-6.5199999999999994E-2</v>
      </c>
      <c r="AC1448" s="34">
        <v>4065.42</v>
      </c>
      <c r="AD1448" s="34">
        <v>6.5199999999999994E-2</v>
      </c>
      <c r="AE1448" s="34">
        <v>27102.82</v>
      </c>
      <c r="AF1448" s="34">
        <v>62336.480000000003</v>
      </c>
      <c r="AG1448" s="34">
        <v>2471361.66</v>
      </c>
      <c r="AH1448" s="34">
        <v>18</v>
      </c>
      <c r="AI1448" s="34">
        <v>225.86</v>
      </c>
      <c r="AJ1448" s="34">
        <v>-0.13039999999999999</v>
      </c>
      <c r="AK1448" s="34">
        <v>0.1522</v>
      </c>
      <c r="AL1448" s="34" t="s">
        <v>100</v>
      </c>
      <c r="AM1448" s="34">
        <v>54.5</v>
      </c>
      <c r="AN1448" s="34">
        <v>10167.450000000001</v>
      </c>
      <c r="AO1448" s="34">
        <v>55.65</v>
      </c>
      <c r="AP1448" s="34">
        <v>0</v>
      </c>
      <c r="AR1448" s="45"/>
      <c r="AS1448" s="49"/>
      <c r="AT1448" s="45"/>
      <c r="AU1448" s="31">
        <v>41676</v>
      </c>
      <c r="AV1448" s="57">
        <v>0.42708333333333331</v>
      </c>
      <c r="AW1448" s="31" t="s">
        <v>231</v>
      </c>
      <c r="AY1448" s="32"/>
      <c r="BA1448" s="32"/>
      <c r="BG1448" s="32"/>
      <c r="BH1448" s="32"/>
    </row>
    <row r="1449" spans="1:60">
      <c r="A1449" s="34" t="s">
        <v>98</v>
      </c>
      <c r="B1449" s="34" t="s">
        <v>99</v>
      </c>
      <c r="C1449" s="38">
        <v>41676.604166666664</v>
      </c>
      <c r="D1449" s="34">
        <v>54.45</v>
      </c>
      <c r="E1449" s="38">
        <v>41676.635416666664</v>
      </c>
      <c r="F1449" s="34">
        <v>54.15</v>
      </c>
      <c r="G1449" s="42">
        <v>-5.4999999999999997E-3</v>
      </c>
      <c r="H1449" s="34">
        <v>-275.74</v>
      </c>
      <c r="I1449" s="42">
        <v>-5.4999999999999997E-3</v>
      </c>
      <c r="J1449" s="34">
        <v>919.12170000000003</v>
      </c>
      <c r="K1449" s="34">
        <v>50046.18</v>
      </c>
      <c r="L1449" s="34">
        <v>8913.98</v>
      </c>
      <c r="M1449" s="34">
        <v>4</v>
      </c>
      <c r="N1449" s="34">
        <v>-68.930000000000007</v>
      </c>
      <c r="O1449" s="42">
        <v>-6.4000000000000003E-3</v>
      </c>
      <c r="P1449" s="42">
        <v>3.7000000000000002E-3</v>
      </c>
      <c r="Q1449" s="34" t="s">
        <v>100</v>
      </c>
      <c r="R1449" s="34">
        <v>0</v>
      </c>
      <c r="S1449" s="34">
        <v>53.92</v>
      </c>
      <c r="U1449" s="58">
        <f>VLOOKUP(AU1449,[1]expiry_dates!$B$2:$C$2894,2,FALSE)</f>
        <v>41696</v>
      </c>
      <c r="V1449" s="34" t="s">
        <v>151</v>
      </c>
      <c r="W1449" s="34" t="s">
        <v>101</v>
      </c>
      <c r="X1449" s="54">
        <v>41676.604166666664</v>
      </c>
      <c r="Y1449" s="34">
        <v>1.45</v>
      </c>
      <c r="Z1449" s="34">
        <v>41676.635416666664</v>
      </c>
      <c r="AA1449" s="34">
        <v>1.45</v>
      </c>
      <c r="AB1449" s="34">
        <v>0</v>
      </c>
      <c r="AC1449" s="34">
        <v>0</v>
      </c>
      <c r="AD1449" s="34">
        <v>0</v>
      </c>
      <c r="AE1449" s="34">
        <v>43000.02</v>
      </c>
      <c r="AF1449" s="34">
        <v>62350.03</v>
      </c>
      <c r="AG1449" s="34">
        <v>2471361.66</v>
      </c>
      <c r="AH1449" s="34">
        <v>4</v>
      </c>
      <c r="AI1449" s="34">
        <v>0</v>
      </c>
      <c r="AJ1449" s="34">
        <v>-3.4500000000000003E-2</v>
      </c>
      <c r="AK1449" s="34">
        <v>0</v>
      </c>
      <c r="AL1449" s="34" t="s">
        <v>100</v>
      </c>
      <c r="AM1449" s="34">
        <v>54.45</v>
      </c>
      <c r="AN1449" s="34">
        <v>10214.950000000001</v>
      </c>
      <c r="AO1449" s="34">
        <v>53.92</v>
      </c>
      <c r="AP1449" s="34">
        <v>0</v>
      </c>
      <c r="AR1449" s="45"/>
      <c r="AS1449" s="49"/>
      <c r="AT1449" s="45"/>
      <c r="AU1449" s="31">
        <v>41676</v>
      </c>
      <c r="AV1449" s="57">
        <v>0.10416666666666667</v>
      </c>
      <c r="AW1449" s="31" t="s">
        <v>232</v>
      </c>
      <c r="AY1449" s="32"/>
      <c r="BA1449" s="32"/>
      <c r="BG1449" s="32"/>
      <c r="BH1449" s="32"/>
    </row>
    <row r="1450" spans="1:60">
      <c r="A1450" s="34" t="s">
        <v>98</v>
      </c>
      <c r="B1450" s="34" t="s">
        <v>101</v>
      </c>
      <c r="C1450" s="38">
        <v>41676.635416666664</v>
      </c>
      <c r="D1450" s="34">
        <v>54.15</v>
      </c>
      <c r="E1450" s="38">
        <v>41677.385416666664</v>
      </c>
      <c r="F1450" s="34">
        <v>54.75</v>
      </c>
      <c r="G1450" s="42">
        <v>1.11E-2</v>
      </c>
      <c r="H1450" s="34">
        <v>-554.51</v>
      </c>
      <c r="I1450" s="42">
        <v>-1.11E-2</v>
      </c>
      <c r="J1450" s="34">
        <v>924.17989999999998</v>
      </c>
      <c r="K1450" s="34">
        <v>50044.34</v>
      </c>
      <c r="L1450" s="34">
        <v>8359.4699999999993</v>
      </c>
      <c r="M1450" s="34">
        <v>4</v>
      </c>
      <c r="N1450" s="34">
        <v>-138.63</v>
      </c>
      <c r="O1450" s="42">
        <v>-1.2E-2</v>
      </c>
      <c r="P1450" s="42">
        <v>2.8E-3</v>
      </c>
      <c r="Q1450" s="34" t="s">
        <v>100</v>
      </c>
      <c r="R1450" s="34">
        <v>0</v>
      </c>
      <c r="S1450" s="34">
        <v>54.62</v>
      </c>
      <c r="U1450" s="58">
        <f>VLOOKUP(AU1450,[1]expiry_dates!$B$2:$C$2894,2,FALSE)</f>
        <v>41696</v>
      </c>
      <c r="V1450" s="34" t="s">
        <v>155</v>
      </c>
      <c r="W1450" s="34" t="s">
        <v>101</v>
      </c>
      <c r="X1450" s="54">
        <v>41676.635416666664</v>
      </c>
      <c r="Y1450" s="34">
        <v>1.1499999999999999</v>
      </c>
      <c r="Z1450" s="34">
        <v>41677.385416666664</v>
      </c>
      <c r="AA1450" s="34">
        <v>1.1499999999999999</v>
      </c>
      <c r="AB1450" s="34">
        <v>0</v>
      </c>
      <c r="AC1450" s="34">
        <v>0</v>
      </c>
      <c r="AD1450" s="34">
        <v>0</v>
      </c>
      <c r="AE1450" s="34">
        <v>54223.31</v>
      </c>
      <c r="AF1450" s="34">
        <v>62356.81</v>
      </c>
      <c r="AG1450" s="34">
        <v>2471361.66</v>
      </c>
      <c r="AH1450" s="34">
        <v>4</v>
      </c>
      <c r="AI1450" s="34">
        <v>0</v>
      </c>
      <c r="AJ1450" s="34">
        <v>0</v>
      </c>
      <c r="AK1450" s="34">
        <v>4.3499999999999997E-2</v>
      </c>
      <c r="AL1450" s="34" t="s">
        <v>100</v>
      </c>
      <c r="AM1450" s="34">
        <v>54.15</v>
      </c>
      <c r="AN1450" s="34">
        <v>10209.35</v>
      </c>
      <c r="AO1450" s="34">
        <v>54.62</v>
      </c>
      <c r="AP1450" s="34">
        <v>0</v>
      </c>
      <c r="AR1450" s="45"/>
      <c r="AS1450" s="49"/>
      <c r="AT1450" s="45"/>
      <c r="AU1450" s="31">
        <v>41676</v>
      </c>
      <c r="AV1450" s="57">
        <v>0.13541666666666666</v>
      </c>
      <c r="AW1450" s="31" t="s">
        <v>232</v>
      </c>
      <c r="AY1450" s="32"/>
      <c r="BA1450" s="32"/>
      <c r="BG1450" s="32"/>
      <c r="BH1450" s="32"/>
    </row>
    <row r="1451" spans="1:60">
      <c r="A1451" s="34" t="s">
        <v>98</v>
      </c>
      <c r="B1451" s="34" t="s">
        <v>99</v>
      </c>
      <c r="C1451" s="38">
        <v>41677.385416666664</v>
      </c>
      <c r="D1451" s="34">
        <v>54.75</v>
      </c>
      <c r="E1451" s="38">
        <v>41677.5</v>
      </c>
      <c r="F1451" s="34">
        <v>54.5</v>
      </c>
      <c r="G1451" s="42">
        <v>-4.5999999999999999E-3</v>
      </c>
      <c r="H1451" s="34">
        <v>-228.5</v>
      </c>
      <c r="I1451" s="42">
        <v>-4.5999999999999999E-3</v>
      </c>
      <c r="J1451" s="34">
        <v>914.00540000000001</v>
      </c>
      <c r="K1451" s="34">
        <v>50041.8</v>
      </c>
      <c r="L1451" s="34">
        <v>8130.97</v>
      </c>
      <c r="M1451" s="34">
        <v>12</v>
      </c>
      <c r="N1451" s="34">
        <v>-19.04</v>
      </c>
      <c r="O1451" s="42">
        <v>-9.1000000000000004E-3</v>
      </c>
      <c r="P1451" s="42">
        <v>4.5999999999999999E-3</v>
      </c>
      <c r="Q1451" s="34" t="s">
        <v>100</v>
      </c>
      <c r="R1451" s="34">
        <v>0</v>
      </c>
      <c r="S1451" s="34">
        <v>54.05</v>
      </c>
      <c r="U1451" s="58">
        <f>VLOOKUP(AU1451,[1]expiry_dates!$B$2:$C$2894,2,FALSE)</f>
        <v>41696</v>
      </c>
      <c r="V1451" s="34" t="s">
        <v>150</v>
      </c>
      <c r="W1451" s="34" t="s">
        <v>101</v>
      </c>
      <c r="X1451" s="54">
        <v>41677.40625</v>
      </c>
      <c r="Y1451" s="34">
        <v>0.6</v>
      </c>
      <c r="Z1451" s="34">
        <v>41677.5</v>
      </c>
      <c r="AA1451" s="34">
        <v>0.65</v>
      </c>
      <c r="AB1451" s="34">
        <v>8.3299999999999999E-2</v>
      </c>
      <c r="AC1451" s="34">
        <v>-5196.3999999999996</v>
      </c>
      <c r="AD1451" s="34">
        <v>-8.3299999999999999E-2</v>
      </c>
      <c r="AE1451" s="34">
        <v>103928</v>
      </c>
      <c r="AF1451" s="34">
        <v>62356.81</v>
      </c>
      <c r="AG1451" s="34">
        <v>2466165.2599999998</v>
      </c>
      <c r="AH1451" s="34">
        <v>10</v>
      </c>
      <c r="AI1451" s="34">
        <v>-519.64</v>
      </c>
      <c r="AJ1451" s="34">
        <v>-0.25</v>
      </c>
      <c r="AK1451" s="34">
        <v>0</v>
      </c>
      <c r="AL1451" s="34" t="s">
        <v>100</v>
      </c>
      <c r="AM1451" s="34">
        <v>54.65</v>
      </c>
      <c r="AN1451" s="34">
        <v>10266.299999999999</v>
      </c>
      <c r="AO1451" s="34">
        <v>54.16</v>
      </c>
      <c r="AP1451" s="34">
        <v>0</v>
      </c>
      <c r="AR1451" s="45"/>
      <c r="AS1451" s="49"/>
      <c r="AT1451" s="45"/>
      <c r="AU1451" s="31">
        <v>41677</v>
      </c>
      <c r="AV1451" s="57">
        <v>0.40625</v>
      </c>
      <c r="AW1451" s="31" t="s">
        <v>231</v>
      </c>
      <c r="AY1451" s="32"/>
      <c r="BA1451" s="32"/>
      <c r="BG1451" s="32"/>
      <c r="BH1451" s="32"/>
    </row>
    <row r="1452" spans="1:60">
      <c r="A1452" s="34" t="s">
        <v>98</v>
      </c>
      <c r="B1452" s="34" t="s">
        <v>101</v>
      </c>
      <c r="C1452" s="38">
        <v>41677.5</v>
      </c>
      <c r="D1452" s="34">
        <v>54.5</v>
      </c>
      <c r="E1452" s="38">
        <v>41677.53125</v>
      </c>
      <c r="F1452" s="34">
        <v>55</v>
      </c>
      <c r="G1452" s="42">
        <v>9.1999999999999998E-3</v>
      </c>
      <c r="H1452" s="34">
        <v>-459.09</v>
      </c>
      <c r="I1452" s="42">
        <v>-9.1999999999999998E-3</v>
      </c>
      <c r="J1452" s="34">
        <v>918.18550000000005</v>
      </c>
      <c r="K1452" s="34">
        <v>50041.11</v>
      </c>
      <c r="L1452" s="34">
        <v>7671.88</v>
      </c>
      <c r="M1452" s="34">
        <v>4</v>
      </c>
      <c r="N1452" s="34">
        <v>-114.77</v>
      </c>
      <c r="O1452" s="42">
        <v>-9.1999999999999998E-3</v>
      </c>
      <c r="P1452" s="42">
        <v>2.8E-3</v>
      </c>
      <c r="Q1452" s="34" t="s">
        <v>100</v>
      </c>
      <c r="R1452" s="34">
        <v>0</v>
      </c>
      <c r="S1452" s="34">
        <v>54.99</v>
      </c>
      <c r="U1452" s="58">
        <f>VLOOKUP(AU1452,[1]expiry_dates!$B$2:$C$2894,2,FALSE)</f>
        <v>41696</v>
      </c>
      <c r="V1452" s="34" t="s">
        <v>149</v>
      </c>
      <c r="W1452" s="34" t="s">
        <v>101</v>
      </c>
      <c r="X1452" s="54">
        <v>41677.5</v>
      </c>
      <c r="Y1452" s="34">
        <v>2</v>
      </c>
      <c r="Z1452" s="34">
        <v>41677.53125</v>
      </c>
      <c r="AA1452" s="34">
        <v>2.4</v>
      </c>
      <c r="AB1452" s="34">
        <v>0.2</v>
      </c>
      <c r="AC1452" s="34">
        <v>-12466.17</v>
      </c>
      <c r="AD1452" s="34">
        <v>-0.2</v>
      </c>
      <c r="AE1452" s="34">
        <v>31165.41</v>
      </c>
      <c r="AF1452" s="34">
        <v>62330.83</v>
      </c>
      <c r="AG1452" s="34">
        <v>2453699.09</v>
      </c>
      <c r="AH1452" s="34">
        <v>4</v>
      </c>
      <c r="AI1452" s="34">
        <v>-3116.54</v>
      </c>
      <c r="AJ1452" s="34">
        <v>-0.2</v>
      </c>
      <c r="AK1452" s="34">
        <v>0</v>
      </c>
      <c r="AL1452" s="34" t="s">
        <v>100</v>
      </c>
      <c r="AM1452" s="34">
        <v>54.5</v>
      </c>
      <c r="AN1452" s="34">
        <v>10283.65</v>
      </c>
      <c r="AO1452" s="34">
        <v>54.99</v>
      </c>
      <c r="AP1452" s="34">
        <v>0</v>
      </c>
      <c r="AR1452" s="45"/>
      <c r="AS1452" s="49"/>
      <c r="AT1452" s="45"/>
      <c r="AU1452" s="31">
        <v>41677</v>
      </c>
      <c r="AV1452" s="57">
        <v>0.5</v>
      </c>
      <c r="AW1452" s="31" t="s">
        <v>232</v>
      </c>
      <c r="AY1452" s="32"/>
      <c r="BA1452" s="32"/>
      <c r="BG1452" s="32"/>
      <c r="BH1452" s="32"/>
    </row>
    <row r="1453" spans="1:60">
      <c r="A1453" s="34" t="s">
        <v>98</v>
      </c>
      <c r="B1453" s="34" t="s">
        <v>99</v>
      </c>
      <c r="C1453" s="38">
        <v>41677.53125</v>
      </c>
      <c r="D1453" s="34">
        <v>55</v>
      </c>
      <c r="E1453" s="38">
        <v>41677.541666666664</v>
      </c>
      <c r="F1453" s="34">
        <v>54.55</v>
      </c>
      <c r="G1453" s="42">
        <v>-8.2000000000000007E-3</v>
      </c>
      <c r="H1453" s="34">
        <v>-409.42</v>
      </c>
      <c r="I1453" s="42">
        <v>-8.2000000000000007E-3</v>
      </c>
      <c r="J1453" s="34">
        <v>909.81759999999997</v>
      </c>
      <c r="K1453" s="34">
        <v>50039.96</v>
      </c>
      <c r="L1453" s="34">
        <v>7262.46</v>
      </c>
      <c r="M1453" s="34">
        <v>2</v>
      </c>
      <c r="N1453" s="34">
        <v>-204.71</v>
      </c>
      <c r="O1453" s="42">
        <v>-8.2000000000000007E-3</v>
      </c>
      <c r="P1453" s="42">
        <v>3.5999999999999999E-3</v>
      </c>
      <c r="Q1453" s="34" t="s">
        <v>100</v>
      </c>
      <c r="R1453" s="34">
        <v>0</v>
      </c>
      <c r="S1453" s="34">
        <v>54.37</v>
      </c>
      <c r="U1453" s="58">
        <f>VLOOKUP(AU1453,[1]expiry_dates!$B$2:$C$2894,2,FALSE)</f>
        <v>41696</v>
      </c>
      <c r="V1453" s="34" t="s">
        <v>146</v>
      </c>
      <c r="W1453" s="34" t="s">
        <v>101</v>
      </c>
      <c r="X1453" s="54">
        <v>41677.53125</v>
      </c>
      <c r="Y1453" s="34">
        <v>2</v>
      </c>
      <c r="Z1453" s="34">
        <v>41677.541666666664</v>
      </c>
      <c r="AA1453" s="34">
        <v>2.2999999999999998</v>
      </c>
      <c r="AB1453" s="34">
        <v>0.15</v>
      </c>
      <c r="AC1453" s="34">
        <v>-9349.6200000000008</v>
      </c>
      <c r="AD1453" s="34">
        <v>-0.15</v>
      </c>
      <c r="AE1453" s="34">
        <v>31165.41</v>
      </c>
      <c r="AF1453" s="34">
        <v>62330.83</v>
      </c>
      <c r="AG1453" s="34">
        <v>2444349.4700000002</v>
      </c>
      <c r="AH1453" s="34">
        <v>2</v>
      </c>
      <c r="AI1453" s="34">
        <v>-4674.8100000000004</v>
      </c>
      <c r="AJ1453" s="34">
        <v>-0.15</v>
      </c>
      <c r="AK1453" s="34">
        <v>0</v>
      </c>
      <c r="AL1453" s="34" t="s">
        <v>100</v>
      </c>
      <c r="AM1453" s="34">
        <v>55</v>
      </c>
      <c r="AN1453" s="34">
        <v>10303.35</v>
      </c>
      <c r="AO1453" s="34">
        <v>54.37</v>
      </c>
      <c r="AP1453" s="34">
        <v>0</v>
      </c>
      <c r="AR1453" s="45"/>
      <c r="AS1453" s="49"/>
      <c r="AT1453" s="45"/>
      <c r="AU1453" s="31">
        <v>41677</v>
      </c>
      <c r="AV1453" s="57">
        <v>0.53125</v>
      </c>
      <c r="AW1453" s="31" t="s">
        <v>232</v>
      </c>
      <c r="AY1453" s="32"/>
      <c r="BA1453" s="32"/>
      <c r="BG1453" s="32"/>
      <c r="BH1453" s="32"/>
    </row>
    <row r="1454" spans="1:60">
      <c r="A1454" s="34" t="s">
        <v>98</v>
      </c>
      <c r="B1454" s="34" t="s">
        <v>101</v>
      </c>
      <c r="C1454" s="38">
        <v>41677.541666666664</v>
      </c>
      <c r="D1454" s="34">
        <v>54.55</v>
      </c>
      <c r="E1454" s="38">
        <v>41677.583333333336</v>
      </c>
      <c r="F1454" s="34">
        <v>54.75</v>
      </c>
      <c r="G1454" s="42">
        <v>3.7000000000000002E-3</v>
      </c>
      <c r="H1454" s="34">
        <v>-183.46</v>
      </c>
      <c r="I1454" s="42">
        <v>-3.7000000000000002E-3</v>
      </c>
      <c r="J1454" s="34">
        <v>917.29349999999999</v>
      </c>
      <c r="K1454" s="34">
        <v>50038.36</v>
      </c>
      <c r="L1454" s="34">
        <v>7079</v>
      </c>
      <c r="M1454" s="34">
        <v>5</v>
      </c>
      <c r="N1454" s="34">
        <v>-36.69</v>
      </c>
      <c r="O1454" s="42">
        <v>-1.01E-2</v>
      </c>
      <c r="P1454" s="42">
        <v>4.5999999999999999E-3</v>
      </c>
      <c r="Q1454" s="34" t="s">
        <v>100</v>
      </c>
      <c r="R1454" s="34">
        <v>0</v>
      </c>
      <c r="S1454" s="34">
        <v>55.18</v>
      </c>
      <c r="U1454" s="58">
        <f>VLOOKUP(AU1454,[1]expiry_dates!$B$2:$C$2894,2,FALSE)</f>
        <v>41696</v>
      </c>
      <c r="V1454" s="34" t="s">
        <v>149</v>
      </c>
      <c r="W1454" s="34" t="s">
        <v>101</v>
      </c>
      <c r="X1454" s="54">
        <v>41677.541666666664</v>
      </c>
      <c r="Y1454" s="34">
        <v>2.0499999999999998</v>
      </c>
      <c r="Z1454" s="34">
        <v>41677.583333333336</v>
      </c>
      <c r="AA1454" s="34">
        <v>2.0499999999999998</v>
      </c>
      <c r="AB1454" s="34">
        <v>0</v>
      </c>
      <c r="AC1454" s="34">
        <v>0</v>
      </c>
      <c r="AD1454" s="34">
        <v>0</v>
      </c>
      <c r="AE1454" s="34">
        <v>30374.880000000001</v>
      </c>
      <c r="AF1454" s="34">
        <v>62268.5</v>
      </c>
      <c r="AG1454" s="34">
        <v>2444349.4700000002</v>
      </c>
      <c r="AH1454" s="34">
        <v>5</v>
      </c>
      <c r="AI1454" s="34">
        <v>0</v>
      </c>
      <c r="AJ1454" s="34">
        <v>-0.17069999999999999</v>
      </c>
      <c r="AK1454" s="34">
        <v>0</v>
      </c>
      <c r="AL1454" s="34" t="s">
        <v>100</v>
      </c>
      <c r="AM1454" s="34">
        <v>54.55</v>
      </c>
      <c r="AN1454" s="34">
        <v>10245</v>
      </c>
      <c r="AO1454" s="34">
        <v>55.18</v>
      </c>
      <c r="AP1454" s="34">
        <v>0</v>
      </c>
      <c r="AR1454" s="45"/>
      <c r="AS1454" s="49"/>
      <c r="AT1454" s="45"/>
      <c r="AU1454" s="31">
        <v>41677</v>
      </c>
      <c r="AV1454" s="57">
        <v>4.1666666666666664E-2</v>
      </c>
      <c r="AW1454" s="31" t="s">
        <v>232</v>
      </c>
      <c r="AY1454" s="32"/>
      <c r="BA1454" s="32"/>
      <c r="BG1454" s="32"/>
      <c r="BH1454" s="32"/>
    </row>
    <row r="1455" spans="1:60">
      <c r="A1455" s="35" t="s">
        <v>98</v>
      </c>
      <c r="B1455" s="35" t="s">
        <v>99</v>
      </c>
      <c r="C1455" s="39">
        <v>41677.583333333336</v>
      </c>
      <c r="D1455" s="35">
        <v>54.75</v>
      </c>
      <c r="E1455" s="39">
        <v>41677.614583333336</v>
      </c>
      <c r="F1455" s="35">
        <v>54.45</v>
      </c>
      <c r="G1455" s="43">
        <v>-5.4999999999999997E-3</v>
      </c>
      <c r="H1455" s="35">
        <v>-274.17</v>
      </c>
      <c r="I1455" s="43">
        <v>-5.4999999999999997E-3</v>
      </c>
      <c r="J1455" s="35">
        <v>913.89269999999999</v>
      </c>
      <c r="K1455" s="35">
        <v>50035.63</v>
      </c>
      <c r="L1455" s="35">
        <v>6804.83</v>
      </c>
      <c r="M1455" s="35">
        <v>4</v>
      </c>
      <c r="N1455" s="35">
        <v>-68.540000000000006</v>
      </c>
      <c r="O1455" s="43">
        <v>-6.4000000000000003E-3</v>
      </c>
      <c r="P1455" s="43">
        <v>5.4999999999999997E-3</v>
      </c>
      <c r="Q1455" s="35" t="s">
        <v>100</v>
      </c>
      <c r="R1455" s="35">
        <v>0</v>
      </c>
      <c r="S1455" s="35">
        <v>54.31</v>
      </c>
      <c r="U1455" s="58" t="e">
        <f>VLOOKUP(AU1455,[1]expiry_dates!$B$2:$C$2894,2,FALSE)</f>
        <v>#N/A</v>
      </c>
      <c r="V1455" s="35"/>
      <c r="W1455" s="35"/>
      <c r="X1455" s="55"/>
      <c r="Y1455" s="35"/>
      <c r="Z1455" s="35"/>
      <c r="AA1455" s="35"/>
      <c r="AB1455" s="35"/>
      <c r="AC1455" s="35"/>
      <c r="AD1455" s="35"/>
      <c r="AE1455" s="35"/>
      <c r="AF1455" s="35"/>
      <c r="AG1455" s="35"/>
      <c r="AH1455" s="35"/>
      <c r="AI1455" s="35"/>
      <c r="AJ1455" s="35"/>
      <c r="AK1455" s="35"/>
      <c r="AL1455" s="35"/>
      <c r="AM1455" s="35"/>
      <c r="AN1455" s="35"/>
      <c r="AO1455" s="35"/>
      <c r="AP1455" s="35"/>
      <c r="AR1455" s="45"/>
      <c r="AS1455" s="49"/>
      <c r="AT1455" s="45"/>
      <c r="AU1455" s="31"/>
      <c r="AW1455" s="31"/>
      <c r="AY1455" s="32"/>
      <c r="BA1455" s="32"/>
      <c r="BG1455" s="32"/>
      <c r="BH1455" s="32"/>
    </row>
    <row r="1456" spans="1:60">
      <c r="A1456" s="34" t="s">
        <v>98</v>
      </c>
      <c r="B1456" s="34" t="s">
        <v>101</v>
      </c>
      <c r="C1456" s="38">
        <v>41677.614583333336</v>
      </c>
      <c r="D1456" s="34">
        <v>54.45</v>
      </c>
      <c r="E1456" s="38">
        <v>41680.385416666664</v>
      </c>
      <c r="F1456" s="34">
        <v>54.75</v>
      </c>
      <c r="G1456" s="42">
        <v>5.4999999999999997E-3</v>
      </c>
      <c r="H1456" s="34">
        <v>-275.67</v>
      </c>
      <c r="I1456" s="42">
        <v>-5.4999999999999997E-3</v>
      </c>
      <c r="J1456" s="34">
        <v>918.89430000000004</v>
      </c>
      <c r="K1456" s="34">
        <v>50033.79</v>
      </c>
      <c r="L1456" s="34">
        <v>6529.16</v>
      </c>
      <c r="M1456" s="34">
        <v>5</v>
      </c>
      <c r="N1456" s="34">
        <v>-55.13</v>
      </c>
      <c r="O1456" s="42">
        <v>-8.3000000000000001E-3</v>
      </c>
      <c r="P1456" s="42">
        <v>1.8E-3</v>
      </c>
      <c r="Q1456" s="34" t="s">
        <v>100</v>
      </c>
      <c r="R1456" s="34">
        <v>0</v>
      </c>
      <c r="S1456" s="34">
        <v>55.02</v>
      </c>
      <c r="U1456" s="58">
        <f>VLOOKUP(AU1456,[1]expiry_dates!$B$2:$C$2894,2,FALSE)</f>
        <v>41696</v>
      </c>
      <c r="V1456" s="34" t="s">
        <v>149</v>
      </c>
      <c r="W1456" s="34" t="s">
        <v>101</v>
      </c>
      <c r="X1456" s="54">
        <v>41677.614583333336</v>
      </c>
      <c r="Y1456" s="34">
        <v>2.0499999999999998</v>
      </c>
      <c r="Z1456" s="34">
        <v>41680.385416666664</v>
      </c>
      <c r="AA1456" s="34">
        <v>2.1</v>
      </c>
      <c r="AB1456" s="34">
        <v>2.4400000000000002E-2</v>
      </c>
      <c r="AC1456" s="34">
        <v>-1517.6</v>
      </c>
      <c r="AD1456" s="34">
        <v>-2.4400000000000002E-2</v>
      </c>
      <c r="AE1456" s="34">
        <v>30352.07</v>
      </c>
      <c r="AF1456" s="34">
        <v>62221.75</v>
      </c>
      <c r="AG1456" s="34">
        <v>2442831.86</v>
      </c>
      <c r="AH1456" s="34">
        <v>5</v>
      </c>
      <c r="AI1456" s="34">
        <v>-303.52</v>
      </c>
      <c r="AJ1456" s="34">
        <v>-0.122</v>
      </c>
      <c r="AK1456" s="34">
        <v>0</v>
      </c>
      <c r="AL1456" s="34" t="s">
        <v>100</v>
      </c>
      <c r="AM1456" s="34">
        <v>54.45</v>
      </c>
      <c r="AN1456" s="34">
        <v>10212.75</v>
      </c>
      <c r="AO1456" s="34">
        <v>55.02</v>
      </c>
      <c r="AP1456" s="34">
        <v>0</v>
      </c>
      <c r="AR1456" s="45"/>
      <c r="AS1456" s="49"/>
      <c r="AT1456" s="45"/>
      <c r="AU1456" s="31">
        <v>41677</v>
      </c>
      <c r="AV1456" s="57">
        <v>0.11458333333333333</v>
      </c>
      <c r="AW1456" s="31" t="s">
        <v>232</v>
      </c>
      <c r="AY1456" s="32"/>
      <c r="BA1456" s="32"/>
      <c r="BG1456" s="32"/>
      <c r="BH1456" s="32"/>
    </row>
    <row r="1457" spans="1:60">
      <c r="A1457" s="34" t="s">
        <v>98</v>
      </c>
      <c r="B1457" s="34" t="s">
        <v>99</v>
      </c>
      <c r="C1457" s="38">
        <v>41680.385416666664</v>
      </c>
      <c r="D1457" s="34">
        <v>54.75</v>
      </c>
      <c r="E1457" s="38">
        <v>41680.5625</v>
      </c>
      <c r="F1457" s="34">
        <v>55.1</v>
      </c>
      <c r="G1457" s="42">
        <v>6.4000000000000003E-3</v>
      </c>
      <c r="H1457" s="34">
        <v>319.83999999999997</v>
      </c>
      <c r="I1457" s="42">
        <v>6.4000000000000003E-3</v>
      </c>
      <c r="J1457" s="34">
        <v>913.84249999999997</v>
      </c>
      <c r="K1457" s="34">
        <v>50032.88</v>
      </c>
      <c r="L1457" s="34">
        <v>6849.01</v>
      </c>
      <c r="M1457" s="34">
        <v>18</v>
      </c>
      <c r="N1457" s="34">
        <v>17.77</v>
      </c>
      <c r="O1457" s="42">
        <v>-6.4000000000000003E-3</v>
      </c>
      <c r="P1457" s="42">
        <v>1.2800000000000001E-2</v>
      </c>
      <c r="Q1457" s="34" t="s">
        <v>100</v>
      </c>
      <c r="R1457" s="34">
        <v>0</v>
      </c>
      <c r="S1457" s="34">
        <v>54.38</v>
      </c>
      <c r="U1457" s="58">
        <f>VLOOKUP(AU1457,[1]expiry_dates!$B$2:$C$2894,2,FALSE)</f>
        <v>41696</v>
      </c>
      <c r="V1457" s="34" t="s">
        <v>150</v>
      </c>
      <c r="W1457" s="34" t="s">
        <v>101</v>
      </c>
      <c r="X1457" s="54">
        <v>41680.40625</v>
      </c>
      <c r="Y1457" s="34">
        <v>0.8</v>
      </c>
      <c r="Z1457" s="34">
        <v>41680.5625</v>
      </c>
      <c r="AA1457" s="34">
        <v>0.55000000000000004</v>
      </c>
      <c r="AB1457" s="34">
        <v>-0.3125</v>
      </c>
      <c r="AC1457" s="34">
        <v>19441.919999999998</v>
      </c>
      <c r="AD1457" s="34">
        <v>0.3125</v>
      </c>
      <c r="AE1457" s="34">
        <v>77767.7</v>
      </c>
      <c r="AF1457" s="34">
        <v>62214.16</v>
      </c>
      <c r="AG1457" s="34">
        <v>2462273.79</v>
      </c>
      <c r="AH1457" s="34">
        <v>16</v>
      </c>
      <c r="AI1457" s="34">
        <v>1215.1199999999999</v>
      </c>
      <c r="AJ1457" s="34">
        <v>0</v>
      </c>
      <c r="AK1457" s="34">
        <v>0.5625</v>
      </c>
      <c r="AL1457" s="34" t="s">
        <v>100</v>
      </c>
      <c r="AM1457" s="34">
        <v>54.9</v>
      </c>
      <c r="AN1457" s="34">
        <v>10238.15</v>
      </c>
      <c r="AO1457" s="34">
        <v>54.45</v>
      </c>
      <c r="AP1457" s="34">
        <v>0</v>
      </c>
      <c r="AR1457" s="45"/>
      <c r="AS1457" s="49"/>
      <c r="AT1457" s="45"/>
      <c r="AU1457" s="31">
        <v>41680</v>
      </c>
      <c r="AV1457" s="57">
        <v>0.40625</v>
      </c>
      <c r="AW1457" s="31" t="s">
        <v>231</v>
      </c>
      <c r="AY1457" s="32"/>
      <c r="BA1457" s="32"/>
      <c r="BG1457" s="32"/>
      <c r="BH1457" s="32"/>
    </row>
    <row r="1458" spans="1:60">
      <c r="A1458" s="34" t="s">
        <v>98</v>
      </c>
      <c r="B1458" s="34" t="s">
        <v>101</v>
      </c>
      <c r="C1458" s="38">
        <v>41680.5625</v>
      </c>
      <c r="D1458" s="34">
        <v>55.1</v>
      </c>
      <c r="E1458" s="38">
        <v>41681.4375</v>
      </c>
      <c r="F1458" s="34">
        <v>54.95</v>
      </c>
      <c r="G1458" s="42">
        <v>-2.7000000000000001E-3</v>
      </c>
      <c r="H1458" s="34">
        <v>136.21</v>
      </c>
      <c r="I1458" s="42">
        <v>2.7000000000000001E-3</v>
      </c>
      <c r="J1458" s="34">
        <v>908.06259999999997</v>
      </c>
      <c r="K1458" s="34">
        <v>50034.25</v>
      </c>
      <c r="L1458" s="34">
        <v>6985.22</v>
      </c>
      <c r="M1458" s="34">
        <v>15</v>
      </c>
      <c r="N1458" s="34">
        <v>9.08</v>
      </c>
      <c r="O1458" s="42">
        <v>-2.7000000000000001E-3</v>
      </c>
      <c r="P1458" s="42">
        <v>1.18E-2</v>
      </c>
      <c r="Q1458" s="34" t="s">
        <v>100</v>
      </c>
      <c r="R1458" s="34">
        <v>0</v>
      </c>
      <c r="S1458" s="34">
        <v>55.45</v>
      </c>
      <c r="U1458" s="58">
        <f>VLOOKUP(AU1458,[1]expiry_dates!$B$2:$C$2894,2,FALSE)</f>
        <v>41696</v>
      </c>
      <c r="V1458" s="34" t="s">
        <v>149</v>
      </c>
      <c r="W1458" s="34" t="s">
        <v>101</v>
      </c>
      <c r="X1458" s="54">
        <v>41680.5625</v>
      </c>
      <c r="Y1458" s="34">
        <v>2.25</v>
      </c>
      <c r="Z1458" s="34">
        <v>41681.4375</v>
      </c>
      <c r="AA1458" s="34">
        <v>2.15</v>
      </c>
      <c r="AB1458" s="34">
        <v>-4.4400000000000002E-2</v>
      </c>
      <c r="AC1458" s="34">
        <v>2769.39</v>
      </c>
      <c r="AD1458" s="34">
        <v>4.4400000000000002E-2</v>
      </c>
      <c r="AE1458" s="34">
        <v>27693.94</v>
      </c>
      <c r="AF1458" s="34">
        <v>62311.37</v>
      </c>
      <c r="AG1458" s="34">
        <v>2465043.1800000002</v>
      </c>
      <c r="AH1458" s="34">
        <v>15</v>
      </c>
      <c r="AI1458" s="34">
        <v>184.63</v>
      </c>
      <c r="AJ1458" s="34">
        <v>-2.2200000000000001E-2</v>
      </c>
      <c r="AK1458" s="34">
        <v>0.2</v>
      </c>
      <c r="AL1458" s="34" t="s">
        <v>100</v>
      </c>
      <c r="AM1458" s="34">
        <v>55.1</v>
      </c>
      <c r="AN1458" s="34">
        <v>10245.549999999999</v>
      </c>
      <c r="AO1458" s="34">
        <v>55.45</v>
      </c>
      <c r="AP1458" s="34">
        <v>0</v>
      </c>
      <c r="AR1458" s="45"/>
      <c r="AS1458" s="49"/>
      <c r="AT1458" s="45"/>
      <c r="AU1458" s="31">
        <v>41680</v>
      </c>
      <c r="AV1458" s="57">
        <v>6.25E-2</v>
      </c>
      <c r="AW1458" s="31" t="s">
        <v>232</v>
      </c>
      <c r="AY1458" s="32"/>
      <c r="BA1458" s="32"/>
      <c r="BG1458" s="32"/>
      <c r="BH1458" s="32"/>
    </row>
    <row r="1459" spans="1:60">
      <c r="A1459" s="34" t="s">
        <v>98</v>
      </c>
      <c r="B1459" s="34" t="s">
        <v>99</v>
      </c>
      <c r="C1459" s="38">
        <v>41681.4375</v>
      </c>
      <c r="D1459" s="34">
        <v>54.95</v>
      </c>
      <c r="E1459" s="38">
        <v>41681.53125</v>
      </c>
      <c r="F1459" s="34">
        <v>54.8</v>
      </c>
      <c r="G1459" s="42">
        <v>-2.7000000000000001E-3</v>
      </c>
      <c r="H1459" s="34">
        <v>-136.58000000000001</v>
      </c>
      <c r="I1459" s="42">
        <v>-2.7000000000000001E-3</v>
      </c>
      <c r="J1459" s="34">
        <v>910.55780000000004</v>
      </c>
      <c r="K1459" s="34">
        <v>50035.15</v>
      </c>
      <c r="L1459" s="34">
        <v>6848.64</v>
      </c>
      <c r="M1459" s="34">
        <v>10</v>
      </c>
      <c r="N1459" s="34">
        <v>-13.66</v>
      </c>
      <c r="O1459" s="42">
        <v>-3.5999999999999999E-3</v>
      </c>
      <c r="P1459" s="42">
        <v>4.4999999999999997E-3</v>
      </c>
      <c r="Q1459" s="34" t="s">
        <v>100</v>
      </c>
      <c r="R1459" s="34">
        <v>0</v>
      </c>
      <c r="S1459" s="34">
        <v>54.48</v>
      </c>
      <c r="U1459" s="58">
        <f>VLOOKUP(AU1459,[1]expiry_dates!$B$2:$C$2894,2,FALSE)</f>
        <v>41696</v>
      </c>
      <c r="V1459" s="34" t="s">
        <v>150</v>
      </c>
      <c r="W1459" s="34" t="s">
        <v>101</v>
      </c>
      <c r="X1459" s="54">
        <v>41681.4375</v>
      </c>
      <c r="Y1459" s="34">
        <v>0.45</v>
      </c>
      <c r="Z1459" s="34">
        <v>41681.53125</v>
      </c>
      <c r="AA1459" s="34">
        <v>0.5</v>
      </c>
      <c r="AB1459" s="34">
        <v>0.1111</v>
      </c>
      <c r="AC1459" s="34">
        <v>-6927.33</v>
      </c>
      <c r="AD1459" s="34">
        <v>-0.1111</v>
      </c>
      <c r="AE1459" s="34">
        <v>138546.6</v>
      </c>
      <c r="AF1459" s="34">
        <v>62345.99</v>
      </c>
      <c r="AG1459" s="34">
        <v>2458115.85</v>
      </c>
      <c r="AH1459" s="34">
        <v>10</v>
      </c>
      <c r="AI1459" s="34">
        <v>-692.73</v>
      </c>
      <c r="AJ1459" s="34">
        <v>-0.1111</v>
      </c>
      <c r="AK1459" s="34">
        <v>0</v>
      </c>
      <c r="AL1459" s="34" t="s">
        <v>100</v>
      </c>
      <c r="AM1459" s="34">
        <v>54.95</v>
      </c>
      <c r="AN1459" s="34">
        <v>10248.700000000001</v>
      </c>
      <c r="AO1459" s="34">
        <v>54.48</v>
      </c>
      <c r="AP1459" s="34">
        <v>0</v>
      </c>
      <c r="AR1459" s="45"/>
      <c r="AS1459" s="49"/>
      <c r="AT1459" s="45"/>
      <c r="AU1459" s="31">
        <v>41681</v>
      </c>
      <c r="AV1459" s="57">
        <v>0.4375</v>
      </c>
      <c r="AW1459" s="31" t="s">
        <v>231</v>
      </c>
      <c r="AY1459" s="32"/>
      <c r="BA1459" s="32"/>
      <c r="BG1459" s="32"/>
      <c r="BH1459" s="32"/>
    </row>
    <row r="1460" spans="1:60">
      <c r="A1460" s="34" t="s">
        <v>98</v>
      </c>
      <c r="B1460" s="34" t="s">
        <v>101</v>
      </c>
      <c r="C1460" s="38">
        <v>41681.53125</v>
      </c>
      <c r="D1460" s="34">
        <v>54.8</v>
      </c>
      <c r="E1460" s="38">
        <v>41681.552083333336</v>
      </c>
      <c r="F1460" s="34">
        <v>55</v>
      </c>
      <c r="G1460" s="42">
        <v>3.5999999999999999E-3</v>
      </c>
      <c r="H1460" s="34">
        <v>-182.61</v>
      </c>
      <c r="I1460" s="42">
        <v>-3.5999999999999999E-3</v>
      </c>
      <c r="J1460" s="34">
        <v>913.03779999999995</v>
      </c>
      <c r="K1460" s="34">
        <v>50034.47</v>
      </c>
      <c r="L1460" s="34">
        <v>6666.03</v>
      </c>
      <c r="M1460" s="34">
        <v>3</v>
      </c>
      <c r="N1460" s="34">
        <v>-60.87</v>
      </c>
      <c r="O1460" s="42">
        <v>-3.5999999999999999E-3</v>
      </c>
      <c r="P1460" s="42">
        <v>2.7000000000000001E-3</v>
      </c>
      <c r="Q1460" s="34" t="s">
        <v>100</v>
      </c>
      <c r="R1460" s="34">
        <v>0</v>
      </c>
      <c r="S1460" s="34">
        <v>55.19</v>
      </c>
      <c r="U1460" s="58">
        <f>VLOOKUP(AU1460,[1]expiry_dates!$B$2:$C$2894,2,FALSE)</f>
        <v>41696</v>
      </c>
      <c r="V1460" s="34" t="s">
        <v>145</v>
      </c>
      <c r="W1460" s="34" t="s">
        <v>101</v>
      </c>
      <c r="X1460" s="54">
        <v>41681.53125</v>
      </c>
      <c r="Y1460" s="34">
        <v>0.15</v>
      </c>
      <c r="Z1460" s="34">
        <v>41681.552083333336</v>
      </c>
      <c r="AA1460" s="34">
        <v>0.15</v>
      </c>
      <c r="AB1460" s="34">
        <v>0</v>
      </c>
      <c r="AC1460" s="34">
        <v>0</v>
      </c>
      <c r="AD1460" s="34">
        <v>0</v>
      </c>
      <c r="AE1460" s="34">
        <v>415270.5</v>
      </c>
      <c r="AF1460" s="34">
        <v>62290.58</v>
      </c>
      <c r="AG1460" s="34">
        <v>2458115.85</v>
      </c>
      <c r="AH1460" s="34">
        <v>3</v>
      </c>
      <c r="AI1460" s="34">
        <v>0</v>
      </c>
      <c r="AJ1460" s="34">
        <v>0</v>
      </c>
      <c r="AK1460" s="34">
        <v>0</v>
      </c>
      <c r="AL1460" s="34" t="s">
        <v>100</v>
      </c>
      <c r="AM1460" s="34">
        <v>54.8</v>
      </c>
      <c r="AN1460" s="34">
        <v>10253.049999999999</v>
      </c>
      <c r="AO1460" s="34">
        <v>55.19</v>
      </c>
      <c r="AP1460" s="34">
        <v>0</v>
      </c>
      <c r="AR1460" s="45"/>
      <c r="AS1460" s="49"/>
      <c r="AT1460" s="45"/>
      <c r="AU1460" s="31">
        <v>41681</v>
      </c>
      <c r="AV1460" s="57">
        <v>0.53125</v>
      </c>
      <c r="AW1460" s="31" t="s">
        <v>232</v>
      </c>
      <c r="AY1460" s="32"/>
      <c r="BA1460" s="32"/>
      <c r="BG1460" s="32"/>
      <c r="BH1460" s="32"/>
    </row>
    <row r="1461" spans="1:60">
      <c r="A1461" s="34" t="s">
        <v>98</v>
      </c>
      <c r="B1461" s="34" t="s">
        <v>99</v>
      </c>
      <c r="C1461" s="38">
        <v>41681.552083333336</v>
      </c>
      <c r="D1461" s="34">
        <v>55</v>
      </c>
      <c r="E1461" s="38">
        <v>41681.604166666664</v>
      </c>
      <c r="F1461" s="34">
        <v>54.95</v>
      </c>
      <c r="G1461" s="42">
        <v>-8.9999999999999998E-4</v>
      </c>
      <c r="H1461" s="34">
        <v>-45.49</v>
      </c>
      <c r="I1461" s="42">
        <v>-8.9999999999999998E-4</v>
      </c>
      <c r="J1461" s="34">
        <v>909.70519999999999</v>
      </c>
      <c r="K1461" s="34">
        <v>50033.79</v>
      </c>
      <c r="L1461" s="34">
        <v>6620.54</v>
      </c>
      <c r="M1461" s="34">
        <v>6</v>
      </c>
      <c r="N1461" s="34">
        <v>-7.58</v>
      </c>
      <c r="O1461" s="42">
        <v>-3.5999999999999999E-3</v>
      </c>
      <c r="P1461" s="42">
        <v>3.5999999999999999E-3</v>
      </c>
      <c r="Q1461" s="34" t="s">
        <v>100</v>
      </c>
      <c r="R1461" s="34">
        <v>0</v>
      </c>
      <c r="S1461" s="34">
        <v>54.65</v>
      </c>
      <c r="U1461" s="58">
        <f>VLOOKUP(AU1461,[1]expiry_dates!$B$2:$C$2894,2,FALSE)</f>
        <v>41696</v>
      </c>
      <c r="V1461" s="34" t="s">
        <v>150</v>
      </c>
      <c r="W1461" s="34" t="s">
        <v>101</v>
      </c>
      <c r="X1461" s="54">
        <v>41681.552083333336</v>
      </c>
      <c r="Y1461" s="34">
        <v>0.45</v>
      </c>
      <c r="Z1461" s="34">
        <v>41681.604166666664</v>
      </c>
      <c r="AA1461" s="34">
        <v>0.45</v>
      </c>
      <c r="AB1461" s="34">
        <v>0</v>
      </c>
      <c r="AC1461" s="34">
        <v>0</v>
      </c>
      <c r="AD1461" s="34">
        <v>0</v>
      </c>
      <c r="AE1461" s="34">
        <v>138423.5</v>
      </c>
      <c r="AF1461" s="34">
        <v>62290.58</v>
      </c>
      <c r="AG1461" s="34">
        <v>2458115.85</v>
      </c>
      <c r="AH1461" s="34">
        <v>6</v>
      </c>
      <c r="AI1461" s="34">
        <v>0</v>
      </c>
      <c r="AJ1461" s="34">
        <v>-0.1111</v>
      </c>
      <c r="AK1461" s="34">
        <v>0</v>
      </c>
      <c r="AL1461" s="34" t="s">
        <v>100</v>
      </c>
      <c r="AM1461" s="34">
        <v>55</v>
      </c>
      <c r="AN1461" s="34">
        <v>10252.65</v>
      </c>
      <c r="AO1461" s="34">
        <v>54.65</v>
      </c>
      <c r="AP1461" s="34">
        <v>0</v>
      </c>
      <c r="AR1461" s="45"/>
      <c r="AS1461" s="49"/>
      <c r="AT1461" s="45"/>
      <c r="AU1461" s="31">
        <v>41681</v>
      </c>
      <c r="AV1461" s="57">
        <v>5.2083333333333336E-2</v>
      </c>
      <c r="AW1461" s="31" t="s">
        <v>232</v>
      </c>
      <c r="AY1461" s="32"/>
      <c r="BA1461" s="32"/>
      <c r="BG1461" s="32"/>
      <c r="BH1461" s="32"/>
    </row>
    <row r="1462" spans="1:60">
      <c r="A1462" s="34" t="s">
        <v>98</v>
      </c>
      <c r="B1462" s="34" t="s">
        <v>101</v>
      </c>
      <c r="C1462" s="38">
        <v>41681.604166666664</v>
      </c>
      <c r="D1462" s="34">
        <v>54.95</v>
      </c>
      <c r="E1462" s="38">
        <v>41682.385416666664</v>
      </c>
      <c r="F1462" s="34">
        <v>55.1</v>
      </c>
      <c r="G1462" s="42">
        <v>2.7000000000000001E-3</v>
      </c>
      <c r="H1462" s="34">
        <v>-136.58000000000001</v>
      </c>
      <c r="I1462" s="42">
        <v>-2.7000000000000001E-3</v>
      </c>
      <c r="J1462" s="34">
        <v>910.52049999999997</v>
      </c>
      <c r="K1462" s="34">
        <v>50033.1</v>
      </c>
      <c r="L1462" s="34">
        <v>6483.96</v>
      </c>
      <c r="M1462" s="34">
        <v>7</v>
      </c>
      <c r="N1462" s="34">
        <v>-19.510000000000002</v>
      </c>
      <c r="O1462" s="42">
        <v>-4.4999999999999997E-3</v>
      </c>
      <c r="P1462" s="42">
        <v>4.4999999999999997E-3</v>
      </c>
      <c r="Q1462" s="34" t="s">
        <v>100</v>
      </c>
      <c r="R1462" s="34">
        <v>0</v>
      </c>
      <c r="S1462" s="34">
        <v>55.19</v>
      </c>
      <c r="U1462" s="58">
        <f>VLOOKUP(AU1462,[1]expiry_dates!$B$2:$C$2894,2,FALSE)</f>
        <v>41696</v>
      </c>
      <c r="V1462" s="34" t="s">
        <v>149</v>
      </c>
      <c r="W1462" s="34" t="s">
        <v>101</v>
      </c>
      <c r="X1462" s="54">
        <v>41681.614583333336</v>
      </c>
      <c r="Y1462" s="34">
        <v>2.0499999999999998</v>
      </c>
      <c r="Z1462" s="34">
        <v>41682.385416666664</v>
      </c>
      <c r="AA1462" s="34">
        <v>1.85</v>
      </c>
      <c r="AB1462" s="34">
        <v>-9.7600000000000006E-2</v>
      </c>
      <c r="AC1462" s="34">
        <v>6077.13</v>
      </c>
      <c r="AD1462" s="34">
        <v>9.7600000000000006E-2</v>
      </c>
      <c r="AE1462" s="34">
        <v>30385.65</v>
      </c>
      <c r="AF1462" s="34">
        <v>62290.58</v>
      </c>
      <c r="AG1462" s="34">
        <v>2464192.98</v>
      </c>
      <c r="AH1462" s="34">
        <v>6</v>
      </c>
      <c r="AI1462" s="34">
        <v>1012.85</v>
      </c>
      <c r="AJ1462" s="34">
        <v>-2.4400000000000002E-2</v>
      </c>
      <c r="AK1462" s="34">
        <v>9.7600000000000006E-2</v>
      </c>
      <c r="AL1462" s="34" t="s">
        <v>100</v>
      </c>
      <c r="AM1462" s="34">
        <v>55.1</v>
      </c>
      <c r="AN1462" s="34">
        <v>10257.700000000001</v>
      </c>
      <c r="AO1462" s="34">
        <v>55.16</v>
      </c>
      <c r="AP1462" s="34">
        <v>0</v>
      </c>
      <c r="AR1462" s="45"/>
      <c r="AS1462" s="49"/>
      <c r="AT1462" s="45"/>
      <c r="AU1462" s="31">
        <v>41681</v>
      </c>
      <c r="AV1462" s="57">
        <v>0.11458333333333333</v>
      </c>
      <c r="AW1462" s="31" t="s">
        <v>232</v>
      </c>
      <c r="AY1462" s="32"/>
      <c r="BA1462" s="32"/>
      <c r="BG1462" s="32"/>
      <c r="BH1462" s="32"/>
    </row>
    <row r="1463" spans="1:60">
      <c r="A1463" s="34" t="s">
        <v>98</v>
      </c>
      <c r="B1463" s="34" t="s">
        <v>99</v>
      </c>
      <c r="C1463" s="38">
        <v>41682.385416666664</v>
      </c>
      <c r="D1463" s="34">
        <v>55.1</v>
      </c>
      <c r="E1463" s="38">
        <v>41682.510416666664</v>
      </c>
      <c r="F1463" s="34">
        <v>55.05</v>
      </c>
      <c r="G1463" s="42">
        <v>-8.9999999999999998E-4</v>
      </c>
      <c r="H1463" s="34">
        <v>-45.4</v>
      </c>
      <c r="I1463" s="42">
        <v>-8.9999999999999998E-4</v>
      </c>
      <c r="J1463" s="34">
        <v>908.02530000000002</v>
      </c>
      <c r="K1463" s="34">
        <v>50032.19</v>
      </c>
      <c r="L1463" s="34">
        <v>6438.56</v>
      </c>
      <c r="M1463" s="34">
        <v>13</v>
      </c>
      <c r="N1463" s="34">
        <v>-3.49</v>
      </c>
      <c r="O1463" s="42">
        <v>-2.7000000000000001E-3</v>
      </c>
      <c r="P1463" s="42">
        <v>6.4000000000000003E-3</v>
      </c>
      <c r="Q1463" s="34" t="s">
        <v>100</v>
      </c>
      <c r="R1463" s="34">
        <v>0</v>
      </c>
      <c r="S1463" s="34">
        <v>54.73</v>
      </c>
      <c r="U1463" s="58">
        <f>VLOOKUP(AU1463,[1]expiry_dates!$B$2:$C$2894,2,FALSE)</f>
        <v>41696</v>
      </c>
      <c r="V1463" s="34" t="s">
        <v>146</v>
      </c>
      <c r="W1463" s="34" t="s">
        <v>101</v>
      </c>
      <c r="X1463" s="54">
        <v>41682.395833333336</v>
      </c>
      <c r="Y1463" s="34">
        <v>1.8</v>
      </c>
      <c r="Z1463" s="34">
        <v>41682.510416666664</v>
      </c>
      <c r="AA1463" s="34">
        <v>1.7</v>
      </c>
      <c r="AB1463" s="34">
        <v>-5.5599999999999997E-2</v>
      </c>
      <c r="AC1463" s="34">
        <v>3462.28</v>
      </c>
      <c r="AD1463" s="34">
        <v>5.5599999999999997E-2</v>
      </c>
      <c r="AE1463" s="34">
        <v>34622.76</v>
      </c>
      <c r="AF1463" s="34">
        <v>62320.959999999999</v>
      </c>
      <c r="AG1463" s="34">
        <v>2467655.25</v>
      </c>
      <c r="AH1463" s="34">
        <v>12</v>
      </c>
      <c r="AI1463" s="34">
        <v>288.52</v>
      </c>
      <c r="AJ1463" s="34">
        <v>0</v>
      </c>
      <c r="AK1463" s="34">
        <v>5.5599999999999997E-2</v>
      </c>
      <c r="AL1463" s="34" t="s">
        <v>100</v>
      </c>
      <c r="AM1463" s="34">
        <v>55.1</v>
      </c>
      <c r="AN1463" s="34">
        <v>10313.15</v>
      </c>
      <c r="AO1463" s="34">
        <v>54.76</v>
      </c>
      <c r="AP1463" s="34">
        <v>0</v>
      </c>
      <c r="AR1463" s="45"/>
      <c r="AS1463" s="49"/>
      <c r="AT1463" s="45"/>
      <c r="AU1463" s="31">
        <v>41682</v>
      </c>
      <c r="AV1463" s="57">
        <v>0.39583333333333331</v>
      </c>
      <c r="AW1463" s="31" t="s">
        <v>231</v>
      </c>
      <c r="AY1463" s="32"/>
      <c r="BA1463" s="32"/>
      <c r="BG1463" s="32"/>
      <c r="BH1463" s="32"/>
    </row>
    <row r="1464" spans="1:60">
      <c r="A1464" s="34" t="s">
        <v>98</v>
      </c>
      <c r="B1464" s="34" t="s">
        <v>101</v>
      </c>
      <c r="C1464" s="38">
        <v>41682.510416666664</v>
      </c>
      <c r="D1464" s="34">
        <v>55.05</v>
      </c>
      <c r="E1464" s="38">
        <v>41682.552083333336</v>
      </c>
      <c r="F1464" s="34">
        <v>55.15</v>
      </c>
      <c r="G1464" s="42">
        <v>1.8E-3</v>
      </c>
      <c r="H1464" s="34">
        <v>-90.89</v>
      </c>
      <c r="I1464" s="42">
        <v>-1.8E-3</v>
      </c>
      <c r="J1464" s="34">
        <v>908.85829999999999</v>
      </c>
      <c r="K1464" s="34">
        <v>50032.65</v>
      </c>
      <c r="L1464" s="34">
        <v>6347.68</v>
      </c>
      <c r="M1464" s="34">
        <v>5</v>
      </c>
      <c r="N1464" s="34">
        <v>-18.18</v>
      </c>
      <c r="O1464" s="42">
        <v>-3.5999999999999999E-3</v>
      </c>
      <c r="P1464" s="42">
        <v>4.4999999999999997E-3</v>
      </c>
      <c r="Q1464" s="34" t="s">
        <v>100</v>
      </c>
      <c r="R1464" s="34">
        <v>0</v>
      </c>
      <c r="S1464" s="34">
        <v>55.42</v>
      </c>
      <c r="U1464" s="58">
        <f>VLOOKUP(AU1464,[1]expiry_dates!$B$2:$C$2894,2,FALSE)</f>
        <v>41696</v>
      </c>
      <c r="V1464" s="34" t="s">
        <v>149</v>
      </c>
      <c r="W1464" s="34" t="s">
        <v>101</v>
      </c>
      <c r="X1464" s="54">
        <v>41682.510416666664</v>
      </c>
      <c r="Y1464" s="34">
        <v>1.75</v>
      </c>
      <c r="Z1464" s="34">
        <v>41682.552083333336</v>
      </c>
      <c r="AA1464" s="34">
        <v>1.85</v>
      </c>
      <c r="AB1464" s="34">
        <v>5.7099999999999998E-2</v>
      </c>
      <c r="AC1464" s="34">
        <v>-3562.19</v>
      </c>
      <c r="AD1464" s="34">
        <v>-5.7099999999999998E-2</v>
      </c>
      <c r="AE1464" s="34">
        <v>35621.870000000003</v>
      </c>
      <c r="AF1464" s="34">
        <v>62338.27</v>
      </c>
      <c r="AG1464" s="34">
        <v>2464093.0699999998</v>
      </c>
      <c r="AH1464" s="34">
        <v>5</v>
      </c>
      <c r="AI1464" s="34">
        <v>-712.44</v>
      </c>
      <c r="AJ1464" s="34">
        <v>-8.5699999999999998E-2</v>
      </c>
      <c r="AK1464" s="34">
        <v>0</v>
      </c>
      <c r="AL1464" s="34" t="s">
        <v>100</v>
      </c>
      <c r="AM1464" s="34">
        <v>55.05</v>
      </c>
      <c r="AN1464" s="34">
        <v>10356.35</v>
      </c>
      <c r="AO1464" s="34">
        <v>55.42</v>
      </c>
      <c r="AP1464" s="34">
        <v>0</v>
      </c>
      <c r="AR1464" s="45"/>
      <c r="AS1464" s="49"/>
      <c r="AT1464" s="45"/>
      <c r="AU1464" s="31">
        <v>41682</v>
      </c>
      <c r="AV1464" s="57">
        <v>0.51041666666666663</v>
      </c>
      <c r="AW1464" s="31" t="s">
        <v>232</v>
      </c>
      <c r="AY1464" s="32"/>
      <c r="BA1464" s="32"/>
      <c r="BG1464" s="32"/>
      <c r="BH1464" s="32"/>
    </row>
    <row r="1465" spans="1:60">
      <c r="A1465" s="34" t="s">
        <v>98</v>
      </c>
      <c r="B1465" s="34" t="s">
        <v>99</v>
      </c>
      <c r="C1465" s="38">
        <v>41682.552083333336</v>
      </c>
      <c r="D1465" s="34">
        <v>55.15</v>
      </c>
      <c r="E1465" s="38">
        <v>41682.583333333336</v>
      </c>
      <c r="F1465" s="34">
        <v>54.8</v>
      </c>
      <c r="G1465" s="42">
        <v>-6.3E-3</v>
      </c>
      <c r="H1465" s="34">
        <v>-317.51</v>
      </c>
      <c r="I1465" s="42">
        <v>-6.3E-3</v>
      </c>
      <c r="J1465" s="34">
        <v>907.18550000000005</v>
      </c>
      <c r="K1465" s="34">
        <v>50031.29</v>
      </c>
      <c r="L1465" s="34">
        <v>6030.16</v>
      </c>
      <c r="M1465" s="34">
        <v>4</v>
      </c>
      <c r="N1465" s="34">
        <v>-79.38</v>
      </c>
      <c r="O1465" s="42">
        <v>-6.3E-3</v>
      </c>
      <c r="P1465" s="42">
        <v>2.7000000000000001E-3</v>
      </c>
      <c r="Q1465" s="34" t="s">
        <v>100</v>
      </c>
      <c r="R1465" s="34">
        <v>0</v>
      </c>
      <c r="S1465" s="34">
        <v>54.81</v>
      </c>
      <c r="U1465" s="58">
        <f>VLOOKUP(AU1465,[1]expiry_dates!$B$2:$C$2894,2,FALSE)</f>
        <v>41696</v>
      </c>
      <c r="V1465" s="34" t="s">
        <v>150</v>
      </c>
      <c r="W1465" s="34" t="s">
        <v>101</v>
      </c>
      <c r="X1465" s="54">
        <v>41682.5625</v>
      </c>
      <c r="Y1465" s="34">
        <v>0.4</v>
      </c>
      <c r="Z1465" s="34">
        <v>41682.583333333336</v>
      </c>
      <c r="AA1465" s="34">
        <v>0.5</v>
      </c>
      <c r="AB1465" s="34">
        <v>0.25</v>
      </c>
      <c r="AC1465" s="34">
        <v>-15580.12</v>
      </c>
      <c r="AD1465" s="34">
        <v>-0.25</v>
      </c>
      <c r="AE1465" s="34">
        <v>155801.20000000001</v>
      </c>
      <c r="AF1465" s="34">
        <v>62320.46</v>
      </c>
      <c r="AG1465" s="34">
        <v>2448512.9500000002</v>
      </c>
      <c r="AH1465" s="34">
        <v>3</v>
      </c>
      <c r="AI1465" s="34">
        <v>-5193.37</v>
      </c>
      <c r="AJ1465" s="34">
        <v>-0.25</v>
      </c>
      <c r="AK1465" s="34">
        <v>0</v>
      </c>
      <c r="AL1465" s="34" t="s">
        <v>100</v>
      </c>
      <c r="AM1465" s="34">
        <v>55.05</v>
      </c>
      <c r="AN1465" s="34">
        <v>10363.65</v>
      </c>
      <c r="AO1465" s="34">
        <v>54.84</v>
      </c>
      <c r="AP1465" s="34">
        <v>0</v>
      </c>
      <c r="AR1465" s="45"/>
      <c r="AS1465" s="49"/>
      <c r="AT1465" s="45"/>
      <c r="AU1465" s="31">
        <v>41682</v>
      </c>
      <c r="AV1465" s="57">
        <v>6.25E-2</v>
      </c>
      <c r="AW1465" s="31" t="s">
        <v>232</v>
      </c>
      <c r="AY1465" s="32"/>
      <c r="BA1465" s="32"/>
      <c r="BG1465" s="32"/>
      <c r="BH1465" s="32"/>
    </row>
    <row r="1466" spans="1:60">
      <c r="A1466" s="34" t="s">
        <v>98</v>
      </c>
      <c r="B1466" s="34" t="s">
        <v>101</v>
      </c>
      <c r="C1466" s="38">
        <v>41682.583333333336</v>
      </c>
      <c r="D1466" s="34">
        <v>54.8</v>
      </c>
      <c r="E1466" s="38">
        <v>41683.385416666664</v>
      </c>
      <c r="F1466" s="34">
        <v>54.85</v>
      </c>
      <c r="G1466" s="42">
        <v>8.9999999999999998E-4</v>
      </c>
      <c r="H1466" s="34">
        <v>-45.65</v>
      </c>
      <c r="I1466" s="42">
        <v>-8.9999999999999998E-4</v>
      </c>
      <c r="J1466" s="34">
        <v>912.98379999999997</v>
      </c>
      <c r="K1466" s="34">
        <v>50031.51</v>
      </c>
      <c r="L1466" s="34">
        <v>5984.51</v>
      </c>
      <c r="M1466" s="34">
        <v>11</v>
      </c>
      <c r="N1466" s="34">
        <v>-4.1500000000000004</v>
      </c>
      <c r="O1466" s="42">
        <v>-5.4999999999999997E-3</v>
      </c>
      <c r="P1466" s="42">
        <v>7.3000000000000001E-3</v>
      </c>
      <c r="Q1466" s="34" t="s">
        <v>100</v>
      </c>
      <c r="R1466" s="34">
        <v>0</v>
      </c>
      <c r="S1466" s="34">
        <v>55.3</v>
      </c>
      <c r="U1466" s="58">
        <f>VLOOKUP(AU1466,[1]expiry_dates!$B$2:$C$2894,2,FALSE)</f>
        <v>41696</v>
      </c>
      <c r="V1466" s="34" t="s">
        <v>147</v>
      </c>
      <c r="W1466" s="34" t="s">
        <v>101</v>
      </c>
      <c r="X1466" s="54">
        <v>41682.583333333336</v>
      </c>
      <c r="Y1466" s="34">
        <v>0.4</v>
      </c>
      <c r="Z1466" s="34">
        <v>41683.385416666664</v>
      </c>
      <c r="AA1466" s="34">
        <v>0.3</v>
      </c>
      <c r="AB1466" s="34">
        <v>-0.25</v>
      </c>
      <c r="AC1466" s="34">
        <v>15580.12</v>
      </c>
      <c r="AD1466" s="34">
        <v>0.25</v>
      </c>
      <c r="AE1466" s="34">
        <v>155801.20000000001</v>
      </c>
      <c r="AF1466" s="34">
        <v>62320.46</v>
      </c>
      <c r="AG1466" s="34">
        <v>2464093.0699999998</v>
      </c>
      <c r="AH1466" s="34">
        <v>11</v>
      </c>
      <c r="AI1466" s="34">
        <v>1416.37</v>
      </c>
      <c r="AJ1466" s="34">
        <v>-0.125</v>
      </c>
      <c r="AK1466" s="34">
        <v>0.25</v>
      </c>
      <c r="AL1466" s="34" t="s">
        <v>100</v>
      </c>
      <c r="AM1466" s="34">
        <v>54.8</v>
      </c>
      <c r="AN1466" s="34">
        <v>10340.299999999999</v>
      </c>
      <c r="AO1466" s="34">
        <v>55.3</v>
      </c>
      <c r="AP1466" s="34">
        <v>0</v>
      </c>
      <c r="AR1466" s="45"/>
      <c r="AS1466" s="49"/>
      <c r="AT1466" s="45"/>
      <c r="AU1466" s="31">
        <v>41682</v>
      </c>
      <c r="AV1466" s="57">
        <v>8.3333333333333329E-2</v>
      </c>
      <c r="AW1466" s="31" t="s">
        <v>232</v>
      </c>
      <c r="AY1466" s="32"/>
      <c r="BA1466" s="32"/>
      <c r="BG1466" s="32"/>
      <c r="BH1466" s="32"/>
    </row>
    <row r="1467" spans="1:60">
      <c r="A1467" s="35" t="s">
        <v>98</v>
      </c>
      <c r="B1467" s="35" t="s">
        <v>99</v>
      </c>
      <c r="C1467" s="39">
        <v>41683.385416666664</v>
      </c>
      <c r="D1467" s="35">
        <v>54.85</v>
      </c>
      <c r="E1467" s="39">
        <v>41683.40625</v>
      </c>
      <c r="F1467" s="35">
        <v>54.55</v>
      </c>
      <c r="G1467" s="43">
        <v>-5.4999999999999997E-3</v>
      </c>
      <c r="H1467" s="35">
        <v>-273.64</v>
      </c>
      <c r="I1467" s="43">
        <v>-5.4999999999999997E-3</v>
      </c>
      <c r="J1467" s="35">
        <v>912.13509999999997</v>
      </c>
      <c r="K1467" s="35">
        <v>50030.61</v>
      </c>
      <c r="L1467" s="35">
        <v>5710.87</v>
      </c>
      <c r="M1467" s="35">
        <v>3</v>
      </c>
      <c r="N1467" s="35">
        <v>-91.21</v>
      </c>
      <c r="O1467" s="43">
        <v>-5.4999999999999997E-3</v>
      </c>
      <c r="P1467" s="43">
        <v>2.7000000000000001E-3</v>
      </c>
      <c r="Q1467" s="35" t="s">
        <v>100</v>
      </c>
      <c r="R1467" s="35">
        <v>0</v>
      </c>
      <c r="S1467" s="35">
        <v>54.4</v>
      </c>
      <c r="U1467" s="58" t="e">
        <f>VLOOKUP(AU1467,[1]expiry_dates!$B$2:$C$2894,2,FALSE)</f>
        <v>#N/A</v>
      </c>
      <c r="V1467" s="35"/>
      <c r="W1467" s="35"/>
      <c r="X1467" s="55"/>
      <c r="Y1467" s="35"/>
      <c r="Z1467" s="35"/>
      <c r="AA1467" s="35"/>
      <c r="AB1467" s="35"/>
      <c r="AC1467" s="35"/>
      <c r="AD1467" s="35"/>
      <c r="AE1467" s="35"/>
      <c r="AF1467" s="35"/>
      <c r="AG1467" s="35"/>
      <c r="AH1467" s="35"/>
      <c r="AI1467" s="35"/>
      <c r="AJ1467" s="35"/>
      <c r="AK1467" s="35"/>
      <c r="AL1467" s="35"/>
      <c r="AM1467" s="35"/>
      <c r="AN1467" s="35"/>
      <c r="AO1467" s="35"/>
      <c r="AP1467" s="35"/>
      <c r="AR1467" s="45"/>
      <c r="AS1467" s="49"/>
      <c r="AT1467" s="45"/>
      <c r="AU1467" s="31"/>
      <c r="AW1467" s="31"/>
      <c r="AY1467" s="32"/>
      <c r="BA1467" s="32"/>
      <c r="BG1467" s="32"/>
      <c r="BH1467" s="32"/>
    </row>
    <row r="1468" spans="1:60">
      <c r="A1468" s="34" t="s">
        <v>98</v>
      </c>
      <c r="B1468" s="34" t="s">
        <v>101</v>
      </c>
      <c r="C1468" s="38">
        <v>41683.40625</v>
      </c>
      <c r="D1468" s="34">
        <v>54.55</v>
      </c>
      <c r="E1468" s="38">
        <v>41683.520833333336</v>
      </c>
      <c r="F1468" s="34">
        <v>54.55</v>
      </c>
      <c r="G1468" s="42">
        <v>0</v>
      </c>
      <c r="H1468" s="34">
        <v>0</v>
      </c>
      <c r="I1468" s="42">
        <v>0</v>
      </c>
      <c r="J1468" s="34">
        <v>917.13459999999998</v>
      </c>
      <c r="K1468" s="34">
        <v>50029.7</v>
      </c>
      <c r="L1468" s="34">
        <v>5710.87</v>
      </c>
      <c r="M1468" s="34">
        <v>12</v>
      </c>
      <c r="N1468" s="34">
        <v>0</v>
      </c>
      <c r="O1468" s="42">
        <v>-4.5999999999999999E-3</v>
      </c>
      <c r="P1468" s="42">
        <v>1.2800000000000001E-2</v>
      </c>
      <c r="Q1468" s="34" t="s">
        <v>100</v>
      </c>
      <c r="R1468" s="34">
        <v>0</v>
      </c>
      <c r="S1468" s="34">
        <v>55</v>
      </c>
      <c r="U1468" s="58">
        <f>VLOOKUP(AU1468,[1]expiry_dates!$B$2:$C$2894,2,FALSE)</f>
        <v>41696</v>
      </c>
      <c r="V1468" s="34" t="s">
        <v>149</v>
      </c>
      <c r="W1468" s="34" t="s">
        <v>101</v>
      </c>
      <c r="X1468" s="54">
        <v>41683.40625</v>
      </c>
      <c r="Y1468" s="34">
        <v>1.35</v>
      </c>
      <c r="Z1468" s="34">
        <v>41683.520833333336</v>
      </c>
      <c r="AA1468" s="34">
        <v>1.45</v>
      </c>
      <c r="AB1468" s="34">
        <v>7.4099999999999999E-2</v>
      </c>
      <c r="AC1468" s="34">
        <v>-4616.33</v>
      </c>
      <c r="AD1468" s="34">
        <v>-7.4099999999999999E-2</v>
      </c>
      <c r="AE1468" s="34">
        <v>46163.31</v>
      </c>
      <c r="AF1468" s="34">
        <v>62320.47</v>
      </c>
      <c r="AG1468" s="34">
        <v>2459476.7400000002</v>
      </c>
      <c r="AH1468" s="34">
        <v>12</v>
      </c>
      <c r="AI1468" s="34">
        <v>-384.69</v>
      </c>
      <c r="AJ1468" s="34">
        <v>-0.1852</v>
      </c>
      <c r="AK1468" s="34">
        <v>0.14810000000000001</v>
      </c>
      <c r="AL1468" s="34" t="s">
        <v>100</v>
      </c>
      <c r="AM1468" s="34">
        <v>54.55</v>
      </c>
      <c r="AN1468" s="34">
        <v>10302.15</v>
      </c>
      <c r="AO1468" s="34">
        <v>55</v>
      </c>
      <c r="AP1468" s="34">
        <v>0</v>
      </c>
      <c r="AR1468" s="45"/>
      <c r="AS1468" s="49"/>
      <c r="AT1468" s="45"/>
      <c r="AU1468" s="31">
        <v>41683</v>
      </c>
      <c r="AV1468" s="57">
        <v>0.40625</v>
      </c>
      <c r="AW1468" s="31" t="s">
        <v>231</v>
      </c>
      <c r="AY1468" s="32"/>
      <c r="BA1468" s="32"/>
      <c r="BG1468" s="32"/>
      <c r="BH1468" s="32"/>
    </row>
    <row r="1469" spans="1:60">
      <c r="A1469" s="34" t="s">
        <v>98</v>
      </c>
      <c r="B1469" s="34" t="s">
        <v>99</v>
      </c>
      <c r="C1469" s="38">
        <v>41683.520833333336</v>
      </c>
      <c r="D1469" s="34">
        <v>54.55</v>
      </c>
      <c r="E1469" s="38">
        <v>41683.604166666664</v>
      </c>
      <c r="F1469" s="34">
        <v>54.05</v>
      </c>
      <c r="G1469" s="42">
        <v>-9.1999999999999998E-3</v>
      </c>
      <c r="H1469" s="34">
        <v>-458.58</v>
      </c>
      <c r="I1469" s="42">
        <v>-9.1999999999999998E-3</v>
      </c>
      <c r="J1469" s="34">
        <v>917.15160000000003</v>
      </c>
      <c r="K1469" s="34">
        <v>50030.62</v>
      </c>
      <c r="L1469" s="34">
        <v>5252.3</v>
      </c>
      <c r="M1469" s="34">
        <v>9</v>
      </c>
      <c r="N1469" s="34">
        <v>-50.95</v>
      </c>
      <c r="O1469" s="42">
        <v>-9.1999999999999998E-3</v>
      </c>
      <c r="P1469" s="42">
        <v>0</v>
      </c>
      <c r="Q1469" s="34" t="s">
        <v>100</v>
      </c>
      <c r="R1469" s="34">
        <v>0</v>
      </c>
      <c r="S1469" s="34">
        <v>53.85</v>
      </c>
      <c r="U1469" s="58">
        <f>VLOOKUP(AU1469,[1]expiry_dates!$B$2:$C$2894,2,FALSE)</f>
        <v>41696</v>
      </c>
      <c r="V1469" s="34" t="s">
        <v>150</v>
      </c>
      <c r="W1469" s="34" t="s">
        <v>101</v>
      </c>
      <c r="X1469" s="54">
        <v>41683.520833333336</v>
      </c>
      <c r="Y1469" s="34">
        <v>0.5</v>
      </c>
      <c r="Z1469" s="34">
        <v>41683.604166666664</v>
      </c>
      <c r="AA1469" s="34">
        <v>0.4</v>
      </c>
      <c r="AB1469" s="34">
        <v>-0.2</v>
      </c>
      <c r="AC1469" s="34">
        <v>12473.33</v>
      </c>
      <c r="AD1469" s="34">
        <v>0.2</v>
      </c>
      <c r="AE1469" s="34">
        <v>124733.3</v>
      </c>
      <c r="AF1469" s="34">
        <v>62366.63</v>
      </c>
      <c r="AG1469" s="34">
        <v>2471950.06</v>
      </c>
      <c r="AH1469" s="34">
        <v>9</v>
      </c>
      <c r="AI1469" s="34">
        <v>1385.93</v>
      </c>
      <c r="AJ1469" s="34">
        <v>0</v>
      </c>
      <c r="AK1469" s="34">
        <v>0.2</v>
      </c>
      <c r="AL1469" s="34" t="s">
        <v>100</v>
      </c>
      <c r="AM1469" s="34">
        <v>54.55</v>
      </c>
      <c r="AN1469" s="34">
        <v>10227.049999999999</v>
      </c>
      <c r="AO1469" s="34">
        <v>53.85</v>
      </c>
      <c r="AP1469" s="34">
        <v>0</v>
      </c>
      <c r="AR1469" s="45"/>
      <c r="AS1469" s="49"/>
      <c r="AT1469" s="45"/>
      <c r="AU1469" s="31">
        <v>41683</v>
      </c>
      <c r="AV1469" s="57">
        <v>0.52083333333333337</v>
      </c>
      <c r="AW1469" s="31" t="s">
        <v>232</v>
      </c>
      <c r="AY1469" s="32"/>
      <c r="BA1469" s="32"/>
      <c r="BG1469" s="32"/>
      <c r="BH1469" s="32"/>
    </row>
    <row r="1470" spans="1:60">
      <c r="A1470" s="34" t="s">
        <v>98</v>
      </c>
      <c r="B1470" s="34" t="s">
        <v>101</v>
      </c>
      <c r="C1470" s="38">
        <v>41683.604166666664</v>
      </c>
      <c r="D1470" s="34">
        <v>54.05</v>
      </c>
      <c r="E1470" s="38">
        <v>41684.4375</v>
      </c>
      <c r="F1470" s="34">
        <v>54.3</v>
      </c>
      <c r="G1470" s="42">
        <v>4.5999999999999999E-3</v>
      </c>
      <c r="H1470" s="34">
        <v>-231.39</v>
      </c>
      <c r="I1470" s="42">
        <v>-4.5999999999999999E-3</v>
      </c>
      <c r="J1470" s="34">
        <v>925.56799999999998</v>
      </c>
      <c r="K1470" s="34">
        <v>50026.95</v>
      </c>
      <c r="L1470" s="34">
        <v>5020.91</v>
      </c>
      <c r="M1470" s="34">
        <v>14</v>
      </c>
      <c r="N1470" s="34">
        <v>-16.53</v>
      </c>
      <c r="O1470" s="42">
        <v>-4.5999999999999999E-3</v>
      </c>
      <c r="P1470" s="42">
        <v>1.2E-2</v>
      </c>
      <c r="Q1470" s="34" t="s">
        <v>100</v>
      </c>
      <c r="R1470" s="34">
        <v>0</v>
      </c>
      <c r="S1470" s="34">
        <v>54.53</v>
      </c>
      <c r="U1470" s="58">
        <f>VLOOKUP(AU1470,[1]expiry_dates!$B$2:$C$2894,2,FALSE)</f>
        <v>41696</v>
      </c>
      <c r="V1470" s="34" t="s">
        <v>149</v>
      </c>
      <c r="W1470" s="34" t="s">
        <v>101</v>
      </c>
      <c r="X1470" s="54">
        <v>41683.604166666664</v>
      </c>
      <c r="Y1470" s="34">
        <v>1.1000000000000001</v>
      </c>
      <c r="Z1470" s="34">
        <v>41684.4375</v>
      </c>
      <c r="AA1470" s="34">
        <v>1.2</v>
      </c>
      <c r="AB1470" s="34">
        <v>9.0899999999999995E-2</v>
      </c>
      <c r="AC1470" s="34">
        <v>-5669.07</v>
      </c>
      <c r="AD1470" s="34">
        <v>-9.0899999999999995E-2</v>
      </c>
      <c r="AE1470" s="34">
        <v>56690.68</v>
      </c>
      <c r="AF1470" s="34">
        <v>62359.75</v>
      </c>
      <c r="AG1470" s="34">
        <v>2466280.9900000002</v>
      </c>
      <c r="AH1470" s="34">
        <v>14</v>
      </c>
      <c r="AI1470" s="34">
        <v>-404.93</v>
      </c>
      <c r="AJ1470" s="34">
        <v>-9.0899999999999995E-2</v>
      </c>
      <c r="AK1470" s="34">
        <v>0.2273</v>
      </c>
      <c r="AL1470" s="34" t="s">
        <v>100</v>
      </c>
      <c r="AM1470" s="34">
        <v>54.05</v>
      </c>
      <c r="AN1470" s="34">
        <v>10156.4</v>
      </c>
      <c r="AO1470" s="34">
        <v>54.53</v>
      </c>
      <c r="AP1470" s="34">
        <v>0</v>
      </c>
      <c r="AR1470" s="45"/>
      <c r="AS1470" s="49"/>
      <c r="AT1470" s="45"/>
      <c r="AU1470" s="31">
        <v>41683</v>
      </c>
      <c r="AV1470" s="57">
        <v>0.10416666666666667</v>
      </c>
      <c r="AW1470" s="31" t="s">
        <v>232</v>
      </c>
      <c r="AY1470" s="32"/>
      <c r="BA1470" s="32"/>
      <c r="BG1470" s="32"/>
      <c r="BH1470" s="32"/>
    </row>
    <row r="1471" spans="1:60">
      <c r="A1471" s="34" t="s">
        <v>98</v>
      </c>
      <c r="B1471" s="34" t="s">
        <v>99</v>
      </c>
      <c r="C1471" s="38">
        <v>41684.4375</v>
      </c>
      <c r="D1471" s="34">
        <v>54.3</v>
      </c>
      <c r="E1471" s="38">
        <v>41688.572916666664</v>
      </c>
      <c r="F1471" s="34">
        <v>56.35</v>
      </c>
      <c r="G1471" s="42">
        <v>3.78E-2</v>
      </c>
      <c r="H1471" s="34">
        <v>1888.66</v>
      </c>
      <c r="I1471" s="42">
        <v>3.78E-2</v>
      </c>
      <c r="J1471" s="34">
        <v>921.29819999999995</v>
      </c>
      <c r="K1471" s="34">
        <v>50026.49</v>
      </c>
      <c r="L1471" s="34">
        <v>6909.57</v>
      </c>
      <c r="M1471" s="34">
        <v>72</v>
      </c>
      <c r="N1471" s="34">
        <v>26.23</v>
      </c>
      <c r="O1471" s="42">
        <v>-6.4000000000000003E-3</v>
      </c>
      <c r="P1471" s="42">
        <v>4.7899999999999998E-2</v>
      </c>
      <c r="Q1471" s="34" t="s">
        <v>100</v>
      </c>
      <c r="R1471" s="34">
        <v>0</v>
      </c>
      <c r="S1471" s="34">
        <v>53.42</v>
      </c>
      <c r="U1471" s="58">
        <f>VLOOKUP(AU1471,[1]expiry_dates!$B$2:$C$2894,2,FALSE)</f>
        <v>41696</v>
      </c>
      <c r="V1471" s="34" t="s">
        <v>146</v>
      </c>
      <c r="W1471" s="34" t="s">
        <v>101</v>
      </c>
      <c r="X1471" s="54">
        <v>41684.4375</v>
      </c>
      <c r="Y1471" s="34">
        <v>1.85</v>
      </c>
      <c r="Z1471" s="34">
        <v>41688.572916666664</v>
      </c>
      <c r="AA1471" s="34">
        <v>0.6</v>
      </c>
      <c r="AB1471" s="34">
        <v>-0.67569999999999997</v>
      </c>
      <c r="AC1471" s="34">
        <v>42154.12</v>
      </c>
      <c r="AD1471" s="34">
        <v>0.67569999999999997</v>
      </c>
      <c r="AE1471" s="34">
        <v>33723.29</v>
      </c>
      <c r="AF1471" s="34">
        <v>62388.09</v>
      </c>
      <c r="AG1471" s="34">
        <v>2508435.11</v>
      </c>
      <c r="AH1471" s="34">
        <v>72</v>
      </c>
      <c r="AI1471" s="34">
        <v>585.47</v>
      </c>
      <c r="AJ1471" s="34">
        <v>-8.1100000000000005E-2</v>
      </c>
      <c r="AK1471" s="34">
        <v>0.70269999999999999</v>
      </c>
      <c r="AL1471" s="34" t="s">
        <v>100</v>
      </c>
      <c r="AM1471" s="34">
        <v>54.3</v>
      </c>
      <c r="AN1471" s="34">
        <v>10137.950000000001</v>
      </c>
      <c r="AO1471" s="34">
        <v>53.42</v>
      </c>
      <c r="AP1471" s="34">
        <v>0</v>
      </c>
      <c r="AR1471" s="45"/>
      <c r="AS1471" s="49"/>
      <c r="AT1471" s="45"/>
      <c r="AU1471" s="31">
        <v>41684</v>
      </c>
      <c r="AV1471" s="57">
        <v>0.4375</v>
      </c>
      <c r="AW1471" s="31" t="s">
        <v>231</v>
      </c>
      <c r="AY1471" s="32"/>
      <c r="BA1471" s="32"/>
      <c r="BG1471" s="32"/>
      <c r="BH1471" s="32"/>
    </row>
    <row r="1472" spans="1:60">
      <c r="A1472" s="34" t="s">
        <v>98</v>
      </c>
      <c r="B1472" s="34" t="s">
        <v>101</v>
      </c>
      <c r="C1472" s="38">
        <v>41688.572916666664</v>
      </c>
      <c r="D1472" s="34">
        <v>56.35</v>
      </c>
      <c r="E1472" s="38">
        <v>41689.385416666664</v>
      </c>
      <c r="F1472" s="34">
        <v>56.65</v>
      </c>
      <c r="G1472" s="42">
        <v>5.3E-3</v>
      </c>
      <c r="H1472" s="34">
        <v>-266.38</v>
      </c>
      <c r="I1472" s="42">
        <v>-5.3E-3</v>
      </c>
      <c r="J1472" s="34">
        <v>887.94090000000006</v>
      </c>
      <c r="K1472" s="34">
        <v>50035.47</v>
      </c>
      <c r="L1472" s="34">
        <v>6643.18</v>
      </c>
      <c r="M1472" s="34">
        <v>12</v>
      </c>
      <c r="N1472" s="34">
        <v>-22.2</v>
      </c>
      <c r="O1472" s="42">
        <v>-6.1999999999999998E-3</v>
      </c>
      <c r="P1472" s="42">
        <v>8.9999999999999998E-4</v>
      </c>
      <c r="Q1472" s="34" t="s">
        <v>100</v>
      </c>
      <c r="R1472" s="34">
        <v>0</v>
      </c>
      <c r="S1472" s="34">
        <v>56.88</v>
      </c>
      <c r="U1472" s="58">
        <f>VLOOKUP(AU1472,[1]expiry_dates!$B$2:$C$2894,2,FALSE)</f>
        <v>41696</v>
      </c>
      <c r="V1472" s="34" t="s">
        <v>149</v>
      </c>
      <c r="W1472" s="34" t="s">
        <v>101</v>
      </c>
      <c r="X1472" s="54">
        <v>41688.572916666664</v>
      </c>
      <c r="Y1472" s="34">
        <v>2.1</v>
      </c>
      <c r="Z1472" s="34">
        <v>41689.385416666664</v>
      </c>
      <c r="AA1472" s="34">
        <v>2.4</v>
      </c>
      <c r="AB1472" s="34">
        <v>0.1429</v>
      </c>
      <c r="AC1472" s="34">
        <v>-8935.7999999999993</v>
      </c>
      <c r="AD1472" s="34">
        <v>-0.1429</v>
      </c>
      <c r="AE1472" s="34">
        <v>29786</v>
      </c>
      <c r="AF1472" s="34">
        <v>62550.61</v>
      </c>
      <c r="AG1472" s="34">
        <v>2499499.31</v>
      </c>
      <c r="AH1472" s="34">
        <v>12</v>
      </c>
      <c r="AI1472" s="34">
        <v>-744.65</v>
      </c>
      <c r="AJ1472" s="34">
        <v>-0.1429</v>
      </c>
      <c r="AK1472" s="34">
        <v>0</v>
      </c>
      <c r="AL1472" s="34" t="s">
        <v>100</v>
      </c>
      <c r="AM1472" s="34">
        <v>56.35</v>
      </c>
      <c r="AN1472" s="34">
        <v>10552.85</v>
      </c>
      <c r="AO1472" s="34">
        <v>56.88</v>
      </c>
      <c r="AP1472" s="34">
        <v>0</v>
      </c>
      <c r="AR1472" s="45"/>
      <c r="AS1472" s="49"/>
      <c r="AT1472" s="45"/>
      <c r="AU1472" s="31">
        <v>41688</v>
      </c>
      <c r="AV1472" s="57">
        <v>7.2916666666666671E-2</v>
      </c>
      <c r="AW1472" s="31" t="s">
        <v>232</v>
      </c>
      <c r="AY1472" s="32"/>
      <c r="BA1472" s="32"/>
      <c r="BG1472" s="32"/>
      <c r="BH1472" s="32"/>
    </row>
    <row r="1473" spans="1:60">
      <c r="A1473" s="34" t="s">
        <v>98</v>
      </c>
      <c r="B1473" s="34" t="s">
        <v>99</v>
      </c>
      <c r="C1473" s="38">
        <v>41689.385416666664</v>
      </c>
      <c r="D1473" s="34">
        <v>56.65</v>
      </c>
      <c r="E1473" s="38">
        <v>41689.416666666664</v>
      </c>
      <c r="F1473" s="34">
        <v>56.3</v>
      </c>
      <c r="G1473" s="42">
        <v>-6.1999999999999998E-3</v>
      </c>
      <c r="H1473" s="34">
        <v>-309.13</v>
      </c>
      <c r="I1473" s="42">
        <v>-6.1999999999999998E-3</v>
      </c>
      <c r="J1473" s="34">
        <v>883.21450000000004</v>
      </c>
      <c r="K1473" s="34">
        <v>50034.11</v>
      </c>
      <c r="L1473" s="34">
        <v>6334.06</v>
      </c>
      <c r="M1473" s="34">
        <v>4</v>
      </c>
      <c r="N1473" s="34">
        <v>-77.28</v>
      </c>
      <c r="O1473" s="42">
        <v>-7.9000000000000008E-3</v>
      </c>
      <c r="P1473" s="42">
        <v>2.5999999999999999E-3</v>
      </c>
      <c r="Q1473" s="34" t="s">
        <v>100</v>
      </c>
      <c r="R1473" s="34">
        <v>0</v>
      </c>
      <c r="S1473" s="34">
        <v>56.2</v>
      </c>
      <c r="U1473" s="58">
        <f>VLOOKUP(AU1473,[1]expiry_dates!$B$2:$C$2894,2,FALSE)</f>
        <v>41696</v>
      </c>
      <c r="V1473" s="34" t="s">
        <v>146</v>
      </c>
      <c r="W1473" s="34" t="s">
        <v>101</v>
      </c>
      <c r="X1473" s="54">
        <v>41689.385416666664</v>
      </c>
      <c r="Y1473" s="34">
        <v>0.55000000000000004</v>
      </c>
      <c r="Z1473" s="34">
        <v>41689.416666666664</v>
      </c>
      <c r="AA1473" s="34">
        <v>0.6</v>
      </c>
      <c r="AB1473" s="34">
        <v>9.0899999999999995E-2</v>
      </c>
      <c r="AC1473" s="34">
        <v>-5682.27</v>
      </c>
      <c r="AD1473" s="34">
        <v>-9.0899999999999995E-2</v>
      </c>
      <c r="AE1473" s="34">
        <v>113645.4</v>
      </c>
      <c r="AF1473" s="34">
        <v>62504.95</v>
      </c>
      <c r="AG1473" s="34">
        <v>2493817.04</v>
      </c>
      <c r="AH1473" s="34">
        <v>4</v>
      </c>
      <c r="AI1473" s="34">
        <v>-1420.57</v>
      </c>
      <c r="AJ1473" s="34">
        <v>-9.0899999999999995E-2</v>
      </c>
      <c r="AK1473" s="34">
        <v>0</v>
      </c>
      <c r="AL1473" s="34" t="s">
        <v>100</v>
      </c>
      <c r="AM1473" s="34">
        <v>56.65</v>
      </c>
      <c r="AN1473" s="34">
        <v>10563.6</v>
      </c>
      <c r="AO1473" s="34">
        <v>56.2</v>
      </c>
      <c r="AP1473" s="34">
        <v>0</v>
      </c>
      <c r="AR1473" s="45"/>
      <c r="AS1473" s="49"/>
      <c r="AT1473" s="45"/>
      <c r="AU1473" s="31">
        <v>41689</v>
      </c>
      <c r="AV1473" s="57">
        <v>0.38541666666666669</v>
      </c>
      <c r="AW1473" s="31" t="s">
        <v>231</v>
      </c>
      <c r="AY1473" s="32"/>
      <c r="BA1473" s="32"/>
      <c r="BG1473" s="32"/>
      <c r="BH1473" s="32"/>
    </row>
    <row r="1474" spans="1:60">
      <c r="A1474" s="34" t="s">
        <v>98</v>
      </c>
      <c r="B1474" s="34" t="s">
        <v>101</v>
      </c>
      <c r="C1474" s="38">
        <v>41689.416666666664</v>
      </c>
      <c r="D1474" s="34">
        <v>56.3</v>
      </c>
      <c r="E1474" s="38">
        <v>41689.625</v>
      </c>
      <c r="F1474" s="34">
        <v>56.1</v>
      </c>
      <c r="G1474" s="42">
        <v>-3.5999999999999999E-3</v>
      </c>
      <c r="H1474" s="34">
        <v>177.74</v>
      </c>
      <c r="I1474" s="42">
        <v>3.5999999999999999E-3</v>
      </c>
      <c r="J1474" s="34">
        <v>888.68949999999995</v>
      </c>
      <c r="K1474" s="34">
        <v>50033.21</v>
      </c>
      <c r="L1474" s="34">
        <v>6511.8</v>
      </c>
      <c r="M1474" s="34">
        <v>21</v>
      </c>
      <c r="N1474" s="34">
        <v>8.4600000000000009</v>
      </c>
      <c r="O1474" s="42">
        <v>-6.1999999999999998E-3</v>
      </c>
      <c r="P1474" s="42">
        <v>1.5100000000000001E-2</v>
      </c>
      <c r="Q1474" s="34" t="s">
        <v>100</v>
      </c>
      <c r="R1474" s="34">
        <v>0</v>
      </c>
      <c r="S1474" s="34">
        <v>56.8</v>
      </c>
      <c r="U1474" s="58">
        <f>VLOOKUP(AU1474,[1]expiry_dates!$B$2:$C$2894,2,FALSE)</f>
        <v>41696</v>
      </c>
      <c r="V1474" s="34" t="s">
        <v>149</v>
      </c>
      <c r="W1474" s="34" t="s">
        <v>101</v>
      </c>
      <c r="X1474" s="54">
        <v>41689.416666666664</v>
      </c>
      <c r="Y1474" s="34">
        <v>2.1</v>
      </c>
      <c r="Z1474" s="34">
        <v>41689.625</v>
      </c>
      <c r="AA1474" s="34">
        <v>1.65</v>
      </c>
      <c r="AB1474" s="34">
        <v>-0.21429999999999999</v>
      </c>
      <c r="AC1474" s="34">
        <v>13392.32</v>
      </c>
      <c r="AD1474" s="34">
        <v>0.21429999999999999</v>
      </c>
      <c r="AE1474" s="34">
        <v>29760.71</v>
      </c>
      <c r="AF1474" s="34">
        <v>62497.5</v>
      </c>
      <c r="AG1474" s="34">
        <v>2507209.36</v>
      </c>
      <c r="AH1474" s="34">
        <v>21</v>
      </c>
      <c r="AI1474" s="34">
        <v>637.73</v>
      </c>
      <c r="AJ1474" s="34">
        <v>0</v>
      </c>
      <c r="AK1474" s="34">
        <v>0.3095</v>
      </c>
      <c r="AL1474" s="34" t="s">
        <v>100</v>
      </c>
      <c r="AM1474" s="34">
        <v>56.3</v>
      </c>
      <c r="AN1474" s="34">
        <v>10534</v>
      </c>
      <c r="AO1474" s="34">
        <v>56.8</v>
      </c>
      <c r="AP1474" s="34">
        <v>0</v>
      </c>
      <c r="AR1474" s="45"/>
      <c r="AS1474" s="49"/>
      <c r="AT1474" s="45"/>
      <c r="AU1474" s="31">
        <v>41689</v>
      </c>
      <c r="AV1474" s="57">
        <v>0.41666666666666669</v>
      </c>
      <c r="AW1474" s="31" t="s">
        <v>231</v>
      </c>
      <c r="AY1474" s="32"/>
      <c r="BA1474" s="32"/>
      <c r="BG1474" s="32"/>
      <c r="BH1474" s="32"/>
    </row>
    <row r="1475" spans="1:60">
      <c r="A1475" s="34" t="s">
        <v>98</v>
      </c>
      <c r="B1475" s="34" t="s">
        <v>99</v>
      </c>
      <c r="C1475" s="38">
        <v>41689.625</v>
      </c>
      <c r="D1475" s="34">
        <v>56.1</v>
      </c>
      <c r="E1475" s="38">
        <v>41690.385416666664</v>
      </c>
      <c r="F1475" s="34">
        <v>55.85</v>
      </c>
      <c r="G1475" s="42">
        <v>-4.4999999999999997E-3</v>
      </c>
      <c r="H1475" s="34">
        <v>-222.97</v>
      </c>
      <c r="I1475" s="42">
        <v>-4.4999999999999997E-3</v>
      </c>
      <c r="J1475" s="34">
        <v>891.86580000000004</v>
      </c>
      <c r="K1475" s="34">
        <v>50033.67</v>
      </c>
      <c r="L1475" s="34">
        <v>6288.83</v>
      </c>
      <c r="M1475" s="34">
        <v>7</v>
      </c>
      <c r="N1475" s="34">
        <v>-31.85</v>
      </c>
      <c r="O1475" s="42">
        <v>-1.0699999999999999E-2</v>
      </c>
      <c r="P1475" s="42">
        <v>3.5999999999999999E-3</v>
      </c>
      <c r="Q1475" s="34" t="s">
        <v>100</v>
      </c>
      <c r="R1475" s="34">
        <v>0</v>
      </c>
      <c r="S1475" s="34">
        <v>55.45</v>
      </c>
      <c r="U1475" s="58">
        <f>VLOOKUP(AU1475,[1]expiry_dates!$B$2:$C$2894,2,FALSE)</f>
        <v>41696</v>
      </c>
      <c r="V1475" s="34" t="s">
        <v>150</v>
      </c>
      <c r="W1475" s="34" t="s">
        <v>101</v>
      </c>
      <c r="X1475" s="54">
        <v>41689.625</v>
      </c>
      <c r="Y1475" s="34">
        <v>0.1</v>
      </c>
      <c r="Z1475" s="34">
        <v>41690.385416666664</v>
      </c>
      <c r="AA1475" s="34">
        <v>0.1</v>
      </c>
      <c r="AB1475" s="34">
        <v>0</v>
      </c>
      <c r="AC1475" s="34">
        <v>0</v>
      </c>
      <c r="AD1475" s="34">
        <v>0</v>
      </c>
      <c r="AE1475" s="34">
        <v>625434.9</v>
      </c>
      <c r="AF1475" s="34">
        <v>62543.49</v>
      </c>
      <c r="AG1475" s="34">
        <v>2507209.36</v>
      </c>
      <c r="AH1475" s="34">
        <v>7</v>
      </c>
      <c r="AI1475" s="34">
        <v>0</v>
      </c>
      <c r="AJ1475" s="34">
        <v>0</v>
      </c>
      <c r="AK1475" s="34">
        <v>0</v>
      </c>
      <c r="AL1475" s="34" t="s">
        <v>100</v>
      </c>
      <c r="AM1475" s="34">
        <v>56.1</v>
      </c>
      <c r="AN1475" s="34">
        <v>10599.3</v>
      </c>
      <c r="AO1475" s="34">
        <v>55.45</v>
      </c>
      <c r="AP1475" s="34">
        <v>0</v>
      </c>
      <c r="AR1475" s="45"/>
      <c r="AS1475" s="49"/>
      <c r="AT1475" s="45"/>
      <c r="AU1475" s="31">
        <v>41689</v>
      </c>
      <c r="AV1475" s="57">
        <v>0.125</v>
      </c>
      <c r="AW1475" s="31" t="s">
        <v>232</v>
      </c>
      <c r="AY1475" s="32"/>
      <c r="BA1475" s="32"/>
      <c r="BG1475" s="32"/>
      <c r="BH1475" s="32"/>
    </row>
    <row r="1476" spans="1:60">
      <c r="A1476" s="34" t="s">
        <v>98</v>
      </c>
      <c r="B1476" s="34" t="s">
        <v>101</v>
      </c>
      <c r="C1476" s="38">
        <v>41690.385416666664</v>
      </c>
      <c r="D1476" s="34">
        <v>55.85</v>
      </c>
      <c r="E1476" s="38">
        <v>41690.458333333336</v>
      </c>
      <c r="F1476" s="34">
        <v>55.95</v>
      </c>
      <c r="G1476" s="42">
        <v>1.8E-3</v>
      </c>
      <c r="H1476" s="34">
        <v>-89.58</v>
      </c>
      <c r="I1476" s="42">
        <v>-1.8E-3</v>
      </c>
      <c r="J1476" s="34">
        <v>895.79020000000003</v>
      </c>
      <c r="K1476" s="34">
        <v>50029.88</v>
      </c>
      <c r="L1476" s="34">
        <v>6199.25</v>
      </c>
      <c r="M1476" s="34">
        <v>8</v>
      </c>
      <c r="N1476" s="34">
        <v>-11.2</v>
      </c>
      <c r="O1476" s="42">
        <v>-5.4000000000000003E-3</v>
      </c>
      <c r="P1476" s="42">
        <v>6.3E-3</v>
      </c>
      <c r="Q1476" s="34" t="s">
        <v>100</v>
      </c>
      <c r="R1476" s="34">
        <v>0</v>
      </c>
      <c r="S1476" s="34">
        <v>56.25</v>
      </c>
      <c r="U1476" s="58">
        <f>VLOOKUP(AU1476,[1]expiry_dates!$B$2:$C$2894,2,FALSE)</f>
        <v>41696</v>
      </c>
      <c r="V1476" s="34" t="s">
        <v>149</v>
      </c>
      <c r="W1476" s="34" t="s">
        <v>101</v>
      </c>
      <c r="X1476" s="54">
        <v>41690.395833333336</v>
      </c>
      <c r="Y1476" s="34">
        <v>1.4</v>
      </c>
      <c r="Z1476" s="34">
        <v>41690.458333333336</v>
      </c>
      <c r="AA1476" s="34">
        <v>1.6</v>
      </c>
      <c r="AB1476" s="34">
        <v>0.1429</v>
      </c>
      <c r="AC1476" s="34">
        <v>-8933.7199999999993</v>
      </c>
      <c r="AD1476" s="34">
        <v>-0.1429</v>
      </c>
      <c r="AE1476" s="34">
        <v>44668.61</v>
      </c>
      <c r="AF1476" s="34">
        <v>62536.05</v>
      </c>
      <c r="AG1476" s="34">
        <v>2498275.64</v>
      </c>
      <c r="AH1476" s="34">
        <v>7</v>
      </c>
      <c r="AI1476" s="34">
        <v>-1276.25</v>
      </c>
      <c r="AJ1476" s="34">
        <v>-0.17860000000000001</v>
      </c>
      <c r="AK1476" s="34">
        <v>0</v>
      </c>
      <c r="AL1476" s="34" t="s">
        <v>100</v>
      </c>
      <c r="AM1476" s="34">
        <v>55.75</v>
      </c>
      <c r="AN1476" s="34">
        <v>10460.9</v>
      </c>
      <c r="AO1476" s="34">
        <v>56.21</v>
      </c>
      <c r="AP1476" s="34">
        <v>0</v>
      </c>
      <c r="AR1476" s="45"/>
      <c r="AS1476" s="49"/>
      <c r="AT1476" s="45"/>
      <c r="AU1476" s="31">
        <v>41690</v>
      </c>
      <c r="AV1476" s="57">
        <v>0.39583333333333331</v>
      </c>
      <c r="AW1476" s="31" t="s">
        <v>231</v>
      </c>
      <c r="AY1476" s="32"/>
      <c r="BA1476" s="32"/>
      <c r="BG1476" s="32"/>
      <c r="BH1476" s="32"/>
    </row>
    <row r="1477" spans="1:60">
      <c r="A1477" s="34" t="s">
        <v>98</v>
      </c>
      <c r="B1477" s="34" t="s">
        <v>99</v>
      </c>
      <c r="C1477" s="38">
        <v>41690.458333333336</v>
      </c>
      <c r="D1477" s="34">
        <v>55.95</v>
      </c>
      <c r="E1477" s="38">
        <v>41690.5625</v>
      </c>
      <c r="F1477" s="34">
        <v>55.85</v>
      </c>
      <c r="G1477" s="42">
        <v>-1.8E-3</v>
      </c>
      <c r="H1477" s="34">
        <v>-89.42</v>
      </c>
      <c r="I1477" s="42">
        <v>-1.8E-3</v>
      </c>
      <c r="J1477" s="34">
        <v>894.20899999999995</v>
      </c>
      <c r="K1477" s="34">
        <v>50031</v>
      </c>
      <c r="L1477" s="34">
        <v>6109.83</v>
      </c>
      <c r="M1477" s="34">
        <v>11</v>
      </c>
      <c r="N1477" s="34">
        <v>-8.1300000000000008</v>
      </c>
      <c r="O1477" s="42">
        <v>-3.5999999999999999E-3</v>
      </c>
      <c r="P1477" s="42">
        <v>2.7000000000000001E-3</v>
      </c>
      <c r="Q1477" s="34" t="s">
        <v>100</v>
      </c>
      <c r="R1477" s="34">
        <v>0</v>
      </c>
      <c r="S1477" s="34">
        <v>55.52</v>
      </c>
      <c r="U1477" s="58">
        <f>VLOOKUP(AU1477,[1]expiry_dates!$B$2:$C$2894,2,FALSE)</f>
        <v>41696</v>
      </c>
      <c r="V1477" s="34" t="s">
        <v>146</v>
      </c>
      <c r="W1477" s="34" t="s">
        <v>101</v>
      </c>
      <c r="X1477" s="54">
        <v>41690.458333333336</v>
      </c>
      <c r="Y1477" s="34">
        <v>0.55000000000000004</v>
      </c>
      <c r="Z1477" s="34">
        <v>41690.5625</v>
      </c>
      <c r="AA1477" s="34">
        <v>0.6</v>
      </c>
      <c r="AB1477" s="34">
        <v>9.0899999999999995E-2</v>
      </c>
      <c r="AC1477" s="34">
        <v>-5680.02</v>
      </c>
      <c r="AD1477" s="34">
        <v>-9.0899999999999995E-2</v>
      </c>
      <c r="AE1477" s="34">
        <v>113600.4</v>
      </c>
      <c r="AF1477" s="34">
        <v>62480.21</v>
      </c>
      <c r="AG1477" s="34">
        <v>2492595.62</v>
      </c>
      <c r="AH1477" s="34">
        <v>11</v>
      </c>
      <c r="AI1477" s="34">
        <v>-516.37</v>
      </c>
      <c r="AJ1477" s="34">
        <v>-9.0899999999999995E-2</v>
      </c>
      <c r="AK1477" s="34">
        <v>0</v>
      </c>
      <c r="AL1477" s="34" t="s">
        <v>100</v>
      </c>
      <c r="AM1477" s="34">
        <v>55.95</v>
      </c>
      <c r="AN1477" s="34">
        <v>10469.700000000001</v>
      </c>
      <c r="AO1477" s="34">
        <v>55.52</v>
      </c>
      <c r="AP1477" s="34">
        <v>0</v>
      </c>
      <c r="AR1477" s="45"/>
      <c r="AS1477" s="49"/>
      <c r="AT1477" s="45"/>
      <c r="AU1477" s="31">
        <v>41690</v>
      </c>
      <c r="AV1477" s="57">
        <v>0.45833333333333331</v>
      </c>
      <c r="AW1477" s="31" t="s">
        <v>231</v>
      </c>
      <c r="AY1477" s="32"/>
      <c r="BA1477" s="32"/>
      <c r="BG1477" s="32"/>
      <c r="BH1477" s="32"/>
    </row>
    <row r="1478" spans="1:60">
      <c r="A1478" s="35" t="s">
        <v>98</v>
      </c>
      <c r="B1478" s="35" t="s">
        <v>101</v>
      </c>
      <c r="C1478" s="39">
        <v>41690.5625</v>
      </c>
      <c r="D1478" s="35">
        <v>55.85</v>
      </c>
      <c r="E1478" s="39">
        <v>41690.572916666664</v>
      </c>
      <c r="F1478" s="35">
        <v>56.2</v>
      </c>
      <c r="G1478" s="43">
        <v>6.3E-3</v>
      </c>
      <c r="H1478" s="35">
        <v>-313.52999999999997</v>
      </c>
      <c r="I1478" s="43">
        <v>-6.3E-3</v>
      </c>
      <c r="J1478" s="35">
        <v>895.80619999999999</v>
      </c>
      <c r="K1478" s="35">
        <v>50030.77</v>
      </c>
      <c r="L1478" s="35">
        <v>5796.3</v>
      </c>
      <c r="M1478" s="35">
        <v>2</v>
      </c>
      <c r="N1478" s="35">
        <v>-156.77000000000001</v>
      </c>
      <c r="O1478" s="43">
        <v>-6.3E-3</v>
      </c>
      <c r="P1478" s="43">
        <v>3.5999999999999999E-3</v>
      </c>
      <c r="Q1478" s="35" t="s">
        <v>100</v>
      </c>
      <c r="R1478" s="35">
        <v>0</v>
      </c>
      <c r="S1478" s="35">
        <v>56.08</v>
      </c>
      <c r="U1478" s="58" t="e">
        <f>VLOOKUP(AU1478,[1]expiry_dates!$B$2:$C$2894,2,FALSE)</f>
        <v>#N/A</v>
      </c>
      <c r="V1478" s="35"/>
      <c r="W1478" s="35"/>
      <c r="X1478" s="55"/>
      <c r="Y1478" s="35"/>
      <c r="Z1478" s="35"/>
      <c r="AA1478" s="35"/>
      <c r="AB1478" s="35"/>
      <c r="AC1478" s="35"/>
      <c r="AD1478" s="35"/>
      <c r="AE1478" s="35"/>
      <c r="AF1478" s="35"/>
      <c r="AG1478" s="35"/>
      <c r="AH1478" s="35"/>
      <c r="AI1478" s="35"/>
      <c r="AJ1478" s="35"/>
      <c r="AK1478" s="35"/>
      <c r="AL1478" s="35"/>
      <c r="AM1478" s="35"/>
      <c r="AN1478" s="35"/>
      <c r="AO1478" s="35"/>
      <c r="AP1478" s="35"/>
      <c r="AR1478" s="45"/>
      <c r="AS1478" s="49"/>
      <c r="AT1478" s="45"/>
      <c r="AU1478" s="31"/>
      <c r="AW1478" s="31"/>
      <c r="AY1478" s="32"/>
      <c r="BA1478" s="32"/>
      <c r="BG1478" s="32"/>
      <c r="BH1478" s="32"/>
    </row>
    <row r="1479" spans="1:60">
      <c r="A1479" s="34" t="s">
        <v>98</v>
      </c>
      <c r="B1479" s="34" t="s">
        <v>99</v>
      </c>
      <c r="C1479" s="38">
        <v>41690.572916666664</v>
      </c>
      <c r="D1479" s="34">
        <v>56.2</v>
      </c>
      <c r="E1479" s="38">
        <v>41690.614583333336</v>
      </c>
      <c r="F1479" s="34">
        <v>56</v>
      </c>
      <c r="G1479" s="42">
        <v>-3.5999999999999999E-3</v>
      </c>
      <c r="H1479" s="34">
        <v>-178.04</v>
      </c>
      <c r="I1479" s="42">
        <v>-3.5999999999999999E-3</v>
      </c>
      <c r="J1479" s="34">
        <v>890.22329999999999</v>
      </c>
      <c r="K1479" s="34">
        <v>50030.55</v>
      </c>
      <c r="L1479" s="34">
        <v>5618.25</v>
      </c>
      <c r="M1479" s="34">
        <v>5</v>
      </c>
      <c r="N1479" s="34">
        <v>-35.61</v>
      </c>
      <c r="O1479" s="42">
        <v>-7.1000000000000004E-3</v>
      </c>
      <c r="P1479" s="42">
        <v>3.5999999999999999E-3</v>
      </c>
      <c r="Q1479" s="34" t="s">
        <v>100</v>
      </c>
      <c r="R1479" s="34">
        <v>0</v>
      </c>
      <c r="S1479" s="34">
        <v>55.68</v>
      </c>
      <c r="U1479" s="58">
        <f>VLOOKUP(AU1479,[1]expiry_dates!$B$2:$C$2894,2,FALSE)</f>
        <v>41696</v>
      </c>
      <c r="V1479" s="34" t="s">
        <v>146</v>
      </c>
      <c r="W1479" s="34" t="s">
        <v>101</v>
      </c>
      <c r="X1479" s="54">
        <v>41690.572916666664</v>
      </c>
      <c r="Y1479" s="34">
        <v>0.4</v>
      </c>
      <c r="Z1479" s="34">
        <v>41690.614583333336</v>
      </c>
      <c r="AA1479" s="34">
        <v>0.5</v>
      </c>
      <c r="AB1479" s="34">
        <v>0.25</v>
      </c>
      <c r="AC1479" s="34">
        <v>-15615.74</v>
      </c>
      <c r="AD1479" s="34">
        <v>-0.25</v>
      </c>
      <c r="AE1479" s="34">
        <v>156157.4</v>
      </c>
      <c r="AF1479" s="34">
        <v>62462.98</v>
      </c>
      <c r="AG1479" s="34">
        <v>2476979.88</v>
      </c>
      <c r="AH1479" s="34">
        <v>5</v>
      </c>
      <c r="AI1479" s="34">
        <v>-3123.15</v>
      </c>
      <c r="AJ1479" s="34">
        <v>-0.25</v>
      </c>
      <c r="AK1479" s="34">
        <v>0</v>
      </c>
      <c r="AL1479" s="34" t="s">
        <v>100</v>
      </c>
      <c r="AM1479" s="34">
        <v>56.2</v>
      </c>
      <c r="AN1479" s="34">
        <v>10454.049999999999</v>
      </c>
      <c r="AO1479" s="34">
        <v>55.68</v>
      </c>
      <c r="AP1479" s="34">
        <v>0</v>
      </c>
      <c r="AR1479" s="45"/>
      <c r="AS1479" s="49"/>
      <c r="AT1479" s="45"/>
      <c r="AU1479" s="31">
        <v>41690</v>
      </c>
      <c r="AV1479" s="57">
        <v>7.2916666666666671E-2</v>
      </c>
      <c r="AW1479" s="31" t="s">
        <v>232</v>
      </c>
      <c r="AY1479" s="32"/>
      <c r="BA1479" s="32"/>
      <c r="BG1479" s="32"/>
      <c r="BH1479" s="32"/>
    </row>
    <row r="1480" spans="1:60">
      <c r="A1480" s="34" t="s">
        <v>98</v>
      </c>
      <c r="B1480" s="34" t="s">
        <v>101</v>
      </c>
      <c r="C1480" s="38">
        <v>41690.614583333336</v>
      </c>
      <c r="D1480" s="34">
        <v>56</v>
      </c>
      <c r="E1480" s="38">
        <v>41691.385416666664</v>
      </c>
      <c r="F1480" s="34">
        <v>56.5</v>
      </c>
      <c r="G1480" s="42">
        <v>8.8999999999999999E-3</v>
      </c>
      <c r="H1480" s="34">
        <v>-446.67</v>
      </c>
      <c r="I1480" s="42">
        <v>-8.8999999999999999E-3</v>
      </c>
      <c r="J1480" s="34">
        <v>893.34289999999999</v>
      </c>
      <c r="K1480" s="34">
        <v>50027.199999999997</v>
      </c>
      <c r="L1480" s="34">
        <v>5171.58</v>
      </c>
      <c r="M1480" s="34">
        <v>8</v>
      </c>
      <c r="N1480" s="34">
        <v>-55.83</v>
      </c>
      <c r="O1480" s="42">
        <v>-8.8999999999999999E-3</v>
      </c>
      <c r="P1480" s="42">
        <v>8.8999999999999999E-3</v>
      </c>
      <c r="Q1480" s="34" t="s">
        <v>100</v>
      </c>
      <c r="R1480" s="34">
        <v>0</v>
      </c>
      <c r="S1480" s="34">
        <v>56.37</v>
      </c>
      <c r="U1480" s="58">
        <f>VLOOKUP(AU1480,[1]expiry_dates!$B$2:$C$2894,2,FALSE)</f>
        <v>41696</v>
      </c>
      <c r="V1480" s="34" t="s">
        <v>149</v>
      </c>
      <c r="W1480" s="34" t="s">
        <v>101</v>
      </c>
      <c r="X1480" s="54">
        <v>41690.625</v>
      </c>
      <c r="Y1480" s="34">
        <v>1.45</v>
      </c>
      <c r="Z1480" s="34">
        <v>41691.385416666664</v>
      </c>
      <c r="AA1480" s="34">
        <v>1.95</v>
      </c>
      <c r="AB1480" s="34">
        <v>0.3448</v>
      </c>
      <c r="AC1480" s="34">
        <v>-21512.03</v>
      </c>
      <c r="AD1480" s="34">
        <v>-0.3448</v>
      </c>
      <c r="AE1480" s="34">
        <v>43024.07</v>
      </c>
      <c r="AF1480" s="34">
        <v>62384.9</v>
      </c>
      <c r="AG1480" s="34">
        <v>2455467.85</v>
      </c>
      <c r="AH1480" s="34">
        <v>7</v>
      </c>
      <c r="AI1480" s="34">
        <v>-3073.15</v>
      </c>
      <c r="AJ1480" s="34">
        <v>-0.3448</v>
      </c>
      <c r="AK1480" s="34">
        <v>0</v>
      </c>
      <c r="AL1480" s="34" t="s">
        <v>100</v>
      </c>
      <c r="AM1480" s="34">
        <v>55.9</v>
      </c>
      <c r="AN1480" s="34">
        <v>10429.85</v>
      </c>
      <c r="AO1480" s="34">
        <v>56.34</v>
      </c>
      <c r="AP1480" s="34">
        <v>0</v>
      </c>
      <c r="AR1480" s="45"/>
      <c r="AS1480" s="49"/>
      <c r="AT1480" s="45"/>
      <c r="AU1480" s="31">
        <v>41690</v>
      </c>
      <c r="AV1480" s="57">
        <v>0.125</v>
      </c>
      <c r="AW1480" s="31" t="s">
        <v>232</v>
      </c>
      <c r="AY1480" s="32"/>
      <c r="BA1480" s="32"/>
      <c r="BG1480" s="32"/>
      <c r="BH1480" s="32"/>
    </row>
    <row r="1481" spans="1:60">
      <c r="A1481" s="34" t="s">
        <v>98</v>
      </c>
      <c r="B1481" s="34" t="s">
        <v>99</v>
      </c>
      <c r="C1481" s="38">
        <v>41691.385416666664</v>
      </c>
      <c r="D1481" s="34">
        <v>56.5</v>
      </c>
      <c r="E1481" s="38">
        <v>41691.572916666664</v>
      </c>
      <c r="F1481" s="34">
        <v>56.25</v>
      </c>
      <c r="G1481" s="42">
        <v>-4.4000000000000003E-3</v>
      </c>
      <c r="H1481" s="34">
        <v>-221.37</v>
      </c>
      <c r="I1481" s="42">
        <v>-4.4000000000000003E-3</v>
      </c>
      <c r="J1481" s="34">
        <v>885.49249999999995</v>
      </c>
      <c r="K1481" s="34">
        <v>50030.32</v>
      </c>
      <c r="L1481" s="34">
        <v>4950.21</v>
      </c>
      <c r="M1481" s="34">
        <v>19</v>
      </c>
      <c r="N1481" s="34">
        <v>-11.65</v>
      </c>
      <c r="O1481" s="42">
        <v>-1.06E-2</v>
      </c>
      <c r="P1481" s="42">
        <v>1.8E-3</v>
      </c>
      <c r="Q1481" s="34" t="s">
        <v>100</v>
      </c>
      <c r="R1481" s="34">
        <v>0</v>
      </c>
      <c r="S1481" s="34">
        <v>55.52</v>
      </c>
      <c r="U1481" s="58">
        <f>VLOOKUP(AU1481,[1]expiry_dates!$B$2:$C$2894,2,FALSE)</f>
        <v>41696</v>
      </c>
      <c r="V1481" s="34" t="s">
        <v>146</v>
      </c>
      <c r="W1481" s="34" t="s">
        <v>101</v>
      </c>
      <c r="X1481" s="54">
        <v>41691.385416666664</v>
      </c>
      <c r="Y1481" s="34">
        <v>0.4</v>
      </c>
      <c r="Z1481" s="34">
        <v>41691.572916666664</v>
      </c>
      <c r="AA1481" s="34">
        <v>0.4</v>
      </c>
      <c r="AB1481" s="34">
        <v>0</v>
      </c>
      <c r="AC1481" s="34">
        <v>0</v>
      </c>
      <c r="AD1481" s="34">
        <v>0</v>
      </c>
      <c r="AE1481" s="34">
        <v>155962.29999999999</v>
      </c>
      <c r="AF1481" s="34">
        <v>62384.9</v>
      </c>
      <c r="AG1481" s="34">
        <v>2455467.85</v>
      </c>
      <c r="AH1481" s="34">
        <v>19</v>
      </c>
      <c r="AI1481" s="34">
        <v>0</v>
      </c>
      <c r="AJ1481" s="34">
        <v>-0.125</v>
      </c>
      <c r="AK1481" s="34">
        <v>0</v>
      </c>
      <c r="AL1481" s="34" t="s">
        <v>100</v>
      </c>
      <c r="AM1481" s="34">
        <v>56.5</v>
      </c>
      <c r="AN1481" s="34">
        <v>10516.6</v>
      </c>
      <c r="AO1481" s="34">
        <v>55.52</v>
      </c>
      <c r="AP1481" s="34">
        <v>0</v>
      </c>
      <c r="AR1481" s="45"/>
      <c r="AS1481" s="49"/>
      <c r="AT1481" s="45"/>
      <c r="AU1481" s="31">
        <v>41691</v>
      </c>
      <c r="AV1481" s="57">
        <v>0.38541666666666669</v>
      </c>
      <c r="AW1481" s="31" t="s">
        <v>231</v>
      </c>
      <c r="AY1481" s="32"/>
      <c r="BA1481" s="32"/>
      <c r="BG1481" s="32"/>
      <c r="BH1481" s="32"/>
    </row>
    <row r="1482" spans="1:60">
      <c r="A1482" s="34" t="s">
        <v>98</v>
      </c>
      <c r="B1482" s="34" t="s">
        <v>101</v>
      </c>
      <c r="C1482" s="38">
        <v>41691.572916666664</v>
      </c>
      <c r="D1482" s="34">
        <v>56.25</v>
      </c>
      <c r="E1482" s="38">
        <v>41694.395833333336</v>
      </c>
      <c r="F1482" s="34">
        <v>56.35</v>
      </c>
      <c r="G1482" s="42">
        <v>1.8E-3</v>
      </c>
      <c r="H1482" s="34">
        <v>-88.93</v>
      </c>
      <c r="I1482" s="42">
        <v>-1.8E-3</v>
      </c>
      <c r="J1482" s="34">
        <v>889.33280000000002</v>
      </c>
      <c r="K1482" s="34">
        <v>50024.97</v>
      </c>
      <c r="L1482" s="34">
        <v>4861.28</v>
      </c>
      <c r="M1482" s="34">
        <v>13</v>
      </c>
      <c r="N1482" s="34">
        <v>-6.84</v>
      </c>
      <c r="O1482" s="42">
        <v>-2.7000000000000001E-3</v>
      </c>
      <c r="P1482" s="42">
        <v>5.3E-3</v>
      </c>
      <c r="Q1482" s="34" t="s">
        <v>100</v>
      </c>
      <c r="R1482" s="34">
        <v>0</v>
      </c>
      <c r="S1482" s="34">
        <v>56.58</v>
      </c>
      <c r="U1482" s="58">
        <f>VLOOKUP(AU1482,[1]expiry_dates!$B$2:$C$2894,2,FALSE)</f>
        <v>41696</v>
      </c>
      <c r="V1482" s="34" t="s">
        <v>149</v>
      </c>
      <c r="W1482" s="34" t="s">
        <v>101</v>
      </c>
      <c r="X1482" s="54">
        <v>41691.572916666664</v>
      </c>
      <c r="Y1482" s="34">
        <v>1.85</v>
      </c>
      <c r="Z1482" s="34">
        <v>41694.395833333336</v>
      </c>
      <c r="AA1482" s="34">
        <v>1.55</v>
      </c>
      <c r="AB1482" s="34">
        <v>-0.16220000000000001</v>
      </c>
      <c r="AC1482" s="34">
        <v>10099.030000000001</v>
      </c>
      <c r="AD1482" s="34">
        <v>0.16220000000000001</v>
      </c>
      <c r="AE1482" s="34">
        <v>33663.43</v>
      </c>
      <c r="AF1482" s="34">
        <v>62277.34</v>
      </c>
      <c r="AG1482" s="34">
        <v>2465566.87</v>
      </c>
      <c r="AH1482" s="34">
        <v>13</v>
      </c>
      <c r="AI1482" s="34">
        <v>776.85</v>
      </c>
      <c r="AJ1482" s="34">
        <v>-5.4100000000000002E-2</v>
      </c>
      <c r="AK1482" s="34">
        <v>0.2432</v>
      </c>
      <c r="AL1482" s="34" t="s">
        <v>100</v>
      </c>
      <c r="AM1482" s="34">
        <v>56.25</v>
      </c>
      <c r="AN1482" s="34">
        <v>10538.9</v>
      </c>
      <c r="AO1482" s="34">
        <v>56.58</v>
      </c>
      <c r="AP1482" s="34">
        <v>0</v>
      </c>
      <c r="AR1482" s="45"/>
      <c r="AS1482" s="49"/>
      <c r="AT1482" s="45"/>
      <c r="AU1482" s="31">
        <v>41691</v>
      </c>
      <c r="AV1482" s="57">
        <v>7.2916666666666671E-2</v>
      </c>
      <c r="AW1482" s="31" t="s">
        <v>232</v>
      </c>
      <c r="AY1482" s="32"/>
      <c r="BA1482" s="32"/>
      <c r="BG1482" s="32"/>
      <c r="BH1482" s="32"/>
    </row>
    <row r="1483" spans="1:60">
      <c r="A1483" s="34" t="s">
        <v>98</v>
      </c>
      <c r="B1483" s="34" t="s">
        <v>99</v>
      </c>
      <c r="C1483" s="38">
        <v>41694.395833333336</v>
      </c>
      <c r="D1483" s="34">
        <v>56.35</v>
      </c>
      <c r="E1483" s="38">
        <v>41694.572916666664</v>
      </c>
      <c r="F1483" s="34">
        <v>56.25</v>
      </c>
      <c r="G1483" s="42">
        <v>-1.8E-3</v>
      </c>
      <c r="H1483" s="34">
        <v>-88.78</v>
      </c>
      <c r="I1483" s="42">
        <v>-1.8E-3</v>
      </c>
      <c r="J1483" s="34">
        <v>887.77440000000001</v>
      </c>
      <c r="K1483" s="34">
        <v>50026.080000000002</v>
      </c>
      <c r="L1483" s="34">
        <v>4772.5</v>
      </c>
      <c r="M1483" s="34">
        <v>18</v>
      </c>
      <c r="N1483" s="34">
        <v>-4.93</v>
      </c>
      <c r="O1483" s="42">
        <v>-7.1000000000000004E-3</v>
      </c>
      <c r="P1483" s="42">
        <v>4.4000000000000003E-3</v>
      </c>
      <c r="Q1483" s="34" t="s">
        <v>100</v>
      </c>
      <c r="R1483" s="34">
        <v>0</v>
      </c>
      <c r="S1483" s="34">
        <v>55.95</v>
      </c>
      <c r="U1483" s="58">
        <f>VLOOKUP(AU1483,[1]expiry_dates!$B$2:$C$2894,2,FALSE)</f>
        <v>41696</v>
      </c>
      <c r="V1483" s="34" t="s">
        <v>146</v>
      </c>
      <c r="W1483" s="34" t="s">
        <v>101</v>
      </c>
      <c r="X1483" s="54">
        <v>41694.40625</v>
      </c>
      <c r="Y1483" s="34">
        <v>0.25</v>
      </c>
      <c r="Z1483" s="34">
        <v>41694.572916666664</v>
      </c>
      <c r="AA1483" s="34">
        <v>0.3</v>
      </c>
      <c r="AB1483" s="34">
        <v>0.2</v>
      </c>
      <c r="AC1483" s="34">
        <v>-12465.57</v>
      </c>
      <c r="AD1483" s="34">
        <v>-0.2</v>
      </c>
      <c r="AE1483" s="34">
        <v>249311.3</v>
      </c>
      <c r="AF1483" s="34">
        <v>62327.839999999997</v>
      </c>
      <c r="AG1483" s="34">
        <v>2453101.31</v>
      </c>
      <c r="AH1483" s="34">
        <v>17</v>
      </c>
      <c r="AI1483" s="34">
        <v>-733.27</v>
      </c>
      <c r="AJ1483" s="34">
        <v>-0.2</v>
      </c>
      <c r="AK1483" s="34">
        <v>0.2</v>
      </c>
      <c r="AL1483" s="34" t="s">
        <v>100</v>
      </c>
      <c r="AM1483" s="34">
        <v>56.4</v>
      </c>
      <c r="AN1483" s="34">
        <v>10531.65</v>
      </c>
      <c r="AO1483" s="34">
        <v>55.98</v>
      </c>
      <c r="AP1483" s="34">
        <v>0</v>
      </c>
      <c r="AR1483" s="45"/>
      <c r="AS1483" s="49"/>
      <c r="AT1483" s="45"/>
      <c r="AU1483" s="31">
        <v>41694</v>
      </c>
      <c r="AV1483" s="57">
        <v>0.40625</v>
      </c>
      <c r="AW1483" s="31" t="s">
        <v>231</v>
      </c>
      <c r="AY1483" s="32"/>
      <c r="BA1483" s="32"/>
      <c r="BG1483" s="32"/>
      <c r="BH1483" s="32"/>
    </row>
    <row r="1484" spans="1:60">
      <c r="A1484" s="34" t="s">
        <v>98</v>
      </c>
      <c r="B1484" s="34" t="s">
        <v>101</v>
      </c>
      <c r="C1484" s="38">
        <v>41694.572916666664</v>
      </c>
      <c r="D1484" s="34">
        <v>56.25</v>
      </c>
      <c r="E1484" s="38">
        <v>41695.385416666664</v>
      </c>
      <c r="F1484" s="34">
        <v>56.5</v>
      </c>
      <c r="G1484" s="42">
        <v>4.4000000000000003E-3</v>
      </c>
      <c r="H1484" s="34">
        <v>-222.33</v>
      </c>
      <c r="I1484" s="42">
        <v>-4.4000000000000003E-3</v>
      </c>
      <c r="J1484" s="34">
        <v>889.32500000000005</v>
      </c>
      <c r="K1484" s="34">
        <v>50024.53</v>
      </c>
      <c r="L1484" s="34">
        <v>4550.17</v>
      </c>
      <c r="M1484" s="34">
        <v>12</v>
      </c>
      <c r="N1484" s="34">
        <v>-18.53</v>
      </c>
      <c r="O1484" s="42">
        <v>-4.4000000000000003E-3</v>
      </c>
      <c r="P1484" s="42">
        <v>6.1999999999999998E-3</v>
      </c>
      <c r="Q1484" s="34" t="s">
        <v>100</v>
      </c>
      <c r="R1484" s="34">
        <v>0</v>
      </c>
      <c r="S1484" s="34">
        <v>56.59</v>
      </c>
      <c r="U1484" s="58">
        <f>VLOOKUP(AU1484,[1]expiry_dates!$B$2:$C$2894,2,FALSE)</f>
        <v>41696</v>
      </c>
      <c r="V1484" s="34" t="s">
        <v>155</v>
      </c>
      <c r="W1484" s="34" t="s">
        <v>101</v>
      </c>
      <c r="X1484" s="54">
        <v>41694.572916666664</v>
      </c>
      <c r="Y1484" s="34">
        <v>0.25</v>
      </c>
      <c r="Z1484" s="34">
        <v>41695.385416666664</v>
      </c>
      <c r="AA1484" s="34">
        <v>0.2</v>
      </c>
      <c r="AB1484" s="34">
        <v>-0.2</v>
      </c>
      <c r="AC1484" s="34">
        <v>12453.1</v>
      </c>
      <c r="AD1484" s="34">
        <v>0.2</v>
      </c>
      <c r="AE1484" s="34">
        <v>249062</v>
      </c>
      <c r="AF1484" s="34">
        <v>62265.51</v>
      </c>
      <c r="AG1484" s="34">
        <v>2465554.41</v>
      </c>
      <c r="AH1484" s="34">
        <v>12</v>
      </c>
      <c r="AI1484" s="34">
        <v>1037.76</v>
      </c>
      <c r="AJ1484" s="34">
        <v>-0.2</v>
      </c>
      <c r="AK1484" s="34">
        <v>0.2</v>
      </c>
      <c r="AL1484" s="34" t="s">
        <v>100</v>
      </c>
      <c r="AM1484" s="34">
        <v>56.25</v>
      </c>
      <c r="AN1484" s="34">
        <v>10651.15</v>
      </c>
      <c r="AO1484" s="34">
        <v>56.59</v>
      </c>
      <c r="AP1484" s="34">
        <v>0</v>
      </c>
      <c r="AR1484" s="45"/>
      <c r="AS1484" s="49"/>
      <c r="AT1484" s="45"/>
      <c r="AU1484" s="31">
        <v>41694</v>
      </c>
      <c r="AV1484" s="57">
        <v>7.2916666666666671E-2</v>
      </c>
      <c r="AW1484" s="31" t="s">
        <v>232</v>
      </c>
      <c r="AY1484" s="32"/>
      <c r="BA1484" s="32"/>
      <c r="BG1484" s="32"/>
      <c r="BH1484" s="32"/>
    </row>
    <row r="1485" spans="1:60">
      <c r="A1485" s="34" t="s">
        <v>98</v>
      </c>
      <c r="B1485" s="34" t="s">
        <v>99</v>
      </c>
      <c r="C1485" s="38">
        <v>41695.385416666664</v>
      </c>
      <c r="D1485" s="34">
        <v>56.5</v>
      </c>
      <c r="E1485" s="38">
        <v>41695.4375</v>
      </c>
      <c r="F1485" s="34">
        <v>56.1</v>
      </c>
      <c r="G1485" s="42">
        <v>-7.1000000000000004E-3</v>
      </c>
      <c r="H1485" s="34">
        <v>-354.15</v>
      </c>
      <c r="I1485" s="42">
        <v>-7.1000000000000004E-3</v>
      </c>
      <c r="J1485" s="34">
        <v>885.38199999999995</v>
      </c>
      <c r="K1485" s="34">
        <v>50024.09</v>
      </c>
      <c r="L1485" s="34">
        <v>4196.01</v>
      </c>
      <c r="M1485" s="34">
        <v>6</v>
      </c>
      <c r="N1485" s="34">
        <v>-59.03</v>
      </c>
      <c r="O1485" s="42">
        <v>-7.1000000000000004E-3</v>
      </c>
      <c r="P1485" s="42">
        <v>1.8E-3</v>
      </c>
      <c r="Q1485" s="34" t="s">
        <v>100</v>
      </c>
      <c r="R1485" s="34">
        <v>0</v>
      </c>
      <c r="S1485" s="34">
        <v>55.93</v>
      </c>
      <c r="U1485" s="58">
        <f>VLOOKUP(AU1485,[1]expiry_dates!$B$2:$C$2894,2,FALSE)</f>
        <v>41696</v>
      </c>
      <c r="V1485" s="34" t="s">
        <v>151</v>
      </c>
      <c r="W1485" s="34" t="s">
        <v>101</v>
      </c>
      <c r="X1485" s="54">
        <v>41695.395833333336</v>
      </c>
      <c r="Y1485" s="34">
        <v>0.1</v>
      </c>
      <c r="Z1485" s="34">
        <v>41695.4375</v>
      </c>
      <c r="AA1485" s="34">
        <v>0.1</v>
      </c>
      <c r="AB1485" s="34">
        <v>0</v>
      </c>
      <c r="AC1485" s="34">
        <v>0</v>
      </c>
      <c r="AD1485" s="34">
        <v>0</v>
      </c>
      <c r="AE1485" s="34">
        <v>623277.69999999995</v>
      </c>
      <c r="AF1485" s="34">
        <v>62327.77</v>
      </c>
      <c r="AG1485" s="34">
        <v>2465554.41</v>
      </c>
      <c r="AH1485" s="34">
        <v>5</v>
      </c>
      <c r="AI1485" s="34">
        <v>0</v>
      </c>
      <c r="AJ1485" s="34">
        <v>0</v>
      </c>
      <c r="AK1485" s="34">
        <v>0</v>
      </c>
      <c r="AL1485" s="34" t="s">
        <v>100</v>
      </c>
      <c r="AM1485" s="34">
        <v>56.5</v>
      </c>
      <c r="AN1485" s="34">
        <v>10747.2</v>
      </c>
      <c r="AO1485" s="34">
        <v>55.97</v>
      </c>
      <c r="AP1485" s="34">
        <v>0</v>
      </c>
      <c r="AR1485" s="45"/>
      <c r="AS1485" s="49"/>
      <c r="AT1485" s="45"/>
      <c r="AU1485" s="31">
        <v>41695</v>
      </c>
      <c r="AV1485" s="57">
        <v>0.39583333333333331</v>
      </c>
      <c r="AW1485" s="31" t="s">
        <v>231</v>
      </c>
      <c r="AY1485" s="32"/>
      <c r="BA1485" s="32"/>
      <c r="BG1485" s="32"/>
      <c r="BH1485" s="32"/>
    </row>
    <row r="1486" spans="1:60">
      <c r="A1486" s="34" t="s">
        <v>98</v>
      </c>
      <c r="B1486" s="34" t="s">
        <v>101</v>
      </c>
      <c r="C1486" s="38">
        <v>41695.4375</v>
      </c>
      <c r="D1486" s="34">
        <v>56.1</v>
      </c>
      <c r="E1486" s="38">
        <v>41695.572916666664</v>
      </c>
      <c r="F1486" s="34">
        <v>56.05</v>
      </c>
      <c r="G1486" s="42">
        <v>-8.9999999999999998E-4</v>
      </c>
      <c r="H1486" s="34">
        <v>44.58</v>
      </c>
      <c r="I1486" s="42">
        <v>8.9999999999999998E-4</v>
      </c>
      <c r="J1486" s="34">
        <v>891.65139999999997</v>
      </c>
      <c r="K1486" s="34">
        <v>50021.64</v>
      </c>
      <c r="L1486" s="34">
        <v>4240.6000000000004</v>
      </c>
      <c r="M1486" s="34">
        <v>14</v>
      </c>
      <c r="N1486" s="34">
        <v>3.18</v>
      </c>
      <c r="O1486" s="42">
        <v>-2.7000000000000001E-3</v>
      </c>
      <c r="P1486" s="42">
        <v>8.0000000000000002E-3</v>
      </c>
      <c r="Q1486" s="34" t="s">
        <v>100</v>
      </c>
      <c r="R1486" s="34">
        <v>0</v>
      </c>
      <c r="S1486" s="34">
        <v>56.57</v>
      </c>
      <c r="U1486" s="58">
        <f>VLOOKUP(AU1486,[1]expiry_dates!$B$2:$C$2894,2,FALSE)</f>
        <v>41696</v>
      </c>
      <c r="V1486" s="34" t="s">
        <v>149</v>
      </c>
      <c r="W1486" s="34" t="s">
        <v>101</v>
      </c>
      <c r="X1486" s="54">
        <v>41695.4375</v>
      </c>
      <c r="Y1486" s="34">
        <v>1.3</v>
      </c>
      <c r="Z1486" s="34">
        <v>41695.572916666664</v>
      </c>
      <c r="AA1486" s="34">
        <v>1.1000000000000001</v>
      </c>
      <c r="AB1486" s="34">
        <v>-0.15379999999999999</v>
      </c>
      <c r="AC1486" s="34">
        <v>9588.89</v>
      </c>
      <c r="AD1486" s="34">
        <v>0.15379999999999999</v>
      </c>
      <c r="AE1486" s="34">
        <v>47944.44</v>
      </c>
      <c r="AF1486" s="34">
        <v>62327.77</v>
      </c>
      <c r="AG1486" s="34">
        <v>2475143.2999999998</v>
      </c>
      <c r="AH1486" s="34">
        <v>14</v>
      </c>
      <c r="AI1486" s="34">
        <v>684.92</v>
      </c>
      <c r="AJ1486" s="34">
        <v>-0.1154</v>
      </c>
      <c r="AK1486" s="34">
        <v>0.23080000000000001</v>
      </c>
      <c r="AL1486" s="34" t="s">
        <v>100</v>
      </c>
      <c r="AM1486" s="34">
        <v>56.1</v>
      </c>
      <c r="AN1486" s="34">
        <v>10684.15</v>
      </c>
      <c r="AO1486" s="34">
        <v>56.57</v>
      </c>
      <c r="AP1486" s="34">
        <v>0</v>
      </c>
      <c r="AR1486" s="45"/>
      <c r="AS1486" s="49"/>
      <c r="AT1486" s="45"/>
      <c r="AU1486" s="31">
        <v>41695</v>
      </c>
      <c r="AV1486" s="57">
        <v>0.4375</v>
      </c>
      <c r="AW1486" s="31" t="s">
        <v>231</v>
      </c>
      <c r="AY1486" s="32"/>
      <c r="BA1486" s="32"/>
      <c r="BG1486" s="32"/>
      <c r="BH1486" s="32"/>
    </row>
    <row r="1487" spans="1:60">
      <c r="A1487" s="34" t="s">
        <v>98</v>
      </c>
      <c r="B1487" s="34" t="s">
        <v>99</v>
      </c>
      <c r="C1487" s="38">
        <v>41695.572916666664</v>
      </c>
      <c r="D1487" s="34">
        <v>56.05</v>
      </c>
      <c r="E1487" s="38">
        <v>41695.625</v>
      </c>
      <c r="F1487" s="34">
        <v>55.9</v>
      </c>
      <c r="G1487" s="42">
        <v>-2.7000000000000001E-3</v>
      </c>
      <c r="H1487" s="34">
        <v>-133.87</v>
      </c>
      <c r="I1487" s="42">
        <v>-2.7000000000000001E-3</v>
      </c>
      <c r="J1487" s="34">
        <v>892.44690000000003</v>
      </c>
      <c r="K1487" s="34">
        <v>50021.65</v>
      </c>
      <c r="L1487" s="34">
        <v>4106.7299999999996</v>
      </c>
      <c r="M1487" s="34">
        <v>6</v>
      </c>
      <c r="N1487" s="34">
        <v>-22.31</v>
      </c>
      <c r="O1487" s="42">
        <v>-2.7000000000000001E-3</v>
      </c>
      <c r="P1487" s="42">
        <v>4.4999999999999997E-3</v>
      </c>
      <c r="Q1487" s="34" t="s">
        <v>100</v>
      </c>
      <c r="R1487" s="34">
        <v>0</v>
      </c>
      <c r="S1487" s="34">
        <v>55.66</v>
      </c>
      <c r="U1487" s="58">
        <f>VLOOKUP(AU1487,[1]expiry_dates!$B$2:$C$2894,2,FALSE)</f>
        <v>41696</v>
      </c>
      <c r="V1487" s="34" t="s">
        <v>146</v>
      </c>
      <c r="W1487" s="34" t="s">
        <v>101</v>
      </c>
      <c r="X1487" s="54">
        <v>41695.572916666664</v>
      </c>
      <c r="Y1487" s="34">
        <v>0.25</v>
      </c>
      <c r="Z1487" s="34">
        <v>41695.625</v>
      </c>
      <c r="AA1487" s="34">
        <v>0.4</v>
      </c>
      <c r="AB1487" s="34">
        <v>0.6</v>
      </c>
      <c r="AC1487" s="34">
        <v>-37439.81</v>
      </c>
      <c r="AD1487" s="34">
        <v>-0.6</v>
      </c>
      <c r="AE1487" s="34">
        <v>249598.8</v>
      </c>
      <c r="AF1487" s="34">
        <v>62399.69</v>
      </c>
      <c r="AG1487" s="34">
        <v>2437703.48</v>
      </c>
      <c r="AH1487" s="34">
        <v>6</v>
      </c>
      <c r="AI1487" s="34">
        <v>-6239.97</v>
      </c>
      <c r="AJ1487" s="34">
        <v>-0.6</v>
      </c>
      <c r="AK1487" s="34">
        <v>0.4</v>
      </c>
      <c r="AL1487" s="34" t="s">
        <v>100</v>
      </c>
      <c r="AM1487" s="34">
        <v>56.05</v>
      </c>
      <c r="AN1487" s="34">
        <v>10655.3</v>
      </c>
      <c r="AO1487" s="34">
        <v>55.66</v>
      </c>
      <c r="AP1487" s="34">
        <v>0</v>
      </c>
      <c r="AR1487" s="45"/>
      <c r="AS1487" s="49"/>
      <c r="AT1487" s="45"/>
      <c r="AU1487" s="31">
        <v>41695</v>
      </c>
      <c r="AV1487" s="57">
        <v>7.2916666666666671E-2</v>
      </c>
      <c r="AW1487" s="31" t="s">
        <v>232</v>
      </c>
      <c r="AY1487" s="32"/>
      <c r="BA1487" s="32"/>
      <c r="BG1487" s="32"/>
      <c r="BH1487" s="32"/>
    </row>
    <row r="1488" spans="1:60">
      <c r="A1488" s="34" t="s">
        <v>98</v>
      </c>
      <c r="B1488" s="34" t="s">
        <v>101</v>
      </c>
      <c r="C1488" s="38">
        <v>41695.625</v>
      </c>
      <c r="D1488" s="34">
        <v>55.9</v>
      </c>
      <c r="E1488" s="38">
        <v>41696.40625</v>
      </c>
      <c r="F1488" s="34">
        <v>56.05</v>
      </c>
      <c r="G1488" s="42">
        <v>2.7000000000000001E-3</v>
      </c>
      <c r="H1488" s="34">
        <v>-134.22999999999999</v>
      </c>
      <c r="I1488" s="42">
        <v>-2.7000000000000001E-3</v>
      </c>
      <c r="J1488" s="34">
        <v>894.84159999999997</v>
      </c>
      <c r="K1488" s="34">
        <v>50021.65</v>
      </c>
      <c r="L1488" s="34">
        <v>3972.5</v>
      </c>
      <c r="M1488" s="34">
        <v>9</v>
      </c>
      <c r="N1488" s="34">
        <v>-14.91</v>
      </c>
      <c r="O1488" s="42">
        <v>-5.4000000000000003E-3</v>
      </c>
      <c r="P1488" s="42">
        <v>4.4999999999999997E-3</v>
      </c>
      <c r="Q1488" s="34" t="s">
        <v>100</v>
      </c>
      <c r="R1488" s="34">
        <v>0</v>
      </c>
      <c r="S1488" s="34">
        <v>56.29</v>
      </c>
      <c r="U1488" s="58">
        <f>VLOOKUP(AU1488,[1]expiry_dates!$B$2:$C$2894,2,FALSE)</f>
        <v>41696</v>
      </c>
      <c r="V1488" s="34" t="s">
        <v>155</v>
      </c>
      <c r="W1488" s="34" t="s">
        <v>101</v>
      </c>
      <c r="X1488" s="54">
        <v>41695.625</v>
      </c>
      <c r="Y1488" s="34">
        <v>0.15</v>
      </c>
      <c r="Z1488" s="34">
        <v>41696.40625</v>
      </c>
      <c r="AA1488" s="34">
        <v>0.05</v>
      </c>
      <c r="AB1488" s="34">
        <v>-0.66669999999999996</v>
      </c>
      <c r="AC1488" s="34">
        <v>41459.01</v>
      </c>
      <c r="AD1488" s="34">
        <v>0.66669999999999996</v>
      </c>
      <c r="AE1488" s="34">
        <v>414590.1</v>
      </c>
      <c r="AF1488" s="34">
        <v>62188.52</v>
      </c>
      <c r="AG1488" s="34">
        <v>2479162.4900000002</v>
      </c>
      <c r="AH1488" s="34">
        <v>9</v>
      </c>
      <c r="AI1488" s="34">
        <v>4606.5600000000004</v>
      </c>
      <c r="AJ1488" s="34">
        <v>0</v>
      </c>
      <c r="AK1488" s="34">
        <v>0.66669999999999996</v>
      </c>
      <c r="AL1488" s="34" t="s">
        <v>100</v>
      </c>
      <c r="AM1488" s="34">
        <v>55.9</v>
      </c>
      <c r="AN1488" s="34">
        <v>10667.8</v>
      </c>
      <c r="AO1488" s="34">
        <v>56.29</v>
      </c>
      <c r="AP1488" s="34">
        <v>0</v>
      </c>
      <c r="AR1488" s="45"/>
      <c r="AS1488" s="49"/>
      <c r="AT1488" s="45"/>
      <c r="AU1488" s="31">
        <v>41695</v>
      </c>
      <c r="AV1488" s="57">
        <v>0.125</v>
      </c>
      <c r="AW1488" s="31" t="s">
        <v>232</v>
      </c>
      <c r="AY1488" s="32"/>
      <c r="BA1488" s="32"/>
      <c r="BG1488" s="32"/>
      <c r="BH1488" s="32"/>
    </row>
    <row r="1489" spans="1:60">
      <c r="A1489" s="35" t="s">
        <v>98</v>
      </c>
      <c r="B1489" s="35" t="s">
        <v>99</v>
      </c>
      <c r="C1489" s="39">
        <v>41696.40625</v>
      </c>
      <c r="D1489" s="35">
        <v>56.05</v>
      </c>
      <c r="E1489" s="39">
        <v>41696.4375</v>
      </c>
      <c r="F1489" s="35">
        <v>55.8</v>
      </c>
      <c r="G1489" s="43">
        <v>-4.4999999999999997E-3</v>
      </c>
      <c r="H1489" s="35">
        <v>-223.1</v>
      </c>
      <c r="I1489" s="43">
        <v>-4.4999999999999997E-3</v>
      </c>
      <c r="J1489" s="35">
        <v>892.41899999999998</v>
      </c>
      <c r="K1489" s="35">
        <v>50020.09</v>
      </c>
      <c r="L1489" s="35">
        <v>3749.4</v>
      </c>
      <c r="M1489" s="35">
        <v>4</v>
      </c>
      <c r="N1489" s="35">
        <v>-55.78</v>
      </c>
      <c r="O1489" s="43">
        <v>-4.4999999999999997E-3</v>
      </c>
      <c r="P1489" s="43">
        <v>1.8E-3</v>
      </c>
      <c r="Q1489" s="35" t="s">
        <v>100</v>
      </c>
      <c r="R1489" s="35">
        <v>0</v>
      </c>
      <c r="S1489" s="35">
        <v>55.66</v>
      </c>
      <c r="U1489" s="58" t="e">
        <f>VLOOKUP(AU1489,[1]expiry_dates!$B$2:$C$2894,2,FALSE)</f>
        <v>#N/A</v>
      </c>
      <c r="V1489" s="35"/>
      <c r="W1489" s="35"/>
      <c r="X1489" s="55"/>
      <c r="Y1489" s="35"/>
      <c r="Z1489" s="35"/>
      <c r="AA1489" s="35"/>
      <c r="AB1489" s="35"/>
      <c r="AC1489" s="35"/>
      <c r="AD1489" s="35"/>
      <c r="AE1489" s="35"/>
      <c r="AF1489" s="35"/>
      <c r="AG1489" s="35"/>
      <c r="AH1489" s="35"/>
      <c r="AI1489" s="35"/>
      <c r="AJ1489" s="35"/>
      <c r="AK1489" s="35"/>
      <c r="AL1489" s="35"/>
      <c r="AM1489" s="35"/>
      <c r="AN1489" s="35"/>
      <c r="AO1489" s="35"/>
      <c r="AP1489" s="35"/>
      <c r="AR1489" s="45"/>
      <c r="AS1489" s="49"/>
      <c r="AT1489" s="45"/>
      <c r="AU1489" s="31"/>
      <c r="AW1489" s="31"/>
      <c r="AY1489" s="32"/>
      <c r="BA1489" s="32"/>
      <c r="BG1489" s="32"/>
      <c r="BH1489" s="32"/>
    </row>
    <row r="1490" spans="1:60">
      <c r="A1490" s="34" t="s">
        <v>98</v>
      </c>
      <c r="B1490" s="34" t="s">
        <v>101</v>
      </c>
      <c r="C1490" s="38">
        <v>41696.4375</v>
      </c>
      <c r="D1490" s="34">
        <v>55.8</v>
      </c>
      <c r="E1490" s="38">
        <v>41696.46875</v>
      </c>
      <c r="F1490" s="34">
        <v>55.9</v>
      </c>
      <c r="G1490" s="42">
        <v>1.8E-3</v>
      </c>
      <c r="H1490" s="34">
        <v>-89.64</v>
      </c>
      <c r="I1490" s="42">
        <v>-1.8E-3</v>
      </c>
      <c r="J1490" s="34">
        <v>896.39729999999997</v>
      </c>
      <c r="K1490" s="34">
        <v>50018.97</v>
      </c>
      <c r="L1490" s="34">
        <v>3659.76</v>
      </c>
      <c r="M1490" s="34">
        <v>4</v>
      </c>
      <c r="N1490" s="34">
        <v>-22.41</v>
      </c>
      <c r="O1490" s="42">
        <v>-4.4999999999999997E-3</v>
      </c>
      <c r="P1490" s="42">
        <v>2.7000000000000001E-3</v>
      </c>
      <c r="Q1490" s="34" t="s">
        <v>100</v>
      </c>
      <c r="R1490" s="34">
        <v>0</v>
      </c>
      <c r="S1490" s="34">
        <v>56.13</v>
      </c>
      <c r="U1490" s="58">
        <f>VLOOKUP(AU1490,[1]expiry_dates!$B$2:$C$2894,2,FALSE)</f>
        <v>41696</v>
      </c>
      <c r="V1490" s="34" t="s">
        <v>147</v>
      </c>
      <c r="W1490" s="34" t="s">
        <v>101</v>
      </c>
      <c r="X1490" s="54">
        <v>41696.4375</v>
      </c>
      <c r="Y1490" s="34">
        <v>0.05</v>
      </c>
      <c r="Z1490" s="34">
        <v>41696.46875</v>
      </c>
      <c r="AA1490" s="34">
        <v>0.05</v>
      </c>
      <c r="AB1490" s="34">
        <v>0</v>
      </c>
      <c r="AC1490" s="34">
        <v>0</v>
      </c>
      <c r="AD1490" s="34">
        <v>0</v>
      </c>
      <c r="AE1490" s="34">
        <v>1247916</v>
      </c>
      <c r="AF1490" s="34">
        <v>62395.81</v>
      </c>
      <c r="AG1490" s="34">
        <v>2479162.4900000002</v>
      </c>
      <c r="AH1490" s="34">
        <v>4</v>
      </c>
      <c r="AI1490" s="34">
        <v>0</v>
      </c>
      <c r="AJ1490" s="34">
        <v>0</v>
      </c>
      <c r="AK1490" s="34">
        <v>0</v>
      </c>
      <c r="AL1490" s="34" t="s">
        <v>100</v>
      </c>
      <c r="AM1490" s="34">
        <v>55.8</v>
      </c>
      <c r="AN1490" s="34">
        <v>10698.65</v>
      </c>
      <c r="AO1490" s="34">
        <v>56.13</v>
      </c>
      <c r="AP1490" s="34">
        <v>0</v>
      </c>
      <c r="AR1490" s="45"/>
      <c r="AS1490" s="49"/>
      <c r="AT1490" s="45"/>
      <c r="AU1490" s="31">
        <v>41696</v>
      </c>
      <c r="AV1490" s="57">
        <v>0.4375</v>
      </c>
      <c r="AW1490" s="31" t="s">
        <v>231</v>
      </c>
      <c r="AY1490" s="32"/>
      <c r="BA1490" s="32"/>
      <c r="BG1490" s="32"/>
      <c r="BH1490" s="32"/>
    </row>
    <row r="1491" spans="1:60">
      <c r="A1491" s="34" t="s">
        <v>98</v>
      </c>
      <c r="B1491" s="34" t="s">
        <v>99</v>
      </c>
      <c r="C1491" s="38">
        <v>41696.46875</v>
      </c>
      <c r="D1491" s="34">
        <v>55.9</v>
      </c>
      <c r="E1491" s="38">
        <v>41696.489583333336</v>
      </c>
      <c r="F1491" s="34">
        <v>55.75</v>
      </c>
      <c r="G1491" s="42">
        <v>-2.7000000000000001E-3</v>
      </c>
      <c r="H1491" s="34">
        <v>-134.22</v>
      </c>
      <c r="I1491" s="42">
        <v>-2.7000000000000001E-3</v>
      </c>
      <c r="J1491" s="34">
        <v>894.77369999999996</v>
      </c>
      <c r="K1491" s="34">
        <v>50017.85</v>
      </c>
      <c r="L1491" s="34">
        <v>3525.54</v>
      </c>
      <c r="M1491" s="34">
        <v>3</v>
      </c>
      <c r="N1491" s="34">
        <v>-44.74</v>
      </c>
      <c r="O1491" s="42">
        <v>-2.7000000000000001E-3</v>
      </c>
      <c r="P1491" s="42">
        <v>4.4999999999999997E-3</v>
      </c>
      <c r="Q1491" s="34" t="s">
        <v>100</v>
      </c>
      <c r="R1491" s="34">
        <v>0</v>
      </c>
      <c r="S1491" s="34">
        <v>55.67</v>
      </c>
      <c r="U1491" s="58">
        <f>VLOOKUP(AU1491,[1]expiry_dates!$B$2:$C$2894,2,FALSE)</f>
        <v>41696</v>
      </c>
      <c r="V1491" s="34" t="s">
        <v>123</v>
      </c>
      <c r="W1491" s="34" t="s">
        <v>101</v>
      </c>
      <c r="X1491" s="54">
        <v>41696.46875</v>
      </c>
      <c r="Y1491" s="34">
        <v>24.05</v>
      </c>
      <c r="Z1491" s="34">
        <v>41696.489583333336</v>
      </c>
      <c r="AA1491" s="34">
        <v>24.1</v>
      </c>
      <c r="AB1491" s="34">
        <v>2.0999999999999999E-3</v>
      </c>
      <c r="AC1491" s="34">
        <v>-129.72</v>
      </c>
      <c r="AD1491" s="34">
        <v>-2.0999999999999999E-3</v>
      </c>
      <c r="AE1491" s="34">
        <v>2594.4209999999998</v>
      </c>
      <c r="AF1491" s="34">
        <v>62395.82</v>
      </c>
      <c r="AG1491" s="34">
        <v>2479032.77</v>
      </c>
      <c r="AH1491" s="34">
        <v>3</v>
      </c>
      <c r="AI1491" s="34">
        <v>-43.24</v>
      </c>
      <c r="AJ1491" s="34">
        <v>-2.0999999999999999E-3</v>
      </c>
      <c r="AK1491" s="34">
        <v>0</v>
      </c>
      <c r="AL1491" s="34" t="s">
        <v>100</v>
      </c>
      <c r="AM1491" s="34">
        <v>55.9</v>
      </c>
      <c r="AN1491" s="34">
        <v>10695.9</v>
      </c>
      <c r="AO1491" s="34">
        <v>55.67</v>
      </c>
      <c r="AP1491" s="34">
        <v>0</v>
      </c>
      <c r="AR1491" s="45"/>
      <c r="AS1491" s="49"/>
      <c r="AT1491" s="45"/>
      <c r="AU1491" s="31">
        <v>41696</v>
      </c>
      <c r="AV1491" s="57">
        <v>0.46875</v>
      </c>
      <c r="AW1491" s="31" t="s">
        <v>231</v>
      </c>
      <c r="AY1491" s="32"/>
      <c r="BA1491" s="32"/>
      <c r="BG1491" s="32"/>
      <c r="BH1491" s="32"/>
    </row>
    <row r="1492" spans="1:60">
      <c r="A1492" s="34" t="s">
        <v>98</v>
      </c>
      <c r="B1492" s="34" t="s">
        <v>101</v>
      </c>
      <c r="C1492" s="38">
        <v>41696.489583333336</v>
      </c>
      <c r="D1492" s="34">
        <v>55.75</v>
      </c>
      <c r="E1492" s="38">
        <v>41696.583333333336</v>
      </c>
      <c r="F1492" s="34">
        <v>56</v>
      </c>
      <c r="G1492" s="42">
        <v>4.4999999999999997E-3</v>
      </c>
      <c r="H1492" s="34">
        <v>-224.3</v>
      </c>
      <c r="I1492" s="42">
        <v>-4.4999999999999997E-3</v>
      </c>
      <c r="J1492" s="34">
        <v>897.18920000000003</v>
      </c>
      <c r="K1492" s="34">
        <v>50018.3</v>
      </c>
      <c r="L1492" s="34">
        <v>3301.25</v>
      </c>
      <c r="M1492" s="34">
        <v>10</v>
      </c>
      <c r="N1492" s="34">
        <v>-22.43</v>
      </c>
      <c r="O1492" s="42">
        <v>-4.4999999999999997E-3</v>
      </c>
      <c r="P1492" s="42">
        <v>8.9999999999999998E-4</v>
      </c>
      <c r="Q1492" s="34" t="s">
        <v>100</v>
      </c>
      <c r="R1492" s="34">
        <v>0</v>
      </c>
      <c r="S1492" s="34">
        <v>56.15</v>
      </c>
      <c r="U1492" s="58">
        <f>VLOOKUP(AU1492,[1]expiry_dates!$B$2:$C$2894,2,FALSE)</f>
        <v>41696</v>
      </c>
      <c r="V1492" s="34" t="s">
        <v>155</v>
      </c>
      <c r="W1492" s="34" t="s">
        <v>101</v>
      </c>
      <c r="X1492" s="54">
        <v>41696.5</v>
      </c>
      <c r="Y1492" s="34">
        <v>0.05</v>
      </c>
      <c r="Z1492" s="34">
        <v>41696.583333333336</v>
      </c>
      <c r="AA1492" s="34">
        <v>0.05</v>
      </c>
      <c r="AB1492" s="34">
        <v>0</v>
      </c>
      <c r="AC1492" s="34">
        <v>0</v>
      </c>
      <c r="AD1492" s="34">
        <v>0</v>
      </c>
      <c r="AE1492" s="34">
        <v>1247903</v>
      </c>
      <c r="AF1492" s="34">
        <v>62395.16</v>
      </c>
      <c r="AG1492" s="34">
        <v>2479032.77</v>
      </c>
      <c r="AH1492" s="34">
        <v>9</v>
      </c>
      <c r="AI1492" s="34">
        <v>0</v>
      </c>
      <c r="AJ1492" s="34">
        <v>0</v>
      </c>
      <c r="AK1492" s="34">
        <v>0</v>
      </c>
      <c r="AL1492" s="34" t="s">
        <v>100</v>
      </c>
      <c r="AM1492" s="34">
        <v>55.75</v>
      </c>
      <c r="AN1492" s="34">
        <v>10703.15</v>
      </c>
      <c r="AO1492" s="34">
        <v>56.12</v>
      </c>
      <c r="AP1492" s="34">
        <v>0</v>
      </c>
      <c r="AR1492" s="45"/>
      <c r="AS1492" s="49"/>
      <c r="AT1492" s="45"/>
      <c r="AU1492" s="31">
        <v>41696</v>
      </c>
      <c r="AV1492" s="57">
        <v>0.5</v>
      </c>
      <c r="AW1492" s="31" t="s">
        <v>232</v>
      </c>
      <c r="AY1492" s="32"/>
      <c r="BA1492" s="32"/>
      <c r="BG1492" s="32"/>
      <c r="BH1492" s="32"/>
    </row>
    <row r="1493" spans="1:60">
      <c r="A1493" s="34" t="s">
        <v>98</v>
      </c>
      <c r="B1493" s="34" t="s">
        <v>99</v>
      </c>
      <c r="C1493" s="38">
        <v>41696.583333333336</v>
      </c>
      <c r="D1493" s="34">
        <v>56</v>
      </c>
      <c r="E1493" s="38">
        <v>41696.625</v>
      </c>
      <c r="F1493" s="34">
        <v>55.65</v>
      </c>
      <c r="G1493" s="42">
        <v>-6.1999999999999998E-3</v>
      </c>
      <c r="H1493" s="34">
        <v>-312.61</v>
      </c>
      <c r="I1493" s="42">
        <v>-6.3E-3</v>
      </c>
      <c r="J1493" s="34">
        <v>893.16790000000003</v>
      </c>
      <c r="K1493" s="34">
        <v>50017.4</v>
      </c>
      <c r="L1493" s="34">
        <v>2988.64</v>
      </c>
      <c r="M1493" s="34">
        <v>5</v>
      </c>
      <c r="N1493" s="34">
        <v>-62.52</v>
      </c>
      <c r="O1493" s="42">
        <v>-6.1999999999999998E-3</v>
      </c>
      <c r="P1493" s="42">
        <v>1.8E-3</v>
      </c>
      <c r="Q1493" s="34" t="s">
        <v>100</v>
      </c>
      <c r="R1493" s="34">
        <v>0</v>
      </c>
      <c r="S1493" s="34">
        <v>55.7</v>
      </c>
      <c r="U1493" s="58">
        <f>VLOOKUP(AU1493,[1]expiry_dates!$B$2:$C$2894,2,FALSE)</f>
        <v>41696</v>
      </c>
      <c r="V1493" s="34" t="s">
        <v>146</v>
      </c>
      <c r="W1493" s="34" t="s">
        <v>101</v>
      </c>
      <c r="X1493" s="54">
        <v>41696.583333333336</v>
      </c>
      <c r="Y1493" s="34">
        <v>0.15</v>
      </c>
      <c r="Z1493" s="34">
        <v>41696.625</v>
      </c>
      <c r="AA1493" s="34">
        <v>0.1</v>
      </c>
      <c r="AB1493" s="34">
        <v>-0.33329999999999999</v>
      </c>
      <c r="AC1493" s="34">
        <v>20798.39</v>
      </c>
      <c r="AD1493" s="34">
        <v>0.33329999999999999</v>
      </c>
      <c r="AE1493" s="34">
        <v>415967.8</v>
      </c>
      <c r="AF1493" s="34">
        <v>62395.16</v>
      </c>
      <c r="AG1493" s="34">
        <v>2499831.16</v>
      </c>
      <c r="AH1493" s="34">
        <v>5</v>
      </c>
      <c r="AI1493" s="34">
        <v>4159.68</v>
      </c>
      <c r="AJ1493" s="34">
        <v>0</v>
      </c>
      <c r="AK1493" s="34">
        <v>0.66669999999999996</v>
      </c>
      <c r="AL1493" s="34" t="s">
        <v>100</v>
      </c>
      <c r="AM1493" s="34">
        <v>56</v>
      </c>
      <c r="AN1493" s="34">
        <v>10729.05</v>
      </c>
      <c r="AO1493" s="34">
        <v>55.7</v>
      </c>
      <c r="AP1493" s="34">
        <v>0</v>
      </c>
      <c r="AR1493" s="45"/>
      <c r="AS1493" s="49"/>
      <c r="AT1493" s="45"/>
      <c r="AU1493" s="31">
        <v>41696</v>
      </c>
      <c r="AV1493" s="57">
        <v>8.3333333333333329E-2</v>
      </c>
      <c r="AW1493" s="31" t="s">
        <v>232</v>
      </c>
      <c r="AY1493" s="32"/>
      <c r="BA1493" s="32"/>
      <c r="BG1493" s="32"/>
      <c r="BH1493" s="32"/>
    </row>
    <row r="1494" spans="1:60">
      <c r="A1494" s="34" t="s">
        <v>98</v>
      </c>
      <c r="B1494" s="34" t="s">
        <v>101</v>
      </c>
      <c r="C1494" s="38">
        <v>41696.625</v>
      </c>
      <c r="D1494" s="34">
        <v>55.65</v>
      </c>
      <c r="E1494" s="38">
        <v>41696.6875</v>
      </c>
      <c r="F1494" s="34">
        <v>55.7</v>
      </c>
      <c r="G1494" s="42">
        <v>8.9999999999999998E-4</v>
      </c>
      <c r="H1494" s="34">
        <v>-44.94</v>
      </c>
      <c r="I1494" s="42">
        <v>-8.9999999999999998E-4</v>
      </c>
      <c r="J1494" s="34">
        <v>898.76919999999996</v>
      </c>
      <c r="K1494" s="34">
        <v>50016.5</v>
      </c>
      <c r="L1494" s="34">
        <v>2943.7</v>
      </c>
      <c r="M1494" s="34">
        <v>5</v>
      </c>
      <c r="N1494" s="34">
        <v>-8.99</v>
      </c>
      <c r="O1494" s="42">
        <v>-8.0999999999999996E-3</v>
      </c>
      <c r="P1494" s="42">
        <v>2.7000000000000001E-3</v>
      </c>
      <c r="Q1494" s="34" t="s">
        <v>100</v>
      </c>
      <c r="R1494" s="34">
        <v>0</v>
      </c>
      <c r="S1494" s="34">
        <v>56.1</v>
      </c>
      <c r="U1494" s="58">
        <f>VLOOKUP(AU1494,[1]expiry_dates!$B$2:$C$2894,2,FALSE)</f>
        <v>41696</v>
      </c>
      <c r="V1494" s="34" t="s">
        <v>149</v>
      </c>
      <c r="W1494" s="34" t="s">
        <v>101</v>
      </c>
      <c r="X1494" s="54">
        <v>41696.625</v>
      </c>
      <c r="Y1494" s="34">
        <v>0.6</v>
      </c>
      <c r="Z1494" s="34">
        <v>41696.6875</v>
      </c>
      <c r="AA1494" s="34">
        <v>0.6</v>
      </c>
      <c r="AB1494" s="34">
        <v>0</v>
      </c>
      <c r="AC1494" s="34">
        <v>0</v>
      </c>
      <c r="AD1494" s="34">
        <v>0</v>
      </c>
      <c r="AE1494" s="34">
        <v>104338.6</v>
      </c>
      <c r="AF1494" s="34">
        <v>62603.15</v>
      </c>
      <c r="AG1494" s="34">
        <v>2499831.16</v>
      </c>
      <c r="AH1494" s="34">
        <v>5</v>
      </c>
      <c r="AI1494" s="34">
        <v>0</v>
      </c>
      <c r="AJ1494" s="34">
        <v>-0.25</v>
      </c>
      <c r="AK1494" s="34">
        <v>0</v>
      </c>
      <c r="AL1494" s="34" t="s">
        <v>100</v>
      </c>
      <c r="AM1494" s="34">
        <v>55.65</v>
      </c>
      <c r="AN1494" s="34">
        <v>10720.15</v>
      </c>
      <c r="AO1494" s="34">
        <v>56.1</v>
      </c>
      <c r="AP1494" s="34">
        <v>0</v>
      </c>
      <c r="AR1494" s="45"/>
      <c r="AS1494" s="49"/>
      <c r="AT1494" s="45"/>
      <c r="AU1494" s="31">
        <v>41696</v>
      </c>
      <c r="AV1494" s="57">
        <v>0.125</v>
      </c>
      <c r="AW1494" s="31" t="s">
        <v>232</v>
      </c>
      <c r="AY1494" s="32"/>
      <c r="BA1494" s="32"/>
      <c r="BG1494" s="32"/>
      <c r="BH1494" s="32"/>
    </row>
    <row r="1495" spans="1:60">
      <c r="A1495" s="34" t="s">
        <v>98</v>
      </c>
      <c r="B1495" s="34" t="s">
        <v>99</v>
      </c>
      <c r="C1495" s="38">
        <v>41698.385416666664</v>
      </c>
      <c r="D1495" s="34">
        <v>55.85</v>
      </c>
      <c r="E1495" s="38">
        <v>41698.5</v>
      </c>
      <c r="F1495" s="34">
        <v>55.65</v>
      </c>
      <c r="G1495" s="42">
        <v>-3.5999999999999999E-3</v>
      </c>
      <c r="H1495" s="34">
        <v>-179.1</v>
      </c>
      <c r="I1495" s="42">
        <v>-3.5999999999999999E-3</v>
      </c>
      <c r="J1495" s="34">
        <v>895.51869999999997</v>
      </c>
      <c r="K1495" s="34">
        <v>50014.720000000001</v>
      </c>
      <c r="L1495" s="34">
        <v>2764.59</v>
      </c>
      <c r="M1495" s="34">
        <v>12</v>
      </c>
      <c r="N1495" s="34">
        <v>-14.93</v>
      </c>
      <c r="O1495" s="42">
        <v>-3.5999999999999999E-3</v>
      </c>
      <c r="P1495" s="42">
        <v>1.0699999999999999E-2</v>
      </c>
      <c r="Q1495" s="34" t="s">
        <v>100</v>
      </c>
      <c r="R1495" s="34">
        <v>0</v>
      </c>
      <c r="S1495" s="34">
        <v>55.53</v>
      </c>
      <c r="U1495" s="58">
        <f>VLOOKUP(AU1495,[1]expiry_dates!$B$2:$C$2894,2,FALSE)</f>
        <v>41725</v>
      </c>
      <c r="V1495" s="34" t="s">
        <v>146</v>
      </c>
      <c r="W1495" s="34" t="s">
        <v>101</v>
      </c>
      <c r="X1495" s="54">
        <v>41698.385416666664</v>
      </c>
      <c r="Y1495" s="34">
        <v>1.55</v>
      </c>
      <c r="Z1495" s="34">
        <v>41698.5</v>
      </c>
      <c r="AA1495" s="34">
        <v>1.5</v>
      </c>
      <c r="AB1495" s="34">
        <v>-3.2300000000000002E-2</v>
      </c>
      <c r="AC1495" s="34">
        <v>2016.1</v>
      </c>
      <c r="AD1495" s="34">
        <v>3.2300000000000002E-2</v>
      </c>
      <c r="AE1495" s="34">
        <v>40322.04</v>
      </c>
      <c r="AF1495" s="34">
        <v>62499.16</v>
      </c>
      <c r="AG1495" s="34">
        <v>2501847.2599999998</v>
      </c>
      <c r="AH1495" s="34">
        <v>12</v>
      </c>
      <c r="AI1495" s="34">
        <v>168.01</v>
      </c>
      <c r="AJ1495" s="34">
        <v>0</v>
      </c>
      <c r="AK1495" s="34">
        <v>0.2581</v>
      </c>
      <c r="AL1495" s="34" t="s">
        <v>100</v>
      </c>
      <c r="AM1495" s="34">
        <v>55.85</v>
      </c>
      <c r="AN1495" s="34">
        <v>10696.7</v>
      </c>
      <c r="AO1495" s="34">
        <v>55.53</v>
      </c>
      <c r="AP1495" s="34">
        <v>0</v>
      </c>
      <c r="AR1495" s="45"/>
      <c r="AS1495" s="49"/>
      <c r="AT1495" s="45"/>
      <c r="AU1495" s="31">
        <v>41698</v>
      </c>
      <c r="AV1495" s="57">
        <v>0.38541666666666669</v>
      </c>
      <c r="AW1495" s="31" t="s">
        <v>231</v>
      </c>
      <c r="AY1495" s="32"/>
      <c r="BA1495" s="32"/>
      <c r="BG1495" s="32"/>
      <c r="BH1495" s="32"/>
    </row>
    <row r="1496" spans="1:60">
      <c r="A1496" s="34" t="s">
        <v>98</v>
      </c>
      <c r="B1496" s="34" t="s">
        <v>101</v>
      </c>
      <c r="C1496" s="38">
        <v>41698.5</v>
      </c>
      <c r="D1496" s="34">
        <v>55.65</v>
      </c>
      <c r="E1496" s="38">
        <v>41698.572916666664</v>
      </c>
      <c r="F1496" s="34">
        <v>56.05</v>
      </c>
      <c r="G1496" s="42">
        <v>7.1999999999999998E-3</v>
      </c>
      <c r="H1496" s="34">
        <v>-359.5</v>
      </c>
      <c r="I1496" s="42">
        <v>-7.1999999999999998E-3</v>
      </c>
      <c r="J1496" s="34">
        <v>898.75710000000004</v>
      </c>
      <c r="K1496" s="34">
        <v>50015.839999999997</v>
      </c>
      <c r="L1496" s="34">
        <v>2405.09</v>
      </c>
      <c r="M1496" s="34">
        <v>8</v>
      </c>
      <c r="N1496" s="34">
        <v>-44.94</v>
      </c>
      <c r="O1496" s="42">
        <v>-8.0999999999999996E-3</v>
      </c>
      <c r="P1496" s="42">
        <v>3.5999999999999999E-3</v>
      </c>
      <c r="Q1496" s="34" t="s">
        <v>100</v>
      </c>
      <c r="R1496" s="34">
        <v>0</v>
      </c>
      <c r="S1496" s="34">
        <v>56.42</v>
      </c>
      <c r="U1496" s="58">
        <f>VLOOKUP(AU1496,[1]expiry_dates!$B$2:$C$2894,2,FALSE)</f>
        <v>41725</v>
      </c>
      <c r="V1496" s="34" t="s">
        <v>149</v>
      </c>
      <c r="W1496" s="34" t="s">
        <v>101</v>
      </c>
      <c r="X1496" s="54">
        <v>41698.5</v>
      </c>
      <c r="Y1496" s="34">
        <v>2.5</v>
      </c>
      <c r="Z1496" s="34">
        <v>41698.572916666664</v>
      </c>
      <c r="AA1496" s="34">
        <v>2.5</v>
      </c>
      <c r="AB1496" s="34">
        <v>0</v>
      </c>
      <c r="AC1496" s="34">
        <v>0</v>
      </c>
      <c r="AD1496" s="34">
        <v>0</v>
      </c>
      <c r="AE1496" s="34">
        <v>25031.919999999998</v>
      </c>
      <c r="AF1496" s="34">
        <v>62579.8</v>
      </c>
      <c r="AG1496" s="34">
        <v>2501847.2599999998</v>
      </c>
      <c r="AH1496" s="34">
        <v>8</v>
      </c>
      <c r="AI1496" s="34">
        <v>0</v>
      </c>
      <c r="AJ1496" s="34">
        <v>-0.16</v>
      </c>
      <c r="AK1496" s="34">
        <v>0</v>
      </c>
      <c r="AL1496" s="34" t="s">
        <v>100</v>
      </c>
      <c r="AM1496" s="34">
        <v>55.65</v>
      </c>
      <c r="AN1496" s="34">
        <v>10719</v>
      </c>
      <c r="AO1496" s="34">
        <v>56.42</v>
      </c>
      <c r="AP1496" s="34">
        <v>0</v>
      </c>
      <c r="AR1496" s="45"/>
      <c r="AS1496" s="49"/>
      <c r="AT1496" s="45"/>
      <c r="AU1496" s="31">
        <v>41698</v>
      </c>
      <c r="AV1496" s="57">
        <v>0.5</v>
      </c>
      <c r="AW1496" s="31" t="s">
        <v>232</v>
      </c>
      <c r="AY1496" s="32"/>
      <c r="BA1496" s="32"/>
      <c r="BG1496" s="32"/>
      <c r="BH1496" s="32"/>
    </row>
    <row r="1497" spans="1:60">
      <c r="A1497" s="34" t="s">
        <v>98</v>
      </c>
      <c r="B1497" s="34" t="s">
        <v>99</v>
      </c>
      <c r="C1497" s="38">
        <v>41698.572916666664</v>
      </c>
      <c r="D1497" s="34">
        <v>56.05</v>
      </c>
      <c r="E1497" s="38">
        <v>41701.520833333336</v>
      </c>
      <c r="F1497" s="34">
        <v>56.5</v>
      </c>
      <c r="G1497" s="42">
        <v>8.0000000000000002E-3</v>
      </c>
      <c r="H1497" s="34">
        <v>401.53</v>
      </c>
      <c r="I1497" s="42">
        <v>8.0000000000000002E-3</v>
      </c>
      <c r="J1497" s="34">
        <v>892.29129999999998</v>
      </c>
      <c r="K1497" s="34">
        <v>50012.93</v>
      </c>
      <c r="L1497" s="34">
        <v>2806.62</v>
      </c>
      <c r="M1497" s="34">
        <v>25</v>
      </c>
      <c r="N1497" s="34">
        <v>16.059999999999999</v>
      </c>
      <c r="O1497" s="42">
        <v>-3.5999999999999999E-3</v>
      </c>
      <c r="P1497" s="42">
        <v>2.5000000000000001E-2</v>
      </c>
      <c r="Q1497" s="34" t="s">
        <v>100</v>
      </c>
      <c r="R1497" s="34">
        <v>0</v>
      </c>
      <c r="S1497" s="34">
        <v>55.48</v>
      </c>
      <c r="U1497" s="58">
        <f>VLOOKUP(AU1497,[1]expiry_dates!$B$2:$C$2894,2,FALSE)</f>
        <v>41725</v>
      </c>
      <c r="V1497" s="34" t="s">
        <v>146</v>
      </c>
      <c r="W1497" s="34" t="s">
        <v>101</v>
      </c>
      <c r="X1497" s="54">
        <v>41698.572916666664</v>
      </c>
      <c r="Y1497" s="34">
        <v>1.35</v>
      </c>
      <c r="Z1497" s="34">
        <v>41701.520833333336</v>
      </c>
      <c r="AA1497" s="34">
        <v>1</v>
      </c>
      <c r="AB1497" s="34">
        <v>-0.25929999999999997</v>
      </c>
      <c r="AC1497" s="34">
        <v>16206.1</v>
      </c>
      <c r="AD1497" s="34">
        <v>0.25929999999999997</v>
      </c>
      <c r="AE1497" s="34">
        <v>46303.14</v>
      </c>
      <c r="AF1497" s="34">
        <v>62509.23</v>
      </c>
      <c r="AG1497" s="34">
        <v>2518053.36</v>
      </c>
      <c r="AH1497" s="34">
        <v>25</v>
      </c>
      <c r="AI1497" s="34">
        <v>648.24</v>
      </c>
      <c r="AJ1497" s="34">
        <v>-0.1111</v>
      </c>
      <c r="AK1497" s="34">
        <v>0.40739999999999998</v>
      </c>
      <c r="AL1497" s="34" t="s">
        <v>100</v>
      </c>
      <c r="AM1497" s="34">
        <v>56.05</v>
      </c>
      <c r="AN1497" s="34">
        <v>10754.3</v>
      </c>
      <c r="AO1497" s="34">
        <v>55.48</v>
      </c>
      <c r="AP1497" s="34">
        <v>0</v>
      </c>
      <c r="AR1497" s="45"/>
      <c r="AS1497" s="49"/>
      <c r="AT1497" s="45"/>
      <c r="AU1497" s="31">
        <v>41698</v>
      </c>
      <c r="AV1497" s="57">
        <v>7.2916666666666671E-2</v>
      </c>
      <c r="AW1497" s="31" t="s">
        <v>232</v>
      </c>
      <c r="AY1497" s="32"/>
      <c r="BA1497" s="32"/>
      <c r="BG1497" s="32"/>
      <c r="BH1497" s="32"/>
    </row>
    <row r="1498" spans="1:60">
      <c r="A1498" s="34" t="s">
        <v>98</v>
      </c>
      <c r="B1498" s="34" t="s">
        <v>101</v>
      </c>
      <c r="C1498" s="38">
        <v>41701.520833333336</v>
      </c>
      <c r="D1498" s="34">
        <v>56.5</v>
      </c>
      <c r="E1498" s="38">
        <v>41702.4375</v>
      </c>
      <c r="F1498" s="34">
        <v>56.45</v>
      </c>
      <c r="G1498" s="42">
        <v>-8.9999999999999998E-4</v>
      </c>
      <c r="H1498" s="34">
        <v>44.26</v>
      </c>
      <c r="I1498" s="42">
        <v>8.9999999999999998E-4</v>
      </c>
      <c r="J1498" s="34">
        <v>885.21590000000003</v>
      </c>
      <c r="K1498" s="34">
        <v>50014.7</v>
      </c>
      <c r="L1498" s="34">
        <v>2850.88</v>
      </c>
      <c r="M1498" s="34">
        <v>22</v>
      </c>
      <c r="N1498" s="34">
        <v>2.0099999999999998</v>
      </c>
      <c r="O1498" s="42">
        <v>-3.5000000000000001E-3</v>
      </c>
      <c r="P1498" s="42">
        <v>8.8000000000000005E-3</v>
      </c>
      <c r="Q1498" s="34" t="s">
        <v>100</v>
      </c>
      <c r="R1498" s="34">
        <v>0</v>
      </c>
      <c r="S1498" s="34">
        <v>57.41</v>
      </c>
      <c r="U1498" s="58">
        <f>VLOOKUP(AU1498,[1]expiry_dates!$B$2:$C$2894,2,FALSE)</f>
        <v>41725</v>
      </c>
      <c r="V1498" s="34" t="s">
        <v>155</v>
      </c>
      <c r="W1498" s="34" t="s">
        <v>101</v>
      </c>
      <c r="X1498" s="54">
        <v>41701.520833333336</v>
      </c>
      <c r="Y1498" s="34">
        <v>1.6</v>
      </c>
      <c r="Z1498" s="34">
        <v>41702.4375</v>
      </c>
      <c r="AA1498" s="34">
        <v>1.65</v>
      </c>
      <c r="AB1498" s="34">
        <v>3.1199999999999999E-2</v>
      </c>
      <c r="AC1498" s="34">
        <v>-1955.95</v>
      </c>
      <c r="AD1498" s="34">
        <v>-3.1199999999999999E-2</v>
      </c>
      <c r="AE1498" s="34">
        <v>39118.92</v>
      </c>
      <c r="AF1498" s="34">
        <v>62590.27</v>
      </c>
      <c r="AG1498" s="34">
        <v>2516097.41</v>
      </c>
      <c r="AH1498" s="34">
        <v>22</v>
      </c>
      <c r="AI1498" s="34">
        <v>-88.91</v>
      </c>
      <c r="AJ1498" s="34">
        <v>-6.25E-2</v>
      </c>
      <c r="AK1498" s="34">
        <v>6.25E-2</v>
      </c>
      <c r="AL1498" s="34" t="s">
        <v>100</v>
      </c>
      <c r="AM1498" s="34">
        <v>56.5</v>
      </c>
      <c r="AN1498" s="34">
        <v>10701.1</v>
      </c>
      <c r="AO1498" s="34">
        <v>57.41</v>
      </c>
      <c r="AP1498" s="34">
        <v>0</v>
      </c>
      <c r="AR1498" s="45"/>
      <c r="AS1498" s="49"/>
      <c r="AT1498" s="45"/>
      <c r="AU1498" s="31">
        <v>41701</v>
      </c>
      <c r="AV1498" s="57">
        <v>0.52083333333333337</v>
      </c>
      <c r="AW1498" s="31" t="s">
        <v>232</v>
      </c>
      <c r="AY1498" s="32"/>
      <c r="BA1498" s="32"/>
      <c r="BG1498" s="32"/>
      <c r="BH1498" s="32"/>
    </row>
    <row r="1499" spans="1:60">
      <c r="A1499" s="35" t="s">
        <v>98</v>
      </c>
      <c r="B1499" s="35" t="s">
        <v>99</v>
      </c>
      <c r="C1499" s="39">
        <v>41702.4375</v>
      </c>
      <c r="D1499" s="35">
        <v>56.45</v>
      </c>
      <c r="E1499" s="39">
        <v>41702.479166666664</v>
      </c>
      <c r="F1499" s="35">
        <v>56.3</v>
      </c>
      <c r="G1499" s="43">
        <v>-2.7000000000000001E-3</v>
      </c>
      <c r="H1499" s="35">
        <v>-132.9</v>
      </c>
      <c r="I1499" s="43">
        <v>-2.7000000000000001E-3</v>
      </c>
      <c r="J1499" s="35">
        <v>886.00379999999996</v>
      </c>
      <c r="K1499" s="35">
        <v>50014.92</v>
      </c>
      <c r="L1499" s="35">
        <v>2717.98</v>
      </c>
      <c r="M1499" s="35">
        <v>5</v>
      </c>
      <c r="N1499" s="35">
        <v>-26.58</v>
      </c>
      <c r="O1499" s="43">
        <v>-5.3E-3</v>
      </c>
      <c r="P1499" s="43">
        <v>4.4000000000000003E-3</v>
      </c>
      <c r="Q1499" s="35" t="s">
        <v>100</v>
      </c>
      <c r="R1499" s="35">
        <v>0</v>
      </c>
      <c r="S1499" s="35">
        <v>56.01</v>
      </c>
      <c r="U1499" s="58" t="e">
        <f>VLOOKUP(AU1499,[1]expiry_dates!$B$2:$C$2894,2,FALSE)</f>
        <v>#N/A</v>
      </c>
      <c r="V1499" s="35"/>
      <c r="W1499" s="35"/>
      <c r="X1499" s="55"/>
      <c r="Y1499" s="35"/>
      <c r="Z1499" s="35"/>
      <c r="AA1499" s="35"/>
      <c r="AB1499" s="35"/>
      <c r="AC1499" s="35"/>
      <c r="AD1499" s="35"/>
      <c r="AE1499" s="35"/>
      <c r="AF1499" s="35"/>
      <c r="AG1499" s="35"/>
      <c r="AH1499" s="35"/>
      <c r="AI1499" s="35"/>
      <c r="AJ1499" s="35"/>
      <c r="AK1499" s="35"/>
      <c r="AL1499" s="35"/>
      <c r="AM1499" s="35"/>
      <c r="AN1499" s="35"/>
      <c r="AO1499" s="35"/>
      <c r="AP1499" s="35"/>
      <c r="AR1499" s="45"/>
      <c r="AS1499" s="49"/>
      <c r="AT1499" s="45"/>
      <c r="AU1499" s="31"/>
      <c r="AW1499" s="31"/>
      <c r="AY1499" s="32"/>
      <c r="BA1499" s="32"/>
      <c r="BG1499" s="32"/>
      <c r="BH1499" s="32"/>
    </row>
    <row r="1500" spans="1:60">
      <c r="A1500" s="34" t="s">
        <v>98</v>
      </c>
      <c r="B1500" s="34" t="s">
        <v>101</v>
      </c>
      <c r="C1500" s="38">
        <v>41702.479166666664</v>
      </c>
      <c r="D1500" s="34">
        <v>56.3</v>
      </c>
      <c r="E1500" s="38">
        <v>41702.5</v>
      </c>
      <c r="F1500" s="34">
        <v>56.75</v>
      </c>
      <c r="G1500" s="42">
        <v>8.0000000000000002E-3</v>
      </c>
      <c r="H1500" s="34">
        <v>-399.75</v>
      </c>
      <c r="I1500" s="42">
        <v>-8.0000000000000002E-3</v>
      </c>
      <c r="J1500" s="34">
        <v>888.32899999999995</v>
      </c>
      <c r="K1500" s="34">
        <v>50012.93</v>
      </c>
      <c r="L1500" s="34">
        <v>2318.2399999999998</v>
      </c>
      <c r="M1500" s="34">
        <v>3</v>
      </c>
      <c r="N1500" s="34">
        <v>-133.25</v>
      </c>
      <c r="O1500" s="42">
        <v>-8.0000000000000002E-3</v>
      </c>
      <c r="P1500" s="42">
        <v>3.5999999999999999E-3</v>
      </c>
      <c r="Q1500" s="34" t="s">
        <v>100</v>
      </c>
      <c r="R1500" s="34">
        <v>0</v>
      </c>
      <c r="S1500" s="34">
        <v>56.68</v>
      </c>
      <c r="U1500" s="58">
        <f>VLOOKUP(AU1500,[1]expiry_dates!$B$2:$C$2894,2,FALSE)</f>
        <v>41725</v>
      </c>
      <c r="V1500" s="34" t="s">
        <v>155</v>
      </c>
      <c r="W1500" s="34" t="s">
        <v>101</v>
      </c>
      <c r="X1500" s="54">
        <v>41702.479166666664</v>
      </c>
      <c r="Y1500" s="34">
        <v>1.55</v>
      </c>
      <c r="Z1500" s="34">
        <v>41702.5</v>
      </c>
      <c r="AA1500" s="34">
        <v>1.7</v>
      </c>
      <c r="AB1500" s="34">
        <v>9.6799999999999997E-2</v>
      </c>
      <c r="AC1500" s="34">
        <v>-6056.18</v>
      </c>
      <c r="AD1500" s="34">
        <v>-9.6799999999999997E-2</v>
      </c>
      <c r="AE1500" s="34">
        <v>40374.51</v>
      </c>
      <c r="AF1500" s="34">
        <v>62580.480000000003</v>
      </c>
      <c r="AG1500" s="34">
        <v>2510041.2400000002</v>
      </c>
      <c r="AH1500" s="34">
        <v>3</v>
      </c>
      <c r="AI1500" s="34">
        <v>-2018.73</v>
      </c>
      <c r="AJ1500" s="34">
        <v>-9.6799999999999997E-2</v>
      </c>
      <c r="AK1500" s="34">
        <v>0</v>
      </c>
      <c r="AL1500" s="34" t="s">
        <v>100</v>
      </c>
      <c r="AM1500" s="34">
        <v>56.3</v>
      </c>
      <c r="AN1500" s="34">
        <v>10790.35</v>
      </c>
      <c r="AO1500" s="34">
        <v>56.68</v>
      </c>
      <c r="AP1500" s="34">
        <v>0</v>
      </c>
      <c r="AR1500" s="45"/>
      <c r="AS1500" s="49"/>
      <c r="AT1500" s="45"/>
      <c r="AU1500" s="31">
        <v>41702</v>
      </c>
      <c r="AV1500" s="57">
        <v>0.47916666666666669</v>
      </c>
      <c r="AW1500" s="31" t="s">
        <v>231</v>
      </c>
      <c r="AY1500" s="32"/>
      <c r="BA1500" s="32"/>
      <c r="BG1500" s="32"/>
      <c r="BH1500" s="32"/>
    </row>
    <row r="1501" spans="1:60">
      <c r="A1501" s="34" t="s">
        <v>98</v>
      </c>
      <c r="B1501" s="34" t="s">
        <v>99</v>
      </c>
      <c r="C1501" s="38">
        <v>41702.5</v>
      </c>
      <c r="D1501" s="34">
        <v>56.75</v>
      </c>
      <c r="E1501" s="38">
        <v>41703.447916666664</v>
      </c>
      <c r="F1501" s="34">
        <v>57.05</v>
      </c>
      <c r="G1501" s="42">
        <v>5.3E-3</v>
      </c>
      <c r="H1501" s="34">
        <v>264.39</v>
      </c>
      <c r="I1501" s="42">
        <v>5.3E-3</v>
      </c>
      <c r="J1501" s="34">
        <v>881.28499999999997</v>
      </c>
      <c r="K1501" s="34">
        <v>50012.92</v>
      </c>
      <c r="L1501" s="34">
        <v>2582.62</v>
      </c>
      <c r="M1501" s="34">
        <v>25</v>
      </c>
      <c r="N1501" s="34">
        <v>10.58</v>
      </c>
      <c r="O1501" s="42">
        <v>-5.3E-3</v>
      </c>
      <c r="P1501" s="42">
        <v>2.0299999999999999E-2</v>
      </c>
      <c r="Q1501" s="34" t="s">
        <v>100</v>
      </c>
      <c r="R1501" s="34">
        <v>0</v>
      </c>
      <c r="S1501" s="34">
        <v>56.1</v>
      </c>
      <c r="U1501" s="58">
        <f>VLOOKUP(AU1501,[1]expiry_dates!$B$2:$C$2894,2,FALSE)</f>
        <v>41725</v>
      </c>
      <c r="V1501" s="34" t="s">
        <v>150</v>
      </c>
      <c r="W1501" s="34" t="s">
        <v>101</v>
      </c>
      <c r="X1501" s="54">
        <v>41702.53125</v>
      </c>
      <c r="Y1501" s="34">
        <v>0.2</v>
      </c>
      <c r="Z1501" s="34">
        <v>41703.447916666664</v>
      </c>
      <c r="AA1501" s="34">
        <v>0.15</v>
      </c>
      <c r="AB1501" s="34">
        <v>-0.25</v>
      </c>
      <c r="AC1501" s="34">
        <v>15637.55</v>
      </c>
      <c r="AD1501" s="34">
        <v>0.25</v>
      </c>
      <c r="AE1501" s="34">
        <v>312751</v>
      </c>
      <c r="AF1501" s="34">
        <v>62550.21</v>
      </c>
      <c r="AG1501" s="34">
        <v>2525678.79</v>
      </c>
      <c r="AH1501" s="34">
        <v>22</v>
      </c>
      <c r="AI1501" s="34">
        <v>710.8</v>
      </c>
      <c r="AJ1501" s="34">
        <v>0</v>
      </c>
      <c r="AK1501" s="34">
        <v>0.25</v>
      </c>
      <c r="AL1501" s="34" t="s">
        <v>100</v>
      </c>
      <c r="AM1501" s="34">
        <v>56.9</v>
      </c>
      <c r="AN1501" s="34">
        <v>10873.9</v>
      </c>
      <c r="AO1501" s="34">
        <v>56.22</v>
      </c>
      <c r="AP1501" s="34">
        <v>0</v>
      </c>
      <c r="AR1501" s="45"/>
      <c r="AS1501" s="49"/>
      <c r="AT1501" s="45"/>
      <c r="AU1501" s="31">
        <v>41702</v>
      </c>
      <c r="AV1501" s="57">
        <v>0.53125</v>
      </c>
      <c r="AW1501" s="31" t="s">
        <v>232</v>
      </c>
      <c r="AY1501" s="32"/>
      <c r="BA1501" s="32"/>
      <c r="BG1501" s="32"/>
      <c r="BH1501" s="32"/>
    </row>
    <row r="1502" spans="1:60">
      <c r="A1502" s="34" t="s">
        <v>98</v>
      </c>
      <c r="B1502" s="34" t="s">
        <v>101</v>
      </c>
      <c r="C1502" s="38">
        <v>41703.447916666664</v>
      </c>
      <c r="D1502" s="34">
        <v>57.05</v>
      </c>
      <c r="E1502" s="38">
        <v>41703.53125</v>
      </c>
      <c r="F1502" s="34">
        <v>57.75</v>
      </c>
      <c r="G1502" s="42">
        <v>1.23E-2</v>
      </c>
      <c r="H1502" s="34">
        <v>-613.66999999999996</v>
      </c>
      <c r="I1502" s="42">
        <v>-1.23E-2</v>
      </c>
      <c r="J1502" s="34">
        <v>876.67759999999998</v>
      </c>
      <c r="K1502" s="34">
        <v>50014.45</v>
      </c>
      <c r="L1502" s="34">
        <v>1968.95</v>
      </c>
      <c r="M1502" s="34">
        <v>9</v>
      </c>
      <c r="N1502" s="34">
        <v>-68.19</v>
      </c>
      <c r="O1502" s="42">
        <v>-1.23E-2</v>
      </c>
      <c r="P1502" s="42">
        <v>5.3E-3</v>
      </c>
      <c r="Q1502" s="34" t="s">
        <v>100</v>
      </c>
      <c r="R1502" s="34">
        <v>0</v>
      </c>
      <c r="S1502" s="34">
        <v>57.9</v>
      </c>
      <c r="U1502" s="58">
        <f>VLOOKUP(AU1502,[1]expiry_dates!$B$2:$C$2894,2,FALSE)</f>
        <v>41725</v>
      </c>
      <c r="V1502" s="34" t="s">
        <v>147</v>
      </c>
      <c r="W1502" s="34" t="s">
        <v>101</v>
      </c>
      <c r="X1502" s="54">
        <v>41703.447916666664</v>
      </c>
      <c r="Y1502" s="34">
        <v>0.9</v>
      </c>
      <c r="Z1502" s="34">
        <v>41703.53125</v>
      </c>
      <c r="AA1502" s="34">
        <v>1</v>
      </c>
      <c r="AB1502" s="34">
        <v>0.1111</v>
      </c>
      <c r="AC1502" s="34">
        <v>-6958.71</v>
      </c>
      <c r="AD1502" s="34">
        <v>-0.1111</v>
      </c>
      <c r="AE1502" s="34">
        <v>69587.11</v>
      </c>
      <c r="AF1502" s="34">
        <v>62628.4</v>
      </c>
      <c r="AG1502" s="34">
        <v>2518720.08</v>
      </c>
      <c r="AH1502" s="34">
        <v>9</v>
      </c>
      <c r="AI1502" s="34">
        <v>-773.19</v>
      </c>
      <c r="AJ1502" s="34">
        <v>-0.1111</v>
      </c>
      <c r="AK1502" s="34">
        <v>0.27779999999999999</v>
      </c>
      <c r="AL1502" s="34" t="s">
        <v>100</v>
      </c>
      <c r="AM1502" s="34">
        <v>57.05</v>
      </c>
      <c r="AN1502" s="34">
        <v>10926.75</v>
      </c>
      <c r="AO1502" s="34">
        <v>57.9</v>
      </c>
      <c r="AP1502" s="34">
        <v>0</v>
      </c>
      <c r="AR1502" s="45"/>
      <c r="AS1502" s="49"/>
      <c r="AT1502" s="45"/>
      <c r="AU1502" s="31">
        <v>41703</v>
      </c>
      <c r="AV1502" s="57">
        <v>0.44791666666666669</v>
      </c>
      <c r="AW1502" s="31" t="s">
        <v>231</v>
      </c>
      <c r="AY1502" s="32"/>
      <c r="BA1502" s="32"/>
      <c r="BG1502" s="32"/>
      <c r="BH1502" s="32"/>
    </row>
    <row r="1503" spans="1:60">
      <c r="A1503" s="34" t="s">
        <v>98</v>
      </c>
      <c r="B1503" s="34" t="s">
        <v>99</v>
      </c>
      <c r="C1503" s="38">
        <v>41703.53125</v>
      </c>
      <c r="D1503" s="34">
        <v>57.75</v>
      </c>
      <c r="E1503" s="38">
        <v>41704.458333333336</v>
      </c>
      <c r="F1503" s="34">
        <v>58.2</v>
      </c>
      <c r="G1503" s="42">
        <v>7.7999999999999996E-3</v>
      </c>
      <c r="H1503" s="34">
        <v>389.7</v>
      </c>
      <c r="I1503" s="42">
        <v>7.7999999999999996E-3</v>
      </c>
      <c r="J1503" s="34">
        <v>865.99030000000005</v>
      </c>
      <c r="K1503" s="34">
        <v>50010.94</v>
      </c>
      <c r="L1503" s="34">
        <v>2358.64</v>
      </c>
      <c r="M1503" s="34">
        <v>23</v>
      </c>
      <c r="N1503" s="34">
        <v>16.940000000000001</v>
      </c>
      <c r="O1503" s="42">
        <v>-6.1000000000000004E-3</v>
      </c>
      <c r="P1503" s="42">
        <v>2.1600000000000001E-2</v>
      </c>
      <c r="Q1503" s="34" t="s">
        <v>100</v>
      </c>
      <c r="R1503" s="34">
        <v>0</v>
      </c>
      <c r="S1503" s="34">
        <v>56.79</v>
      </c>
      <c r="U1503" s="58">
        <f>VLOOKUP(AU1503,[1]expiry_dates!$B$2:$C$2894,2,FALSE)</f>
        <v>41725</v>
      </c>
      <c r="V1503" s="34" t="s">
        <v>146</v>
      </c>
      <c r="W1503" s="34" t="s">
        <v>101</v>
      </c>
      <c r="X1503" s="54">
        <v>41703.53125</v>
      </c>
      <c r="Y1503" s="34">
        <v>0.65</v>
      </c>
      <c r="Z1503" s="34">
        <v>41704.458333333336</v>
      </c>
      <c r="AA1503" s="34">
        <v>0.5</v>
      </c>
      <c r="AB1503" s="34">
        <v>-0.23080000000000001</v>
      </c>
      <c r="AC1503" s="34">
        <v>14456.72</v>
      </c>
      <c r="AD1503" s="34">
        <v>0.23080000000000001</v>
      </c>
      <c r="AE1503" s="34">
        <v>96378.14</v>
      </c>
      <c r="AF1503" s="34">
        <v>62645.79</v>
      </c>
      <c r="AG1503" s="34">
        <v>2533176.7999999998</v>
      </c>
      <c r="AH1503" s="34">
        <v>23</v>
      </c>
      <c r="AI1503" s="34">
        <v>628.54999999999995</v>
      </c>
      <c r="AJ1503" s="34">
        <v>-0.15379999999999999</v>
      </c>
      <c r="AK1503" s="34">
        <v>0.46150000000000002</v>
      </c>
      <c r="AL1503" s="34" t="s">
        <v>100</v>
      </c>
      <c r="AM1503" s="34">
        <v>57.75</v>
      </c>
      <c r="AN1503" s="34">
        <v>11029.15</v>
      </c>
      <c r="AO1503" s="34">
        <v>56.79</v>
      </c>
      <c r="AP1503" s="34">
        <v>0</v>
      </c>
      <c r="AR1503" s="45"/>
      <c r="AS1503" s="49"/>
      <c r="AT1503" s="45"/>
      <c r="AU1503" s="31">
        <v>41703</v>
      </c>
      <c r="AV1503" s="57">
        <v>0.53125</v>
      </c>
      <c r="AW1503" s="31" t="s">
        <v>232</v>
      </c>
      <c r="AY1503" s="32"/>
      <c r="BA1503" s="32"/>
      <c r="BG1503" s="32"/>
      <c r="BH1503" s="32"/>
    </row>
    <row r="1504" spans="1:60">
      <c r="A1504" s="34" t="s">
        <v>98</v>
      </c>
      <c r="B1504" s="34" t="s">
        <v>101</v>
      </c>
      <c r="C1504" s="38">
        <v>41704.458333333336</v>
      </c>
      <c r="D1504" s="34">
        <v>58.2</v>
      </c>
      <c r="E1504" s="38">
        <v>41704.53125</v>
      </c>
      <c r="F1504" s="34">
        <v>58.65</v>
      </c>
      <c r="G1504" s="42">
        <v>7.7000000000000002E-3</v>
      </c>
      <c r="H1504" s="34">
        <v>-386.69</v>
      </c>
      <c r="I1504" s="42">
        <v>-7.7000000000000002E-3</v>
      </c>
      <c r="J1504" s="34">
        <v>859.31659999999999</v>
      </c>
      <c r="K1504" s="34">
        <v>50012.23</v>
      </c>
      <c r="L1504" s="34">
        <v>1971.95</v>
      </c>
      <c r="M1504" s="34">
        <v>8</v>
      </c>
      <c r="N1504" s="34">
        <v>-48.34</v>
      </c>
      <c r="O1504" s="42">
        <v>-7.7000000000000002E-3</v>
      </c>
      <c r="P1504" s="42">
        <v>2.5999999999999999E-3</v>
      </c>
      <c r="Q1504" s="34" t="s">
        <v>100</v>
      </c>
      <c r="R1504" s="34">
        <v>0</v>
      </c>
      <c r="S1504" s="34">
        <v>59</v>
      </c>
      <c r="U1504" s="58">
        <f>VLOOKUP(AU1504,[1]expiry_dates!$B$2:$C$2894,2,FALSE)</f>
        <v>41725</v>
      </c>
      <c r="V1504" s="34" t="s">
        <v>147</v>
      </c>
      <c r="W1504" s="34" t="s">
        <v>101</v>
      </c>
      <c r="X1504" s="54">
        <v>41704.458333333336</v>
      </c>
      <c r="Y1504" s="34">
        <v>1.05</v>
      </c>
      <c r="Z1504" s="34">
        <v>41704.53125</v>
      </c>
      <c r="AA1504" s="34">
        <v>1.35</v>
      </c>
      <c r="AB1504" s="34">
        <v>0.28570000000000001</v>
      </c>
      <c r="AC1504" s="34">
        <v>-17925.189999999999</v>
      </c>
      <c r="AD1504" s="34">
        <v>-0.28570000000000001</v>
      </c>
      <c r="AE1504" s="34">
        <v>59750.64</v>
      </c>
      <c r="AF1504" s="34">
        <v>62738.16</v>
      </c>
      <c r="AG1504" s="34">
        <v>2515251.61</v>
      </c>
      <c r="AH1504" s="34">
        <v>8</v>
      </c>
      <c r="AI1504" s="34">
        <v>-2240.65</v>
      </c>
      <c r="AJ1504" s="34">
        <v>-0.33329999999999999</v>
      </c>
      <c r="AK1504" s="34">
        <v>0</v>
      </c>
      <c r="AL1504" s="34" t="s">
        <v>100</v>
      </c>
      <c r="AM1504" s="34">
        <v>58.2</v>
      </c>
      <c r="AN1504" s="34">
        <v>11139.05</v>
      </c>
      <c r="AO1504" s="34">
        <v>59</v>
      </c>
      <c r="AP1504" s="34">
        <v>0</v>
      </c>
      <c r="AR1504" s="45"/>
      <c r="AS1504" s="49"/>
      <c r="AT1504" s="45"/>
      <c r="AU1504" s="31">
        <v>41704</v>
      </c>
      <c r="AV1504" s="57">
        <v>0.45833333333333331</v>
      </c>
      <c r="AW1504" s="31" t="s">
        <v>231</v>
      </c>
      <c r="AY1504" s="32"/>
      <c r="BA1504" s="32"/>
      <c r="BG1504" s="32"/>
      <c r="BH1504" s="32"/>
    </row>
    <row r="1505" spans="1:60">
      <c r="A1505" s="34" t="s">
        <v>98</v>
      </c>
      <c r="B1505" s="34" t="s">
        <v>99</v>
      </c>
      <c r="C1505" s="38">
        <v>41704.53125</v>
      </c>
      <c r="D1505" s="34">
        <v>58.65</v>
      </c>
      <c r="E1505" s="38">
        <v>41705.489583333336</v>
      </c>
      <c r="F1505" s="34">
        <v>59.5</v>
      </c>
      <c r="G1505" s="42">
        <v>1.4500000000000001E-2</v>
      </c>
      <c r="H1505" s="34">
        <v>724.78</v>
      </c>
      <c r="I1505" s="42">
        <v>1.4500000000000001E-2</v>
      </c>
      <c r="J1505" s="34">
        <v>852.6866</v>
      </c>
      <c r="K1505" s="34">
        <v>50010.07</v>
      </c>
      <c r="L1505" s="34">
        <v>2696.73</v>
      </c>
      <c r="M1505" s="34">
        <v>26</v>
      </c>
      <c r="N1505" s="34">
        <v>27.88</v>
      </c>
      <c r="O1505" s="42">
        <v>-6.0000000000000001E-3</v>
      </c>
      <c r="P1505" s="42">
        <v>3.0700000000000002E-2</v>
      </c>
      <c r="Q1505" s="34" t="s">
        <v>100</v>
      </c>
      <c r="R1505" s="34">
        <v>0</v>
      </c>
      <c r="S1505" s="34">
        <v>58.08</v>
      </c>
      <c r="U1505" s="58">
        <f>VLOOKUP(AU1505,[1]expiry_dates!$B$2:$C$2894,2,FALSE)</f>
        <v>41725</v>
      </c>
      <c r="V1505" s="34" t="s">
        <v>146</v>
      </c>
      <c r="W1505" s="34" t="s">
        <v>101</v>
      </c>
      <c r="X1505" s="54">
        <v>41704.53125</v>
      </c>
      <c r="Y1505" s="34">
        <v>0.45</v>
      </c>
      <c r="Z1505" s="34">
        <v>41705.489583333336</v>
      </c>
      <c r="AA1505" s="34">
        <v>0.35</v>
      </c>
      <c r="AB1505" s="34">
        <v>-0.22220000000000001</v>
      </c>
      <c r="AC1505" s="34">
        <v>13902.52</v>
      </c>
      <c r="AD1505" s="34">
        <v>0.22220000000000001</v>
      </c>
      <c r="AE1505" s="34">
        <v>139025.20000000001</v>
      </c>
      <c r="AF1505" s="34">
        <v>62561.32</v>
      </c>
      <c r="AG1505" s="34">
        <v>2529154.12</v>
      </c>
      <c r="AH1505" s="34">
        <v>26</v>
      </c>
      <c r="AI1505" s="34">
        <v>534.71</v>
      </c>
      <c r="AJ1505" s="34">
        <v>0</v>
      </c>
      <c r="AK1505" s="34">
        <v>0.44440000000000002</v>
      </c>
      <c r="AL1505" s="34" t="s">
        <v>100</v>
      </c>
      <c r="AM1505" s="34">
        <v>58.65</v>
      </c>
      <c r="AN1505" s="34">
        <v>11178.85</v>
      </c>
      <c r="AO1505" s="34">
        <v>58.08</v>
      </c>
      <c r="AP1505" s="34">
        <v>0</v>
      </c>
      <c r="AR1505" s="45"/>
      <c r="AS1505" s="49"/>
      <c r="AT1505" s="45"/>
      <c r="AU1505" s="31">
        <v>41704</v>
      </c>
      <c r="AV1505" s="57">
        <v>0.53125</v>
      </c>
      <c r="AW1505" s="31" t="s">
        <v>232</v>
      </c>
      <c r="AY1505" s="32"/>
      <c r="BA1505" s="32"/>
      <c r="BG1505" s="32"/>
      <c r="BH1505" s="32"/>
    </row>
    <row r="1506" spans="1:60">
      <c r="A1506" s="34" t="s">
        <v>98</v>
      </c>
      <c r="B1506" s="34" t="s">
        <v>101</v>
      </c>
      <c r="C1506" s="38">
        <v>41705.489583333336</v>
      </c>
      <c r="D1506" s="34">
        <v>59.5</v>
      </c>
      <c r="E1506" s="38">
        <v>41705.572916666664</v>
      </c>
      <c r="F1506" s="34">
        <v>59.9</v>
      </c>
      <c r="G1506" s="42">
        <v>6.7000000000000002E-3</v>
      </c>
      <c r="H1506" s="34">
        <v>-336.24</v>
      </c>
      <c r="I1506" s="42">
        <v>-6.7000000000000002E-3</v>
      </c>
      <c r="J1506" s="34">
        <v>840.58780000000002</v>
      </c>
      <c r="K1506" s="34">
        <v>50014.98</v>
      </c>
      <c r="L1506" s="34">
        <v>2360.5</v>
      </c>
      <c r="M1506" s="34">
        <v>9</v>
      </c>
      <c r="N1506" s="34">
        <v>-37.36</v>
      </c>
      <c r="O1506" s="42">
        <v>-1.01E-2</v>
      </c>
      <c r="P1506" s="42">
        <v>5.0000000000000001E-3</v>
      </c>
      <c r="Q1506" s="34" t="s">
        <v>100</v>
      </c>
      <c r="R1506" s="34">
        <v>0</v>
      </c>
      <c r="S1506" s="34">
        <v>60.45</v>
      </c>
      <c r="U1506" s="58">
        <f>VLOOKUP(AU1506,[1]expiry_dates!$B$2:$C$2894,2,FALSE)</f>
        <v>41725</v>
      </c>
      <c r="V1506" s="34" t="s">
        <v>155</v>
      </c>
      <c r="W1506" s="34" t="s">
        <v>101</v>
      </c>
      <c r="X1506" s="54">
        <v>41705.489583333336</v>
      </c>
      <c r="Y1506" s="34">
        <v>3.05</v>
      </c>
      <c r="Z1506" s="34">
        <v>41705.572916666664</v>
      </c>
      <c r="AA1506" s="34">
        <v>3.6</v>
      </c>
      <c r="AB1506" s="34">
        <v>0.18029999999999999</v>
      </c>
      <c r="AC1506" s="34">
        <v>-11309.31</v>
      </c>
      <c r="AD1506" s="34">
        <v>-0.18029999999999999</v>
      </c>
      <c r="AE1506" s="34">
        <v>20562.39</v>
      </c>
      <c r="AF1506" s="34">
        <v>62715.29</v>
      </c>
      <c r="AG1506" s="34">
        <v>2517844.81</v>
      </c>
      <c r="AH1506" s="34">
        <v>9</v>
      </c>
      <c r="AI1506" s="34">
        <v>-1256.5899999999999</v>
      </c>
      <c r="AJ1506" s="34">
        <v>-0.18029999999999999</v>
      </c>
      <c r="AK1506" s="34">
        <v>1.6400000000000001E-2</v>
      </c>
      <c r="AL1506" s="34" t="s">
        <v>100</v>
      </c>
      <c r="AM1506" s="34">
        <v>59.5</v>
      </c>
      <c r="AN1506" s="34">
        <v>11822.45</v>
      </c>
      <c r="AO1506" s="34">
        <v>60.45</v>
      </c>
      <c r="AP1506" s="34">
        <v>0</v>
      </c>
      <c r="AR1506" s="45"/>
      <c r="AS1506" s="49"/>
      <c r="AT1506" s="45"/>
      <c r="AU1506" s="31">
        <v>41705</v>
      </c>
      <c r="AV1506" s="57">
        <v>0.48958333333333331</v>
      </c>
      <c r="AW1506" s="31" t="s">
        <v>231</v>
      </c>
      <c r="AY1506" s="32"/>
      <c r="BA1506" s="32"/>
      <c r="BG1506" s="32"/>
      <c r="BH1506" s="32"/>
    </row>
    <row r="1507" spans="1:60">
      <c r="A1507" s="34" t="s">
        <v>98</v>
      </c>
      <c r="B1507" s="34" t="s">
        <v>99</v>
      </c>
      <c r="C1507" s="38">
        <v>41705.572916666664</v>
      </c>
      <c r="D1507" s="34">
        <v>59.9</v>
      </c>
      <c r="E1507" s="38">
        <v>41708.385416666664</v>
      </c>
      <c r="F1507" s="34">
        <v>59.75</v>
      </c>
      <c r="G1507" s="42">
        <v>-2.5000000000000001E-3</v>
      </c>
      <c r="H1507" s="34">
        <v>-125.24</v>
      </c>
      <c r="I1507" s="42">
        <v>-2.5000000000000001E-3</v>
      </c>
      <c r="J1507" s="34">
        <v>834.91800000000001</v>
      </c>
      <c r="K1507" s="34">
        <v>50011.59</v>
      </c>
      <c r="L1507" s="34">
        <v>2235.2600000000002</v>
      </c>
      <c r="M1507" s="34">
        <v>12</v>
      </c>
      <c r="N1507" s="34">
        <v>-10.44</v>
      </c>
      <c r="O1507" s="42">
        <v>-7.4999999999999997E-3</v>
      </c>
      <c r="P1507" s="42">
        <v>2.5000000000000001E-3</v>
      </c>
      <c r="Q1507" s="34" t="s">
        <v>100</v>
      </c>
      <c r="R1507" s="34">
        <v>0</v>
      </c>
      <c r="S1507" s="34">
        <v>59.22</v>
      </c>
      <c r="U1507" s="58">
        <f>VLOOKUP(AU1507,[1]expiry_dates!$B$2:$C$2894,2,FALSE)</f>
        <v>41725</v>
      </c>
      <c r="V1507" s="34" t="s">
        <v>143</v>
      </c>
      <c r="W1507" s="34" t="s">
        <v>101</v>
      </c>
      <c r="X1507" s="54">
        <v>41705.583333333336</v>
      </c>
      <c r="Y1507" s="34">
        <v>2</v>
      </c>
      <c r="Z1507" s="34">
        <v>41708.385416666664</v>
      </c>
      <c r="AA1507" s="34">
        <v>1.7</v>
      </c>
      <c r="AB1507" s="34">
        <v>-0.15</v>
      </c>
      <c r="AC1507" s="34">
        <v>9388.3799999999992</v>
      </c>
      <c r="AD1507" s="34">
        <v>0.15</v>
      </c>
      <c r="AE1507" s="34">
        <v>31294.61</v>
      </c>
      <c r="AF1507" s="34">
        <v>62589.22</v>
      </c>
      <c r="AG1507" s="34">
        <v>2527233.19</v>
      </c>
      <c r="AH1507" s="34">
        <v>11</v>
      </c>
      <c r="AI1507" s="34">
        <v>853.49</v>
      </c>
      <c r="AJ1507" s="34">
        <v>0</v>
      </c>
      <c r="AK1507" s="34">
        <v>0.17499999999999999</v>
      </c>
      <c r="AL1507" s="34" t="s">
        <v>100</v>
      </c>
      <c r="AM1507" s="34">
        <v>59.7</v>
      </c>
      <c r="AN1507" s="34">
        <v>11856</v>
      </c>
      <c r="AO1507" s="34">
        <v>59.26</v>
      </c>
      <c r="AP1507" s="34">
        <v>0</v>
      </c>
      <c r="AR1507" s="45"/>
      <c r="AS1507" s="49"/>
      <c r="AT1507" s="45"/>
      <c r="AU1507" s="31">
        <v>41705</v>
      </c>
      <c r="AV1507" s="57">
        <v>8.3333333333333329E-2</v>
      </c>
      <c r="AW1507" s="31" t="s">
        <v>232</v>
      </c>
      <c r="AY1507" s="32"/>
      <c r="BA1507" s="32"/>
      <c r="BG1507" s="32"/>
      <c r="BH1507" s="32"/>
    </row>
    <row r="1508" spans="1:60">
      <c r="A1508" s="34" t="s">
        <v>98</v>
      </c>
      <c r="B1508" s="34" t="s">
        <v>101</v>
      </c>
      <c r="C1508" s="38">
        <v>41708.385416666664</v>
      </c>
      <c r="D1508" s="34">
        <v>59.75</v>
      </c>
      <c r="E1508" s="38">
        <v>41708.395833333336</v>
      </c>
      <c r="F1508" s="34">
        <v>60.4</v>
      </c>
      <c r="G1508" s="42">
        <v>1.09E-2</v>
      </c>
      <c r="H1508" s="34">
        <v>-544.05999999999995</v>
      </c>
      <c r="I1508" s="42">
        <v>-1.09E-2</v>
      </c>
      <c r="J1508" s="34">
        <v>837.01409999999998</v>
      </c>
      <c r="K1508" s="34">
        <v>50011.59</v>
      </c>
      <c r="L1508" s="34">
        <v>1691.2</v>
      </c>
      <c r="M1508" s="34">
        <v>2</v>
      </c>
      <c r="N1508" s="34">
        <v>-272.02999999999997</v>
      </c>
      <c r="O1508" s="42">
        <v>-1.09E-2</v>
      </c>
      <c r="P1508" s="42">
        <v>1.17E-2</v>
      </c>
      <c r="Q1508" s="34" t="s">
        <v>100</v>
      </c>
      <c r="R1508" s="34">
        <v>0</v>
      </c>
      <c r="S1508" s="34">
        <v>60.01</v>
      </c>
      <c r="U1508" s="58">
        <f>VLOOKUP(AU1508,[1]expiry_dates!$B$2:$C$2894,2,FALSE)</f>
        <v>41725</v>
      </c>
      <c r="V1508" s="34" t="s">
        <v>147</v>
      </c>
      <c r="W1508" s="34" t="s">
        <v>101</v>
      </c>
      <c r="X1508" s="54">
        <v>41708.385416666664</v>
      </c>
      <c r="Y1508" s="34">
        <v>1.85</v>
      </c>
      <c r="Z1508" s="34">
        <v>41708.395833333336</v>
      </c>
      <c r="AA1508" s="34">
        <v>2.1</v>
      </c>
      <c r="AB1508" s="34">
        <v>0.1351</v>
      </c>
      <c r="AC1508" s="34">
        <v>-8464.35</v>
      </c>
      <c r="AD1508" s="34">
        <v>-0.1351</v>
      </c>
      <c r="AE1508" s="34">
        <v>33857.39</v>
      </c>
      <c r="AF1508" s="34">
        <v>62636.17</v>
      </c>
      <c r="AG1508" s="34">
        <v>2518768.85</v>
      </c>
      <c r="AH1508" s="34">
        <v>2</v>
      </c>
      <c r="AI1508" s="34">
        <v>-4232.17</v>
      </c>
      <c r="AJ1508" s="34">
        <v>-0.18920000000000001</v>
      </c>
      <c r="AK1508" s="34">
        <v>0</v>
      </c>
      <c r="AL1508" s="34" t="s">
        <v>100</v>
      </c>
      <c r="AM1508" s="34">
        <v>59.75</v>
      </c>
      <c r="AN1508" s="34">
        <v>12015.55</v>
      </c>
      <c r="AO1508" s="34">
        <v>60.01</v>
      </c>
      <c r="AP1508" s="34">
        <v>0</v>
      </c>
      <c r="AR1508" s="45"/>
      <c r="AS1508" s="49"/>
      <c r="AT1508" s="45"/>
      <c r="AU1508" s="31">
        <v>41708</v>
      </c>
      <c r="AV1508" s="57">
        <v>0.38541666666666669</v>
      </c>
      <c r="AW1508" s="31" t="s">
        <v>231</v>
      </c>
      <c r="AY1508" s="32"/>
      <c r="BA1508" s="32"/>
      <c r="BG1508" s="32"/>
      <c r="BH1508" s="32"/>
    </row>
    <row r="1509" spans="1:60">
      <c r="A1509" s="34" t="s">
        <v>98</v>
      </c>
      <c r="B1509" s="34" t="s">
        <v>99</v>
      </c>
      <c r="C1509" s="38">
        <v>41708.395833333336</v>
      </c>
      <c r="D1509" s="34">
        <v>60.4</v>
      </c>
      <c r="E1509" s="38">
        <v>41708.635416666664</v>
      </c>
      <c r="F1509" s="34">
        <v>60.9</v>
      </c>
      <c r="G1509" s="42">
        <v>8.3000000000000001E-3</v>
      </c>
      <c r="H1509" s="34">
        <v>414</v>
      </c>
      <c r="I1509" s="42">
        <v>8.3000000000000001E-3</v>
      </c>
      <c r="J1509" s="34">
        <v>827.99959999999999</v>
      </c>
      <c r="K1509" s="34">
        <v>50011.18</v>
      </c>
      <c r="L1509" s="34">
        <v>2105.1999999999998</v>
      </c>
      <c r="M1509" s="34">
        <v>24</v>
      </c>
      <c r="N1509" s="34">
        <v>17.25</v>
      </c>
      <c r="O1509" s="42">
        <v>-1.32E-2</v>
      </c>
      <c r="P1509" s="42">
        <v>1.66E-2</v>
      </c>
      <c r="Q1509" s="34" t="s">
        <v>100</v>
      </c>
      <c r="R1509" s="34">
        <v>0</v>
      </c>
      <c r="S1509" s="34">
        <v>59.1</v>
      </c>
      <c r="U1509" s="58">
        <f>VLOOKUP(AU1509,[1]expiry_dates!$B$2:$C$2894,2,FALSE)</f>
        <v>41725</v>
      </c>
      <c r="V1509" s="34" t="s">
        <v>152</v>
      </c>
      <c r="W1509" s="34" t="s">
        <v>101</v>
      </c>
      <c r="X1509" s="54">
        <v>41708.395833333336</v>
      </c>
      <c r="Y1509" s="34">
        <v>0.8</v>
      </c>
      <c r="Z1509" s="34">
        <v>41708.635416666664</v>
      </c>
      <c r="AA1509" s="34">
        <v>0.45</v>
      </c>
      <c r="AB1509" s="34">
        <v>-0.4375</v>
      </c>
      <c r="AC1509" s="34">
        <v>27403.32</v>
      </c>
      <c r="AD1509" s="34">
        <v>0.4375</v>
      </c>
      <c r="AE1509" s="34">
        <v>78295.199999999997</v>
      </c>
      <c r="AF1509" s="34">
        <v>62636.160000000003</v>
      </c>
      <c r="AG1509" s="34">
        <v>2546172.17</v>
      </c>
      <c r="AH1509" s="34">
        <v>24</v>
      </c>
      <c r="AI1509" s="34">
        <v>1141.81</v>
      </c>
      <c r="AJ1509" s="34">
        <v>0</v>
      </c>
      <c r="AK1509" s="34">
        <v>0.4375</v>
      </c>
      <c r="AL1509" s="34" t="s">
        <v>100</v>
      </c>
      <c r="AM1509" s="34">
        <v>60.4</v>
      </c>
      <c r="AN1509" s="34">
        <v>12071.8</v>
      </c>
      <c r="AO1509" s="34">
        <v>59.1</v>
      </c>
      <c r="AP1509" s="34">
        <v>0</v>
      </c>
      <c r="AR1509" s="45"/>
      <c r="AS1509" s="49"/>
      <c r="AT1509" s="45"/>
      <c r="AU1509" s="31">
        <v>41708</v>
      </c>
      <c r="AV1509" s="57">
        <v>0.39583333333333331</v>
      </c>
      <c r="AW1509" s="31" t="s">
        <v>231</v>
      </c>
      <c r="AY1509" s="32"/>
      <c r="BA1509" s="32"/>
      <c r="BG1509" s="32"/>
      <c r="BH1509" s="32"/>
    </row>
    <row r="1510" spans="1:60">
      <c r="A1510" s="34" t="s">
        <v>98</v>
      </c>
      <c r="B1510" s="34" t="s">
        <v>101</v>
      </c>
      <c r="C1510" s="38">
        <v>41708.635416666664</v>
      </c>
      <c r="D1510" s="34">
        <v>60.9</v>
      </c>
      <c r="E1510" s="38">
        <v>41709.385416666664</v>
      </c>
      <c r="F1510" s="34">
        <v>61.35</v>
      </c>
      <c r="G1510" s="42">
        <v>7.4000000000000003E-3</v>
      </c>
      <c r="H1510" s="34">
        <v>-369.53</v>
      </c>
      <c r="I1510" s="42">
        <v>-7.4000000000000003E-3</v>
      </c>
      <c r="J1510" s="34">
        <v>821.1807</v>
      </c>
      <c r="K1510" s="34">
        <v>50009.9</v>
      </c>
      <c r="L1510" s="34">
        <v>1735.67</v>
      </c>
      <c r="M1510" s="34">
        <v>6</v>
      </c>
      <c r="N1510" s="34">
        <v>-61.59</v>
      </c>
      <c r="O1510" s="42">
        <v>-7.4000000000000003E-3</v>
      </c>
      <c r="P1510" s="42">
        <v>6.6E-3</v>
      </c>
      <c r="Q1510" s="34" t="s">
        <v>100</v>
      </c>
      <c r="R1510" s="34">
        <v>0</v>
      </c>
      <c r="S1510" s="34">
        <v>61.38</v>
      </c>
      <c r="U1510" s="58">
        <f>VLOOKUP(AU1510,[1]expiry_dates!$B$2:$C$2894,2,FALSE)</f>
        <v>41725</v>
      </c>
      <c r="V1510" s="34" t="s">
        <v>147</v>
      </c>
      <c r="W1510" s="34" t="s">
        <v>101</v>
      </c>
      <c r="X1510" s="54">
        <v>41708.635416666664</v>
      </c>
      <c r="Y1510" s="34">
        <v>2.5</v>
      </c>
      <c r="Z1510" s="34">
        <v>41709.385416666664</v>
      </c>
      <c r="AA1510" s="34">
        <v>2.7</v>
      </c>
      <c r="AB1510" s="34">
        <v>0.08</v>
      </c>
      <c r="AC1510" s="34">
        <v>-5018.47</v>
      </c>
      <c r="AD1510" s="34">
        <v>-0.08</v>
      </c>
      <c r="AE1510" s="34">
        <v>25092.34</v>
      </c>
      <c r="AF1510" s="34">
        <v>62730.86</v>
      </c>
      <c r="AG1510" s="34">
        <v>2541153.7000000002</v>
      </c>
      <c r="AH1510" s="34">
        <v>6</v>
      </c>
      <c r="AI1510" s="34">
        <v>-836.41</v>
      </c>
      <c r="AJ1510" s="34">
        <v>-0.08</v>
      </c>
      <c r="AK1510" s="34">
        <v>0.08</v>
      </c>
      <c r="AL1510" s="34" t="s">
        <v>100</v>
      </c>
      <c r="AM1510" s="34">
        <v>60.9</v>
      </c>
      <c r="AN1510" s="34">
        <v>12107.6</v>
      </c>
      <c r="AO1510" s="34">
        <v>61.38</v>
      </c>
      <c r="AP1510" s="34">
        <v>0</v>
      </c>
      <c r="AR1510" s="45"/>
      <c r="AS1510" s="49"/>
      <c r="AT1510" s="45"/>
      <c r="AU1510" s="31">
        <v>41708</v>
      </c>
      <c r="AV1510" s="57">
        <v>0.13541666666666666</v>
      </c>
      <c r="AW1510" s="31" t="s">
        <v>232</v>
      </c>
      <c r="AY1510" s="32"/>
      <c r="BA1510" s="32"/>
      <c r="BG1510" s="32"/>
      <c r="BH1510" s="32"/>
    </row>
    <row r="1511" spans="1:60">
      <c r="A1511" s="34" t="s">
        <v>98</v>
      </c>
      <c r="B1511" s="34" t="s">
        <v>99</v>
      </c>
      <c r="C1511" s="38">
        <v>41709.385416666664</v>
      </c>
      <c r="D1511" s="34">
        <v>61.35</v>
      </c>
      <c r="E1511" s="38">
        <v>41709.4375</v>
      </c>
      <c r="F1511" s="34">
        <v>60.45</v>
      </c>
      <c r="G1511" s="42">
        <v>-1.47E-2</v>
      </c>
      <c r="H1511" s="34">
        <v>-733.66</v>
      </c>
      <c r="I1511" s="42">
        <v>-1.47E-2</v>
      </c>
      <c r="J1511" s="34">
        <v>815.17420000000004</v>
      </c>
      <c r="K1511" s="34">
        <v>50010.94</v>
      </c>
      <c r="L1511" s="34">
        <v>1002.01</v>
      </c>
      <c r="M1511" s="34">
        <v>6</v>
      </c>
      <c r="N1511" s="34">
        <v>-122.28</v>
      </c>
      <c r="O1511" s="42">
        <v>-1.47E-2</v>
      </c>
      <c r="P1511" s="42">
        <v>4.1000000000000003E-3</v>
      </c>
      <c r="Q1511" s="34" t="s">
        <v>100</v>
      </c>
      <c r="R1511" s="34">
        <v>0</v>
      </c>
      <c r="S1511" s="34">
        <v>60.53</v>
      </c>
      <c r="U1511" s="58">
        <f>VLOOKUP(AU1511,[1]expiry_dates!$B$2:$C$2894,2,FALSE)</f>
        <v>41725</v>
      </c>
      <c r="V1511" s="34" t="s">
        <v>153</v>
      </c>
      <c r="W1511" s="34" t="s">
        <v>101</v>
      </c>
      <c r="X1511" s="54">
        <v>41709.385416666664</v>
      </c>
      <c r="Y1511" s="34">
        <v>2.35</v>
      </c>
      <c r="Z1511" s="34">
        <v>41709.4375</v>
      </c>
      <c r="AA1511" s="34">
        <v>2.7</v>
      </c>
      <c r="AB1511" s="34">
        <v>0.1489</v>
      </c>
      <c r="AC1511" s="34">
        <v>-9342.89</v>
      </c>
      <c r="AD1511" s="34">
        <v>-0.1489</v>
      </c>
      <c r="AE1511" s="34">
        <v>26693.98</v>
      </c>
      <c r="AF1511" s="34">
        <v>62730.86</v>
      </c>
      <c r="AG1511" s="34">
        <v>2531810.7999999998</v>
      </c>
      <c r="AH1511" s="34">
        <v>6</v>
      </c>
      <c r="AI1511" s="34">
        <v>-1557.15</v>
      </c>
      <c r="AJ1511" s="34">
        <v>-0.1489</v>
      </c>
      <c r="AK1511" s="34">
        <v>0</v>
      </c>
      <c r="AL1511" s="34" t="s">
        <v>100</v>
      </c>
      <c r="AM1511" s="34">
        <v>61.35</v>
      </c>
      <c r="AN1511" s="34">
        <v>12279.95</v>
      </c>
      <c r="AO1511" s="34">
        <v>60.53</v>
      </c>
      <c r="AP1511" s="34">
        <v>0</v>
      </c>
      <c r="AR1511" s="45"/>
      <c r="AS1511" s="49"/>
      <c r="AT1511" s="45"/>
      <c r="AU1511" s="31">
        <v>41709</v>
      </c>
      <c r="AV1511" s="57">
        <v>0.38541666666666669</v>
      </c>
      <c r="AW1511" s="31" t="s">
        <v>231</v>
      </c>
      <c r="AY1511" s="32"/>
      <c r="BA1511" s="32"/>
      <c r="BG1511" s="32"/>
      <c r="BH1511" s="32"/>
    </row>
    <row r="1512" spans="1:60">
      <c r="A1512" s="34" t="s">
        <v>98</v>
      </c>
      <c r="B1512" s="34" t="s">
        <v>101</v>
      </c>
      <c r="C1512" s="38">
        <v>41709.4375</v>
      </c>
      <c r="D1512" s="34">
        <v>60.45</v>
      </c>
      <c r="E1512" s="38">
        <v>41709.5625</v>
      </c>
      <c r="F1512" s="34">
        <v>60.6</v>
      </c>
      <c r="G1512" s="42">
        <v>2.5000000000000001E-3</v>
      </c>
      <c r="H1512" s="34">
        <v>-124.09</v>
      </c>
      <c r="I1512" s="42">
        <v>-2.5000000000000001E-3</v>
      </c>
      <c r="J1512" s="34">
        <v>827.25990000000002</v>
      </c>
      <c r="K1512" s="34">
        <v>50007.86</v>
      </c>
      <c r="L1512" s="34">
        <v>877.92</v>
      </c>
      <c r="M1512" s="34">
        <v>13</v>
      </c>
      <c r="N1512" s="34">
        <v>-9.5500000000000007</v>
      </c>
      <c r="O1512" s="42">
        <v>-1.1599999999999999E-2</v>
      </c>
      <c r="P1512" s="42">
        <v>7.4000000000000003E-3</v>
      </c>
      <c r="Q1512" s="34" t="s">
        <v>100</v>
      </c>
      <c r="R1512" s="34">
        <v>0</v>
      </c>
      <c r="S1512" s="34">
        <v>61.56</v>
      </c>
      <c r="U1512" s="58">
        <f>VLOOKUP(AU1512,[1]expiry_dates!$B$2:$C$2894,2,FALSE)</f>
        <v>41725</v>
      </c>
      <c r="V1512" s="34" t="s">
        <v>147</v>
      </c>
      <c r="W1512" s="34" t="s">
        <v>101</v>
      </c>
      <c r="X1512" s="54">
        <v>41709.4375</v>
      </c>
      <c r="Y1512" s="34">
        <v>2.4500000000000002</v>
      </c>
      <c r="Z1512" s="34">
        <v>41709.5625</v>
      </c>
      <c r="AA1512" s="34">
        <v>2.5</v>
      </c>
      <c r="AB1512" s="34">
        <v>2.0400000000000001E-2</v>
      </c>
      <c r="AC1512" s="34">
        <v>-1278.76</v>
      </c>
      <c r="AD1512" s="34">
        <v>-2.0400000000000001E-2</v>
      </c>
      <c r="AE1512" s="34">
        <v>25575.119999999999</v>
      </c>
      <c r="AF1512" s="34">
        <v>62659.05</v>
      </c>
      <c r="AG1512" s="34">
        <v>2530532.0499999998</v>
      </c>
      <c r="AH1512" s="34">
        <v>13</v>
      </c>
      <c r="AI1512" s="34">
        <v>-98.37</v>
      </c>
      <c r="AJ1512" s="34">
        <v>-0.1633</v>
      </c>
      <c r="AK1512" s="34">
        <v>0.10199999999999999</v>
      </c>
      <c r="AL1512" s="34" t="s">
        <v>100</v>
      </c>
      <c r="AM1512" s="34">
        <v>60.45</v>
      </c>
      <c r="AN1512" s="34">
        <v>12079.95</v>
      </c>
      <c r="AO1512" s="34">
        <v>61.56</v>
      </c>
      <c r="AP1512" s="34">
        <v>0</v>
      </c>
      <c r="AR1512" s="45"/>
      <c r="AS1512" s="49"/>
      <c r="AT1512" s="45"/>
      <c r="AU1512" s="31">
        <v>41709</v>
      </c>
      <c r="AV1512" s="57">
        <v>0.4375</v>
      </c>
      <c r="AW1512" s="31" t="s">
        <v>231</v>
      </c>
      <c r="AY1512" s="32"/>
      <c r="BA1512" s="32"/>
      <c r="BG1512" s="32"/>
      <c r="BH1512" s="32"/>
    </row>
    <row r="1513" spans="1:60">
      <c r="A1513" s="34" t="s">
        <v>98</v>
      </c>
      <c r="B1513" s="34" t="s">
        <v>99</v>
      </c>
      <c r="C1513" s="38">
        <v>41709.5625</v>
      </c>
      <c r="D1513" s="34">
        <v>60.6</v>
      </c>
      <c r="E1513" s="38">
        <v>41709.604166666664</v>
      </c>
      <c r="F1513" s="34">
        <v>60</v>
      </c>
      <c r="G1513" s="42">
        <v>-9.9000000000000008E-3</v>
      </c>
      <c r="H1513" s="34">
        <v>-495.1</v>
      </c>
      <c r="I1513" s="42">
        <v>-9.9000000000000008E-3</v>
      </c>
      <c r="J1513" s="34">
        <v>825.16179999999997</v>
      </c>
      <c r="K1513" s="34">
        <v>50004.800000000003</v>
      </c>
      <c r="L1513" s="34">
        <v>382.83</v>
      </c>
      <c r="M1513" s="34">
        <v>5</v>
      </c>
      <c r="N1513" s="34">
        <v>-99.02</v>
      </c>
      <c r="O1513" s="42">
        <v>-9.9000000000000008E-3</v>
      </c>
      <c r="P1513" s="42">
        <v>5.0000000000000001E-3</v>
      </c>
      <c r="Q1513" s="34" t="s">
        <v>100</v>
      </c>
      <c r="R1513" s="34">
        <v>0</v>
      </c>
      <c r="S1513" s="34">
        <v>60.04</v>
      </c>
      <c r="U1513" s="58">
        <f>VLOOKUP(AU1513,[1]expiry_dates!$B$2:$C$2894,2,FALSE)</f>
        <v>41725</v>
      </c>
      <c r="V1513" s="34" t="s">
        <v>143</v>
      </c>
      <c r="W1513" s="34" t="s">
        <v>101</v>
      </c>
      <c r="X1513" s="54">
        <v>41709.5625</v>
      </c>
      <c r="Y1513" s="34">
        <v>1.5</v>
      </c>
      <c r="Z1513" s="34">
        <v>41709.604166666664</v>
      </c>
      <c r="AA1513" s="34">
        <v>1.8</v>
      </c>
      <c r="AB1513" s="34">
        <v>0.2</v>
      </c>
      <c r="AC1513" s="34">
        <v>-12530.53</v>
      </c>
      <c r="AD1513" s="34">
        <v>-0.2</v>
      </c>
      <c r="AE1513" s="34">
        <v>41768.44</v>
      </c>
      <c r="AF1513" s="34">
        <v>62652.66</v>
      </c>
      <c r="AG1513" s="34">
        <v>2518001.52</v>
      </c>
      <c r="AH1513" s="34">
        <v>5</v>
      </c>
      <c r="AI1513" s="34">
        <v>-2506.11</v>
      </c>
      <c r="AJ1513" s="34">
        <v>-0.2</v>
      </c>
      <c r="AK1513" s="34">
        <v>0</v>
      </c>
      <c r="AL1513" s="34" t="s">
        <v>100</v>
      </c>
      <c r="AM1513" s="34">
        <v>60.6</v>
      </c>
      <c r="AN1513" s="34">
        <v>12064.05</v>
      </c>
      <c r="AO1513" s="34">
        <v>60.04</v>
      </c>
      <c r="AP1513" s="34">
        <v>0</v>
      </c>
      <c r="AR1513" s="45"/>
      <c r="AS1513" s="49"/>
      <c r="AT1513" s="45"/>
      <c r="AU1513" s="31">
        <v>41709</v>
      </c>
      <c r="AV1513" s="57">
        <v>6.25E-2</v>
      </c>
      <c r="AW1513" s="31" t="s">
        <v>232</v>
      </c>
      <c r="AY1513" s="32"/>
      <c r="BA1513" s="32"/>
      <c r="BG1513" s="32"/>
      <c r="BH1513" s="32"/>
    </row>
    <row r="1514" spans="1:60">
      <c r="A1514" s="34" t="s">
        <v>98</v>
      </c>
      <c r="B1514" s="34" t="s">
        <v>101</v>
      </c>
      <c r="C1514" s="38">
        <v>41709.604166666664</v>
      </c>
      <c r="D1514" s="34">
        <v>60</v>
      </c>
      <c r="E1514" s="38">
        <v>41710.4375</v>
      </c>
      <c r="F1514" s="34">
        <v>60.1</v>
      </c>
      <c r="G1514" s="42">
        <v>1.6999999999999999E-3</v>
      </c>
      <c r="H1514" s="34">
        <v>-83.34</v>
      </c>
      <c r="I1514" s="42">
        <v>-1.6999999999999999E-3</v>
      </c>
      <c r="J1514" s="34">
        <v>833.39620000000002</v>
      </c>
      <c r="K1514" s="34">
        <v>50003.77</v>
      </c>
      <c r="L1514" s="34">
        <v>299.49</v>
      </c>
      <c r="M1514" s="34">
        <v>14</v>
      </c>
      <c r="N1514" s="34">
        <v>-5.95</v>
      </c>
      <c r="O1514" s="42">
        <v>-8.3000000000000001E-3</v>
      </c>
      <c r="P1514" s="42">
        <v>1.4200000000000001E-2</v>
      </c>
      <c r="Q1514" s="34" t="s">
        <v>100</v>
      </c>
      <c r="R1514" s="34">
        <v>0</v>
      </c>
      <c r="S1514" s="34">
        <v>60.89</v>
      </c>
      <c r="U1514" s="58">
        <f>VLOOKUP(AU1514,[1]expiry_dates!$B$2:$C$2894,2,FALSE)</f>
        <v>41725</v>
      </c>
      <c r="V1514" s="34" t="s">
        <v>147</v>
      </c>
      <c r="W1514" s="34" t="s">
        <v>101</v>
      </c>
      <c r="X1514" s="54">
        <v>41709.604166666664</v>
      </c>
      <c r="Y1514" s="34">
        <v>2.1</v>
      </c>
      <c r="Z1514" s="34">
        <v>41710.4375</v>
      </c>
      <c r="AA1514" s="34">
        <v>2.2000000000000002</v>
      </c>
      <c r="AB1514" s="34">
        <v>4.7600000000000003E-2</v>
      </c>
      <c r="AC1514" s="34">
        <v>-2983.46</v>
      </c>
      <c r="AD1514" s="34">
        <v>-4.7600000000000003E-2</v>
      </c>
      <c r="AE1514" s="34">
        <v>29834.6</v>
      </c>
      <c r="AF1514" s="34">
        <v>62652.66</v>
      </c>
      <c r="AG1514" s="34">
        <v>2515018.0499999998</v>
      </c>
      <c r="AH1514" s="34">
        <v>14</v>
      </c>
      <c r="AI1514" s="34">
        <v>-213.1</v>
      </c>
      <c r="AJ1514" s="34">
        <v>-0.1429</v>
      </c>
      <c r="AK1514" s="34">
        <v>0.23810000000000001</v>
      </c>
      <c r="AL1514" s="34" t="s">
        <v>100</v>
      </c>
      <c r="AM1514" s="34">
        <v>60</v>
      </c>
      <c r="AN1514" s="34">
        <v>12012.8</v>
      </c>
      <c r="AO1514" s="34">
        <v>60.89</v>
      </c>
      <c r="AP1514" s="34">
        <v>0</v>
      </c>
      <c r="AR1514" s="45"/>
      <c r="AS1514" s="49"/>
      <c r="AT1514" s="45"/>
      <c r="AU1514" s="31">
        <v>41709</v>
      </c>
      <c r="AV1514" s="57">
        <v>0.10416666666666667</v>
      </c>
      <c r="AW1514" s="31" t="s">
        <v>232</v>
      </c>
      <c r="AY1514" s="32"/>
      <c r="BA1514" s="32"/>
      <c r="BG1514" s="32"/>
      <c r="BH1514" s="32"/>
    </row>
    <row r="1515" spans="1:60">
      <c r="A1515" s="34" t="s">
        <v>98</v>
      </c>
      <c r="B1515" s="34" t="s">
        <v>99</v>
      </c>
      <c r="C1515" s="38">
        <v>41710.4375</v>
      </c>
      <c r="D1515" s="34">
        <v>60.1</v>
      </c>
      <c r="E1515" s="38">
        <v>41710.510416666664</v>
      </c>
      <c r="F1515" s="34">
        <v>59.6</v>
      </c>
      <c r="G1515" s="42">
        <v>-8.3000000000000001E-3</v>
      </c>
      <c r="H1515" s="34">
        <v>-415.99</v>
      </c>
      <c r="I1515" s="42">
        <v>-8.3000000000000001E-3</v>
      </c>
      <c r="J1515" s="34">
        <v>831.98900000000003</v>
      </c>
      <c r="K1515" s="34">
        <v>50002.54</v>
      </c>
      <c r="L1515" s="34">
        <v>-116.51</v>
      </c>
      <c r="M1515" s="34">
        <v>8</v>
      </c>
      <c r="N1515" s="34">
        <v>-52</v>
      </c>
      <c r="O1515" s="42">
        <v>-0.01</v>
      </c>
      <c r="P1515" s="42">
        <v>3.3E-3</v>
      </c>
      <c r="Q1515" s="34" t="s">
        <v>100</v>
      </c>
      <c r="R1515" s="34">
        <v>0</v>
      </c>
      <c r="S1515" s="34">
        <v>59.2</v>
      </c>
      <c r="U1515" s="58">
        <f>VLOOKUP(AU1515,[1]expiry_dates!$B$2:$C$2894,2,FALSE)</f>
        <v>41725</v>
      </c>
      <c r="V1515" s="34" t="s">
        <v>146</v>
      </c>
      <c r="W1515" s="34" t="s">
        <v>101</v>
      </c>
      <c r="X1515" s="54">
        <v>41710.4375</v>
      </c>
      <c r="Y1515" s="34">
        <v>0.35</v>
      </c>
      <c r="Z1515" s="34">
        <v>41710.510416666664</v>
      </c>
      <c r="AA1515" s="34">
        <v>0.35</v>
      </c>
      <c r="AB1515" s="34">
        <v>0</v>
      </c>
      <c r="AC1515" s="34">
        <v>0</v>
      </c>
      <c r="AD1515" s="34">
        <v>0</v>
      </c>
      <c r="AE1515" s="34">
        <v>178913.8</v>
      </c>
      <c r="AF1515" s="34">
        <v>62619.839999999997</v>
      </c>
      <c r="AG1515" s="34">
        <v>2515018.0499999998</v>
      </c>
      <c r="AH1515" s="34">
        <v>8</v>
      </c>
      <c r="AI1515" s="34">
        <v>0</v>
      </c>
      <c r="AJ1515" s="34">
        <v>0</v>
      </c>
      <c r="AK1515" s="34">
        <v>0</v>
      </c>
      <c r="AL1515" s="34" t="s">
        <v>100</v>
      </c>
      <c r="AM1515" s="34">
        <v>60.1</v>
      </c>
      <c r="AN1515" s="34">
        <v>12088.15</v>
      </c>
      <c r="AO1515" s="34">
        <v>59.2</v>
      </c>
      <c r="AP1515" s="34">
        <v>0</v>
      </c>
      <c r="AR1515" s="45"/>
      <c r="AS1515" s="49"/>
      <c r="AT1515" s="45"/>
      <c r="AU1515" s="31">
        <v>41710</v>
      </c>
      <c r="AV1515" s="57">
        <v>0.4375</v>
      </c>
      <c r="AW1515" s="31" t="s">
        <v>231</v>
      </c>
      <c r="AY1515" s="32"/>
      <c r="BA1515" s="32"/>
      <c r="BG1515" s="32"/>
      <c r="BH1515" s="32"/>
    </row>
    <row r="1516" spans="1:60">
      <c r="A1516" s="34" t="s">
        <v>98</v>
      </c>
      <c r="B1516" s="34" t="s">
        <v>101</v>
      </c>
      <c r="C1516" s="38">
        <v>41710.510416666664</v>
      </c>
      <c r="D1516" s="34">
        <v>59.6</v>
      </c>
      <c r="E1516" s="38">
        <v>41711.385416666664</v>
      </c>
      <c r="F1516" s="34">
        <v>60.25</v>
      </c>
      <c r="G1516" s="42">
        <v>1.09E-2</v>
      </c>
      <c r="H1516" s="34">
        <v>-545.30999999999995</v>
      </c>
      <c r="I1516" s="42">
        <v>-1.09E-2</v>
      </c>
      <c r="J1516" s="34">
        <v>838.9443</v>
      </c>
      <c r="K1516" s="34">
        <v>50001.08</v>
      </c>
      <c r="L1516" s="34">
        <v>-661.82</v>
      </c>
      <c r="M1516" s="34">
        <v>18</v>
      </c>
      <c r="N1516" s="34">
        <v>-30.3</v>
      </c>
      <c r="O1516" s="42">
        <v>-1.09E-2</v>
      </c>
      <c r="P1516" s="42">
        <v>5.0000000000000001E-3</v>
      </c>
      <c r="Q1516" s="34" t="s">
        <v>100</v>
      </c>
      <c r="R1516" s="34">
        <v>0</v>
      </c>
      <c r="S1516" s="34">
        <v>60.28</v>
      </c>
      <c r="U1516" s="58">
        <f>VLOOKUP(AU1516,[1]expiry_dates!$B$2:$C$2894,2,FALSE)</f>
        <v>41725</v>
      </c>
      <c r="V1516" s="34" t="s">
        <v>147</v>
      </c>
      <c r="W1516" s="34" t="s">
        <v>101</v>
      </c>
      <c r="X1516" s="54">
        <v>41710.510416666664</v>
      </c>
      <c r="Y1516" s="34">
        <v>1.85</v>
      </c>
      <c r="Z1516" s="34">
        <v>41711.385416666664</v>
      </c>
      <c r="AA1516" s="34">
        <v>1.75</v>
      </c>
      <c r="AB1516" s="34">
        <v>-5.4100000000000002E-2</v>
      </c>
      <c r="AC1516" s="34">
        <v>3382.44</v>
      </c>
      <c r="AD1516" s="34">
        <v>5.4100000000000002E-2</v>
      </c>
      <c r="AE1516" s="34">
        <v>33824.370000000003</v>
      </c>
      <c r="AF1516" s="34">
        <v>62575.09</v>
      </c>
      <c r="AG1516" s="34">
        <v>2518400.4900000002</v>
      </c>
      <c r="AH1516" s="34">
        <v>18</v>
      </c>
      <c r="AI1516" s="34">
        <v>187.91</v>
      </c>
      <c r="AJ1516" s="34">
        <v>-8.1100000000000005E-2</v>
      </c>
      <c r="AK1516" s="34">
        <v>0.1081</v>
      </c>
      <c r="AL1516" s="34" t="s">
        <v>100</v>
      </c>
      <c r="AM1516" s="34">
        <v>59.6</v>
      </c>
      <c r="AN1516" s="34">
        <v>12006.95</v>
      </c>
      <c r="AO1516" s="34">
        <v>60.28</v>
      </c>
      <c r="AP1516" s="34">
        <v>0</v>
      </c>
      <c r="AR1516" s="45"/>
      <c r="AS1516" s="49"/>
      <c r="AT1516" s="45"/>
      <c r="AU1516" s="31">
        <v>41710</v>
      </c>
      <c r="AV1516" s="57">
        <v>0.51041666666666663</v>
      </c>
      <c r="AW1516" s="31" t="s">
        <v>232</v>
      </c>
      <c r="AY1516" s="32"/>
      <c r="BA1516" s="32"/>
      <c r="BG1516" s="32"/>
      <c r="BH1516" s="32"/>
    </row>
    <row r="1517" spans="1:60">
      <c r="A1517" s="34" t="s">
        <v>98</v>
      </c>
      <c r="B1517" s="34" t="s">
        <v>99</v>
      </c>
      <c r="C1517" s="38">
        <v>41711.385416666664</v>
      </c>
      <c r="D1517" s="34">
        <v>60.25</v>
      </c>
      <c r="E1517" s="38">
        <v>41711.604166666664</v>
      </c>
      <c r="F1517" s="34">
        <v>60.4</v>
      </c>
      <c r="G1517" s="42">
        <v>2.5000000000000001E-3</v>
      </c>
      <c r="H1517" s="34">
        <v>124.48</v>
      </c>
      <c r="I1517" s="42">
        <v>2.5000000000000001E-3</v>
      </c>
      <c r="J1517" s="34">
        <v>829.83799999999997</v>
      </c>
      <c r="K1517" s="34">
        <v>49997.74</v>
      </c>
      <c r="L1517" s="34">
        <v>-537.35</v>
      </c>
      <c r="M1517" s="34">
        <v>22</v>
      </c>
      <c r="N1517" s="34">
        <v>5.66</v>
      </c>
      <c r="O1517" s="42">
        <v>-6.6E-3</v>
      </c>
      <c r="P1517" s="42">
        <v>1.7399999999999999E-2</v>
      </c>
      <c r="Q1517" s="34" t="s">
        <v>100</v>
      </c>
      <c r="R1517" s="34">
        <v>0</v>
      </c>
      <c r="S1517" s="34">
        <v>59.35</v>
      </c>
      <c r="U1517" s="58">
        <f>VLOOKUP(AU1517,[1]expiry_dates!$B$2:$C$2894,2,FALSE)</f>
        <v>41725</v>
      </c>
      <c r="V1517" s="34" t="s">
        <v>143</v>
      </c>
      <c r="W1517" s="34" t="s">
        <v>101</v>
      </c>
      <c r="X1517" s="54">
        <v>41711.416666666664</v>
      </c>
      <c r="Y1517" s="34">
        <v>1.7</v>
      </c>
      <c r="Z1517" s="34">
        <v>41711.604166666664</v>
      </c>
      <c r="AA1517" s="34">
        <v>1.35</v>
      </c>
      <c r="AB1517" s="34">
        <v>-0.2059</v>
      </c>
      <c r="AC1517" s="34">
        <v>12886.59</v>
      </c>
      <c r="AD1517" s="34">
        <v>0.2059</v>
      </c>
      <c r="AE1517" s="34">
        <v>36818.82</v>
      </c>
      <c r="AF1517" s="34">
        <v>62592</v>
      </c>
      <c r="AG1517" s="34">
        <v>2531287.08</v>
      </c>
      <c r="AH1517" s="34">
        <v>19</v>
      </c>
      <c r="AI1517" s="34">
        <v>678.24</v>
      </c>
      <c r="AJ1517" s="34">
        <v>0</v>
      </c>
      <c r="AK1517" s="34">
        <v>0.4118</v>
      </c>
      <c r="AL1517" s="34" t="s">
        <v>100</v>
      </c>
      <c r="AM1517" s="34">
        <v>60.3</v>
      </c>
      <c r="AN1517" s="34">
        <v>12249.4</v>
      </c>
      <c r="AO1517" s="34">
        <v>59.55</v>
      </c>
      <c r="AP1517" s="34">
        <v>0</v>
      </c>
      <c r="AR1517" s="45"/>
      <c r="AS1517" s="49"/>
      <c r="AT1517" s="45"/>
      <c r="AU1517" s="31">
        <v>41711</v>
      </c>
      <c r="AV1517" s="57">
        <v>0.41666666666666669</v>
      </c>
      <c r="AW1517" s="31" t="s">
        <v>231</v>
      </c>
      <c r="AY1517" s="32"/>
      <c r="BA1517" s="32"/>
      <c r="BG1517" s="32"/>
      <c r="BH1517" s="32"/>
    </row>
    <row r="1518" spans="1:60">
      <c r="A1518" s="34" t="s">
        <v>98</v>
      </c>
      <c r="B1518" s="34" t="s">
        <v>101</v>
      </c>
      <c r="C1518" s="38">
        <v>41711.604166666664</v>
      </c>
      <c r="D1518" s="34">
        <v>60.4</v>
      </c>
      <c r="E1518" s="38">
        <v>41712.604166666664</v>
      </c>
      <c r="F1518" s="34">
        <v>58.75</v>
      </c>
      <c r="G1518" s="42">
        <v>-2.7300000000000001E-2</v>
      </c>
      <c r="H1518" s="34">
        <v>1365.85</v>
      </c>
      <c r="I1518" s="42">
        <v>2.7300000000000001E-2</v>
      </c>
      <c r="J1518" s="34">
        <v>827.79060000000004</v>
      </c>
      <c r="K1518" s="34">
        <v>49998.55</v>
      </c>
      <c r="L1518" s="34">
        <v>828.51</v>
      </c>
      <c r="M1518" s="34">
        <v>30</v>
      </c>
      <c r="N1518" s="34">
        <v>45.53</v>
      </c>
      <c r="O1518" s="42">
        <v>-7.4999999999999997E-3</v>
      </c>
      <c r="P1518" s="42">
        <v>3.73E-2</v>
      </c>
      <c r="Q1518" s="34" t="s">
        <v>100</v>
      </c>
      <c r="R1518" s="34">
        <v>0</v>
      </c>
      <c r="S1518" s="34">
        <v>61.3</v>
      </c>
      <c r="U1518" s="58">
        <f>VLOOKUP(AU1518,[1]expiry_dates!$B$2:$C$2894,2,FALSE)</f>
        <v>41725</v>
      </c>
      <c r="V1518" s="34" t="s">
        <v>147</v>
      </c>
      <c r="W1518" s="34" t="s">
        <v>101</v>
      </c>
      <c r="X1518" s="54">
        <v>41711.604166666664</v>
      </c>
      <c r="Y1518" s="34">
        <v>1.9</v>
      </c>
      <c r="Z1518" s="34">
        <v>41712.604166666664</v>
      </c>
      <c r="AA1518" s="34">
        <v>1</v>
      </c>
      <c r="AB1518" s="34">
        <v>-0.47370000000000001</v>
      </c>
      <c r="AC1518" s="34">
        <v>29683.73</v>
      </c>
      <c r="AD1518" s="34">
        <v>0.47370000000000001</v>
      </c>
      <c r="AE1518" s="34">
        <v>32981.919999999998</v>
      </c>
      <c r="AF1518" s="34">
        <v>62665.64</v>
      </c>
      <c r="AG1518" s="34">
        <v>2560970.81</v>
      </c>
      <c r="AH1518" s="34">
        <v>30</v>
      </c>
      <c r="AI1518" s="34">
        <v>989.46</v>
      </c>
      <c r="AJ1518" s="34">
        <v>-0.1053</v>
      </c>
      <c r="AK1518" s="34">
        <v>0.57889999999999997</v>
      </c>
      <c r="AL1518" s="34" t="s">
        <v>100</v>
      </c>
      <c r="AM1518" s="34">
        <v>60.4</v>
      </c>
      <c r="AN1518" s="34">
        <v>12206.8</v>
      </c>
      <c r="AO1518" s="34">
        <v>61.3</v>
      </c>
      <c r="AP1518" s="34">
        <v>0</v>
      </c>
      <c r="AR1518" s="45"/>
      <c r="AS1518" s="49"/>
      <c r="AT1518" s="45"/>
      <c r="AU1518" s="31">
        <v>41711</v>
      </c>
      <c r="AV1518" s="57">
        <v>0.10416666666666667</v>
      </c>
      <c r="AW1518" s="31" t="s">
        <v>232</v>
      </c>
      <c r="AY1518" s="32"/>
      <c r="BA1518" s="32"/>
      <c r="BG1518" s="32"/>
      <c r="BH1518" s="32"/>
    </row>
    <row r="1519" spans="1:60">
      <c r="A1519" s="34" t="s">
        <v>98</v>
      </c>
      <c r="B1519" s="34" t="s">
        <v>99</v>
      </c>
      <c r="C1519" s="38">
        <v>41712.604166666664</v>
      </c>
      <c r="D1519" s="34">
        <v>58.75</v>
      </c>
      <c r="E1519" s="38">
        <v>41716.5625</v>
      </c>
      <c r="F1519" s="34">
        <v>59.55</v>
      </c>
      <c r="G1519" s="42">
        <v>1.3599999999999999E-2</v>
      </c>
      <c r="H1519" s="34">
        <v>680.93</v>
      </c>
      <c r="I1519" s="42">
        <v>1.3599999999999999E-2</v>
      </c>
      <c r="J1519" s="34">
        <v>851.16250000000002</v>
      </c>
      <c r="K1519" s="34">
        <v>50005.8</v>
      </c>
      <c r="L1519" s="34">
        <v>1509.44</v>
      </c>
      <c r="M1519" s="34">
        <v>26</v>
      </c>
      <c r="N1519" s="34">
        <v>26.19</v>
      </c>
      <c r="O1519" s="42">
        <v>-6.7999999999999996E-3</v>
      </c>
      <c r="P1519" s="42">
        <v>2.7199999999999998E-2</v>
      </c>
      <c r="Q1519" s="34" t="s">
        <v>100</v>
      </c>
      <c r="R1519" s="34">
        <v>0</v>
      </c>
      <c r="S1519" s="34">
        <v>58.18</v>
      </c>
      <c r="U1519" s="58">
        <f>VLOOKUP(AU1519,[1]expiry_dates!$B$2:$C$2894,2,FALSE)</f>
        <v>41725</v>
      </c>
      <c r="V1519" s="34" t="s">
        <v>146</v>
      </c>
      <c r="W1519" s="34" t="s">
        <v>101</v>
      </c>
      <c r="X1519" s="54">
        <v>41712.604166666664</v>
      </c>
      <c r="Y1519" s="34">
        <v>0.3</v>
      </c>
      <c r="Z1519" s="34">
        <v>41716.5625</v>
      </c>
      <c r="AA1519" s="34">
        <v>0.3</v>
      </c>
      <c r="AB1519" s="34">
        <v>0</v>
      </c>
      <c r="AC1519" s="34">
        <v>0</v>
      </c>
      <c r="AD1519" s="34">
        <v>0</v>
      </c>
      <c r="AE1519" s="34">
        <v>209404.5</v>
      </c>
      <c r="AF1519" s="34">
        <v>62821.34</v>
      </c>
      <c r="AG1519" s="34">
        <v>2560970.81</v>
      </c>
      <c r="AH1519" s="34">
        <v>26</v>
      </c>
      <c r="AI1519" s="34">
        <v>0</v>
      </c>
      <c r="AJ1519" s="34">
        <v>0</v>
      </c>
      <c r="AK1519" s="34">
        <v>0</v>
      </c>
      <c r="AL1519" s="34" t="s">
        <v>100</v>
      </c>
      <c r="AM1519" s="34">
        <v>58.75</v>
      </c>
      <c r="AN1519" s="34">
        <v>11982.2</v>
      </c>
      <c r="AO1519" s="34">
        <v>58.18</v>
      </c>
      <c r="AP1519" s="34">
        <v>0</v>
      </c>
      <c r="AR1519" s="45"/>
      <c r="AS1519" s="49"/>
      <c r="AT1519" s="45"/>
      <c r="AU1519" s="31">
        <v>41712</v>
      </c>
      <c r="AV1519" s="57">
        <v>0.10416666666666667</v>
      </c>
      <c r="AW1519" s="31" t="s">
        <v>232</v>
      </c>
      <c r="AY1519" s="32"/>
      <c r="BA1519" s="32"/>
      <c r="BG1519" s="32"/>
      <c r="BH1519" s="32"/>
    </row>
    <row r="1520" spans="1:60">
      <c r="A1520" s="34" t="s">
        <v>98</v>
      </c>
      <c r="B1520" s="34" t="s">
        <v>101</v>
      </c>
      <c r="C1520" s="38">
        <v>41716.5625</v>
      </c>
      <c r="D1520" s="34">
        <v>59.55</v>
      </c>
      <c r="E1520" s="38">
        <v>41717.385416666664</v>
      </c>
      <c r="F1520" s="34">
        <v>59.900010000000002</v>
      </c>
      <c r="G1520" s="42">
        <v>5.8999999999999999E-3</v>
      </c>
      <c r="H1520" s="34">
        <v>-293.92</v>
      </c>
      <c r="I1520" s="42">
        <v>-5.8999999999999999E-3</v>
      </c>
      <c r="J1520" s="34">
        <v>839.7645</v>
      </c>
      <c r="K1520" s="34">
        <v>50007.97</v>
      </c>
      <c r="L1520" s="34">
        <v>1215.52</v>
      </c>
      <c r="M1520" s="34">
        <v>13</v>
      </c>
      <c r="N1520" s="34">
        <v>-22.61</v>
      </c>
      <c r="O1520" s="42">
        <v>-7.6E-3</v>
      </c>
      <c r="P1520" s="42">
        <v>5.0000000000000001E-3</v>
      </c>
      <c r="Q1520" s="34" t="s">
        <v>100</v>
      </c>
      <c r="R1520" s="34">
        <v>0</v>
      </c>
      <c r="S1520" s="34">
        <v>60.35</v>
      </c>
      <c r="U1520" s="58">
        <f>VLOOKUP(AU1520,[1]expiry_dates!$B$2:$C$2894,2,FALSE)</f>
        <v>41725</v>
      </c>
      <c r="V1520" s="34" t="s">
        <v>147</v>
      </c>
      <c r="W1520" s="34" t="s">
        <v>101</v>
      </c>
      <c r="X1520" s="54">
        <v>41716.5625</v>
      </c>
      <c r="Y1520" s="34">
        <v>1.4</v>
      </c>
      <c r="Z1520" s="34">
        <v>41717.385416666664</v>
      </c>
      <c r="AA1520" s="34">
        <v>1.65</v>
      </c>
      <c r="AB1520" s="34">
        <v>0.17860000000000001</v>
      </c>
      <c r="AC1520" s="34">
        <v>-11215.15</v>
      </c>
      <c r="AD1520" s="34">
        <v>-0.17860000000000001</v>
      </c>
      <c r="AE1520" s="34">
        <v>44860.61</v>
      </c>
      <c r="AF1520" s="34">
        <v>62804.85</v>
      </c>
      <c r="AG1520" s="34">
        <v>2549755.65</v>
      </c>
      <c r="AH1520" s="34">
        <v>13</v>
      </c>
      <c r="AI1520" s="34">
        <v>-862.7</v>
      </c>
      <c r="AJ1520" s="34">
        <v>-0.17860000000000001</v>
      </c>
      <c r="AK1520" s="34">
        <v>0.1071</v>
      </c>
      <c r="AL1520" s="34" t="s">
        <v>100</v>
      </c>
      <c r="AM1520" s="34">
        <v>59.55</v>
      </c>
      <c r="AN1520" s="34">
        <v>12110.1</v>
      </c>
      <c r="AO1520" s="34">
        <v>60.35</v>
      </c>
      <c r="AP1520" s="34">
        <v>0</v>
      </c>
      <c r="AR1520" s="45"/>
      <c r="AS1520" s="49"/>
      <c r="AT1520" s="45"/>
      <c r="AU1520" s="31">
        <v>41716</v>
      </c>
      <c r="AV1520" s="57">
        <v>6.25E-2</v>
      </c>
      <c r="AW1520" s="31" t="s">
        <v>232</v>
      </c>
      <c r="AY1520" s="32"/>
      <c r="BA1520" s="32"/>
      <c r="BG1520" s="32"/>
      <c r="BH1520" s="32"/>
    </row>
    <row r="1521" spans="1:60">
      <c r="A1521" s="34" t="s">
        <v>98</v>
      </c>
      <c r="B1521" s="34" t="s">
        <v>99</v>
      </c>
      <c r="C1521" s="38">
        <v>41717.385416666664</v>
      </c>
      <c r="D1521" s="34">
        <v>59.9</v>
      </c>
      <c r="E1521" s="38">
        <v>41717.46875</v>
      </c>
      <c r="F1521" s="34">
        <v>59.7</v>
      </c>
      <c r="G1521" s="42">
        <v>-3.3E-3</v>
      </c>
      <c r="H1521" s="34">
        <v>-166.96</v>
      </c>
      <c r="I1521" s="42">
        <v>-3.3E-3</v>
      </c>
      <c r="J1521" s="34">
        <v>834.81899999999996</v>
      </c>
      <c r="K1521" s="34">
        <v>50005.66</v>
      </c>
      <c r="L1521" s="34">
        <v>1048.56</v>
      </c>
      <c r="M1521" s="34">
        <v>9</v>
      </c>
      <c r="N1521" s="34">
        <v>-18.55</v>
      </c>
      <c r="O1521" s="42">
        <v>-5.0000000000000001E-3</v>
      </c>
      <c r="P1521" s="42">
        <v>5.7999999999999996E-3</v>
      </c>
      <c r="Q1521" s="34" t="s">
        <v>100</v>
      </c>
      <c r="R1521" s="34">
        <v>0</v>
      </c>
      <c r="S1521" s="34">
        <v>59.3</v>
      </c>
      <c r="U1521" s="58">
        <f>VLOOKUP(AU1521,[1]expiry_dates!$B$2:$C$2894,2,FALSE)</f>
        <v>41725</v>
      </c>
      <c r="V1521" s="34" t="s">
        <v>143</v>
      </c>
      <c r="W1521" s="34" t="s">
        <v>101</v>
      </c>
      <c r="X1521" s="54">
        <v>41717.40625</v>
      </c>
      <c r="Y1521" s="34">
        <v>1.2</v>
      </c>
      <c r="Z1521" s="34">
        <v>41717.46875</v>
      </c>
      <c r="AA1521" s="34">
        <v>1.3</v>
      </c>
      <c r="AB1521" s="34">
        <v>8.3299999999999999E-2</v>
      </c>
      <c r="AC1521" s="34">
        <v>-5229.0600000000004</v>
      </c>
      <c r="AD1521" s="34">
        <v>-8.3299999999999999E-2</v>
      </c>
      <c r="AE1521" s="34">
        <v>52290.64</v>
      </c>
      <c r="AF1521" s="34">
        <v>62748.78</v>
      </c>
      <c r="AG1521" s="34">
        <v>2544526.59</v>
      </c>
      <c r="AH1521" s="34">
        <v>7</v>
      </c>
      <c r="AI1521" s="34">
        <v>-747.01</v>
      </c>
      <c r="AJ1521" s="34">
        <v>-8.3299999999999999E-2</v>
      </c>
      <c r="AK1521" s="34">
        <v>0</v>
      </c>
      <c r="AL1521" s="34" t="s">
        <v>100</v>
      </c>
      <c r="AM1521" s="34">
        <v>60.05</v>
      </c>
      <c r="AN1521" s="34">
        <v>12224.5</v>
      </c>
      <c r="AO1521" s="34">
        <v>59.41</v>
      </c>
      <c r="AP1521" s="34">
        <v>0</v>
      </c>
      <c r="AR1521" s="45"/>
      <c r="AS1521" s="49"/>
      <c r="AT1521" s="45"/>
      <c r="AU1521" s="31">
        <v>41717</v>
      </c>
      <c r="AV1521" s="57">
        <v>0.40625</v>
      </c>
      <c r="AW1521" s="31" t="s">
        <v>231</v>
      </c>
      <c r="AY1521" s="32"/>
      <c r="BA1521" s="32"/>
      <c r="BG1521" s="32"/>
      <c r="BH1521" s="32"/>
    </row>
    <row r="1522" spans="1:60">
      <c r="A1522" s="34" t="s">
        <v>98</v>
      </c>
      <c r="B1522" s="34" t="s">
        <v>101</v>
      </c>
      <c r="C1522" s="38">
        <v>41717.46875</v>
      </c>
      <c r="D1522" s="34">
        <v>59.7</v>
      </c>
      <c r="E1522" s="38">
        <v>41717.583333333336</v>
      </c>
      <c r="F1522" s="34">
        <v>60</v>
      </c>
      <c r="G1522" s="42">
        <v>5.0000000000000001E-3</v>
      </c>
      <c r="H1522" s="34">
        <v>-251.29</v>
      </c>
      <c r="I1522" s="42">
        <v>-5.0000000000000001E-3</v>
      </c>
      <c r="J1522" s="34">
        <v>837.62620000000004</v>
      </c>
      <c r="K1522" s="34">
        <v>50006.29</v>
      </c>
      <c r="L1522" s="34">
        <v>797.27</v>
      </c>
      <c r="M1522" s="34">
        <v>12</v>
      </c>
      <c r="N1522" s="34">
        <v>-20.94</v>
      </c>
      <c r="O1522" s="42">
        <v>-5.8999999999999999E-3</v>
      </c>
      <c r="P1522" s="42">
        <v>4.1999999999999997E-3</v>
      </c>
      <c r="Q1522" s="34" t="s">
        <v>100</v>
      </c>
      <c r="R1522" s="34">
        <v>0</v>
      </c>
      <c r="S1522" s="34">
        <v>60.25</v>
      </c>
      <c r="U1522" s="58">
        <f>VLOOKUP(AU1522,[1]expiry_dates!$B$2:$C$2894,2,FALSE)</f>
        <v>41725</v>
      </c>
      <c r="V1522" s="34" t="s">
        <v>147</v>
      </c>
      <c r="W1522" s="34" t="s">
        <v>101</v>
      </c>
      <c r="X1522" s="54">
        <v>41717.46875</v>
      </c>
      <c r="Y1522" s="34">
        <v>1.25</v>
      </c>
      <c r="Z1522" s="34">
        <v>41717.583333333336</v>
      </c>
      <c r="AA1522" s="34">
        <v>1.5</v>
      </c>
      <c r="AB1522" s="34">
        <v>0.2</v>
      </c>
      <c r="AC1522" s="34">
        <v>-12544.53</v>
      </c>
      <c r="AD1522" s="34">
        <v>-0.2</v>
      </c>
      <c r="AE1522" s="34">
        <v>50178.11</v>
      </c>
      <c r="AF1522" s="34">
        <v>62722.63</v>
      </c>
      <c r="AG1522" s="34">
        <v>2531982.06</v>
      </c>
      <c r="AH1522" s="34">
        <v>12</v>
      </c>
      <c r="AI1522" s="34">
        <v>-1045.3800000000001</v>
      </c>
      <c r="AJ1522" s="34">
        <v>-0.2</v>
      </c>
      <c r="AK1522" s="34">
        <v>0</v>
      </c>
      <c r="AL1522" s="34" t="s">
        <v>100</v>
      </c>
      <c r="AM1522" s="34">
        <v>59.7</v>
      </c>
      <c r="AN1522" s="34">
        <v>12208.1</v>
      </c>
      <c r="AO1522" s="34">
        <v>60.25</v>
      </c>
      <c r="AP1522" s="34">
        <v>0</v>
      </c>
      <c r="AR1522" s="45"/>
      <c r="AS1522" s="49"/>
      <c r="AT1522" s="45"/>
      <c r="AU1522" s="31">
        <v>41717</v>
      </c>
      <c r="AV1522" s="57">
        <v>0.46875</v>
      </c>
      <c r="AW1522" s="31" t="s">
        <v>231</v>
      </c>
      <c r="AY1522" s="32"/>
      <c r="BA1522" s="32"/>
      <c r="BG1522" s="32"/>
      <c r="BH1522" s="32"/>
    </row>
    <row r="1523" spans="1:60">
      <c r="A1523" s="35" t="s">
        <v>98</v>
      </c>
      <c r="B1523" s="35" t="s">
        <v>99</v>
      </c>
      <c r="C1523" s="39">
        <v>41717.583333333336</v>
      </c>
      <c r="D1523" s="35">
        <v>60</v>
      </c>
      <c r="E1523" s="39">
        <v>41717.59375</v>
      </c>
      <c r="F1523" s="35">
        <v>59.6</v>
      </c>
      <c r="G1523" s="43">
        <v>-6.7000000000000002E-3</v>
      </c>
      <c r="H1523" s="35">
        <v>-333.37</v>
      </c>
      <c r="I1523" s="43">
        <v>-6.7000000000000002E-3</v>
      </c>
      <c r="J1523" s="35">
        <v>833.42070000000001</v>
      </c>
      <c r="K1523" s="35">
        <v>50005.24</v>
      </c>
      <c r="L1523" s="35">
        <v>463.9</v>
      </c>
      <c r="M1523" s="35">
        <v>2</v>
      </c>
      <c r="N1523" s="35">
        <v>-166.68</v>
      </c>
      <c r="O1523" s="43">
        <v>-6.7000000000000002E-3</v>
      </c>
      <c r="P1523" s="43">
        <v>8.0000000000000004E-4</v>
      </c>
      <c r="Q1523" s="35" t="s">
        <v>100</v>
      </c>
      <c r="R1523" s="35">
        <v>0</v>
      </c>
      <c r="S1523" s="35">
        <v>59.45</v>
      </c>
      <c r="U1523" s="58" t="e">
        <f>VLOOKUP(AU1523,[1]expiry_dates!$B$2:$C$2894,2,FALSE)</f>
        <v>#N/A</v>
      </c>
      <c r="V1523" s="35"/>
      <c r="W1523" s="35"/>
      <c r="X1523" s="55"/>
      <c r="Y1523" s="35"/>
      <c r="Z1523" s="35"/>
      <c r="AA1523" s="35"/>
      <c r="AB1523" s="35"/>
      <c r="AC1523" s="35"/>
      <c r="AD1523" s="35"/>
      <c r="AE1523" s="35"/>
      <c r="AF1523" s="35"/>
      <c r="AG1523" s="35"/>
      <c r="AH1523" s="35"/>
      <c r="AI1523" s="35"/>
      <c r="AJ1523" s="35"/>
      <c r="AK1523" s="35"/>
      <c r="AL1523" s="35"/>
      <c r="AM1523" s="35"/>
      <c r="AN1523" s="35"/>
      <c r="AO1523" s="35"/>
      <c r="AP1523" s="35"/>
      <c r="AR1523" s="45"/>
      <c r="AS1523" s="49"/>
      <c r="AT1523" s="45"/>
      <c r="AU1523" s="31"/>
      <c r="AW1523" s="31"/>
      <c r="AY1523" s="32"/>
      <c r="BA1523" s="32"/>
      <c r="BG1523" s="32"/>
      <c r="BH1523" s="32"/>
    </row>
    <row r="1524" spans="1:60">
      <c r="A1524" s="34" t="s">
        <v>98</v>
      </c>
      <c r="B1524" s="34" t="s">
        <v>101</v>
      </c>
      <c r="C1524" s="38">
        <v>41717.59375</v>
      </c>
      <c r="D1524" s="34">
        <v>59.6</v>
      </c>
      <c r="E1524" s="38">
        <v>41718.385416666664</v>
      </c>
      <c r="F1524" s="34">
        <v>59.6</v>
      </c>
      <c r="G1524" s="42">
        <v>0</v>
      </c>
      <c r="H1524" s="34">
        <v>0</v>
      </c>
      <c r="I1524" s="42">
        <v>0</v>
      </c>
      <c r="J1524" s="34">
        <v>838.99310000000003</v>
      </c>
      <c r="K1524" s="34">
        <v>50003.99</v>
      </c>
      <c r="L1524" s="34">
        <v>463.9</v>
      </c>
      <c r="M1524" s="34">
        <v>10</v>
      </c>
      <c r="N1524" s="34">
        <v>0</v>
      </c>
      <c r="O1524" s="42">
        <v>-6.7000000000000002E-3</v>
      </c>
      <c r="P1524" s="42">
        <v>5.0000000000000001E-3</v>
      </c>
      <c r="Q1524" s="34" t="s">
        <v>100</v>
      </c>
      <c r="R1524" s="34">
        <v>0</v>
      </c>
      <c r="S1524" s="34">
        <v>60.05</v>
      </c>
      <c r="U1524" s="58">
        <f>VLOOKUP(AU1524,[1]expiry_dates!$B$2:$C$2894,2,FALSE)</f>
        <v>41725</v>
      </c>
      <c r="V1524" s="34" t="s">
        <v>147</v>
      </c>
      <c r="W1524" s="34" t="s">
        <v>101</v>
      </c>
      <c r="X1524" s="54">
        <v>41717.59375</v>
      </c>
      <c r="Y1524" s="34">
        <v>1.25</v>
      </c>
      <c r="Z1524" s="34">
        <v>41718.385416666664</v>
      </c>
      <c r="AA1524" s="34">
        <v>1.1000000000000001</v>
      </c>
      <c r="AB1524" s="34">
        <v>-0.12</v>
      </c>
      <c r="AC1524" s="34">
        <v>7519.19</v>
      </c>
      <c r="AD1524" s="34">
        <v>0.12</v>
      </c>
      <c r="AE1524" s="34">
        <v>50127.93</v>
      </c>
      <c r="AF1524" s="34">
        <v>62659.91</v>
      </c>
      <c r="AG1524" s="34">
        <v>2539501.25</v>
      </c>
      <c r="AH1524" s="34">
        <v>10</v>
      </c>
      <c r="AI1524" s="34">
        <v>751.92</v>
      </c>
      <c r="AJ1524" s="34">
        <v>-0.2</v>
      </c>
      <c r="AK1524" s="34">
        <v>0.12</v>
      </c>
      <c r="AL1524" s="34" t="s">
        <v>100</v>
      </c>
      <c r="AM1524" s="34">
        <v>59.6</v>
      </c>
      <c r="AN1524" s="34">
        <v>12166.65</v>
      </c>
      <c r="AO1524" s="34">
        <v>60.05</v>
      </c>
      <c r="AP1524" s="34">
        <v>0</v>
      </c>
      <c r="AR1524" s="45"/>
      <c r="AS1524" s="49"/>
      <c r="AT1524" s="45"/>
      <c r="AU1524" s="31">
        <v>41717</v>
      </c>
      <c r="AV1524" s="57">
        <v>9.375E-2</v>
      </c>
      <c r="AW1524" s="31" t="s">
        <v>232</v>
      </c>
      <c r="AY1524" s="32"/>
      <c r="BA1524" s="32"/>
      <c r="BG1524" s="32"/>
      <c r="BH1524" s="32"/>
    </row>
    <row r="1525" spans="1:60">
      <c r="A1525" s="35" t="s">
        <v>98</v>
      </c>
      <c r="B1525" s="35" t="s">
        <v>99</v>
      </c>
      <c r="C1525" s="39">
        <v>41718.385416666664</v>
      </c>
      <c r="D1525" s="35">
        <v>59.6</v>
      </c>
      <c r="E1525" s="39">
        <v>41718.395833333336</v>
      </c>
      <c r="F1525" s="35">
        <v>59.45</v>
      </c>
      <c r="G1525" s="43">
        <v>-2.5000000000000001E-3</v>
      </c>
      <c r="H1525" s="35">
        <v>-125.85</v>
      </c>
      <c r="I1525" s="43">
        <v>-2.5000000000000001E-3</v>
      </c>
      <c r="J1525" s="35">
        <v>838.97220000000004</v>
      </c>
      <c r="K1525" s="35">
        <v>50002.74</v>
      </c>
      <c r="L1525" s="35">
        <v>338.06</v>
      </c>
      <c r="M1525" s="35">
        <v>2</v>
      </c>
      <c r="N1525" s="35">
        <v>-62.92</v>
      </c>
      <c r="O1525" s="43">
        <v>-3.3999999999999998E-3</v>
      </c>
      <c r="P1525" s="43">
        <v>5.8999999999999999E-3</v>
      </c>
      <c r="Q1525" s="35" t="s">
        <v>100</v>
      </c>
      <c r="R1525" s="35">
        <v>0</v>
      </c>
      <c r="S1525" s="35">
        <v>59.33</v>
      </c>
      <c r="U1525" s="58" t="e">
        <f>VLOOKUP(AU1525,[1]expiry_dates!$B$2:$C$2894,2,FALSE)</f>
        <v>#N/A</v>
      </c>
      <c r="V1525" s="35"/>
      <c r="W1525" s="35"/>
      <c r="X1525" s="55"/>
      <c r="Y1525" s="35"/>
      <c r="Z1525" s="35"/>
      <c r="AA1525" s="35"/>
      <c r="AB1525" s="35"/>
      <c r="AC1525" s="35"/>
      <c r="AD1525" s="35"/>
      <c r="AE1525" s="35"/>
      <c r="AF1525" s="35"/>
      <c r="AG1525" s="35"/>
      <c r="AH1525" s="35"/>
      <c r="AI1525" s="35"/>
      <c r="AJ1525" s="35"/>
      <c r="AK1525" s="35"/>
      <c r="AL1525" s="35"/>
      <c r="AM1525" s="35"/>
      <c r="AN1525" s="35"/>
      <c r="AO1525" s="35"/>
      <c r="AP1525" s="35"/>
      <c r="AR1525" s="45"/>
      <c r="AS1525" s="49"/>
      <c r="AT1525" s="45"/>
      <c r="AU1525" s="31"/>
      <c r="AW1525" s="31"/>
      <c r="AY1525" s="32"/>
      <c r="BA1525" s="32"/>
      <c r="BG1525" s="32"/>
      <c r="BH1525" s="32"/>
    </row>
    <row r="1526" spans="1:60">
      <c r="A1526" s="34" t="s">
        <v>98</v>
      </c>
      <c r="B1526" s="34" t="s">
        <v>101</v>
      </c>
      <c r="C1526" s="38">
        <v>41718.395833333336</v>
      </c>
      <c r="D1526" s="34">
        <v>59.45</v>
      </c>
      <c r="E1526" s="38">
        <v>41719.40625</v>
      </c>
      <c r="F1526" s="34">
        <v>58.7</v>
      </c>
      <c r="G1526" s="42">
        <v>-1.26E-2</v>
      </c>
      <c r="H1526" s="34">
        <v>630.80999999999995</v>
      </c>
      <c r="I1526" s="42">
        <v>1.26E-2</v>
      </c>
      <c r="J1526" s="34">
        <v>841.08190000000002</v>
      </c>
      <c r="K1526" s="34">
        <v>50002.32</v>
      </c>
      <c r="L1526" s="34">
        <v>968.87</v>
      </c>
      <c r="M1526" s="34">
        <v>31</v>
      </c>
      <c r="N1526" s="34">
        <v>20.350000000000001</v>
      </c>
      <c r="O1526" s="42">
        <v>-3.3999999999999998E-3</v>
      </c>
      <c r="P1526" s="42">
        <v>2.35E-2</v>
      </c>
      <c r="Q1526" s="34" t="s">
        <v>100</v>
      </c>
      <c r="R1526" s="34">
        <v>0</v>
      </c>
      <c r="S1526" s="34">
        <v>59.94</v>
      </c>
      <c r="U1526" s="58">
        <f>VLOOKUP(AU1526,[1]expiry_dates!$B$2:$C$2894,2,FALSE)</f>
        <v>41725</v>
      </c>
      <c r="V1526" s="34" t="s">
        <v>147</v>
      </c>
      <c r="W1526" s="34" t="s">
        <v>101</v>
      </c>
      <c r="X1526" s="54">
        <v>41718.395833333336</v>
      </c>
      <c r="Y1526" s="34">
        <v>1.1000000000000001</v>
      </c>
      <c r="Z1526" s="34">
        <v>41719.40625</v>
      </c>
      <c r="AA1526" s="34">
        <v>0.55000000000000004</v>
      </c>
      <c r="AB1526" s="34">
        <v>-0.5</v>
      </c>
      <c r="AC1526" s="34">
        <v>31348.75</v>
      </c>
      <c r="AD1526" s="34">
        <v>0.5</v>
      </c>
      <c r="AE1526" s="34">
        <v>56997.73</v>
      </c>
      <c r="AF1526" s="34">
        <v>62697.5</v>
      </c>
      <c r="AG1526" s="34">
        <v>2570850</v>
      </c>
      <c r="AH1526" s="34">
        <v>31</v>
      </c>
      <c r="AI1526" s="34">
        <v>1011.25</v>
      </c>
      <c r="AJ1526" s="34">
        <v>0</v>
      </c>
      <c r="AK1526" s="34">
        <v>0.5</v>
      </c>
      <c r="AL1526" s="34" t="s">
        <v>100</v>
      </c>
      <c r="AM1526" s="34">
        <v>59.45</v>
      </c>
      <c r="AN1526" s="34">
        <v>12089.5</v>
      </c>
      <c r="AO1526" s="34">
        <v>59.94</v>
      </c>
      <c r="AP1526" s="34">
        <v>0</v>
      </c>
      <c r="AR1526" s="45"/>
      <c r="AS1526" s="49"/>
      <c r="AT1526" s="45"/>
      <c r="AU1526" s="31">
        <v>41718</v>
      </c>
      <c r="AV1526" s="57">
        <v>0.39583333333333331</v>
      </c>
      <c r="AW1526" s="31" t="s">
        <v>231</v>
      </c>
      <c r="AY1526" s="32"/>
      <c r="BA1526" s="32"/>
      <c r="BG1526" s="32"/>
      <c r="BH1526" s="32"/>
    </row>
    <row r="1527" spans="1:60">
      <c r="A1527" s="34" t="s">
        <v>98</v>
      </c>
      <c r="B1527" s="34" t="s">
        <v>99</v>
      </c>
      <c r="C1527" s="38">
        <v>41719.40625</v>
      </c>
      <c r="D1527" s="34">
        <v>58.7</v>
      </c>
      <c r="E1527" s="38">
        <v>41719.614583333336</v>
      </c>
      <c r="F1527" s="34">
        <v>58.75</v>
      </c>
      <c r="G1527" s="42">
        <v>8.9999999999999998E-4</v>
      </c>
      <c r="H1527" s="34">
        <v>42.59</v>
      </c>
      <c r="I1527" s="42">
        <v>8.9999999999999998E-4</v>
      </c>
      <c r="J1527" s="34">
        <v>851.88559999999995</v>
      </c>
      <c r="K1527" s="34">
        <v>50005.69</v>
      </c>
      <c r="L1527" s="34">
        <v>1011.46</v>
      </c>
      <c r="M1527" s="34">
        <v>21</v>
      </c>
      <c r="N1527" s="34">
        <v>2.0299999999999998</v>
      </c>
      <c r="O1527" s="42">
        <v>-4.3E-3</v>
      </c>
      <c r="P1527" s="42">
        <v>8.5000000000000006E-3</v>
      </c>
      <c r="Q1527" s="34" t="s">
        <v>100</v>
      </c>
      <c r="R1527" s="34">
        <v>0</v>
      </c>
      <c r="S1527" s="34">
        <v>58.05</v>
      </c>
      <c r="U1527" s="58">
        <f>VLOOKUP(AU1527,[1]expiry_dates!$B$2:$C$2894,2,FALSE)</f>
        <v>41725</v>
      </c>
      <c r="V1527" s="34" t="s">
        <v>153</v>
      </c>
      <c r="W1527" s="34" t="s">
        <v>101</v>
      </c>
      <c r="X1527" s="54">
        <v>41719.447916666664</v>
      </c>
      <c r="Y1527" s="34">
        <v>3.6</v>
      </c>
      <c r="Z1527" s="34">
        <v>41719.614583333336</v>
      </c>
      <c r="AA1527" s="34">
        <v>3.6</v>
      </c>
      <c r="AB1527" s="34">
        <v>0</v>
      </c>
      <c r="AC1527" s="34">
        <v>0</v>
      </c>
      <c r="AD1527" s="34">
        <v>0</v>
      </c>
      <c r="AE1527" s="34">
        <v>17459.509999999998</v>
      </c>
      <c r="AF1527" s="34">
        <v>62854.25</v>
      </c>
      <c r="AG1527" s="34">
        <v>2570850</v>
      </c>
      <c r="AH1527" s="34">
        <v>17</v>
      </c>
      <c r="AI1527" s="34">
        <v>0</v>
      </c>
      <c r="AJ1527" s="34">
        <v>0</v>
      </c>
      <c r="AK1527" s="34">
        <v>0</v>
      </c>
      <c r="AL1527" s="34" t="s">
        <v>100</v>
      </c>
      <c r="AM1527" s="34">
        <v>58.9</v>
      </c>
      <c r="AN1527" s="34">
        <v>12101.4</v>
      </c>
      <c r="AO1527" s="34">
        <v>58.25</v>
      </c>
      <c r="AP1527" s="34">
        <v>0</v>
      </c>
      <c r="AR1527" s="45"/>
      <c r="AS1527" s="49"/>
      <c r="AT1527" s="45"/>
      <c r="AU1527" s="31">
        <v>41719</v>
      </c>
      <c r="AV1527" s="57">
        <v>0.44791666666666669</v>
      </c>
      <c r="AW1527" s="31" t="s">
        <v>231</v>
      </c>
      <c r="AY1527" s="32"/>
      <c r="BA1527" s="32"/>
      <c r="BG1527" s="32"/>
      <c r="BH1527" s="32"/>
    </row>
    <row r="1528" spans="1:60">
      <c r="A1528" s="34" t="s">
        <v>98</v>
      </c>
      <c r="B1528" s="34" t="s">
        <v>101</v>
      </c>
      <c r="C1528" s="38">
        <v>41719.614583333336</v>
      </c>
      <c r="D1528" s="34">
        <v>58.75</v>
      </c>
      <c r="E1528" s="38">
        <v>41720.458333333336</v>
      </c>
      <c r="F1528" s="34">
        <v>60</v>
      </c>
      <c r="G1528" s="42">
        <v>2.1299999999999999E-2</v>
      </c>
      <c r="H1528" s="34">
        <v>-1063.94</v>
      </c>
      <c r="I1528" s="42">
        <v>-2.1299999999999999E-2</v>
      </c>
      <c r="J1528" s="34">
        <v>851.15359999999998</v>
      </c>
      <c r="K1528" s="34">
        <v>50005.27</v>
      </c>
      <c r="L1528" s="34">
        <v>-52.48</v>
      </c>
      <c r="M1528" s="34">
        <v>7</v>
      </c>
      <c r="N1528" s="34">
        <v>-151.99</v>
      </c>
      <c r="O1528" s="42">
        <v>-2.1299999999999999E-2</v>
      </c>
      <c r="P1528" s="42">
        <v>4.3E-3</v>
      </c>
      <c r="Q1528" s="34" t="s">
        <v>100</v>
      </c>
      <c r="R1528" s="34">
        <v>0</v>
      </c>
      <c r="S1528" s="34">
        <v>59.18</v>
      </c>
      <c r="U1528" s="58">
        <f>VLOOKUP(AU1528,[1]expiry_dates!$B$2:$C$2894,2,FALSE)</f>
        <v>41725</v>
      </c>
      <c r="V1528" s="34" t="s">
        <v>145</v>
      </c>
      <c r="W1528" s="34" t="s">
        <v>101</v>
      </c>
      <c r="X1528" s="54">
        <v>41719.614583333336</v>
      </c>
      <c r="Y1528" s="34">
        <v>0.1</v>
      </c>
      <c r="Z1528" s="34">
        <v>41720.458333333336</v>
      </c>
      <c r="AA1528" s="34">
        <v>0.1</v>
      </c>
      <c r="AB1528" s="34">
        <v>0</v>
      </c>
      <c r="AC1528" s="34">
        <v>0</v>
      </c>
      <c r="AD1528" s="34">
        <v>0</v>
      </c>
      <c r="AE1528" s="34">
        <v>628542.5</v>
      </c>
      <c r="AF1528" s="34">
        <v>62854.25</v>
      </c>
      <c r="AG1528" s="34">
        <v>2570850</v>
      </c>
      <c r="AH1528" s="34">
        <v>7</v>
      </c>
      <c r="AI1528" s="34">
        <v>0</v>
      </c>
      <c r="AJ1528" s="34">
        <v>0</v>
      </c>
      <c r="AK1528" s="34">
        <v>0</v>
      </c>
      <c r="AL1528" s="34" t="s">
        <v>100</v>
      </c>
      <c r="AM1528" s="34">
        <v>58.75</v>
      </c>
      <c r="AN1528" s="34">
        <v>12093.4</v>
      </c>
      <c r="AO1528" s="34">
        <v>59.18</v>
      </c>
      <c r="AP1528" s="34">
        <v>0</v>
      </c>
      <c r="AR1528" s="45"/>
      <c r="AS1528" s="49"/>
      <c r="AT1528" s="45"/>
      <c r="AU1528" s="31">
        <v>41719</v>
      </c>
      <c r="AV1528" s="57">
        <v>0.11458333333333333</v>
      </c>
      <c r="AW1528" s="31" t="s">
        <v>232</v>
      </c>
      <c r="AY1528" s="32"/>
      <c r="BA1528" s="32"/>
      <c r="BG1528" s="32"/>
      <c r="BH1528" s="32"/>
    </row>
    <row r="1529" spans="1:60">
      <c r="A1529" s="34" t="s">
        <v>98</v>
      </c>
      <c r="B1529" s="34" t="s">
        <v>99</v>
      </c>
      <c r="C1529" s="38">
        <v>41720.458333333336</v>
      </c>
      <c r="D1529" s="34">
        <v>60</v>
      </c>
      <c r="E1529" s="38">
        <v>41722.572916666664</v>
      </c>
      <c r="F1529" s="34">
        <v>60</v>
      </c>
      <c r="G1529" s="42">
        <v>0</v>
      </c>
      <c r="H1529" s="34">
        <v>0</v>
      </c>
      <c r="I1529" s="42">
        <v>0</v>
      </c>
      <c r="J1529" s="34">
        <v>833.42110000000002</v>
      </c>
      <c r="K1529" s="34">
        <v>50005.27</v>
      </c>
      <c r="L1529" s="34">
        <v>-52.48</v>
      </c>
      <c r="M1529" s="34">
        <v>30</v>
      </c>
      <c r="N1529" s="34">
        <v>0</v>
      </c>
      <c r="O1529" s="42">
        <v>-1.4999999999999999E-2</v>
      </c>
      <c r="P1529" s="42">
        <v>7.4999999999999997E-3</v>
      </c>
      <c r="Q1529" s="34" t="s">
        <v>100</v>
      </c>
      <c r="R1529" s="34">
        <v>0</v>
      </c>
      <c r="S1529" s="34">
        <v>58.5</v>
      </c>
      <c r="U1529" s="58">
        <f>VLOOKUP(AU1529,[1]expiry_dates!$B$2:$C$2894,2,FALSE)</f>
        <v>41725</v>
      </c>
      <c r="V1529" s="34" t="s">
        <v>143</v>
      </c>
      <c r="W1529" s="34" t="s">
        <v>101</v>
      </c>
      <c r="X1529" s="54">
        <v>41722.385416666664</v>
      </c>
      <c r="Y1529" s="34">
        <v>0.75</v>
      </c>
      <c r="Z1529" s="34">
        <v>41722.572916666664</v>
      </c>
      <c r="AA1529" s="34">
        <v>0.7</v>
      </c>
      <c r="AB1529" s="34">
        <v>-6.6699999999999995E-2</v>
      </c>
      <c r="AC1529" s="34">
        <v>4190.28</v>
      </c>
      <c r="AD1529" s="34">
        <v>6.6699999999999995E-2</v>
      </c>
      <c r="AE1529" s="34">
        <v>83805.66</v>
      </c>
      <c r="AF1529" s="34">
        <v>62854.25</v>
      </c>
      <c r="AG1529" s="34">
        <v>2575040.29</v>
      </c>
      <c r="AH1529" s="34">
        <v>19</v>
      </c>
      <c r="AI1529" s="34">
        <v>220.54</v>
      </c>
      <c r="AJ1529" s="34">
        <v>0</v>
      </c>
      <c r="AK1529" s="34">
        <v>0.2</v>
      </c>
      <c r="AL1529" s="34" t="s">
        <v>100</v>
      </c>
      <c r="AM1529" s="34">
        <v>60</v>
      </c>
      <c r="AN1529" s="34">
        <v>12271.7</v>
      </c>
      <c r="AO1529" s="34">
        <v>59.12</v>
      </c>
      <c r="AP1529" s="34">
        <v>0</v>
      </c>
      <c r="AR1529" s="45"/>
      <c r="AS1529" s="49"/>
      <c r="AT1529" s="45"/>
      <c r="AU1529" s="31">
        <v>41722</v>
      </c>
      <c r="AV1529" s="57">
        <v>0.38541666666666669</v>
      </c>
      <c r="AW1529" s="31" t="s">
        <v>231</v>
      </c>
      <c r="AY1529" s="32"/>
      <c r="BA1529" s="32"/>
      <c r="BG1529" s="32"/>
      <c r="BH1529" s="32"/>
    </row>
    <row r="1530" spans="1:60">
      <c r="A1530" s="34" t="s">
        <v>98</v>
      </c>
      <c r="B1530" s="34" t="s">
        <v>101</v>
      </c>
      <c r="C1530" s="38">
        <v>41722.572916666664</v>
      </c>
      <c r="D1530" s="34">
        <v>60</v>
      </c>
      <c r="E1530" s="38">
        <v>41723.385416666664</v>
      </c>
      <c r="F1530" s="34">
        <v>60.25</v>
      </c>
      <c r="G1530" s="42">
        <v>4.1999999999999997E-3</v>
      </c>
      <c r="H1530" s="34">
        <v>-208.33</v>
      </c>
      <c r="I1530" s="42">
        <v>-4.1999999999999997E-3</v>
      </c>
      <c r="J1530" s="34">
        <v>833.33249999999998</v>
      </c>
      <c r="K1530" s="34">
        <v>49999.95</v>
      </c>
      <c r="L1530" s="34">
        <v>-260.81</v>
      </c>
      <c r="M1530" s="34">
        <v>12</v>
      </c>
      <c r="N1530" s="34">
        <v>-17.36</v>
      </c>
      <c r="O1530" s="42">
        <v>-4.1999999999999997E-3</v>
      </c>
      <c r="P1530" s="42">
        <v>3.3E-3</v>
      </c>
      <c r="Q1530" s="34" t="s">
        <v>100</v>
      </c>
      <c r="R1530" s="34">
        <v>0</v>
      </c>
      <c r="S1530" s="34">
        <v>60.45</v>
      </c>
      <c r="U1530" s="58">
        <f>VLOOKUP(AU1530,[1]expiry_dates!$B$2:$C$2894,2,FALSE)</f>
        <v>41725</v>
      </c>
      <c r="V1530" s="34" t="s">
        <v>147</v>
      </c>
      <c r="W1530" s="34" t="s">
        <v>101</v>
      </c>
      <c r="X1530" s="54">
        <v>41722.572916666664</v>
      </c>
      <c r="Y1530" s="34">
        <v>0.95</v>
      </c>
      <c r="Z1530" s="34">
        <v>41723.385416666664</v>
      </c>
      <c r="AA1530" s="34">
        <v>1</v>
      </c>
      <c r="AB1530" s="34">
        <v>5.2600000000000001E-2</v>
      </c>
      <c r="AC1530" s="34">
        <v>-3311.43</v>
      </c>
      <c r="AD1530" s="34">
        <v>-5.2600000000000001E-2</v>
      </c>
      <c r="AE1530" s="34">
        <v>66228.53</v>
      </c>
      <c r="AF1530" s="34">
        <v>62917.11</v>
      </c>
      <c r="AG1530" s="34">
        <v>2571728.86</v>
      </c>
      <c r="AH1530" s="34">
        <v>12</v>
      </c>
      <c r="AI1530" s="34">
        <v>-275.95</v>
      </c>
      <c r="AJ1530" s="34">
        <v>-5.2600000000000001E-2</v>
      </c>
      <c r="AK1530" s="34">
        <v>0.15790000000000001</v>
      </c>
      <c r="AL1530" s="34" t="s">
        <v>100</v>
      </c>
      <c r="AM1530" s="34">
        <v>60</v>
      </c>
      <c r="AN1530" s="34">
        <v>12406.2</v>
      </c>
      <c r="AO1530" s="34">
        <v>60.45</v>
      </c>
      <c r="AP1530" s="34">
        <v>0</v>
      </c>
      <c r="AR1530" s="45"/>
      <c r="AS1530" s="49"/>
      <c r="AT1530" s="45"/>
      <c r="AU1530" s="31">
        <v>41722</v>
      </c>
      <c r="AV1530" s="57">
        <v>7.2916666666666671E-2</v>
      </c>
      <c r="AW1530" s="31" t="s">
        <v>232</v>
      </c>
      <c r="AY1530" s="32"/>
      <c r="BA1530" s="32"/>
      <c r="BG1530" s="32"/>
      <c r="BH1530" s="32"/>
    </row>
    <row r="1531" spans="1:60">
      <c r="A1531" s="34" t="s">
        <v>98</v>
      </c>
      <c r="B1531" s="34" t="s">
        <v>99</v>
      </c>
      <c r="C1531" s="38">
        <v>41723.385416666664</v>
      </c>
      <c r="D1531" s="34">
        <v>60.25</v>
      </c>
      <c r="E1531" s="38">
        <v>41723.427083333336</v>
      </c>
      <c r="F1531" s="34">
        <v>59.85</v>
      </c>
      <c r="G1531" s="42">
        <v>-6.6E-3</v>
      </c>
      <c r="H1531" s="34">
        <v>-331.95</v>
      </c>
      <c r="I1531" s="42">
        <v>-6.6E-3</v>
      </c>
      <c r="J1531" s="34">
        <v>829.87810000000002</v>
      </c>
      <c r="K1531" s="34">
        <v>50000.15</v>
      </c>
      <c r="L1531" s="34">
        <v>-592.76</v>
      </c>
      <c r="M1531" s="34">
        <v>5</v>
      </c>
      <c r="N1531" s="34">
        <v>-66.39</v>
      </c>
      <c r="O1531" s="42">
        <v>-8.3000000000000001E-3</v>
      </c>
      <c r="P1531" s="42">
        <v>3.3E-3</v>
      </c>
      <c r="Q1531" s="34" t="s">
        <v>100</v>
      </c>
      <c r="R1531" s="34">
        <v>0</v>
      </c>
      <c r="S1531" s="34">
        <v>59.75</v>
      </c>
      <c r="U1531" s="58">
        <f>VLOOKUP(AU1531,[1]expiry_dates!$B$2:$C$2894,2,FALSE)</f>
        <v>41725</v>
      </c>
      <c r="V1531" s="34" t="s">
        <v>152</v>
      </c>
      <c r="W1531" s="34" t="s">
        <v>101</v>
      </c>
      <c r="X1531" s="54">
        <v>41723.385416666664</v>
      </c>
      <c r="Y1531" s="34">
        <v>0.1</v>
      </c>
      <c r="Z1531" s="34">
        <v>41723.427083333336</v>
      </c>
      <c r="AA1531" s="34">
        <v>0.1</v>
      </c>
      <c r="AB1531" s="34">
        <v>0</v>
      </c>
      <c r="AC1531" s="34">
        <v>0</v>
      </c>
      <c r="AD1531" s="34">
        <v>0</v>
      </c>
      <c r="AE1531" s="34">
        <v>628917.6</v>
      </c>
      <c r="AF1531" s="34">
        <v>62891.76</v>
      </c>
      <c r="AG1531" s="34">
        <v>2571728.86</v>
      </c>
      <c r="AH1531" s="34">
        <v>5</v>
      </c>
      <c r="AI1531" s="34">
        <v>0</v>
      </c>
      <c r="AJ1531" s="34">
        <v>0</v>
      </c>
      <c r="AK1531" s="34">
        <v>0</v>
      </c>
      <c r="AL1531" s="34" t="s">
        <v>100</v>
      </c>
      <c r="AM1531" s="34">
        <v>60.25</v>
      </c>
      <c r="AN1531" s="34">
        <v>12494.8</v>
      </c>
      <c r="AO1531" s="34">
        <v>59.75</v>
      </c>
      <c r="AP1531" s="34">
        <v>0</v>
      </c>
      <c r="AR1531" s="45"/>
      <c r="AS1531" s="49"/>
      <c r="AT1531" s="45"/>
      <c r="AU1531" s="31">
        <v>41723</v>
      </c>
      <c r="AV1531" s="57">
        <v>0.38541666666666669</v>
      </c>
      <c r="AW1531" s="31" t="s">
        <v>231</v>
      </c>
      <c r="AY1531" s="32"/>
      <c r="BA1531" s="32"/>
      <c r="BG1531" s="32"/>
      <c r="BH1531" s="32"/>
    </row>
    <row r="1532" spans="1:60">
      <c r="A1532" s="34" t="s">
        <v>98</v>
      </c>
      <c r="B1532" s="34" t="s">
        <v>101</v>
      </c>
      <c r="C1532" s="38">
        <v>41723.427083333336</v>
      </c>
      <c r="D1532" s="34">
        <v>59.85</v>
      </c>
      <c r="E1532" s="38">
        <v>41723.53125</v>
      </c>
      <c r="F1532" s="34">
        <v>59.95</v>
      </c>
      <c r="G1532" s="42">
        <v>1.6999999999999999E-3</v>
      </c>
      <c r="H1532" s="34">
        <v>-83.54</v>
      </c>
      <c r="I1532" s="42">
        <v>-1.6999999999999999E-3</v>
      </c>
      <c r="J1532" s="34">
        <v>835.38620000000003</v>
      </c>
      <c r="K1532" s="34">
        <v>49997.86</v>
      </c>
      <c r="L1532" s="34">
        <v>-676.3</v>
      </c>
      <c r="M1532" s="34">
        <v>11</v>
      </c>
      <c r="N1532" s="34">
        <v>-7.59</v>
      </c>
      <c r="O1532" s="42">
        <v>-3.3E-3</v>
      </c>
      <c r="P1532" s="42">
        <v>5.7999999999999996E-3</v>
      </c>
      <c r="Q1532" s="34" t="s">
        <v>100</v>
      </c>
      <c r="R1532" s="34">
        <v>0</v>
      </c>
      <c r="S1532" s="34">
        <v>60.43</v>
      </c>
      <c r="U1532" s="58">
        <f>VLOOKUP(AU1532,[1]expiry_dates!$B$2:$C$2894,2,FALSE)</f>
        <v>41725</v>
      </c>
      <c r="V1532" s="34" t="s">
        <v>147</v>
      </c>
      <c r="W1532" s="34" t="s">
        <v>101</v>
      </c>
      <c r="X1532" s="54">
        <v>41723.427083333336</v>
      </c>
      <c r="Y1532" s="34">
        <v>0.65</v>
      </c>
      <c r="Z1532" s="34">
        <v>41723.53125</v>
      </c>
      <c r="AA1532" s="34">
        <v>0.74999990000000005</v>
      </c>
      <c r="AB1532" s="34">
        <v>0.15379999999999999</v>
      </c>
      <c r="AC1532" s="34">
        <v>-9670.56</v>
      </c>
      <c r="AD1532" s="34">
        <v>-0.15379999999999999</v>
      </c>
      <c r="AE1532" s="34">
        <v>96705.61</v>
      </c>
      <c r="AF1532" s="34">
        <v>62858.64</v>
      </c>
      <c r="AG1532" s="34">
        <v>2562058.2999999998</v>
      </c>
      <c r="AH1532" s="34">
        <v>11</v>
      </c>
      <c r="AI1532" s="34">
        <v>-879.14</v>
      </c>
      <c r="AJ1532" s="34">
        <v>-0.30769999999999997</v>
      </c>
      <c r="AK1532" s="34">
        <v>0.15379999999999999</v>
      </c>
      <c r="AL1532" s="34" t="s">
        <v>100</v>
      </c>
      <c r="AM1532" s="34">
        <v>59.85</v>
      </c>
      <c r="AN1532" s="34">
        <v>12462.5</v>
      </c>
      <c r="AO1532" s="34">
        <v>60.43</v>
      </c>
      <c r="AP1532" s="34">
        <v>0</v>
      </c>
      <c r="AR1532" s="45"/>
      <c r="AS1532" s="49"/>
      <c r="AT1532" s="45"/>
      <c r="AU1532" s="31">
        <v>41723</v>
      </c>
      <c r="AV1532" s="57">
        <v>0.42708333333333331</v>
      </c>
      <c r="AW1532" s="31" t="s">
        <v>231</v>
      </c>
      <c r="AY1532" s="32"/>
      <c r="BA1532" s="32"/>
      <c r="BG1532" s="32"/>
      <c r="BH1532" s="32"/>
    </row>
    <row r="1533" spans="1:60">
      <c r="A1533" s="34" t="s">
        <v>98</v>
      </c>
      <c r="B1533" s="34" t="s">
        <v>99</v>
      </c>
      <c r="C1533" s="38">
        <v>41723.53125</v>
      </c>
      <c r="D1533" s="34">
        <v>59.95</v>
      </c>
      <c r="E1533" s="38">
        <v>41724.59375</v>
      </c>
      <c r="F1533" s="34">
        <v>61.25</v>
      </c>
      <c r="G1533" s="42">
        <v>2.1700000000000001E-2</v>
      </c>
      <c r="H1533" s="34">
        <v>1084.1600000000001</v>
      </c>
      <c r="I1533" s="42">
        <v>2.1700000000000001E-2</v>
      </c>
      <c r="J1533" s="34">
        <v>833.96839999999997</v>
      </c>
      <c r="K1533" s="34">
        <v>49996.41</v>
      </c>
      <c r="L1533" s="34">
        <v>407.86</v>
      </c>
      <c r="M1533" s="34">
        <v>36</v>
      </c>
      <c r="N1533" s="34">
        <v>30.12</v>
      </c>
      <c r="O1533" s="42">
        <v>-1.6999999999999999E-3</v>
      </c>
      <c r="P1533" s="42">
        <v>3.5900000000000001E-2</v>
      </c>
      <c r="Q1533" s="34" t="s">
        <v>100</v>
      </c>
      <c r="R1533" s="34">
        <v>0</v>
      </c>
      <c r="S1533" s="34">
        <v>59.53</v>
      </c>
      <c r="U1533" s="58">
        <f>VLOOKUP(AU1533,[1]expiry_dates!$B$2:$C$2894,2,FALSE)</f>
        <v>41725</v>
      </c>
      <c r="V1533" s="34" t="s">
        <v>146</v>
      </c>
      <c r="W1533" s="34" t="s">
        <v>101</v>
      </c>
      <c r="X1533" s="54">
        <v>41723.541666666664</v>
      </c>
      <c r="Y1533" s="34">
        <v>0.05</v>
      </c>
      <c r="Z1533" s="34">
        <v>41724.59375</v>
      </c>
      <c r="AA1533" s="34">
        <v>0.05</v>
      </c>
      <c r="AB1533" s="34">
        <v>0</v>
      </c>
      <c r="AC1533" s="34">
        <v>0</v>
      </c>
      <c r="AD1533" s="34">
        <v>0</v>
      </c>
      <c r="AE1533" s="34">
        <v>1256206</v>
      </c>
      <c r="AF1533" s="34">
        <v>62810.29</v>
      </c>
      <c r="AG1533" s="34">
        <v>2562058.2999999998</v>
      </c>
      <c r="AH1533" s="34">
        <v>35</v>
      </c>
      <c r="AI1533" s="34">
        <v>0</v>
      </c>
      <c r="AJ1533" s="34">
        <v>0</v>
      </c>
      <c r="AK1533" s="34">
        <v>0</v>
      </c>
      <c r="AL1533" s="34" t="s">
        <v>100</v>
      </c>
      <c r="AM1533" s="34">
        <v>60</v>
      </c>
      <c r="AN1533" s="34">
        <v>12436.75</v>
      </c>
      <c r="AO1533" s="34">
        <v>59.56</v>
      </c>
      <c r="AP1533" s="34">
        <v>0</v>
      </c>
      <c r="AR1533" s="45"/>
      <c r="AS1533" s="49"/>
      <c r="AT1533" s="45"/>
      <c r="AU1533" s="31">
        <v>41723</v>
      </c>
      <c r="AV1533" s="57">
        <v>4.1666666666666664E-2</v>
      </c>
      <c r="AW1533" s="31" t="s">
        <v>232</v>
      </c>
      <c r="AY1533" s="32"/>
      <c r="BA1533" s="32"/>
      <c r="BG1533" s="32"/>
      <c r="BH1533" s="32"/>
    </row>
    <row r="1534" spans="1:60">
      <c r="A1534" s="34" t="s">
        <v>98</v>
      </c>
      <c r="B1534" s="34" t="s">
        <v>101</v>
      </c>
      <c r="C1534" s="38">
        <v>41724.59375</v>
      </c>
      <c r="D1534" s="34">
        <v>61.25</v>
      </c>
      <c r="E1534" s="38">
        <v>41725.385416666664</v>
      </c>
      <c r="F1534" s="34">
        <v>61.55</v>
      </c>
      <c r="G1534" s="42">
        <v>4.8999999999999998E-3</v>
      </c>
      <c r="H1534" s="34">
        <v>-244.9</v>
      </c>
      <c r="I1534" s="42">
        <v>-4.8999999999999998E-3</v>
      </c>
      <c r="J1534" s="34">
        <v>816.34960000000001</v>
      </c>
      <c r="K1534" s="34">
        <v>50001.41</v>
      </c>
      <c r="L1534" s="34">
        <v>162.94999999999999</v>
      </c>
      <c r="M1534" s="34">
        <v>10</v>
      </c>
      <c r="N1534" s="34">
        <v>-24.49</v>
      </c>
      <c r="O1534" s="42">
        <v>-1.06E-2</v>
      </c>
      <c r="P1534" s="42">
        <v>8.9999999999999993E-3</v>
      </c>
      <c r="Q1534" s="34" t="s">
        <v>100</v>
      </c>
      <c r="R1534" s="34">
        <v>0</v>
      </c>
      <c r="S1534" s="34">
        <v>62.04</v>
      </c>
      <c r="U1534" s="58">
        <f>VLOOKUP(AU1534,[1]expiry_dates!$B$2:$C$2894,2,FALSE)</f>
        <v>41725</v>
      </c>
      <c r="V1534" s="34" t="s">
        <v>147</v>
      </c>
      <c r="W1534" s="34" t="s">
        <v>101</v>
      </c>
      <c r="X1534" s="54">
        <v>41724.59375</v>
      </c>
      <c r="Y1534" s="34">
        <v>1.35</v>
      </c>
      <c r="Z1534" s="34">
        <v>41725.385416666664</v>
      </c>
      <c r="AA1534" s="34">
        <v>1.7</v>
      </c>
      <c r="AB1534" s="34">
        <v>0.25929999999999997</v>
      </c>
      <c r="AC1534" s="34">
        <v>-16284.15</v>
      </c>
      <c r="AD1534" s="34">
        <v>-0.25929999999999997</v>
      </c>
      <c r="AE1534" s="34">
        <v>46526.14</v>
      </c>
      <c r="AF1534" s="34">
        <v>62810.29</v>
      </c>
      <c r="AG1534" s="34">
        <v>2545774.15</v>
      </c>
      <c r="AH1534" s="34">
        <v>10</v>
      </c>
      <c r="AI1534" s="34">
        <v>-1628.41</v>
      </c>
      <c r="AJ1534" s="34">
        <v>-0.25929999999999997</v>
      </c>
      <c r="AK1534" s="34">
        <v>0.29630000000000001</v>
      </c>
      <c r="AL1534" s="34" t="s">
        <v>100</v>
      </c>
      <c r="AM1534" s="34">
        <v>61.25</v>
      </c>
      <c r="AN1534" s="34">
        <v>12497.6</v>
      </c>
      <c r="AO1534" s="34">
        <v>62.04</v>
      </c>
      <c r="AP1534" s="34">
        <v>0</v>
      </c>
      <c r="AR1534" s="45"/>
      <c r="AS1534" s="49"/>
      <c r="AT1534" s="45"/>
      <c r="AU1534" s="31">
        <v>41724</v>
      </c>
      <c r="AV1534" s="57">
        <v>9.375E-2</v>
      </c>
      <c r="AW1534" s="31" t="s">
        <v>232</v>
      </c>
      <c r="AY1534" s="32"/>
      <c r="BA1534" s="32"/>
      <c r="BG1534" s="32"/>
      <c r="BH1534" s="32"/>
    </row>
    <row r="1535" spans="1:60">
      <c r="A1535" s="34" t="s">
        <v>98</v>
      </c>
      <c r="B1535" s="34" t="s">
        <v>99</v>
      </c>
      <c r="C1535" s="38">
        <v>41725.385416666664</v>
      </c>
      <c r="D1535" s="34">
        <v>61.55</v>
      </c>
      <c r="E1535" s="38">
        <v>41725.6875</v>
      </c>
      <c r="F1535" s="34">
        <v>63.8</v>
      </c>
      <c r="G1535" s="42">
        <v>3.6600000000000001E-2</v>
      </c>
      <c r="H1535" s="34">
        <v>1827.82</v>
      </c>
      <c r="I1535" s="42">
        <v>3.6600000000000001E-2</v>
      </c>
      <c r="J1535" s="34">
        <v>812.36429999999996</v>
      </c>
      <c r="K1535" s="34">
        <v>50001.02</v>
      </c>
      <c r="L1535" s="34">
        <v>1990.77</v>
      </c>
      <c r="M1535" s="34">
        <v>28</v>
      </c>
      <c r="N1535" s="34">
        <v>65.28</v>
      </c>
      <c r="O1535" s="42">
        <v>-3.2000000000000002E-3</v>
      </c>
      <c r="P1535" s="42">
        <v>5.1999999999999998E-2</v>
      </c>
      <c r="Q1535" s="34" t="s">
        <v>100</v>
      </c>
      <c r="R1535" s="34">
        <v>0</v>
      </c>
      <c r="S1535" s="34">
        <v>60.76</v>
      </c>
      <c r="U1535" s="58">
        <f>VLOOKUP(AU1535,[1]expiry_dates!$B$2:$C$2894,2,FALSE)</f>
        <v>41725</v>
      </c>
      <c r="V1535" s="34" t="s">
        <v>143</v>
      </c>
      <c r="W1535" s="34" t="s">
        <v>101</v>
      </c>
      <c r="X1535" s="54">
        <v>41725.395833333336</v>
      </c>
      <c r="Y1535" s="34">
        <v>0.1</v>
      </c>
      <c r="Z1535" s="34">
        <v>41725.6875</v>
      </c>
      <c r="AA1535" s="34">
        <v>0.05</v>
      </c>
      <c r="AB1535" s="34">
        <v>-0.5</v>
      </c>
      <c r="AC1535" s="34">
        <v>31364.43</v>
      </c>
      <c r="AD1535" s="34">
        <v>0.5</v>
      </c>
      <c r="AE1535" s="34">
        <v>627288.69999999995</v>
      </c>
      <c r="AF1535" s="34">
        <v>62728.87</v>
      </c>
      <c r="AG1535" s="34">
        <v>2577138.59</v>
      </c>
      <c r="AH1535" s="34">
        <v>27</v>
      </c>
      <c r="AI1535" s="34">
        <v>1161.6500000000001</v>
      </c>
      <c r="AJ1535" s="34">
        <v>0</v>
      </c>
      <c r="AK1535" s="34">
        <v>0.5</v>
      </c>
      <c r="AL1535" s="34" t="s">
        <v>100</v>
      </c>
      <c r="AM1535" s="34">
        <v>61.45</v>
      </c>
      <c r="AN1535" s="34">
        <v>12549.1</v>
      </c>
      <c r="AO1535" s="34">
        <v>60.83</v>
      </c>
      <c r="AP1535" s="34">
        <v>0</v>
      </c>
      <c r="AR1535" s="45"/>
      <c r="AS1535" s="49"/>
      <c r="AT1535" s="45"/>
      <c r="AU1535" s="31">
        <v>41725</v>
      </c>
      <c r="AV1535" s="57">
        <v>0.39583333333333331</v>
      </c>
      <c r="AW1535" s="31" t="s">
        <v>231</v>
      </c>
      <c r="AY1535" s="32"/>
      <c r="BA1535" s="32"/>
      <c r="BG1535" s="32"/>
      <c r="BH1535" s="32"/>
    </row>
    <row r="1536" spans="1:60">
      <c r="A1536" s="34" t="s">
        <v>98</v>
      </c>
      <c r="B1536" s="34" t="s">
        <v>99</v>
      </c>
      <c r="C1536" s="38">
        <v>41726.385416666664</v>
      </c>
      <c r="D1536" s="34">
        <v>65.150000000000006</v>
      </c>
      <c r="E1536" s="38">
        <v>41726.604166666664</v>
      </c>
      <c r="F1536" s="34">
        <v>65.650000000000006</v>
      </c>
      <c r="G1536" s="42">
        <v>7.7000000000000002E-3</v>
      </c>
      <c r="H1536" s="34">
        <v>383.81</v>
      </c>
      <c r="I1536" s="42">
        <v>7.7000000000000002E-3</v>
      </c>
      <c r="J1536" s="34">
        <v>767.61249999999995</v>
      </c>
      <c r="K1536" s="34">
        <v>50009.95</v>
      </c>
      <c r="L1536" s="34">
        <v>2374.58</v>
      </c>
      <c r="M1536" s="34">
        <v>22</v>
      </c>
      <c r="N1536" s="34">
        <v>17.45</v>
      </c>
      <c r="O1536" s="42">
        <v>-1.77E-2</v>
      </c>
      <c r="P1536" s="42">
        <v>1.46E-2</v>
      </c>
      <c r="Q1536" s="34" t="s">
        <v>100</v>
      </c>
      <c r="R1536" s="34">
        <v>0</v>
      </c>
      <c r="S1536" s="34">
        <v>63.35</v>
      </c>
      <c r="U1536" s="58">
        <f>VLOOKUP(AU1536,[1]expiry_dates!$B$2:$C$2894,2,FALSE)</f>
        <v>41752</v>
      </c>
      <c r="V1536" s="34" t="s">
        <v>143</v>
      </c>
      <c r="W1536" s="34" t="s">
        <v>101</v>
      </c>
      <c r="X1536" s="54">
        <v>41726.40625</v>
      </c>
      <c r="Y1536" s="34">
        <v>1</v>
      </c>
      <c r="Z1536" s="34">
        <v>41726.604166666664</v>
      </c>
      <c r="AA1536" s="34">
        <v>0.75</v>
      </c>
      <c r="AB1536" s="34">
        <v>-0.25</v>
      </c>
      <c r="AC1536" s="34">
        <v>15721.42</v>
      </c>
      <c r="AD1536" s="34">
        <v>0.25</v>
      </c>
      <c r="AE1536" s="34">
        <v>62885.69</v>
      </c>
      <c r="AF1536" s="34">
        <v>62885.69</v>
      </c>
      <c r="AG1536" s="34">
        <v>2592860.0099999998</v>
      </c>
      <c r="AH1536" s="34">
        <v>20</v>
      </c>
      <c r="AI1536" s="34">
        <v>786.07</v>
      </c>
      <c r="AJ1536" s="34">
        <v>0</v>
      </c>
      <c r="AK1536" s="34">
        <v>0.25</v>
      </c>
      <c r="AL1536" s="34" t="s">
        <v>100</v>
      </c>
      <c r="AM1536" s="34">
        <v>65</v>
      </c>
      <c r="AN1536" s="34">
        <v>12664.95</v>
      </c>
      <c r="AO1536" s="34">
        <v>63.58</v>
      </c>
      <c r="AP1536" s="34">
        <v>0</v>
      </c>
      <c r="AR1536" s="45"/>
      <c r="AS1536" s="49"/>
      <c r="AT1536" s="45"/>
      <c r="AU1536" s="31">
        <v>41726</v>
      </c>
      <c r="AV1536" s="57">
        <v>0.40625</v>
      </c>
      <c r="AW1536" s="31" t="s">
        <v>231</v>
      </c>
      <c r="AY1536" s="32"/>
      <c r="BA1536" s="32"/>
      <c r="BG1536" s="32"/>
      <c r="BH1536" s="32"/>
    </row>
    <row r="1537" spans="1:60">
      <c r="A1537" s="34" t="s">
        <v>98</v>
      </c>
      <c r="B1537" s="34" t="s">
        <v>101</v>
      </c>
      <c r="C1537" s="38">
        <v>41726.604166666664</v>
      </c>
      <c r="D1537" s="34">
        <v>65.650000000000006</v>
      </c>
      <c r="E1537" s="38">
        <v>41726.635416666664</v>
      </c>
      <c r="F1537" s="34">
        <v>66</v>
      </c>
      <c r="G1537" s="42">
        <v>5.3E-3</v>
      </c>
      <c r="H1537" s="34">
        <v>-266.62</v>
      </c>
      <c r="I1537" s="42">
        <v>-5.3E-3</v>
      </c>
      <c r="J1537" s="34">
        <v>761.77790000000005</v>
      </c>
      <c r="K1537" s="34">
        <v>50010.720000000001</v>
      </c>
      <c r="L1537" s="34">
        <v>2107.9499999999998</v>
      </c>
      <c r="M1537" s="34">
        <v>4</v>
      </c>
      <c r="N1537" s="34">
        <v>-66.66</v>
      </c>
      <c r="O1537" s="42">
        <v>-5.3E-3</v>
      </c>
      <c r="P1537" s="42">
        <v>7.6E-3</v>
      </c>
      <c r="Q1537" s="34" t="s">
        <v>100</v>
      </c>
      <c r="R1537" s="34">
        <v>0</v>
      </c>
      <c r="S1537" s="34">
        <v>66.06</v>
      </c>
      <c r="U1537" s="58">
        <f>VLOOKUP(AU1537,[1]expiry_dates!$B$2:$C$2894,2,FALSE)</f>
        <v>41752</v>
      </c>
      <c r="V1537" s="34" t="s">
        <v>145</v>
      </c>
      <c r="W1537" s="34" t="s">
        <v>101</v>
      </c>
      <c r="X1537" s="54">
        <v>41726.604166666664</v>
      </c>
      <c r="Y1537" s="34">
        <v>3.6</v>
      </c>
      <c r="Z1537" s="34">
        <v>41726.635416666664</v>
      </c>
      <c r="AA1537" s="34">
        <v>4.2</v>
      </c>
      <c r="AB1537" s="34">
        <v>0.16669999999999999</v>
      </c>
      <c r="AC1537" s="34">
        <v>-10494.05</v>
      </c>
      <c r="AD1537" s="34">
        <v>-0.16669999999999999</v>
      </c>
      <c r="AE1537" s="34">
        <v>17490.080000000002</v>
      </c>
      <c r="AF1537" s="34">
        <v>62964.3</v>
      </c>
      <c r="AG1537" s="34">
        <v>2582365.96</v>
      </c>
      <c r="AH1537" s="34">
        <v>4</v>
      </c>
      <c r="AI1537" s="34">
        <v>-2623.51</v>
      </c>
      <c r="AJ1537" s="34">
        <v>-0.16669999999999999</v>
      </c>
      <c r="AK1537" s="34">
        <v>5.5599999999999997E-2</v>
      </c>
      <c r="AL1537" s="34" t="s">
        <v>100</v>
      </c>
      <c r="AM1537" s="34">
        <v>65.650000000000006</v>
      </c>
      <c r="AN1537" s="34">
        <v>12707.25</v>
      </c>
      <c r="AO1537" s="34">
        <v>66.06</v>
      </c>
      <c r="AP1537" s="34">
        <v>0</v>
      </c>
      <c r="AR1537" s="45"/>
      <c r="AS1537" s="49"/>
      <c r="AT1537" s="45"/>
      <c r="AU1537" s="31">
        <v>41726</v>
      </c>
      <c r="AV1537" s="57">
        <v>0.10416666666666667</v>
      </c>
      <c r="AW1537" s="31" t="s">
        <v>232</v>
      </c>
      <c r="AY1537" s="32"/>
      <c r="BA1537" s="32"/>
      <c r="BG1537" s="32"/>
      <c r="BH1537" s="32"/>
    </row>
    <row r="1538" spans="1:60">
      <c r="A1538" s="34" t="s">
        <v>98</v>
      </c>
      <c r="B1538" s="34" t="s">
        <v>99</v>
      </c>
      <c r="C1538" s="38">
        <v>41726.635416666664</v>
      </c>
      <c r="D1538" s="34">
        <v>66</v>
      </c>
      <c r="E1538" s="38">
        <v>41729.416666666664</v>
      </c>
      <c r="F1538" s="34">
        <v>65.349999999999994</v>
      </c>
      <c r="G1538" s="42">
        <v>-9.7999999999999997E-3</v>
      </c>
      <c r="H1538" s="34">
        <v>-492.54</v>
      </c>
      <c r="I1538" s="42">
        <v>-9.7999999999999997E-3</v>
      </c>
      <c r="J1538" s="34">
        <v>757.75570000000005</v>
      </c>
      <c r="K1538" s="34">
        <v>50011.88</v>
      </c>
      <c r="L1538" s="34">
        <v>1615.41</v>
      </c>
      <c r="M1538" s="34">
        <v>9</v>
      </c>
      <c r="N1538" s="34">
        <v>-54.73</v>
      </c>
      <c r="O1538" s="42">
        <v>-9.7999999999999997E-3</v>
      </c>
      <c r="P1538" s="42">
        <v>1.5900000000000001E-2</v>
      </c>
      <c r="Q1538" s="34" t="s">
        <v>100</v>
      </c>
      <c r="R1538" s="34">
        <v>0</v>
      </c>
      <c r="S1538" s="34">
        <v>65.17</v>
      </c>
      <c r="U1538" s="58">
        <f>VLOOKUP(AU1538,[1]expiry_dates!$B$2:$C$2894,2,FALSE)</f>
        <v>41752</v>
      </c>
      <c r="V1538" s="34" t="s">
        <v>143</v>
      </c>
      <c r="W1538" s="34" t="s">
        <v>101</v>
      </c>
      <c r="X1538" s="54">
        <v>41726.635416666664</v>
      </c>
      <c r="Y1538" s="34">
        <v>0.75</v>
      </c>
      <c r="Z1538" s="34">
        <v>41729.416666666664</v>
      </c>
      <c r="AA1538" s="34">
        <v>0.75</v>
      </c>
      <c r="AB1538" s="34">
        <v>0</v>
      </c>
      <c r="AC1538" s="34">
        <v>0</v>
      </c>
      <c r="AD1538" s="34">
        <v>0</v>
      </c>
      <c r="AE1538" s="34">
        <v>83958.23</v>
      </c>
      <c r="AF1538" s="34">
        <v>62968.67</v>
      </c>
      <c r="AG1538" s="34">
        <v>2582365.96</v>
      </c>
      <c r="AH1538" s="34">
        <v>9</v>
      </c>
      <c r="AI1538" s="34">
        <v>0</v>
      </c>
      <c r="AJ1538" s="34">
        <v>0</v>
      </c>
      <c r="AK1538" s="34">
        <v>6.6699999999999995E-2</v>
      </c>
      <c r="AL1538" s="34" t="s">
        <v>100</v>
      </c>
      <c r="AM1538" s="34">
        <v>66</v>
      </c>
      <c r="AN1538" s="34">
        <v>12785.45</v>
      </c>
      <c r="AO1538" s="34">
        <v>65.17</v>
      </c>
      <c r="AP1538" s="34">
        <v>0</v>
      </c>
      <c r="AR1538" s="45"/>
      <c r="AS1538" s="49"/>
      <c r="AT1538" s="45"/>
      <c r="AU1538" s="31">
        <v>41726</v>
      </c>
      <c r="AV1538" s="57">
        <v>0.13541666666666666</v>
      </c>
      <c r="AW1538" s="31" t="s">
        <v>232</v>
      </c>
      <c r="AY1538" s="32"/>
      <c r="BA1538" s="32"/>
      <c r="BG1538" s="32"/>
      <c r="BH1538" s="32"/>
    </row>
    <row r="1539" spans="1:60">
      <c r="A1539" s="34" t="s">
        <v>98</v>
      </c>
      <c r="B1539" s="34" t="s">
        <v>101</v>
      </c>
      <c r="C1539" s="38">
        <v>41729.416666666664</v>
      </c>
      <c r="D1539" s="34">
        <v>65.349999999999994</v>
      </c>
      <c r="E1539" s="38">
        <v>41729.53125</v>
      </c>
      <c r="F1539" s="34">
        <v>65.8</v>
      </c>
      <c r="G1539" s="42">
        <v>6.8999999999999999E-3</v>
      </c>
      <c r="H1539" s="34">
        <v>-344.39</v>
      </c>
      <c r="I1539" s="42">
        <v>-6.8999999999999999E-3</v>
      </c>
      <c r="J1539" s="34">
        <v>765.30989999999997</v>
      </c>
      <c r="K1539" s="34">
        <v>50013</v>
      </c>
      <c r="L1539" s="34">
        <v>1271.02</v>
      </c>
      <c r="M1539" s="34">
        <v>12</v>
      </c>
      <c r="N1539" s="34">
        <v>-28.7</v>
      </c>
      <c r="O1539" s="42">
        <v>-2.07E-2</v>
      </c>
      <c r="P1539" s="42">
        <v>1.2999999999999999E-2</v>
      </c>
      <c r="Q1539" s="34" t="s">
        <v>100</v>
      </c>
      <c r="R1539" s="34">
        <v>0</v>
      </c>
      <c r="S1539" s="34">
        <v>67.02</v>
      </c>
      <c r="U1539" s="58">
        <f>VLOOKUP(AU1539,[1]expiry_dates!$B$2:$C$2894,2,FALSE)</f>
        <v>41752</v>
      </c>
      <c r="V1539" s="34" t="s">
        <v>145</v>
      </c>
      <c r="W1539" s="34" t="s">
        <v>101</v>
      </c>
      <c r="X1539" s="54">
        <v>41729.416666666664</v>
      </c>
      <c r="Y1539" s="34">
        <v>3.5</v>
      </c>
      <c r="Z1539" s="34">
        <v>41729.53125</v>
      </c>
      <c r="AA1539" s="34">
        <v>3.6</v>
      </c>
      <c r="AB1539" s="34">
        <v>2.86E-2</v>
      </c>
      <c r="AC1539" s="34">
        <v>-1797.48</v>
      </c>
      <c r="AD1539" s="34">
        <v>-2.86E-2</v>
      </c>
      <c r="AE1539" s="34">
        <v>17974.810000000001</v>
      </c>
      <c r="AF1539" s="34">
        <v>62911.83</v>
      </c>
      <c r="AG1539" s="34">
        <v>2580568.48</v>
      </c>
      <c r="AH1539" s="34">
        <v>12</v>
      </c>
      <c r="AI1539" s="34">
        <v>-149.79</v>
      </c>
      <c r="AJ1539" s="34">
        <v>-0.1714</v>
      </c>
      <c r="AK1539" s="34">
        <v>0.1143</v>
      </c>
      <c r="AL1539" s="34" t="s">
        <v>100</v>
      </c>
      <c r="AM1539" s="34">
        <v>65.349999999999994</v>
      </c>
      <c r="AN1539" s="34">
        <v>12794.05</v>
      </c>
      <c r="AO1539" s="34">
        <v>67.02</v>
      </c>
      <c r="AP1539" s="34">
        <v>0</v>
      </c>
      <c r="AR1539" s="45"/>
      <c r="AS1539" s="49"/>
      <c r="AT1539" s="45"/>
      <c r="AU1539" s="31">
        <v>41729</v>
      </c>
      <c r="AV1539" s="57">
        <v>0.41666666666666669</v>
      </c>
      <c r="AW1539" s="31" t="s">
        <v>231</v>
      </c>
      <c r="AY1539" s="32"/>
      <c r="BA1539" s="32"/>
      <c r="BG1539" s="32"/>
      <c r="BH1539" s="32"/>
    </row>
    <row r="1540" spans="1:60">
      <c r="A1540" s="34" t="s">
        <v>98</v>
      </c>
      <c r="B1540" s="34" t="s">
        <v>99</v>
      </c>
      <c r="C1540" s="38">
        <v>41729.53125</v>
      </c>
      <c r="D1540" s="34">
        <v>65.8</v>
      </c>
      <c r="E1540" s="38">
        <v>41729.572916666664</v>
      </c>
      <c r="F1540" s="34">
        <v>64.8</v>
      </c>
      <c r="G1540" s="42">
        <v>-1.52E-2</v>
      </c>
      <c r="H1540" s="34">
        <v>-759.98</v>
      </c>
      <c r="I1540" s="42">
        <v>-1.52E-2</v>
      </c>
      <c r="J1540" s="34">
        <v>759.9778</v>
      </c>
      <c r="K1540" s="34">
        <v>50006.54</v>
      </c>
      <c r="L1540" s="34">
        <v>511.05</v>
      </c>
      <c r="M1540" s="34">
        <v>5</v>
      </c>
      <c r="N1540" s="34">
        <v>-152</v>
      </c>
      <c r="O1540" s="42">
        <v>-1.6E-2</v>
      </c>
      <c r="P1540" s="42">
        <v>0</v>
      </c>
      <c r="Q1540" s="34" t="s">
        <v>100</v>
      </c>
      <c r="R1540" s="34">
        <v>0</v>
      </c>
      <c r="S1540" s="34">
        <v>64.5</v>
      </c>
      <c r="U1540" s="58">
        <f>VLOOKUP(AU1540,[1]expiry_dates!$B$2:$C$2894,2,FALSE)</f>
        <v>41752</v>
      </c>
      <c r="V1540" s="34" t="s">
        <v>153</v>
      </c>
      <c r="W1540" s="34" t="s">
        <v>101</v>
      </c>
      <c r="X1540" s="54">
        <v>41729.53125</v>
      </c>
      <c r="Y1540" s="34">
        <v>1.55</v>
      </c>
      <c r="Z1540" s="34">
        <v>41729.572916666664</v>
      </c>
      <c r="AA1540" s="34">
        <v>1.55</v>
      </c>
      <c r="AB1540" s="34">
        <v>0</v>
      </c>
      <c r="AC1540" s="34">
        <v>0</v>
      </c>
      <c r="AD1540" s="34">
        <v>0</v>
      </c>
      <c r="AE1540" s="34">
        <v>40582.480000000003</v>
      </c>
      <c r="AF1540" s="34">
        <v>62902.84</v>
      </c>
      <c r="AG1540" s="34">
        <v>2580568.48</v>
      </c>
      <c r="AH1540" s="34">
        <v>5</v>
      </c>
      <c r="AI1540" s="34">
        <v>0</v>
      </c>
      <c r="AJ1540" s="34">
        <v>0</v>
      </c>
      <c r="AK1540" s="34">
        <v>0</v>
      </c>
      <c r="AL1540" s="34" t="s">
        <v>100</v>
      </c>
      <c r="AM1540" s="34">
        <v>65.8</v>
      </c>
      <c r="AN1540" s="34">
        <v>12771.65</v>
      </c>
      <c r="AO1540" s="34">
        <v>64.5</v>
      </c>
      <c r="AP1540" s="34">
        <v>0</v>
      </c>
      <c r="AR1540" s="45"/>
      <c r="AS1540" s="49"/>
      <c r="AT1540" s="45"/>
      <c r="AU1540" s="31">
        <v>41729</v>
      </c>
      <c r="AV1540" s="57">
        <v>0.53125</v>
      </c>
      <c r="AW1540" s="31" t="s">
        <v>232</v>
      </c>
      <c r="AY1540" s="32"/>
      <c r="BA1540" s="32"/>
      <c r="BG1540" s="32"/>
      <c r="BH1540" s="32"/>
    </row>
    <row r="1541" spans="1:60">
      <c r="A1541" s="34" t="s">
        <v>98</v>
      </c>
      <c r="B1541" s="34" t="s">
        <v>101</v>
      </c>
      <c r="C1541" s="38">
        <v>41729.572916666664</v>
      </c>
      <c r="D1541" s="34">
        <v>64.8</v>
      </c>
      <c r="E1541" s="38">
        <v>41729.625</v>
      </c>
      <c r="F1541" s="34">
        <v>65.5</v>
      </c>
      <c r="G1541" s="42">
        <v>1.0800000000000001E-2</v>
      </c>
      <c r="H1541" s="34">
        <v>-540.15</v>
      </c>
      <c r="I1541" s="42">
        <v>-1.0800000000000001E-2</v>
      </c>
      <c r="J1541" s="34">
        <v>771.64430000000004</v>
      </c>
      <c r="K1541" s="34">
        <v>50002.55</v>
      </c>
      <c r="L1541" s="34">
        <v>-29.11</v>
      </c>
      <c r="M1541" s="34">
        <v>6</v>
      </c>
      <c r="N1541" s="34">
        <v>-90.03</v>
      </c>
      <c r="O1541" s="42">
        <v>-1.0800000000000001E-2</v>
      </c>
      <c r="P1541" s="42">
        <v>9.2999999999999992E-3</v>
      </c>
      <c r="Q1541" s="34" t="s">
        <v>100</v>
      </c>
      <c r="R1541" s="34">
        <v>0</v>
      </c>
      <c r="S1541" s="34">
        <v>65.739999999999995</v>
      </c>
      <c r="U1541" s="58">
        <f>VLOOKUP(AU1541,[1]expiry_dates!$B$2:$C$2894,2,FALSE)</f>
        <v>41752</v>
      </c>
      <c r="V1541" s="34" t="s">
        <v>145</v>
      </c>
      <c r="W1541" s="34" t="s">
        <v>101</v>
      </c>
      <c r="X1541" s="54">
        <v>41729.572916666664</v>
      </c>
      <c r="Y1541" s="34">
        <v>3.1</v>
      </c>
      <c r="Z1541" s="34">
        <v>41729.625</v>
      </c>
      <c r="AA1541" s="34">
        <v>3.5</v>
      </c>
      <c r="AB1541" s="34">
        <v>0.129</v>
      </c>
      <c r="AC1541" s="34">
        <v>-8116.5</v>
      </c>
      <c r="AD1541" s="34">
        <v>-0.129</v>
      </c>
      <c r="AE1541" s="34">
        <v>20291.240000000002</v>
      </c>
      <c r="AF1541" s="34">
        <v>62902.84</v>
      </c>
      <c r="AG1541" s="34">
        <v>2572451.98</v>
      </c>
      <c r="AH1541" s="34">
        <v>6</v>
      </c>
      <c r="AI1541" s="34">
        <v>-1352.75</v>
      </c>
      <c r="AJ1541" s="34">
        <v>-0.129</v>
      </c>
      <c r="AK1541" s="34">
        <v>0</v>
      </c>
      <c r="AL1541" s="34" t="s">
        <v>100</v>
      </c>
      <c r="AM1541" s="34">
        <v>64.8</v>
      </c>
      <c r="AN1541" s="34">
        <v>12691.25</v>
      </c>
      <c r="AO1541" s="34">
        <v>65.739999999999995</v>
      </c>
      <c r="AP1541" s="34">
        <v>0</v>
      </c>
      <c r="AR1541" s="45"/>
      <c r="AS1541" s="49"/>
      <c r="AT1541" s="45"/>
      <c r="AU1541" s="31">
        <v>41729</v>
      </c>
      <c r="AV1541" s="57">
        <v>7.2916666666666671E-2</v>
      </c>
      <c r="AW1541" s="31" t="s">
        <v>232</v>
      </c>
      <c r="AY1541" s="32"/>
      <c r="BA1541" s="32"/>
      <c r="BG1541" s="32"/>
      <c r="BH1541" s="32"/>
    </row>
    <row r="1542" spans="1:60">
      <c r="A1542" s="34" t="s">
        <v>98</v>
      </c>
      <c r="B1542" s="34" t="s">
        <v>99</v>
      </c>
      <c r="C1542" s="38">
        <v>41729.625</v>
      </c>
      <c r="D1542" s="34">
        <v>65.5</v>
      </c>
      <c r="E1542" s="38">
        <v>41730.385416666664</v>
      </c>
      <c r="F1542" s="34">
        <v>64.55</v>
      </c>
      <c r="G1542" s="42">
        <v>-1.4500000000000001E-2</v>
      </c>
      <c r="H1542" s="34">
        <v>-725.21</v>
      </c>
      <c r="I1542" s="42">
        <v>-1.4500000000000001E-2</v>
      </c>
      <c r="J1542" s="34">
        <v>763.37419999999997</v>
      </c>
      <c r="K1542" s="34">
        <v>50001.01</v>
      </c>
      <c r="L1542" s="34">
        <v>-754.31</v>
      </c>
      <c r="M1542" s="34">
        <v>7</v>
      </c>
      <c r="N1542" s="34">
        <v>-103.6</v>
      </c>
      <c r="O1542" s="42">
        <v>-1.4500000000000001E-2</v>
      </c>
      <c r="P1542" s="42">
        <v>3.0999999999999999E-3</v>
      </c>
      <c r="Q1542" s="34" t="s">
        <v>100</v>
      </c>
      <c r="R1542" s="34">
        <v>0</v>
      </c>
      <c r="S1542" s="34">
        <v>64.260000000000005</v>
      </c>
      <c r="U1542" s="58">
        <f>VLOOKUP(AU1542,[1]expiry_dates!$B$2:$C$2894,2,FALSE)</f>
        <v>41752</v>
      </c>
      <c r="V1542" s="34" t="s">
        <v>143</v>
      </c>
      <c r="W1542" s="34" t="s">
        <v>101</v>
      </c>
      <c r="X1542" s="54">
        <v>41729.625</v>
      </c>
      <c r="Y1542" s="34">
        <v>0.9</v>
      </c>
      <c r="Z1542" s="34">
        <v>41730.385416666664</v>
      </c>
      <c r="AA1542" s="34">
        <v>0.9</v>
      </c>
      <c r="AB1542" s="34">
        <v>0</v>
      </c>
      <c r="AC1542" s="34">
        <v>0</v>
      </c>
      <c r="AD1542" s="34">
        <v>0</v>
      </c>
      <c r="AE1542" s="34">
        <v>69858.23</v>
      </c>
      <c r="AF1542" s="34">
        <v>62872.4</v>
      </c>
      <c r="AG1542" s="34">
        <v>2572451.98</v>
      </c>
      <c r="AH1542" s="34">
        <v>7</v>
      </c>
      <c r="AI1542" s="34">
        <v>0</v>
      </c>
      <c r="AJ1542" s="34">
        <v>-0.16669999999999999</v>
      </c>
      <c r="AK1542" s="34">
        <v>0</v>
      </c>
      <c r="AL1542" s="34" t="s">
        <v>100</v>
      </c>
      <c r="AM1542" s="34">
        <v>65.5</v>
      </c>
      <c r="AN1542" s="34">
        <v>12740.65</v>
      </c>
      <c r="AO1542" s="34">
        <v>64.260000000000005</v>
      </c>
      <c r="AP1542" s="34">
        <v>0</v>
      </c>
      <c r="AR1542" s="45"/>
      <c r="AS1542" s="49"/>
      <c r="AT1542" s="45"/>
      <c r="AU1542" s="31">
        <v>41729</v>
      </c>
      <c r="AV1542" s="57">
        <v>0.125</v>
      </c>
      <c r="AW1542" s="31" t="s">
        <v>232</v>
      </c>
      <c r="AY1542" s="32"/>
      <c r="BA1542" s="32"/>
      <c r="BG1542" s="32"/>
      <c r="BH1542" s="32"/>
    </row>
    <row r="1543" spans="1:60">
      <c r="A1543" s="34" t="s">
        <v>98</v>
      </c>
      <c r="B1543" s="34" t="s">
        <v>101</v>
      </c>
      <c r="C1543" s="38">
        <v>41730.385416666664</v>
      </c>
      <c r="D1543" s="34">
        <v>64.55</v>
      </c>
      <c r="E1543" s="38">
        <v>41730.614583333336</v>
      </c>
      <c r="F1543" s="34">
        <v>64</v>
      </c>
      <c r="G1543" s="42">
        <v>-8.5000000000000006E-3</v>
      </c>
      <c r="H1543" s="34">
        <v>426.02</v>
      </c>
      <c r="I1543" s="42">
        <v>8.5000000000000006E-3</v>
      </c>
      <c r="J1543" s="34">
        <v>774.57330000000002</v>
      </c>
      <c r="K1543" s="34">
        <v>49998.71</v>
      </c>
      <c r="L1543" s="34">
        <v>-328.3</v>
      </c>
      <c r="M1543" s="34">
        <v>23</v>
      </c>
      <c r="N1543" s="34">
        <v>18.52</v>
      </c>
      <c r="O1543" s="42">
        <v>-1.55E-2</v>
      </c>
      <c r="P1543" s="42">
        <v>1.9400000000000001E-2</v>
      </c>
      <c r="Q1543" s="34" t="s">
        <v>100</v>
      </c>
      <c r="R1543" s="34">
        <v>0</v>
      </c>
      <c r="S1543" s="34">
        <v>65.67</v>
      </c>
      <c r="U1543" s="58">
        <f>VLOOKUP(AU1543,[1]expiry_dates!$B$2:$C$2894,2,FALSE)</f>
        <v>41752</v>
      </c>
      <c r="V1543" s="34" t="s">
        <v>145</v>
      </c>
      <c r="W1543" s="34" t="s">
        <v>101</v>
      </c>
      <c r="X1543" s="54">
        <v>41730.385416666664</v>
      </c>
      <c r="Y1543" s="34">
        <v>3.2</v>
      </c>
      <c r="Z1543" s="34">
        <v>41730.614583333336</v>
      </c>
      <c r="AA1543" s="34">
        <v>2.7</v>
      </c>
      <c r="AB1543" s="34">
        <v>-0.15629999999999999</v>
      </c>
      <c r="AC1543" s="34">
        <v>9822.23</v>
      </c>
      <c r="AD1543" s="34">
        <v>0.15620000000000001</v>
      </c>
      <c r="AE1543" s="34">
        <v>19644.46</v>
      </c>
      <c r="AF1543" s="34">
        <v>62862.26</v>
      </c>
      <c r="AG1543" s="34">
        <v>2582274.21</v>
      </c>
      <c r="AH1543" s="34">
        <v>23</v>
      </c>
      <c r="AI1543" s="34">
        <v>427.05</v>
      </c>
      <c r="AJ1543" s="34">
        <v>-0.15620000000000001</v>
      </c>
      <c r="AK1543" s="34">
        <v>0.28129999999999999</v>
      </c>
      <c r="AL1543" s="34" t="s">
        <v>100</v>
      </c>
      <c r="AM1543" s="34">
        <v>64.55</v>
      </c>
      <c r="AN1543" s="34">
        <v>12697.35</v>
      </c>
      <c r="AO1543" s="34">
        <v>65.67</v>
      </c>
      <c r="AP1543" s="34">
        <v>0</v>
      </c>
      <c r="AR1543" s="45"/>
      <c r="AS1543" s="49"/>
      <c r="AT1543" s="45"/>
      <c r="AU1543" s="31">
        <v>41730</v>
      </c>
      <c r="AV1543" s="57">
        <v>0.38541666666666669</v>
      </c>
      <c r="AW1543" s="31" t="s">
        <v>231</v>
      </c>
      <c r="AY1543" s="32"/>
      <c r="BA1543" s="32"/>
      <c r="BG1543" s="32"/>
      <c r="BH1543" s="32"/>
    </row>
    <row r="1544" spans="1:60">
      <c r="A1544" s="34" t="s">
        <v>98</v>
      </c>
      <c r="B1544" s="34" t="s">
        <v>99</v>
      </c>
      <c r="C1544" s="38">
        <v>41730.614583333336</v>
      </c>
      <c r="D1544" s="34">
        <v>64</v>
      </c>
      <c r="E1544" s="38">
        <v>41731.479166666664</v>
      </c>
      <c r="F1544" s="34">
        <v>64.25</v>
      </c>
      <c r="G1544" s="42">
        <v>3.8999999999999998E-3</v>
      </c>
      <c r="H1544" s="34">
        <v>195.3</v>
      </c>
      <c r="I1544" s="42">
        <v>3.8999999999999998E-3</v>
      </c>
      <c r="J1544" s="34">
        <v>781.2183</v>
      </c>
      <c r="K1544" s="34">
        <v>49997.97</v>
      </c>
      <c r="L1544" s="34">
        <v>-132.99</v>
      </c>
      <c r="M1544" s="34">
        <v>17</v>
      </c>
      <c r="N1544" s="34">
        <v>11.49</v>
      </c>
      <c r="O1544" s="42">
        <v>-1.6000000000000001E-3</v>
      </c>
      <c r="P1544" s="42">
        <v>1.2500000000000001E-2</v>
      </c>
      <c r="Q1544" s="34" t="s">
        <v>100</v>
      </c>
      <c r="R1544" s="34">
        <v>0</v>
      </c>
      <c r="S1544" s="34">
        <v>63.32</v>
      </c>
      <c r="U1544" s="58">
        <f>VLOOKUP(AU1544,[1]expiry_dates!$B$2:$C$2894,2,FALSE)</f>
        <v>41752</v>
      </c>
      <c r="V1544" s="34" t="s">
        <v>141</v>
      </c>
      <c r="W1544" s="34" t="s">
        <v>101</v>
      </c>
      <c r="X1544" s="54">
        <v>41730.635416666664</v>
      </c>
      <c r="Y1544" s="34">
        <v>3.4</v>
      </c>
      <c r="Z1544" s="34">
        <v>41731.479166666664</v>
      </c>
      <c r="AA1544" s="34">
        <v>3.3</v>
      </c>
      <c r="AB1544" s="34">
        <v>-2.9399999999999999E-2</v>
      </c>
      <c r="AC1544" s="34">
        <v>1850.33</v>
      </c>
      <c r="AD1544" s="34">
        <v>2.9399999999999999E-2</v>
      </c>
      <c r="AE1544" s="34">
        <v>18503.34</v>
      </c>
      <c r="AF1544" s="34">
        <v>62911.37</v>
      </c>
      <c r="AG1544" s="34">
        <v>2584124.54</v>
      </c>
      <c r="AH1544" s="34">
        <v>15</v>
      </c>
      <c r="AI1544" s="34">
        <v>123.36</v>
      </c>
      <c r="AJ1544" s="34">
        <v>-5.8799999999999998E-2</v>
      </c>
      <c r="AK1544" s="34">
        <v>0.1176</v>
      </c>
      <c r="AL1544" s="34" t="s">
        <v>100</v>
      </c>
      <c r="AM1544" s="34">
        <v>64</v>
      </c>
      <c r="AN1544" s="34">
        <v>12593.45</v>
      </c>
      <c r="AO1544" s="34">
        <v>63.43</v>
      </c>
      <c r="AP1544" s="34">
        <v>0</v>
      </c>
      <c r="AR1544" s="45"/>
      <c r="AS1544" s="49"/>
      <c r="AT1544" s="45"/>
      <c r="AU1544" s="31">
        <v>41730</v>
      </c>
      <c r="AV1544" s="57">
        <v>0.13541666666666666</v>
      </c>
      <c r="AW1544" s="31" t="s">
        <v>232</v>
      </c>
      <c r="AY1544" s="32"/>
      <c r="BA1544" s="32"/>
      <c r="BG1544" s="32"/>
      <c r="BH1544" s="32"/>
    </row>
    <row r="1545" spans="1:60">
      <c r="A1545" s="34" t="s">
        <v>98</v>
      </c>
      <c r="B1545" s="34" t="s">
        <v>101</v>
      </c>
      <c r="C1545" s="38">
        <v>41731.479166666664</v>
      </c>
      <c r="D1545" s="34">
        <v>64.25</v>
      </c>
      <c r="E1545" s="38">
        <v>41731.583333333336</v>
      </c>
      <c r="F1545" s="34">
        <v>64.400000000000006</v>
      </c>
      <c r="G1545" s="42">
        <v>2.3E-3</v>
      </c>
      <c r="H1545" s="34">
        <v>-116.73</v>
      </c>
      <c r="I1545" s="42">
        <v>-2.3E-3</v>
      </c>
      <c r="J1545" s="34">
        <v>778.20889999999997</v>
      </c>
      <c r="K1545" s="34">
        <v>49999.92</v>
      </c>
      <c r="L1545" s="34">
        <v>-249.72</v>
      </c>
      <c r="M1545" s="34">
        <v>11</v>
      </c>
      <c r="N1545" s="34">
        <v>-10.61</v>
      </c>
      <c r="O1545" s="42">
        <v>-2.3E-3</v>
      </c>
      <c r="P1545" s="42">
        <v>8.6E-3</v>
      </c>
      <c r="Q1545" s="34" t="s">
        <v>100</v>
      </c>
      <c r="R1545" s="34">
        <v>0</v>
      </c>
      <c r="S1545" s="34">
        <v>64.790000000000006</v>
      </c>
      <c r="U1545" s="58">
        <f>VLOOKUP(AU1545,[1]expiry_dates!$B$2:$C$2894,2,FALSE)</f>
        <v>41752</v>
      </c>
      <c r="V1545" s="34" t="s">
        <v>145</v>
      </c>
      <c r="W1545" s="34" t="s">
        <v>101</v>
      </c>
      <c r="X1545" s="54">
        <v>41731.479166666664</v>
      </c>
      <c r="Y1545" s="34">
        <v>2.4</v>
      </c>
      <c r="Z1545" s="34">
        <v>41731.583333333336</v>
      </c>
      <c r="AA1545" s="34">
        <v>2.65</v>
      </c>
      <c r="AB1545" s="34">
        <v>0.1042</v>
      </c>
      <c r="AC1545" s="34">
        <v>-6557.12</v>
      </c>
      <c r="AD1545" s="34">
        <v>-0.1042</v>
      </c>
      <c r="AE1545" s="34">
        <v>26228.49</v>
      </c>
      <c r="AF1545" s="34">
        <v>62948.38</v>
      </c>
      <c r="AG1545" s="34">
        <v>2577567.42</v>
      </c>
      <c r="AH1545" s="34">
        <v>11</v>
      </c>
      <c r="AI1545" s="34">
        <v>-596.1</v>
      </c>
      <c r="AJ1545" s="34">
        <v>-0.1042</v>
      </c>
      <c r="AK1545" s="34">
        <v>0</v>
      </c>
      <c r="AL1545" s="34" t="s">
        <v>100</v>
      </c>
      <c r="AM1545" s="34">
        <v>64.25</v>
      </c>
      <c r="AN1545" s="34">
        <v>12598.85</v>
      </c>
      <c r="AO1545" s="34">
        <v>64.790000000000006</v>
      </c>
      <c r="AP1545" s="34">
        <v>0</v>
      </c>
      <c r="AR1545" s="45"/>
      <c r="AS1545" s="49"/>
      <c r="AT1545" s="45"/>
      <c r="AU1545" s="31">
        <v>41731</v>
      </c>
      <c r="AV1545" s="57">
        <v>0.47916666666666669</v>
      </c>
      <c r="AW1545" s="31" t="s">
        <v>231</v>
      </c>
      <c r="AY1545" s="32"/>
      <c r="BA1545" s="32"/>
      <c r="BG1545" s="32"/>
      <c r="BH1545" s="32"/>
    </row>
    <row r="1546" spans="1:60">
      <c r="A1546" s="34" t="s">
        <v>98</v>
      </c>
      <c r="B1546" s="34" t="s">
        <v>99</v>
      </c>
      <c r="C1546" s="38">
        <v>41731.583333333336</v>
      </c>
      <c r="D1546" s="34">
        <v>64.400000000000006</v>
      </c>
      <c r="E1546" s="38">
        <v>41732.416666666664</v>
      </c>
      <c r="F1546" s="34">
        <v>64.650000000000006</v>
      </c>
      <c r="G1546" s="42">
        <v>3.8999999999999998E-3</v>
      </c>
      <c r="H1546" s="34">
        <v>194.1</v>
      </c>
      <c r="I1546" s="42">
        <v>3.8999999999999998E-3</v>
      </c>
      <c r="J1546" s="34">
        <v>776.39620000000002</v>
      </c>
      <c r="K1546" s="34">
        <v>49999.92</v>
      </c>
      <c r="L1546" s="34">
        <v>-55.62</v>
      </c>
      <c r="M1546" s="34">
        <v>14</v>
      </c>
      <c r="N1546" s="34">
        <v>13.86</v>
      </c>
      <c r="O1546" s="42">
        <v>-3.8999999999999998E-3</v>
      </c>
      <c r="P1546" s="42">
        <v>3.49E-2</v>
      </c>
      <c r="Q1546" s="34" t="s">
        <v>100</v>
      </c>
      <c r="R1546" s="34">
        <v>0</v>
      </c>
      <c r="S1546" s="34">
        <v>63.7</v>
      </c>
      <c r="U1546" s="58">
        <f>VLOOKUP(AU1546,[1]expiry_dates!$B$2:$C$2894,2,FALSE)</f>
        <v>41752</v>
      </c>
      <c r="V1546" s="34" t="s">
        <v>143</v>
      </c>
      <c r="W1546" s="34" t="s">
        <v>101</v>
      </c>
      <c r="X1546" s="54">
        <v>41731.583333333336</v>
      </c>
      <c r="Y1546" s="34">
        <v>1</v>
      </c>
      <c r="Z1546" s="34">
        <v>41732.416666666664</v>
      </c>
      <c r="AA1546" s="34">
        <v>0.8</v>
      </c>
      <c r="AB1546" s="34">
        <v>-0.2</v>
      </c>
      <c r="AC1546" s="34">
        <v>12578.88</v>
      </c>
      <c r="AD1546" s="34">
        <v>0.2</v>
      </c>
      <c r="AE1546" s="34">
        <v>62894.39</v>
      </c>
      <c r="AF1546" s="34">
        <v>62894.39</v>
      </c>
      <c r="AG1546" s="34">
        <v>2590146.2999999998</v>
      </c>
      <c r="AH1546" s="34">
        <v>14</v>
      </c>
      <c r="AI1546" s="34">
        <v>898.49</v>
      </c>
      <c r="AJ1546" s="34">
        <v>0</v>
      </c>
      <c r="AK1546" s="34">
        <v>0.45</v>
      </c>
      <c r="AL1546" s="34" t="s">
        <v>100</v>
      </c>
      <c r="AM1546" s="34">
        <v>64.400000000000006</v>
      </c>
      <c r="AN1546" s="34">
        <v>12609.4</v>
      </c>
      <c r="AO1546" s="34">
        <v>63.7</v>
      </c>
      <c r="AP1546" s="34">
        <v>0</v>
      </c>
      <c r="AR1546" s="45"/>
      <c r="AS1546" s="49"/>
      <c r="AT1546" s="45"/>
      <c r="AU1546" s="31">
        <v>41731</v>
      </c>
      <c r="AV1546" s="57">
        <v>8.3333333333333329E-2</v>
      </c>
      <c r="AW1546" s="31" t="s">
        <v>232</v>
      </c>
      <c r="AY1546" s="32"/>
      <c r="BA1546" s="32"/>
      <c r="BG1546" s="32"/>
      <c r="BH1546" s="32"/>
    </row>
    <row r="1547" spans="1:60">
      <c r="A1547" s="34" t="s">
        <v>98</v>
      </c>
      <c r="B1547" s="34" t="s">
        <v>101</v>
      </c>
      <c r="C1547" s="38">
        <v>41732.416666666664</v>
      </c>
      <c r="D1547" s="34">
        <v>64.650000000000006</v>
      </c>
      <c r="E1547" s="38">
        <v>41733.385416666664</v>
      </c>
      <c r="F1547" s="34">
        <v>64.849999999999994</v>
      </c>
      <c r="G1547" s="42">
        <v>3.0999999999999999E-3</v>
      </c>
      <c r="H1547" s="34">
        <v>-154.68</v>
      </c>
      <c r="I1547" s="42">
        <v>-3.0999999999999999E-3</v>
      </c>
      <c r="J1547" s="34">
        <v>773.41790000000003</v>
      </c>
      <c r="K1547" s="34">
        <v>50001.47</v>
      </c>
      <c r="L1547" s="34">
        <v>-210.31</v>
      </c>
      <c r="M1547" s="34">
        <v>27</v>
      </c>
      <c r="N1547" s="34">
        <v>-5.73</v>
      </c>
      <c r="O1547" s="42">
        <v>-7.7000000000000002E-3</v>
      </c>
      <c r="P1547" s="42">
        <v>9.2999999999999992E-3</v>
      </c>
      <c r="Q1547" s="34" t="s">
        <v>100</v>
      </c>
      <c r="R1547" s="34">
        <v>0</v>
      </c>
      <c r="S1547" s="34">
        <v>66.650000000000006</v>
      </c>
      <c r="U1547" s="58">
        <f>VLOOKUP(AU1547,[1]expiry_dates!$B$2:$C$2894,2,FALSE)</f>
        <v>41752</v>
      </c>
      <c r="V1547" s="34" t="s">
        <v>145</v>
      </c>
      <c r="W1547" s="34" t="s">
        <v>101</v>
      </c>
      <c r="X1547" s="54">
        <v>41732.416666666664</v>
      </c>
      <c r="Y1547" s="34">
        <v>2.75</v>
      </c>
      <c r="Z1547" s="34">
        <v>41733.385416666664</v>
      </c>
      <c r="AA1547" s="34">
        <v>2.85</v>
      </c>
      <c r="AB1547" s="34">
        <v>3.6400000000000002E-2</v>
      </c>
      <c r="AC1547" s="34">
        <v>-2289.12</v>
      </c>
      <c r="AD1547" s="34">
        <v>-3.6400000000000002E-2</v>
      </c>
      <c r="AE1547" s="34">
        <v>22891.18</v>
      </c>
      <c r="AF1547" s="34">
        <v>62950.73</v>
      </c>
      <c r="AG1547" s="34">
        <v>2587857.1800000002</v>
      </c>
      <c r="AH1547" s="34">
        <v>27</v>
      </c>
      <c r="AI1547" s="34">
        <v>-84.78</v>
      </c>
      <c r="AJ1547" s="34">
        <v>-0.14549999999999999</v>
      </c>
      <c r="AK1547" s="34">
        <v>0.14549999999999999</v>
      </c>
      <c r="AL1547" s="34" t="s">
        <v>100</v>
      </c>
      <c r="AM1547" s="34">
        <v>64.650000000000006</v>
      </c>
      <c r="AN1547" s="34">
        <v>12589.3</v>
      </c>
      <c r="AO1547" s="34">
        <v>66.650000000000006</v>
      </c>
      <c r="AP1547" s="34">
        <v>0</v>
      </c>
      <c r="AR1547" s="45"/>
      <c r="AS1547" s="49"/>
      <c r="AT1547" s="45"/>
      <c r="AU1547" s="31">
        <v>41732</v>
      </c>
      <c r="AV1547" s="57">
        <v>0.41666666666666669</v>
      </c>
      <c r="AW1547" s="31" t="s">
        <v>231</v>
      </c>
      <c r="AY1547" s="32"/>
      <c r="BA1547" s="32"/>
      <c r="BG1547" s="32"/>
      <c r="BH1547" s="32"/>
    </row>
    <row r="1548" spans="1:60">
      <c r="A1548" s="34" t="s">
        <v>98</v>
      </c>
      <c r="B1548" s="34" t="s">
        <v>99</v>
      </c>
      <c r="C1548" s="38">
        <v>41733.385416666664</v>
      </c>
      <c r="D1548" s="34">
        <v>64.849999999999994</v>
      </c>
      <c r="E1548" s="38">
        <v>41733.583333333336</v>
      </c>
      <c r="F1548" s="34">
        <v>64.95</v>
      </c>
      <c r="G1548" s="42">
        <v>1.5E-3</v>
      </c>
      <c r="H1548" s="34">
        <v>77.099999999999994</v>
      </c>
      <c r="I1548" s="42">
        <v>1.5E-3</v>
      </c>
      <c r="J1548" s="34">
        <v>771.02359999999999</v>
      </c>
      <c r="K1548" s="34">
        <v>50000.88</v>
      </c>
      <c r="L1548" s="34">
        <v>-133.19999999999999</v>
      </c>
      <c r="M1548" s="34">
        <v>20</v>
      </c>
      <c r="N1548" s="34">
        <v>3.86</v>
      </c>
      <c r="O1548" s="42">
        <v>-1.77E-2</v>
      </c>
      <c r="P1548" s="42">
        <v>1.54E-2</v>
      </c>
      <c r="Q1548" s="34" t="s">
        <v>100</v>
      </c>
      <c r="R1548" s="34">
        <v>0</v>
      </c>
      <c r="S1548" s="34">
        <v>63.7</v>
      </c>
      <c r="U1548" s="58">
        <f>VLOOKUP(AU1548,[1]expiry_dates!$B$2:$C$2894,2,FALSE)</f>
        <v>41752</v>
      </c>
      <c r="V1548" s="34" t="s">
        <v>143</v>
      </c>
      <c r="W1548" s="34" t="s">
        <v>101</v>
      </c>
      <c r="X1548" s="54">
        <v>41733.427083333336</v>
      </c>
      <c r="Y1548" s="34">
        <v>0.55000000000000004</v>
      </c>
      <c r="Z1548" s="34">
        <v>41733.583333333336</v>
      </c>
      <c r="AA1548" s="34">
        <v>0.55000000000000004</v>
      </c>
      <c r="AB1548" s="34">
        <v>0</v>
      </c>
      <c r="AC1548" s="34">
        <v>0</v>
      </c>
      <c r="AD1548" s="34">
        <v>0</v>
      </c>
      <c r="AE1548" s="34">
        <v>114435.1</v>
      </c>
      <c r="AF1548" s="34">
        <v>62939.29</v>
      </c>
      <c r="AG1548" s="34">
        <v>2587857.1800000002</v>
      </c>
      <c r="AH1548" s="34">
        <v>16</v>
      </c>
      <c r="AI1548" s="34">
        <v>0</v>
      </c>
      <c r="AJ1548" s="34">
        <v>-0.18179999999999999</v>
      </c>
      <c r="AK1548" s="34">
        <v>0</v>
      </c>
      <c r="AL1548" s="34" t="s">
        <v>100</v>
      </c>
      <c r="AM1548" s="34">
        <v>65.3</v>
      </c>
      <c r="AN1548" s="34">
        <v>12494.8</v>
      </c>
      <c r="AO1548" s="34">
        <v>63.98</v>
      </c>
      <c r="AP1548" s="34">
        <v>0</v>
      </c>
      <c r="AR1548" s="45"/>
      <c r="AS1548" s="49"/>
      <c r="AT1548" s="45"/>
      <c r="AU1548" s="31">
        <v>41733</v>
      </c>
      <c r="AV1548" s="57">
        <v>0.42708333333333331</v>
      </c>
      <c r="AW1548" s="31" t="s">
        <v>231</v>
      </c>
      <c r="AY1548" s="32"/>
      <c r="BA1548" s="32"/>
      <c r="BG1548" s="32"/>
      <c r="BH1548" s="32"/>
    </row>
    <row r="1549" spans="1:60">
      <c r="A1549" s="34" t="s">
        <v>98</v>
      </c>
      <c r="B1549" s="34" t="s">
        <v>101</v>
      </c>
      <c r="C1549" s="38">
        <v>41733.583333333336</v>
      </c>
      <c r="D1549" s="34">
        <v>64.95</v>
      </c>
      <c r="E1549" s="38">
        <v>41736.385416666664</v>
      </c>
      <c r="F1549" s="34">
        <v>65.400000000000006</v>
      </c>
      <c r="G1549" s="42">
        <v>6.8999999999999999E-3</v>
      </c>
      <c r="H1549" s="34">
        <v>-346.43</v>
      </c>
      <c r="I1549" s="42">
        <v>-6.8999999999999999E-3</v>
      </c>
      <c r="J1549" s="34">
        <v>769.84540000000004</v>
      </c>
      <c r="K1549" s="34">
        <v>50001.46</v>
      </c>
      <c r="L1549" s="34">
        <v>-479.63</v>
      </c>
      <c r="M1549" s="34">
        <v>11</v>
      </c>
      <c r="N1549" s="34">
        <v>-31.49</v>
      </c>
      <c r="O1549" s="42">
        <v>-8.5000000000000006E-3</v>
      </c>
      <c r="P1549" s="42">
        <v>3.8E-3</v>
      </c>
      <c r="Q1549" s="34" t="s">
        <v>100</v>
      </c>
      <c r="R1549" s="34">
        <v>0</v>
      </c>
      <c r="S1549" s="34">
        <v>65.8</v>
      </c>
      <c r="U1549" s="58">
        <f>VLOOKUP(AU1549,[1]expiry_dates!$B$2:$C$2894,2,FALSE)</f>
        <v>41752</v>
      </c>
      <c r="V1549" s="34" t="s">
        <v>145</v>
      </c>
      <c r="W1549" s="34" t="s">
        <v>101</v>
      </c>
      <c r="X1549" s="54">
        <v>41733.583333333336</v>
      </c>
      <c r="Y1549" s="34">
        <v>2.7</v>
      </c>
      <c r="Z1549" s="34">
        <v>41736.385416666664</v>
      </c>
      <c r="AA1549" s="34">
        <v>2.8</v>
      </c>
      <c r="AB1549" s="34">
        <v>3.6999999999999998E-2</v>
      </c>
      <c r="AC1549" s="34">
        <v>-2331.08</v>
      </c>
      <c r="AD1549" s="34">
        <v>-3.6999999999999998E-2</v>
      </c>
      <c r="AE1549" s="34">
        <v>23310.85</v>
      </c>
      <c r="AF1549" s="34">
        <v>62939.29</v>
      </c>
      <c r="AG1549" s="34">
        <v>2585526.1</v>
      </c>
      <c r="AH1549" s="34">
        <v>11</v>
      </c>
      <c r="AI1549" s="34">
        <v>-211.92</v>
      </c>
      <c r="AJ1549" s="34">
        <v>-0.12959999999999999</v>
      </c>
      <c r="AK1549" s="34">
        <v>5.5599999999999997E-2</v>
      </c>
      <c r="AL1549" s="34" t="s">
        <v>100</v>
      </c>
      <c r="AM1549" s="34">
        <v>64.95</v>
      </c>
      <c r="AN1549" s="34">
        <v>12525.9</v>
      </c>
      <c r="AO1549" s="34">
        <v>65.8</v>
      </c>
      <c r="AP1549" s="34">
        <v>0</v>
      </c>
      <c r="AR1549" s="45"/>
      <c r="AS1549" s="49"/>
      <c r="AT1549" s="45"/>
      <c r="AU1549" s="31">
        <v>41733</v>
      </c>
      <c r="AV1549" s="57">
        <v>8.3333333333333329E-2</v>
      </c>
      <c r="AW1549" s="31" t="s">
        <v>232</v>
      </c>
      <c r="AY1549" s="32"/>
      <c r="BA1549" s="32"/>
      <c r="BG1549" s="32"/>
      <c r="BH1549" s="32"/>
    </row>
    <row r="1550" spans="1:60">
      <c r="A1550" s="34" t="s">
        <v>98</v>
      </c>
      <c r="B1550" s="34" t="s">
        <v>99</v>
      </c>
      <c r="C1550" s="38">
        <v>41736.385416666664</v>
      </c>
      <c r="D1550" s="34">
        <v>65.400000000000006</v>
      </c>
      <c r="E1550" s="38">
        <v>41736.416666666664</v>
      </c>
      <c r="F1550" s="34">
        <v>64.7</v>
      </c>
      <c r="G1550" s="42">
        <v>-1.0699999999999999E-2</v>
      </c>
      <c r="H1550" s="34">
        <v>-535.16</v>
      </c>
      <c r="I1550" s="42">
        <v>-1.0699999999999999E-2</v>
      </c>
      <c r="J1550" s="34">
        <v>764.51289999999995</v>
      </c>
      <c r="K1550" s="34">
        <v>49999.14</v>
      </c>
      <c r="L1550" s="34">
        <v>-1014.79</v>
      </c>
      <c r="M1550" s="34">
        <v>4</v>
      </c>
      <c r="N1550" s="34">
        <v>-133.79</v>
      </c>
      <c r="O1550" s="42">
        <v>-1.0699999999999999E-2</v>
      </c>
      <c r="P1550" s="42">
        <v>6.1000000000000004E-3</v>
      </c>
      <c r="Q1550" s="34" t="s">
        <v>100</v>
      </c>
      <c r="R1550" s="34">
        <v>0</v>
      </c>
      <c r="S1550" s="34">
        <v>64.72</v>
      </c>
      <c r="U1550" s="58">
        <f>VLOOKUP(AU1550,[1]expiry_dates!$B$2:$C$2894,2,FALSE)</f>
        <v>41752</v>
      </c>
      <c r="V1550" s="34" t="s">
        <v>143</v>
      </c>
      <c r="W1550" s="34" t="s">
        <v>101</v>
      </c>
      <c r="X1550" s="54">
        <v>41736.395833333336</v>
      </c>
      <c r="Y1550" s="34">
        <v>0.5</v>
      </c>
      <c r="Z1550" s="34">
        <v>41736.416666666664</v>
      </c>
      <c r="AA1550" s="34">
        <v>0.5</v>
      </c>
      <c r="AB1550" s="34">
        <v>0</v>
      </c>
      <c r="AC1550" s="34">
        <v>0</v>
      </c>
      <c r="AD1550" s="34">
        <v>0</v>
      </c>
      <c r="AE1550" s="34">
        <v>125855.3</v>
      </c>
      <c r="AF1550" s="34">
        <v>62927.63</v>
      </c>
      <c r="AG1550" s="34">
        <v>2585526.1</v>
      </c>
      <c r="AH1550" s="34">
        <v>3</v>
      </c>
      <c r="AI1550" s="34">
        <v>0</v>
      </c>
      <c r="AJ1550" s="34">
        <v>0</v>
      </c>
      <c r="AK1550" s="34">
        <v>0</v>
      </c>
      <c r="AL1550" s="34" t="s">
        <v>100</v>
      </c>
      <c r="AM1550" s="34">
        <v>65.5</v>
      </c>
      <c r="AN1550" s="34">
        <v>12581.3</v>
      </c>
      <c r="AO1550" s="34">
        <v>64.790000000000006</v>
      </c>
      <c r="AP1550" s="34">
        <v>0</v>
      </c>
      <c r="AR1550" s="45"/>
      <c r="AS1550" s="49"/>
      <c r="AT1550" s="45"/>
      <c r="AU1550" s="31">
        <v>41736</v>
      </c>
      <c r="AV1550" s="57">
        <v>0.39583333333333331</v>
      </c>
      <c r="AW1550" s="31" t="s">
        <v>231</v>
      </c>
      <c r="AY1550" s="32"/>
      <c r="BA1550" s="32"/>
      <c r="BG1550" s="32"/>
      <c r="BH1550" s="32"/>
    </row>
    <row r="1551" spans="1:60">
      <c r="A1551" s="34" t="s">
        <v>98</v>
      </c>
      <c r="B1551" s="34" t="s">
        <v>101</v>
      </c>
      <c r="C1551" s="38">
        <v>41736.416666666664</v>
      </c>
      <c r="D1551" s="34">
        <v>64.7</v>
      </c>
      <c r="E1551" s="38">
        <v>41736.583333333336</v>
      </c>
      <c r="F1551" s="34">
        <v>64.150000000000006</v>
      </c>
      <c r="G1551" s="42">
        <v>-8.5000000000000006E-3</v>
      </c>
      <c r="H1551" s="34">
        <v>425</v>
      </c>
      <c r="I1551" s="42">
        <v>8.5000000000000006E-3</v>
      </c>
      <c r="J1551" s="34">
        <v>772.73099999999999</v>
      </c>
      <c r="K1551" s="34">
        <v>49995.69</v>
      </c>
      <c r="L1551" s="34">
        <v>-589.79</v>
      </c>
      <c r="M1551" s="34">
        <v>17</v>
      </c>
      <c r="N1551" s="34">
        <v>25</v>
      </c>
      <c r="O1551" s="42">
        <v>-3.8999999999999998E-3</v>
      </c>
      <c r="P1551" s="42">
        <v>2.5499999999999998E-2</v>
      </c>
      <c r="Q1551" s="34" t="s">
        <v>100</v>
      </c>
      <c r="R1551" s="34">
        <v>0</v>
      </c>
      <c r="S1551" s="34">
        <v>65.760000000000005</v>
      </c>
      <c r="U1551" s="58">
        <f>VLOOKUP(AU1551,[1]expiry_dates!$B$2:$C$2894,2,FALSE)</f>
        <v>41752</v>
      </c>
      <c r="V1551" s="34" t="s">
        <v>145</v>
      </c>
      <c r="W1551" s="34" t="s">
        <v>101</v>
      </c>
      <c r="X1551" s="54">
        <v>41736.416666666664</v>
      </c>
      <c r="Y1551" s="34">
        <v>2.2999999999999998</v>
      </c>
      <c r="Z1551" s="34">
        <v>41736.583333333336</v>
      </c>
      <c r="AA1551" s="34">
        <v>2.2000000000000002</v>
      </c>
      <c r="AB1551" s="34">
        <v>-4.3499999999999997E-2</v>
      </c>
      <c r="AC1551" s="34">
        <v>2735.98</v>
      </c>
      <c r="AD1551" s="34">
        <v>4.3499999999999997E-2</v>
      </c>
      <c r="AE1551" s="34">
        <v>27359.84</v>
      </c>
      <c r="AF1551" s="34">
        <v>62927.63</v>
      </c>
      <c r="AG1551" s="34">
        <v>2588262.08</v>
      </c>
      <c r="AH1551" s="34">
        <v>17</v>
      </c>
      <c r="AI1551" s="34">
        <v>160.94</v>
      </c>
      <c r="AJ1551" s="34">
        <v>-4.3499999999999997E-2</v>
      </c>
      <c r="AK1551" s="34">
        <v>0.3261</v>
      </c>
      <c r="AL1551" s="34" t="s">
        <v>100</v>
      </c>
      <c r="AM1551" s="34">
        <v>64.7</v>
      </c>
      <c r="AN1551" s="34">
        <v>12567.15</v>
      </c>
      <c r="AO1551" s="34">
        <v>65.760000000000005</v>
      </c>
      <c r="AP1551" s="34">
        <v>0</v>
      </c>
      <c r="AR1551" s="45"/>
      <c r="AS1551" s="49"/>
      <c r="AT1551" s="45"/>
      <c r="AU1551" s="31">
        <v>41736</v>
      </c>
      <c r="AV1551" s="57">
        <v>0.41666666666666669</v>
      </c>
      <c r="AW1551" s="31" t="s">
        <v>231</v>
      </c>
      <c r="AY1551" s="32"/>
      <c r="BA1551" s="32"/>
      <c r="BG1551" s="32"/>
      <c r="BH1551" s="32"/>
    </row>
    <row r="1552" spans="1:60">
      <c r="A1552" s="34" t="s">
        <v>98</v>
      </c>
      <c r="B1552" s="34" t="s">
        <v>99</v>
      </c>
      <c r="C1552" s="38">
        <v>41736.583333333336</v>
      </c>
      <c r="D1552" s="34">
        <v>64.150000000000006</v>
      </c>
      <c r="E1552" s="38">
        <v>41739.40625</v>
      </c>
      <c r="F1552" s="34">
        <v>66.3</v>
      </c>
      <c r="G1552" s="42">
        <v>3.3500000000000002E-2</v>
      </c>
      <c r="H1552" s="34">
        <v>1675.65</v>
      </c>
      <c r="I1552" s="42">
        <v>3.3500000000000002E-2</v>
      </c>
      <c r="J1552" s="34">
        <v>779.37419999999997</v>
      </c>
      <c r="K1552" s="34">
        <v>49996.86</v>
      </c>
      <c r="L1552" s="34">
        <v>1085.8599999999999</v>
      </c>
      <c r="M1552" s="34">
        <v>42</v>
      </c>
      <c r="N1552" s="34">
        <v>39.9</v>
      </c>
      <c r="O1552" s="42">
        <v>-5.4999999999999997E-3</v>
      </c>
      <c r="P1552" s="42">
        <v>5.3800000000000001E-2</v>
      </c>
      <c r="Q1552" s="34" t="s">
        <v>100</v>
      </c>
      <c r="R1552" s="34">
        <v>0</v>
      </c>
      <c r="S1552" s="34">
        <v>63.08</v>
      </c>
      <c r="U1552" s="58">
        <f>VLOOKUP(AU1552,[1]expiry_dates!$B$2:$C$2894,2,FALSE)</f>
        <v>41752</v>
      </c>
      <c r="V1552" s="34" t="s">
        <v>153</v>
      </c>
      <c r="W1552" s="34" t="s">
        <v>101</v>
      </c>
      <c r="X1552" s="54">
        <v>41736.583333333336</v>
      </c>
      <c r="Y1552" s="34">
        <v>1.5</v>
      </c>
      <c r="Z1552" s="34">
        <v>41739.40625</v>
      </c>
      <c r="AA1552" s="34">
        <v>0.6</v>
      </c>
      <c r="AB1552" s="34">
        <v>-0.6</v>
      </c>
      <c r="AC1552" s="34">
        <v>37764.79</v>
      </c>
      <c r="AD1552" s="34">
        <v>0.6</v>
      </c>
      <c r="AE1552" s="34">
        <v>41960.88</v>
      </c>
      <c r="AF1552" s="34">
        <v>62941.31</v>
      </c>
      <c r="AG1552" s="34">
        <v>2626026.87</v>
      </c>
      <c r="AH1552" s="34">
        <v>42</v>
      </c>
      <c r="AI1552" s="34">
        <v>899.16</v>
      </c>
      <c r="AJ1552" s="34">
        <v>-0.3</v>
      </c>
      <c r="AK1552" s="34">
        <v>0.6</v>
      </c>
      <c r="AL1552" s="34" t="s">
        <v>100</v>
      </c>
      <c r="AM1552" s="34">
        <v>64.150000000000006</v>
      </c>
      <c r="AN1552" s="34">
        <v>12485.7</v>
      </c>
      <c r="AO1552" s="34">
        <v>63.08</v>
      </c>
      <c r="AP1552" s="34">
        <v>0</v>
      </c>
      <c r="AR1552" s="45"/>
      <c r="AS1552" s="49"/>
      <c r="AT1552" s="45"/>
      <c r="AU1552" s="31">
        <v>41736</v>
      </c>
      <c r="AV1552" s="57">
        <v>8.3333333333333329E-2</v>
      </c>
      <c r="AW1552" s="31" t="s">
        <v>232</v>
      </c>
      <c r="AY1552" s="32"/>
      <c r="BA1552" s="32"/>
      <c r="BG1552" s="32"/>
      <c r="BH1552" s="32"/>
    </row>
    <row r="1553" spans="1:60">
      <c r="A1553" s="34" t="s">
        <v>98</v>
      </c>
      <c r="B1553" s="34" t="s">
        <v>101</v>
      </c>
      <c r="C1553" s="38">
        <v>41739.40625</v>
      </c>
      <c r="D1553" s="34">
        <v>66.3</v>
      </c>
      <c r="E1553" s="38">
        <v>41739.479166666664</v>
      </c>
      <c r="F1553" s="34">
        <v>67.099999999999994</v>
      </c>
      <c r="G1553" s="42">
        <v>1.21E-2</v>
      </c>
      <c r="H1553" s="34">
        <v>-603.41999999999996</v>
      </c>
      <c r="I1553" s="42">
        <v>-1.21E-2</v>
      </c>
      <c r="J1553" s="34">
        <v>754.27080000000001</v>
      </c>
      <c r="K1553" s="34">
        <v>50008.160000000003</v>
      </c>
      <c r="L1553" s="34">
        <v>482.45</v>
      </c>
      <c r="M1553" s="34">
        <v>8</v>
      </c>
      <c r="N1553" s="34">
        <v>-75.430000000000007</v>
      </c>
      <c r="O1553" s="42">
        <v>-1.3599999999999999E-2</v>
      </c>
      <c r="P1553" s="42">
        <v>3.0000000000000001E-3</v>
      </c>
      <c r="Q1553" s="34" t="s">
        <v>100</v>
      </c>
      <c r="R1553" s="34">
        <v>0</v>
      </c>
      <c r="S1553" s="34">
        <v>67.599999999999994</v>
      </c>
      <c r="U1553" s="58">
        <f>VLOOKUP(AU1553,[1]expiry_dates!$B$2:$C$2894,2,FALSE)</f>
        <v>41752</v>
      </c>
      <c r="V1553" s="34" t="s">
        <v>142</v>
      </c>
      <c r="W1553" s="34" t="s">
        <v>101</v>
      </c>
      <c r="X1553" s="54">
        <v>41739.40625</v>
      </c>
      <c r="Y1553" s="34">
        <v>1.95</v>
      </c>
      <c r="Z1553" s="34">
        <v>41739.479166666664</v>
      </c>
      <c r="AA1553" s="34">
        <v>2.35</v>
      </c>
      <c r="AB1553" s="34">
        <v>0.2051</v>
      </c>
      <c r="AC1553" s="34">
        <v>-12949.77</v>
      </c>
      <c r="AD1553" s="34">
        <v>-0.2051</v>
      </c>
      <c r="AE1553" s="34">
        <v>32374.43</v>
      </c>
      <c r="AF1553" s="34">
        <v>63130.14</v>
      </c>
      <c r="AG1553" s="34">
        <v>2613077.1</v>
      </c>
      <c r="AH1553" s="34">
        <v>8</v>
      </c>
      <c r="AI1553" s="34">
        <v>-1618.72</v>
      </c>
      <c r="AJ1553" s="34">
        <v>-0.2051</v>
      </c>
      <c r="AK1553" s="34">
        <v>0</v>
      </c>
      <c r="AL1553" s="34" t="s">
        <v>100</v>
      </c>
      <c r="AM1553" s="34">
        <v>66.3</v>
      </c>
      <c r="AN1553" s="34">
        <v>12902.6</v>
      </c>
      <c r="AO1553" s="34">
        <v>67.599999999999994</v>
      </c>
      <c r="AP1553" s="34">
        <v>0</v>
      </c>
      <c r="AR1553" s="45"/>
      <c r="AS1553" s="49"/>
      <c r="AT1553" s="45"/>
      <c r="AU1553" s="31">
        <v>41739</v>
      </c>
      <c r="AV1553" s="57">
        <v>0.40625</v>
      </c>
      <c r="AW1553" s="31" t="s">
        <v>231</v>
      </c>
      <c r="AY1553" s="32"/>
      <c r="BA1553" s="32"/>
      <c r="BG1553" s="32"/>
      <c r="BH1553" s="32"/>
    </row>
    <row r="1554" spans="1:60">
      <c r="A1554" s="34" t="s">
        <v>98</v>
      </c>
      <c r="B1554" s="34" t="s">
        <v>99</v>
      </c>
      <c r="C1554" s="38">
        <v>41739.479166666664</v>
      </c>
      <c r="D1554" s="34">
        <v>67.099999999999994</v>
      </c>
      <c r="E1554" s="38">
        <v>41739.614583333336</v>
      </c>
      <c r="F1554" s="34">
        <v>67</v>
      </c>
      <c r="G1554" s="42">
        <v>-1.5E-3</v>
      </c>
      <c r="H1554" s="34">
        <v>-74.52</v>
      </c>
      <c r="I1554" s="42">
        <v>-1.5E-3</v>
      </c>
      <c r="J1554" s="34">
        <v>745.20090000000005</v>
      </c>
      <c r="K1554" s="34">
        <v>50002.98</v>
      </c>
      <c r="L1554" s="34">
        <v>407.93</v>
      </c>
      <c r="M1554" s="34">
        <v>14</v>
      </c>
      <c r="N1554" s="34">
        <v>-5.32</v>
      </c>
      <c r="O1554" s="42">
        <v>-3.7000000000000002E-3</v>
      </c>
      <c r="P1554" s="42">
        <v>2.01E-2</v>
      </c>
      <c r="Q1554" s="34" t="s">
        <v>100</v>
      </c>
      <c r="R1554" s="34">
        <v>0</v>
      </c>
      <c r="S1554" s="34">
        <v>66.12</v>
      </c>
      <c r="U1554" s="58">
        <f>VLOOKUP(AU1554,[1]expiry_dates!$B$2:$C$2894,2,FALSE)</f>
        <v>41752</v>
      </c>
      <c r="V1554" s="34" t="s">
        <v>141</v>
      </c>
      <c r="W1554" s="34" t="s">
        <v>101</v>
      </c>
      <c r="X1554" s="54">
        <v>41739.479166666664</v>
      </c>
      <c r="Y1554" s="34">
        <v>1.4</v>
      </c>
      <c r="Z1554" s="34">
        <v>41739.614583333336</v>
      </c>
      <c r="AA1554" s="34">
        <v>1.1000000000000001</v>
      </c>
      <c r="AB1554" s="34">
        <v>-0.21429999999999999</v>
      </c>
      <c r="AC1554" s="34">
        <v>13514.01</v>
      </c>
      <c r="AD1554" s="34">
        <v>0.21429999999999999</v>
      </c>
      <c r="AE1554" s="34">
        <v>45046.7</v>
      </c>
      <c r="AF1554" s="34">
        <v>63065.38</v>
      </c>
      <c r="AG1554" s="34">
        <v>2626591.11</v>
      </c>
      <c r="AH1554" s="34">
        <v>14</v>
      </c>
      <c r="AI1554" s="34">
        <v>965.29</v>
      </c>
      <c r="AJ1554" s="34">
        <v>-0.1071</v>
      </c>
      <c r="AK1554" s="34">
        <v>0.57140000000000002</v>
      </c>
      <c r="AL1554" s="34" t="s">
        <v>100</v>
      </c>
      <c r="AM1554" s="34">
        <v>67.099999999999994</v>
      </c>
      <c r="AN1554" s="34">
        <v>13003.65</v>
      </c>
      <c r="AO1554" s="34">
        <v>66.12</v>
      </c>
      <c r="AP1554" s="34">
        <v>0</v>
      </c>
      <c r="AR1554" s="45"/>
      <c r="AS1554" s="49"/>
      <c r="AT1554" s="45"/>
      <c r="AU1554" s="31">
        <v>41739</v>
      </c>
      <c r="AV1554" s="57">
        <v>0.47916666666666669</v>
      </c>
      <c r="AW1554" s="31" t="s">
        <v>231</v>
      </c>
      <c r="AY1554" s="32"/>
      <c r="BA1554" s="32"/>
      <c r="BG1554" s="32"/>
      <c r="BH1554" s="32"/>
    </row>
    <row r="1555" spans="1:60">
      <c r="A1555" s="34" t="s">
        <v>98</v>
      </c>
      <c r="B1555" s="34" t="s">
        <v>101</v>
      </c>
      <c r="C1555" s="38">
        <v>41739.614583333336</v>
      </c>
      <c r="D1555" s="34">
        <v>67</v>
      </c>
      <c r="E1555" s="38">
        <v>41740.416666666664</v>
      </c>
      <c r="F1555" s="34">
        <v>67.400000000000006</v>
      </c>
      <c r="G1555" s="42">
        <v>6.0000000000000001E-3</v>
      </c>
      <c r="H1555" s="34">
        <v>-298.54000000000002</v>
      </c>
      <c r="I1555" s="42">
        <v>-6.0000000000000001E-3</v>
      </c>
      <c r="J1555" s="34">
        <v>746.34079999999994</v>
      </c>
      <c r="K1555" s="34">
        <v>50004.84</v>
      </c>
      <c r="L1555" s="34">
        <v>109.39</v>
      </c>
      <c r="M1555" s="34">
        <v>11</v>
      </c>
      <c r="N1555" s="34">
        <v>-27.14</v>
      </c>
      <c r="O1555" s="42">
        <v>-1.1900000000000001E-2</v>
      </c>
      <c r="P1555" s="42">
        <v>1.34E-2</v>
      </c>
      <c r="Q1555" s="34" t="s">
        <v>100</v>
      </c>
      <c r="R1555" s="34">
        <v>0</v>
      </c>
      <c r="S1555" s="34">
        <v>68.45</v>
      </c>
      <c r="U1555" s="58">
        <f>VLOOKUP(AU1555,[1]expiry_dates!$B$2:$C$2894,2,FALSE)</f>
        <v>41752</v>
      </c>
      <c r="V1555" s="34" t="s">
        <v>142</v>
      </c>
      <c r="W1555" s="34" t="s">
        <v>101</v>
      </c>
      <c r="X1555" s="54">
        <v>41739.614583333336</v>
      </c>
      <c r="Y1555" s="34">
        <v>2.4</v>
      </c>
      <c r="Z1555" s="34">
        <v>41740.416666666664</v>
      </c>
      <c r="AA1555" s="34">
        <v>2.2999999999999998</v>
      </c>
      <c r="AB1555" s="34">
        <v>-4.1700000000000001E-2</v>
      </c>
      <c r="AC1555" s="34">
        <v>2634.29</v>
      </c>
      <c r="AD1555" s="34">
        <v>4.1700000000000001E-2</v>
      </c>
      <c r="AE1555" s="34">
        <v>26342.94</v>
      </c>
      <c r="AF1555" s="34">
        <v>63223.05</v>
      </c>
      <c r="AG1555" s="34">
        <v>2629225.4</v>
      </c>
      <c r="AH1555" s="34">
        <v>11</v>
      </c>
      <c r="AI1555" s="34">
        <v>239.48</v>
      </c>
      <c r="AJ1555" s="34">
        <v>-0.1042</v>
      </c>
      <c r="AK1555" s="34">
        <v>0.20830000000000001</v>
      </c>
      <c r="AL1555" s="34" t="s">
        <v>100</v>
      </c>
      <c r="AM1555" s="34">
        <v>67</v>
      </c>
      <c r="AN1555" s="34">
        <v>12977.8</v>
      </c>
      <c r="AO1555" s="34">
        <v>68.45</v>
      </c>
      <c r="AP1555" s="34">
        <v>0</v>
      </c>
      <c r="AR1555" s="45"/>
      <c r="AS1555" s="49"/>
      <c r="AT1555" s="45"/>
      <c r="AU1555" s="31">
        <v>41739</v>
      </c>
      <c r="AV1555" s="57">
        <v>0.11458333333333333</v>
      </c>
      <c r="AW1555" s="31" t="s">
        <v>232</v>
      </c>
      <c r="AY1555" s="32"/>
      <c r="BA1555" s="32"/>
      <c r="BG1555" s="32"/>
      <c r="BH1555" s="32"/>
    </row>
    <row r="1556" spans="1:60">
      <c r="A1556" s="34" t="s">
        <v>98</v>
      </c>
      <c r="B1556" s="34" t="s">
        <v>99</v>
      </c>
      <c r="C1556" s="38">
        <v>41740.416666666664</v>
      </c>
      <c r="D1556" s="34">
        <v>67.400000000000006</v>
      </c>
      <c r="E1556" s="38">
        <v>41740.5</v>
      </c>
      <c r="F1556" s="34">
        <v>66.75</v>
      </c>
      <c r="G1556" s="42">
        <v>-9.5999999999999992E-3</v>
      </c>
      <c r="H1556" s="34">
        <v>-482.2</v>
      </c>
      <c r="I1556" s="42">
        <v>-9.5999999999999992E-3</v>
      </c>
      <c r="J1556" s="34">
        <v>741.84780000000001</v>
      </c>
      <c r="K1556" s="34">
        <v>50000.55</v>
      </c>
      <c r="L1556" s="34">
        <v>-372.81</v>
      </c>
      <c r="M1556" s="34">
        <v>9</v>
      </c>
      <c r="N1556" s="34">
        <v>-53.58</v>
      </c>
      <c r="O1556" s="42">
        <v>-1.11E-2</v>
      </c>
      <c r="P1556" s="42">
        <v>4.4999999999999997E-3</v>
      </c>
      <c r="Q1556" s="34" t="s">
        <v>100</v>
      </c>
      <c r="R1556" s="34">
        <v>0</v>
      </c>
      <c r="S1556" s="34">
        <v>66.13</v>
      </c>
      <c r="U1556" s="58">
        <f>VLOOKUP(AU1556,[1]expiry_dates!$B$2:$C$2894,2,FALSE)</f>
        <v>41752</v>
      </c>
      <c r="V1556" s="34" t="s">
        <v>141</v>
      </c>
      <c r="W1556" s="34" t="s">
        <v>101</v>
      </c>
      <c r="X1556" s="54">
        <v>41740.416666666664</v>
      </c>
      <c r="Y1556" s="34">
        <v>0.75</v>
      </c>
      <c r="Z1556" s="34">
        <v>41740.5</v>
      </c>
      <c r="AA1556" s="34">
        <v>1.2</v>
      </c>
      <c r="AB1556" s="34">
        <v>0.6</v>
      </c>
      <c r="AC1556" s="34">
        <v>-37907.43</v>
      </c>
      <c r="AD1556" s="34">
        <v>-0.6</v>
      </c>
      <c r="AE1556" s="34">
        <v>84238.74</v>
      </c>
      <c r="AF1556" s="34">
        <v>63179.05</v>
      </c>
      <c r="AG1556" s="34">
        <v>2591317.9700000002</v>
      </c>
      <c r="AH1556" s="34">
        <v>9</v>
      </c>
      <c r="AI1556" s="34">
        <v>-4211.9399999999996</v>
      </c>
      <c r="AJ1556" s="34">
        <v>-0.6</v>
      </c>
      <c r="AK1556" s="34">
        <v>0</v>
      </c>
      <c r="AL1556" s="34" t="s">
        <v>100</v>
      </c>
      <c r="AM1556" s="34">
        <v>67.400000000000006</v>
      </c>
      <c r="AN1556" s="34">
        <v>12890</v>
      </c>
      <c r="AO1556" s="34">
        <v>66.13</v>
      </c>
      <c r="AP1556" s="34">
        <v>0</v>
      </c>
      <c r="AR1556" s="45"/>
      <c r="AS1556" s="49"/>
      <c r="AT1556" s="45"/>
      <c r="AU1556" s="31">
        <v>41740</v>
      </c>
      <c r="AV1556" s="57">
        <v>0.41666666666666669</v>
      </c>
      <c r="AW1556" s="31" t="s">
        <v>231</v>
      </c>
      <c r="AY1556" s="32"/>
      <c r="BA1556" s="32"/>
      <c r="BG1556" s="32"/>
      <c r="BH1556" s="32"/>
    </row>
    <row r="1557" spans="1:60">
      <c r="A1557" s="34" t="s">
        <v>98</v>
      </c>
      <c r="B1557" s="34" t="s">
        <v>101</v>
      </c>
      <c r="C1557" s="38">
        <v>41740.5</v>
      </c>
      <c r="D1557" s="34">
        <v>66.75</v>
      </c>
      <c r="E1557" s="38">
        <v>41740.53125</v>
      </c>
      <c r="F1557" s="34">
        <v>67.55</v>
      </c>
      <c r="G1557" s="42">
        <v>1.2E-2</v>
      </c>
      <c r="H1557" s="34">
        <v>-599.24</v>
      </c>
      <c r="I1557" s="42">
        <v>-1.2E-2</v>
      </c>
      <c r="J1557" s="34">
        <v>749.04409999999996</v>
      </c>
      <c r="K1557" s="34">
        <v>49998.69</v>
      </c>
      <c r="L1557" s="34">
        <v>-972.05</v>
      </c>
      <c r="M1557" s="34">
        <v>4</v>
      </c>
      <c r="N1557" s="34">
        <v>-149.81</v>
      </c>
      <c r="O1557" s="42">
        <v>-1.2E-2</v>
      </c>
      <c r="P1557" s="42">
        <v>2.2000000000000001E-3</v>
      </c>
      <c r="Q1557" s="34" t="s">
        <v>100</v>
      </c>
      <c r="R1557" s="34">
        <v>0</v>
      </c>
      <c r="S1557" s="34">
        <v>67.7</v>
      </c>
      <c r="U1557" s="58">
        <f>VLOOKUP(AU1557,[1]expiry_dates!$B$2:$C$2894,2,FALSE)</f>
        <v>41752</v>
      </c>
      <c r="V1557" s="34" t="s">
        <v>145</v>
      </c>
      <c r="W1557" s="34" t="s">
        <v>101</v>
      </c>
      <c r="X1557" s="54">
        <v>41740.5</v>
      </c>
      <c r="Y1557" s="34">
        <v>3.2</v>
      </c>
      <c r="Z1557" s="34">
        <v>41740.53125</v>
      </c>
      <c r="AA1557" s="34">
        <v>4</v>
      </c>
      <c r="AB1557" s="34">
        <v>0.25</v>
      </c>
      <c r="AC1557" s="34">
        <v>-15749.68</v>
      </c>
      <c r="AD1557" s="34">
        <v>-0.25</v>
      </c>
      <c r="AE1557" s="34">
        <v>19687.099999999999</v>
      </c>
      <c r="AF1557" s="34">
        <v>62998.71</v>
      </c>
      <c r="AG1557" s="34">
        <v>2575568.29</v>
      </c>
      <c r="AH1557" s="34">
        <v>4</v>
      </c>
      <c r="AI1557" s="34">
        <v>-3937.42</v>
      </c>
      <c r="AJ1557" s="34">
        <v>-0.25</v>
      </c>
      <c r="AK1557" s="34">
        <v>6.25E-2</v>
      </c>
      <c r="AL1557" s="34" t="s">
        <v>100</v>
      </c>
      <c r="AM1557" s="34">
        <v>66.75</v>
      </c>
      <c r="AN1557" s="34">
        <v>12840.35</v>
      </c>
      <c r="AO1557" s="34">
        <v>67.7</v>
      </c>
      <c r="AP1557" s="34">
        <v>0</v>
      </c>
      <c r="AR1557" s="45"/>
      <c r="AS1557" s="49"/>
      <c r="AT1557" s="45"/>
      <c r="AU1557" s="31">
        <v>41740</v>
      </c>
      <c r="AV1557" s="57">
        <v>0.5</v>
      </c>
      <c r="AW1557" s="31" t="s">
        <v>232</v>
      </c>
      <c r="AY1557" s="32"/>
      <c r="BA1557" s="32"/>
      <c r="BG1557" s="32"/>
      <c r="BH1557" s="32"/>
    </row>
    <row r="1558" spans="1:60">
      <c r="A1558" s="34" t="s">
        <v>98</v>
      </c>
      <c r="B1558" s="34" t="s">
        <v>99</v>
      </c>
      <c r="C1558" s="38">
        <v>41740.53125</v>
      </c>
      <c r="D1558" s="34">
        <v>67.55</v>
      </c>
      <c r="E1558" s="38">
        <v>41744.385416666664</v>
      </c>
      <c r="F1558" s="34">
        <v>67.099999999999994</v>
      </c>
      <c r="G1558" s="42">
        <v>-6.7000000000000002E-3</v>
      </c>
      <c r="H1558" s="34">
        <v>-333.07</v>
      </c>
      <c r="I1558" s="42">
        <v>-6.7000000000000002E-3</v>
      </c>
      <c r="J1558" s="34">
        <v>740.15089999999998</v>
      </c>
      <c r="K1558" s="34">
        <v>49997.2</v>
      </c>
      <c r="L1558" s="34">
        <v>-1305.1099999999999</v>
      </c>
      <c r="M1558" s="34">
        <v>16</v>
      </c>
      <c r="N1558" s="34">
        <v>-20.82</v>
      </c>
      <c r="O1558" s="42">
        <v>-8.0999999999999996E-3</v>
      </c>
      <c r="P1558" s="42">
        <v>2.1499999999999998E-2</v>
      </c>
      <c r="Q1558" s="34" t="s">
        <v>100</v>
      </c>
      <c r="R1558" s="34">
        <v>0</v>
      </c>
      <c r="S1558" s="34">
        <v>66.62</v>
      </c>
      <c r="U1558" s="58">
        <f>VLOOKUP(AU1558,[1]expiry_dates!$B$2:$C$2894,2,FALSE)</f>
        <v>41752</v>
      </c>
      <c r="V1558" s="34" t="s">
        <v>135</v>
      </c>
      <c r="W1558" s="34" t="s">
        <v>101</v>
      </c>
      <c r="X1558" s="54">
        <v>41740.53125</v>
      </c>
      <c r="Y1558" s="34">
        <v>3.15</v>
      </c>
      <c r="Z1558" s="34">
        <v>41744.385416666664</v>
      </c>
      <c r="AA1558" s="34">
        <v>2.5</v>
      </c>
      <c r="AB1558" s="34">
        <v>-0.20630000000000001</v>
      </c>
      <c r="AC1558" s="34">
        <v>12991.04</v>
      </c>
      <c r="AD1558" s="34">
        <v>0.20630000000000001</v>
      </c>
      <c r="AE1558" s="34">
        <v>19986.22</v>
      </c>
      <c r="AF1558" s="34">
        <v>62956.59</v>
      </c>
      <c r="AG1558" s="34">
        <v>2588559.33</v>
      </c>
      <c r="AH1558" s="34">
        <v>16</v>
      </c>
      <c r="AI1558" s="34">
        <v>811.94</v>
      </c>
      <c r="AJ1558" s="34">
        <v>0</v>
      </c>
      <c r="AK1558" s="34">
        <v>0.20630000000000001</v>
      </c>
      <c r="AL1558" s="34" t="s">
        <v>100</v>
      </c>
      <c r="AM1558" s="34">
        <v>67.55</v>
      </c>
      <c r="AN1558" s="34">
        <v>12879.85</v>
      </c>
      <c r="AO1558" s="34">
        <v>66.62</v>
      </c>
      <c r="AP1558" s="34">
        <v>0</v>
      </c>
      <c r="AR1558" s="45"/>
      <c r="AS1558" s="49"/>
      <c r="AT1558" s="45"/>
      <c r="AU1558" s="31">
        <v>41740</v>
      </c>
      <c r="AV1558" s="57">
        <v>0.53125</v>
      </c>
      <c r="AW1558" s="31" t="s">
        <v>232</v>
      </c>
      <c r="AY1558" s="32"/>
      <c r="BA1558" s="32"/>
      <c r="BG1558" s="32"/>
      <c r="BH1558" s="32"/>
    </row>
    <row r="1559" spans="1:60">
      <c r="A1559" s="34" t="s">
        <v>98</v>
      </c>
      <c r="B1559" s="34" t="s">
        <v>101</v>
      </c>
      <c r="C1559" s="38">
        <v>41744.385416666664</v>
      </c>
      <c r="D1559" s="34">
        <v>67.099999999999994</v>
      </c>
      <c r="E1559" s="38">
        <v>41744.479166666664</v>
      </c>
      <c r="F1559" s="34">
        <v>68</v>
      </c>
      <c r="G1559" s="42">
        <v>1.34E-2</v>
      </c>
      <c r="H1559" s="34">
        <v>-670.64</v>
      </c>
      <c r="I1559" s="42">
        <v>-1.34E-2</v>
      </c>
      <c r="J1559" s="34">
        <v>745.15030000000002</v>
      </c>
      <c r="K1559" s="34">
        <v>49999.58</v>
      </c>
      <c r="L1559" s="34">
        <v>-1975.75</v>
      </c>
      <c r="M1559" s="34">
        <v>10</v>
      </c>
      <c r="N1559" s="34">
        <v>-67.06</v>
      </c>
      <c r="O1559" s="42">
        <v>-2.6800000000000001E-2</v>
      </c>
      <c r="P1559" s="42">
        <v>5.1999999999999998E-3</v>
      </c>
      <c r="Q1559" s="34" t="s">
        <v>100</v>
      </c>
      <c r="R1559" s="34">
        <v>0</v>
      </c>
      <c r="S1559" s="34">
        <v>68.97</v>
      </c>
      <c r="U1559" s="58">
        <f>VLOOKUP(AU1559,[1]expiry_dates!$B$2:$C$2894,2,FALSE)</f>
        <v>41752</v>
      </c>
      <c r="V1559" s="34" t="s">
        <v>145</v>
      </c>
      <c r="W1559" s="34" t="s">
        <v>101</v>
      </c>
      <c r="X1559" s="54">
        <v>41744.385416666664</v>
      </c>
      <c r="Y1559" s="34">
        <v>3.2</v>
      </c>
      <c r="Z1559" s="34">
        <v>41744.479166666664</v>
      </c>
      <c r="AA1559" s="34">
        <v>3.75</v>
      </c>
      <c r="AB1559" s="34">
        <v>0.1719</v>
      </c>
      <c r="AC1559" s="34">
        <v>-10818.29</v>
      </c>
      <c r="AD1559" s="34">
        <v>-0.1719</v>
      </c>
      <c r="AE1559" s="34">
        <v>19669.62</v>
      </c>
      <c r="AF1559" s="34">
        <v>62942.79</v>
      </c>
      <c r="AG1559" s="34">
        <v>2577741.04</v>
      </c>
      <c r="AH1559" s="34">
        <v>10</v>
      </c>
      <c r="AI1559" s="34">
        <v>-1081.83</v>
      </c>
      <c r="AJ1559" s="34">
        <v>-0.2344</v>
      </c>
      <c r="AK1559" s="34">
        <v>0</v>
      </c>
      <c r="AL1559" s="34" t="s">
        <v>100</v>
      </c>
      <c r="AM1559" s="34">
        <v>67.099999999999994</v>
      </c>
      <c r="AN1559" s="34">
        <v>12644.7</v>
      </c>
      <c r="AO1559" s="34">
        <v>68.97</v>
      </c>
      <c r="AP1559" s="34">
        <v>0</v>
      </c>
      <c r="AR1559" s="45"/>
      <c r="AS1559" s="49"/>
      <c r="AT1559" s="45"/>
      <c r="AU1559" s="31">
        <v>41744</v>
      </c>
      <c r="AV1559" s="57">
        <v>0.38541666666666669</v>
      </c>
      <c r="AW1559" s="31" t="s">
        <v>231</v>
      </c>
      <c r="AY1559" s="32"/>
      <c r="BA1559" s="32"/>
      <c r="BG1559" s="32"/>
      <c r="BH1559" s="32"/>
    </row>
    <row r="1560" spans="1:60">
      <c r="A1560" s="34" t="s">
        <v>98</v>
      </c>
      <c r="B1560" s="34" t="s">
        <v>99</v>
      </c>
      <c r="C1560" s="38">
        <v>41744.479166666664</v>
      </c>
      <c r="D1560" s="34">
        <v>68</v>
      </c>
      <c r="E1560" s="38">
        <v>41744.520833333336</v>
      </c>
      <c r="F1560" s="34">
        <v>66.95</v>
      </c>
      <c r="G1560" s="42">
        <v>-1.54E-2</v>
      </c>
      <c r="H1560" s="34">
        <v>-771.93</v>
      </c>
      <c r="I1560" s="42">
        <v>-1.54E-2</v>
      </c>
      <c r="J1560" s="34">
        <v>735.16800000000001</v>
      </c>
      <c r="K1560" s="34">
        <v>49991.43</v>
      </c>
      <c r="L1560" s="34">
        <v>-2747.68</v>
      </c>
      <c r="M1560" s="34">
        <v>5</v>
      </c>
      <c r="N1560" s="34">
        <v>-154.38999999999999</v>
      </c>
      <c r="O1560" s="42">
        <v>-1.54E-2</v>
      </c>
      <c r="P1560" s="42">
        <v>1.5E-3</v>
      </c>
      <c r="Q1560" s="34" t="s">
        <v>100</v>
      </c>
      <c r="R1560" s="34">
        <v>0</v>
      </c>
      <c r="S1560" s="34">
        <v>66.75</v>
      </c>
      <c r="U1560" s="58">
        <f>VLOOKUP(AU1560,[1]expiry_dates!$B$2:$C$2894,2,FALSE)</f>
        <v>41752</v>
      </c>
      <c r="V1560" s="34" t="s">
        <v>141</v>
      </c>
      <c r="W1560" s="34" t="s">
        <v>101</v>
      </c>
      <c r="X1560" s="54">
        <v>41744.5</v>
      </c>
      <c r="Y1560" s="34">
        <v>1</v>
      </c>
      <c r="Z1560" s="34">
        <v>41744.520833333336</v>
      </c>
      <c r="AA1560" s="34">
        <v>1</v>
      </c>
      <c r="AB1560" s="34">
        <v>0</v>
      </c>
      <c r="AC1560" s="34">
        <v>0</v>
      </c>
      <c r="AD1560" s="34">
        <v>0</v>
      </c>
      <c r="AE1560" s="34">
        <v>62888.71</v>
      </c>
      <c r="AF1560" s="34">
        <v>62888.71</v>
      </c>
      <c r="AG1560" s="34">
        <v>2577741.04</v>
      </c>
      <c r="AH1560" s="34">
        <v>3</v>
      </c>
      <c r="AI1560" s="34">
        <v>0</v>
      </c>
      <c r="AJ1560" s="34">
        <v>0</v>
      </c>
      <c r="AK1560" s="34">
        <v>0.3</v>
      </c>
      <c r="AL1560" s="34" t="s">
        <v>100</v>
      </c>
      <c r="AM1560" s="34">
        <v>67.099999999999994</v>
      </c>
      <c r="AN1560" s="34">
        <v>12662.95</v>
      </c>
      <c r="AO1560" s="34">
        <v>66.900000000000006</v>
      </c>
      <c r="AP1560" s="34">
        <v>0</v>
      </c>
      <c r="AR1560" s="45"/>
      <c r="AS1560" s="49"/>
      <c r="AT1560" s="45"/>
      <c r="AU1560" s="31">
        <v>41744</v>
      </c>
      <c r="AV1560" s="57">
        <v>0.5</v>
      </c>
      <c r="AW1560" s="31" t="s">
        <v>232</v>
      </c>
      <c r="AY1560" s="32"/>
      <c r="BA1560" s="32"/>
      <c r="BG1560" s="32"/>
      <c r="BH1560" s="32"/>
    </row>
    <row r="1561" spans="1:60">
      <c r="A1561" s="34" t="s">
        <v>98</v>
      </c>
      <c r="B1561" s="34" t="s">
        <v>101</v>
      </c>
      <c r="C1561" s="38">
        <v>41744.520833333336</v>
      </c>
      <c r="D1561" s="34">
        <v>66.95</v>
      </c>
      <c r="E1561" s="38">
        <v>41745.40625</v>
      </c>
      <c r="F1561" s="34">
        <v>66.75</v>
      </c>
      <c r="G1561" s="42">
        <v>-3.0000000000000001E-3</v>
      </c>
      <c r="H1561" s="34">
        <v>149.33000000000001</v>
      </c>
      <c r="I1561" s="42">
        <v>3.0000000000000001E-3</v>
      </c>
      <c r="J1561" s="34">
        <v>746.6345</v>
      </c>
      <c r="K1561" s="34">
        <v>49987.18</v>
      </c>
      <c r="L1561" s="34">
        <v>-2598.35</v>
      </c>
      <c r="M1561" s="34">
        <v>19</v>
      </c>
      <c r="N1561" s="34">
        <v>7.86</v>
      </c>
      <c r="O1561" s="42">
        <v>-6.7000000000000002E-3</v>
      </c>
      <c r="P1561" s="42">
        <v>1.4200000000000001E-2</v>
      </c>
      <c r="Q1561" s="34" t="s">
        <v>100</v>
      </c>
      <c r="R1561" s="34">
        <v>0</v>
      </c>
      <c r="S1561" s="34">
        <v>68.05</v>
      </c>
      <c r="U1561" s="58">
        <f>VLOOKUP(AU1561,[1]expiry_dates!$B$2:$C$2894,2,FALSE)</f>
        <v>41752</v>
      </c>
      <c r="V1561" s="34" t="s">
        <v>142</v>
      </c>
      <c r="W1561" s="34" t="s">
        <v>101</v>
      </c>
      <c r="X1561" s="54">
        <v>41744.520833333336</v>
      </c>
      <c r="Y1561" s="34">
        <v>1.85</v>
      </c>
      <c r="Z1561" s="34">
        <v>41745.40625</v>
      </c>
      <c r="AA1561" s="34">
        <v>1.5</v>
      </c>
      <c r="AB1561" s="34">
        <v>-0.18920000000000001</v>
      </c>
      <c r="AC1561" s="34">
        <v>11897.86</v>
      </c>
      <c r="AD1561" s="34">
        <v>0.18920000000000001</v>
      </c>
      <c r="AE1561" s="34">
        <v>33993.89</v>
      </c>
      <c r="AF1561" s="34">
        <v>62888.71</v>
      </c>
      <c r="AG1561" s="34">
        <v>2589638.9</v>
      </c>
      <c r="AH1561" s="34">
        <v>19</v>
      </c>
      <c r="AI1561" s="34">
        <v>626.20000000000005</v>
      </c>
      <c r="AJ1561" s="34">
        <v>-8.1100000000000005E-2</v>
      </c>
      <c r="AK1561" s="34">
        <v>0.32429999999999998</v>
      </c>
      <c r="AL1561" s="34" t="s">
        <v>100</v>
      </c>
      <c r="AM1561" s="34">
        <v>66.95</v>
      </c>
      <c r="AN1561" s="34">
        <v>12645.25</v>
      </c>
      <c r="AO1561" s="34">
        <v>68.05</v>
      </c>
      <c r="AP1561" s="34">
        <v>0</v>
      </c>
      <c r="AR1561" s="45"/>
      <c r="AS1561" s="49"/>
      <c r="AT1561" s="45"/>
      <c r="AU1561" s="31">
        <v>41744</v>
      </c>
      <c r="AV1561" s="57">
        <v>0.52083333333333337</v>
      </c>
      <c r="AW1561" s="31" t="s">
        <v>232</v>
      </c>
      <c r="AY1561" s="32"/>
      <c r="BA1561" s="32"/>
      <c r="BG1561" s="32"/>
      <c r="BH1561" s="32"/>
    </row>
    <row r="1562" spans="1:60">
      <c r="A1562" s="34" t="s">
        <v>98</v>
      </c>
      <c r="B1562" s="34" t="s">
        <v>99</v>
      </c>
      <c r="C1562" s="38">
        <v>41745.40625</v>
      </c>
      <c r="D1562" s="34">
        <v>66.75</v>
      </c>
      <c r="E1562" s="38">
        <v>41745.489583333336</v>
      </c>
      <c r="F1562" s="34">
        <v>66.45</v>
      </c>
      <c r="G1562" s="42">
        <v>-4.4999999999999997E-3</v>
      </c>
      <c r="H1562" s="34">
        <v>-224.66</v>
      </c>
      <c r="I1562" s="42">
        <v>-4.4999999999999997E-3</v>
      </c>
      <c r="J1562" s="34">
        <v>748.86900000000003</v>
      </c>
      <c r="K1562" s="34">
        <v>49987.01</v>
      </c>
      <c r="L1562" s="34">
        <v>-2823.01</v>
      </c>
      <c r="M1562" s="34">
        <v>9</v>
      </c>
      <c r="N1562" s="34">
        <v>-24.96</v>
      </c>
      <c r="O1562" s="42">
        <v>-4.4999999999999997E-3</v>
      </c>
      <c r="P1562" s="42">
        <v>6.7000000000000002E-3</v>
      </c>
      <c r="Q1562" s="34" t="s">
        <v>100</v>
      </c>
      <c r="R1562" s="34">
        <v>0</v>
      </c>
      <c r="S1562" s="34">
        <v>66</v>
      </c>
      <c r="U1562" s="58">
        <f>VLOOKUP(AU1562,[1]expiry_dates!$B$2:$C$2894,2,FALSE)</f>
        <v>41752</v>
      </c>
      <c r="V1562" s="34" t="s">
        <v>141</v>
      </c>
      <c r="W1562" s="34" t="s">
        <v>101</v>
      </c>
      <c r="X1562" s="54">
        <v>41745.40625</v>
      </c>
      <c r="Y1562" s="34">
        <v>0.65</v>
      </c>
      <c r="Z1562" s="34">
        <v>41745.489583333336</v>
      </c>
      <c r="AA1562" s="34">
        <v>0.8</v>
      </c>
      <c r="AB1562" s="34">
        <v>0.23080000000000001</v>
      </c>
      <c r="AC1562" s="34">
        <v>-14522.59</v>
      </c>
      <c r="AD1562" s="34">
        <v>-0.23080000000000001</v>
      </c>
      <c r="AE1562" s="34">
        <v>96817.23</v>
      </c>
      <c r="AF1562" s="34">
        <v>62931.199999999997</v>
      </c>
      <c r="AG1562" s="34">
        <v>2575116.3199999998</v>
      </c>
      <c r="AH1562" s="34">
        <v>9</v>
      </c>
      <c r="AI1562" s="34">
        <v>-1613.62</v>
      </c>
      <c r="AJ1562" s="34">
        <v>-0.23080000000000001</v>
      </c>
      <c r="AK1562" s="34">
        <v>0</v>
      </c>
      <c r="AL1562" s="34" t="s">
        <v>100</v>
      </c>
      <c r="AM1562" s="34">
        <v>66.75</v>
      </c>
      <c r="AN1562" s="34">
        <v>12700.6</v>
      </c>
      <c r="AO1562" s="34">
        <v>66</v>
      </c>
      <c r="AP1562" s="34">
        <v>0</v>
      </c>
      <c r="AR1562" s="45"/>
      <c r="AS1562" s="49"/>
      <c r="AT1562" s="45"/>
      <c r="AU1562" s="31">
        <v>41745</v>
      </c>
      <c r="AV1562" s="57">
        <v>0.40625</v>
      </c>
      <c r="AW1562" s="31" t="s">
        <v>231</v>
      </c>
      <c r="AY1562" s="32"/>
      <c r="BA1562" s="32"/>
      <c r="BG1562" s="32"/>
      <c r="BH1562" s="32"/>
    </row>
    <row r="1563" spans="1:60">
      <c r="A1563" s="34" t="s">
        <v>98</v>
      </c>
      <c r="B1563" s="34" t="s">
        <v>101</v>
      </c>
      <c r="C1563" s="38">
        <v>41745.489583333336</v>
      </c>
      <c r="D1563" s="34">
        <v>66.45</v>
      </c>
      <c r="E1563" s="38">
        <v>41746.385416666664</v>
      </c>
      <c r="F1563" s="34">
        <v>65.5</v>
      </c>
      <c r="G1563" s="42">
        <v>-1.43E-2</v>
      </c>
      <c r="H1563" s="34">
        <v>714.65</v>
      </c>
      <c r="I1563" s="42">
        <v>1.43E-2</v>
      </c>
      <c r="J1563" s="34">
        <v>752.26120000000003</v>
      </c>
      <c r="K1563" s="34">
        <v>49987.76</v>
      </c>
      <c r="L1563" s="34">
        <v>-2108.36</v>
      </c>
      <c r="M1563" s="34">
        <v>20</v>
      </c>
      <c r="N1563" s="34">
        <v>35.729999999999997</v>
      </c>
      <c r="O1563" s="42">
        <v>-8.3000000000000001E-3</v>
      </c>
      <c r="P1563" s="42">
        <v>2.7799999999999998E-2</v>
      </c>
      <c r="Q1563" s="34" t="s">
        <v>100</v>
      </c>
      <c r="R1563" s="34">
        <v>0</v>
      </c>
      <c r="S1563" s="34">
        <v>67.2</v>
      </c>
      <c r="U1563" s="58">
        <f>VLOOKUP(AU1563,[1]expiry_dates!$B$2:$C$2894,2,FALSE)</f>
        <v>41752</v>
      </c>
      <c r="V1563" s="34" t="s">
        <v>139</v>
      </c>
      <c r="W1563" s="34" t="s">
        <v>101</v>
      </c>
      <c r="X1563" s="54">
        <v>41745.489583333336</v>
      </c>
      <c r="Y1563" s="34">
        <v>0.65</v>
      </c>
      <c r="Z1563" s="34">
        <v>41746.385416666664</v>
      </c>
      <c r="AA1563" s="34">
        <v>0.2</v>
      </c>
      <c r="AB1563" s="34">
        <v>-0.69230000000000003</v>
      </c>
      <c r="AC1563" s="34">
        <v>43529.25</v>
      </c>
      <c r="AD1563" s="34">
        <v>0.69230000000000003</v>
      </c>
      <c r="AE1563" s="34">
        <v>96731.66</v>
      </c>
      <c r="AF1563" s="34">
        <v>62875.58</v>
      </c>
      <c r="AG1563" s="34">
        <v>2618645.5699999998</v>
      </c>
      <c r="AH1563" s="34">
        <v>20</v>
      </c>
      <c r="AI1563" s="34">
        <v>2176.46</v>
      </c>
      <c r="AJ1563" s="34">
        <v>-0.15379999999999999</v>
      </c>
      <c r="AK1563" s="34">
        <v>0.69230000000000003</v>
      </c>
      <c r="AL1563" s="34" t="s">
        <v>100</v>
      </c>
      <c r="AM1563" s="34">
        <v>66.45</v>
      </c>
      <c r="AN1563" s="34">
        <v>12652.65</v>
      </c>
      <c r="AO1563" s="34">
        <v>67.2</v>
      </c>
      <c r="AP1563" s="34">
        <v>0</v>
      </c>
      <c r="AR1563" s="45"/>
      <c r="AS1563" s="49"/>
      <c r="AT1563" s="45"/>
      <c r="AU1563" s="31">
        <v>41745</v>
      </c>
      <c r="AV1563" s="57">
        <v>0.48958333333333331</v>
      </c>
      <c r="AW1563" s="31" t="s">
        <v>231</v>
      </c>
      <c r="AY1563" s="32"/>
      <c r="BA1563" s="32"/>
      <c r="BG1563" s="32"/>
      <c r="BH1563" s="32"/>
    </row>
    <row r="1564" spans="1:60">
      <c r="A1564" s="34" t="s">
        <v>98</v>
      </c>
      <c r="B1564" s="34" t="s">
        <v>99</v>
      </c>
      <c r="C1564" s="38">
        <v>41746.385416666664</v>
      </c>
      <c r="D1564" s="34">
        <v>65.5</v>
      </c>
      <c r="E1564" s="38">
        <v>41751.427083333336</v>
      </c>
      <c r="F1564" s="34">
        <v>67.900000000000006</v>
      </c>
      <c r="G1564" s="42">
        <v>3.6600000000000001E-2</v>
      </c>
      <c r="H1564" s="34">
        <v>1831.71</v>
      </c>
      <c r="I1564" s="42">
        <v>3.6600000000000001E-2</v>
      </c>
      <c r="J1564" s="34">
        <v>763.21220000000005</v>
      </c>
      <c r="K1564" s="34">
        <v>49990.400000000001</v>
      </c>
      <c r="L1564" s="34">
        <v>-276.64999999999998</v>
      </c>
      <c r="M1564" s="34">
        <v>63</v>
      </c>
      <c r="N1564" s="34">
        <v>29.07</v>
      </c>
      <c r="O1564" s="42">
        <v>-9.1999999999999998E-3</v>
      </c>
      <c r="P1564" s="42">
        <v>4.9599999999999998E-2</v>
      </c>
      <c r="Q1564" s="34" t="s">
        <v>100</v>
      </c>
      <c r="R1564" s="34">
        <v>0</v>
      </c>
      <c r="S1564" s="34">
        <v>64.650000000000006</v>
      </c>
      <c r="U1564" s="58">
        <f>VLOOKUP(AU1564,[1]expiry_dates!$B$2:$C$2894,2,FALSE)</f>
        <v>41752</v>
      </c>
      <c r="V1564" s="34" t="s">
        <v>153</v>
      </c>
      <c r="W1564" s="34" t="s">
        <v>101</v>
      </c>
      <c r="X1564" s="54">
        <v>41746.395833333336</v>
      </c>
      <c r="Y1564" s="34">
        <v>0.25</v>
      </c>
      <c r="Z1564" s="34">
        <v>41751.427083333336</v>
      </c>
      <c r="AA1564" s="34">
        <v>0.15</v>
      </c>
      <c r="AB1564" s="34">
        <v>-0.4</v>
      </c>
      <c r="AC1564" s="34">
        <v>25237.29</v>
      </c>
      <c r="AD1564" s="34">
        <v>0.4</v>
      </c>
      <c r="AE1564" s="34">
        <v>252372.9</v>
      </c>
      <c r="AF1564" s="34">
        <v>63093.23</v>
      </c>
      <c r="AG1564" s="34">
        <v>2643882.86</v>
      </c>
      <c r="AH1564" s="34">
        <v>62</v>
      </c>
      <c r="AI1564" s="34">
        <v>407.05</v>
      </c>
      <c r="AJ1564" s="34">
        <v>-0.4</v>
      </c>
      <c r="AK1564" s="34">
        <v>0.4</v>
      </c>
      <c r="AL1564" s="34" t="s">
        <v>100</v>
      </c>
      <c r="AM1564" s="34">
        <v>65.3</v>
      </c>
      <c r="AN1564" s="34">
        <v>12557.2</v>
      </c>
      <c r="AO1564" s="34">
        <v>64.72</v>
      </c>
      <c r="AP1564" s="34">
        <v>0</v>
      </c>
      <c r="AR1564" s="45"/>
      <c r="AS1564" s="49"/>
      <c r="AT1564" s="45"/>
      <c r="AU1564" s="31">
        <v>41746</v>
      </c>
      <c r="AV1564" s="57">
        <v>0.39583333333333331</v>
      </c>
      <c r="AW1564" s="31" t="s">
        <v>231</v>
      </c>
      <c r="AY1564" s="32"/>
      <c r="BA1564" s="32"/>
      <c r="BG1564" s="32"/>
      <c r="BH1564" s="32"/>
    </row>
    <row r="1565" spans="1:60">
      <c r="A1565" s="34" t="s">
        <v>98</v>
      </c>
      <c r="B1565" s="34" t="s">
        <v>101</v>
      </c>
      <c r="C1565" s="38">
        <v>41751.427083333336</v>
      </c>
      <c r="D1565" s="34">
        <v>67.900000000000006</v>
      </c>
      <c r="E1565" s="38">
        <v>41751.572916666664</v>
      </c>
      <c r="F1565" s="34">
        <v>67.900000000000006</v>
      </c>
      <c r="G1565" s="42">
        <v>0</v>
      </c>
      <c r="H1565" s="34">
        <v>0</v>
      </c>
      <c r="I1565" s="42">
        <v>0</v>
      </c>
      <c r="J1565" s="34">
        <v>736.36220000000003</v>
      </c>
      <c r="K1565" s="34">
        <v>49999</v>
      </c>
      <c r="L1565" s="34">
        <v>-276.64999999999998</v>
      </c>
      <c r="M1565" s="34">
        <v>15</v>
      </c>
      <c r="N1565" s="34">
        <v>0</v>
      </c>
      <c r="O1565" s="42">
        <v>-2.8999999999999998E-3</v>
      </c>
      <c r="P1565" s="42">
        <v>1.03E-2</v>
      </c>
      <c r="Q1565" s="34" t="s">
        <v>100</v>
      </c>
      <c r="R1565" s="34">
        <v>0</v>
      </c>
      <c r="S1565" s="34">
        <v>68.75</v>
      </c>
      <c r="U1565" s="58">
        <f>VLOOKUP(AU1565,[1]expiry_dates!$B$2:$C$2894,2,FALSE)</f>
        <v>41752</v>
      </c>
      <c r="V1565" s="34" t="s">
        <v>139</v>
      </c>
      <c r="W1565" s="34" t="s">
        <v>101</v>
      </c>
      <c r="X1565" s="54">
        <v>41751.427083333336</v>
      </c>
      <c r="Y1565" s="34">
        <v>0.35</v>
      </c>
      <c r="Z1565" s="34">
        <v>41751.572916666664</v>
      </c>
      <c r="AA1565" s="34">
        <v>0.25</v>
      </c>
      <c r="AB1565" s="34">
        <v>-0.28570000000000001</v>
      </c>
      <c r="AC1565" s="34">
        <v>18062.689999999999</v>
      </c>
      <c r="AD1565" s="34">
        <v>0.28570000000000001</v>
      </c>
      <c r="AE1565" s="34">
        <v>180626.9</v>
      </c>
      <c r="AF1565" s="34">
        <v>63219.42</v>
      </c>
      <c r="AG1565" s="34">
        <v>2661945.5499999998</v>
      </c>
      <c r="AH1565" s="34">
        <v>15</v>
      </c>
      <c r="AI1565" s="34">
        <v>1204.18</v>
      </c>
      <c r="AJ1565" s="34">
        <v>-0.28570000000000001</v>
      </c>
      <c r="AK1565" s="34">
        <v>0.57140000000000002</v>
      </c>
      <c r="AL1565" s="34" t="s">
        <v>100</v>
      </c>
      <c r="AM1565" s="34">
        <v>67.900000000000006</v>
      </c>
      <c r="AN1565" s="34">
        <v>12953.85</v>
      </c>
      <c r="AO1565" s="34">
        <v>68.75</v>
      </c>
      <c r="AP1565" s="34">
        <v>0</v>
      </c>
      <c r="AR1565" s="45"/>
      <c r="AS1565" s="49"/>
      <c r="AT1565" s="45"/>
      <c r="AU1565" s="31">
        <v>41751</v>
      </c>
      <c r="AV1565" s="57">
        <v>0.42708333333333331</v>
      </c>
      <c r="AW1565" s="31" t="s">
        <v>231</v>
      </c>
      <c r="AY1565" s="32"/>
      <c r="BA1565" s="32"/>
      <c r="BG1565" s="32"/>
      <c r="BH1565" s="32"/>
    </row>
    <row r="1566" spans="1:60">
      <c r="A1566" s="34" t="s">
        <v>98</v>
      </c>
      <c r="B1566" s="34" t="s">
        <v>99</v>
      </c>
      <c r="C1566" s="38">
        <v>41751.572916666664</v>
      </c>
      <c r="D1566" s="34">
        <v>67.900000000000006</v>
      </c>
      <c r="E1566" s="38">
        <v>41751.614583333336</v>
      </c>
      <c r="F1566" s="34">
        <v>67.400000000000006</v>
      </c>
      <c r="G1566" s="42">
        <v>-7.4000000000000003E-3</v>
      </c>
      <c r="H1566" s="34">
        <v>-368.18</v>
      </c>
      <c r="I1566" s="42">
        <v>-7.4000000000000003E-3</v>
      </c>
      <c r="J1566" s="34">
        <v>736.36469999999997</v>
      </c>
      <c r="K1566" s="34">
        <v>49999.17</v>
      </c>
      <c r="L1566" s="34">
        <v>-644.83000000000004</v>
      </c>
      <c r="M1566" s="34">
        <v>5</v>
      </c>
      <c r="N1566" s="34">
        <v>-73.64</v>
      </c>
      <c r="O1566" s="42">
        <v>-7.4000000000000003E-3</v>
      </c>
      <c r="P1566" s="42">
        <v>2.8999999999999998E-3</v>
      </c>
      <c r="Q1566" s="34" t="s">
        <v>100</v>
      </c>
      <c r="R1566" s="34">
        <v>0</v>
      </c>
      <c r="S1566" s="34">
        <v>67.22</v>
      </c>
      <c r="U1566" s="58">
        <f>VLOOKUP(AU1566,[1]expiry_dates!$B$2:$C$2894,2,FALSE)</f>
        <v>41752</v>
      </c>
      <c r="V1566" s="34" t="s">
        <v>141</v>
      </c>
      <c r="W1566" s="34" t="s">
        <v>101</v>
      </c>
      <c r="X1566" s="54">
        <v>41751.572916666664</v>
      </c>
      <c r="Y1566" s="34">
        <v>0.1</v>
      </c>
      <c r="Z1566" s="34">
        <v>41751.614583333336</v>
      </c>
      <c r="AA1566" s="34">
        <v>0.1</v>
      </c>
      <c r="AB1566" s="34">
        <v>0</v>
      </c>
      <c r="AC1566" s="34">
        <v>0</v>
      </c>
      <c r="AD1566" s="34">
        <v>0</v>
      </c>
      <c r="AE1566" s="34">
        <v>633548.80000000005</v>
      </c>
      <c r="AF1566" s="34">
        <v>63354.879999999997</v>
      </c>
      <c r="AG1566" s="34">
        <v>2661945.5499999998</v>
      </c>
      <c r="AH1566" s="34">
        <v>5</v>
      </c>
      <c r="AI1566" s="34">
        <v>0</v>
      </c>
      <c r="AJ1566" s="34">
        <v>0</v>
      </c>
      <c r="AK1566" s="34">
        <v>0</v>
      </c>
      <c r="AL1566" s="34" t="s">
        <v>100</v>
      </c>
      <c r="AM1566" s="34">
        <v>67.900000000000006</v>
      </c>
      <c r="AN1566" s="34">
        <v>13035.55</v>
      </c>
      <c r="AO1566" s="34">
        <v>67.22</v>
      </c>
      <c r="AP1566" s="34">
        <v>0</v>
      </c>
      <c r="AR1566" s="45"/>
      <c r="AS1566" s="49"/>
      <c r="AT1566" s="45"/>
      <c r="AU1566" s="31">
        <v>41751</v>
      </c>
      <c r="AV1566" s="57">
        <v>7.2916666666666671E-2</v>
      </c>
      <c r="AW1566" s="31" t="s">
        <v>232</v>
      </c>
      <c r="AY1566" s="32"/>
      <c r="BA1566" s="32"/>
      <c r="BG1566" s="32"/>
      <c r="BH1566" s="32"/>
    </row>
    <row r="1567" spans="1:60">
      <c r="A1567" s="34" t="s">
        <v>98</v>
      </c>
      <c r="B1567" s="34" t="s">
        <v>101</v>
      </c>
      <c r="C1567" s="38">
        <v>41751.614583333336</v>
      </c>
      <c r="D1567" s="34">
        <v>67.400000000000006</v>
      </c>
      <c r="E1567" s="38">
        <v>41752.46875</v>
      </c>
      <c r="F1567" s="34">
        <v>67.25</v>
      </c>
      <c r="G1567" s="42">
        <v>-2.2000000000000001E-3</v>
      </c>
      <c r="H1567" s="34">
        <v>111.27</v>
      </c>
      <c r="I1567" s="42">
        <v>2.2000000000000001E-3</v>
      </c>
      <c r="J1567" s="34">
        <v>741.80290000000002</v>
      </c>
      <c r="K1567" s="34">
        <v>49997.51</v>
      </c>
      <c r="L1567" s="34">
        <v>-533.55999999999995</v>
      </c>
      <c r="M1567" s="34">
        <v>16</v>
      </c>
      <c r="N1567" s="34">
        <v>6.95</v>
      </c>
      <c r="O1567" s="42">
        <v>-3.7000000000000002E-3</v>
      </c>
      <c r="P1567" s="42">
        <v>8.2000000000000007E-3</v>
      </c>
      <c r="Q1567" s="34" t="s">
        <v>100</v>
      </c>
      <c r="R1567" s="34">
        <v>0</v>
      </c>
      <c r="S1567" s="34">
        <v>68.08</v>
      </c>
      <c r="U1567" s="58">
        <f>VLOOKUP(AU1567,[1]expiry_dates!$B$2:$C$2894,2,FALSE)</f>
        <v>41752</v>
      </c>
      <c r="V1567" s="34" t="s">
        <v>142</v>
      </c>
      <c r="W1567" s="34" t="s">
        <v>101</v>
      </c>
      <c r="X1567" s="54">
        <v>41751.614583333336</v>
      </c>
      <c r="Y1567" s="34">
        <v>0.8</v>
      </c>
      <c r="Z1567" s="34">
        <v>41752.46875</v>
      </c>
      <c r="AA1567" s="34">
        <v>0.25</v>
      </c>
      <c r="AB1567" s="34">
        <v>-0.6875</v>
      </c>
      <c r="AC1567" s="34">
        <v>43525.440000000002</v>
      </c>
      <c r="AD1567" s="34">
        <v>0.6875</v>
      </c>
      <c r="AE1567" s="34">
        <v>79137.16</v>
      </c>
      <c r="AF1567" s="34">
        <v>63309.73</v>
      </c>
      <c r="AG1567" s="34">
        <v>2705470.98</v>
      </c>
      <c r="AH1567" s="34">
        <v>16</v>
      </c>
      <c r="AI1567" s="34">
        <v>2720.34</v>
      </c>
      <c r="AJ1567" s="34">
        <v>0</v>
      </c>
      <c r="AK1567" s="34">
        <v>0.6875</v>
      </c>
      <c r="AL1567" s="34" t="s">
        <v>100</v>
      </c>
      <c r="AM1567" s="34">
        <v>67.400000000000006</v>
      </c>
      <c r="AN1567" s="34">
        <v>12991.35</v>
      </c>
      <c r="AO1567" s="34">
        <v>68.08</v>
      </c>
      <c r="AP1567" s="34">
        <v>0</v>
      </c>
      <c r="AR1567" s="45"/>
      <c r="AS1567" s="49"/>
      <c r="AT1567" s="45"/>
      <c r="AU1567" s="31">
        <v>41751</v>
      </c>
      <c r="AV1567" s="57">
        <v>0.11458333333333333</v>
      </c>
      <c r="AW1567" s="31" t="s">
        <v>232</v>
      </c>
      <c r="AY1567" s="32"/>
      <c r="BA1567" s="32"/>
      <c r="BG1567" s="32"/>
      <c r="BH1567" s="32"/>
    </row>
    <row r="1568" spans="1:60">
      <c r="A1568" s="34" t="s">
        <v>98</v>
      </c>
      <c r="B1568" s="34" t="s">
        <v>99</v>
      </c>
      <c r="C1568" s="38">
        <v>41752.46875</v>
      </c>
      <c r="D1568" s="34">
        <v>67.25</v>
      </c>
      <c r="E1568" s="38">
        <v>41752.541666666664</v>
      </c>
      <c r="F1568" s="34">
        <v>67.400000000000006</v>
      </c>
      <c r="G1568" s="42">
        <v>2.2000000000000001E-3</v>
      </c>
      <c r="H1568" s="34">
        <v>111.52</v>
      </c>
      <c r="I1568" s="42">
        <v>2.2000000000000001E-3</v>
      </c>
      <c r="J1568" s="34">
        <v>743.452</v>
      </c>
      <c r="K1568" s="34">
        <v>49997.15</v>
      </c>
      <c r="L1568" s="34">
        <v>-422.05</v>
      </c>
      <c r="M1568" s="34">
        <v>8</v>
      </c>
      <c r="N1568" s="34">
        <v>13.94</v>
      </c>
      <c r="O1568" s="42">
        <v>0</v>
      </c>
      <c r="P1568" s="42">
        <v>8.8999999999999999E-3</v>
      </c>
      <c r="Q1568" s="34" t="s">
        <v>100</v>
      </c>
      <c r="R1568" s="34">
        <v>0</v>
      </c>
      <c r="S1568" s="34">
        <v>66.87</v>
      </c>
      <c r="U1568" s="58">
        <f>VLOOKUP(AU1568,[1]expiry_dates!$B$2:$C$2894,2,FALSE)</f>
        <v>41752</v>
      </c>
      <c r="V1568" s="34" t="s">
        <v>143</v>
      </c>
      <c r="W1568" s="34" t="s">
        <v>101</v>
      </c>
      <c r="X1568" s="54">
        <v>41752.479166666664</v>
      </c>
      <c r="Y1568" s="34">
        <v>0.05</v>
      </c>
      <c r="Z1568" s="34">
        <v>41752.541666666664</v>
      </c>
      <c r="AA1568" s="34">
        <v>0.05</v>
      </c>
      <c r="AB1568" s="34">
        <v>0</v>
      </c>
      <c r="AC1568" s="34">
        <v>0</v>
      </c>
      <c r="AD1568" s="34">
        <v>0</v>
      </c>
      <c r="AE1568" s="34">
        <v>1270547</v>
      </c>
      <c r="AF1568" s="34">
        <v>63527.360000000001</v>
      </c>
      <c r="AG1568" s="34">
        <v>2705470.98</v>
      </c>
      <c r="AH1568" s="34">
        <v>7</v>
      </c>
      <c r="AI1568" s="34">
        <v>0</v>
      </c>
      <c r="AJ1568" s="34">
        <v>0</v>
      </c>
      <c r="AK1568" s="34">
        <v>0</v>
      </c>
      <c r="AL1568" s="34" t="s">
        <v>100</v>
      </c>
      <c r="AM1568" s="34">
        <v>67.400000000000006</v>
      </c>
      <c r="AN1568" s="34">
        <v>13088</v>
      </c>
      <c r="AO1568" s="34">
        <v>66.91</v>
      </c>
      <c r="AP1568" s="34">
        <v>0</v>
      </c>
      <c r="AR1568" s="45"/>
      <c r="AS1568" s="49"/>
      <c r="AT1568" s="45"/>
      <c r="AU1568" s="31">
        <v>41752</v>
      </c>
      <c r="AV1568" s="57">
        <v>0.47916666666666669</v>
      </c>
      <c r="AW1568" s="31" t="s">
        <v>231</v>
      </c>
      <c r="AY1568" s="32"/>
      <c r="BA1568" s="32"/>
      <c r="BG1568" s="32"/>
      <c r="BH1568" s="32"/>
    </row>
    <row r="1569" spans="1:60">
      <c r="A1569" s="34" t="s">
        <v>98</v>
      </c>
      <c r="B1569" s="34" t="s">
        <v>101</v>
      </c>
      <c r="C1569" s="38">
        <v>41752.541666666664</v>
      </c>
      <c r="D1569" s="34">
        <v>67.400000000000006</v>
      </c>
      <c r="E1569" s="38">
        <v>41752.6875</v>
      </c>
      <c r="F1569" s="34">
        <v>67</v>
      </c>
      <c r="G1569" s="42">
        <v>-5.8999999999999999E-3</v>
      </c>
      <c r="H1569" s="34">
        <v>296.72000000000003</v>
      </c>
      <c r="I1569" s="42">
        <v>5.8999999999999999E-3</v>
      </c>
      <c r="J1569" s="34">
        <v>741.8057</v>
      </c>
      <c r="K1569" s="34">
        <v>49997.7</v>
      </c>
      <c r="L1569" s="34">
        <v>-125.32</v>
      </c>
      <c r="M1569" s="34">
        <v>13</v>
      </c>
      <c r="N1569" s="34">
        <v>22.82</v>
      </c>
      <c r="O1569" s="42">
        <v>-6.9999999999999999E-4</v>
      </c>
      <c r="P1569" s="42">
        <v>8.8999999999999999E-3</v>
      </c>
      <c r="Q1569" s="34" t="s">
        <v>100</v>
      </c>
      <c r="R1569" s="34">
        <v>0</v>
      </c>
      <c r="S1569" s="34">
        <v>67.819999999999993</v>
      </c>
      <c r="U1569" s="58">
        <f>VLOOKUP(AU1569,[1]expiry_dates!$B$2:$C$2894,2,FALSE)</f>
        <v>41752</v>
      </c>
      <c r="V1569" s="34" t="s">
        <v>142</v>
      </c>
      <c r="W1569" s="34" t="s">
        <v>101</v>
      </c>
      <c r="X1569" s="54">
        <v>41752.541666666664</v>
      </c>
      <c r="Y1569" s="34">
        <v>0.35</v>
      </c>
      <c r="Z1569" s="34">
        <v>41752.6875</v>
      </c>
      <c r="AA1569" s="34">
        <v>0.05</v>
      </c>
      <c r="AB1569" s="34">
        <v>-0.85709999999999997</v>
      </c>
      <c r="AC1569" s="34">
        <v>54452.02</v>
      </c>
      <c r="AD1569" s="34">
        <v>0.85709999999999997</v>
      </c>
      <c r="AE1569" s="34">
        <v>181506.7</v>
      </c>
      <c r="AF1569" s="34">
        <v>63527.360000000001</v>
      </c>
      <c r="AG1569" s="34">
        <v>2759923.01</v>
      </c>
      <c r="AH1569" s="34">
        <v>13</v>
      </c>
      <c r="AI1569" s="34">
        <v>4188.62</v>
      </c>
      <c r="AJ1569" s="34">
        <v>-0.28570000000000001</v>
      </c>
      <c r="AK1569" s="34">
        <v>0.85709999999999997</v>
      </c>
      <c r="AL1569" s="34" t="s">
        <v>100</v>
      </c>
      <c r="AM1569" s="34">
        <v>67.400000000000006</v>
      </c>
      <c r="AN1569" s="34">
        <v>13108.5</v>
      </c>
      <c r="AO1569" s="34">
        <v>67.819999999999993</v>
      </c>
      <c r="AP1569" s="34">
        <v>0</v>
      </c>
      <c r="AR1569" s="45"/>
      <c r="AS1569" s="49"/>
      <c r="AT1569" s="45"/>
      <c r="AU1569" s="31">
        <v>41752</v>
      </c>
      <c r="AV1569" s="57">
        <v>4.1666666666666664E-2</v>
      </c>
      <c r="AW1569" s="31" t="s">
        <v>232</v>
      </c>
      <c r="AY1569" s="32"/>
      <c r="BA1569" s="32"/>
      <c r="BG1569" s="32"/>
      <c r="BH1569" s="32"/>
    </row>
    <row r="1570" spans="1:60">
      <c r="A1570" s="34" t="s">
        <v>98</v>
      </c>
      <c r="B1570" s="34" t="s">
        <v>99</v>
      </c>
      <c r="C1570" s="38">
        <v>41754.385416666664</v>
      </c>
      <c r="D1570" s="34">
        <v>67.55</v>
      </c>
      <c r="E1570" s="38">
        <v>41754.53125</v>
      </c>
      <c r="F1570" s="34">
        <v>67.599999999999994</v>
      </c>
      <c r="G1570" s="42">
        <v>6.9999999999999999E-4</v>
      </c>
      <c r="H1570" s="34">
        <v>37.01</v>
      </c>
      <c r="I1570" s="42">
        <v>6.9999999999999999E-4</v>
      </c>
      <c r="J1570" s="34">
        <v>740.18320000000006</v>
      </c>
      <c r="K1570" s="34">
        <v>49999.38</v>
      </c>
      <c r="L1570" s="34">
        <v>-88.32</v>
      </c>
      <c r="M1570" s="34">
        <v>15</v>
      </c>
      <c r="N1570" s="34">
        <v>2.4700000000000002</v>
      </c>
      <c r="O1570" s="42">
        <v>-9.5999999999999992E-3</v>
      </c>
      <c r="P1570" s="42">
        <v>1.9199999999999998E-2</v>
      </c>
      <c r="Q1570" s="34" t="s">
        <v>100</v>
      </c>
      <c r="R1570" s="34">
        <v>0</v>
      </c>
      <c r="S1570" s="34">
        <v>66.83</v>
      </c>
      <c r="U1570" s="58">
        <f>VLOOKUP(AU1570,[1]expiry_dates!$B$2:$C$2894,2,FALSE)</f>
        <v>41788</v>
      </c>
      <c r="V1570" s="34" t="s">
        <v>135</v>
      </c>
      <c r="W1570" s="34" t="s">
        <v>101</v>
      </c>
      <c r="X1570" s="54">
        <v>41754.40625</v>
      </c>
      <c r="Y1570" s="34">
        <v>4.05</v>
      </c>
      <c r="Z1570" s="34">
        <v>41754.53125</v>
      </c>
      <c r="AA1570" s="34">
        <v>4.5</v>
      </c>
      <c r="AB1570" s="34">
        <v>0.1111</v>
      </c>
      <c r="AC1570" s="34">
        <v>-7088.85</v>
      </c>
      <c r="AD1570" s="34">
        <v>-0.1111</v>
      </c>
      <c r="AE1570" s="34">
        <v>15752.99</v>
      </c>
      <c r="AF1570" s="34">
        <v>63799.61</v>
      </c>
      <c r="AG1570" s="34">
        <v>2752834.16</v>
      </c>
      <c r="AH1570" s="34">
        <v>13</v>
      </c>
      <c r="AI1570" s="34">
        <v>-545.29999999999995</v>
      </c>
      <c r="AJ1570" s="34">
        <v>-0.1111</v>
      </c>
      <c r="AK1570" s="34">
        <v>1.23E-2</v>
      </c>
      <c r="AL1570" s="34" t="s">
        <v>100</v>
      </c>
      <c r="AM1570" s="34">
        <v>68</v>
      </c>
      <c r="AN1570" s="34">
        <v>13231.95</v>
      </c>
      <c r="AO1570" s="34">
        <v>66.930000000000007</v>
      </c>
      <c r="AP1570" s="34">
        <v>0</v>
      </c>
      <c r="AR1570" s="45"/>
      <c r="AS1570" s="49"/>
      <c r="AT1570" s="45"/>
      <c r="AU1570" s="31">
        <v>41754</v>
      </c>
      <c r="AV1570" s="57">
        <v>0.40625</v>
      </c>
      <c r="AW1570" s="31" t="s">
        <v>231</v>
      </c>
      <c r="AY1570" s="32"/>
      <c r="BA1570" s="32"/>
      <c r="BG1570" s="32"/>
      <c r="BH1570" s="32"/>
    </row>
    <row r="1571" spans="1:60">
      <c r="A1571" s="34" t="s">
        <v>98</v>
      </c>
      <c r="B1571" s="34" t="s">
        <v>101</v>
      </c>
      <c r="C1571" s="38">
        <v>41754.53125</v>
      </c>
      <c r="D1571" s="34">
        <v>67.599999999999994</v>
      </c>
      <c r="E1571" s="38">
        <v>41757.489583333336</v>
      </c>
      <c r="F1571" s="34">
        <v>67.349999999999994</v>
      </c>
      <c r="G1571" s="42">
        <v>-3.7000000000000002E-3</v>
      </c>
      <c r="H1571" s="34">
        <v>184.92</v>
      </c>
      <c r="I1571" s="42">
        <v>3.7000000000000002E-3</v>
      </c>
      <c r="J1571" s="34">
        <v>739.67129999999997</v>
      </c>
      <c r="K1571" s="34">
        <v>50001.78</v>
      </c>
      <c r="L1571" s="34">
        <v>96.6</v>
      </c>
      <c r="M1571" s="34">
        <v>26</v>
      </c>
      <c r="N1571" s="34">
        <v>7.11</v>
      </c>
      <c r="O1571" s="42">
        <v>-8.8999999999999999E-3</v>
      </c>
      <c r="P1571" s="42">
        <v>1.4800000000000001E-2</v>
      </c>
      <c r="Q1571" s="34" t="s">
        <v>100</v>
      </c>
      <c r="R1571" s="34">
        <v>0</v>
      </c>
      <c r="S1571" s="34">
        <v>68.849999999999994</v>
      </c>
      <c r="U1571" s="58">
        <f>VLOOKUP(AU1571,[1]expiry_dates!$B$2:$C$2894,2,FALSE)</f>
        <v>41788</v>
      </c>
      <c r="V1571" s="34" t="s">
        <v>142</v>
      </c>
      <c r="W1571" s="34" t="s">
        <v>101</v>
      </c>
      <c r="X1571" s="54">
        <v>41754.53125</v>
      </c>
      <c r="Y1571" s="34">
        <v>4.1500000000000004</v>
      </c>
      <c r="Z1571" s="34">
        <v>41757.489583333336</v>
      </c>
      <c r="AA1571" s="34">
        <v>3.5</v>
      </c>
      <c r="AB1571" s="34">
        <v>-0.15659999999999999</v>
      </c>
      <c r="AC1571" s="34">
        <v>9992.09</v>
      </c>
      <c r="AD1571" s="34">
        <v>0.15659999999999999</v>
      </c>
      <c r="AE1571" s="34">
        <v>15372.45</v>
      </c>
      <c r="AF1571" s="34">
        <v>63795.68</v>
      </c>
      <c r="AG1571" s="34">
        <v>2762826.25</v>
      </c>
      <c r="AH1571" s="34">
        <v>26</v>
      </c>
      <c r="AI1571" s="34">
        <v>384.31</v>
      </c>
      <c r="AJ1571" s="34">
        <v>0</v>
      </c>
      <c r="AK1571" s="34">
        <v>0.15659999999999999</v>
      </c>
      <c r="AL1571" s="34" t="s">
        <v>100</v>
      </c>
      <c r="AM1571" s="34">
        <v>67.599999999999994</v>
      </c>
      <c r="AN1571" s="34">
        <v>13094</v>
      </c>
      <c r="AO1571" s="34">
        <v>68.849999999999994</v>
      </c>
      <c r="AP1571" s="34">
        <v>0</v>
      </c>
      <c r="AR1571" s="45"/>
      <c r="AS1571" s="49"/>
      <c r="AT1571" s="45"/>
      <c r="AU1571" s="31">
        <v>41754</v>
      </c>
      <c r="AV1571" s="57">
        <v>0.53125</v>
      </c>
      <c r="AW1571" s="31" t="s">
        <v>232</v>
      </c>
      <c r="AY1571" s="32"/>
      <c r="BA1571" s="32"/>
      <c r="BG1571" s="32"/>
      <c r="BH1571" s="32"/>
    </row>
    <row r="1572" spans="1:60">
      <c r="A1572" s="34" t="s">
        <v>98</v>
      </c>
      <c r="B1572" s="34" t="s">
        <v>99</v>
      </c>
      <c r="C1572" s="38">
        <v>41757.489583333336</v>
      </c>
      <c r="D1572" s="34">
        <v>67.349999999999994</v>
      </c>
      <c r="E1572" s="38">
        <v>41758.416666666664</v>
      </c>
      <c r="F1572" s="34">
        <v>68.75</v>
      </c>
      <c r="G1572" s="42">
        <v>2.0799999999999999E-2</v>
      </c>
      <c r="H1572" s="34">
        <v>1039.3599999999999</v>
      </c>
      <c r="I1572" s="42">
        <v>2.0799999999999999E-2</v>
      </c>
      <c r="J1572" s="34">
        <v>742.40049999999997</v>
      </c>
      <c r="K1572" s="34">
        <v>50000.67</v>
      </c>
      <c r="L1572" s="34">
        <v>1135.96</v>
      </c>
      <c r="M1572" s="34">
        <v>23</v>
      </c>
      <c r="N1572" s="34">
        <v>45.19</v>
      </c>
      <c r="O1572" s="42">
        <v>-1.5E-3</v>
      </c>
      <c r="P1572" s="42">
        <v>4.3799999999999999E-2</v>
      </c>
      <c r="Q1572" s="34" t="s">
        <v>100</v>
      </c>
      <c r="R1572" s="34">
        <v>0</v>
      </c>
      <c r="S1572" s="34">
        <v>66.64</v>
      </c>
      <c r="U1572" s="58">
        <f>VLOOKUP(AU1572,[1]expiry_dates!$B$2:$C$2894,2,FALSE)</f>
        <v>41788</v>
      </c>
      <c r="V1572" s="34" t="s">
        <v>143</v>
      </c>
      <c r="W1572" s="34" t="s">
        <v>101</v>
      </c>
      <c r="X1572" s="54">
        <v>41757.520833333336</v>
      </c>
      <c r="Y1572" s="34">
        <v>0.7</v>
      </c>
      <c r="Z1572" s="34">
        <v>41758.416666666664</v>
      </c>
      <c r="AA1572" s="34">
        <v>0.5</v>
      </c>
      <c r="AB1572" s="34">
        <v>-0.28570000000000001</v>
      </c>
      <c r="AC1572" s="34">
        <v>18232.61</v>
      </c>
      <c r="AD1572" s="34">
        <v>0.28570000000000001</v>
      </c>
      <c r="AE1572" s="34">
        <v>91163.05</v>
      </c>
      <c r="AF1572" s="34">
        <v>63814.13</v>
      </c>
      <c r="AG1572" s="34">
        <v>2781058.86</v>
      </c>
      <c r="AH1572" s="34">
        <v>20</v>
      </c>
      <c r="AI1572" s="34">
        <v>911.63</v>
      </c>
      <c r="AJ1572" s="34">
        <v>-0.1429</v>
      </c>
      <c r="AK1572" s="34">
        <v>0.35709999999999997</v>
      </c>
      <c r="AL1572" s="34" t="s">
        <v>100</v>
      </c>
      <c r="AM1572" s="34">
        <v>67.900000000000006</v>
      </c>
      <c r="AN1572" s="34">
        <v>13030.55</v>
      </c>
      <c r="AO1572" s="34">
        <v>66.819999999999993</v>
      </c>
      <c r="AP1572" s="34">
        <v>0</v>
      </c>
      <c r="AR1572" s="45"/>
      <c r="AS1572" s="49"/>
      <c r="AT1572" s="45"/>
      <c r="AU1572" s="31">
        <v>41757</v>
      </c>
      <c r="AV1572" s="57">
        <v>0.52083333333333337</v>
      </c>
      <c r="AW1572" s="31" t="s">
        <v>232</v>
      </c>
      <c r="AY1572" s="32"/>
      <c r="BA1572" s="32"/>
      <c r="BG1572" s="32"/>
      <c r="BH1572" s="32"/>
    </row>
    <row r="1573" spans="1:60">
      <c r="A1573" s="34" t="s">
        <v>98</v>
      </c>
      <c r="B1573" s="34" t="s">
        <v>101</v>
      </c>
      <c r="C1573" s="38">
        <v>41758.416666666664</v>
      </c>
      <c r="D1573" s="34">
        <v>68.75</v>
      </c>
      <c r="E1573" s="38">
        <v>41758.572916666664</v>
      </c>
      <c r="F1573" s="34">
        <v>69.05</v>
      </c>
      <c r="G1573" s="42">
        <v>4.4000000000000003E-3</v>
      </c>
      <c r="H1573" s="34">
        <v>-218.21</v>
      </c>
      <c r="I1573" s="42">
        <v>-4.4000000000000003E-3</v>
      </c>
      <c r="J1573" s="34">
        <v>727.36350000000004</v>
      </c>
      <c r="K1573" s="34">
        <v>50006.239999999998</v>
      </c>
      <c r="L1573" s="34">
        <v>917.75</v>
      </c>
      <c r="M1573" s="34">
        <v>16</v>
      </c>
      <c r="N1573" s="34">
        <v>-13.64</v>
      </c>
      <c r="O1573" s="42">
        <v>-1.0200000000000001E-2</v>
      </c>
      <c r="P1573" s="42">
        <v>5.1000000000000004E-3</v>
      </c>
      <c r="Q1573" s="34" t="s">
        <v>100</v>
      </c>
      <c r="R1573" s="34">
        <v>0</v>
      </c>
      <c r="S1573" s="34">
        <v>70.23</v>
      </c>
      <c r="U1573" s="58">
        <f>VLOOKUP(AU1573,[1]expiry_dates!$B$2:$C$2894,2,FALSE)</f>
        <v>41788</v>
      </c>
      <c r="V1573" s="34" t="s">
        <v>142</v>
      </c>
      <c r="W1573" s="34" t="s">
        <v>101</v>
      </c>
      <c r="X1573" s="54">
        <v>41758.416666666664</v>
      </c>
      <c r="Y1573" s="34">
        <v>4.5</v>
      </c>
      <c r="Z1573" s="34">
        <v>41758.572916666664</v>
      </c>
      <c r="AA1573" s="34">
        <v>4.9000000000000004</v>
      </c>
      <c r="AB1573" s="34">
        <v>8.8900000000000007E-2</v>
      </c>
      <c r="AC1573" s="34">
        <v>-5680.47</v>
      </c>
      <c r="AD1573" s="34">
        <v>-8.8900000000000007E-2</v>
      </c>
      <c r="AE1573" s="34">
        <v>14201.18</v>
      </c>
      <c r="AF1573" s="34">
        <v>63905.3</v>
      </c>
      <c r="AG1573" s="34">
        <v>2775378.39</v>
      </c>
      <c r="AH1573" s="34">
        <v>16</v>
      </c>
      <c r="AI1573" s="34">
        <v>-355.03</v>
      </c>
      <c r="AJ1573" s="34">
        <v>-8.8900000000000007E-2</v>
      </c>
      <c r="AK1573" s="34">
        <v>0</v>
      </c>
      <c r="AL1573" s="34" t="s">
        <v>100</v>
      </c>
      <c r="AM1573" s="34">
        <v>68.75</v>
      </c>
      <c r="AN1573" s="34">
        <v>12932.65</v>
      </c>
      <c r="AO1573" s="34">
        <v>70.23</v>
      </c>
      <c r="AP1573" s="34">
        <v>0</v>
      </c>
      <c r="AR1573" s="45"/>
      <c r="AS1573" s="49"/>
      <c r="AT1573" s="45"/>
      <c r="AU1573" s="31">
        <v>41758</v>
      </c>
      <c r="AV1573" s="57">
        <v>0.41666666666666669</v>
      </c>
      <c r="AW1573" s="31" t="s">
        <v>231</v>
      </c>
      <c r="AY1573" s="32"/>
      <c r="BA1573" s="32"/>
      <c r="BG1573" s="32"/>
      <c r="BH1573" s="32"/>
    </row>
    <row r="1574" spans="1:60">
      <c r="A1574" s="34" t="s">
        <v>98</v>
      </c>
      <c r="B1574" s="34" t="s">
        <v>99</v>
      </c>
      <c r="C1574" s="38">
        <v>41758.572916666664</v>
      </c>
      <c r="D1574" s="34">
        <v>69.05</v>
      </c>
      <c r="E1574" s="38">
        <v>41758.604166666664</v>
      </c>
      <c r="F1574" s="34">
        <v>68.400000000000006</v>
      </c>
      <c r="G1574" s="42">
        <v>-9.4000000000000004E-3</v>
      </c>
      <c r="H1574" s="34">
        <v>-470.72</v>
      </c>
      <c r="I1574" s="42">
        <v>-9.4000000000000004E-3</v>
      </c>
      <c r="J1574" s="34">
        <v>724.18460000000005</v>
      </c>
      <c r="K1574" s="34">
        <v>50004.95</v>
      </c>
      <c r="L1574" s="34">
        <v>447.03</v>
      </c>
      <c r="M1574" s="34">
        <v>4</v>
      </c>
      <c r="N1574" s="34">
        <v>-117.68</v>
      </c>
      <c r="O1574" s="42">
        <v>-9.4000000000000004E-3</v>
      </c>
      <c r="P1574" s="42">
        <v>6.4999999999999997E-3</v>
      </c>
      <c r="Q1574" s="34" t="s">
        <v>100</v>
      </c>
      <c r="R1574" s="34">
        <v>0</v>
      </c>
      <c r="S1574" s="34">
        <v>68.42</v>
      </c>
      <c r="U1574" s="58">
        <f>VLOOKUP(AU1574,[1]expiry_dates!$B$2:$C$2894,2,FALSE)</f>
        <v>41788</v>
      </c>
      <c r="V1574" s="34" t="s">
        <v>141</v>
      </c>
      <c r="W1574" s="34" t="s">
        <v>101</v>
      </c>
      <c r="X1574" s="54">
        <v>41758.572916666664</v>
      </c>
      <c r="Y1574" s="34">
        <v>1.55</v>
      </c>
      <c r="Z1574" s="34">
        <v>41758.604166666664</v>
      </c>
      <c r="AA1574" s="34">
        <v>1.7</v>
      </c>
      <c r="AB1574" s="34">
        <v>9.6799999999999997E-2</v>
      </c>
      <c r="AC1574" s="34">
        <v>-6181.63</v>
      </c>
      <c r="AD1574" s="34">
        <v>-9.6799999999999997E-2</v>
      </c>
      <c r="AE1574" s="34">
        <v>41210.9</v>
      </c>
      <c r="AF1574" s="34">
        <v>63876.89</v>
      </c>
      <c r="AG1574" s="34">
        <v>2769196.76</v>
      </c>
      <c r="AH1574" s="34">
        <v>4</v>
      </c>
      <c r="AI1574" s="34">
        <v>-1545.41</v>
      </c>
      <c r="AJ1574" s="34">
        <v>-0.129</v>
      </c>
      <c r="AK1574" s="34">
        <v>0</v>
      </c>
      <c r="AL1574" s="34" t="s">
        <v>100</v>
      </c>
      <c r="AM1574" s="34">
        <v>69.05</v>
      </c>
      <c r="AN1574" s="34">
        <v>12978.15</v>
      </c>
      <c r="AO1574" s="34">
        <v>68.42</v>
      </c>
      <c r="AP1574" s="34">
        <v>0</v>
      </c>
      <c r="AR1574" s="45"/>
      <c r="AS1574" s="49"/>
      <c r="AT1574" s="45"/>
      <c r="AU1574" s="31">
        <v>41758</v>
      </c>
      <c r="AV1574" s="57">
        <v>7.2916666666666671E-2</v>
      </c>
      <c r="AW1574" s="31" t="s">
        <v>232</v>
      </c>
      <c r="AY1574" s="32"/>
      <c r="BA1574" s="32"/>
      <c r="BG1574" s="32"/>
      <c r="BH1574" s="32"/>
    </row>
    <row r="1575" spans="1:60">
      <c r="A1575" s="34" t="s">
        <v>98</v>
      </c>
      <c r="B1575" s="34" t="s">
        <v>101</v>
      </c>
      <c r="C1575" s="38">
        <v>41758.604166666664</v>
      </c>
      <c r="D1575" s="34">
        <v>68.400000000000006</v>
      </c>
      <c r="E1575" s="38">
        <v>41759.395833333336</v>
      </c>
      <c r="F1575" s="34">
        <v>68.900000000000006</v>
      </c>
      <c r="G1575" s="42">
        <v>7.3000000000000001E-3</v>
      </c>
      <c r="H1575" s="34">
        <v>-365.52</v>
      </c>
      <c r="I1575" s="42">
        <v>-7.3000000000000001E-3</v>
      </c>
      <c r="J1575" s="34">
        <v>731.04</v>
      </c>
      <c r="K1575" s="34">
        <v>50003.14</v>
      </c>
      <c r="L1575" s="34">
        <v>81.510000000000005</v>
      </c>
      <c r="M1575" s="34">
        <v>10</v>
      </c>
      <c r="N1575" s="34">
        <v>-36.549999999999997</v>
      </c>
      <c r="O1575" s="42">
        <v>-7.3000000000000001E-3</v>
      </c>
      <c r="P1575" s="42">
        <v>9.4999999999999998E-3</v>
      </c>
      <c r="Q1575" s="34" t="s">
        <v>100</v>
      </c>
      <c r="R1575" s="34">
        <v>0</v>
      </c>
      <c r="S1575" s="34">
        <v>69.44</v>
      </c>
      <c r="U1575" s="58">
        <f>VLOOKUP(AU1575,[1]expiry_dates!$B$2:$C$2894,2,FALSE)</f>
        <v>41788</v>
      </c>
      <c r="V1575" s="34" t="s">
        <v>139</v>
      </c>
      <c r="W1575" s="34" t="s">
        <v>101</v>
      </c>
      <c r="X1575" s="54">
        <v>41758.604166666664</v>
      </c>
      <c r="Y1575" s="34">
        <v>3.2</v>
      </c>
      <c r="Z1575" s="34">
        <v>41759.395833333336</v>
      </c>
      <c r="AA1575" s="34">
        <v>3.5</v>
      </c>
      <c r="AB1575" s="34">
        <v>9.3700000000000006E-2</v>
      </c>
      <c r="AC1575" s="34">
        <v>-5985.56</v>
      </c>
      <c r="AD1575" s="34">
        <v>-9.3799999999999994E-2</v>
      </c>
      <c r="AE1575" s="34">
        <v>19951.87</v>
      </c>
      <c r="AF1575" s="34">
        <v>63845.98</v>
      </c>
      <c r="AG1575" s="34">
        <v>2763211.2</v>
      </c>
      <c r="AH1575" s="34">
        <v>10</v>
      </c>
      <c r="AI1575" s="34">
        <v>-598.55999999999995</v>
      </c>
      <c r="AJ1575" s="34">
        <v>-9.3700000000000006E-2</v>
      </c>
      <c r="AK1575" s="34">
        <v>4.6899999999999997E-2</v>
      </c>
      <c r="AL1575" s="34" t="s">
        <v>100</v>
      </c>
      <c r="AM1575" s="34">
        <v>68.400000000000006</v>
      </c>
      <c r="AN1575" s="34">
        <v>12920.95</v>
      </c>
      <c r="AO1575" s="34">
        <v>69.44</v>
      </c>
      <c r="AP1575" s="34">
        <v>0</v>
      </c>
      <c r="AR1575" s="45"/>
      <c r="AS1575" s="49"/>
      <c r="AT1575" s="45"/>
      <c r="AU1575" s="31">
        <v>41758</v>
      </c>
      <c r="AV1575" s="57">
        <v>0.10416666666666667</v>
      </c>
      <c r="AW1575" s="31" t="s">
        <v>232</v>
      </c>
      <c r="AY1575" s="32"/>
      <c r="BA1575" s="32"/>
      <c r="BG1575" s="32"/>
      <c r="BH1575" s="32"/>
    </row>
    <row r="1576" spans="1:60">
      <c r="A1576" s="34" t="s">
        <v>98</v>
      </c>
      <c r="B1576" s="34" t="s">
        <v>99</v>
      </c>
      <c r="C1576" s="38">
        <v>41759.395833333336</v>
      </c>
      <c r="D1576" s="34">
        <v>68.900000000000006</v>
      </c>
      <c r="E1576" s="38">
        <v>41759.541666666664</v>
      </c>
      <c r="F1576" s="34">
        <v>69.099999999999994</v>
      </c>
      <c r="G1576" s="42">
        <v>2.8999999999999998E-3</v>
      </c>
      <c r="H1576" s="34">
        <v>145.13999999999999</v>
      </c>
      <c r="I1576" s="42">
        <v>2.8999999999999998E-3</v>
      </c>
      <c r="J1576" s="34">
        <v>725.70860000000005</v>
      </c>
      <c r="K1576" s="34">
        <v>50001.32</v>
      </c>
      <c r="L1576" s="34">
        <v>226.66</v>
      </c>
      <c r="M1576" s="34">
        <v>15</v>
      </c>
      <c r="N1576" s="34">
        <v>9.68</v>
      </c>
      <c r="O1576" s="42">
        <v>-4.4000000000000003E-3</v>
      </c>
      <c r="P1576" s="42">
        <v>3.3399999999999999E-2</v>
      </c>
      <c r="Q1576" s="34" t="s">
        <v>100</v>
      </c>
      <c r="R1576" s="34">
        <v>0</v>
      </c>
      <c r="S1576" s="34">
        <v>67.78</v>
      </c>
      <c r="U1576" s="58">
        <f>VLOOKUP(AU1576,[1]expiry_dates!$B$2:$C$2894,2,FALSE)</f>
        <v>41788</v>
      </c>
      <c r="V1576" s="34" t="s">
        <v>141</v>
      </c>
      <c r="W1576" s="34" t="s">
        <v>101</v>
      </c>
      <c r="X1576" s="54">
        <v>41759.395833333336</v>
      </c>
      <c r="Y1576" s="34">
        <v>1.75</v>
      </c>
      <c r="Z1576" s="34">
        <v>41759.541666666664</v>
      </c>
      <c r="AA1576" s="34">
        <v>1.9</v>
      </c>
      <c r="AB1576" s="34">
        <v>8.5699999999999998E-2</v>
      </c>
      <c r="AC1576" s="34">
        <v>-5470.8</v>
      </c>
      <c r="AD1576" s="34">
        <v>-8.5699999999999998E-2</v>
      </c>
      <c r="AE1576" s="34">
        <v>36472.019999999997</v>
      </c>
      <c r="AF1576" s="34">
        <v>63826.04</v>
      </c>
      <c r="AG1576" s="34">
        <v>2757740.39</v>
      </c>
      <c r="AH1576" s="34">
        <v>15</v>
      </c>
      <c r="AI1576" s="34">
        <v>-364.72</v>
      </c>
      <c r="AJ1576" s="34">
        <v>-8.5699999999999998E-2</v>
      </c>
      <c r="AK1576" s="34">
        <v>0.2571</v>
      </c>
      <c r="AL1576" s="34" t="s">
        <v>100</v>
      </c>
      <c r="AM1576" s="34">
        <v>68.900000000000006</v>
      </c>
      <c r="AN1576" s="34">
        <v>12999.25</v>
      </c>
      <c r="AO1576" s="34">
        <v>67.78</v>
      </c>
      <c r="AP1576" s="34">
        <v>0</v>
      </c>
      <c r="AR1576" s="45"/>
      <c r="AS1576" s="49"/>
      <c r="AT1576" s="45"/>
      <c r="AU1576" s="31">
        <v>41759</v>
      </c>
      <c r="AV1576" s="57">
        <v>0.39583333333333331</v>
      </c>
      <c r="AW1576" s="31" t="s">
        <v>231</v>
      </c>
      <c r="AY1576" s="32"/>
      <c r="BA1576" s="32"/>
      <c r="BG1576" s="32"/>
      <c r="BH1576" s="32"/>
    </row>
    <row r="1577" spans="1:60">
      <c r="A1577" s="34" t="s">
        <v>98</v>
      </c>
      <c r="B1577" s="34" t="s">
        <v>101</v>
      </c>
      <c r="C1577" s="38">
        <v>41759.541666666664</v>
      </c>
      <c r="D1577" s="34">
        <v>69.099999999999994</v>
      </c>
      <c r="E1577" s="38">
        <v>41761.385416666664</v>
      </c>
      <c r="F1577" s="34">
        <v>70.599999999999994</v>
      </c>
      <c r="G1577" s="42">
        <v>2.1700000000000001E-2</v>
      </c>
      <c r="H1577" s="34">
        <v>-1085.46</v>
      </c>
      <c r="I1577" s="42">
        <v>-2.1700000000000001E-2</v>
      </c>
      <c r="J1577" s="34">
        <v>723.6395</v>
      </c>
      <c r="K1577" s="34">
        <v>50003.49</v>
      </c>
      <c r="L1577" s="34">
        <v>-858.8</v>
      </c>
      <c r="M1577" s="34">
        <v>15</v>
      </c>
      <c r="N1577" s="34">
        <v>-72.36</v>
      </c>
      <c r="O1577" s="42">
        <v>-2.1700000000000001E-2</v>
      </c>
      <c r="P1577" s="42">
        <v>3.6200000000000003E-2</v>
      </c>
      <c r="Q1577" s="34" t="s">
        <v>100</v>
      </c>
      <c r="R1577" s="34">
        <v>0</v>
      </c>
      <c r="S1577" s="34">
        <v>71.11</v>
      </c>
      <c r="U1577" s="58">
        <f>VLOOKUP(AU1577,[1]expiry_dates!$B$2:$C$2894,2,FALSE)</f>
        <v>41788</v>
      </c>
      <c r="V1577" s="34" t="s">
        <v>139</v>
      </c>
      <c r="W1577" s="34" t="s">
        <v>101</v>
      </c>
      <c r="X1577" s="54">
        <v>41759.541666666664</v>
      </c>
      <c r="Y1577" s="34">
        <v>3.75</v>
      </c>
      <c r="Z1577" s="34">
        <v>41761.385416666664</v>
      </c>
      <c r="AA1577" s="34">
        <v>4.45</v>
      </c>
      <c r="AB1577" s="34">
        <v>0.1867</v>
      </c>
      <c r="AC1577" s="34">
        <v>-11920.84</v>
      </c>
      <c r="AD1577" s="34">
        <v>-0.1867</v>
      </c>
      <c r="AE1577" s="34">
        <v>17029.77</v>
      </c>
      <c r="AF1577" s="34">
        <v>63861.64</v>
      </c>
      <c r="AG1577" s="34">
        <v>2745819.55</v>
      </c>
      <c r="AH1577" s="34">
        <v>15</v>
      </c>
      <c r="AI1577" s="34">
        <v>-794.72</v>
      </c>
      <c r="AJ1577" s="34">
        <v>-0.1867</v>
      </c>
      <c r="AK1577" s="34">
        <v>0.22670000000000001</v>
      </c>
      <c r="AL1577" s="34" t="s">
        <v>100</v>
      </c>
      <c r="AM1577" s="34">
        <v>69.099999999999994</v>
      </c>
      <c r="AN1577" s="34">
        <v>12984.4</v>
      </c>
      <c r="AO1577" s="34">
        <v>71.11</v>
      </c>
      <c r="AP1577" s="34">
        <v>0</v>
      </c>
      <c r="AR1577" s="45"/>
      <c r="AS1577" s="49"/>
      <c r="AT1577" s="45"/>
      <c r="AU1577" s="31">
        <v>41759</v>
      </c>
      <c r="AV1577" s="57">
        <v>4.1666666666666664E-2</v>
      </c>
      <c r="AW1577" s="31" t="s">
        <v>232</v>
      </c>
      <c r="AY1577" s="32"/>
      <c r="BA1577" s="32"/>
      <c r="BG1577" s="32"/>
      <c r="BH1577" s="32"/>
    </row>
    <row r="1578" spans="1:60">
      <c r="A1578" s="34" t="s">
        <v>98</v>
      </c>
      <c r="B1578" s="34" t="s">
        <v>99</v>
      </c>
      <c r="C1578" s="38">
        <v>41761.385416666664</v>
      </c>
      <c r="D1578" s="34">
        <v>70.599999999999994</v>
      </c>
      <c r="E1578" s="38">
        <v>41761.5</v>
      </c>
      <c r="F1578" s="34">
        <v>68.95</v>
      </c>
      <c r="G1578" s="42">
        <v>-2.3400000000000001E-2</v>
      </c>
      <c r="H1578" s="34">
        <v>-1168.47</v>
      </c>
      <c r="I1578" s="42">
        <v>-2.3400000000000001E-2</v>
      </c>
      <c r="J1578" s="34">
        <v>708.16470000000004</v>
      </c>
      <c r="K1578" s="34">
        <v>49996.43</v>
      </c>
      <c r="L1578" s="34">
        <v>-2027.28</v>
      </c>
      <c r="M1578" s="34">
        <v>12</v>
      </c>
      <c r="N1578" s="34">
        <v>-97.37</v>
      </c>
      <c r="O1578" s="42">
        <v>-2.6200000000000001E-2</v>
      </c>
      <c r="P1578" s="42">
        <v>1.6299999999999999E-2</v>
      </c>
      <c r="Q1578" s="34" t="s">
        <v>100</v>
      </c>
      <c r="R1578" s="34">
        <v>0</v>
      </c>
      <c r="S1578" s="34">
        <v>66.88</v>
      </c>
      <c r="U1578" s="58">
        <f>VLOOKUP(AU1578,[1]expiry_dates!$B$2:$C$2894,2,FALSE)</f>
        <v>41788</v>
      </c>
      <c r="V1578" s="34" t="s">
        <v>141</v>
      </c>
      <c r="W1578" s="34" t="s">
        <v>101</v>
      </c>
      <c r="X1578" s="54">
        <v>41761.385416666664</v>
      </c>
      <c r="Y1578" s="34">
        <v>1.5</v>
      </c>
      <c r="Z1578" s="34">
        <v>41761.5</v>
      </c>
      <c r="AA1578" s="34">
        <v>2</v>
      </c>
      <c r="AB1578" s="34">
        <v>0.33329999999999999</v>
      </c>
      <c r="AC1578" s="34">
        <v>-21270</v>
      </c>
      <c r="AD1578" s="34">
        <v>-0.33329999999999999</v>
      </c>
      <c r="AE1578" s="34">
        <v>42539.99</v>
      </c>
      <c r="AF1578" s="34">
        <v>63809.99</v>
      </c>
      <c r="AG1578" s="34">
        <v>2724549.56</v>
      </c>
      <c r="AH1578" s="34">
        <v>12</v>
      </c>
      <c r="AI1578" s="34">
        <v>-1772.5</v>
      </c>
      <c r="AJ1578" s="34">
        <v>-0.43330000000000002</v>
      </c>
      <c r="AK1578" s="34">
        <v>0.2</v>
      </c>
      <c r="AL1578" s="34" t="s">
        <v>100</v>
      </c>
      <c r="AM1578" s="34">
        <v>70.599999999999994</v>
      </c>
      <c r="AN1578" s="34">
        <v>12991.5</v>
      </c>
      <c r="AO1578" s="34">
        <v>66.88</v>
      </c>
      <c r="AP1578" s="34">
        <v>0</v>
      </c>
      <c r="AR1578" s="45"/>
      <c r="AS1578" s="49"/>
      <c r="AT1578" s="45"/>
      <c r="AU1578" s="31">
        <v>41761</v>
      </c>
      <c r="AV1578" s="57">
        <v>0.38541666666666669</v>
      </c>
      <c r="AW1578" s="31" t="s">
        <v>231</v>
      </c>
      <c r="AY1578" s="32"/>
      <c r="BA1578" s="32"/>
      <c r="BG1578" s="32"/>
      <c r="BH1578" s="32"/>
    </row>
    <row r="1579" spans="1:60">
      <c r="A1579" s="34" t="s">
        <v>98</v>
      </c>
      <c r="B1579" s="34" t="s">
        <v>101</v>
      </c>
      <c r="C1579" s="38">
        <v>41761.5</v>
      </c>
      <c r="D1579" s="34">
        <v>68.95</v>
      </c>
      <c r="E1579" s="38">
        <v>41764.5</v>
      </c>
      <c r="F1579" s="34">
        <v>69.05</v>
      </c>
      <c r="G1579" s="42">
        <v>1.5E-3</v>
      </c>
      <c r="H1579" s="34">
        <v>-72.5</v>
      </c>
      <c r="I1579" s="42">
        <v>-1.5E-3</v>
      </c>
      <c r="J1579" s="34">
        <v>725.03930000000003</v>
      </c>
      <c r="K1579" s="34">
        <v>49991.46</v>
      </c>
      <c r="L1579" s="34">
        <v>-2099.7800000000002</v>
      </c>
      <c r="M1579" s="34">
        <v>30</v>
      </c>
      <c r="N1579" s="34">
        <v>-2.42</v>
      </c>
      <c r="O1579" s="42">
        <v>-1.23E-2</v>
      </c>
      <c r="P1579" s="42">
        <v>6.4999999999999997E-3</v>
      </c>
      <c r="Q1579" s="34" t="s">
        <v>100</v>
      </c>
      <c r="R1579" s="34">
        <v>0</v>
      </c>
      <c r="S1579" s="34">
        <v>71.75</v>
      </c>
      <c r="U1579" s="58">
        <f>VLOOKUP(AU1579,[1]expiry_dates!$B$2:$C$2894,2,FALSE)</f>
        <v>41788</v>
      </c>
      <c r="V1579" s="34" t="s">
        <v>139</v>
      </c>
      <c r="W1579" s="34" t="s">
        <v>101</v>
      </c>
      <c r="X1579" s="54">
        <v>41761.5</v>
      </c>
      <c r="Y1579" s="34">
        <v>3.85</v>
      </c>
      <c r="Z1579" s="34">
        <v>41764.5</v>
      </c>
      <c r="AA1579" s="34">
        <v>4</v>
      </c>
      <c r="AB1579" s="34">
        <v>3.9E-2</v>
      </c>
      <c r="AC1579" s="34">
        <v>-2478.39</v>
      </c>
      <c r="AD1579" s="34">
        <v>-3.9E-2</v>
      </c>
      <c r="AE1579" s="34">
        <v>16522.63</v>
      </c>
      <c r="AF1579" s="34">
        <v>63612.11</v>
      </c>
      <c r="AG1579" s="34">
        <v>2722071.16</v>
      </c>
      <c r="AH1579" s="34">
        <v>30</v>
      </c>
      <c r="AI1579" s="34">
        <v>-82.61</v>
      </c>
      <c r="AJ1579" s="34">
        <v>-0.1429</v>
      </c>
      <c r="AK1579" s="34">
        <v>0</v>
      </c>
      <c r="AL1579" s="34" t="s">
        <v>100</v>
      </c>
      <c r="AM1579" s="34">
        <v>68.95</v>
      </c>
      <c r="AN1579" s="34">
        <v>12887</v>
      </c>
      <c r="AO1579" s="34">
        <v>71.75</v>
      </c>
      <c r="AP1579" s="34">
        <v>0</v>
      </c>
      <c r="AR1579" s="45"/>
      <c r="AS1579" s="49"/>
      <c r="AT1579" s="45"/>
      <c r="AU1579" s="31">
        <v>41761</v>
      </c>
      <c r="AV1579" s="57">
        <v>0.5</v>
      </c>
      <c r="AW1579" s="31" t="s">
        <v>232</v>
      </c>
      <c r="AY1579" s="32"/>
      <c r="BA1579" s="32"/>
      <c r="BG1579" s="32"/>
      <c r="BH1579" s="32"/>
    </row>
    <row r="1580" spans="1:60">
      <c r="A1580" s="34" t="s">
        <v>98</v>
      </c>
      <c r="B1580" s="34" t="s">
        <v>99</v>
      </c>
      <c r="C1580" s="38">
        <v>41764.5</v>
      </c>
      <c r="D1580" s="34">
        <v>69.05</v>
      </c>
      <c r="E1580" s="38">
        <v>41764.604166666664</v>
      </c>
      <c r="F1580" s="34">
        <v>69.05</v>
      </c>
      <c r="G1580" s="42">
        <v>0</v>
      </c>
      <c r="H1580" s="34">
        <v>0</v>
      </c>
      <c r="I1580" s="42">
        <v>0</v>
      </c>
      <c r="J1580" s="34">
        <v>723.96609999999998</v>
      </c>
      <c r="K1580" s="34">
        <v>49989.86</v>
      </c>
      <c r="L1580" s="34">
        <v>-2099.7800000000002</v>
      </c>
      <c r="M1580" s="34">
        <v>11</v>
      </c>
      <c r="N1580" s="34">
        <v>0</v>
      </c>
      <c r="O1580" s="42">
        <v>-4.3E-3</v>
      </c>
      <c r="P1580" s="42">
        <v>1.52E-2</v>
      </c>
      <c r="Q1580" s="34" t="s">
        <v>100</v>
      </c>
      <c r="R1580" s="34">
        <v>0</v>
      </c>
      <c r="S1580" s="34">
        <v>68.53</v>
      </c>
      <c r="U1580" s="58">
        <f>VLOOKUP(AU1580,[1]expiry_dates!$B$2:$C$2894,2,FALSE)</f>
        <v>41788</v>
      </c>
      <c r="V1580" s="34" t="s">
        <v>135</v>
      </c>
      <c r="W1580" s="34" t="s">
        <v>101</v>
      </c>
      <c r="X1580" s="54">
        <v>41764.5</v>
      </c>
      <c r="Y1580" s="34">
        <v>4.3</v>
      </c>
      <c r="Z1580" s="34">
        <v>41764.604166666664</v>
      </c>
      <c r="AA1580" s="34">
        <v>4.4000000000000004</v>
      </c>
      <c r="AB1580" s="34">
        <v>2.3300000000000001E-2</v>
      </c>
      <c r="AC1580" s="34">
        <v>-1479.5</v>
      </c>
      <c r="AD1580" s="34">
        <v>-2.3300000000000001E-2</v>
      </c>
      <c r="AE1580" s="34">
        <v>14795.03</v>
      </c>
      <c r="AF1580" s="34">
        <v>63618.62</v>
      </c>
      <c r="AG1580" s="34">
        <v>2720591.66</v>
      </c>
      <c r="AH1580" s="34">
        <v>11</v>
      </c>
      <c r="AI1580" s="34">
        <v>-134.5</v>
      </c>
      <c r="AJ1580" s="34">
        <v>-5.8099999999999999E-2</v>
      </c>
      <c r="AK1580" s="34">
        <v>0</v>
      </c>
      <c r="AL1580" s="34" t="s">
        <v>100</v>
      </c>
      <c r="AM1580" s="34">
        <v>69.05</v>
      </c>
      <c r="AN1580" s="34">
        <v>12938.45</v>
      </c>
      <c r="AO1580" s="34">
        <v>68.53</v>
      </c>
      <c r="AP1580" s="34">
        <v>0</v>
      </c>
      <c r="AR1580" s="45"/>
      <c r="AS1580" s="49"/>
      <c r="AT1580" s="45"/>
      <c r="AU1580" s="31">
        <v>41764</v>
      </c>
      <c r="AV1580" s="57">
        <v>0.5</v>
      </c>
      <c r="AW1580" s="31" t="s">
        <v>232</v>
      </c>
      <c r="AY1580" s="32"/>
      <c r="BA1580" s="32"/>
      <c r="BG1580" s="32"/>
      <c r="BH1580" s="32"/>
    </row>
    <row r="1581" spans="1:60">
      <c r="A1581" s="34" t="s">
        <v>98</v>
      </c>
      <c r="B1581" s="34" t="s">
        <v>101</v>
      </c>
      <c r="C1581" s="38">
        <v>41764.604166666664</v>
      </c>
      <c r="D1581" s="34">
        <v>69.05</v>
      </c>
      <c r="E1581" s="38">
        <v>41765.510416666664</v>
      </c>
      <c r="F1581" s="34">
        <v>69.05</v>
      </c>
      <c r="G1581" s="42">
        <v>0</v>
      </c>
      <c r="H1581" s="34">
        <v>0</v>
      </c>
      <c r="I1581" s="42">
        <v>0</v>
      </c>
      <c r="J1581" s="34">
        <v>723.96090000000004</v>
      </c>
      <c r="K1581" s="34">
        <v>49989.5</v>
      </c>
      <c r="L1581" s="34">
        <v>-2099.7800000000002</v>
      </c>
      <c r="M1581" s="34">
        <v>21</v>
      </c>
      <c r="N1581" s="34">
        <v>0</v>
      </c>
      <c r="O1581" s="42">
        <v>-4.3E-3</v>
      </c>
      <c r="P1581" s="42">
        <v>8.0000000000000002E-3</v>
      </c>
      <c r="Q1581" s="34" t="s">
        <v>100</v>
      </c>
      <c r="R1581" s="34">
        <v>0</v>
      </c>
      <c r="S1581" s="34">
        <v>70.05</v>
      </c>
      <c r="U1581" s="58">
        <f>VLOOKUP(AU1581,[1]expiry_dates!$B$2:$C$2894,2,FALSE)</f>
        <v>41788</v>
      </c>
      <c r="V1581" s="34" t="s">
        <v>139</v>
      </c>
      <c r="W1581" s="34" t="s">
        <v>101</v>
      </c>
      <c r="X1581" s="54">
        <v>41764.604166666664</v>
      </c>
      <c r="Y1581" s="34">
        <v>4.05</v>
      </c>
      <c r="Z1581" s="34">
        <v>41765.510416666664</v>
      </c>
      <c r="AA1581" s="34">
        <v>3.95</v>
      </c>
      <c r="AB1581" s="34">
        <v>-2.47E-2</v>
      </c>
      <c r="AC1581" s="34">
        <v>1570.44</v>
      </c>
      <c r="AD1581" s="34">
        <v>2.47E-2</v>
      </c>
      <c r="AE1581" s="34">
        <v>15704.43</v>
      </c>
      <c r="AF1581" s="34">
        <v>63602.96</v>
      </c>
      <c r="AG1581" s="34">
        <v>2722162.1</v>
      </c>
      <c r="AH1581" s="34">
        <v>21</v>
      </c>
      <c r="AI1581" s="34">
        <v>74.78</v>
      </c>
      <c r="AJ1581" s="34">
        <v>-2.47E-2</v>
      </c>
      <c r="AK1581" s="34">
        <v>8.6400000000000005E-2</v>
      </c>
      <c r="AL1581" s="34" t="s">
        <v>100</v>
      </c>
      <c r="AM1581" s="34">
        <v>69.05</v>
      </c>
      <c r="AN1581" s="34">
        <v>12897.8</v>
      </c>
      <c r="AO1581" s="34">
        <v>70.05</v>
      </c>
      <c r="AP1581" s="34">
        <v>0</v>
      </c>
      <c r="AR1581" s="45"/>
      <c r="AS1581" s="49"/>
      <c r="AT1581" s="45"/>
      <c r="AU1581" s="31">
        <v>41764</v>
      </c>
      <c r="AV1581" s="57">
        <v>0.10416666666666667</v>
      </c>
      <c r="AW1581" s="31" t="s">
        <v>232</v>
      </c>
      <c r="AY1581" s="32"/>
      <c r="BA1581" s="32"/>
      <c r="BG1581" s="32"/>
      <c r="BH1581" s="32"/>
    </row>
    <row r="1582" spans="1:60">
      <c r="A1582" s="34" t="s">
        <v>98</v>
      </c>
      <c r="B1582" s="34" t="s">
        <v>99</v>
      </c>
      <c r="C1582" s="38">
        <v>41765.510416666664</v>
      </c>
      <c r="D1582" s="34">
        <v>69.05</v>
      </c>
      <c r="E1582" s="38">
        <v>41765.520833333336</v>
      </c>
      <c r="F1582" s="34">
        <v>68.650000000000006</v>
      </c>
      <c r="G1582" s="42">
        <v>-5.7999999999999996E-3</v>
      </c>
      <c r="H1582" s="34">
        <v>-289.58999999999997</v>
      </c>
      <c r="I1582" s="42">
        <v>-5.7999999999999996E-3</v>
      </c>
      <c r="J1582" s="34">
        <v>723.97140000000002</v>
      </c>
      <c r="K1582" s="34">
        <v>49990.23</v>
      </c>
      <c r="L1582" s="34">
        <v>-2389.37</v>
      </c>
      <c r="M1582" s="34">
        <v>2</v>
      </c>
      <c r="N1582" s="34">
        <v>-144.79</v>
      </c>
      <c r="O1582" s="42">
        <v>-5.7999999999999996E-3</v>
      </c>
      <c r="P1582" s="42">
        <v>1.4E-3</v>
      </c>
      <c r="Q1582" s="34" t="s">
        <v>100</v>
      </c>
      <c r="R1582" s="34">
        <v>0</v>
      </c>
      <c r="S1582" s="34">
        <v>68.510000000000005</v>
      </c>
      <c r="U1582" s="58">
        <f>VLOOKUP(AU1582,[1]expiry_dates!$B$2:$C$2894,2,FALSE)</f>
        <v>41788</v>
      </c>
      <c r="V1582" s="34" t="s">
        <v>141</v>
      </c>
      <c r="W1582" s="34" t="s">
        <v>101</v>
      </c>
      <c r="X1582" s="54">
        <v>41765.510416666664</v>
      </c>
      <c r="Y1582" s="34">
        <v>2.15</v>
      </c>
      <c r="Z1582" s="34">
        <v>41765.520833333336</v>
      </c>
      <c r="AA1582" s="34">
        <v>2.25</v>
      </c>
      <c r="AB1582" s="34">
        <v>4.65E-2</v>
      </c>
      <c r="AC1582" s="34">
        <v>-2958.82</v>
      </c>
      <c r="AD1582" s="34">
        <v>-4.65E-2</v>
      </c>
      <c r="AE1582" s="34">
        <v>29588.25</v>
      </c>
      <c r="AF1582" s="34">
        <v>63614.73</v>
      </c>
      <c r="AG1582" s="34">
        <v>2719203.28</v>
      </c>
      <c r="AH1582" s="34">
        <v>2</v>
      </c>
      <c r="AI1582" s="34">
        <v>-1479.41</v>
      </c>
      <c r="AJ1582" s="34">
        <v>-4.65E-2</v>
      </c>
      <c r="AK1582" s="34">
        <v>0</v>
      </c>
      <c r="AL1582" s="34" t="s">
        <v>100</v>
      </c>
      <c r="AM1582" s="34">
        <v>69.05</v>
      </c>
      <c r="AN1582" s="34">
        <v>12969.45</v>
      </c>
      <c r="AO1582" s="34">
        <v>68.510000000000005</v>
      </c>
      <c r="AP1582" s="34">
        <v>0</v>
      </c>
      <c r="AR1582" s="45"/>
      <c r="AS1582" s="49"/>
      <c r="AT1582" s="45"/>
      <c r="AU1582" s="31">
        <v>41765</v>
      </c>
      <c r="AV1582" s="57">
        <v>0.51041666666666663</v>
      </c>
      <c r="AW1582" s="31" t="s">
        <v>232</v>
      </c>
      <c r="AY1582" s="32"/>
      <c r="BA1582" s="32"/>
      <c r="BG1582" s="32"/>
      <c r="BH1582" s="32"/>
    </row>
    <row r="1583" spans="1:60">
      <c r="A1583" s="34" t="s">
        <v>98</v>
      </c>
      <c r="B1583" s="34" t="s">
        <v>101</v>
      </c>
      <c r="C1583" s="38">
        <v>41765.520833333336</v>
      </c>
      <c r="D1583" s="34">
        <v>68.650000000000006</v>
      </c>
      <c r="E1583" s="38">
        <v>41766.447916666664</v>
      </c>
      <c r="F1583" s="34">
        <v>68</v>
      </c>
      <c r="G1583" s="42">
        <v>-9.4999999999999998E-3</v>
      </c>
      <c r="H1583" s="34">
        <v>473.32</v>
      </c>
      <c r="I1583" s="42">
        <v>9.4999999999999998E-3</v>
      </c>
      <c r="J1583" s="34">
        <v>728.17920000000004</v>
      </c>
      <c r="K1583" s="34">
        <v>49989.5</v>
      </c>
      <c r="L1583" s="34">
        <v>-1916.05</v>
      </c>
      <c r="M1583" s="34">
        <v>23</v>
      </c>
      <c r="N1583" s="34">
        <v>20.58</v>
      </c>
      <c r="O1583" s="42">
        <v>-7.3000000000000001E-3</v>
      </c>
      <c r="P1583" s="42">
        <v>2.0400000000000001E-2</v>
      </c>
      <c r="Q1583" s="34" t="s">
        <v>100</v>
      </c>
      <c r="R1583" s="34">
        <v>0</v>
      </c>
      <c r="S1583" s="34">
        <v>69.150000000000006</v>
      </c>
      <c r="U1583" s="58">
        <f>VLOOKUP(AU1583,[1]expiry_dates!$B$2:$C$2894,2,FALSE)</f>
        <v>41788</v>
      </c>
      <c r="V1583" s="34" t="s">
        <v>139</v>
      </c>
      <c r="W1583" s="34" t="s">
        <v>101</v>
      </c>
      <c r="X1583" s="54">
        <v>41765.520833333336</v>
      </c>
      <c r="Y1583" s="34">
        <v>3.85</v>
      </c>
      <c r="Z1583" s="34">
        <v>41766.447916666664</v>
      </c>
      <c r="AA1583" s="34">
        <v>3.5</v>
      </c>
      <c r="AB1583" s="34">
        <v>-9.0899999999999995E-2</v>
      </c>
      <c r="AC1583" s="34">
        <v>5782.8</v>
      </c>
      <c r="AD1583" s="34">
        <v>9.0899999999999995E-2</v>
      </c>
      <c r="AE1583" s="34">
        <v>16522.29</v>
      </c>
      <c r="AF1583" s="34">
        <v>63610.81</v>
      </c>
      <c r="AG1583" s="34">
        <v>2724986.08</v>
      </c>
      <c r="AH1583" s="34">
        <v>23</v>
      </c>
      <c r="AI1583" s="34">
        <v>251.43</v>
      </c>
      <c r="AJ1583" s="34">
        <v>-2.5999999999999999E-2</v>
      </c>
      <c r="AK1583" s="34">
        <v>0.18179999999999999</v>
      </c>
      <c r="AL1583" s="34" t="s">
        <v>100</v>
      </c>
      <c r="AM1583" s="34">
        <v>68.650000000000006</v>
      </c>
      <c r="AN1583" s="34">
        <v>12956.6</v>
      </c>
      <c r="AO1583" s="34">
        <v>69.150000000000006</v>
      </c>
      <c r="AP1583" s="34">
        <v>0</v>
      </c>
      <c r="AR1583" s="45"/>
      <c r="AS1583" s="49"/>
      <c r="AT1583" s="45"/>
      <c r="AU1583" s="31">
        <v>41765</v>
      </c>
      <c r="AV1583" s="57">
        <v>0.52083333333333337</v>
      </c>
      <c r="AW1583" s="31" t="s">
        <v>232</v>
      </c>
      <c r="AY1583" s="32"/>
      <c r="BA1583" s="32"/>
      <c r="BG1583" s="32"/>
      <c r="BH1583" s="32"/>
    </row>
    <row r="1584" spans="1:60">
      <c r="A1584" s="34" t="s">
        <v>98</v>
      </c>
      <c r="B1584" s="34" t="s">
        <v>99</v>
      </c>
      <c r="C1584" s="38">
        <v>41766.447916666664</v>
      </c>
      <c r="D1584" s="34">
        <v>68</v>
      </c>
      <c r="E1584" s="38">
        <v>41766.5625</v>
      </c>
      <c r="F1584" s="34">
        <v>67.849999999999994</v>
      </c>
      <c r="G1584" s="42">
        <v>-2.2000000000000001E-3</v>
      </c>
      <c r="H1584" s="34">
        <v>-110.27</v>
      </c>
      <c r="I1584" s="42">
        <v>-2.2000000000000001E-3</v>
      </c>
      <c r="J1584" s="34">
        <v>735.16390000000001</v>
      </c>
      <c r="K1584" s="34">
        <v>49991.15</v>
      </c>
      <c r="L1584" s="34">
        <v>-2026.33</v>
      </c>
      <c r="M1584" s="34">
        <v>12</v>
      </c>
      <c r="N1584" s="34">
        <v>-9.19</v>
      </c>
      <c r="O1584" s="42">
        <v>-3.7000000000000002E-3</v>
      </c>
      <c r="P1584" s="42">
        <v>1.03E-2</v>
      </c>
      <c r="Q1584" s="34" t="s">
        <v>100</v>
      </c>
      <c r="R1584" s="34">
        <v>0</v>
      </c>
      <c r="S1584" s="34">
        <v>67.27</v>
      </c>
      <c r="U1584" s="58">
        <f>VLOOKUP(AU1584,[1]expiry_dates!$B$2:$C$2894,2,FALSE)</f>
        <v>41788</v>
      </c>
      <c r="V1584" s="34" t="s">
        <v>141</v>
      </c>
      <c r="W1584" s="34" t="s">
        <v>101</v>
      </c>
      <c r="X1584" s="54">
        <v>41766.447916666664</v>
      </c>
      <c r="Y1584" s="34">
        <v>2.4500000000000002</v>
      </c>
      <c r="Z1584" s="34">
        <v>41766.5625</v>
      </c>
      <c r="AA1584" s="34">
        <v>2.4500000000000002</v>
      </c>
      <c r="AB1584" s="34">
        <v>0</v>
      </c>
      <c r="AC1584" s="34">
        <v>0</v>
      </c>
      <c r="AD1584" s="34">
        <v>0</v>
      </c>
      <c r="AE1584" s="34">
        <v>25977.79</v>
      </c>
      <c r="AF1584" s="34">
        <v>63645.59</v>
      </c>
      <c r="AG1584" s="34">
        <v>2724986.08</v>
      </c>
      <c r="AH1584" s="34">
        <v>12</v>
      </c>
      <c r="AI1584" s="34">
        <v>0</v>
      </c>
      <c r="AJ1584" s="34">
        <v>-4.0800000000000003E-2</v>
      </c>
      <c r="AK1584" s="34">
        <v>0</v>
      </c>
      <c r="AL1584" s="34" t="s">
        <v>100</v>
      </c>
      <c r="AM1584" s="34">
        <v>68</v>
      </c>
      <c r="AN1584" s="34">
        <v>12954.25</v>
      </c>
      <c r="AO1584" s="34">
        <v>67.27</v>
      </c>
      <c r="AP1584" s="34">
        <v>0</v>
      </c>
      <c r="AR1584" s="45"/>
      <c r="AS1584" s="49"/>
      <c r="AT1584" s="45"/>
      <c r="AU1584" s="31">
        <v>41766</v>
      </c>
      <c r="AV1584" s="57">
        <v>0.44791666666666669</v>
      </c>
      <c r="AW1584" s="31" t="s">
        <v>231</v>
      </c>
      <c r="AY1584" s="32"/>
      <c r="BA1584" s="32"/>
      <c r="BG1584" s="32"/>
      <c r="BH1584" s="32"/>
    </row>
    <row r="1585" spans="1:60">
      <c r="A1585" s="34" t="s">
        <v>98</v>
      </c>
      <c r="B1585" s="34" t="s">
        <v>101</v>
      </c>
      <c r="C1585" s="38">
        <v>41766.5625</v>
      </c>
      <c r="D1585" s="34">
        <v>67.849999999999994</v>
      </c>
      <c r="E1585" s="38">
        <v>41767.614583333336</v>
      </c>
      <c r="F1585" s="34">
        <v>66.400000000000006</v>
      </c>
      <c r="G1585" s="42">
        <v>-2.1399999999999999E-2</v>
      </c>
      <c r="H1585" s="34">
        <v>1068.3499999999999</v>
      </c>
      <c r="I1585" s="42">
        <v>2.1399999999999999E-2</v>
      </c>
      <c r="J1585" s="34">
        <v>736.79470000000003</v>
      </c>
      <c r="K1585" s="34">
        <v>49991.519999999997</v>
      </c>
      <c r="L1585" s="34">
        <v>-957.97</v>
      </c>
      <c r="M1585" s="34">
        <v>35</v>
      </c>
      <c r="N1585" s="34">
        <v>30.52</v>
      </c>
      <c r="O1585" s="42">
        <v>-6.6E-3</v>
      </c>
      <c r="P1585" s="42">
        <v>3.0200000000000001E-2</v>
      </c>
      <c r="Q1585" s="34" t="s">
        <v>100</v>
      </c>
      <c r="R1585" s="34">
        <v>0</v>
      </c>
      <c r="S1585" s="34">
        <v>68.7</v>
      </c>
      <c r="U1585" s="58">
        <f>VLOOKUP(AU1585,[1]expiry_dates!$B$2:$C$2894,2,FALSE)</f>
        <v>41788</v>
      </c>
      <c r="V1585" s="34" t="s">
        <v>139</v>
      </c>
      <c r="W1585" s="34" t="s">
        <v>101</v>
      </c>
      <c r="X1585" s="54">
        <v>41766.5625</v>
      </c>
      <c r="Y1585" s="34">
        <v>3.2</v>
      </c>
      <c r="Z1585" s="34">
        <v>41767.614583333336</v>
      </c>
      <c r="AA1585" s="34">
        <v>2.65</v>
      </c>
      <c r="AB1585" s="34">
        <v>-0.1719</v>
      </c>
      <c r="AC1585" s="34">
        <v>10935.54</v>
      </c>
      <c r="AD1585" s="34">
        <v>0.1719</v>
      </c>
      <c r="AE1585" s="34">
        <v>19882.79</v>
      </c>
      <c r="AF1585" s="34">
        <v>63624.93</v>
      </c>
      <c r="AG1585" s="34">
        <v>2735921.62</v>
      </c>
      <c r="AH1585" s="34">
        <v>35</v>
      </c>
      <c r="AI1585" s="34">
        <v>312.44</v>
      </c>
      <c r="AJ1585" s="34">
        <v>-0.15620000000000001</v>
      </c>
      <c r="AK1585" s="34">
        <v>0.1719</v>
      </c>
      <c r="AL1585" s="34" t="s">
        <v>100</v>
      </c>
      <c r="AM1585" s="34">
        <v>67.849999999999994</v>
      </c>
      <c r="AN1585" s="34">
        <v>12961.15</v>
      </c>
      <c r="AO1585" s="34">
        <v>68.7</v>
      </c>
      <c r="AP1585" s="34">
        <v>0</v>
      </c>
      <c r="AR1585" s="45"/>
      <c r="AS1585" s="49"/>
      <c r="AT1585" s="45"/>
      <c r="AU1585" s="31">
        <v>41766</v>
      </c>
      <c r="AV1585" s="57">
        <v>6.25E-2</v>
      </c>
      <c r="AW1585" s="31" t="s">
        <v>232</v>
      </c>
      <c r="AY1585" s="32"/>
      <c r="BA1585" s="32"/>
      <c r="BG1585" s="32"/>
      <c r="BH1585" s="32"/>
    </row>
    <row r="1586" spans="1:60">
      <c r="A1586" s="34" t="s">
        <v>98</v>
      </c>
      <c r="B1586" s="34" t="s">
        <v>99</v>
      </c>
      <c r="C1586" s="38">
        <v>41767.614583333336</v>
      </c>
      <c r="D1586" s="34">
        <v>66.400000000000006</v>
      </c>
      <c r="E1586" s="38">
        <v>41771.5625</v>
      </c>
      <c r="F1586" s="34">
        <v>70.2</v>
      </c>
      <c r="G1586" s="42">
        <v>5.7200000000000001E-2</v>
      </c>
      <c r="H1586" s="34">
        <v>2861.17</v>
      </c>
      <c r="I1586" s="42">
        <v>5.7200000000000001E-2</v>
      </c>
      <c r="J1586" s="34">
        <v>752.93989999999997</v>
      </c>
      <c r="K1586" s="34">
        <v>49995.21</v>
      </c>
      <c r="L1586" s="34">
        <v>1903.2</v>
      </c>
      <c r="M1586" s="34">
        <v>54</v>
      </c>
      <c r="N1586" s="34">
        <v>52.98</v>
      </c>
      <c r="O1586" s="42">
        <v>-1.2800000000000001E-2</v>
      </c>
      <c r="P1586" s="42">
        <v>6.93E-2</v>
      </c>
      <c r="Q1586" s="34" t="s">
        <v>100</v>
      </c>
      <c r="R1586" s="34">
        <v>0</v>
      </c>
      <c r="S1586" s="34">
        <v>65.83</v>
      </c>
      <c r="U1586" s="58">
        <f>VLOOKUP(AU1586,[1]expiry_dates!$B$2:$C$2894,2,FALSE)</f>
        <v>41788</v>
      </c>
      <c r="V1586" s="34" t="s">
        <v>143</v>
      </c>
      <c r="W1586" s="34" t="s">
        <v>101</v>
      </c>
      <c r="X1586" s="54">
        <v>41767.614583333336</v>
      </c>
      <c r="Y1586" s="34">
        <v>1.35</v>
      </c>
      <c r="Z1586" s="34">
        <v>41771.5625</v>
      </c>
      <c r="AA1586" s="34">
        <v>0.65</v>
      </c>
      <c r="AB1586" s="34">
        <v>-0.51849999999999996</v>
      </c>
      <c r="AC1586" s="34">
        <v>33008.75</v>
      </c>
      <c r="AD1586" s="34">
        <v>0.51849999999999996</v>
      </c>
      <c r="AE1586" s="34">
        <v>47155.35</v>
      </c>
      <c r="AF1586" s="34">
        <v>63659.73</v>
      </c>
      <c r="AG1586" s="34">
        <v>2768930.36</v>
      </c>
      <c r="AH1586" s="34">
        <v>54</v>
      </c>
      <c r="AI1586" s="34">
        <v>611.27</v>
      </c>
      <c r="AJ1586" s="34">
        <v>-0.14810000000000001</v>
      </c>
      <c r="AK1586" s="34">
        <v>0.51849999999999996</v>
      </c>
      <c r="AL1586" s="34" t="s">
        <v>100</v>
      </c>
      <c r="AM1586" s="34">
        <v>66.400000000000006</v>
      </c>
      <c r="AN1586" s="34">
        <v>13042.9</v>
      </c>
      <c r="AO1586" s="34">
        <v>65.83</v>
      </c>
      <c r="AP1586" s="34">
        <v>0</v>
      </c>
      <c r="AR1586" s="45"/>
      <c r="AS1586" s="49"/>
      <c r="AT1586" s="45"/>
      <c r="AU1586" s="31">
        <v>41767</v>
      </c>
      <c r="AV1586" s="57">
        <v>0.11458333333333333</v>
      </c>
      <c r="AW1586" s="31" t="s">
        <v>232</v>
      </c>
      <c r="AY1586" s="32"/>
      <c r="BA1586" s="32"/>
      <c r="BG1586" s="32"/>
      <c r="BH1586" s="32"/>
    </row>
    <row r="1587" spans="1:60">
      <c r="A1587" s="34" t="s">
        <v>98</v>
      </c>
      <c r="B1587" s="34" t="s">
        <v>101</v>
      </c>
      <c r="C1587" s="38">
        <v>41771.5625</v>
      </c>
      <c r="D1587" s="34">
        <v>70.2</v>
      </c>
      <c r="E1587" s="38">
        <v>41772.385416666664</v>
      </c>
      <c r="F1587" s="34">
        <v>70.5</v>
      </c>
      <c r="G1587" s="42">
        <v>4.3E-3</v>
      </c>
      <c r="H1587" s="34">
        <v>-213.71</v>
      </c>
      <c r="I1587" s="42">
        <v>-4.3E-3</v>
      </c>
      <c r="J1587" s="34">
        <v>712.3809</v>
      </c>
      <c r="K1587" s="34">
        <v>50009.14</v>
      </c>
      <c r="L1587" s="34">
        <v>1689.48</v>
      </c>
      <c r="M1587" s="34">
        <v>13</v>
      </c>
      <c r="N1587" s="34">
        <v>-16.440000000000001</v>
      </c>
      <c r="O1587" s="42">
        <v>-4.3E-3</v>
      </c>
      <c r="P1587" s="42">
        <v>1.21E-2</v>
      </c>
      <c r="Q1587" s="34" t="s">
        <v>100</v>
      </c>
      <c r="R1587" s="34">
        <v>0</v>
      </c>
      <c r="S1587" s="34">
        <v>70.97</v>
      </c>
      <c r="U1587" s="58">
        <f>VLOOKUP(AU1587,[1]expiry_dates!$B$2:$C$2894,2,FALSE)</f>
        <v>41788</v>
      </c>
      <c r="V1587" s="34" t="s">
        <v>139</v>
      </c>
      <c r="W1587" s="34" t="s">
        <v>101</v>
      </c>
      <c r="X1587" s="54">
        <v>41771.5625</v>
      </c>
      <c r="Y1587" s="34">
        <v>4.4000000000000004</v>
      </c>
      <c r="Z1587" s="34">
        <v>41772.385416666664</v>
      </c>
      <c r="AA1587" s="34">
        <v>4.5</v>
      </c>
      <c r="AB1587" s="34">
        <v>2.2700000000000001E-2</v>
      </c>
      <c r="AC1587" s="34">
        <v>-1451.01</v>
      </c>
      <c r="AD1587" s="34">
        <v>-2.2700000000000001E-2</v>
      </c>
      <c r="AE1587" s="34">
        <v>14510.15</v>
      </c>
      <c r="AF1587" s="34">
        <v>63844.65</v>
      </c>
      <c r="AG1587" s="34">
        <v>2767479.35</v>
      </c>
      <c r="AH1587" s="34">
        <v>13</v>
      </c>
      <c r="AI1587" s="34">
        <v>-111.62</v>
      </c>
      <c r="AJ1587" s="34">
        <v>-2.2700000000000001E-2</v>
      </c>
      <c r="AK1587" s="34">
        <v>0.1023</v>
      </c>
      <c r="AL1587" s="34" t="s">
        <v>100</v>
      </c>
      <c r="AM1587" s="34">
        <v>70.2</v>
      </c>
      <c r="AN1587" s="34">
        <v>14084.1</v>
      </c>
      <c r="AO1587" s="34">
        <v>70.97</v>
      </c>
      <c r="AP1587" s="34">
        <v>0</v>
      </c>
      <c r="AR1587" s="45"/>
      <c r="AS1587" s="49"/>
      <c r="AT1587" s="45"/>
      <c r="AU1587" s="31">
        <v>41771</v>
      </c>
      <c r="AV1587" s="57">
        <v>6.25E-2</v>
      </c>
      <c r="AW1587" s="31" t="s">
        <v>232</v>
      </c>
      <c r="AY1587" s="32"/>
      <c r="BA1587" s="32"/>
      <c r="BG1587" s="32"/>
      <c r="BH1587" s="32"/>
    </row>
    <row r="1588" spans="1:60">
      <c r="A1588" s="34" t="s">
        <v>98</v>
      </c>
      <c r="B1588" s="34" t="s">
        <v>99</v>
      </c>
      <c r="C1588" s="38">
        <v>41772.385416666664</v>
      </c>
      <c r="D1588" s="34">
        <v>70.5</v>
      </c>
      <c r="E1588" s="38">
        <v>41772.520833333336</v>
      </c>
      <c r="F1588" s="34">
        <v>70.3</v>
      </c>
      <c r="G1588" s="42">
        <v>-2.8E-3</v>
      </c>
      <c r="H1588" s="34">
        <v>-141.88</v>
      </c>
      <c r="I1588" s="42">
        <v>-2.8E-3</v>
      </c>
      <c r="J1588" s="34">
        <v>709.37509999999997</v>
      </c>
      <c r="K1588" s="34">
        <v>50010.94</v>
      </c>
      <c r="L1588" s="34">
        <v>1547.61</v>
      </c>
      <c r="M1588" s="34">
        <v>14</v>
      </c>
      <c r="N1588" s="34">
        <v>-10.130000000000001</v>
      </c>
      <c r="O1588" s="42">
        <v>-1.49E-2</v>
      </c>
      <c r="P1588" s="42">
        <v>1.5599999999999999E-2</v>
      </c>
      <c r="Q1588" s="34" t="s">
        <v>100</v>
      </c>
      <c r="R1588" s="34">
        <v>0</v>
      </c>
      <c r="S1588" s="34">
        <v>69.400000000000006</v>
      </c>
      <c r="U1588" s="58">
        <f>VLOOKUP(AU1588,[1]expiry_dates!$B$2:$C$2894,2,FALSE)</f>
        <v>41788</v>
      </c>
      <c r="V1588" s="34" t="s">
        <v>143</v>
      </c>
      <c r="W1588" s="34" t="s">
        <v>101</v>
      </c>
      <c r="X1588" s="54">
        <v>41772.395833333336</v>
      </c>
      <c r="Y1588" s="34">
        <v>0.5</v>
      </c>
      <c r="Z1588" s="34">
        <v>41772.520833333336</v>
      </c>
      <c r="AA1588" s="34">
        <v>0.5</v>
      </c>
      <c r="AB1588" s="34">
        <v>0</v>
      </c>
      <c r="AC1588" s="34">
        <v>0</v>
      </c>
      <c r="AD1588" s="34">
        <v>0</v>
      </c>
      <c r="AE1588" s="34">
        <v>127674.8</v>
      </c>
      <c r="AF1588" s="34">
        <v>63837.4</v>
      </c>
      <c r="AG1588" s="34">
        <v>2767479.35</v>
      </c>
      <c r="AH1588" s="34">
        <v>13</v>
      </c>
      <c r="AI1588" s="34">
        <v>0</v>
      </c>
      <c r="AJ1588" s="34">
        <v>0</v>
      </c>
      <c r="AK1588" s="34">
        <v>0.2</v>
      </c>
      <c r="AL1588" s="34" t="s">
        <v>100</v>
      </c>
      <c r="AM1588" s="34">
        <v>70.55</v>
      </c>
      <c r="AN1588" s="34">
        <v>14175.2</v>
      </c>
      <c r="AO1588" s="34">
        <v>69.489999999999995</v>
      </c>
      <c r="AP1588" s="34">
        <v>0</v>
      </c>
      <c r="AR1588" s="45"/>
      <c r="AS1588" s="49"/>
      <c r="AT1588" s="45"/>
      <c r="AU1588" s="31">
        <v>41772</v>
      </c>
      <c r="AV1588" s="57">
        <v>0.39583333333333331</v>
      </c>
      <c r="AW1588" s="31" t="s">
        <v>231</v>
      </c>
      <c r="AY1588" s="32"/>
      <c r="BA1588" s="32"/>
      <c r="BG1588" s="32"/>
      <c r="BH1588" s="32"/>
    </row>
    <row r="1589" spans="1:60">
      <c r="A1589" s="34" t="s">
        <v>98</v>
      </c>
      <c r="B1589" s="34" t="s">
        <v>101</v>
      </c>
      <c r="C1589" s="38">
        <v>41772.520833333336</v>
      </c>
      <c r="D1589" s="34">
        <v>70.3</v>
      </c>
      <c r="E1589" s="38">
        <v>41772.604166666664</v>
      </c>
      <c r="F1589" s="34">
        <v>70.150000000000006</v>
      </c>
      <c r="G1589" s="42">
        <v>-2.0999999999999999E-3</v>
      </c>
      <c r="H1589" s="34">
        <v>106.7</v>
      </c>
      <c r="I1589" s="42">
        <v>2.0999999999999999E-3</v>
      </c>
      <c r="J1589" s="34">
        <v>711.36519999999996</v>
      </c>
      <c r="K1589" s="34">
        <v>50008.98</v>
      </c>
      <c r="L1589" s="34">
        <v>1654.31</v>
      </c>
      <c r="M1589" s="34">
        <v>9</v>
      </c>
      <c r="N1589" s="34">
        <v>11.86</v>
      </c>
      <c r="O1589" s="42">
        <v>-5.0000000000000001E-3</v>
      </c>
      <c r="P1589" s="42">
        <v>9.1999999999999998E-3</v>
      </c>
      <c r="Q1589" s="34" t="s">
        <v>100</v>
      </c>
      <c r="R1589" s="34">
        <v>0</v>
      </c>
      <c r="S1589" s="34">
        <v>71.540000000000006</v>
      </c>
      <c r="U1589" s="58">
        <f>VLOOKUP(AU1589,[1]expiry_dates!$B$2:$C$2894,2,FALSE)</f>
        <v>41788</v>
      </c>
      <c r="V1589" s="34" t="s">
        <v>139</v>
      </c>
      <c r="W1589" s="34" t="s">
        <v>101</v>
      </c>
      <c r="X1589" s="54">
        <v>41772.520833333336</v>
      </c>
      <c r="Y1589" s="34">
        <v>3.9</v>
      </c>
      <c r="Z1589" s="34">
        <v>41772.604166666664</v>
      </c>
      <c r="AA1589" s="34">
        <v>3.75</v>
      </c>
      <c r="AB1589" s="34">
        <v>-3.85E-2</v>
      </c>
      <c r="AC1589" s="34">
        <v>2457.7399999999998</v>
      </c>
      <c r="AD1589" s="34">
        <v>3.85E-2</v>
      </c>
      <c r="AE1589" s="34">
        <v>16384.93</v>
      </c>
      <c r="AF1589" s="34">
        <v>63901.23</v>
      </c>
      <c r="AG1589" s="34">
        <v>2769937.09</v>
      </c>
      <c r="AH1589" s="34">
        <v>9</v>
      </c>
      <c r="AI1589" s="34">
        <v>273.08</v>
      </c>
      <c r="AJ1589" s="34">
        <v>-0.1154</v>
      </c>
      <c r="AK1589" s="34">
        <v>8.9700000000000002E-2</v>
      </c>
      <c r="AL1589" s="34" t="s">
        <v>100</v>
      </c>
      <c r="AM1589" s="34">
        <v>70.3</v>
      </c>
      <c r="AN1589" s="34">
        <v>14244.8</v>
      </c>
      <c r="AO1589" s="34">
        <v>71.540000000000006</v>
      </c>
      <c r="AP1589" s="34">
        <v>0</v>
      </c>
      <c r="AR1589" s="45"/>
      <c r="AS1589" s="49"/>
      <c r="AT1589" s="45"/>
      <c r="AU1589" s="31">
        <v>41772</v>
      </c>
      <c r="AV1589" s="57">
        <v>0.52083333333333337</v>
      </c>
      <c r="AW1589" s="31" t="s">
        <v>232</v>
      </c>
      <c r="AY1589" s="32"/>
      <c r="BA1589" s="32"/>
      <c r="BG1589" s="32"/>
      <c r="BH1589" s="32"/>
    </row>
    <row r="1590" spans="1:60">
      <c r="A1590" s="34" t="s">
        <v>98</v>
      </c>
      <c r="B1590" s="34" t="s">
        <v>99</v>
      </c>
      <c r="C1590" s="38">
        <v>41772.604166666664</v>
      </c>
      <c r="D1590" s="34">
        <v>70.150000000000006</v>
      </c>
      <c r="E1590" s="38">
        <v>41774.46875</v>
      </c>
      <c r="F1590" s="34">
        <v>74.349999999999994</v>
      </c>
      <c r="G1590" s="42">
        <v>5.9900000000000002E-2</v>
      </c>
      <c r="H1590" s="34">
        <v>2994.03</v>
      </c>
      <c r="I1590" s="42">
        <v>5.9900000000000002E-2</v>
      </c>
      <c r="J1590" s="34">
        <v>712.86360000000002</v>
      </c>
      <c r="K1590" s="34">
        <v>50007.38</v>
      </c>
      <c r="L1590" s="34">
        <v>4648.34</v>
      </c>
      <c r="M1590" s="34">
        <v>46</v>
      </c>
      <c r="N1590" s="34">
        <v>65.09</v>
      </c>
      <c r="O1590" s="42">
        <v>-6.9999999999999999E-4</v>
      </c>
      <c r="P1590" s="42">
        <v>8.3400000000000002E-2</v>
      </c>
      <c r="Q1590" s="34" t="s">
        <v>100</v>
      </c>
      <c r="R1590" s="34">
        <v>0</v>
      </c>
      <c r="S1590" s="34">
        <v>69.680000000000007</v>
      </c>
      <c r="U1590" s="58">
        <f>VLOOKUP(AU1590,[1]expiry_dates!$B$2:$C$2894,2,FALSE)</f>
        <v>41788</v>
      </c>
      <c r="V1590" s="34" t="s">
        <v>141</v>
      </c>
      <c r="W1590" s="34" t="s">
        <v>101</v>
      </c>
      <c r="X1590" s="54">
        <v>41772.604166666664</v>
      </c>
      <c r="Y1590" s="34">
        <v>1.25</v>
      </c>
      <c r="Z1590" s="34">
        <v>41774.46875</v>
      </c>
      <c r="AA1590" s="34">
        <v>1.2</v>
      </c>
      <c r="AB1590" s="34">
        <v>-0.04</v>
      </c>
      <c r="AC1590" s="34">
        <v>2553.5</v>
      </c>
      <c r="AD1590" s="34">
        <v>0.04</v>
      </c>
      <c r="AE1590" s="34">
        <v>51069.919999999998</v>
      </c>
      <c r="AF1590" s="34">
        <v>63837.4</v>
      </c>
      <c r="AG1590" s="34">
        <v>2772490.58</v>
      </c>
      <c r="AH1590" s="34">
        <v>46</v>
      </c>
      <c r="AI1590" s="34">
        <v>55.51</v>
      </c>
      <c r="AJ1590" s="34">
        <v>-0.16</v>
      </c>
      <c r="AK1590" s="34">
        <v>0.36</v>
      </c>
      <c r="AL1590" s="34" t="s">
        <v>100</v>
      </c>
      <c r="AM1590" s="34">
        <v>70.150000000000006</v>
      </c>
      <c r="AN1590" s="34">
        <v>14130.05</v>
      </c>
      <c r="AO1590" s="34">
        <v>69.680000000000007</v>
      </c>
      <c r="AP1590" s="34">
        <v>0</v>
      </c>
      <c r="AR1590" s="45"/>
      <c r="AS1590" s="49"/>
      <c r="AT1590" s="45"/>
      <c r="AU1590" s="31">
        <v>41772</v>
      </c>
      <c r="AV1590" s="57">
        <v>0.10416666666666667</v>
      </c>
      <c r="AW1590" s="31" t="s">
        <v>232</v>
      </c>
      <c r="AY1590" s="32"/>
      <c r="BA1590" s="32"/>
      <c r="BG1590" s="32"/>
      <c r="BH1590" s="32"/>
    </row>
    <row r="1591" spans="1:60">
      <c r="A1591" s="34" t="s">
        <v>98</v>
      </c>
      <c r="B1591" s="34" t="s">
        <v>101</v>
      </c>
      <c r="C1591" s="38">
        <v>41774.46875</v>
      </c>
      <c r="D1591" s="34">
        <v>74.349999999999994</v>
      </c>
      <c r="E1591" s="38">
        <v>41775.385416666664</v>
      </c>
      <c r="F1591" s="34">
        <v>77.599999999999994</v>
      </c>
      <c r="G1591" s="42">
        <v>4.3700000000000003E-2</v>
      </c>
      <c r="H1591" s="34">
        <v>-2186.6799999999998</v>
      </c>
      <c r="I1591" s="42">
        <v>-4.3700000000000003E-2</v>
      </c>
      <c r="J1591" s="34">
        <v>672.82429999999999</v>
      </c>
      <c r="K1591" s="34">
        <v>50024.49</v>
      </c>
      <c r="L1591" s="34">
        <v>2461.66</v>
      </c>
      <c r="M1591" s="34">
        <v>22</v>
      </c>
      <c r="N1591" s="34">
        <v>-99.39</v>
      </c>
      <c r="O1591" s="42">
        <v>-4.3700000000000003E-2</v>
      </c>
      <c r="P1591" s="42">
        <v>1.55E-2</v>
      </c>
      <c r="Q1591" s="34" t="s">
        <v>100</v>
      </c>
      <c r="R1591" s="34">
        <v>0</v>
      </c>
      <c r="S1591" s="34">
        <v>75.959999999999994</v>
      </c>
      <c r="U1591" s="58">
        <f>VLOOKUP(AU1591,[1]expiry_dates!$B$2:$C$2894,2,FALSE)</f>
        <v>41788</v>
      </c>
      <c r="V1591" s="34" t="s">
        <v>137</v>
      </c>
      <c r="W1591" s="34" t="s">
        <v>101</v>
      </c>
      <c r="X1591" s="54">
        <v>41774.46875</v>
      </c>
      <c r="Y1591" s="34">
        <v>4.3</v>
      </c>
      <c r="Z1591" s="34">
        <v>41775.385416666664</v>
      </c>
      <c r="AA1591" s="34">
        <v>5.5</v>
      </c>
      <c r="AB1591" s="34">
        <v>0.27910000000000001</v>
      </c>
      <c r="AC1591" s="34">
        <v>-17829.21</v>
      </c>
      <c r="AD1591" s="34">
        <v>-0.27910000000000001</v>
      </c>
      <c r="AE1591" s="34">
        <v>14857.67</v>
      </c>
      <c r="AF1591" s="34">
        <v>63887.99</v>
      </c>
      <c r="AG1591" s="34">
        <v>2754661.38</v>
      </c>
      <c r="AH1591" s="34">
        <v>22</v>
      </c>
      <c r="AI1591" s="34">
        <v>-810.42</v>
      </c>
      <c r="AJ1591" s="34">
        <v>-0.62790000000000001</v>
      </c>
      <c r="AK1591" s="34">
        <v>0.1047</v>
      </c>
      <c r="AL1591" s="34" t="s">
        <v>100</v>
      </c>
      <c r="AM1591" s="34">
        <v>74.349999999999994</v>
      </c>
      <c r="AN1591" s="34">
        <v>14202.55</v>
      </c>
      <c r="AO1591" s="34">
        <v>75.959999999999994</v>
      </c>
      <c r="AP1591" s="34">
        <v>0</v>
      </c>
      <c r="AR1591" s="45"/>
      <c r="AS1591" s="49"/>
      <c r="AT1591" s="45"/>
      <c r="AU1591" s="31">
        <v>41774</v>
      </c>
      <c r="AV1591" s="57">
        <v>0.46875</v>
      </c>
      <c r="AW1591" s="31" t="s">
        <v>231</v>
      </c>
      <c r="AY1591" s="32"/>
      <c r="BA1591" s="32"/>
      <c r="BG1591" s="32"/>
      <c r="BH1591" s="32"/>
    </row>
    <row r="1592" spans="1:60">
      <c r="A1592" s="34" t="s">
        <v>98</v>
      </c>
      <c r="B1592" s="34" t="s">
        <v>99</v>
      </c>
      <c r="C1592" s="38">
        <v>41775.385416666664</v>
      </c>
      <c r="D1592" s="34">
        <v>77.599999999999994</v>
      </c>
      <c r="E1592" s="38">
        <v>41775.5625</v>
      </c>
      <c r="F1592" s="34">
        <v>78</v>
      </c>
      <c r="G1592" s="42">
        <v>5.1999999999999998E-3</v>
      </c>
      <c r="H1592" s="34">
        <v>257.82</v>
      </c>
      <c r="I1592" s="42">
        <v>5.1999999999999998E-3</v>
      </c>
      <c r="J1592" s="34">
        <v>644.55790000000002</v>
      </c>
      <c r="K1592" s="34">
        <v>50017.69</v>
      </c>
      <c r="L1592" s="34">
        <v>2719.48</v>
      </c>
      <c r="M1592" s="34">
        <v>18</v>
      </c>
      <c r="N1592" s="34">
        <v>14.32</v>
      </c>
      <c r="O1592" s="42">
        <v>-3.5400000000000001E-2</v>
      </c>
      <c r="P1592" s="42">
        <v>6.1199999999999997E-2</v>
      </c>
      <c r="Q1592" s="34" t="s">
        <v>100</v>
      </c>
      <c r="R1592" s="34">
        <v>0</v>
      </c>
      <c r="S1592" s="34">
        <v>73.400000000000006</v>
      </c>
      <c r="U1592" s="58">
        <f>VLOOKUP(AU1592,[1]expiry_dates!$B$2:$C$2894,2,FALSE)</f>
        <v>41788</v>
      </c>
      <c r="V1592" s="34" t="s">
        <v>143</v>
      </c>
      <c r="W1592" s="34" t="s">
        <v>101</v>
      </c>
      <c r="X1592" s="54">
        <v>41775.385416666664</v>
      </c>
      <c r="Y1592" s="34">
        <v>0.3</v>
      </c>
      <c r="Z1592" s="34">
        <v>41775.5625</v>
      </c>
      <c r="AA1592" s="34">
        <v>0.15</v>
      </c>
      <c r="AB1592" s="34">
        <v>-0.5</v>
      </c>
      <c r="AC1592" s="34">
        <v>31942.37</v>
      </c>
      <c r="AD1592" s="34">
        <v>0.5</v>
      </c>
      <c r="AE1592" s="34">
        <v>212949.1</v>
      </c>
      <c r="AF1592" s="34">
        <v>63884.74</v>
      </c>
      <c r="AG1592" s="34">
        <v>2786603.75</v>
      </c>
      <c r="AH1592" s="34">
        <v>18</v>
      </c>
      <c r="AI1592" s="34">
        <v>1774.58</v>
      </c>
      <c r="AJ1592" s="34">
        <v>0</v>
      </c>
      <c r="AK1592" s="34">
        <v>0.66669999999999996</v>
      </c>
      <c r="AL1592" s="34" t="s">
        <v>100</v>
      </c>
      <c r="AM1592" s="34">
        <v>77.599999999999994</v>
      </c>
      <c r="AN1592" s="34">
        <v>15242.2</v>
      </c>
      <c r="AO1592" s="34">
        <v>73.400000000000006</v>
      </c>
      <c r="AP1592" s="34">
        <v>0</v>
      </c>
      <c r="AR1592" s="45"/>
      <c r="AS1592" s="49"/>
      <c r="AT1592" s="45"/>
      <c r="AU1592" s="31">
        <v>41775</v>
      </c>
      <c r="AV1592" s="57">
        <v>0.38541666666666669</v>
      </c>
      <c r="AW1592" s="31" t="s">
        <v>231</v>
      </c>
      <c r="AY1592" s="32"/>
      <c r="BA1592" s="32"/>
      <c r="BG1592" s="32"/>
      <c r="BH1592" s="32"/>
    </row>
    <row r="1593" spans="1:60">
      <c r="A1593" s="34" t="s">
        <v>98</v>
      </c>
      <c r="B1593" s="34" t="s">
        <v>101</v>
      </c>
      <c r="C1593" s="38">
        <v>41775.5625</v>
      </c>
      <c r="D1593" s="34">
        <v>78</v>
      </c>
      <c r="E1593" s="38">
        <v>41778.385416666664</v>
      </c>
      <c r="F1593" s="34">
        <v>81.900000000000006</v>
      </c>
      <c r="G1593" s="42">
        <v>0.05</v>
      </c>
      <c r="H1593" s="34">
        <v>-2501</v>
      </c>
      <c r="I1593" s="42">
        <v>-0.05</v>
      </c>
      <c r="J1593" s="34">
        <v>641.2826</v>
      </c>
      <c r="K1593" s="34">
        <v>50020.04</v>
      </c>
      <c r="L1593" s="34">
        <v>218.48</v>
      </c>
      <c r="M1593" s="34">
        <v>13</v>
      </c>
      <c r="N1593" s="34">
        <v>-192.38</v>
      </c>
      <c r="O1593" s="42">
        <v>-0.05</v>
      </c>
      <c r="P1593" s="42">
        <v>1.03E-2</v>
      </c>
      <c r="Q1593" s="34" t="s">
        <v>100</v>
      </c>
      <c r="R1593" s="34">
        <v>0</v>
      </c>
      <c r="S1593" s="34">
        <v>82.35</v>
      </c>
      <c r="U1593" s="58">
        <f>VLOOKUP(AU1593,[1]expiry_dates!$B$2:$C$2894,2,FALSE)</f>
        <v>41788</v>
      </c>
      <c r="V1593" s="34" t="s">
        <v>136</v>
      </c>
      <c r="W1593" s="34" t="s">
        <v>101</v>
      </c>
      <c r="X1593" s="54">
        <v>41775.5625</v>
      </c>
      <c r="Y1593" s="34">
        <v>4.05</v>
      </c>
      <c r="Z1593" s="34">
        <v>41778.385416666664</v>
      </c>
      <c r="AA1593" s="34">
        <v>4.5</v>
      </c>
      <c r="AB1593" s="34">
        <v>0.1111</v>
      </c>
      <c r="AC1593" s="34">
        <v>-7103.67</v>
      </c>
      <c r="AD1593" s="34">
        <v>-0.1111</v>
      </c>
      <c r="AE1593" s="34">
        <v>15785.93</v>
      </c>
      <c r="AF1593" s="34">
        <v>63933.02</v>
      </c>
      <c r="AG1593" s="34">
        <v>2779500.08</v>
      </c>
      <c r="AH1593" s="34">
        <v>13</v>
      </c>
      <c r="AI1593" s="34">
        <v>-546.44000000000005</v>
      </c>
      <c r="AJ1593" s="34">
        <v>-0.35799999999999998</v>
      </c>
      <c r="AK1593" s="34">
        <v>0</v>
      </c>
      <c r="AL1593" s="34" t="s">
        <v>100</v>
      </c>
      <c r="AM1593" s="34">
        <v>78</v>
      </c>
      <c r="AN1593" s="34">
        <v>14792.95</v>
      </c>
      <c r="AO1593" s="34">
        <v>82.35</v>
      </c>
      <c r="AP1593" s="34">
        <v>0</v>
      </c>
      <c r="AR1593" s="45"/>
      <c r="AS1593" s="49"/>
      <c r="AT1593" s="45"/>
      <c r="AU1593" s="31">
        <v>41775</v>
      </c>
      <c r="AV1593" s="57">
        <v>6.25E-2</v>
      </c>
      <c r="AW1593" s="31" t="s">
        <v>232</v>
      </c>
      <c r="AY1593" s="32"/>
      <c r="BA1593" s="32"/>
      <c r="BG1593" s="32"/>
      <c r="BH1593" s="32"/>
    </row>
    <row r="1594" spans="1:60">
      <c r="A1594" s="34" t="s">
        <v>98</v>
      </c>
      <c r="B1594" s="34" t="s">
        <v>99</v>
      </c>
      <c r="C1594" s="38">
        <v>41778.385416666664</v>
      </c>
      <c r="D1594" s="34">
        <v>81.900000000000006</v>
      </c>
      <c r="E1594" s="38">
        <v>41779.447916666664</v>
      </c>
      <c r="F1594" s="34">
        <v>86.25</v>
      </c>
      <c r="G1594" s="42">
        <v>5.3100000000000001E-2</v>
      </c>
      <c r="H1594" s="34">
        <v>2655.97</v>
      </c>
      <c r="I1594" s="42">
        <v>5.3100000000000001E-2</v>
      </c>
      <c r="J1594" s="34">
        <v>610.56870000000004</v>
      </c>
      <c r="K1594" s="34">
        <v>50005.58</v>
      </c>
      <c r="L1594" s="34">
        <v>2874.46</v>
      </c>
      <c r="M1594" s="34">
        <v>36</v>
      </c>
      <c r="N1594" s="34">
        <v>73.78</v>
      </c>
      <c r="O1594" s="42">
        <v>-1.83E-2</v>
      </c>
      <c r="P1594" s="42">
        <v>8.1199999999999994E-2</v>
      </c>
      <c r="Q1594" s="34" t="s">
        <v>100</v>
      </c>
      <c r="R1594" s="34">
        <v>0</v>
      </c>
      <c r="S1594" s="34">
        <v>77.45</v>
      </c>
      <c r="U1594" s="58">
        <f>VLOOKUP(AU1594,[1]expiry_dates!$B$2:$C$2894,2,FALSE)</f>
        <v>41788</v>
      </c>
      <c r="V1594" s="34" t="s">
        <v>127</v>
      </c>
      <c r="W1594" s="34" t="s">
        <v>101</v>
      </c>
      <c r="X1594" s="54">
        <v>41778.385416666664</v>
      </c>
      <c r="Y1594" s="34">
        <v>1.1000000000000001</v>
      </c>
      <c r="Z1594" s="34">
        <v>41779.447916666664</v>
      </c>
      <c r="AA1594" s="34">
        <v>0.35</v>
      </c>
      <c r="AB1594" s="34">
        <v>-0.68179999999999996</v>
      </c>
      <c r="AC1594" s="34">
        <v>43566.48</v>
      </c>
      <c r="AD1594" s="34">
        <v>0.68179999999999996</v>
      </c>
      <c r="AE1594" s="34">
        <v>58088.639999999999</v>
      </c>
      <c r="AF1594" s="34">
        <v>63897.5</v>
      </c>
      <c r="AG1594" s="34">
        <v>2823066.56</v>
      </c>
      <c r="AH1594" s="34">
        <v>36</v>
      </c>
      <c r="AI1594" s="34">
        <v>1210.18</v>
      </c>
      <c r="AJ1594" s="34">
        <v>0</v>
      </c>
      <c r="AK1594" s="34">
        <v>0.81820000000000004</v>
      </c>
      <c r="AL1594" s="34" t="s">
        <v>100</v>
      </c>
      <c r="AM1594" s="34">
        <v>81.900000000000006</v>
      </c>
      <c r="AN1594" s="34">
        <v>15143.35</v>
      </c>
      <c r="AO1594" s="34">
        <v>77.45</v>
      </c>
      <c r="AP1594" s="34">
        <v>0</v>
      </c>
      <c r="AR1594" s="45"/>
      <c r="AS1594" s="49"/>
      <c r="AT1594" s="45"/>
      <c r="AU1594" s="31">
        <v>41778</v>
      </c>
      <c r="AV1594" s="57">
        <v>0.38541666666666669</v>
      </c>
      <c r="AW1594" s="31" t="s">
        <v>231</v>
      </c>
      <c r="AY1594" s="32"/>
      <c r="BA1594" s="32"/>
      <c r="BG1594" s="32"/>
      <c r="BH1594" s="32"/>
    </row>
    <row r="1595" spans="1:60">
      <c r="A1595" s="34" t="s">
        <v>98</v>
      </c>
      <c r="B1595" s="34" t="s">
        <v>101</v>
      </c>
      <c r="C1595" s="38">
        <v>41779.447916666664</v>
      </c>
      <c r="D1595" s="34">
        <v>86.25</v>
      </c>
      <c r="E1595" s="38">
        <v>41779.541666666664</v>
      </c>
      <c r="F1595" s="34">
        <v>87.15</v>
      </c>
      <c r="G1595" s="42">
        <v>1.04E-2</v>
      </c>
      <c r="H1595" s="34">
        <v>-521.88</v>
      </c>
      <c r="I1595" s="42">
        <v>-1.04E-2</v>
      </c>
      <c r="J1595" s="34">
        <v>579.86969999999997</v>
      </c>
      <c r="K1595" s="34">
        <v>50013.760000000002</v>
      </c>
      <c r="L1595" s="34">
        <v>2352.5700000000002</v>
      </c>
      <c r="M1595" s="34">
        <v>10</v>
      </c>
      <c r="N1595" s="34">
        <v>-52.19</v>
      </c>
      <c r="O1595" s="42">
        <v>-1.6199999999999999E-2</v>
      </c>
      <c r="P1595" s="42">
        <v>1.2200000000000001E-2</v>
      </c>
      <c r="Q1595" s="34" t="s">
        <v>100</v>
      </c>
      <c r="R1595" s="34">
        <v>0</v>
      </c>
      <c r="S1595" s="34">
        <v>88.42</v>
      </c>
      <c r="U1595" s="58">
        <f>VLOOKUP(AU1595,[1]expiry_dates!$B$2:$C$2894,2,FALSE)</f>
        <v>41788</v>
      </c>
      <c r="V1595" s="34" t="s">
        <v>125</v>
      </c>
      <c r="W1595" s="34" t="s">
        <v>101</v>
      </c>
      <c r="X1595" s="54">
        <v>41779.447916666664</v>
      </c>
      <c r="Y1595" s="34">
        <v>4.1500000000000004</v>
      </c>
      <c r="Z1595" s="34">
        <v>41779.541666666664</v>
      </c>
      <c r="AA1595" s="34">
        <v>4.45</v>
      </c>
      <c r="AB1595" s="34">
        <v>7.2300000000000003E-2</v>
      </c>
      <c r="AC1595" s="34">
        <v>-4635.8900000000003</v>
      </c>
      <c r="AD1595" s="34">
        <v>-7.2300000000000003E-2</v>
      </c>
      <c r="AE1595" s="34">
        <v>15452.98</v>
      </c>
      <c r="AF1595" s="34">
        <v>64129.86</v>
      </c>
      <c r="AG1595" s="34">
        <v>2818430.66</v>
      </c>
      <c r="AH1595" s="34">
        <v>10</v>
      </c>
      <c r="AI1595" s="34">
        <v>-463.59</v>
      </c>
      <c r="AJ1595" s="34">
        <v>-0.1928</v>
      </c>
      <c r="AK1595" s="34">
        <v>0.16869999999999999</v>
      </c>
      <c r="AL1595" s="34" t="s">
        <v>100</v>
      </c>
      <c r="AM1595" s="34">
        <v>86.25</v>
      </c>
      <c r="AN1595" s="34">
        <v>15137.3</v>
      </c>
      <c r="AO1595" s="34">
        <v>88.42</v>
      </c>
      <c r="AP1595" s="34">
        <v>0</v>
      </c>
      <c r="AR1595" s="45"/>
      <c r="AS1595" s="49"/>
      <c r="AT1595" s="45"/>
      <c r="AU1595" s="31">
        <v>41779</v>
      </c>
      <c r="AV1595" s="57">
        <v>0.44791666666666669</v>
      </c>
      <c r="AW1595" s="31" t="s">
        <v>231</v>
      </c>
      <c r="AY1595" s="32"/>
      <c r="BA1595" s="32"/>
      <c r="BG1595" s="32"/>
      <c r="BH1595" s="32"/>
    </row>
    <row r="1596" spans="1:60">
      <c r="A1596" s="34" t="s">
        <v>98</v>
      </c>
      <c r="B1596" s="34" t="s">
        <v>99</v>
      </c>
      <c r="C1596" s="38">
        <v>41779.541666666664</v>
      </c>
      <c r="D1596" s="34">
        <v>87.15</v>
      </c>
      <c r="E1596" s="38">
        <v>41780.395833333336</v>
      </c>
      <c r="F1596" s="34">
        <v>85.7</v>
      </c>
      <c r="G1596" s="42">
        <v>-1.66E-2</v>
      </c>
      <c r="H1596" s="34">
        <v>-832.14</v>
      </c>
      <c r="I1596" s="42">
        <v>-1.66E-2</v>
      </c>
      <c r="J1596" s="34">
        <v>573.88840000000005</v>
      </c>
      <c r="K1596" s="34">
        <v>50014.37</v>
      </c>
      <c r="L1596" s="34">
        <v>1520.44</v>
      </c>
      <c r="M1596" s="34">
        <v>16</v>
      </c>
      <c r="N1596" s="34">
        <v>-52.01</v>
      </c>
      <c r="O1596" s="42">
        <v>-1.66E-2</v>
      </c>
      <c r="P1596" s="42">
        <v>5.1999999999999998E-3</v>
      </c>
      <c r="Q1596" s="34" t="s">
        <v>100</v>
      </c>
      <c r="R1596" s="34">
        <v>0</v>
      </c>
      <c r="S1596" s="34">
        <v>85.2</v>
      </c>
      <c r="U1596" s="58">
        <f>VLOOKUP(AU1596,[1]expiry_dates!$B$2:$C$2894,2,FALSE)</f>
        <v>41788</v>
      </c>
      <c r="V1596" s="34" t="s">
        <v>121</v>
      </c>
      <c r="W1596" s="34" t="s">
        <v>101</v>
      </c>
      <c r="X1596" s="54">
        <v>41779.541666666664</v>
      </c>
      <c r="Y1596" s="34">
        <v>2</v>
      </c>
      <c r="Z1596" s="34">
        <v>41780.395833333336</v>
      </c>
      <c r="AA1596" s="34">
        <v>2.6</v>
      </c>
      <c r="AB1596" s="34">
        <v>0.3</v>
      </c>
      <c r="AC1596" s="34">
        <v>-19234.599999999999</v>
      </c>
      <c r="AD1596" s="34">
        <v>-0.3</v>
      </c>
      <c r="AE1596" s="34">
        <v>32057.67</v>
      </c>
      <c r="AF1596" s="34">
        <v>64115.33</v>
      </c>
      <c r="AG1596" s="34">
        <v>2799196.06</v>
      </c>
      <c r="AH1596" s="34">
        <v>16</v>
      </c>
      <c r="AI1596" s="34">
        <v>-1202.1600000000001</v>
      </c>
      <c r="AJ1596" s="34">
        <v>-0.3</v>
      </c>
      <c r="AK1596" s="34">
        <v>0.1</v>
      </c>
      <c r="AL1596" s="34" t="s">
        <v>100</v>
      </c>
      <c r="AM1596" s="34">
        <v>87.15</v>
      </c>
      <c r="AN1596" s="34">
        <v>15144.6</v>
      </c>
      <c r="AO1596" s="34">
        <v>85.2</v>
      </c>
      <c r="AP1596" s="34">
        <v>0</v>
      </c>
      <c r="AR1596" s="45"/>
      <c r="AS1596" s="49"/>
      <c r="AT1596" s="45"/>
      <c r="AU1596" s="31">
        <v>41779</v>
      </c>
      <c r="AV1596" s="57">
        <v>4.1666666666666664E-2</v>
      </c>
      <c r="AW1596" s="31" t="s">
        <v>232</v>
      </c>
      <c r="AY1596" s="32"/>
      <c r="BA1596" s="32"/>
      <c r="BG1596" s="32"/>
      <c r="BH1596" s="32"/>
    </row>
    <row r="1597" spans="1:60">
      <c r="A1597" s="34" t="s">
        <v>98</v>
      </c>
      <c r="B1597" s="34" t="s">
        <v>101</v>
      </c>
      <c r="C1597" s="38">
        <v>41780.395833333336</v>
      </c>
      <c r="D1597" s="34">
        <v>85.7</v>
      </c>
      <c r="E1597" s="38">
        <v>41780.4375</v>
      </c>
      <c r="F1597" s="34">
        <v>87.05</v>
      </c>
      <c r="G1597" s="42">
        <v>1.5800000000000002E-2</v>
      </c>
      <c r="H1597" s="34">
        <v>-787.82</v>
      </c>
      <c r="I1597" s="42">
        <v>-1.5800000000000002E-2</v>
      </c>
      <c r="J1597" s="34">
        <v>583.56790000000001</v>
      </c>
      <c r="K1597" s="34">
        <v>50011.77</v>
      </c>
      <c r="L1597" s="34">
        <v>732.62</v>
      </c>
      <c r="M1597" s="34">
        <v>5</v>
      </c>
      <c r="N1597" s="34">
        <v>-157.56</v>
      </c>
      <c r="O1597" s="42">
        <v>-1.7500000000000002E-2</v>
      </c>
      <c r="P1597" s="42">
        <v>1.1999999999999999E-3</v>
      </c>
      <c r="Q1597" s="34" t="s">
        <v>100</v>
      </c>
      <c r="R1597" s="34">
        <v>0</v>
      </c>
      <c r="S1597" s="34">
        <v>87.57</v>
      </c>
      <c r="U1597" s="58">
        <f>VLOOKUP(AU1597,[1]expiry_dates!$B$2:$C$2894,2,FALSE)</f>
        <v>41788</v>
      </c>
      <c r="V1597" s="34" t="s">
        <v>125</v>
      </c>
      <c r="W1597" s="34" t="s">
        <v>101</v>
      </c>
      <c r="X1597" s="54">
        <v>41780.395833333336</v>
      </c>
      <c r="Y1597" s="34">
        <v>3.95</v>
      </c>
      <c r="Z1597" s="34">
        <v>41780.4375</v>
      </c>
      <c r="AA1597" s="34">
        <v>4.2</v>
      </c>
      <c r="AB1597" s="34">
        <v>6.3299999999999995E-2</v>
      </c>
      <c r="AC1597" s="34">
        <v>-4054.44</v>
      </c>
      <c r="AD1597" s="34">
        <v>-6.3299999999999995E-2</v>
      </c>
      <c r="AE1597" s="34">
        <v>16217.75</v>
      </c>
      <c r="AF1597" s="34">
        <v>64060.09</v>
      </c>
      <c r="AG1597" s="34">
        <v>2795141.63</v>
      </c>
      <c r="AH1597" s="34">
        <v>5</v>
      </c>
      <c r="AI1597" s="34">
        <v>-810.89</v>
      </c>
      <c r="AJ1597" s="34">
        <v>-6.3299999999999995E-2</v>
      </c>
      <c r="AK1597" s="34">
        <v>0.1646</v>
      </c>
      <c r="AL1597" s="34" t="s">
        <v>100</v>
      </c>
      <c r="AM1597" s="34">
        <v>85.7</v>
      </c>
      <c r="AN1597" s="34">
        <v>15057.05</v>
      </c>
      <c r="AO1597" s="34">
        <v>87.57</v>
      </c>
      <c r="AP1597" s="34">
        <v>0</v>
      </c>
      <c r="AR1597" s="45"/>
      <c r="AS1597" s="49"/>
      <c r="AT1597" s="45"/>
      <c r="AU1597" s="31">
        <v>41780</v>
      </c>
      <c r="AV1597" s="57">
        <v>0.39583333333333331</v>
      </c>
      <c r="AW1597" s="31" t="s">
        <v>231</v>
      </c>
      <c r="AY1597" s="32"/>
      <c r="BA1597" s="32"/>
      <c r="BG1597" s="32"/>
      <c r="BH1597" s="32"/>
    </row>
    <row r="1598" spans="1:60">
      <c r="A1598" s="34" t="s">
        <v>98</v>
      </c>
      <c r="B1598" s="34" t="s">
        <v>99</v>
      </c>
      <c r="C1598" s="38">
        <v>41780.4375</v>
      </c>
      <c r="D1598" s="34">
        <v>87.05</v>
      </c>
      <c r="E1598" s="38">
        <v>41780.53125</v>
      </c>
      <c r="F1598" s="34">
        <v>87.4</v>
      </c>
      <c r="G1598" s="42">
        <v>4.0000000000000001E-3</v>
      </c>
      <c r="H1598" s="34">
        <v>201.06</v>
      </c>
      <c r="I1598" s="42">
        <v>4.0000000000000001E-3</v>
      </c>
      <c r="J1598" s="34">
        <v>574.45479999999998</v>
      </c>
      <c r="K1598" s="34">
        <v>50006.29</v>
      </c>
      <c r="L1598" s="34">
        <v>933.68</v>
      </c>
      <c r="M1598" s="34">
        <v>10</v>
      </c>
      <c r="N1598" s="34">
        <v>20.11</v>
      </c>
      <c r="O1598" s="42">
        <v>-1.21E-2</v>
      </c>
      <c r="P1598" s="42">
        <v>4.02E-2</v>
      </c>
      <c r="Q1598" s="34" t="s">
        <v>100</v>
      </c>
      <c r="R1598" s="34">
        <v>0</v>
      </c>
      <c r="S1598" s="34">
        <v>85.6</v>
      </c>
      <c r="U1598" s="58">
        <f>VLOOKUP(AU1598,[1]expiry_dates!$B$2:$C$2894,2,FALSE)</f>
        <v>41788</v>
      </c>
      <c r="V1598" s="34" t="s">
        <v>121</v>
      </c>
      <c r="W1598" s="34" t="s">
        <v>101</v>
      </c>
      <c r="X1598" s="54">
        <v>41780.4375</v>
      </c>
      <c r="Y1598" s="34">
        <v>2.25</v>
      </c>
      <c r="Z1598" s="34">
        <v>41780.53125</v>
      </c>
      <c r="AA1598" s="34">
        <v>2</v>
      </c>
      <c r="AB1598" s="34">
        <v>-0.1111</v>
      </c>
      <c r="AC1598" s="34">
        <v>7108.86</v>
      </c>
      <c r="AD1598" s="34">
        <v>0.1111</v>
      </c>
      <c r="AE1598" s="34">
        <v>28435.45</v>
      </c>
      <c r="AF1598" s="34">
        <v>63979.76</v>
      </c>
      <c r="AG1598" s="34">
        <v>2802250.49</v>
      </c>
      <c r="AH1598" s="34">
        <v>10</v>
      </c>
      <c r="AI1598" s="34">
        <v>710.89</v>
      </c>
      <c r="AJ1598" s="34">
        <v>-0.15559999999999999</v>
      </c>
      <c r="AK1598" s="34">
        <v>0.5333</v>
      </c>
      <c r="AL1598" s="34" t="s">
        <v>100</v>
      </c>
      <c r="AM1598" s="34">
        <v>87.05</v>
      </c>
      <c r="AN1598" s="34">
        <v>15049.15</v>
      </c>
      <c r="AO1598" s="34">
        <v>85.6</v>
      </c>
      <c r="AP1598" s="34">
        <v>0</v>
      </c>
      <c r="AR1598" s="45"/>
      <c r="AS1598" s="49"/>
      <c r="AT1598" s="45"/>
      <c r="AU1598" s="31">
        <v>41780</v>
      </c>
      <c r="AV1598" s="57">
        <v>0.4375</v>
      </c>
      <c r="AW1598" s="31" t="s">
        <v>231</v>
      </c>
      <c r="AY1598" s="32"/>
      <c r="BA1598" s="32"/>
      <c r="BG1598" s="32"/>
      <c r="BH1598" s="32"/>
    </row>
    <row r="1599" spans="1:60">
      <c r="A1599" s="34" t="s">
        <v>98</v>
      </c>
      <c r="B1599" s="34" t="s">
        <v>101</v>
      </c>
      <c r="C1599" s="38">
        <v>41780.53125</v>
      </c>
      <c r="D1599" s="34">
        <v>87.4</v>
      </c>
      <c r="E1599" s="38">
        <v>41780.635416666664</v>
      </c>
      <c r="F1599" s="34">
        <v>88.5</v>
      </c>
      <c r="G1599" s="42">
        <v>1.26E-2</v>
      </c>
      <c r="H1599" s="34">
        <v>-629.37</v>
      </c>
      <c r="I1599" s="42">
        <v>-1.26E-2</v>
      </c>
      <c r="J1599" s="34">
        <v>572.15390000000002</v>
      </c>
      <c r="K1599" s="34">
        <v>50006.25</v>
      </c>
      <c r="L1599" s="34">
        <v>304.31</v>
      </c>
      <c r="M1599" s="34">
        <v>11</v>
      </c>
      <c r="N1599" s="34">
        <v>-57.22</v>
      </c>
      <c r="O1599" s="42">
        <v>-1.77E-2</v>
      </c>
      <c r="P1599" s="42">
        <v>9.1999999999999998E-3</v>
      </c>
      <c r="Q1599" s="34" t="s">
        <v>100</v>
      </c>
      <c r="R1599" s="34">
        <v>0</v>
      </c>
      <c r="S1599" s="34">
        <v>90.55</v>
      </c>
      <c r="U1599" s="58">
        <f>VLOOKUP(AU1599,[1]expiry_dates!$B$2:$C$2894,2,FALSE)</f>
        <v>41788</v>
      </c>
      <c r="V1599" s="34" t="s">
        <v>122</v>
      </c>
      <c r="W1599" s="34" t="s">
        <v>101</v>
      </c>
      <c r="X1599" s="54">
        <v>41780.53125</v>
      </c>
      <c r="Y1599" s="34">
        <v>2.2999999999999998</v>
      </c>
      <c r="Z1599" s="34">
        <v>41780.635416666664</v>
      </c>
      <c r="AA1599" s="34">
        <v>2.75</v>
      </c>
      <c r="AB1599" s="34">
        <v>0.19570000000000001</v>
      </c>
      <c r="AC1599" s="34">
        <v>-12526.72</v>
      </c>
      <c r="AD1599" s="34">
        <v>-0.19570000000000001</v>
      </c>
      <c r="AE1599" s="34">
        <v>27837.16</v>
      </c>
      <c r="AF1599" s="34">
        <v>64025.47</v>
      </c>
      <c r="AG1599" s="34">
        <v>2789723.77</v>
      </c>
      <c r="AH1599" s="34">
        <v>11</v>
      </c>
      <c r="AI1599" s="34">
        <v>-1138.79</v>
      </c>
      <c r="AJ1599" s="34">
        <v>-0.36959999999999998</v>
      </c>
      <c r="AK1599" s="34">
        <v>0.13039999999999999</v>
      </c>
      <c r="AL1599" s="34" t="s">
        <v>100</v>
      </c>
      <c r="AM1599" s="34">
        <v>87.4</v>
      </c>
      <c r="AN1599" s="34">
        <v>14903.35</v>
      </c>
      <c r="AO1599" s="34">
        <v>90.55</v>
      </c>
      <c r="AP1599" s="34">
        <v>0</v>
      </c>
      <c r="AR1599" s="45"/>
      <c r="AS1599" s="49"/>
      <c r="AT1599" s="45"/>
      <c r="AU1599" s="31">
        <v>41780</v>
      </c>
      <c r="AV1599" s="57">
        <v>0.53125</v>
      </c>
      <c r="AW1599" s="31" t="s">
        <v>232</v>
      </c>
      <c r="AY1599" s="32"/>
      <c r="BA1599" s="32"/>
      <c r="BG1599" s="32"/>
      <c r="BH1599" s="32"/>
    </row>
    <row r="1600" spans="1:60">
      <c r="A1600" s="34" t="s">
        <v>98</v>
      </c>
      <c r="B1600" s="34" t="s">
        <v>99</v>
      </c>
      <c r="C1600" s="38">
        <v>41780.635416666664</v>
      </c>
      <c r="D1600" s="34">
        <v>88.5</v>
      </c>
      <c r="E1600" s="38">
        <v>41781.583333333336</v>
      </c>
      <c r="F1600" s="34">
        <v>89.8</v>
      </c>
      <c r="G1600" s="42">
        <v>1.47E-2</v>
      </c>
      <c r="H1600" s="34">
        <v>734.5</v>
      </c>
      <c r="I1600" s="42">
        <v>1.47E-2</v>
      </c>
      <c r="J1600" s="34">
        <v>564.99699999999996</v>
      </c>
      <c r="K1600" s="34">
        <v>50002.23</v>
      </c>
      <c r="L1600" s="34">
        <v>1038.81</v>
      </c>
      <c r="M1600" s="34">
        <v>25</v>
      </c>
      <c r="N1600" s="34">
        <v>29.38</v>
      </c>
      <c r="O1600" s="42">
        <v>-6.7999999999999996E-3</v>
      </c>
      <c r="P1600" s="42">
        <v>3.0499999999999999E-2</v>
      </c>
      <c r="Q1600" s="34" t="s">
        <v>100</v>
      </c>
      <c r="R1600" s="34">
        <v>0</v>
      </c>
      <c r="S1600" s="34">
        <v>86.6</v>
      </c>
      <c r="U1600" s="58">
        <f>VLOOKUP(AU1600,[1]expiry_dates!$B$2:$C$2894,2,FALSE)</f>
        <v>41788</v>
      </c>
      <c r="V1600" s="34" t="s">
        <v>121</v>
      </c>
      <c r="W1600" s="34" t="s">
        <v>101</v>
      </c>
      <c r="X1600" s="54">
        <v>41780.635416666664</v>
      </c>
      <c r="Y1600" s="34">
        <v>1.35</v>
      </c>
      <c r="Z1600" s="34">
        <v>41781.583333333336</v>
      </c>
      <c r="AA1600" s="34">
        <v>0.80000009999999999</v>
      </c>
      <c r="AB1600" s="34">
        <v>-0.40739999999999998</v>
      </c>
      <c r="AC1600" s="34">
        <v>26050.31</v>
      </c>
      <c r="AD1600" s="34">
        <v>0.40739999999999998</v>
      </c>
      <c r="AE1600" s="34">
        <v>47364.19</v>
      </c>
      <c r="AF1600" s="34">
        <v>63941.66</v>
      </c>
      <c r="AG1600" s="34">
        <v>2815774.07</v>
      </c>
      <c r="AH1600" s="34">
        <v>25</v>
      </c>
      <c r="AI1600" s="34">
        <v>1042.01</v>
      </c>
      <c r="AJ1600" s="34">
        <v>-3.6999999999999998E-2</v>
      </c>
      <c r="AK1600" s="34">
        <v>0.44440000000000002</v>
      </c>
      <c r="AL1600" s="34" t="s">
        <v>100</v>
      </c>
      <c r="AM1600" s="34">
        <v>88.5</v>
      </c>
      <c r="AN1600" s="34">
        <v>14939.4</v>
      </c>
      <c r="AO1600" s="34">
        <v>86.6</v>
      </c>
      <c r="AP1600" s="34">
        <v>0</v>
      </c>
      <c r="AR1600" s="45"/>
      <c r="AS1600" s="49"/>
      <c r="AT1600" s="45"/>
      <c r="AU1600" s="31">
        <v>41780</v>
      </c>
      <c r="AV1600" s="57">
        <v>0.13541666666666666</v>
      </c>
      <c r="AW1600" s="31" t="s">
        <v>232</v>
      </c>
      <c r="AY1600" s="32"/>
      <c r="BA1600" s="32"/>
      <c r="BG1600" s="32"/>
      <c r="BH1600" s="32"/>
    </row>
    <row r="1601" spans="1:60">
      <c r="A1601" s="34" t="s">
        <v>98</v>
      </c>
      <c r="B1601" s="34" t="s">
        <v>101</v>
      </c>
      <c r="C1601" s="38">
        <v>41781.583333333336</v>
      </c>
      <c r="D1601" s="34">
        <v>89.8</v>
      </c>
      <c r="E1601" s="38">
        <v>41782.385416666664</v>
      </c>
      <c r="F1601" s="34">
        <v>91.15</v>
      </c>
      <c r="G1601" s="42">
        <v>1.4999999999999999E-2</v>
      </c>
      <c r="H1601" s="34">
        <v>-751.75</v>
      </c>
      <c r="I1601" s="42">
        <v>-1.4999999999999999E-2</v>
      </c>
      <c r="J1601" s="34">
        <v>556.85379999999998</v>
      </c>
      <c r="K1601" s="34">
        <v>50005.48</v>
      </c>
      <c r="L1601" s="34">
        <v>287.05</v>
      </c>
      <c r="M1601" s="34">
        <v>11</v>
      </c>
      <c r="N1601" s="34">
        <v>-68.34</v>
      </c>
      <c r="O1601" s="42">
        <v>-1.4999999999999999E-2</v>
      </c>
      <c r="P1601" s="42">
        <v>8.3999999999999995E-3</v>
      </c>
      <c r="Q1601" s="34" t="s">
        <v>100</v>
      </c>
      <c r="R1601" s="34">
        <v>0</v>
      </c>
      <c r="S1601" s="34">
        <v>91.17</v>
      </c>
      <c r="U1601" s="58">
        <f>VLOOKUP(AU1601,[1]expiry_dates!$B$2:$C$2894,2,FALSE)</f>
        <v>41788</v>
      </c>
      <c r="V1601" s="34" t="s">
        <v>122</v>
      </c>
      <c r="W1601" s="34" t="s">
        <v>101</v>
      </c>
      <c r="X1601" s="54">
        <v>41781.583333333336</v>
      </c>
      <c r="Y1601" s="34">
        <v>3.05</v>
      </c>
      <c r="Z1601" s="34">
        <v>41782.385416666664</v>
      </c>
      <c r="AA1601" s="34">
        <v>3.6</v>
      </c>
      <c r="AB1601" s="34">
        <v>0.18029999999999999</v>
      </c>
      <c r="AC1601" s="34">
        <v>-11555.21</v>
      </c>
      <c r="AD1601" s="34">
        <v>-0.18029999999999999</v>
      </c>
      <c r="AE1601" s="34">
        <v>21009.47</v>
      </c>
      <c r="AF1601" s="34">
        <v>64078.87</v>
      </c>
      <c r="AG1601" s="34">
        <v>2804218.86</v>
      </c>
      <c r="AH1601" s="34">
        <v>11</v>
      </c>
      <c r="AI1601" s="34">
        <v>-1050.47</v>
      </c>
      <c r="AJ1601" s="34">
        <v>-0.18029999999999999</v>
      </c>
      <c r="AK1601" s="34">
        <v>0.16389999999999999</v>
      </c>
      <c r="AL1601" s="34" t="s">
        <v>100</v>
      </c>
      <c r="AM1601" s="34">
        <v>89.8</v>
      </c>
      <c r="AN1601" s="34">
        <v>15116.65</v>
      </c>
      <c r="AO1601" s="34">
        <v>91.17</v>
      </c>
      <c r="AP1601" s="34">
        <v>0</v>
      </c>
      <c r="AR1601" s="45"/>
      <c r="AS1601" s="49"/>
      <c r="AT1601" s="45"/>
      <c r="AU1601" s="31">
        <v>41781</v>
      </c>
      <c r="AV1601" s="57">
        <v>8.3333333333333329E-2</v>
      </c>
      <c r="AW1601" s="31" t="s">
        <v>232</v>
      </c>
      <c r="AY1601" s="32"/>
      <c r="BA1601" s="32"/>
      <c r="BG1601" s="32"/>
      <c r="BH1601" s="32"/>
    </row>
    <row r="1602" spans="1:60">
      <c r="A1602" s="34" t="s">
        <v>98</v>
      </c>
      <c r="B1602" s="34" t="s">
        <v>99</v>
      </c>
      <c r="C1602" s="38">
        <v>41782.385416666664</v>
      </c>
      <c r="D1602" s="34">
        <v>91.15</v>
      </c>
      <c r="E1602" s="38">
        <v>41782.447916666664</v>
      </c>
      <c r="F1602" s="34">
        <v>90.35</v>
      </c>
      <c r="G1602" s="42">
        <v>-8.8000000000000005E-3</v>
      </c>
      <c r="H1602" s="34">
        <v>-438.86</v>
      </c>
      <c r="I1602" s="42">
        <v>-8.8000000000000005E-3</v>
      </c>
      <c r="J1602" s="34">
        <v>548.57889999999998</v>
      </c>
      <c r="K1602" s="34">
        <v>50002.97</v>
      </c>
      <c r="L1602" s="34">
        <v>-151.81</v>
      </c>
      <c r="M1602" s="34">
        <v>7</v>
      </c>
      <c r="N1602" s="34">
        <v>-62.69</v>
      </c>
      <c r="O1602" s="42">
        <v>-1.32E-2</v>
      </c>
      <c r="P1602" s="42">
        <v>7.1000000000000004E-3</v>
      </c>
      <c r="Q1602" s="34" t="s">
        <v>100</v>
      </c>
      <c r="R1602" s="34">
        <v>0</v>
      </c>
      <c r="S1602" s="34">
        <v>89.16</v>
      </c>
      <c r="U1602" s="58">
        <f>VLOOKUP(AU1602,[1]expiry_dates!$B$2:$C$2894,2,FALSE)</f>
        <v>41788</v>
      </c>
      <c r="V1602" s="34" t="s">
        <v>123</v>
      </c>
      <c r="W1602" s="34" t="s">
        <v>101</v>
      </c>
      <c r="X1602" s="54">
        <v>41782.385416666664</v>
      </c>
      <c r="Y1602" s="34">
        <v>0.1</v>
      </c>
      <c r="Z1602" s="34">
        <v>41782.447916666664</v>
      </c>
      <c r="AA1602" s="34">
        <v>0.15</v>
      </c>
      <c r="AB1602" s="34">
        <v>0.5</v>
      </c>
      <c r="AC1602" s="34">
        <v>-32057.82</v>
      </c>
      <c r="AD1602" s="34">
        <v>-0.5</v>
      </c>
      <c r="AE1602" s="34">
        <v>641156.4</v>
      </c>
      <c r="AF1602" s="34">
        <v>64115.64</v>
      </c>
      <c r="AG1602" s="34">
        <v>2772161.05</v>
      </c>
      <c r="AH1602" s="34">
        <v>7</v>
      </c>
      <c r="AI1602" s="34">
        <v>-4579.6899999999996</v>
      </c>
      <c r="AJ1602" s="34">
        <v>-1</v>
      </c>
      <c r="AK1602" s="34">
        <v>0</v>
      </c>
      <c r="AL1602" s="34" t="s">
        <v>100</v>
      </c>
      <c r="AM1602" s="34">
        <v>91.15</v>
      </c>
      <c r="AN1602" s="34">
        <v>15104.65</v>
      </c>
      <c r="AO1602" s="34">
        <v>89.16</v>
      </c>
      <c r="AP1602" s="34">
        <v>0</v>
      </c>
      <c r="AR1602" s="45"/>
      <c r="AS1602" s="49"/>
      <c r="AT1602" s="45"/>
      <c r="AU1602" s="31">
        <v>41782</v>
      </c>
      <c r="AV1602" s="57">
        <v>0.38541666666666669</v>
      </c>
      <c r="AW1602" s="31" t="s">
        <v>231</v>
      </c>
      <c r="AY1602" s="32"/>
      <c r="BA1602" s="32"/>
      <c r="BG1602" s="32"/>
      <c r="BH1602" s="32"/>
    </row>
    <row r="1603" spans="1:60">
      <c r="A1603" s="34" t="s">
        <v>98</v>
      </c>
      <c r="B1603" s="34" t="s">
        <v>101</v>
      </c>
      <c r="C1603" s="38">
        <v>41782.447916666664</v>
      </c>
      <c r="D1603" s="34">
        <v>90.35</v>
      </c>
      <c r="E1603" s="38">
        <v>41782.489583333336</v>
      </c>
      <c r="F1603" s="34">
        <v>91.15</v>
      </c>
      <c r="G1603" s="42">
        <v>8.8999999999999999E-3</v>
      </c>
      <c r="H1603" s="34">
        <v>-442.72</v>
      </c>
      <c r="I1603" s="42">
        <v>-8.8999999999999999E-3</v>
      </c>
      <c r="J1603" s="34">
        <v>553.39959999999996</v>
      </c>
      <c r="K1603" s="34">
        <v>49999.65</v>
      </c>
      <c r="L1603" s="34">
        <v>-594.53</v>
      </c>
      <c r="M1603" s="34">
        <v>5</v>
      </c>
      <c r="N1603" s="34">
        <v>-88.54</v>
      </c>
      <c r="O1603" s="42">
        <v>-9.4000000000000004E-3</v>
      </c>
      <c r="P1603" s="42">
        <v>5.4999999999999997E-3</v>
      </c>
      <c r="Q1603" s="34" t="s">
        <v>100</v>
      </c>
      <c r="R1603" s="34">
        <v>0</v>
      </c>
      <c r="S1603" s="34">
        <v>91.72</v>
      </c>
      <c r="U1603" s="58">
        <f>VLOOKUP(AU1603,[1]expiry_dates!$B$2:$C$2894,2,FALSE)</f>
        <v>41788</v>
      </c>
      <c r="V1603" s="34" t="s">
        <v>122</v>
      </c>
      <c r="W1603" s="34" t="s">
        <v>101</v>
      </c>
      <c r="X1603" s="54">
        <v>41782.447916666664</v>
      </c>
      <c r="Y1603" s="34">
        <v>3.2</v>
      </c>
      <c r="Z1603" s="34">
        <v>41782.489583333336</v>
      </c>
      <c r="AA1603" s="34">
        <v>3.5</v>
      </c>
      <c r="AB1603" s="34">
        <v>9.3700000000000006E-2</v>
      </c>
      <c r="AC1603" s="34">
        <v>-5971.92</v>
      </c>
      <c r="AD1603" s="34">
        <v>-9.3799999999999994E-2</v>
      </c>
      <c r="AE1603" s="34">
        <v>19906.41</v>
      </c>
      <c r="AF1603" s="34">
        <v>63700.51</v>
      </c>
      <c r="AG1603" s="34">
        <v>2766189.12</v>
      </c>
      <c r="AH1603" s="34">
        <v>5</v>
      </c>
      <c r="AI1603" s="34">
        <v>-1194.3800000000001</v>
      </c>
      <c r="AJ1603" s="34">
        <v>-0.125</v>
      </c>
      <c r="AK1603" s="34">
        <v>9.3700000000000006E-2</v>
      </c>
      <c r="AL1603" s="34" t="s">
        <v>100</v>
      </c>
      <c r="AM1603" s="34">
        <v>90.35</v>
      </c>
      <c r="AN1603" s="34">
        <v>15032.45</v>
      </c>
      <c r="AO1603" s="34">
        <v>91.72</v>
      </c>
      <c r="AP1603" s="34">
        <v>0</v>
      </c>
      <c r="AR1603" s="45"/>
      <c r="AS1603" s="49"/>
      <c r="AT1603" s="45"/>
      <c r="AU1603" s="31">
        <v>41782</v>
      </c>
      <c r="AV1603" s="57">
        <v>0.44791666666666669</v>
      </c>
      <c r="AW1603" s="31" t="s">
        <v>231</v>
      </c>
      <c r="AY1603" s="32"/>
      <c r="BA1603" s="32"/>
      <c r="BG1603" s="32"/>
      <c r="BH1603" s="32"/>
    </row>
    <row r="1604" spans="1:60">
      <c r="A1604" s="34" t="s">
        <v>98</v>
      </c>
      <c r="B1604" s="34" t="s">
        <v>99</v>
      </c>
      <c r="C1604" s="38">
        <v>41782.489583333336</v>
      </c>
      <c r="D1604" s="34">
        <v>91.15</v>
      </c>
      <c r="E1604" s="38">
        <v>41785.541666666664</v>
      </c>
      <c r="F1604" s="34">
        <v>98.75</v>
      </c>
      <c r="G1604" s="42">
        <v>8.3400000000000002E-2</v>
      </c>
      <c r="H1604" s="34">
        <v>4168.72</v>
      </c>
      <c r="I1604" s="42">
        <v>8.3400000000000002E-2</v>
      </c>
      <c r="J1604" s="34">
        <v>548.51530000000002</v>
      </c>
      <c r="K1604" s="34">
        <v>49997.17</v>
      </c>
      <c r="L1604" s="34">
        <v>3574.19</v>
      </c>
      <c r="M1604" s="34">
        <v>35</v>
      </c>
      <c r="N1604" s="34">
        <v>119.11</v>
      </c>
      <c r="O1604" s="42">
        <v>-9.9000000000000008E-3</v>
      </c>
      <c r="P1604" s="42">
        <v>0.12559999999999999</v>
      </c>
      <c r="Q1604" s="34" t="s">
        <v>100</v>
      </c>
      <c r="R1604" s="34">
        <v>0</v>
      </c>
      <c r="S1604" s="34">
        <v>89.89</v>
      </c>
      <c r="U1604" s="58">
        <f>VLOOKUP(AU1604,[1]expiry_dates!$B$2:$C$2894,2,FALSE)</f>
        <v>41788</v>
      </c>
      <c r="V1604" s="34" t="s">
        <v>119</v>
      </c>
      <c r="W1604" s="34" t="s">
        <v>101</v>
      </c>
      <c r="X1604" s="54">
        <v>41782.489583333336</v>
      </c>
      <c r="Y1604" s="34">
        <v>2.1</v>
      </c>
      <c r="Z1604" s="34">
        <v>41785.541666666664</v>
      </c>
      <c r="AA1604" s="34">
        <v>0.3</v>
      </c>
      <c r="AB1604" s="34">
        <v>-0.85709999999999997</v>
      </c>
      <c r="AC1604" s="34">
        <v>54720.77</v>
      </c>
      <c r="AD1604" s="34">
        <v>0.85709999999999997</v>
      </c>
      <c r="AE1604" s="34">
        <v>30400.43</v>
      </c>
      <c r="AF1604" s="34">
        <v>63840.9</v>
      </c>
      <c r="AG1604" s="34">
        <v>2820909.9</v>
      </c>
      <c r="AH1604" s="34">
        <v>35</v>
      </c>
      <c r="AI1604" s="34">
        <v>1563.45</v>
      </c>
      <c r="AJ1604" s="34">
        <v>-0.23810000000000001</v>
      </c>
      <c r="AK1604" s="34">
        <v>0.95240000000000002</v>
      </c>
      <c r="AL1604" s="34" t="s">
        <v>100</v>
      </c>
      <c r="AM1604" s="34">
        <v>91.15</v>
      </c>
      <c r="AN1604" s="34">
        <v>15080.85</v>
      </c>
      <c r="AO1604" s="34">
        <v>89.89</v>
      </c>
      <c r="AP1604" s="34">
        <v>0</v>
      </c>
      <c r="AR1604" s="45"/>
      <c r="AS1604" s="49"/>
      <c r="AT1604" s="45"/>
      <c r="AU1604" s="31">
        <v>41782</v>
      </c>
      <c r="AV1604" s="57">
        <v>0.48958333333333331</v>
      </c>
      <c r="AW1604" s="31" t="s">
        <v>231</v>
      </c>
      <c r="AY1604" s="32"/>
      <c r="BA1604" s="32"/>
      <c r="BG1604" s="32"/>
      <c r="BH1604" s="32"/>
    </row>
    <row r="1605" spans="1:60">
      <c r="A1605" s="34" t="s">
        <v>98</v>
      </c>
      <c r="B1605" s="34" t="s">
        <v>101</v>
      </c>
      <c r="C1605" s="38">
        <v>41785.541666666664</v>
      </c>
      <c r="D1605" s="34">
        <v>98.75</v>
      </c>
      <c r="E1605" s="38">
        <v>41786.385416666664</v>
      </c>
      <c r="F1605" s="34">
        <v>97.65</v>
      </c>
      <c r="G1605" s="42">
        <v>-1.11E-2</v>
      </c>
      <c r="H1605" s="34">
        <v>557.16999999999996</v>
      </c>
      <c r="I1605" s="42">
        <v>1.11E-2</v>
      </c>
      <c r="J1605" s="34">
        <v>506.52260000000001</v>
      </c>
      <c r="K1605" s="34">
        <v>50019.11</v>
      </c>
      <c r="L1605" s="34">
        <v>4131.3599999999997</v>
      </c>
      <c r="M1605" s="34">
        <v>15</v>
      </c>
      <c r="N1605" s="34">
        <v>37.14</v>
      </c>
      <c r="O1605" s="42">
        <v>-1.1599999999999999E-2</v>
      </c>
      <c r="P1605" s="42">
        <v>8.1500000000000003E-2</v>
      </c>
      <c r="Q1605" s="34" t="s">
        <v>100</v>
      </c>
      <c r="R1605" s="34">
        <v>0</v>
      </c>
      <c r="S1605" s="34">
        <v>102.39</v>
      </c>
      <c r="U1605" s="58">
        <f>VLOOKUP(AU1605,[1]expiry_dates!$B$2:$C$2894,2,FALSE)</f>
        <v>41788</v>
      </c>
      <c r="V1605" s="34" t="s">
        <v>118</v>
      </c>
      <c r="W1605" s="34" t="s">
        <v>101</v>
      </c>
      <c r="X1605" s="54">
        <v>41785.541666666664</v>
      </c>
      <c r="Y1605" s="34">
        <v>2.7</v>
      </c>
      <c r="Z1605" s="34">
        <v>41786.385416666664</v>
      </c>
      <c r="AA1605" s="34">
        <v>2.2999999999999998</v>
      </c>
      <c r="AB1605" s="34">
        <v>-0.14810000000000001</v>
      </c>
      <c r="AC1605" s="34">
        <v>9496.9699999999993</v>
      </c>
      <c r="AD1605" s="34">
        <v>0.14810000000000001</v>
      </c>
      <c r="AE1605" s="34">
        <v>23742.43</v>
      </c>
      <c r="AF1605" s="34">
        <v>64104.55</v>
      </c>
      <c r="AG1605" s="34">
        <v>2830406.87</v>
      </c>
      <c r="AH1605" s="34">
        <v>15</v>
      </c>
      <c r="AI1605" s="34">
        <v>633.13</v>
      </c>
      <c r="AJ1605" s="34">
        <v>-0.22220000000000001</v>
      </c>
      <c r="AK1605" s="34">
        <v>0.55559999999999998</v>
      </c>
      <c r="AL1605" s="34" t="s">
        <v>100</v>
      </c>
      <c r="AM1605" s="34">
        <v>98.75</v>
      </c>
      <c r="AN1605" s="34">
        <v>15417.25</v>
      </c>
      <c r="AO1605" s="34">
        <v>102.39</v>
      </c>
      <c r="AP1605" s="34">
        <v>0</v>
      </c>
      <c r="AR1605" s="45"/>
      <c r="AS1605" s="49"/>
      <c r="AT1605" s="45"/>
      <c r="AU1605" s="31">
        <v>41785</v>
      </c>
      <c r="AV1605" s="57">
        <v>4.1666666666666664E-2</v>
      </c>
      <c r="AW1605" s="31" t="s">
        <v>232</v>
      </c>
      <c r="AY1605" s="32"/>
      <c r="BA1605" s="32"/>
      <c r="BG1605" s="32"/>
      <c r="BH1605" s="32"/>
    </row>
    <row r="1606" spans="1:60">
      <c r="A1606" s="34" t="s">
        <v>98</v>
      </c>
      <c r="B1606" s="34" t="s">
        <v>99</v>
      </c>
      <c r="C1606" s="38">
        <v>41786.385416666664</v>
      </c>
      <c r="D1606" s="34">
        <v>97.65</v>
      </c>
      <c r="E1606" s="38">
        <v>41786.4375</v>
      </c>
      <c r="F1606" s="34">
        <v>93.3</v>
      </c>
      <c r="G1606" s="42">
        <v>-4.4499999999999998E-2</v>
      </c>
      <c r="H1606" s="34">
        <v>-2228.1999999999998</v>
      </c>
      <c r="I1606" s="42">
        <v>-4.4499999999999998E-2</v>
      </c>
      <c r="J1606" s="34">
        <v>512.22879999999998</v>
      </c>
      <c r="K1606" s="34">
        <v>50019.14</v>
      </c>
      <c r="L1606" s="34">
        <v>1903.17</v>
      </c>
      <c r="M1606" s="34">
        <v>6</v>
      </c>
      <c r="N1606" s="34">
        <v>-371.37</v>
      </c>
      <c r="O1606" s="42">
        <v>-4.4499999999999998E-2</v>
      </c>
      <c r="P1606" s="42">
        <v>1.18E-2</v>
      </c>
      <c r="Q1606" s="34" t="s">
        <v>100</v>
      </c>
      <c r="R1606" s="34">
        <v>0</v>
      </c>
      <c r="S1606" s="34">
        <v>91.17</v>
      </c>
      <c r="U1606" s="58">
        <f>VLOOKUP(AU1606,[1]expiry_dates!$B$2:$C$2894,2,FALSE)</f>
        <v>41788</v>
      </c>
      <c r="V1606" s="34" t="s">
        <v>116</v>
      </c>
      <c r="W1606" s="34" t="s">
        <v>101</v>
      </c>
      <c r="X1606" s="54">
        <v>41786.385416666664</v>
      </c>
      <c r="Y1606" s="34">
        <v>4.0999999999999996</v>
      </c>
      <c r="Z1606" s="34">
        <v>41786.4375</v>
      </c>
      <c r="AA1606" s="34">
        <v>4.25</v>
      </c>
      <c r="AB1606" s="34">
        <v>3.6600000000000001E-2</v>
      </c>
      <c r="AC1606" s="34">
        <v>-2347.2399999999998</v>
      </c>
      <c r="AD1606" s="34">
        <v>-3.6600000000000001E-2</v>
      </c>
      <c r="AE1606" s="34">
        <v>15648.29</v>
      </c>
      <c r="AF1606" s="34">
        <v>64157.97</v>
      </c>
      <c r="AG1606" s="34">
        <v>2828059.62</v>
      </c>
      <c r="AH1606" s="34">
        <v>6</v>
      </c>
      <c r="AI1606" s="34">
        <v>-391.21</v>
      </c>
      <c r="AJ1606" s="34">
        <v>-3.6600000000000001E-2</v>
      </c>
      <c r="AK1606" s="34">
        <v>6.0999999999999999E-2</v>
      </c>
      <c r="AL1606" s="34" t="s">
        <v>100</v>
      </c>
      <c r="AM1606" s="34">
        <v>97.65</v>
      </c>
      <c r="AN1606" s="34">
        <v>15072.45</v>
      </c>
      <c r="AO1606" s="34">
        <v>91.17</v>
      </c>
      <c r="AP1606" s="34">
        <v>0</v>
      </c>
      <c r="AR1606" s="45"/>
      <c r="AS1606" s="49"/>
      <c r="AT1606" s="45"/>
      <c r="AU1606" s="31">
        <v>41786</v>
      </c>
      <c r="AV1606" s="57">
        <v>0.38541666666666669</v>
      </c>
      <c r="AW1606" s="31" t="s">
        <v>231</v>
      </c>
      <c r="AY1606" s="32"/>
      <c r="BA1606" s="32"/>
      <c r="BG1606" s="32"/>
      <c r="BH1606" s="32"/>
    </row>
    <row r="1607" spans="1:60">
      <c r="A1607" s="34" t="s">
        <v>98</v>
      </c>
      <c r="B1607" s="34" t="s">
        <v>101</v>
      </c>
      <c r="C1607" s="38">
        <v>41786.4375</v>
      </c>
      <c r="D1607" s="34">
        <v>93.3</v>
      </c>
      <c r="E1607" s="38">
        <v>41786.583333333336</v>
      </c>
      <c r="F1607" s="34">
        <v>94.6</v>
      </c>
      <c r="G1607" s="42">
        <v>1.3899999999999999E-2</v>
      </c>
      <c r="H1607" s="34">
        <v>-696.85</v>
      </c>
      <c r="I1607" s="42">
        <v>-1.3899999999999999E-2</v>
      </c>
      <c r="J1607" s="34">
        <v>536.03779999999995</v>
      </c>
      <c r="K1607" s="34">
        <v>50012.33</v>
      </c>
      <c r="L1607" s="34">
        <v>1206.32</v>
      </c>
      <c r="M1607" s="34">
        <v>15</v>
      </c>
      <c r="N1607" s="34">
        <v>-46.46</v>
      </c>
      <c r="O1607" s="42">
        <v>-2.8400000000000002E-2</v>
      </c>
      <c r="P1607" s="42">
        <v>5.4000000000000003E-3</v>
      </c>
      <c r="Q1607" s="34" t="s">
        <v>100</v>
      </c>
      <c r="R1607" s="34">
        <v>0</v>
      </c>
      <c r="S1607" s="34">
        <v>98.68</v>
      </c>
      <c r="U1607" s="58">
        <f>VLOOKUP(AU1607,[1]expiry_dates!$B$2:$C$2894,2,FALSE)</f>
        <v>41788</v>
      </c>
      <c r="V1607" s="34" t="s">
        <v>118</v>
      </c>
      <c r="W1607" s="34" t="s">
        <v>101</v>
      </c>
      <c r="X1607" s="54">
        <v>41786.4375</v>
      </c>
      <c r="Y1607" s="34">
        <v>1</v>
      </c>
      <c r="Z1607" s="34">
        <v>41786.583333333336</v>
      </c>
      <c r="AA1607" s="34">
        <v>1.05</v>
      </c>
      <c r="AB1607" s="34">
        <v>0.05</v>
      </c>
      <c r="AC1607" s="34">
        <v>-3207.01</v>
      </c>
      <c r="AD1607" s="34">
        <v>-0.05</v>
      </c>
      <c r="AE1607" s="34">
        <v>64140.3</v>
      </c>
      <c r="AF1607" s="34">
        <v>64140.3</v>
      </c>
      <c r="AG1607" s="34">
        <v>2824852.61</v>
      </c>
      <c r="AH1607" s="34">
        <v>15</v>
      </c>
      <c r="AI1607" s="34">
        <v>-213.8</v>
      </c>
      <c r="AJ1607" s="34">
        <v>-0.45</v>
      </c>
      <c r="AK1607" s="34">
        <v>0.2</v>
      </c>
      <c r="AL1607" s="34" t="s">
        <v>100</v>
      </c>
      <c r="AM1607" s="34">
        <v>93.3</v>
      </c>
      <c r="AN1607" s="34">
        <v>14971.6</v>
      </c>
      <c r="AO1607" s="34">
        <v>98.68</v>
      </c>
      <c r="AP1607" s="34">
        <v>0</v>
      </c>
      <c r="AR1607" s="45"/>
      <c r="AS1607" s="49"/>
      <c r="AT1607" s="45"/>
      <c r="AU1607" s="31">
        <v>41786</v>
      </c>
      <c r="AV1607" s="57">
        <v>0.4375</v>
      </c>
      <c r="AW1607" s="31" t="s">
        <v>231</v>
      </c>
      <c r="AY1607" s="32"/>
      <c r="BA1607" s="32"/>
      <c r="BG1607" s="32"/>
      <c r="BH1607" s="32"/>
    </row>
    <row r="1608" spans="1:60">
      <c r="A1608" s="34" t="s">
        <v>98</v>
      </c>
      <c r="B1608" s="34" t="s">
        <v>99</v>
      </c>
      <c r="C1608" s="38">
        <v>41786.583333333336</v>
      </c>
      <c r="D1608" s="34">
        <v>94.6</v>
      </c>
      <c r="E1608" s="38">
        <v>41787.416666666664</v>
      </c>
      <c r="F1608" s="34">
        <v>94.85</v>
      </c>
      <c r="G1608" s="42">
        <v>2.5999999999999999E-3</v>
      </c>
      <c r="H1608" s="34">
        <v>132.15</v>
      </c>
      <c r="I1608" s="42">
        <v>2.5999999999999999E-3</v>
      </c>
      <c r="J1608" s="34">
        <v>528.59649999999999</v>
      </c>
      <c r="K1608" s="34">
        <v>50005.23</v>
      </c>
      <c r="L1608" s="34">
        <v>1338.47</v>
      </c>
      <c r="M1608" s="34">
        <v>14</v>
      </c>
      <c r="N1608" s="34">
        <v>9.44</v>
      </c>
      <c r="O1608" s="42">
        <v>-7.9000000000000008E-3</v>
      </c>
      <c r="P1608" s="42">
        <v>1.6899999999999998E-2</v>
      </c>
      <c r="Q1608" s="34" t="s">
        <v>100</v>
      </c>
      <c r="R1608" s="34">
        <v>0</v>
      </c>
      <c r="S1608" s="34">
        <v>92.86</v>
      </c>
      <c r="U1608" s="58">
        <f>VLOOKUP(AU1608,[1]expiry_dates!$B$2:$C$2894,2,FALSE)</f>
        <v>41788</v>
      </c>
      <c r="V1608" s="34" t="s">
        <v>121</v>
      </c>
      <c r="W1608" s="34" t="s">
        <v>101</v>
      </c>
      <c r="X1608" s="54">
        <v>41786.583333333336</v>
      </c>
      <c r="Y1608" s="34">
        <v>0.25</v>
      </c>
      <c r="Z1608" s="34">
        <v>41787.416666666664</v>
      </c>
      <c r="AA1608" s="34">
        <v>0.1</v>
      </c>
      <c r="AB1608" s="34">
        <v>-0.6</v>
      </c>
      <c r="AC1608" s="34">
        <v>38474.559999999998</v>
      </c>
      <c r="AD1608" s="34">
        <v>0.6</v>
      </c>
      <c r="AE1608" s="34">
        <v>256497</v>
      </c>
      <c r="AF1608" s="34">
        <v>64124.26</v>
      </c>
      <c r="AG1608" s="34">
        <v>2863327.17</v>
      </c>
      <c r="AH1608" s="34">
        <v>14</v>
      </c>
      <c r="AI1608" s="34">
        <v>2748.18</v>
      </c>
      <c r="AJ1608" s="34">
        <v>0</v>
      </c>
      <c r="AK1608" s="34">
        <v>0.8</v>
      </c>
      <c r="AL1608" s="34" t="s">
        <v>100</v>
      </c>
      <c r="AM1608" s="34">
        <v>94.6</v>
      </c>
      <c r="AN1608" s="34">
        <v>15041.3</v>
      </c>
      <c r="AO1608" s="34">
        <v>92.86</v>
      </c>
      <c r="AP1608" s="34">
        <v>0</v>
      </c>
      <c r="AR1608" s="45"/>
      <c r="AS1608" s="49"/>
      <c r="AT1608" s="45"/>
      <c r="AU1608" s="31">
        <v>41786</v>
      </c>
      <c r="AV1608" s="57">
        <v>8.3333333333333329E-2</v>
      </c>
      <c r="AW1608" s="31" t="s">
        <v>232</v>
      </c>
      <c r="AY1608" s="32"/>
      <c r="BA1608" s="32"/>
      <c r="BG1608" s="32"/>
      <c r="BH1608" s="32"/>
    </row>
    <row r="1609" spans="1:60">
      <c r="A1609" s="34" t="s">
        <v>98</v>
      </c>
      <c r="B1609" s="34" t="s">
        <v>101</v>
      </c>
      <c r="C1609" s="38">
        <v>41787.416666666664</v>
      </c>
      <c r="D1609" s="34">
        <v>94.85</v>
      </c>
      <c r="E1609" s="38">
        <v>41787.541666666664</v>
      </c>
      <c r="F1609" s="34">
        <v>94.2</v>
      </c>
      <c r="G1609" s="42">
        <v>-6.8999999999999999E-3</v>
      </c>
      <c r="H1609" s="34">
        <v>342.69</v>
      </c>
      <c r="I1609" s="42">
        <v>6.8999999999999999E-3</v>
      </c>
      <c r="J1609" s="34">
        <v>527.22289999999998</v>
      </c>
      <c r="K1609" s="34">
        <v>50007.09</v>
      </c>
      <c r="L1609" s="34">
        <v>1681.16</v>
      </c>
      <c r="M1609" s="34">
        <v>13</v>
      </c>
      <c r="N1609" s="34">
        <v>26.36</v>
      </c>
      <c r="O1609" s="42">
        <v>-3.2000000000000002E-3</v>
      </c>
      <c r="P1609" s="42">
        <v>2.7900000000000001E-2</v>
      </c>
      <c r="Q1609" s="34" t="s">
        <v>100</v>
      </c>
      <c r="R1609" s="34">
        <v>0</v>
      </c>
      <c r="S1609" s="34">
        <v>96.12</v>
      </c>
      <c r="U1609" s="58">
        <f>VLOOKUP(AU1609,[1]expiry_dates!$B$2:$C$2894,2,FALSE)</f>
        <v>41788</v>
      </c>
      <c r="V1609" s="34" t="s">
        <v>124</v>
      </c>
      <c r="W1609" s="34" t="s">
        <v>101</v>
      </c>
      <c r="X1609" s="54">
        <v>41787.416666666664</v>
      </c>
      <c r="Y1609" s="34">
        <v>2</v>
      </c>
      <c r="Z1609" s="34">
        <v>41787.541666666664</v>
      </c>
      <c r="AA1609" s="34">
        <v>1</v>
      </c>
      <c r="AB1609" s="34">
        <v>-0.5</v>
      </c>
      <c r="AC1609" s="34">
        <v>32158.32</v>
      </c>
      <c r="AD1609" s="34">
        <v>0.5</v>
      </c>
      <c r="AE1609" s="34">
        <v>32158.32</v>
      </c>
      <c r="AF1609" s="34">
        <v>64316.639999999999</v>
      </c>
      <c r="AG1609" s="34">
        <v>2895485.48</v>
      </c>
      <c r="AH1609" s="34">
        <v>13</v>
      </c>
      <c r="AI1609" s="34">
        <v>2473.7199999999998</v>
      </c>
      <c r="AJ1609" s="34">
        <v>-0.125</v>
      </c>
      <c r="AK1609" s="34">
        <v>0.57499999999999996</v>
      </c>
      <c r="AL1609" s="34" t="s">
        <v>100</v>
      </c>
      <c r="AM1609" s="34">
        <v>94.85</v>
      </c>
      <c r="AN1609" s="34">
        <v>15103.55</v>
      </c>
      <c r="AO1609" s="34">
        <v>96.12</v>
      </c>
      <c r="AP1609" s="34">
        <v>0</v>
      </c>
      <c r="AR1609" s="45"/>
      <c r="AS1609" s="49"/>
      <c r="AT1609" s="45"/>
      <c r="AU1609" s="31">
        <v>41787</v>
      </c>
      <c r="AV1609" s="57">
        <v>0.41666666666666669</v>
      </c>
      <c r="AW1609" s="31" t="s">
        <v>231</v>
      </c>
      <c r="AY1609" s="32"/>
      <c r="BA1609" s="32"/>
      <c r="BG1609" s="32"/>
      <c r="BH1609" s="32"/>
    </row>
    <row r="1610" spans="1:60">
      <c r="A1610" s="34" t="s">
        <v>98</v>
      </c>
      <c r="B1610" s="34" t="s">
        <v>99</v>
      </c>
      <c r="C1610" s="38">
        <v>41787.541666666664</v>
      </c>
      <c r="D1610" s="34">
        <v>94.2</v>
      </c>
      <c r="E1610" s="38">
        <v>41788.4375</v>
      </c>
      <c r="F1610" s="34">
        <v>93.7</v>
      </c>
      <c r="G1610" s="42">
        <v>-5.3E-3</v>
      </c>
      <c r="H1610" s="34">
        <v>-265.44</v>
      </c>
      <c r="I1610" s="42">
        <v>-5.3E-3</v>
      </c>
      <c r="J1610" s="34">
        <v>530.88459999999998</v>
      </c>
      <c r="K1610" s="34">
        <v>50009.32</v>
      </c>
      <c r="L1610" s="34">
        <v>1415.72</v>
      </c>
      <c r="M1610" s="34">
        <v>20</v>
      </c>
      <c r="N1610" s="34">
        <v>-13.27</v>
      </c>
      <c r="O1610" s="42">
        <v>-1.01E-2</v>
      </c>
      <c r="P1610" s="42">
        <v>4.1999999999999997E-3</v>
      </c>
      <c r="Q1610" s="34" t="s">
        <v>100</v>
      </c>
      <c r="R1610" s="34">
        <v>0</v>
      </c>
      <c r="S1610" s="34">
        <v>92.2</v>
      </c>
      <c r="U1610" s="58">
        <f>VLOOKUP(AU1610,[1]expiry_dates!$B$2:$C$2894,2,FALSE)</f>
        <v>41788</v>
      </c>
      <c r="V1610" s="34" t="s">
        <v>116</v>
      </c>
      <c r="W1610" s="34" t="s">
        <v>101</v>
      </c>
      <c r="X1610" s="54">
        <v>41787.541666666664</v>
      </c>
      <c r="Y1610" s="34">
        <v>6.1</v>
      </c>
      <c r="Z1610" s="34">
        <v>41788.4375</v>
      </c>
      <c r="AA1610" s="34">
        <v>6.5</v>
      </c>
      <c r="AB1610" s="34">
        <v>6.5600000000000006E-2</v>
      </c>
      <c r="AC1610" s="34">
        <v>-4229.6099999999997</v>
      </c>
      <c r="AD1610" s="34">
        <v>-6.5600000000000006E-2</v>
      </c>
      <c r="AE1610" s="34">
        <v>10574.02</v>
      </c>
      <c r="AF1610" s="34">
        <v>64501.55</v>
      </c>
      <c r="AG1610" s="34">
        <v>2891255.87</v>
      </c>
      <c r="AH1610" s="34">
        <v>20</v>
      </c>
      <c r="AI1610" s="34">
        <v>-211.48</v>
      </c>
      <c r="AJ1610" s="34">
        <v>-0.14749999999999999</v>
      </c>
      <c r="AK1610" s="34">
        <v>1.6400000000000001E-2</v>
      </c>
      <c r="AL1610" s="34" t="s">
        <v>100</v>
      </c>
      <c r="AM1610" s="34">
        <v>94.2</v>
      </c>
      <c r="AN1610" s="34">
        <v>15179.9</v>
      </c>
      <c r="AO1610" s="34">
        <v>92.2</v>
      </c>
      <c r="AP1610" s="34">
        <v>0</v>
      </c>
      <c r="AR1610" s="45"/>
      <c r="AS1610" s="49"/>
      <c r="AT1610" s="45"/>
      <c r="AU1610" s="31">
        <v>41787</v>
      </c>
      <c r="AV1610" s="57">
        <v>4.1666666666666664E-2</v>
      </c>
      <c r="AW1610" s="31" t="s">
        <v>232</v>
      </c>
      <c r="AY1610" s="32"/>
      <c r="BA1610" s="32"/>
      <c r="BG1610" s="32"/>
      <c r="BH1610" s="32"/>
    </row>
    <row r="1611" spans="1:60">
      <c r="A1611" s="34" t="s">
        <v>98</v>
      </c>
      <c r="B1611" s="34" t="s">
        <v>101</v>
      </c>
      <c r="C1611" s="38">
        <v>41788.4375</v>
      </c>
      <c r="D1611" s="34">
        <v>93.7</v>
      </c>
      <c r="E1611" s="38">
        <v>41788.46875</v>
      </c>
      <c r="F1611" s="34">
        <v>94.25</v>
      </c>
      <c r="G1611" s="42">
        <v>5.8999999999999999E-3</v>
      </c>
      <c r="H1611" s="34">
        <v>-293.54000000000002</v>
      </c>
      <c r="I1611" s="42">
        <v>-5.8999999999999999E-3</v>
      </c>
      <c r="J1611" s="34">
        <v>533.702</v>
      </c>
      <c r="K1611" s="34">
        <v>50007.87</v>
      </c>
      <c r="L1611" s="34">
        <v>1122.18</v>
      </c>
      <c r="M1611" s="34">
        <v>4</v>
      </c>
      <c r="N1611" s="34">
        <v>-73.38</v>
      </c>
      <c r="O1611" s="42">
        <v>-5.8999999999999999E-3</v>
      </c>
      <c r="P1611" s="42">
        <v>5.8999999999999999E-3</v>
      </c>
      <c r="Q1611" s="34" t="s">
        <v>100</v>
      </c>
      <c r="R1611" s="34">
        <v>0</v>
      </c>
      <c r="S1611" s="34">
        <v>94.58</v>
      </c>
      <c r="U1611" s="58">
        <f>VLOOKUP(AU1611,[1]expiry_dates!$B$2:$C$2894,2,FALSE)</f>
        <v>41788</v>
      </c>
      <c r="V1611" s="34" t="s">
        <v>139</v>
      </c>
      <c r="W1611" s="34" t="s">
        <v>101</v>
      </c>
      <c r="X1611" s="54">
        <v>41788.4375</v>
      </c>
      <c r="Y1611" s="34">
        <v>23.5</v>
      </c>
      <c r="Z1611" s="34">
        <v>41788.46875</v>
      </c>
      <c r="AA1611" s="34">
        <v>23.5</v>
      </c>
      <c r="AB1611" s="34">
        <v>0</v>
      </c>
      <c r="AC1611" s="34">
        <v>0</v>
      </c>
      <c r="AD1611" s="34">
        <v>0</v>
      </c>
      <c r="AE1611" s="34">
        <v>2742.82</v>
      </c>
      <c r="AF1611" s="34">
        <v>64456.28</v>
      </c>
      <c r="AG1611" s="34">
        <v>2891255.87</v>
      </c>
      <c r="AH1611" s="34">
        <v>4</v>
      </c>
      <c r="AI1611" s="34">
        <v>0</v>
      </c>
      <c r="AJ1611" s="34">
        <v>0</v>
      </c>
      <c r="AK1611" s="34">
        <v>0</v>
      </c>
      <c r="AL1611" s="34" t="s">
        <v>100</v>
      </c>
      <c r="AM1611" s="34">
        <v>93.7</v>
      </c>
      <c r="AN1611" s="34">
        <v>15191.8</v>
      </c>
      <c r="AO1611" s="34">
        <v>94.58</v>
      </c>
      <c r="AP1611" s="34">
        <v>0</v>
      </c>
      <c r="AR1611" s="45"/>
      <c r="AS1611" s="49"/>
      <c r="AT1611" s="45"/>
      <c r="AU1611" s="31">
        <v>41788</v>
      </c>
      <c r="AV1611" s="57">
        <v>0.4375</v>
      </c>
      <c r="AW1611" s="31" t="s">
        <v>231</v>
      </c>
      <c r="AY1611" s="32"/>
      <c r="BA1611" s="32"/>
      <c r="BG1611" s="32"/>
      <c r="BH1611" s="32"/>
    </row>
    <row r="1612" spans="1:60">
      <c r="A1612" s="34" t="s">
        <v>98</v>
      </c>
      <c r="B1612" s="34" t="s">
        <v>99</v>
      </c>
      <c r="C1612" s="38">
        <v>41788.46875</v>
      </c>
      <c r="D1612" s="34">
        <v>94.25</v>
      </c>
      <c r="E1612" s="38">
        <v>41788.614583333336</v>
      </c>
      <c r="F1612" s="34">
        <v>96.8</v>
      </c>
      <c r="G1612" s="42">
        <v>2.7099999999999999E-2</v>
      </c>
      <c r="H1612" s="34">
        <v>1352.96</v>
      </c>
      <c r="I1612" s="42">
        <v>2.7099999999999999E-2</v>
      </c>
      <c r="J1612" s="34">
        <v>530.57060000000001</v>
      </c>
      <c r="K1612" s="34">
        <v>50006.28</v>
      </c>
      <c r="L1612" s="34">
        <v>2475.14</v>
      </c>
      <c r="M1612" s="34">
        <v>15</v>
      </c>
      <c r="N1612" s="34">
        <v>90.2</v>
      </c>
      <c r="O1612" s="42">
        <v>-6.4000000000000003E-3</v>
      </c>
      <c r="P1612" s="42">
        <v>3.4500000000000003E-2</v>
      </c>
      <c r="Q1612" s="34" t="s">
        <v>100</v>
      </c>
      <c r="R1612" s="34">
        <v>0</v>
      </c>
      <c r="S1612" s="34">
        <v>93.15</v>
      </c>
      <c r="U1612" s="58">
        <f>VLOOKUP(AU1612,[1]expiry_dates!$B$2:$C$2894,2,FALSE)</f>
        <v>41788</v>
      </c>
      <c r="V1612" s="34" t="s">
        <v>119</v>
      </c>
      <c r="W1612" s="34" t="s">
        <v>101</v>
      </c>
      <c r="X1612" s="54">
        <v>41788.46875</v>
      </c>
      <c r="Y1612" s="34">
        <v>0.05</v>
      </c>
      <c r="Z1612" s="34">
        <v>41788.614583333336</v>
      </c>
      <c r="AA1612" s="34">
        <v>0.05</v>
      </c>
      <c r="AB1612" s="34">
        <v>0</v>
      </c>
      <c r="AC1612" s="34">
        <v>0</v>
      </c>
      <c r="AD1612" s="34">
        <v>0</v>
      </c>
      <c r="AE1612" s="34">
        <v>1289126</v>
      </c>
      <c r="AF1612" s="34">
        <v>64456.28</v>
      </c>
      <c r="AG1612" s="34">
        <v>2891255.87</v>
      </c>
      <c r="AH1612" s="34">
        <v>15</v>
      </c>
      <c r="AI1612" s="34">
        <v>0</v>
      </c>
      <c r="AJ1612" s="34">
        <v>0</v>
      </c>
      <c r="AK1612" s="34">
        <v>0</v>
      </c>
      <c r="AL1612" s="34" t="s">
        <v>100</v>
      </c>
      <c r="AM1612" s="34">
        <v>94.25</v>
      </c>
      <c r="AN1612" s="34">
        <v>15183.45</v>
      </c>
      <c r="AO1612" s="34">
        <v>93.15</v>
      </c>
      <c r="AP1612" s="34">
        <v>0</v>
      </c>
      <c r="AR1612" s="45"/>
      <c r="AS1612" s="49"/>
      <c r="AT1612" s="45"/>
      <c r="AU1612" s="31">
        <v>41788</v>
      </c>
      <c r="AV1612" s="57">
        <v>0.46875</v>
      </c>
      <c r="AW1612" s="31" t="s">
        <v>231</v>
      </c>
      <c r="AY1612" s="32"/>
      <c r="BA1612" s="32"/>
      <c r="BG1612" s="32"/>
      <c r="BH1612" s="32"/>
    </row>
    <row r="1613" spans="1:60">
      <c r="A1613" s="34" t="s">
        <v>98</v>
      </c>
      <c r="B1613" s="34" t="s">
        <v>101</v>
      </c>
      <c r="C1613" s="38">
        <v>41788.614583333336</v>
      </c>
      <c r="D1613" s="34">
        <v>96.8</v>
      </c>
      <c r="E1613" s="38">
        <v>41788.6875</v>
      </c>
      <c r="F1613" s="34">
        <v>96</v>
      </c>
      <c r="G1613" s="42">
        <v>-8.3000000000000001E-3</v>
      </c>
      <c r="H1613" s="34">
        <v>413.29</v>
      </c>
      <c r="I1613" s="42">
        <v>8.3000000000000001E-3</v>
      </c>
      <c r="J1613" s="34">
        <v>516.61839999999995</v>
      </c>
      <c r="K1613" s="34">
        <v>50008.66</v>
      </c>
      <c r="L1613" s="34">
        <v>2888.43</v>
      </c>
      <c r="M1613" s="34">
        <v>6</v>
      </c>
      <c r="N1613" s="34">
        <v>68.88</v>
      </c>
      <c r="O1613" s="42">
        <v>0</v>
      </c>
      <c r="P1613" s="42">
        <v>1.4999999999999999E-2</v>
      </c>
      <c r="Q1613" s="34" t="s">
        <v>100</v>
      </c>
      <c r="R1613" s="34">
        <v>0</v>
      </c>
      <c r="S1613" s="34">
        <v>97.41</v>
      </c>
      <c r="U1613" s="58">
        <f>VLOOKUP(AU1613,[1]expiry_dates!$B$2:$C$2894,2,FALSE)</f>
        <v>41788</v>
      </c>
      <c r="V1613" s="34" t="s">
        <v>156</v>
      </c>
      <c r="W1613" s="34" t="s">
        <v>101</v>
      </c>
      <c r="X1613" s="54">
        <v>41788.614583333336</v>
      </c>
      <c r="Y1613" s="34">
        <v>0.35</v>
      </c>
      <c r="Z1613" s="34">
        <v>41788.6875</v>
      </c>
      <c r="AA1613" s="34">
        <v>0.05</v>
      </c>
      <c r="AB1613" s="34">
        <v>-0.85709999999999997</v>
      </c>
      <c r="AC1613" s="34">
        <v>55248.24</v>
      </c>
      <c r="AD1613" s="34">
        <v>0.85709999999999997</v>
      </c>
      <c r="AE1613" s="34">
        <v>184160.8</v>
      </c>
      <c r="AF1613" s="34">
        <v>64456.28</v>
      </c>
      <c r="AG1613" s="34">
        <v>2946504.11</v>
      </c>
      <c r="AH1613" s="34">
        <v>6</v>
      </c>
      <c r="AI1613" s="34">
        <v>9208.0400000000009</v>
      </c>
      <c r="AJ1613" s="34">
        <v>0</v>
      </c>
      <c r="AK1613" s="34">
        <v>0.85709999999999997</v>
      </c>
      <c r="AL1613" s="34" t="s">
        <v>100</v>
      </c>
      <c r="AM1613" s="34">
        <v>96.8</v>
      </c>
      <c r="AN1613" s="34">
        <v>15118.85</v>
      </c>
      <c r="AO1613" s="34">
        <v>97.41</v>
      </c>
      <c r="AP1613" s="34">
        <v>0</v>
      </c>
      <c r="AR1613" s="45"/>
      <c r="AS1613" s="49"/>
      <c r="AT1613" s="45"/>
      <c r="AU1613" s="31">
        <v>41788</v>
      </c>
      <c r="AV1613" s="57">
        <v>0.11458333333333333</v>
      </c>
      <c r="AW1613" s="31" t="s">
        <v>232</v>
      </c>
      <c r="AY1613" s="32"/>
      <c r="BA1613" s="32"/>
      <c r="BG1613" s="32"/>
      <c r="BH1613" s="32"/>
    </row>
    <row r="1614" spans="1:60">
      <c r="A1614" s="34" t="s">
        <v>98</v>
      </c>
      <c r="B1614" s="34" t="s">
        <v>101</v>
      </c>
      <c r="C1614" s="38">
        <v>41789.385416666664</v>
      </c>
      <c r="D1614" s="34">
        <v>96.65</v>
      </c>
      <c r="E1614" s="38">
        <v>41789.447916666664</v>
      </c>
      <c r="F1614" s="34">
        <v>95.85</v>
      </c>
      <c r="G1614" s="42">
        <v>-8.3000000000000001E-3</v>
      </c>
      <c r="H1614" s="34">
        <v>413.98</v>
      </c>
      <c r="I1614" s="42">
        <v>8.3000000000000001E-3</v>
      </c>
      <c r="J1614" s="34">
        <v>517.48</v>
      </c>
      <c r="K1614" s="34">
        <v>50014.44</v>
      </c>
      <c r="L1614" s="34">
        <v>3302.42</v>
      </c>
      <c r="M1614" s="34">
        <v>7</v>
      </c>
      <c r="N1614" s="34">
        <v>59.14</v>
      </c>
      <c r="O1614" s="42">
        <v>-1E-3</v>
      </c>
      <c r="P1614" s="42">
        <v>2.5899999999999999E-2</v>
      </c>
      <c r="Q1614" s="34" t="s">
        <v>100</v>
      </c>
      <c r="R1614" s="34">
        <v>0</v>
      </c>
      <c r="S1614" s="34">
        <v>96.84</v>
      </c>
      <c r="U1614" s="58">
        <f>VLOOKUP(AU1614,[1]expiry_dates!$B$2:$C$2894,2,FALSE)</f>
        <v>41816</v>
      </c>
      <c r="V1614" s="34" t="s">
        <v>124</v>
      </c>
      <c r="W1614" s="34" t="s">
        <v>101</v>
      </c>
      <c r="X1614" s="54">
        <v>41789.385416666664</v>
      </c>
      <c r="Y1614" s="34">
        <v>6.85</v>
      </c>
      <c r="Z1614" s="34">
        <v>41789.447916666664</v>
      </c>
      <c r="AA1614" s="34">
        <v>6</v>
      </c>
      <c r="AB1614" s="34">
        <v>-0.1241</v>
      </c>
      <c r="AC1614" s="34">
        <v>8032.5</v>
      </c>
      <c r="AD1614" s="34">
        <v>0.1241</v>
      </c>
      <c r="AE1614" s="34">
        <v>9450.0030000000006</v>
      </c>
      <c r="AF1614" s="34">
        <v>64732.52</v>
      </c>
      <c r="AG1614" s="34">
        <v>2954536.62</v>
      </c>
      <c r="AH1614" s="34">
        <v>7</v>
      </c>
      <c r="AI1614" s="34">
        <v>1147.5</v>
      </c>
      <c r="AJ1614" s="34">
        <v>0</v>
      </c>
      <c r="AK1614" s="34">
        <v>0.2263</v>
      </c>
      <c r="AL1614" s="34" t="s">
        <v>100</v>
      </c>
      <c r="AM1614" s="34">
        <v>96.65</v>
      </c>
      <c r="AN1614" s="34">
        <v>15076.15</v>
      </c>
      <c r="AO1614" s="34">
        <v>96.84</v>
      </c>
      <c r="AP1614" s="34">
        <v>0</v>
      </c>
      <c r="AR1614" s="45"/>
      <c r="AS1614" s="49"/>
      <c r="AT1614" s="45"/>
      <c r="AU1614" s="31">
        <v>41789</v>
      </c>
      <c r="AV1614" s="57">
        <v>0.38541666666666669</v>
      </c>
      <c r="AW1614" s="31" t="s">
        <v>231</v>
      </c>
      <c r="AY1614" s="32"/>
      <c r="BA1614" s="32"/>
      <c r="BG1614" s="32"/>
      <c r="BH1614" s="32"/>
    </row>
    <row r="1615" spans="1:60">
      <c r="A1615" s="34" t="s">
        <v>98</v>
      </c>
      <c r="B1615" s="34" t="s">
        <v>99</v>
      </c>
      <c r="C1615" s="38">
        <v>41789.447916666664</v>
      </c>
      <c r="D1615" s="34">
        <v>95.85</v>
      </c>
      <c r="E1615" s="38">
        <v>41789.5</v>
      </c>
      <c r="F1615" s="34">
        <v>94.45</v>
      </c>
      <c r="G1615" s="42">
        <v>-1.46E-2</v>
      </c>
      <c r="H1615" s="34">
        <v>-730.55</v>
      </c>
      <c r="I1615" s="42">
        <v>-1.46E-2</v>
      </c>
      <c r="J1615" s="34">
        <v>521.82470000000001</v>
      </c>
      <c r="K1615" s="34">
        <v>50016.9</v>
      </c>
      <c r="L1615" s="34">
        <v>2571.86</v>
      </c>
      <c r="M1615" s="34">
        <v>6</v>
      </c>
      <c r="N1615" s="34">
        <v>-121.76</v>
      </c>
      <c r="O1615" s="42">
        <v>-1.46E-2</v>
      </c>
      <c r="P1615" s="42">
        <v>3.7000000000000002E-3</v>
      </c>
      <c r="Q1615" s="34" t="s">
        <v>100</v>
      </c>
      <c r="R1615" s="34">
        <v>0</v>
      </c>
      <c r="S1615" s="34">
        <v>94.23</v>
      </c>
      <c r="U1615" s="58">
        <f>VLOOKUP(AU1615,[1]expiry_dates!$B$2:$C$2894,2,FALSE)</f>
        <v>41816</v>
      </c>
      <c r="V1615" s="34" t="s">
        <v>119</v>
      </c>
      <c r="W1615" s="34" t="s">
        <v>101</v>
      </c>
      <c r="X1615" s="54">
        <v>41789.458333333336</v>
      </c>
      <c r="Y1615" s="34">
        <v>2.9</v>
      </c>
      <c r="Z1615" s="34">
        <v>41789.5</v>
      </c>
      <c r="AA1615" s="34">
        <v>3.1</v>
      </c>
      <c r="AB1615" s="34">
        <v>6.9000000000000006E-2</v>
      </c>
      <c r="AC1615" s="34">
        <v>-4467.08</v>
      </c>
      <c r="AD1615" s="34">
        <v>-6.9000000000000006E-2</v>
      </c>
      <c r="AE1615" s="34">
        <v>22335.41</v>
      </c>
      <c r="AF1615" s="34">
        <v>64772.68</v>
      </c>
      <c r="AG1615" s="34">
        <v>2950069.53</v>
      </c>
      <c r="AH1615" s="34">
        <v>5</v>
      </c>
      <c r="AI1615" s="34">
        <v>-893.42</v>
      </c>
      <c r="AJ1615" s="34">
        <v>-8.6199999999999999E-2</v>
      </c>
      <c r="AK1615" s="34">
        <v>0</v>
      </c>
      <c r="AL1615" s="34" t="s">
        <v>100</v>
      </c>
      <c r="AM1615" s="34">
        <v>95.4</v>
      </c>
      <c r="AN1615" s="34">
        <v>14960.25</v>
      </c>
      <c r="AO1615" s="34">
        <v>94.35</v>
      </c>
      <c r="AP1615" s="34">
        <v>0</v>
      </c>
      <c r="AR1615" s="45"/>
      <c r="AS1615" s="49"/>
      <c r="AT1615" s="45"/>
      <c r="AU1615" s="31">
        <v>41789</v>
      </c>
      <c r="AV1615" s="57">
        <v>0.45833333333333331</v>
      </c>
      <c r="AW1615" s="31" t="s">
        <v>231</v>
      </c>
      <c r="AY1615" s="32"/>
      <c r="BA1615" s="32"/>
      <c r="BG1615" s="32"/>
      <c r="BH1615" s="32"/>
    </row>
    <row r="1616" spans="1:60">
      <c r="A1616" s="34" t="s">
        <v>98</v>
      </c>
      <c r="B1616" s="34" t="s">
        <v>101</v>
      </c>
      <c r="C1616" s="38">
        <v>41789.5</v>
      </c>
      <c r="D1616" s="34">
        <v>94.45</v>
      </c>
      <c r="E1616" s="38">
        <v>41792.385416666664</v>
      </c>
      <c r="F1616" s="34">
        <v>94.65</v>
      </c>
      <c r="G1616" s="42">
        <v>2.0999999999999999E-3</v>
      </c>
      <c r="H1616" s="34">
        <v>-105.91</v>
      </c>
      <c r="I1616" s="42">
        <v>-2.0999999999999999E-3</v>
      </c>
      <c r="J1616" s="34">
        <v>529.53340000000003</v>
      </c>
      <c r="K1616" s="34">
        <v>50014.43</v>
      </c>
      <c r="L1616" s="34">
        <v>2465.9499999999998</v>
      </c>
      <c r="M1616" s="34">
        <v>19</v>
      </c>
      <c r="N1616" s="34">
        <v>-5.57</v>
      </c>
      <c r="O1616" s="42">
        <v>-5.7999999999999996E-3</v>
      </c>
      <c r="P1616" s="42">
        <v>1.38E-2</v>
      </c>
      <c r="Q1616" s="34" t="s">
        <v>100</v>
      </c>
      <c r="R1616" s="34">
        <v>0</v>
      </c>
      <c r="S1616" s="34">
        <v>96.13</v>
      </c>
      <c r="U1616" s="58">
        <f>VLOOKUP(AU1616,[1]expiry_dates!$B$2:$C$2894,2,FALSE)</f>
        <v>41816</v>
      </c>
      <c r="V1616" s="34" t="s">
        <v>118</v>
      </c>
      <c r="W1616" s="34" t="s">
        <v>101</v>
      </c>
      <c r="X1616" s="54">
        <v>41789.5</v>
      </c>
      <c r="Y1616" s="34">
        <v>3.45</v>
      </c>
      <c r="Z1616" s="34">
        <v>41792.385416666664</v>
      </c>
      <c r="AA1616" s="34">
        <v>3.35</v>
      </c>
      <c r="AB1616" s="34">
        <v>-2.9000000000000001E-2</v>
      </c>
      <c r="AC1616" s="34">
        <v>1876.82</v>
      </c>
      <c r="AD1616" s="34">
        <v>2.9000000000000001E-2</v>
      </c>
      <c r="AE1616" s="34">
        <v>18768.22</v>
      </c>
      <c r="AF1616" s="34">
        <v>64750.35</v>
      </c>
      <c r="AG1616" s="34">
        <v>2951946.36</v>
      </c>
      <c r="AH1616" s="34">
        <v>19</v>
      </c>
      <c r="AI1616" s="34">
        <v>98.78</v>
      </c>
      <c r="AJ1616" s="34">
        <v>-0.1449</v>
      </c>
      <c r="AK1616" s="34">
        <v>0.1014</v>
      </c>
      <c r="AL1616" s="34" t="s">
        <v>100</v>
      </c>
      <c r="AM1616" s="34">
        <v>94.45</v>
      </c>
      <c r="AN1616" s="34">
        <v>14929.85</v>
      </c>
      <c r="AO1616" s="34">
        <v>96.13</v>
      </c>
      <c r="AP1616" s="34">
        <v>0</v>
      </c>
      <c r="AR1616" s="45"/>
      <c r="AS1616" s="49"/>
      <c r="AT1616" s="45"/>
      <c r="AU1616" s="31">
        <v>41789</v>
      </c>
      <c r="AV1616" s="57">
        <v>0.5</v>
      </c>
      <c r="AW1616" s="31" t="s">
        <v>232</v>
      </c>
      <c r="AY1616" s="32"/>
      <c r="BA1616" s="32"/>
      <c r="BG1616" s="32"/>
      <c r="BH1616" s="32"/>
    </row>
    <row r="1617" spans="1:60">
      <c r="A1617" s="34" t="s">
        <v>98</v>
      </c>
      <c r="B1617" s="34" t="s">
        <v>99</v>
      </c>
      <c r="C1617" s="38">
        <v>41792.385416666664</v>
      </c>
      <c r="D1617" s="34">
        <v>94.65</v>
      </c>
      <c r="E1617" s="38">
        <v>41793.385416666664</v>
      </c>
      <c r="F1617" s="34">
        <v>97.6</v>
      </c>
      <c r="G1617" s="42">
        <v>3.1199999999999999E-2</v>
      </c>
      <c r="H1617" s="34">
        <v>1558.85</v>
      </c>
      <c r="I1617" s="42">
        <v>3.1199999999999999E-2</v>
      </c>
      <c r="J1617" s="34">
        <v>528.42439999999999</v>
      </c>
      <c r="K1617" s="34">
        <v>50015.38</v>
      </c>
      <c r="L1617" s="34">
        <v>4024.81</v>
      </c>
      <c r="M1617" s="34">
        <v>30</v>
      </c>
      <c r="N1617" s="34">
        <v>51.96</v>
      </c>
      <c r="O1617" s="42">
        <v>-1.1599999999999999E-2</v>
      </c>
      <c r="P1617" s="42">
        <v>4.8599999999999997E-2</v>
      </c>
      <c r="Q1617" s="34" t="s">
        <v>100</v>
      </c>
      <c r="R1617" s="34">
        <v>0</v>
      </c>
      <c r="S1617" s="34">
        <v>93.21</v>
      </c>
      <c r="U1617" s="58">
        <f>VLOOKUP(AU1617,[1]expiry_dates!$B$2:$C$2894,2,FALSE)</f>
        <v>41816</v>
      </c>
      <c r="V1617" s="34" t="s">
        <v>121</v>
      </c>
      <c r="W1617" s="34" t="s">
        <v>101</v>
      </c>
      <c r="X1617" s="54">
        <v>41792.395833333336</v>
      </c>
      <c r="Y1617" s="34">
        <v>1.4</v>
      </c>
      <c r="Z1617" s="34">
        <v>41793.385416666664</v>
      </c>
      <c r="AA1617" s="34">
        <v>0.95</v>
      </c>
      <c r="AB1617" s="34">
        <v>-0.32140000000000002</v>
      </c>
      <c r="AC1617" s="34">
        <v>20815.63</v>
      </c>
      <c r="AD1617" s="34">
        <v>0.32140000000000002</v>
      </c>
      <c r="AE1617" s="34">
        <v>46256.95</v>
      </c>
      <c r="AF1617" s="34">
        <v>64759.73</v>
      </c>
      <c r="AG1617" s="34">
        <v>2972761.99</v>
      </c>
      <c r="AH1617" s="34">
        <v>29</v>
      </c>
      <c r="AI1617" s="34">
        <v>717.78</v>
      </c>
      <c r="AJ1617" s="34">
        <v>-0.1429</v>
      </c>
      <c r="AK1617" s="34">
        <v>0.39290000000000003</v>
      </c>
      <c r="AL1617" s="34" t="s">
        <v>100</v>
      </c>
      <c r="AM1617" s="34">
        <v>95.1</v>
      </c>
      <c r="AN1617" s="34">
        <v>14880.1</v>
      </c>
      <c r="AO1617" s="34">
        <v>93.31</v>
      </c>
      <c r="AP1617" s="34">
        <v>0</v>
      </c>
      <c r="AR1617" s="45"/>
      <c r="AS1617" s="49"/>
      <c r="AT1617" s="45"/>
      <c r="AU1617" s="31">
        <v>41792</v>
      </c>
      <c r="AV1617" s="57">
        <v>0.39583333333333331</v>
      </c>
      <c r="AW1617" s="31" t="s">
        <v>231</v>
      </c>
      <c r="AY1617" s="32"/>
      <c r="BA1617" s="32"/>
      <c r="BG1617" s="32"/>
      <c r="BH1617" s="32"/>
    </row>
    <row r="1618" spans="1:60">
      <c r="A1618" s="34" t="s">
        <v>98</v>
      </c>
      <c r="B1618" s="34" t="s">
        <v>101</v>
      </c>
      <c r="C1618" s="38">
        <v>41793.385416666664</v>
      </c>
      <c r="D1618" s="34">
        <v>97.6</v>
      </c>
      <c r="E1618" s="38">
        <v>41793.458333333336</v>
      </c>
      <c r="F1618" s="34">
        <v>97.1</v>
      </c>
      <c r="G1618" s="42">
        <v>-5.1000000000000004E-3</v>
      </c>
      <c r="H1618" s="34">
        <v>256.27</v>
      </c>
      <c r="I1618" s="42">
        <v>5.1000000000000004E-3</v>
      </c>
      <c r="J1618" s="34">
        <v>512.54600000000005</v>
      </c>
      <c r="K1618" s="34">
        <v>50024.480000000003</v>
      </c>
      <c r="L1618" s="34">
        <v>4281.08</v>
      </c>
      <c r="M1618" s="34">
        <v>8</v>
      </c>
      <c r="N1618" s="34">
        <v>32.03</v>
      </c>
      <c r="O1618" s="42">
        <v>-1.43E-2</v>
      </c>
      <c r="P1618" s="42">
        <v>1.54E-2</v>
      </c>
      <c r="Q1618" s="34" t="s">
        <v>100</v>
      </c>
      <c r="R1618" s="34">
        <v>0</v>
      </c>
      <c r="S1618" s="34">
        <v>99.21</v>
      </c>
      <c r="U1618" s="58">
        <f>VLOOKUP(AU1618,[1]expiry_dates!$B$2:$C$2894,2,FALSE)</f>
        <v>41816</v>
      </c>
      <c r="V1618" s="34" t="s">
        <v>118</v>
      </c>
      <c r="W1618" s="34" t="s">
        <v>101</v>
      </c>
      <c r="X1618" s="54">
        <v>41793.385416666664</v>
      </c>
      <c r="Y1618" s="34">
        <v>4.75</v>
      </c>
      <c r="Z1618" s="34">
        <v>41793.458333333336</v>
      </c>
      <c r="AA1618" s="34">
        <v>4.4000000000000004</v>
      </c>
      <c r="AB1618" s="34">
        <v>-7.3700000000000002E-2</v>
      </c>
      <c r="AC1618" s="34">
        <v>4779.4399999999996</v>
      </c>
      <c r="AD1618" s="34">
        <v>7.3700000000000002E-2</v>
      </c>
      <c r="AE1618" s="34">
        <v>13655.54</v>
      </c>
      <c r="AF1618" s="34">
        <v>64863.81</v>
      </c>
      <c r="AG1618" s="34">
        <v>2977541.42</v>
      </c>
      <c r="AH1618" s="34">
        <v>8</v>
      </c>
      <c r="AI1618" s="34">
        <v>597.42999999999995</v>
      </c>
      <c r="AJ1618" s="34">
        <v>-5.2600000000000001E-2</v>
      </c>
      <c r="AK1618" s="34">
        <v>0.1368</v>
      </c>
      <c r="AL1618" s="34" t="s">
        <v>100</v>
      </c>
      <c r="AM1618" s="34">
        <v>97.6</v>
      </c>
      <c r="AN1618" s="34">
        <v>15269.35</v>
      </c>
      <c r="AO1618" s="34">
        <v>99.21</v>
      </c>
      <c r="AP1618" s="34">
        <v>0</v>
      </c>
      <c r="AR1618" s="45"/>
      <c r="AS1618" s="49"/>
      <c r="AT1618" s="45"/>
      <c r="AU1618" s="31">
        <v>41793</v>
      </c>
      <c r="AV1618" s="57">
        <v>0.38541666666666669</v>
      </c>
      <c r="AW1618" s="31" t="s">
        <v>231</v>
      </c>
      <c r="AY1618" s="32"/>
      <c r="BA1618" s="32"/>
      <c r="BG1618" s="32"/>
      <c r="BH1618" s="32"/>
    </row>
    <row r="1619" spans="1:60">
      <c r="A1619" s="34" t="s">
        <v>98</v>
      </c>
      <c r="B1619" s="34" t="s">
        <v>99</v>
      </c>
      <c r="C1619" s="38">
        <v>41793.458333333336</v>
      </c>
      <c r="D1619" s="34">
        <v>97.1</v>
      </c>
      <c r="E1619" s="38">
        <v>41793.520833333336</v>
      </c>
      <c r="F1619" s="34">
        <v>97.4</v>
      </c>
      <c r="G1619" s="42">
        <v>3.0999999999999999E-3</v>
      </c>
      <c r="H1619" s="34">
        <v>154.55000000000001</v>
      </c>
      <c r="I1619" s="42">
        <v>3.0999999999999999E-3</v>
      </c>
      <c r="J1619" s="34">
        <v>515.15480000000002</v>
      </c>
      <c r="K1619" s="34">
        <v>50021.54</v>
      </c>
      <c r="L1619" s="34">
        <v>4435.63</v>
      </c>
      <c r="M1619" s="34">
        <v>7</v>
      </c>
      <c r="N1619" s="34">
        <v>22.08</v>
      </c>
      <c r="O1619" s="42">
        <v>-5.7000000000000002E-3</v>
      </c>
      <c r="P1619" s="42">
        <v>1.54E-2</v>
      </c>
      <c r="Q1619" s="34" t="s">
        <v>100</v>
      </c>
      <c r="R1619" s="34">
        <v>0</v>
      </c>
      <c r="S1619" s="34">
        <v>96.2</v>
      </c>
      <c r="U1619" s="58">
        <f>VLOOKUP(AU1619,[1]expiry_dates!$B$2:$C$2894,2,FALSE)</f>
        <v>41816</v>
      </c>
      <c r="V1619" s="34" t="s">
        <v>119</v>
      </c>
      <c r="W1619" s="34" t="s">
        <v>101</v>
      </c>
      <c r="X1619" s="54">
        <v>41793.458333333336</v>
      </c>
      <c r="Y1619" s="34">
        <v>2.2000000000000002</v>
      </c>
      <c r="Z1619" s="34">
        <v>41793.520833333336</v>
      </c>
      <c r="AA1619" s="34">
        <v>2.2000000000000002</v>
      </c>
      <c r="AB1619" s="34">
        <v>0</v>
      </c>
      <c r="AC1619" s="34">
        <v>0</v>
      </c>
      <c r="AD1619" s="34">
        <v>0</v>
      </c>
      <c r="AE1619" s="34">
        <v>29503.72</v>
      </c>
      <c r="AF1619" s="34">
        <v>64908.19</v>
      </c>
      <c r="AG1619" s="34">
        <v>2977541.42</v>
      </c>
      <c r="AH1619" s="34">
        <v>7</v>
      </c>
      <c r="AI1619" s="34">
        <v>0</v>
      </c>
      <c r="AJ1619" s="34">
        <v>-0.18179999999999999</v>
      </c>
      <c r="AK1619" s="34">
        <v>9.0899999999999995E-2</v>
      </c>
      <c r="AL1619" s="34" t="s">
        <v>100</v>
      </c>
      <c r="AM1619" s="34">
        <v>97.1</v>
      </c>
      <c r="AN1619" s="34">
        <v>15238.5</v>
      </c>
      <c r="AO1619" s="34">
        <v>96.2</v>
      </c>
      <c r="AP1619" s="34">
        <v>0</v>
      </c>
      <c r="AR1619" s="45"/>
      <c r="AS1619" s="49"/>
      <c r="AT1619" s="45"/>
      <c r="AU1619" s="31">
        <v>41793</v>
      </c>
      <c r="AV1619" s="57">
        <v>0.45833333333333331</v>
      </c>
      <c r="AW1619" s="31" t="s">
        <v>231</v>
      </c>
      <c r="AY1619" s="32"/>
      <c r="BA1619" s="32"/>
      <c r="BG1619" s="32"/>
      <c r="BH1619" s="32"/>
    </row>
    <row r="1620" spans="1:60">
      <c r="A1620" s="34" t="s">
        <v>98</v>
      </c>
      <c r="B1620" s="34" t="s">
        <v>101</v>
      </c>
      <c r="C1620" s="38">
        <v>41793.520833333336</v>
      </c>
      <c r="D1620" s="34">
        <v>97.4</v>
      </c>
      <c r="E1620" s="38">
        <v>41793.572916666664</v>
      </c>
      <c r="F1620" s="34">
        <v>97.85</v>
      </c>
      <c r="G1620" s="42">
        <v>4.5999999999999999E-3</v>
      </c>
      <c r="H1620" s="34">
        <v>-231.11</v>
      </c>
      <c r="I1620" s="42">
        <v>-4.5999999999999999E-3</v>
      </c>
      <c r="J1620" s="34">
        <v>513.57870000000003</v>
      </c>
      <c r="K1620" s="34">
        <v>50022.559999999998</v>
      </c>
      <c r="L1620" s="34">
        <v>4204.5200000000004</v>
      </c>
      <c r="M1620" s="34">
        <v>6</v>
      </c>
      <c r="N1620" s="34">
        <v>-38.520000000000003</v>
      </c>
      <c r="O1620" s="42">
        <v>-6.1999999999999998E-3</v>
      </c>
      <c r="P1620" s="42">
        <v>5.5999999999999999E-3</v>
      </c>
      <c r="Q1620" s="34" t="s">
        <v>100</v>
      </c>
      <c r="R1620" s="34">
        <v>0</v>
      </c>
      <c r="S1620" s="34">
        <v>98.53</v>
      </c>
      <c r="U1620" s="58">
        <f>VLOOKUP(AU1620,[1]expiry_dates!$B$2:$C$2894,2,FALSE)</f>
        <v>41816</v>
      </c>
      <c r="V1620" s="34" t="s">
        <v>118</v>
      </c>
      <c r="W1620" s="34" t="s">
        <v>101</v>
      </c>
      <c r="X1620" s="54">
        <v>41793.520833333336</v>
      </c>
      <c r="Y1620" s="34">
        <v>4.2</v>
      </c>
      <c r="Z1620" s="34">
        <v>41793.572916666664</v>
      </c>
      <c r="AA1620" s="34">
        <v>4.5999999999999996</v>
      </c>
      <c r="AB1620" s="34">
        <v>9.5200000000000007E-2</v>
      </c>
      <c r="AC1620" s="34">
        <v>-6180.48</v>
      </c>
      <c r="AD1620" s="34">
        <v>-9.5200000000000007E-2</v>
      </c>
      <c r="AE1620" s="34">
        <v>15451.21</v>
      </c>
      <c r="AF1620" s="34">
        <v>64895.08</v>
      </c>
      <c r="AG1620" s="34">
        <v>2971360.94</v>
      </c>
      <c r="AH1620" s="34">
        <v>6</v>
      </c>
      <c r="AI1620" s="34">
        <v>-1030.08</v>
      </c>
      <c r="AJ1620" s="34">
        <v>-0.13100000000000001</v>
      </c>
      <c r="AK1620" s="34">
        <v>3.5700000000000003E-2</v>
      </c>
      <c r="AL1620" s="34" t="s">
        <v>100</v>
      </c>
      <c r="AM1620" s="34">
        <v>97.4</v>
      </c>
      <c r="AN1620" s="34">
        <v>15293.8</v>
      </c>
      <c r="AO1620" s="34">
        <v>98.53</v>
      </c>
      <c r="AP1620" s="34">
        <v>0</v>
      </c>
      <c r="AR1620" s="45"/>
      <c r="AS1620" s="49"/>
      <c r="AT1620" s="45"/>
      <c r="AU1620" s="31">
        <v>41793</v>
      </c>
      <c r="AV1620" s="57">
        <v>0.52083333333333337</v>
      </c>
      <c r="AW1620" s="31" t="s">
        <v>232</v>
      </c>
      <c r="AY1620" s="32"/>
      <c r="BA1620" s="32"/>
      <c r="BG1620" s="32"/>
      <c r="BH1620" s="32"/>
    </row>
    <row r="1621" spans="1:60">
      <c r="A1621" s="34" t="s">
        <v>98</v>
      </c>
      <c r="B1621" s="34" t="s">
        <v>99</v>
      </c>
      <c r="C1621" s="38">
        <v>41793.572916666664</v>
      </c>
      <c r="D1621" s="34">
        <v>97.85</v>
      </c>
      <c r="E1621" s="38">
        <v>41793.583333333336</v>
      </c>
      <c r="F1621" s="34">
        <v>96.85</v>
      </c>
      <c r="G1621" s="42">
        <v>-1.0200000000000001E-2</v>
      </c>
      <c r="H1621" s="34">
        <v>-511.2</v>
      </c>
      <c r="I1621" s="42">
        <v>-1.0200000000000001E-2</v>
      </c>
      <c r="J1621" s="34">
        <v>511.19970000000001</v>
      </c>
      <c r="K1621" s="34">
        <v>50020.89</v>
      </c>
      <c r="L1621" s="34">
        <v>3693.32</v>
      </c>
      <c r="M1621" s="34">
        <v>2</v>
      </c>
      <c r="N1621" s="34">
        <v>-255.6</v>
      </c>
      <c r="O1621" s="42">
        <v>-1.0200000000000001E-2</v>
      </c>
      <c r="P1621" s="42">
        <v>5.1000000000000004E-3</v>
      </c>
      <c r="Q1621" s="34" t="s">
        <v>100</v>
      </c>
      <c r="R1621" s="34">
        <v>0</v>
      </c>
      <c r="S1621" s="34">
        <v>96.91</v>
      </c>
      <c r="U1621" s="58">
        <f>VLOOKUP(AU1621,[1]expiry_dates!$B$2:$C$2894,2,FALSE)</f>
        <v>41816</v>
      </c>
      <c r="V1621" s="34" t="s">
        <v>119</v>
      </c>
      <c r="W1621" s="34" t="s">
        <v>101</v>
      </c>
      <c r="X1621" s="54">
        <v>41793.572916666664</v>
      </c>
      <c r="Y1621" s="34">
        <v>2</v>
      </c>
      <c r="Z1621" s="34">
        <v>41793.583333333336</v>
      </c>
      <c r="AA1621" s="34">
        <v>2.2000000000000002</v>
      </c>
      <c r="AB1621" s="34">
        <v>0.1</v>
      </c>
      <c r="AC1621" s="34">
        <v>-6485.68</v>
      </c>
      <c r="AD1621" s="34">
        <v>-0.1</v>
      </c>
      <c r="AE1621" s="34">
        <v>32428.400000000001</v>
      </c>
      <c r="AF1621" s="34">
        <v>64856.800000000003</v>
      </c>
      <c r="AG1621" s="34">
        <v>2964875.26</v>
      </c>
      <c r="AH1621" s="34">
        <v>2</v>
      </c>
      <c r="AI1621" s="34">
        <v>-3242.84</v>
      </c>
      <c r="AJ1621" s="34">
        <v>-0.1</v>
      </c>
      <c r="AK1621" s="34">
        <v>0</v>
      </c>
      <c r="AL1621" s="34" t="s">
        <v>100</v>
      </c>
      <c r="AM1621" s="34">
        <v>97.85</v>
      </c>
      <c r="AN1621" s="34">
        <v>15321.5</v>
      </c>
      <c r="AO1621" s="34">
        <v>96.91</v>
      </c>
      <c r="AP1621" s="34">
        <v>0</v>
      </c>
      <c r="AR1621" s="45"/>
      <c r="AS1621" s="49"/>
      <c r="AT1621" s="45"/>
      <c r="AU1621" s="31">
        <v>41793</v>
      </c>
      <c r="AV1621" s="57">
        <v>7.2916666666666671E-2</v>
      </c>
      <c r="AW1621" s="31" t="s">
        <v>232</v>
      </c>
      <c r="AY1621" s="32"/>
      <c r="BA1621" s="32"/>
      <c r="BG1621" s="32"/>
      <c r="BH1621" s="32"/>
    </row>
    <row r="1622" spans="1:60">
      <c r="A1622" s="34" t="s">
        <v>98</v>
      </c>
      <c r="B1622" s="34" t="s">
        <v>101</v>
      </c>
      <c r="C1622" s="38">
        <v>41793.583333333336</v>
      </c>
      <c r="D1622" s="34">
        <v>96.85</v>
      </c>
      <c r="E1622" s="38">
        <v>41794.385416666664</v>
      </c>
      <c r="F1622" s="34">
        <v>100.7</v>
      </c>
      <c r="G1622" s="42">
        <v>3.9800000000000002E-2</v>
      </c>
      <c r="H1622" s="34">
        <v>-1988.45</v>
      </c>
      <c r="I1622" s="42">
        <v>-3.9800000000000002E-2</v>
      </c>
      <c r="J1622" s="34">
        <v>516.47929999999997</v>
      </c>
      <c r="K1622" s="34">
        <v>50021.02</v>
      </c>
      <c r="L1622" s="34">
        <v>1704.87</v>
      </c>
      <c r="M1622" s="34">
        <v>11</v>
      </c>
      <c r="N1622" s="34">
        <v>-180.77</v>
      </c>
      <c r="O1622" s="42">
        <v>-3.9800000000000002E-2</v>
      </c>
      <c r="P1622" s="42">
        <v>2.0999999999999999E-3</v>
      </c>
      <c r="Q1622" s="34" t="s">
        <v>100</v>
      </c>
      <c r="R1622" s="34">
        <v>0</v>
      </c>
      <c r="S1622" s="34">
        <v>98.35</v>
      </c>
      <c r="U1622" s="58">
        <f>VLOOKUP(AU1622,[1]expiry_dates!$B$2:$C$2894,2,FALSE)</f>
        <v>41816</v>
      </c>
      <c r="V1622" s="34" t="s">
        <v>118</v>
      </c>
      <c r="W1622" s="34" t="s">
        <v>101</v>
      </c>
      <c r="X1622" s="54">
        <v>41793.583333333336</v>
      </c>
      <c r="Y1622" s="34">
        <v>4.0999999999999996</v>
      </c>
      <c r="Z1622" s="34">
        <v>41794.385416666664</v>
      </c>
      <c r="AA1622" s="34">
        <v>5.7</v>
      </c>
      <c r="AB1622" s="34">
        <v>0.39019999999999999</v>
      </c>
      <c r="AC1622" s="34">
        <v>-25309.97</v>
      </c>
      <c r="AD1622" s="34">
        <v>-0.39019999999999999</v>
      </c>
      <c r="AE1622" s="34">
        <v>15818.73</v>
      </c>
      <c r="AF1622" s="34">
        <v>64856.800000000003</v>
      </c>
      <c r="AG1622" s="34">
        <v>2939565.29</v>
      </c>
      <c r="AH1622" s="34">
        <v>11</v>
      </c>
      <c r="AI1622" s="34">
        <v>-2300.91</v>
      </c>
      <c r="AJ1622" s="34">
        <v>-0.39019999999999999</v>
      </c>
      <c r="AK1622" s="34">
        <v>6.0999999999999999E-2</v>
      </c>
      <c r="AL1622" s="34" t="s">
        <v>100</v>
      </c>
      <c r="AM1622" s="34">
        <v>96.85</v>
      </c>
      <c r="AN1622" s="34">
        <v>15212.6</v>
      </c>
      <c r="AO1622" s="34">
        <v>98.35</v>
      </c>
      <c r="AP1622" s="34">
        <v>0</v>
      </c>
      <c r="AR1622" s="45"/>
      <c r="AS1622" s="49"/>
      <c r="AT1622" s="45"/>
      <c r="AU1622" s="31">
        <v>41793</v>
      </c>
      <c r="AV1622" s="57">
        <v>8.3333333333333329E-2</v>
      </c>
      <c r="AW1622" s="31" t="s">
        <v>232</v>
      </c>
      <c r="AY1622" s="32"/>
      <c r="BA1622" s="32"/>
      <c r="BG1622" s="32"/>
      <c r="BH1622" s="32"/>
    </row>
    <row r="1623" spans="1:60">
      <c r="A1623" s="34" t="s">
        <v>98</v>
      </c>
      <c r="B1623" s="34" t="s">
        <v>99</v>
      </c>
      <c r="C1623" s="38">
        <v>41794.385416666664</v>
      </c>
      <c r="D1623" s="34">
        <v>100.7</v>
      </c>
      <c r="E1623" s="38">
        <v>41795.59375</v>
      </c>
      <c r="F1623" s="34">
        <v>112.5</v>
      </c>
      <c r="G1623" s="42">
        <v>0.1172</v>
      </c>
      <c r="H1623" s="34">
        <v>5861.18</v>
      </c>
      <c r="I1623" s="42">
        <v>0.1172</v>
      </c>
      <c r="J1623" s="34">
        <v>496.71030000000002</v>
      </c>
      <c r="K1623" s="34">
        <v>50018.73</v>
      </c>
      <c r="L1623" s="34">
        <v>7566.05</v>
      </c>
      <c r="M1623" s="34">
        <v>50</v>
      </c>
      <c r="N1623" s="34">
        <v>117.22</v>
      </c>
      <c r="O1623" s="42">
        <v>-3.3799999999999997E-2</v>
      </c>
      <c r="P1623" s="42">
        <v>0.14299999999999999</v>
      </c>
      <c r="Q1623" s="34" t="s">
        <v>100</v>
      </c>
      <c r="R1623" s="34">
        <v>0</v>
      </c>
      <c r="S1623" s="34">
        <v>96.75</v>
      </c>
      <c r="U1623" s="58">
        <f>VLOOKUP(AU1623,[1]expiry_dates!$B$2:$C$2894,2,FALSE)</f>
        <v>41816</v>
      </c>
      <c r="V1623" s="34" t="s">
        <v>116</v>
      </c>
      <c r="W1623" s="34" t="s">
        <v>101</v>
      </c>
      <c r="X1623" s="54">
        <v>41794.385416666664</v>
      </c>
      <c r="Y1623" s="34">
        <v>5</v>
      </c>
      <c r="Z1623" s="34">
        <v>41795.59375</v>
      </c>
      <c r="AA1623" s="34">
        <v>2.2000000000000002</v>
      </c>
      <c r="AB1623" s="34">
        <v>-0.56000000000000005</v>
      </c>
      <c r="AC1623" s="34">
        <v>36295.01</v>
      </c>
      <c r="AD1623" s="34">
        <v>0.56000000000000005</v>
      </c>
      <c r="AE1623" s="34">
        <v>12962.5</v>
      </c>
      <c r="AF1623" s="34">
        <v>64812.52</v>
      </c>
      <c r="AG1623" s="34">
        <v>2975860.29</v>
      </c>
      <c r="AH1623" s="34">
        <v>50</v>
      </c>
      <c r="AI1623" s="34">
        <v>725.9</v>
      </c>
      <c r="AJ1623" s="34">
        <v>-0.03</v>
      </c>
      <c r="AK1623" s="34">
        <v>0.66</v>
      </c>
      <c r="AL1623" s="34" t="s">
        <v>100</v>
      </c>
      <c r="AM1623" s="34">
        <v>100.7</v>
      </c>
      <c r="AN1623" s="34">
        <v>15253.2</v>
      </c>
      <c r="AO1623" s="34">
        <v>96.75</v>
      </c>
      <c r="AP1623" s="34">
        <v>0</v>
      </c>
      <c r="AR1623" s="45"/>
      <c r="AS1623" s="49"/>
      <c r="AT1623" s="45"/>
      <c r="AU1623" s="31">
        <v>41794</v>
      </c>
      <c r="AV1623" s="57">
        <v>0.38541666666666669</v>
      </c>
      <c r="AW1623" s="31" t="s">
        <v>231</v>
      </c>
      <c r="AY1623" s="32"/>
      <c r="BA1623" s="32"/>
      <c r="BG1623" s="32"/>
      <c r="BH1623" s="32"/>
    </row>
    <row r="1624" spans="1:60">
      <c r="A1624" s="34" t="s">
        <v>98</v>
      </c>
      <c r="B1624" s="34" t="s">
        <v>101</v>
      </c>
      <c r="C1624" s="38">
        <v>41795.59375</v>
      </c>
      <c r="D1624" s="34">
        <v>112.5</v>
      </c>
      <c r="E1624" s="38">
        <v>41796.385416666664</v>
      </c>
      <c r="F1624" s="34">
        <v>113.8</v>
      </c>
      <c r="G1624" s="42">
        <v>1.1599999999999999E-2</v>
      </c>
      <c r="H1624" s="34">
        <v>-578.25</v>
      </c>
      <c r="I1624" s="42">
        <v>-1.1599999999999999E-2</v>
      </c>
      <c r="J1624" s="34">
        <v>444.80610000000001</v>
      </c>
      <c r="K1624" s="34">
        <v>50040.68</v>
      </c>
      <c r="L1624" s="34">
        <v>6987.8</v>
      </c>
      <c r="M1624" s="34">
        <v>10</v>
      </c>
      <c r="N1624" s="34">
        <v>-57.82</v>
      </c>
      <c r="O1624" s="42">
        <v>-1.1599999999999999E-2</v>
      </c>
      <c r="P1624" s="42">
        <v>1.78E-2</v>
      </c>
      <c r="Q1624" s="34" t="s">
        <v>100</v>
      </c>
      <c r="R1624" s="34">
        <v>0</v>
      </c>
      <c r="S1624" s="34">
        <v>114.98</v>
      </c>
      <c r="U1624" s="58">
        <f>VLOOKUP(AU1624,[1]expiry_dates!$B$2:$C$2894,2,FALSE)</f>
        <v>41816</v>
      </c>
      <c r="V1624" s="34" t="s">
        <v>117</v>
      </c>
      <c r="W1624" s="34" t="s">
        <v>101</v>
      </c>
      <c r="X1624" s="54">
        <v>41795.59375</v>
      </c>
      <c r="Y1624" s="34">
        <v>8.35</v>
      </c>
      <c r="Z1624" s="34">
        <v>41796.385416666664</v>
      </c>
      <c r="AA1624" s="34">
        <v>9.4</v>
      </c>
      <c r="AB1624" s="34">
        <v>0.12570000000000001</v>
      </c>
      <c r="AC1624" s="34">
        <v>-8160.92</v>
      </c>
      <c r="AD1624" s="34">
        <v>-0.12570000000000001</v>
      </c>
      <c r="AE1624" s="34">
        <v>7772.3050000000003</v>
      </c>
      <c r="AF1624" s="34">
        <v>64898.75</v>
      </c>
      <c r="AG1624" s="34">
        <v>2967699.37</v>
      </c>
      <c r="AH1624" s="34">
        <v>10</v>
      </c>
      <c r="AI1624" s="34">
        <v>-816.09</v>
      </c>
      <c r="AJ1624" s="34">
        <v>-0.12570000000000001</v>
      </c>
      <c r="AK1624" s="34">
        <v>7.1900000000000006E-2</v>
      </c>
      <c r="AL1624" s="34" t="s">
        <v>100</v>
      </c>
      <c r="AM1624" s="34">
        <v>112.5</v>
      </c>
      <c r="AN1624" s="34">
        <v>15317.25</v>
      </c>
      <c r="AO1624" s="34">
        <v>114.98</v>
      </c>
      <c r="AP1624" s="34">
        <v>0</v>
      </c>
      <c r="AR1624" s="45"/>
      <c r="AS1624" s="49"/>
      <c r="AT1624" s="45"/>
      <c r="AU1624" s="31">
        <v>41795</v>
      </c>
      <c r="AV1624" s="57">
        <v>9.375E-2</v>
      </c>
      <c r="AW1624" s="31" t="s">
        <v>232</v>
      </c>
      <c r="AY1624" s="32"/>
      <c r="BA1624" s="32"/>
      <c r="BG1624" s="32"/>
      <c r="BH1624" s="32"/>
    </row>
    <row r="1625" spans="1:60">
      <c r="A1625" s="34" t="s">
        <v>98</v>
      </c>
      <c r="B1625" s="34" t="s">
        <v>99</v>
      </c>
      <c r="C1625" s="38">
        <v>41796.385416666664</v>
      </c>
      <c r="D1625" s="34">
        <v>113.8</v>
      </c>
      <c r="E1625" s="38">
        <v>41796.510416666664</v>
      </c>
      <c r="F1625" s="34">
        <v>112.55</v>
      </c>
      <c r="G1625" s="42">
        <v>-1.0999999999999999E-2</v>
      </c>
      <c r="H1625" s="34">
        <v>-549.6</v>
      </c>
      <c r="I1625" s="42">
        <v>-1.0999999999999999E-2</v>
      </c>
      <c r="J1625" s="34">
        <v>439.68119999999999</v>
      </c>
      <c r="K1625" s="34">
        <v>50035.71</v>
      </c>
      <c r="L1625" s="34">
        <v>6438.2</v>
      </c>
      <c r="M1625" s="34">
        <v>13</v>
      </c>
      <c r="N1625" s="34">
        <v>-42.28</v>
      </c>
      <c r="O1625" s="42">
        <v>-1.49E-2</v>
      </c>
      <c r="P1625" s="42">
        <v>8.8000000000000005E-3</v>
      </c>
      <c r="Q1625" s="34" t="s">
        <v>100</v>
      </c>
      <c r="R1625" s="34">
        <v>0</v>
      </c>
      <c r="S1625" s="34">
        <v>110.64</v>
      </c>
      <c r="U1625" s="58">
        <f>VLOOKUP(AU1625,[1]expiry_dates!$B$2:$C$2894,2,FALSE)</f>
        <v>41816</v>
      </c>
      <c r="V1625" s="34" t="s">
        <v>131</v>
      </c>
      <c r="W1625" s="34" t="s">
        <v>101</v>
      </c>
      <c r="X1625" s="54">
        <v>41796.385416666664</v>
      </c>
      <c r="Y1625" s="34">
        <v>7.75</v>
      </c>
      <c r="Z1625" s="34">
        <v>41796.510416666664</v>
      </c>
      <c r="AA1625" s="34">
        <v>8.1999999999999993</v>
      </c>
      <c r="AB1625" s="34">
        <v>5.8099999999999999E-2</v>
      </c>
      <c r="AC1625" s="34">
        <v>-3766.28</v>
      </c>
      <c r="AD1625" s="34">
        <v>-5.8099999999999999E-2</v>
      </c>
      <c r="AE1625" s="34">
        <v>8369.5169999999998</v>
      </c>
      <c r="AF1625" s="34">
        <v>64863.75</v>
      </c>
      <c r="AG1625" s="34">
        <v>2963933.09</v>
      </c>
      <c r="AH1625" s="34">
        <v>13</v>
      </c>
      <c r="AI1625" s="34">
        <v>-289.70999999999998</v>
      </c>
      <c r="AJ1625" s="34">
        <v>-7.0999999999999994E-2</v>
      </c>
      <c r="AK1625" s="34">
        <v>3.2300000000000002E-2</v>
      </c>
      <c r="AL1625" s="34" t="s">
        <v>100</v>
      </c>
      <c r="AM1625" s="34">
        <v>113.8</v>
      </c>
      <c r="AN1625" s="34">
        <v>15392.55</v>
      </c>
      <c r="AO1625" s="34">
        <v>110.64</v>
      </c>
      <c r="AP1625" s="34">
        <v>0</v>
      </c>
      <c r="AR1625" s="45"/>
      <c r="AS1625" s="49"/>
      <c r="AT1625" s="45"/>
      <c r="AU1625" s="31">
        <v>41796</v>
      </c>
      <c r="AV1625" s="57">
        <v>0.38541666666666669</v>
      </c>
      <c r="AW1625" s="31" t="s">
        <v>231</v>
      </c>
      <c r="AY1625" s="32"/>
      <c r="BA1625" s="32"/>
      <c r="BG1625" s="32"/>
      <c r="BH1625" s="32"/>
    </row>
    <row r="1626" spans="1:60">
      <c r="A1626" s="34" t="s">
        <v>98</v>
      </c>
      <c r="B1626" s="34" t="s">
        <v>101</v>
      </c>
      <c r="C1626" s="38">
        <v>41796.510416666664</v>
      </c>
      <c r="D1626" s="34">
        <v>112.55</v>
      </c>
      <c r="E1626" s="38">
        <v>41796.625</v>
      </c>
      <c r="F1626" s="34">
        <v>112.45</v>
      </c>
      <c r="G1626" s="42">
        <v>-8.9999999999999998E-4</v>
      </c>
      <c r="H1626" s="34">
        <v>44.45</v>
      </c>
      <c r="I1626" s="42">
        <v>8.9999999999999998E-4</v>
      </c>
      <c r="J1626" s="34">
        <v>444.53590000000003</v>
      </c>
      <c r="K1626" s="34">
        <v>50032.52</v>
      </c>
      <c r="L1626" s="34">
        <v>6482.66</v>
      </c>
      <c r="M1626" s="34">
        <v>12</v>
      </c>
      <c r="N1626" s="34">
        <v>3.7</v>
      </c>
      <c r="O1626" s="42">
        <v>-2.7000000000000001E-3</v>
      </c>
      <c r="P1626" s="42">
        <v>2.4899999999999999E-2</v>
      </c>
      <c r="Q1626" s="34" t="s">
        <v>100</v>
      </c>
      <c r="R1626" s="34">
        <v>0</v>
      </c>
      <c r="S1626" s="34">
        <v>114.74</v>
      </c>
      <c r="U1626" s="58">
        <f>VLOOKUP(AU1626,[1]expiry_dates!$B$2:$C$2894,2,FALSE)</f>
        <v>41816</v>
      </c>
      <c r="V1626" s="34" t="s">
        <v>117</v>
      </c>
      <c r="W1626" s="34" t="s">
        <v>101</v>
      </c>
      <c r="X1626" s="54">
        <v>41796.510416666664</v>
      </c>
      <c r="Y1626" s="34">
        <v>8.1999999999999993</v>
      </c>
      <c r="Z1626" s="34">
        <v>41796.625</v>
      </c>
      <c r="AA1626" s="34">
        <v>8.5500000000000007</v>
      </c>
      <c r="AB1626" s="34">
        <v>4.2700000000000002E-2</v>
      </c>
      <c r="AC1626" s="34">
        <v>-2766.69</v>
      </c>
      <c r="AD1626" s="34">
        <v>-4.2700000000000002E-2</v>
      </c>
      <c r="AE1626" s="34">
        <v>7904.8370000000004</v>
      </c>
      <c r="AF1626" s="34">
        <v>64819.66</v>
      </c>
      <c r="AG1626" s="34">
        <v>2961166.4</v>
      </c>
      <c r="AH1626" s="34">
        <v>12</v>
      </c>
      <c r="AI1626" s="34">
        <v>-230.56</v>
      </c>
      <c r="AJ1626" s="34">
        <v>-4.2700000000000002E-2</v>
      </c>
      <c r="AK1626" s="34">
        <v>0.17069999999999999</v>
      </c>
      <c r="AL1626" s="34" t="s">
        <v>100</v>
      </c>
      <c r="AM1626" s="34">
        <v>112.55</v>
      </c>
      <c r="AN1626" s="34">
        <v>15480.35</v>
      </c>
      <c r="AO1626" s="34">
        <v>114.74</v>
      </c>
      <c r="AP1626" s="34">
        <v>0</v>
      </c>
      <c r="AR1626" s="45"/>
      <c r="AS1626" s="49"/>
      <c r="AT1626" s="45"/>
      <c r="AU1626" s="31">
        <v>41796</v>
      </c>
      <c r="AV1626" s="57">
        <v>0.51041666666666663</v>
      </c>
      <c r="AW1626" s="31" t="s">
        <v>232</v>
      </c>
      <c r="AY1626" s="32"/>
      <c r="BA1626" s="32"/>
      <c r="BG1626" s="32"/>
      <c r="BH1626" s="32"/>
    </row>
    <row r="1627" spans="1:60">
      <c r="A1627" s="34" t="s">
        <v>98</v>
      </c>
      <c r="B1627" s="34" t="s">
        <v>99</v>
      </c>
      <c r="C1627" s="38">
        <v>41796.625</v>
      </c>
      <c r="D1627" s="34">
        <v>112.45</v>
      </c>
      <c r="E1627" s="38">
        <v>41799.489583333336</v>
      </c>
      <c r="F1627" s="34">
        <v>112</v>
      </c>
      <c r="G1627" s="42">
        <v>-4.0000000000000001E-3</v>
      </c>
      <c r="H1627" s="34">
        <v>-200.22</v>
      </c>
      <c r="I1627" s="42">
        <v>-4.0000000000000001E-3</v>
      </c>
      <c r="J1627" s="34">
        <v>444.94220000000001</v>
      </c>
      <c r="K1627" s="34">
        <v>50033.75</v>
      </c>
      <c r="L1627" s="34">
        <v>6282.43</v>
      </c>
      <c r="M1627" s="34">
        <v>17</v>
      </c>
      <c r="N1627" s="34">
        <v>-11.78</v>
      </c>
      <c r="O1627" s="42">
        <v>-8.0000000000000002E-3</v>
      </c>
      <c r="P1627" s="42">
        <v>3.5099999999999999E-2</v>
      </c>
      <c r="Q1627" s="34" t="s">
        <v>100</v>
      </c>
      <c r="R1627" s="34">
        <v>0</v>
      </c>
      <c r="S1627" s="34">
        <v>109.81</v>
      </c>
      <c r="U1627" s="58">
        <f>VLOOKUP(AU1627,[1]expiry_dates!$B$2:$C$2894,2,FALSE)</f>
        <v>41816</v>
      </c>
      <c r="V1627" s="34" t="s">
        <v>113</v>
      </c>
      <c r="W1627" s="34" t="s">
        <v>101</v>
      </c>
      <c r="X1627" s="54">
        <v>41796.625</v>
      </c>
      <c r="Y1627" s="34">
        <v>5.5</v>
      </c>
      <c r="Z1627" s="34">
        <v>41799.489583333336</v>
      </c>
      <c r="AA1627" s="34">
        <v>6.1</v>
      </c>
      <c r="AB1627" s="34">
        <v>0.1091</v>
      </c>
      <c r="AC1627" s="34">
        <v>-7072.1</v>
      </c>
      <c r="AD1627" s="34">
        <v>-0.1091</v>
      </c>
      <c r="AE1627" s="34">
        <v>11786.83</v>
      </c>
      <c r="AF1627" s="34">
        <v>64827.57</v>
      </c>
      <c r="AG1627" s="34">
        <v>2954094.3</v>
      </c>
      <c r="AH1627" s="34">
        <v>17</v>
      </c>
      <c r="AI1627" s="34">
        <v>-416.01</v>
      </c>
      <c r="AJ1627" s="34">
        <v>-0.1091</v>
      </c>
      <c r="AK1627" s="34">
        <v>0.2545</v>
      </c>
      <c r="AL1627" s="34" t="s">
        <v>100</v>
      </c>
      <c r="AM1627" s="34">
        <v>112.45</v>
      </c>
      <c r="AN1627" s="34">
        <v>15534.2</v>
      </c>
      <c r="AO1627" s="34">
        <v>109.81</v>
      </c>
      <c r="AP1627" s="34">
        <v>0</v>
      </c>
      <c r="AR1627" s="45"/>
      <c r="AS1627" s="49"/>
      <c r="AT1627" s="45"/>
      <c r="AU1627" s="31">
        <v>41796</v>
      </c>
      <c r="AV1627" s="57">
        <v>0.125</v>
      </c>
      <c r="AW1627" s="31" t="s">
        <v>232</v>
      </c>
      <c r="AY1627" s="32"/>
      <c r="BA1627" s="32"/>
      <c r="BG1627" s="32"/>
      <c r="BH1627" s="32"/>
    </row>
    <row r="1628" spans="1:60">
      <c r="A1628" s="34" t="s">
        <v>98</v>
      </c>
      <c r="B1628" s="34" t="s">
        <v>101</v>
      </c>
      <c r="C1628" s="38">
        <v>41799.489583333336</v>
      </c>
      <c r="D1628" s="34">
        <v>112</v>
      </c>
      <c r="E1628" s="38">
        <v>41800.46875</v>
      </c>
      <c r="F1628" s="34">
        <v>111.3</v>
      </c>
      <c r="G1628" s="42">
        <v>-6.1999999999999998E-3</v>
      </c>
      <c r="H1628" s="34">
        <v>312.72000000000003</v>
      </c>
      <c r="I1628" s="42">
        <v>6.1999999999999998E-3</v>
      </c>
      <c r="J1628" s="34">
        <v>446.73680000000002</v>
      </c>
      <c r="K1628" s="34">
        <v>50034.53</v>
      </c>
      <c r="L1628" s="34">
        <v>6595.15</v>
      </c>
      <c r="M1628" s="34">
        <v>28</v>
      </c>
      <c r="N1628" s="34">
        <v>11.17</v>
      </c>
      <c r="O1628" s="42">
        <v>-1.2500000000000001E-2</v>
      </c>
      <c r="P1628" s="42">
        <v>3.1300000000000001E-2</v>
      </c>
      <c r="Q1628" s="34" t="s">
        <v>100</v>
      </c>
      <c r="R1628" s="34">
        <v>0</v>
      </c>
      <c r="S1628" s="34">
        <v>116.24</v>
      </c>
      <c r="U1628" s="58">
        <f>VLOOKUP(AU1628,[1]expiry_dates!$B$2:$C$2894,2,FALSE)</f>
        <v>41816</v>
      </c>
      <c r="V1628" s="34" t="s">
        <v>117</v>
      </c>
      <c r="W1628" s="34" t="s">
        <v>101</v>
      </c>
      <c r="X1628" s="54">
        <v>41799.489583333336</v>
      </c>
      <c r="Y1628" s="34">
        <v>8.4499999999999993</v>
      </c>
      <c r="Z1628" s="34">
        <v>41800.46875</v>
      </c>
      <c r="AA1628" s="34">
        <v>7.75</v>
      </c>
      <c r="AB1628" s="34">
        <v>-8.2799999999999999E-2</v>
      </c>
      <c r="AC1628" s="34">
        <v>5370.97</v>
      </c>
      <c r="AD1628" s="34">
        <v>8.2799999999999999E-2</v>
      </c>
      <c r="AE1628" s="34">
        <v>7672.8159999999998</v>
      </c>
      <c r="AF1628" s="34">
        <v>64835.3</v>
      </c>
      <c r="AG1628" s="34">
        <v>2959465.27</v>
      </c>
      <c r="AH1628" s="34">
        <v>28</v>
      </c>
      <c r="AI1628" s="34">
        <v>191.82</v>
      </c>
      <c r="AJ1628" s="34">
        <v>-7.0999999999999994E-2</v>
      </c>
      <c r="AK1628" s="34">
        <v>0.28399999999999997</v>
      </c>
      <c r="AL1628" s="34" t="s">
        <v>100</v>
      </c>
      <c r="AM1628" s="34">
        <v>112</v>
      </c>
      <c r="AN1628" s="34">
        <v>15614.55</v>
      </c>
      <c r="AO1628" s="34">
        <v>116.24</v>
      </c>
      <c r="AP1628" s="34">
        <v>0</v>
      </c>
      <c r="AR1628" s="45"/>
      <c r="AS1628" s="49"/>
      <c r="AT1628" s="45"/>
      <c r="AU1628" s="31">
        <v>41799</v>
      </c>
      <c r="AV1628" s="57">
        <v>0.48958333333333331</v>
      </c>
      <c r="AW1628" s="31" t="s">
        <v>231</v>
      </c>
      <c r="AY1628" s="32"/>
      <c r="BA1628" s="32"/>
      <c r="BG1628" s="32"/>
      <c r="BH1628" s="32"/>
    </row>
    <row r="1629" spans="1:60">
      <c r="A1629" s="34" t="s">
        <v>98</v>
      </c>
      <c r="B1629" s="34" t="s">
        <v>99</v>
      </c>
      <c r="C1629" s="38">
        <v>41800.46875</v>
      </c>
      <c r="D1629" s="34">
        <v>111.3</v>
      </c>
      <c r="E1629" s="38">
        <v>41800.635416666664</v>
      </c>
      <c r="F1629" s="34">
        <v>112.4</v>
      </c>
      <c r="G1629" s="42">
        <v>9.9000000000000008E-3</v>
      </c>
      <c r="H1629" s="34">
        <v>494.49</v>
      </c>
      <c r="I1629" s="42">
        <v>9.9000000000000008E-3</v>
      </c>
      <c r="J1629" s="34">
        <v>449.53660000000002</v>
      </c>
      <c r="K1629" s="34">
        <v>50033.43</v>
      </c>
      <c r="L1629" s="34">
        <v>7089.64</v>
      </c>
      <c r="M1629" s="34">
        <v>17</v>
      </c>
      <c r="N1629" s="34">
        <v>29.09</v>
      </c>
      <c r="O1629" s="42">
        <v>-4.4999999999999997E-3</v>
      </c>
      <c r="P1629" s="42">
        <v>3.32E-2</v>
      </c>
      <c r="Q1629" s="34" t="s">
        <v>100</v>
      </c>
      <c r="R1629" s="34">
        <v>0</v>
      </c>
      <c r="S1629" s="34">
        <v>108.56</v>
      </c>
      <c r="U1629" s="58">
        <f>VLOOKUP(AU1629,[1]expiry_dates!$B$2:$C$2894,2,FALSE)</f>
        <v>41816</v>
      </c>
      <c r="V1629" s="34" t="s">
        <v>113</v>
      </c>
      <c r="W1629" s="34" t="s">
        <v>101</v>
      </c>
      <c r="X1629" s="54">
        <v>41800.46875</v>
      </c>
      <c r="Y1629" s="34">
        <v>6.15</v>
      </c>
      <c r="Z1629" s="34">
        <v>41800.635416666664</v>
      </c>
      <c r="AA1629" s="34">
        <v>5.7</v>
      </c>
      <c r="AB1629" s="34">
        <v>-7.3200000000000001E-2</v>
      </c>
      <c r="AC1629" s="34">
        <v>4741.6899999999996</v>
      </c>
      <c r="AD1629" s="34">
        <v>7.3200000000000001E-2</v>
      </c>
      <c r="AE1629" s="34">
        <v>10537.09</v>
      </c>
      <c r="AF1629" s="34">
        <v>64803.08</v>
      </c>
      <c r="AG1629" s="34">
        <v>2964206.96</v>
      </c>
      <c r="AH1629" s="34">
        <v>17</v>
      </c>
      <c r="AI1629" s="34">
        <v>278.92</v>
      </c>
      <c r="AJ1629" s="34">
        <v>-1.6299999999999999E-2</v>
      </c>
      <c r="AK1629" s="34">
        <v>0.1951</v>
      </c>
      <c r="AL1629" s="34" t="s">
        <v>100</v>
      </c>
      <c r="AM1629" s="34">
        <v>111.3</v>
      </c>
      <c r="AN1629" s="34">
        <v>15403.75</v>
      </c>
      <c r="AO1629" s="34">
        <v>108.56</v>
      </c>
      <c r="AP1629" s="34">
        <v>0</v>
      </c>
      <c r="AR1629" s="45"/>
      <c r="AS1629" s="49"/>
      <c r="AT1629" s="45"/>
      <c r="AU1629" s="31">
        <v>41800</v>
      </c>
      <c r="AV1629" s="57">
        <v>0.46875</v>
      </c>
      <c r="AW1629" s="31" t="s">
        <v>231</v>
      </c>
      <c r="AY1629" s="32"/>
      <c r="BA1629" s="32"/>
      <c r="BG1629" s="32"/>
      <c r="BH1629" s="32"/>
    </row>
    <row r="1630" spans="1:60">
      <c r="A1630" s="34" t="s">
        <v>98</v>
      </c>
      <c r="B1630" s="34" t="s">
        <v>101</v>
      </c>
      <c r="C1630" s="38">
        <v>41800.635416666664</v>
      </c>
      <c r="D1630" s="34">
        <v>112.4</v>
      </c>
      <c r="E1630" s="38">
        <v>41801.458333333336</v>
      </c>
      <c r="F1630" s="34">
        <v>113.3</v>
      </c>
      <c r="G1630" s="42">
        <v>8.0000000000000002E-3</v>
      </c>
      <c r="H1630" s="34">
        <v>-400.65</v>
      </c>
      <c r="I1630" s="42">
        <v>-8.0000000000000002E-3</v>
      </c>
      <c r="J1630" s="34">
        <v>445.16320000000002</v>
      </c>
      <c r="K1630" s="34">
        <v>50036.35</v>
      </c>
      <c r="L1630" s="34">
        <v>6688.99</v>
      </c>
      <c r="M1630" s="34">
        <v>13</v>
      </c>
      <c r="N1630" s="34">
        <v>-30.82</v>
      </c>
      <c r="O1630" s="42">
        <v>-1.2500000000000001E-2</v>
      </c>
      <c r="P1630" s="42">
        <v>8.0000000000000002E-3</v>
      </c>
      <c r="Q1630" s="34" t="s">
        <v>100</v>
      </c>
      <c r="R1630" s="34">
        <v>0</v>
      </c>
      <c r="S1630" s="34">
        <v>114.89</v>
      </c>
      <c r="U1630" s="58">
        <f>VLOOKUP(AU1630,[1]expiry_dates!$B$2:$C$2894,2,FALSE)</f>
        <v>41816</v>
      </c>
      <c r="V1630" s="34" t="s">
        <v>117</v>
      </c>
      <c r="W1630" s="34" t="s">
        <v>101</v>
      </c>
      <c r="X1630" s="54">
        <v>41800.635416666664</v>
      </c>
      <c r="Y1630" s="34">
        <v>8.5500000000000007</v>
      </c>
      <c r="Z1630" s="34">
        <v>41801.458333333336</v>
      </c>
      <c r="AA1630" s="34">
        <v>8.6</v>
      </c>
      <c r="AB1630" s="34">
        <v>5.7999999999999996E-3</v>
      </c>
      <c r="AC1630" s="34">
        <v>-379.13</v>
      </c>
      <c r="AD1630" s="34">
        <v>-5.7999999999999996E-3</v>
      </c>
      <c r="AE1630" s="34">
        <v>7582.64</v>
      </c>
      <c r="AF1630" s="34">
        <v>64831.57</v>
      </c>
      <c r="AG1630" s="34">
        <v>2963827.83</v>
      </c>
      <c r="AH1630" s="34">
        <v>13</v>
      </c>
      <c r="AI1630" s="34">
        <v>-29.16</v>
      </c>
      <c r="AJ1630" s="34">
        <v>-2.92E-2</v>
      </c>
      <c r="AK1630" s="34">
        <v>0.1111</v>
      </c>
      <c r="AL1630" s="34" t="s">
        <v>100</v>
      </c>
      <c r="AM1630" s="34">
        <v>112.4</v>
      </c>
      <c r="AN1630" s="34">
        <v>15417.1</v>
      </c>
      <c r="AO1630" s="34">
        <v>114.89</v>
      </c>
      <c r="AP1630" s="34">
        <v>0</v>
      </c>
      <c r="AR1630" s="45"/>
      <c r="AS1630" s="49"/>
      <c r="AT1630" s="45"/>
      <c r="AU1630" s="31">
        <v>41800</v>
      </c>
      <c r="AV1630" s="57">
        <v>0.13541666666666666</v>
      </c>
      <c r="AW1630" s="31" t="s">
        <v>232</v>
      </c>
      <c r="AY1630" s="32"/>
      <c r="BA1630" s="32"/>
      <c r="BG1630" s="32"/>
      <c r="BH1630" s="32"/>
    </row>
    <row r="1631" spans="1:60">
      <c r="A1631" s="34" t="s">
        <v>98</v>
      </c>
      <c r="B1631" s="34" t="s">
        <v>99</v>
      </c>
      <c r="C1631" s="38">
        <v>41801.458333333336</v>
      </c>
      <c r="D1631" s="34">
        <v>113.3</v>
      </c>
      <c r="E1631" s="38">
        <v>41801.46875</v>
      </c>
      <c r="F1631" s="34">
        <v>111.55</v>
      </c>
      <c r="G1631" s="42">
        <v>-1.54E-2</v>
      </c>
      <c r="H1631" s="34">
        <v>-772.82</v>
      </c>
      <c r="I1631" s="42">
        <v>-1.54E-2</v>
      </c>
      <c r="J1631" s="34">
        <v>441.61130000000003</v>
      </c>
      <c r="K1631" s="34">
        <v>50034.559999999998</v>
      </c>
      <c r="L1631" s="34">
        <v>5916.17</v>
      </c>
      <c r="M1631" s="34">
        <v>2</v>
      </c>
      <c r="N1631" s="34">
        <v>-386.41</v>
      </c>
      <c r="O1631" s="42">
        <v>-1.54E-2</v>
      </c>
      <c r="P1631" s="42">
        <v>1.06E-2</v>
      </c>
      <c r="Q1631" s="34" t="s">
        <v>100</v>
      </c>
      <c r="R1631" s="34">
        <v>0</v>
      </c>
      <c r="S1631" s="34">
        <v>111.62</v>
      </c>
      <c r="U1631" s="58">
        <f>VLOOKUP(AU1631,[1]expiry_dates!$B$2:$C$2894,2,FALSE)</f>
        <v>41816</v>
      </c>
      <c r="V1631" s="34" t="s">
        <v>130</v>
      </c>
      <c r="W1631" s="34" t="s">
        <v>101</v>
      </c>
      <c r="X1631" s="54">
        <v>41801.458333333336</v>
      </c>
      <c r="Y1631" s="34">
        <v>2.7</v>
      </c>
      <c r="Z1631" s="34">
        <v>41801.46875</v>
      </c>
      <c r="AA1631" s="34">
        <v>2.7</v>
      </c>
      <c r="AB1631" s="34">
        <v>0</v>
      </c>
      <c r="AC1631" s="34">
        <v>0</v>
      </c>
      <c r="AD1631" s="34">
        <v>0</v>
      </c>
      <c r="AE1631" s="34">
        <v>24016.92</v>
      </c>
      <c r="AF1631" s="34">
        <v>64845.68</v>
      </c>
      <c r="AG1631" s="34">
        <v>2963827.83</v>
      </c>
      <c r="AH1631" s="34">
        <v>2</v>
      </c>
      <c r="AI1631" s="34">
        <v>0</v>
      </c>
      <c r="AJ1631" s="34">
        <v>-0.22220000000000001</v>
      </c>
      <c r="AK1631" s="34">
        <v>0</v>
      </c>
      <c r="AL1631" s="34" t="s">
        <v>100</v>
      </c>
      <c r="AM1631" s="34">
        <v>113.3</v>
      </c>
      <c r="AN1631" s="34">
        <v>15617.7</v>
      </c>
      <c r="AO1631" s="34">
        <v>111.62</v>
      </c>
      <c r="AP1631" s="34">
        <v>0</v>
      </c>
      <c r="AR1631" s="45"/>
      <c r="AS1631" s="49"/>
      <c r="AT1631" s="45"/>
      <c r="AU1631" s="31">
        <v>41801</v>
      </c>
      <c r="AV1631" s="57">
        <v>0.45833333333333331</v>
      </c>
      <c r="AW1631" s="31" t="s">
        <v>231</v>
      </c>
      <c r="AY1631" s="32"/>
      <c r="BA1631" s="32"/>
      <c r="BG1631" s="32"/>
      <c r="BH1631" s="32"/>
    </row>
    <row r="1632" spans="1:60">
      <c r="A1632" s="34" t="s">
        <v>98</v>
      </c>
      <c r="B1632" s="34" t="s">
        <v>101</v>
      </c>
      <c r="C1632" s="38">
        <v>41801.46875</v>
      </c>
      <c r="D1632" s="34">
        <v>111.55</v>
      </c>
      <c r="E1632" s="38">
        <v>41802.40625</v>
      </c>
      <c r="F1632" s="34">
        <v>110.7</v>
      </c>
      <c r="G1632" s="42">
        <v>-7.6E-3</v>
      </c>
      <c r="H1632" s="34">
        <v>381.25</v>
      </c>
      <c r="I1632" s="42">
        <v>7.6E-3</v>
      </c>
      <c r="J1632" s="34">
        <v>448.52929999999998</v>
      </c>
      <c r="K1632" s="34">
        <v>50033.45</v>
      </c>
      <c r="L1632" s="34">
        <v>6297.42</v>
      </c>
      <c r="M1632" s="34">
        <v>24</v>
      </c>
      <c r="N1632" s="34">
        <v>15.89</v>
      </c>
      <c r="O1632" s="42">
        <v>-1.7500000000000002E-2</v>
      </c>
      <c r="P1632" s="42">
        <v>3.6299999999999999E-2</v>
      </c>
      <c r="Q1632" s="34" t="s">
        <v>100</v>
      </c>
      <c r="R1632" s="34">
        <v>0</v>
      </c>
      <c r="S1632" s="34">
        <v>114.43</v>
      </c>
      <c r="U1632" s="58">
        <f>VLOOKUP(AU1632,[1]expiry_dates!$B$2:$C$2894,2,FALSE)</f>
        <v>41816</v>
      </c>
      <c r="V1632" s="34" t="s">
        <v>117</v>
      </c>
      <c r="W1632" s="34" t="s">
        <v>101</v>
      </c>
      <c r="X1632" s="54">
        <v>41801.46875</v>
      </c>
      <c r="Y1632" s="34">
        <v>7.6</v>
      </c>
      <c r="Z1632" s="34">
        <v>41802.40625</v>
      </c>
      <c r="AA1632" s="34">
        <v>6.6</v>
      </c>
      <c r="AB1632" s="34">
        <v>-0.13159999999999999</v>
      </c>
      <c r="AC1632" s="34">
        <v>8528.83</v>
      </c>
      <c r="AD1632" s="34">
        <v>0.13159999999999999</v>
      </c>
      <c r="AE1632" s="34">
        <v>8528.8340000000007</v>
      </c>
      <c r="AF1632" s="34">
        <v>64819.14</v>
      </c>
      <c r="AG1632" s="34">
        <v>2972356.66</v>
      </c>
      <c r="AH1632" s="34">
        <v>24</v>
      </c>
      <c r="AI1632" s="34">
        <v>355.37</v>
      </c>
      <c r="AJ1632" s="34">
        <v>-0.13159999999999999</v>
      </c>
      <c r="AK1632" s="34">
        <v>0.30919999999999997</v>
      </c>
      <c r="AL1632" s="34" t="s">
        <v>100</v>
      </c>
      <c r="AM1632" s="34">
        <v>111.55</v>
      </c>
      <c r="AN1632" s="34">
        <v>15493.9</v>
      </c>
      <c r="AO1632" s="34">
        <v>114.43</v>
      </c>
      <c r="AP1632" s="34">
        <v>0</v>
      </c>
      <c r="AR1632" s="45"/>
      <c r="AS1632" s="49"/>
      <c r="AT1632" s="45"/>
      <c r="AU1632" s="31">
        <v>41801</v>
      </c>
      <c r="AV1632" s="57">
        <v>0.46875</v>
      </c>
      <c r="AW1632" s="31" t="s">
        <v>231</v>
      </c>
      <c r="AY1632" s="32"/>
      <c r="BA1632" s="32"/>
      <c r="BG1632" s="32"/>
      <c r="BH1632" s="32"/>
    </row>
    <row r="1633" spans="1:60">
      <c r="A1633" s="34" t="s">
        <v>98</v>
      </c>
      <c r="B1633" s="34" t="s">
        <v>99</v>
      </c>
      <c r="C1633" s="38">
        <v>41802.40625</v>
      </c>
      <c r="D1633" s="34">
        <v>110.7</v>
      </c>
      <c r="E1633" s="38">
        <v>41802.541666666664</v>
      </c>
      <c r="F1633" s="34">
        <v>110.15</v>
      </c>
      <c r="G1633" s="42">
        <v>-5.0000000000000001E-3</v>
      </c>
      <c r="H1633" s="34">
        <v>-248.59</v>
      </c>
      <c r="I1633" s="42">
        <v>-5.0000000000000001E-3</v>
      </c>
      <c r="J1633" s="34">
        <v>451.98399999999998</v>
      </c>
      <c r="K1633" s="34">
        <v>50034.63</v>
      </c>
      <c r="L1633" s="34">
        <v>6048.83</v>
      </c>
      <c r="M1633" s="34">
        <v>14</v>
      </c>
      <c r="N1633" s="34">
        <v>-17.760000000000002</v>
      </c>
      <c r="O1633" s="42">
        <v>-1.3100000000000001E-2</v>
      </c>
      <c r="P1633" s="42">
        <v>6.3E-3</v>
      </c>
      <c r="Q1633" s="34" t="s">
        <v>100</v>
      </c>
      <c r="R1633" s="34">
        <v>0</v>
      </c>
      <c r="S1633" s="34">
        <v>107.5</v>
      </c>
      <c r="U1633" s="58">
        <f>VLOOKUP(AU1633,[1]expiry_dates!$B$2:$C$2894,2,FALSE)</f>
        <v>41816</v>
      </c>
      <c r="V1633" s="34" t="s">
        <v>113</v>
      </c>
      <c r="W1633" s="34" t="s">
        <v>101</v>
      </c>
      <c r="X1633" s="54">
        <v>41802.40625</v>
      </c>
      <c r="Y1633" s="34">
        <v>5.8</v>
      </c>
      <c r="Z1633" s="34">
        <v>41802.541666666664</v>
      </c>
      <c r="AA1633" s="34">
        <v>6.2</v>
      </c>
      <c r="AB1633" s="34">
        <v>6.9000000000000006E-2</v>
      </c>
      <c r="AC1633" s="34">
        <v>-4474.99</v>
      </c>
      <c r="AD1633" s="34">
        <v>-6.9000000000000006E-2</v>
      </c>
      <c r="AE1633" s="34">
        <v>11187.48</v>
      </c>
      <c r="AF1633" s="34">
        <v>64887.37</v>
      </c>
      <c r="AG1633" s="34">
        <v>2967881.67</v>
      </c>
      <c r="AH1633" s="34">
        <v>14</v>
      </c>
      <c r="AI1633" s="34">
        <v>-319.64</v>
      </c>
      <c r="AJ1633" s="34">
        <v>-0.29310000000000003</v>
      </c>
      <c r="AK1633" s="34">
        <v>8.6E-3</v>
      </c>
      <c r="AL1633" s="34" t="s">
        <v>100</v>
      </c>
      <c r="AM1633" s="34">
        <v>110.7</v>
      </c>
      <c r="AN1633" s="34">
        <v>15396.6</v>
      </c>
      <c r="AO1633" s="34">
        <v>107.5</v>
      </c>
      <c r="AP1633" s="34">
        <v>0</v>
      </c>
      <c r="AR1633" s="45"/>
      <c r="AS1633" s="49"/>
      <c r="AT1633" s="45"/>
      <c r="AU1633" s="31">
        <v>41802</v>
      </c>
      <c r="AV1633" s="57">
        <v>0.40625</v>
      </c>
      <c r="AW1633" s="31" t="s">
        <v>231</v>
      </c>
      <c r="AY1633" s="32"/>
      <c r="BA1633" s="32"/>
      <c r="BG1633" s="32"/>
      <c r="BH1633" s="32"/>
    </row>
    <row r="1634" spans="1:60">
      <c r="A1634" s="34" t="s">
        <v>98</v>
      </c>
      <c r="B1634" s="34" t="s">
        <v>101</v>
      </c>
      <c r="C1634" s="38">
        <v>41802.541666666664</v>
      </c>
      <c r="D1634" s="34">
        <v>110.15</v>
      </c>
      <c r="E1634" s="38">
        <v>41803.385416666664</v>
      </c>
      <c r="F1634" s="34">
        <v>109.9</v>
      </c>
      <c r="G1634" s="42">
        <v>-2.3E-3</v>
      </c>
      <c r="H1634" s="34">
        <v>113.55</v>
      </c>
      <c r="I1634" s="42">
        <v>2.3E-3</v>
      </c>
      <c r="J1634" s="34">
        <v>454.19279999999998</v>
      </c>
      <c r="K1634" s="34">
        <v>50029.34</v>
      </c>
      <c r="L1634" s="34">
        <v>6162.38</v>
      </c>
      <c r="M1634" s="34">
        <v>15</v>
      </c>
      <c r="N1634" s="34">
        <v>7.57</v>
      </c>
      <c r="O1634" s="42">
        <v>-2.7000000000000001E-3</v>
      </c>
      <c r="P1634" s="42">
        <v>1.6799999999999999E-2</v>
      </c>
      <c r="Q1634" s="34" t="s">
        <v>100</v>
      </c>
      <c r="R1634" s="34">
        <v>0</v>
      </c>
      <c r="S1634" s="34">
        <v>111.31</v>
      </c>
      <c r="U1634" s="58">
        <f>VLOOKUP(AU1634,[1]expiry_dates!$B$2:$C$2894,2,FALSE)</f>
        <v>41816</v>
      </c>
      <c r="V1634" s="34" t="s">
        <v>117</v>
      </c>
      <c r="W1634" s="34" t="s">
        <v>101</v>
      </c>
      <c r="X1634" s="54">
        <v>41802.541666666664</v>
      </c>
      <c r="Y1634" s="34">
        <v>6</v>
      </c>
      <c r="Z1634" s="34">
        <v>41803.385416666664</v>
      </c>
      <c r="AA1634" s="34">
        <v>5.85</v>
      </c>
      <c r="AB1634" s="34">
        <v>-2.5000000000000001E-2</v>
      </c>
      <c r="AC1634" s="34">
        <v>1620.99</v>
      </c>
      <c r="AD1634" s="34">
        <v>2.5000000000000001E-2</v>
      </c>
      <c r="AE1634" s="34">
        <v>10806.57</v>
      </c>
      <c r="AF1634" s="34">
        <v>64839.41</v>
      </c>
      <c r="AG1634" s="34">
        <v>2969502.66</v>
      </c>
      <c r="AH1634" s="34">
        <v>15</v>
      </c>
      <c r="AI1634" s="34">
        <v>108.07</v>
      </c>
      <c r="AJ1634" s="34">
        <v>-4.1700000000000001E-2</v>
      </c>
      <c r="AK1634" s="34">
        <v>0.18329999999999999</v>
      </c>
      <c r="AL1634" s="34" t="s">
        <v>100</v>
      </c>
      <c r="AM1634" s="34">
        <v>110.15</v>
      </c>
      <c r="AN1634" s="34">
        <v>15472.75</v>
      </c>
      <c r="AO1634" s="34">
        <v>111.31</v>
      </c>
      <c r="AP1634" s="34">
        <v>0</v>
      </c>
      <c r="AR1634" s="45"/>
      <c r="AS1634" s="49"/>
      <c r="AT1634" s="45"/>
      <c r="AU1634" s="31">
        <v>41802</v>
      </c>
      <c r="AV1634" s="57">
        <v>4.1666666666666664E-2</v>
      </c>
      <c r="AW1634" s="31" t="s">
        <v>232</v>
      </c>
      <c r="AY1634" s="32"/>
      <c r="BA1634" s="32"/>
      <c r="BG1634" s="32"/>
      <c r="BH1634" s="32"/>
    </row>
    <row r="1635" spans="1:60">
      <c r="A1635" s="34" t="s">
        <v>98</v>
      </c>
      <c r="B1635" s="34" t="s">
        <v>99</v>
      </c>
      <c r="C1635" s="38">
        <v>41803.385416666664</v>
      </c>
      <c r="D1635" s="34">
        <v>109.9</v>
      </c>
      <c r="E1635" s="38">
        <v>41803.416666666664</v>
      </c>
      <c r="F1635" s="34">
        <v>109.3</v>
      </c>
      <c r="G1635" s="42">
        <v>-5.4999999999999997E-3</v>
      </c>
      <c r="H1635" s="34">
        <v>-273.14</v>
      </c>
      <c r="I1635" s="42">
        <v>-5.4999999999999997E-3</v>
      </c>
      <c r="J1635" s="34">
        <v>455.2353</v>
      </c>
      <c r="K1635" s="34">
        <v>50030.36</v>
      </c>
      <c r="L1635" s="34">
        <v>5889.24</v>
      </c>
      <c r="M1635" s="34">
        <v>4</v>
      </c>
      <c r="N1635" s="34">
        <v>-68.290000000000006</v>
      </c>
      <c r="O1635" s="42">
        <v>-1.14E-2</v>
      </c>
      <c r="P1635" s="42">
        <v>5.4999999999999997E-3</v>
      </c>
      <c r="Q1635" s="34" t="s">
        <v>100</v>
      </c>
      <c r="R1635" s="34">
        <v>0</v>
      </c>
      <c r="S1635" s="34">
        <v>108.42</v>
      </c>
      <c r="U1635" s="58">
        <f>VLOOKUP(AU1635,[1]expiry_dates!$B$2:$C$2894,2,FALSE)</f>
        <v>41816</v>
      </c>
      <c r="V1635" s="34" t="s">
        <v>130</v>
      </c>
      <c r="W1635" s="34" t="s">
        <v>101</v>
      </c>
      <c r="X1635" s="54">
        <v>41803.385416666664</v>
      </c>
      <c r="Y1635" s="34">
        <v>3.65</v>
      </c>
      <c r="Z1635" s="34">
        <v>41803.416666666664</v>
      </c>
      <c r="AA1635" s="34">
        <v>3.6</v>
      </c>
      <c r="AB1635" s="34">
        <v>-1.37E-2</v>
      </c>
      <c r="AC1635" s="34">
        <v>888.66</v>
      </c>
      <c r="AD1635" s="34">
        <v>1.37E-2</v>
      </c>
      <c r="AE1635" s="34">
        <v>17773.099999999999</v>
      </c>
      <c r="AF1635" s="34">
        <v>64871.83</v>
      </c>
      <c r="AG1635" s="34">
        <v>2970391.31</v>
      </c>
      <c r="AH1635" s="34">
        <v>4</v>
      </c>
      <c r="AI1635" s="34">
        <v>222.16</v>
      </c>
      <c r="AJ1635" s="34">
        <v>0</v>
      </c>
      <c r="AK1635" s="34">
        <v>0.1096</v>
      </c>
      <c r="AL1635" s="34" t="s">
        <v>100</v>
      </c>
      <c r="AM1635" s="34">
        <v>109.9</v>
      </c>
      <c r="AN1635" s="34">
        <v>15553.4</v>
      </c>
      <c r="AO1635" s="34">
        <v>108.42</v>
      </c>
      <c r="AP1635" s="34">
        <v>0</v>
      </c>
      <c r="AR1635" s="45"/>
      <c r="AS1635" s="49"/>
      <c r="AT1635" s="45"/>
      <c r="AU1635" s="31">
        <v>41803</v>
      </c>
      <c r="AV1635" s="57">
        <v>0.38541666666666669</v>
      </c>
      <c r="AW1635" s="31" t="s">
        <v>231</v>
      </c>
      <c r="AY1635" s="32"/>
      <c r="BA1635" s="32"/>
      <c r="BG1635" s="32"/>
      <c r="BH1635" s="32"/>
    </row>
    <row r="1636" spans="1:60">
      <c r="A1636" s="34" t="s">
        <v>98</v>
      </c>
      <c r="B1636" s="34" t="s">
        <v>101</v>
      </c>
      <c r="C1636" s="38">
        <v>41803.416666666664</v>
      </c>
      <c r="D1636" s="34">
        <v>109.3</v>
      </c>
      <c r="E1636" s="38">
        <v>41806.53125</v>
      </c>
      <c r="F1636" s="34">
        <v>102.75</v>
      </c>
      <c r="G1636" s="42">
        <v>-5.9900000000000002E-2</v>
      </c>
      <c r="H1636" s="34">
        <v>2998.11</v>
      </c>
      <c r="I1636" s="42">
        <v>5.9900000000000002E-2</v>
      </c>
      <c r="J1636" s="34">
        <v>457.72699999999998</v>
      </c>
      <c r="K1636" s="34">
        <v>50029.56</v>
      </c>
      <c r="L1636" s="34">
        <v>8887.35</v>
      </c>
      <c r="M1636" s="34">
        <v>41</v>
      </c>
      <c r="N1636" s="34">
        <v>73.12</v>
      </c>
      <c r="O1636" s="42">
        <v>-1.8E-3</v>
      </c>
      <c r="P1636" s="42">
        <v>0.1038</v>
      </c>
      <c r="Q1636" s="34" t="s">
        <v>100</v>
      </c>
      <c r="R1636" s="34">
        <v>0</v>
      </c>
      <c r="S1636" s="34">
        <v>110.5</v>
      </c>
      <c r="U1636" s="58">
        <f>VLOOKUP(AU1636,[1]expiry_dates!$B$2:$C$2894,2,FALSE)</f>
        <v>41816</v>
      </c>
      <c r="V1636" s="34" t="s">
        <v>117</v>
      </c>
      <c r="W1636" s="34" t="s">
        <v>101</v>
      </c>
      <c r="X1636" s="54">
        <v>41803.416666666664</v>
      </c>
      <c r="Y1636" s="34">
        <v>5.45</v>
      </c>
      <c r="Z1636" s="34">
        <v>41806.53125</v>
      </c>
      <c r="AA1636" s="34">
        <v>2</v>
      </c>
      <c r="AB1636" s="34">
        <v>-0.63300000000000001</v>
      </c>
      <c r="AC1636" s="34">
        <v>41067.14</v>
      </c>
      <c r="AD1636" s="34">
        <v>0.63300000000000001</v>
      </c>
      <c r="AE1636" s="34">
        <v>11903.52</v>
      </c>
      <c r="AF1636" s="34">
        <v>64874.18</v>
      </c>
      <c r="AG1636" s="34">
        <v>3011458.45</v>
      </c>
      <c r="AH1636" s="34">
        <v>41</v>
      </c>
      <c r="AI1636" s="34">
        <v>1001.64</v>
      </c>
      <c r="AJ1636" s="34">
        <v>0</v>
      </c>
      <c r="AK1636" s="34">
        <v>0.83489999999999998</v>
      </c>
      <c r="AL1636" s="34" t="s">
        <v>100</v>
      </c>
      <c r="AM1636" s="34">
        <v>109.3</v>
      </c>
      <c r="AN1636" s="34">
        <v>15553.95</v>
      </c>
      <c r="AO1636" s="34">
        <v>110.5</v>
      </c>
      <c r="AP1636" s="34">
        <v>0</v>
      </c>
      <c r="AR1636" s="45"/>
      <c r="AS1636" s="49"/>
      <c r="AT1636" s="45"/>
      <c r="AU1636" s="31">
        <v>41803</v>
      </c>
      <c r="AV1636" s="57">
        <v>0.41666666666666669</v>
      </c>
      <c r="AW1636" s="31" t="s">
        <v>231</v>
      </c>
      <c r="AY1636" s="32"/>
      <c r="BA1636" s="32"/>
      <c r="BG1636" s="32"/>
      <c r="BH1636" s="32"/>
    </row>
    <row r="1637" spans="1:60">
      <c r="A1637" s="34" t="s">
        <v>98</v>
      </c>
      <c r="B1637" s="34" t="s">
        <v>99</v>
      </c>
      <c r="C1637" s="38">
        <v>41806.53125</v>
      </c>
      <c r="D1637" s="34">
        <v>102.75</v>
      </c>
      <c r="E1637" s="38">
        <v>41807.447916666664</v>
      </c>
      <c r="F1637" s="34">
        <v>103.15</v>
      </c>
      <c r="G1637" s="42">
        <v>3.8999999999999998E-3</v>
      </c>
      <c r="H1637" s="34">
        <v>194.84</v>
      </c>
      <c r="I1637" s="42">
        <v>3.8999999999999998E-3</v>
      </c>
      <c r="J1637" s="34">
        <v>487.09730000000002</v>
      </c>
      <c r="K1637" s="34">
        <v>50049.24</v>
      </c>
      <c r="L1637" s="34">
        <v>9082.19</v>
      </c>
      <c r="M1637" s="34">
        <v>22</v>
      </c>
      <c r="N1637" s="34">
        <v>8.86</v>
      </c>
      <c r="O1637" s="42">
        <v>-2.0400000000000001E-2</v>
      </c>
      <c r="P1637" s="42">
        <v>2.53E-2</v>
      </c>
      <c r="Q1637" s="34" t="s">
        <v>100</v>
      </c>
      <c r="R1637" s="34">
        <v>0</v>
      </c>
      <c r="S1637" s="34">
        <v>98.15</v>
      </c>
      <c r="U1637" s="58">
        <f>VLOOKUP(AU1637,[1]expiry_dates!$B$2:$C$2894,2,FALSE)</f>
        <v>41816</v>
      </c>
      <c r="V1637" s="34" t="s">
        <v>130</v>
      </c>
      <c r="W1637" s="34" t="s">
        <v>101</v>
      </c>
      <c r="X1637" s="54">
        <v>41806.53125</v>
      </c>
      <c r="Y1637" s="34">
        <v>5.3</v>
      </c>
      <c r="Z1637" s="34">
        <v>41807.447916666664</v>
      </c>
      <c r="AA1637" s="34">
        <v>5</v>
      </c>
      <c r="AB1637" s="34">
        <v>-5.6599999999999998E-2</v>
      </c>
      <c r="AC1637" s="34">
        <v>3684.85</v>
      </c>
      <c r="AD1637" s="34">
        <v>5.6599999999999998E-2</v>
      </c>
      <c r="AE1637" s="34">
        <v>12282.82</v>
      </c>
      <c r="AF1637" s="34">
        <v>65098.96</v>
      </c>
      <c r="AG1637" s="34">
        <v>3015143.3</v>
      </c>
      <c r="AH1637" s="34">
        <v>22</v>
      </c>
      <c r="AI1637" s="34">
        <v>167.49</v>
      </c>
      <c r="AJ1637" s="34">
        <v>-0.24529999999999999</v>
      </c>
      <c r="AK1637" s="34">
        <v>0.217</v>
      </c>
      <c r="AL1637" s="34" t="s">
        <v>100</v>
      </c>
      <c r="AM1637" s="34">
        <v>102.75</v>
      </c>
      <c r="AN1637" s="34">
        <v>14930.95</v>
      </c>
      <c r="AO1637" s="34">
        <v>98.15</v>
      </c>
      <c r="AP1637" s="34">
        <v>0</v>
      </c>
      <c r="AR1637" s="45"/>
      <c r="AS1637" s="49"/>
      <c r="AT1637" s="45"/>
      <c r="AU1637" s="31">
        <v>41806</v>
      </c>
      <c r="AV1637" s="57">
        <v>0.53125</v>
      </c>
      <c r="AW1637" s="31" t="s">
        <v>232</v>
      </c>
      <c r="AY1637" s="32"/>
      <c r="BA1637" s="32"/>
      <c r="BG1637" s="32"/>
      <c r="BH1637" s="32"/>
    </row>
    <row r="1638" spans="1:60">
      <c r="A1638" s="34" t="s">
        <v>98</v>
      </c>
      <c r="B1638" s="34" t="s">
        <v>101</v>
      </c>
      <c r="C1638" s="38">
        <v>41807.447916666664</v>
      </c>
      <c r="D1638" s="34">
        <v>103.15</v>
      </c>
      <c r="E1638" s="38">
        <v>41807.572916666664</v>
      </c>
      <c r="F1638" s="34">
        <v>104.2</v>
      </c>
      <c r="G1638" s="42">
        <v>1.0200000000000001E-2</v>
      </c>
      <c r="H1638" s="34">
        <v>-509.44</v>
      </c>
      <c r="I1638" s="42">
        <v>-1.0200000000000001E-2</v>
      </c>
      <c r="J1638" s="34">
        <v>485.18299999999999</v>
      </c>
      <c r="K1638" s="34">
        <v>50046.63</v>
      </c>
      <c r="L1638" s="34">
        <v>8572.75</v>
      </c>
      <c r="M1638" s="34">
        <v>13</v>
      </c>
      <c r="N1638" s="34">
        <v>-39.19</v>
      </c>
      <c r="O1638" s="42">
        <v>-1.0200000000000001E-2</v>
      </c>
      <c r="P1638" s="42">
        <v>6.3E-3</v>
      </c>
      <c r="Q1638" s="34" t="s">
        <v>100</v>
      </c>
      <c r="R1638" s="34">
        <v>0</v>
      </c>
      <c r="S1638" s="34">
        <v>105.35</v>
      </c>
      <c r="U1638" s="58">
        <f>VLOOKUP(AU1638,[1]expiry_dates!$B$2:$C$2894,2,FALSE)</f>
        <v>41816</v>
      </c>
      <c r="V1638" s="34" t="s">
        <v>129</v>
      </c>
      <c r="W1638" s="34" t="s">
        <v>101</v>
      </c>
      <c r="X1638" s="54">
        <v>41807.447916666664</v>
      </c>
      <c r="Y1638" s="34">
        <v>3.1</v>
      </c>
      <c r="Z1638" s="34">
        <v>41807.572916666664</v>
      </c>
      <c r="AA1638" s="34">
        <v>3.55</v>
      </c>
      <c r="AB1638" s="34">
        <v>0.1452</v>
      </c>
      <c r="AC1638" s="34">
        <v>-9446.48</v>
      </c>
      <c r="AD1638" s="34">
        <v>-0.1452</v>
      </c>
      <c r="AE1638" s="34">
        <v>20992.17</v>
      </c>
      <c r="AF1638" s="34">
        <v>65075.72</v>
      </c>
      <c r="AG1638" s="34">
        <v>3005696.82</v>
      </c>
      <c r="AH1638" s="34">
        <v>13</v>
      </c>
      <c r="AI1638" s="34">
        <v>-726.65</v>
      </c>
      <c r="AJ1638" s="34">
        <v>-0.19350000000000001</v>
      </c>
      <c r="AK1638" s="34">
        <v>8.0600000000000005E-2</v>
      </c>
      <c r="AL1638" s="34" t="s">
        <v>100</v>
      </c>
      <c r="AM1638" s="34">
        <v>103.15</v>
      </c>
      <c r="AN1638" s="34">
        <v>15015.1</v>
      </c>
      <c r="AO1638" s="34">
        <v>105.35</v>
      </c>
      <c r="AP1638" s="34">
        <v>0</v>
      </c>
      <c r="AR1638" s="45"/>
      <c r="AS1638" s="49"/>
      <c r="AT1638" s="45"/>
      <c r="AU1638" s="31">
        <v>41807</v>
      </c>
      <c r="AV1638" s="57">
        <v>0.44791666666666669</v>
      </c>
      <c r="AW1638" s="31" t="s">
        <v>231</v>
      </c>
      <c r="AY1638" s="32"/>
      <c r="BA1638" s="32"/>
      <c r="BG1638" s="32"/>
      <c r="BH1638" s="32"/>
    </row>
    <row r="1639" spans="1:60">
      <c r="A1639" s="34" t="s">
        <v>98</v>
      </c>
      <c r="B1639" s="34" t="s">
        <v>99</v>
      </c>
      <c r="C1639" s="38">
        <v>41807.572916666664</v>
      </c>
      <c r="D1639" s="34">
        <v>104.2</v>
      </c>
      <c r="E1639" s="38">
        <v>41808.510416666664</v>
      </c>
      <c r="F1639" s="34">
        <v>104.8</v>
      </c>
      <c r="G1639" s="42">
        <v>5.7999999999999996E-3</v>
      </c>
      <c r="H1639" s="34">
        <v>288.16000000000003</v>
      </c>
      <c r="I1639" s="42">
        <v>5.7999999999999996E-3</v>
      </c>
      <c r="J1639" s="34">
        <v>480.27179999999998</v>
      </c>
      <c r="K1639" s="34">
        <v>50044.32</v>
      </c>
      <c r="L1639" s="34">
        <v>8860.91</v>
      </c>
      <c r="M1639" s="34">
        <v>24</v>
      </c>
      <c r="N1639" s="34">
        <v>12.01</v>
      </c>
      <c r="O1639" s="42">
        <v>-6.7000000000000002E-3</v>
      </c>
      <c r="P1639" s="42">
        <v>4.0300000000000002E-2</v>
      </c>
      <c r="Q1639" s="34" t="s">
        <v>100</v>
      </c>
      <c r="R1639" s="34">
        <v>0</v>
      </c>
      <c r="S1639" s="34">
        <v>102.54</v>
      </c>
      <c r="U1639" s="58">
        <f>VLOOKUP(AU1639,[1]expiry_dates!$B$2:$C$2894,2,FALSE)</f>
        <v>41816</v>
      </c>
      <c r="V1639" s="34" t="s">
        <v>116</v>
      </c>
      <c r="W1639" s="34" t="s">
        <v>101</v>
      </c>
      <c r="X1639" s="54">
        <v>41807.572916666664</v>
      </c>
      <c r="Y1639" s="34">
        <v>2.1</v>
      </c>
      <c r="Z1639" s="34">
        <v>41808.510416666664</v>
      </c>
      <c r="AA1639" s="34">
        <v>1.6</v>
      </c>
      <c r="AB1639" s="34">
        <v>-0.23810000000000001</v>
      </c>
      <c r="AC1639" s="34">
        <v>15492.97</v>
      </c>
      <c r="AD1639" s="34">
        <v>0.23810000000000001</v>
      </c>
      <c r="AE1639" s="34">
        <v>30985.94</v>
      </c>
      <c r="AF1639" s="34">
        <v>65070.47</v>
      </c>
      <c r="AG1639" s="34">
        <v>3021189.79</v>
      </c>
      <c r="AH1639" s="34">
        <v>24</v>
      </c>
      <c r="AI1639" s="34">
        <v>645.54</v>
      </c>
      <c r="AJ1639" s="34">
        <v>-0.1429</v>
      </c>
      <c r="AK1639" s="34">
        <v>0.59519999999999995</v>
      </c>
      <c r="AL1639" s="34" t="s">
        <v>100</v>
      </c>
      <c r="AM1639" s="34">
        <v>104.2</v>
      </c>
      <c r="AN1639" s="34">
        <v>15042.05</v>
      </c>
      <c r="AO1639" s="34">
        <v>102.54</v>
      </c>
      <c r="AP1639" s="34">
        <v>0</v>
      </c>
      <c r="AR1639" s="45"/>
      <c r="AS1639" s="49"/>
      <c r="AT1639" s="45"/>
      <c r="AU1639" s="31">
        <v>41807</v>
      </c>
      <c r="AV1639" s="57">
        <v>7.2916666666666671E-2</v>
      </c>
      <c r="AW1639" s="31" t="s">
        <v>232</v>
      </c>
      <c r="AY1639" s="32"/>
      <c r="BA1639" s="32"/>
      <c r="BG1639" s="32"/>
      <c r="BH1639" s="32"/>
    </row>
    <row r="1640" spans="1:60">
      <c r="A1640" s="34" t="s">
        <v>98</v>
      </c>
      <c r="B1640" s="34" t="s">
        <v>101</v>
      </c>
      <c r="C1640" s="38">
        <v>41808.510416666664</v>
      </c>
      <c r="D1640" s="34">
        <v>104.8</v>
      </c>
      <c r="E1640" s="38">
        <v>41808.59375</v>
      </c>
      <c r="F1640" s="34">
        <v>106.5</v>
      </c>
      <c r="G1640" s="42">
        <v>1.6199999999999999E-2</v>
      </c>
      <c r="H1640" s="34">
        <v>-811.88</v>
      </c>
      <c r="I1640" s="42">
        <v>-1.6199999999999999E-2</v>
      </c>
      <c r="J1640" s="34">
        <v>477.577</v>
      </c>
      <c r="K1640" s="34">
        <v>50050.07</v>
      </c>
      <c r="L1640" s="34">
        <v>8049.03</v>
      </c>
      <c r="M1640" s="34">
        <v>9</v>
      </c>
      <c r="N1640" s="34">
        <v>-90.21</v>
      </c>
      <c r="O1640" s="42">
        <v>-2.53E-2</v>
      </c>
      <c r="P1640" s="42">
        <v>1.5299999999999999E-2</v>
      </c>
      <c r="Q1640" s="34" t="s">
        <v>100</v>
      </c>
      <c r="R1640" s="34">
        <v>0</v>
      </c>
      <c r="S1640" s="34">
        <v>108.35</v>
      </c>
      <c r="U1640" s="58">
        <f>VLOOKUP(AU1640,[1]expiry_dates!$B$2:$C$2894,2,FALSE)</f>
        <v>41816</v>
      </c>
      <c r="V1640" s="34" t="s">
        <v>129</v>
      </c>
      <c r="W1640" s="34" t="s">
        <v>101</v>
      </c>
      <c r="X1640" s="54">
        <v>41808.510416666664</v>
      </c>
      <c r="Y1640" s="34">
        <v>3.35</v>
      </c>
      <c r="Z1640" s="34">
        <v>41808.59375</v>
      </c>
      <c r="AA1640" s="34">
        <v>4.3499999999999996</v>
      </c>
      <c r="AB1640" s="34">
        <v>0.29849999999999999</v>
      </c>
      <c r="AC1640" s="34">
        <v>-19457.740000000002</v>
      </c>
      <c r="AD1640" s="34">
        <v>-0.29849999999999999</v>
      </c>
      <c r="AE1640" s="34">
        <v>19457.740000000002</v>
      </c>
      <c r="AF1640" s="34">
        <v>65183.41</v>
      </c>
      <c r="AG1640" s="34">
        <v>3001732.05</v>
      </c>
      <c r="AH1640" s="34">
        <v>9</v>
      </c>
      <c r="AI1640" s="34">
        <v>-2161.9699999999998</v>
      </c>
      <c r="AJ1640" s="34">
        <v>-0.29849999999999999</v>
      </c>
      <c r="AK1640" s="34">
        <v>0.20899999999999999</v>
      </c>
      <c r="AL1640" s="34" t="s">
        <v>100</v>
      </c>
      <c r="AM1640" s="34">
        <v>104.8</v>
      </c>
      <c r="AN1640" s="34">
        <v>15253.75</v>
      </c>
      <c r="AO1640" s="34">
        <v>108.35</v>
      </c>
      <c r="AP1640" s="34">
        <v>0</v>
      </c>
      <c r="AR1640" s="45"/>
      <c r="AS1640" s="49"/>
      <c r="AT1640" s="45"/>
      <c r="AU1640" s="31">
        <v>41808</v>
      </c>
      <c r="AV1640" s="57">
        <v>0.51041666666666663</v>
      </c>
      <c r="AW1640" s="31" t="s">
        <v>232</v>
      </c>
      <c r="AY1640" s="32"/>
      <c r="BA1640" s="32"/>
      <c r="BG1640" s="32"/>
      <c r="BH1640" s="32"/>
    </row>
    <row r="1641" spans="1:60">
      <c r="A1641" s="34" t="s">
        <v>98</v>
      </c>
      <c r="B1641" s="34" t="s">
        <v>99</v>
      </c>
      <c r="C1641" s="38">
        <v>41808.59375</v>
      </c>
      <c r="D1641" s="34">
        <v>106.5</v>
      </c>
      <c r="E1641" s="38">
        <v>41808.635416666664</v>
      </c>
      <c r="F1641" s="34">
        <v>104.35</v>
      </c>
      <c r="G1641" s="42">
        <v>-2.0199999999999999E-2</v>
      </c>
      <c r="H1641" s="34">
        <v>-1010.24</v>
      </c>
      <c r="I1641" s="42">
        <v>-2.0199999999999999E-2</v>
      </c>
      <c r="J1641" s="34">
        <v>469.87720000000002</v>
      </c>
      <c r="K1641" s="34">
        <v>50041.919999999998</v>
      </c>
      <c r="L1641" s="34">
        <v>7038.79</v>
      </c>
      <c r="M1641" s="34">
        <v>5</v>
      </c>
      <c r="N1641" s="34">
        <v>-202.05</v>
      </c>
      <c r="O1641" s="42">
        <v>-2.0199999999999999E-2</v>
      </c>
      <c r="P1641" s="42">
        <v>5.5999999999999999E-3</v>
      </c>
      <c r="Q1641" s="34" t="s">
        <v>100</v>
      </c>
      <c r="R1641" s="34">
        <v>0</v>
      </c>
      <c r="S1641" s="34">
        <v>103.35</v>
      </c>
      <c r="U1641" s="58">
        <f>VLOOKUP(AU1641,[1]expiry_dates!$B$2:$C$2894,2,FALSE)</f>
        <v>41816</v>
      </c>
      <c r="V1641" s="34" t="s">
        <v>130</v>
      </c>
      <c r="W1641" s="34" t="s">
        <v>101</v>
      </c>
      <c r="X1641" s="54">
        <v>41808.59375</v>
      </c>
      <c r="Y1641" s="34">
        <v>2.5499999999999998</v>
      </c>
      <c r="Z1641" s="34">
        <v>41808.635416666664</v>
      </c>
      <c r="AA1641" s="34">
        <v>3.95</v>
      </c>
      <c r="AB1641" s="34">
        <v>0.54900000000000004</v>
      </c>
      <c r="AC1641" s="34">
        <v>-35712.39</v>
      </c>
      <c r="AD1641" s="34">
        <v>-0.54900000000000004</v>
      </c>
      <c r="AE1641" s="34">
        <v>25508.85</v>
      </c>
      <c r="AF1641" s="34">
        <v>65047.57</v>
      </c>
      <c r="AG1641" s="34">
        <v>2966019.66</v>
      </c>
      <c r="AH1641" s="34">
        <v>5</v>
      </c>
      <c r="AI1641" s="34">
        <v>-7142.48</v>
      </c>
      <c r="AJ1641" s="34">
        <v>-0.54900000000000004</v>
      </c>
      <c r="AK1641" s="34">
        <v>3.9199999999999999E-2</v>
      </c>
      <c r="AL1641" s="34" t="s">
        <v>100</v>
      </c>
      <c r="AM1641" s="34">
        <v>106.5</v>
      </c>
      <c r="AN1641" s="34">
        <v>15326.6</v>
      </c>
      <c r="AO1641" s="34">
        <v>103.35</v>
      </c>
      <c r="AP1641" s="34">
        <v>0</v>
      </c>
      <c r="AR1641" s="45"/>
      <c r="AS1641" s="49"/>
      <c r="AT1641" s="45"/>
      <c r="AU1641" s="31">
        <v>41808</v>
      </c>
      <c r="AV1641" s="57">
        <v>9.375E-2</v>
      </c>
      <c r="AW1641" s="31" t="s">
        <v>232</v>
      </c>
      <c r="AY1641" s="32"/>
      <c r="BA1641" s="32"/>
      <c r="BG1641" s="32"/>
      <c r="BH1641" s="32"/>
    </row>
    <row r="1642" spans="1:60">
      <c r="A1642" s="34" t="s">
        <v>98</v>
      </c>
      <c r="B1642" s="34" t="s">
        <v>101</v>
      </c>
      <c r="C1642" s="38">
        <v>41808.635416666664</v>
      </c>
      <c r="D1642" s="34">
        <v>104.35</v>
      </c>
      <c r="E1642" s="38">
        <v>41809.458333333336</v>
      </c>
      <c r="F1642" s="34">
        <v>105.45</v>
      </c>
      <c r="G1642" s="42">
        <v>1.0500000000000001E-2</v>
      </c>
      <c r="H1642" s="34">
        <v>-527.47</v>
      </c>
      <c r="I1642" s="42">
        <v>-1.0500000000000001E-2</v>
      </c>
      <c r="J1642" s="34">
        <v>479.52100000000002</v>
      </c>
      <c r="K1642" s="34">
        <v>50038.01</v>
      </c>
      <c r="L1642" s="34">
        <v>6511.32</v>
      </c>
      <c r="M1642" s="34">
        <v>13</v>
      </c>
      <c r="N1642" s="34">
        <v>-40.57</v>
      </c>
      <c r="O1642" s="42">
        <v>-1.8200000000000001E-2</v>
      </c>
      <c r="P1642" s="42">
        <v>7.1999999999999998E-3</v>
      </c>
      <c r="Q1642" s="34" t="s">
        <v>100</v>
      </c>
      <c r="R1642" s="34">
        <v>0</v>
      </c>
      <c r="S1642" s="34">
        <v>107.03</v>
      </c>
      <c r="U1642" s="58">
        <f>VLOOKUP(AU1642,[1]expiry_dates!$B$2:$C$2894,2,FALSE)</f>
        <v>41816</v>
      </c>
      <c r="V1642" s="34" t="s">
        <v>129</v>
      </c>
      <c r="W1642" s="34" t="s">
        <v>101</v>
      </c>
      <c r="X1642" s="54">
        <v>41808.635416666664</v>
      </c>
      <c r="Y1642" s="34">
        <v>2.7</v>
      </c>
      <c r="Z1642" s="34">
        <v>41809.458333333336</v>
      </c>
      <c r="AA1642" s="34">
        <v>3.3</v>
      </c>
      <c r="AB1642" s="34">
        <v>0.22220000000000001</v>
      </c>
      <c r="AC1642" s="34">
        <v>-14449.2</v>
      </c>
      <c r="AD1642" s="34">
        <v>-0.22220000000000001</v>
      </c>
      <c r="AE1642" s="34">
        <v>24082.01</v>
      </c>
      <c r="AF1642" s="34">
        <v>65021.42</v>
      </c>
      <c r="AG1642" s="34">
        <v>2951570.46</v>
      </c>
      <c r="AH1642" s="34">
        <v>13</v>
      </c>
      <c r="AI1642" s="34">
        <v>-1111.48</v>
      </c>
      <c r="AJ1642" s="34">
        <v>-0.55559999999999998</v>
      </c>
      <c r="AK1642" s="34">
        <v>5.5599999999999997E-2</v>
      </c>
      <c r="AL1642" s="34" t="s">
        <v>100</v>
      </c>
      <c r="AM1642" s="34">
        <v>104.35</v>
      </c>
      <c r="AN1642" s="34">
        <v>15189.85</v>
      </c>
      <c r="AO1642" s="34">
        <v>107.03</v>
      </c>
      <c r="AP1642" s="34">
        <v>0</v>
      </c>
      <c r="AR1642" s="45"/>
      <c r="AS1642" s="49"/>
      <c r="AT1642" s="45"/>
      <c r="AU1642" s="31">
        <v>41808</v>
      </c>
      <c r="AV1642" s="57">
        <v>0.13541666666666666</v>
      </c>
      <c r="AW1642" s="31" t="s">
        <v>232</v>
      </c>
      <c r="AY1642" s="32"/>
      <c r="BA1642" s="32"/>
      <c r="BG1642" s="32"/>
      <c r="BH1642" s="32"/>
    </row>
    <row r="1643" spans="1:60">
      <c r="A1643" s="34" t="s">
        <v>98</v>
      </c>
      <c r="B1643" s="34" t="s">
        <v>99</v>
      </c>
      <c r="C1643" s="38">
        <v>41809.458333333336</v>
      </c>
      <c r="D1643" s="34">
        <v>105.45</v>
      </c>
      <c r="E1643" s="38">
        <v>41809.5</v>
      </c>
      <c r="F1643" s="34">
        <v>103.45</v>
      </c>
      <c r="G1643" s="42">
        <v>-1.9E-2</v>
      </c>
      <c r="H1643" s="34">
        <v>-948.97</v>
      </c>
      <c r="I1643" s="42">
        <v>-1.9E-2</v>
      </c>
      <c r="J1643" s="34">
        <v>474.483</v>
      </c>
      <c r="K1643" s="34">
        <v>50034.23</v>
      </c>
      <c r="L1643" s="34">
        <v>5562.35</v>
      </c>
      <c r="M1643" s="34">
        <v>5</v>
      </c>
      <c r="N1643" s="34">
        <v>-189.79</v>
      </c>
      <c r="O1643" s="42">
        <v>-1.9E-2</v>
      </c>
      <c r="P1643" s="42">
        <v>2.3999999999999998E-3</v>
      </c>
      <c r="Q1643" s="34" t="s">
        <v>100</v>
      </c>
      <c r="R1643" s="34">
        <v>0</v>
      </c>
      <c r="S1643" s="34">
        <v>103.6</v>
      </c>
      <c r="U1643" s="58">
        <f>VLOOKUP(AU1643,[1]expiry_dates!$B$2:$C$2894,2,FALSE)</f>
        <v>41816</v>
      </c>
      <c r="V1643" s="34" t="s">
        <v>130</v>
      </c>
      <c r="W1643" s="34" t="s">
        <v>101</v>
      </c>
      <c r="X1643" s="54">
        <v>41809.458333333336</v>
      </c>
      <c r="Y1643" s="34">
        <v>3.35</v>
      </c>
      <c r="Z1643" s="34">
        <v>41809.5</v>
      </c>
      <c r="AA1643" s="34">
        <v>4.05</v>
      </c>
      <c r="AB1643" s="34">
        <v>0.20899999999999999</v>
      </c>
      <c r="AC1643" s="34">
        <v>-13536.52</v>
      </c>
      <c r="AD1643" s="34">
        <v>-0.20899999999999999</v>
      </c>
      <c r="AE1643" s="34">
        <v>19337.89</v>
      </c>
      <c r="AF1643" s="34">
        <v>64781.93</v>
      </c>
      <c r="AG1643" s="34">
        <v>2938033.93</v>
      </c>
      <c r="AH1643" s="34">
        <v>5</v>
      </c>
      <c r="AI1643" s="34">
        <v>-2707.3</v>
      </c>
      <c r="AJ1643" s="34">
        <v>-0.20899999999999999</v>
      </c>
      <c r="AK1643" s="34">
        <v>0</v>
      </c>
      <c r="AL1643" s="34" t="s">
        <v>100</v>
      </c>
      <c r="AM1643" s="34">
        <v>105.45</v>
      </c>
      <c r="AN1643" s="34">
        <v>15190.65</v>
      </c>
      <c r="AO1643" s="34">
        <v>103.6</v>
      </c>
      <c r="AP1643" s="34">
        <v>0</v>
      </c>
      <c r="AR1643" s="45"/>
      <c r="AS1643" s="49"/>
      <c r="AT1643" s="45"/>
      <c r="AU1643" s="31">
        <v>41809</v>
      </c>
      <c r="AV1643" s="57">
        <v>0.45833333333333331</v>
      </c>
      <c r="AW1643" s="31" t="s">
        <v>231</v>
      </c>
      <c r="AY1643" s="32"/>
      <c r="BA1643" s="32"/>
      <c r="BG1643" s="32"/>
      <c r="BH1643" s="32"/>
    </row>
    <row r="1644" spans="1:60">
      <c r="A1644" s="34" t="s">
        <v>98</v>
      </c>
      <c r="B1644" s="34" t="s">
        <v>101</v>
      </c>
      <c r="C1644" s="38">
        <v>41809.5</v>
      </c>
      <c r="D1644" s="34">
        <v>103.45</v>
      </c>
      <c r="E1644" s="38">
        <v>41809.572916666664</v>
      </c>
      <c r="F1644" s="34">
        <v>104.95</v>
      </c>
      <c r="G1644" s="42">
        <v>1.4500000000000001E-2</v>
      </c>
      <c r="H1644" s="34">
        <v>-725.43</v>
      </c>
      <c r="I1644" s="42">
        <v>-1.4500000000000001E-2</v>
      </c>
      <c r="J1644" s="34">
        <v>483.61939999999998</v>
      </c>
      <c r="K1644" s="34">
        <v>50030.42</v>
      </c>
      <c r="L1644" s="34">
        <v>4836.92</v>
      </c>
      <c r="M1644" s="34">
        <v>8</v>
      </c>
      <c r="N1644" s="34">
        <v>-90.68</v>
      </c>
      <c r="O1644" s="42">
        <v>-1.4500000000000001E-2</v>
      </c>
      <c r="P1644" s="42">
        <v>1E-3</v>
      </c>
      <c r="Q1644" s="34" t="s">
        <v>100</v>
      </c>
      <c r="R1644" s="34">
        <v>0</v>
      </c>
      <c r="S1644" s="34">
        <v>105.62</v>
      </c>
      <c r="U1644" s="58">
        <f>VLOOKUP(AU1644,[1]expiry_dates!$B$2:$C$2894,2,FALSE)</f>
        <v>41816</v>
      </c>
      <c r="V1644" s="34" t="s">
        <v>129</v>
      </c>
      <c r="W1644" s="34" t="s">
        <v>101</v>
      </c>
      <c r="X1644" s="54">
        <v>41809.5</v>
      </c>
      <c r="Y1644" s="34">
        <v>2.4500000000000002</v>
      </c>
      <c r="Z1644" s="34">
        <v>41809.572916666664</v>
      </c>
      <c r="AA1644" s="34">
        <v>3.1</v>
      </c>
      <c r="AB1644" s="34">
        <v>0.26529999999999998</v>
      </c>
      <c r="AC1644" s="34">
        <v>-17175.52</v>
      </c>
      <c r="AD1644" s="34">
        <v>-0.26529999999999998</v>
      </c>
      <c r="AE1644" s="34">
        <v>26423.88</v>
      </c>
      <c r="AF1644" s="34">
        <v>64738.52</v>
      </c>
      <c r="AG1644" s="34">
        <v>2920858.41</v>
      </c>
      <c r="AH1644" s="34">
        <v>8</v>
      </c>
      <c r="AI1644" s="34">
        <v>-2146.94</v>
      </c>
      <c r="AJ1644" s="34">
        <v>-0.30609999999999998</v>
      </c>
      <c r="AK1644" s="34">
        <v>2.0400000000000001E-2</v>
      </c>
      <c r="AL1644" s="34" t="s">
        <v>100</v>
      </c>
      <c r="AM1644" s="34">
        <v>103.45</v>
      </c>
      <c r="AN1644" s="34">
        <v>15013.4</v>
      </c>
      <c r="AO1644" s="34">
        <v>105.62</v>
      </c>
      <c r="AP1644" s="34">
        <v>0</v>
      </c>
      <c r="AR1644" s="45"/>
      <c r="AS1644" s="49"/>
      <c r="AT1644" s="45"/>
      <c r="AU1644" s="31">
        <v>41809</v>
      </c>
      <c r="AV1644" s="57">
        <v>0.5</v>
      </c>
      <c r="AW1644" s="31" t="s">
        <v>232</v>
      </c>
      <c r="AY1644" s="32"/>
      <c r="BA1644" s="32"/>
      <c r="BG1644" s="32"/>
      <c r="BH1644" s="32"/>
    </row>
    <row r="1645" spans="1:60">
      <c r="A1645" s="34" t="s">
        <v>98</v>
      </c>
      <c r="B1645" s="34" t="s">
        <v>99</v>
      </c>
      <c r="C1645" s="38">
        <v>41809.572916666664</v>
      </c>
      <c r="D1645" s="34">
        <v>104.95</v>
      </c>
      <c r="E1645" s="38">
        <v>41809.614583333336</v>
      </c>
      <c r="F1645" s="34">
        <v>104.35</v>
      </c>
      <c r="G1645" s="42">
        <v>-5.7000000000000002E-3</v>
      </c>
      <c r="H1645" s="34">
        <v>-285.99</v>
      </c>
      <c r="I1645" s="42">
        <v>-5.7000000000000002E-3</v>
      </c>
      <c r="J1645" s="34">
        <v>476.6524</v>
      </c>
      <c r="K1645" s="34">
        <v>50024.67</v>
      </c>
      <c r="L1645" s="34">
        <v>4550.93</v>
      </c>
      <c r="M1645" s="34">
        <v>5</v>
      </c>
      <c r="N1645" s="34">
        <v>-57.2</v>
      </c>
      <c r="O1645" s="42">
        <v>-9.4999999999999998E-3</v>
      </c>
      <c r="P1645" s="42">
        <v>5.7000000000000002E-3</v>
      </c>
      <c r="Q1645" s="34" t="s">
        <v>100</v>
      </c>
      <c r="R1645" s="34">
        <v>0</v>
      </c>
      <c r="S1645" s="34">
        <v>103.39</v>
      </c>
      <c r="U1645" s="58">
        <f>VLOOKUP(AU1645,[1]expiry_dates!$B$2:$C$2894,2,FALSE)</f>
        <v>41816</v>
      </c>
      <c r="V1645" s="34" t="s">
        <v>130</v>
      </c>
      <c r="W1645" s="34" t="s">
        <v>101</v>
      </c>
      <c r="X1645" s="54">
        <v>41809.572916666664</v>
      </c>
      <c r="Y1645" s="34">
        <v>2.8</v>
      </c>
      <c r="Z1645" s="34">
        <v>41809.614583333336</v>
      </c>
      <c r="AA1645" s="34">
        <v>3.4</v>
      </c>
      <c r="AB1645" s="34">
        <v>0.21429999999999999</v>
      </c>
      <c r="AC1645" s="34">
        <v>-13848.02</v>
      </c>
      <c r="AD1645" s="34">
        <v>-0.21429999999999999</v>
      </c>
      <c r="AE1645" s="34">
        <v>23080.04</v>
      </c>
      <c r="AF1645" s="34">
        <v>64624.11</v>
      </c>
      <c r="AG1645" s="34">
        <v>2907010.39</v>
      </c>
      <c r="AH1645" s="34">
        <v>5</v>
      </c>
      <c r="AI1645" s="34">
        <v>-2769.6</v>
      </c>
      <c r="AJ1645" s="34">
        <v>-0.21429999999999999</v>
      </c>
      <c r="AK1645" s="34">
        <v>0</v>
      </c>
      <c r="AL1645" s="34" t="s">
        <v>100</v>
      </c>
      <c r="AM1645" s="34">
        <v>104.95</v>
      </c>
      <c r="AN1645" s="34">
        <v>15122.25</v>
      </c>
      <c r="AO1645" s="34">
        <v>103.39</v>
      </c>
      <c r="AP1645" s="34">
        <v>0</v>
      </c>
      <c r="AR1645" s="45"/>
      <c r="AS1645" s="49"/>
      <c r="AT1645" s="45"/>
      <c r="AU1645" s="31">
        <v>41809</v>
      </c>
      <c r="AV1645" s="57">
        <v>7.2916666666666671E-2</v>
      </c>
      <c r="AW1645" s="31" t="s">
        <v>232</v>
      </c>
      <c r="AY1645" s="32"/>
      <c r="BA1645" s="32"/>
      <c r="BG1645" s="32"/>
      <c r="BH1645" s="32"/>
    </row>
    <row r="1646" spans="1:60">
      <c r="A1646" s="34" t="s">
        <v>98</v>
      </c>
      <c r="B1646" s="34" t="s">
        <v>101</v>
      </c>
      <c r="C1646" s="38">
        <v>41809.614583333336</v>
      </c>
      <c r="D1646" s="34">
        <v>104.35</v>
      </c>
      <c r="E1646" s="38">
        <v>41810.458333333336</v>
      </c>
      <c r="F1646" s="34">
        <v>103.7</v>
      </c>
      <c r="G1646" s="42">
        <v>-6.1999999999999998E-3</v>
      </c>
      <c r="H1646" s="34">
        <v>311.60000000000002</v>
      </c>
      <c r="I1646" s="42">
        <v>6.1999999999999998E-3</v>
      </c>
      <c r="J1646" s="34">
        <v>479.38389999999998</v>
      </c>
      <c r="K1646" s="34">
        <v>50023.71</v>
      </c>
      <c r="L1646" s="34">
        <v>4862.53</v>
      </c>
      <c r="M1646" s="34">
        <v>15</v>
      </c>
      <c r="N1646" s="34">
        <v>20.77</v>
      </c>
      <c r="O1646" s="42">
        <v>-3.8E-3</v>
      </c>
      <c r="P1646" s="42">
        <v>2.5399999999999999E-2</v>
      </c>
      <c r="Q1646" s="34" t="s">
        <v>100</v>
      </c>
      <c r="R1646" s="34">
        <v>0</v>
      </c>
      <c r="S1646" s="34">
        <v>105.55</v>
      </c>
      <c r="U1646" s="58">
        <f>VLOOKUP(AU1646,[1]expiry_dates!$B$2:$C$2894,2,FALSE)</f>
        <v>41816</v>
      </c>
      <c r="V1646" s="34" t="s">
        <v>129</v>
      </c>
      <c r="W1646" s="34" t="s">
        <v>101</v>
      </c>
      <c r="X1646" s="54">
        <v>41809.614583333336</v>
      </c>
      <c r="Y1646" s="34">
        <v>2.6</v>
      </c>
      <c r="Z1646" s="34">
        <v>41810.458333333336</v>
      </c>
      <c r="AA1646" s="34">
        <v>2.15</v>
      </c>
      <c r="AB1646" s="34">
        <v>-0.1731</v>
      </c>
      <c r="AC1646" s="34">
        <v>11177.52</v>
      </c>
      <c r="AD1646" s="34">
        <v>0.1731</v>
      </c>
      <c r="AE1646" s="34">
        <v>24838.93</v>
      </c>
      <c r="AF1646" s="34">
        <v>64581.21</v>
      </c>
      <c r="AG1646" s="34">
        <v>2918187.9</v>
      </c>
      <c r="AH1646" s="34">
        <v>15</v>
      </c>
      <c r="AI1646" s="34">
        <v>745.17</v>
      </c>
      <c r="AJ1646" s="34">
        <v>-3.85E-2</v>
      </c>
      <c r="AK1646" s="34">
        <v>0.42309999999999998</v>
      </c>
      <c r="AL1646" s="34" t="s">
        <v>100</v>
      </c>
      <c r="AM1646" s="34">
        <v>104.35</v>
      </c>
      <c r="AN1646" s="34">
        <v>15096.65</v>
      </c>
      <c r="AO1646" s="34">
        <v>105.55</v>
      </c>
      <c r="AP1646" s="34">
        <v>0</v>
      </c>
      <c r="AR1646" s="45"/>
      <c r="AS1646" s="49"/>
      <c r="AT1646" s="45"/>
      <c r="AU1646" s="31">
        <v>41809</v>
      </c>
      <c r="AV1646" s="57">
        <v>0.11458333333333333</v>
      </c>
      <c r="AW1646" s="31" t="s">
        <v>232</v>
      </c>
      <c r="AY1646" s="32"/>
      <c r="BA1646" s="32"/>
      <c r="BG1646" s="32"/>
      <c r="BH1646" s="32"/>
    </row>
    <row r="1647" spans="1:60">
      <c r="A1647" s="34" t="s">
        <v>98</v>
      </c>
      <c r="B1647" s="34" t="s">
        <v>99</v>
      </c>
      <c r="C1647" s="38">
        <v>41810.458333333336</v>
      </c>
      <c r="D1647" s="34">
        <v>103.7</v>
      </c>
      <c r="E1647" s="38">
        <v>41810.583333333336</v>
      </c>
      <c r="F1647" s="34">
        <v>103.85</v>
      </c>
      <c r="G1647" s="42">
        <v>1.4E-3</v>
      </c>
      <c r="H1647" s="34">
        <v>72.36</v>
      </c>
      <c r="I1647" s="42">
        <v>1.4E-3</v>
      </c>
      <c r="J1647" s="34">
        <v>482.39449999999999</v>
      </c>
      <c r="K1647" s="34">
        <v>50024.31</v>
      </c>
      <c r="L1647" s="34">
        <v>4934.8900000000003</v>
      </c>
      <c r="M1647" s="34">
        <v>13</v>
      </c>
      <c r="N1647" s="34">
        <v>5.57</v>
      </c>
      <c r="O1647" s="42">
        <v>-3.8999999999999998E-3</v>
      </c>
      <c r="P1647" s="42">
        <v>3.8600000000000002E-2</v>
      </c>
      <c r="Q1647" s="34" t="s">
        <v>100</v>
      </c>
      <c r="R1647" s="34">
        <v>0</v>
      </c>
      <c r="S1647" s="34">
        <v>101.79</v>
      </c>
      <c r="U1647" s="58">
        <f>VLOOKUP(AU1647,[1]expiry_dates!$B$2:$C$2894,2,FALSE)</f>
        <v>41816</v>
      </c>
      <c r="V1647" s="34" t="s">
        <v>128</v>
      </c>
      <c r="W1647" s="34" t="s">
        <v>101</v>
      </c>
      <c r="X1647" s="54">
        <v>41810.458333333336</v>
      </c>
      <c r="Y1647" s="34">
        <v>0.35</v>
      </c>
      <c r="Z1647" s="34">
        <v>41810.583333333336</v>
      </c>
      <c r="AA1647" s="34">
        <v>0.25</v>
      </c>
      <c r="AB1647" s="34">
        <v>-0.28570000000000001</v>
      </c>
      <c r="AC1647" s="34">
        <v>18452.78</v>
      </c>
      <c r="AD1647" s="34">
        <v>0.28570000000000001</v>
      </c>
      <c r="AE1647" s="34">
        <v>184527.8</v>
      </c>
      <c r="AF1647" s="34">
        <v>64584.73</v>
      </c>
      <c r="AG1647" s="34">
        <v>2936640.68</v>
      </c>
      <c r="AH1647" s="34">
        <v>13</v>
      </c>
      <c r="AI1647" s="34">
        <v>1419.44</v>
      </c>
      <c r="AJ1647" s="34">
        <v>-0.1429</v>
      </c>
      <c r="AK1647" s="34">
        <v>0.42859999999999998</v>
      </c>
      <c r="AL1647" s="34" t="s">
        <v>100</v>
      </c>
      <c r="AM1647" s="34">
        <v>103.7</v>
      </c>
      <c r="AN1647" s="34">
        <v>15107.4</v>
      </c>
      <c r="AO1647" s="34">
        <v>101.79</v>
      </c>
      <c r="AP1647" s="34">
        <v>0</v>
      </c>
      <c r="AR1647" s="45"/>
      <c r="AS1647" s="49"/>
      <c r="AT1647" s="45"/>
      <c r="AU1647" s="31">
        <v>41810</v>
      </c>
      <c r="AV1647" s="57">
        <v>0.45833333333333331</v>
      </c>
      <c r="AW1647" s="31" t="s">
        <v>231</v>
      </c>
      <c r="AY1647" s="32"/>
      <c r="BA1647" s="32"/>
      <c r="BG1647" s="32"/>
      <c r="BH1647" s="32"/>
    </row>
    <row r="1648" spans="1:60">
      <c r="A1648" s="34" t="s">
        <v>98</v>
      </c>
      <c r="B1648" s="34" t="s">
        <v>101</v>
      </c>
      <c r="C1648" s="38">
        <v>41810.583333333336</v>
      </c>
      <c r="D1648" s="34">
        <v>103.85</v>
      </c>
      <c r="E1648" s="38">
        <v>41813.479166666664</v>
      </c>
      <c r="F1648" s="34">
        <v>104.2</v>
      </c>
      <c r="G1648" s="42">
        <v>3.3999999999999998E-3</v>
      </c>
      <c r="H1648" s="34">
        <v>-168.6</v>
      </c>
      <c r="I1648" s="42">
        <v>-3.3999999999999998E-3</v>
      </c>
      <c r="J1648" s="34">
        <v>481.71629999999999</v>
      </c>
      <c r="K1648" s="34">
        <v>50026.239999999998</v>
      </c>
      <c r="L1648" s="34">
        <v>4766.29</v>
      </c>
      <c r="M1648" s="34">
        <v>20</v>
      </c>
      <c r="N1648" s="34">
        <v>-8.43</v>
      </c>
      <c r="O1648" s="42">
        <v>-6.3E-3</v>
      </c>
      <c r="P1648" s="42">
        <v>2.7E-2</v>
      </c>
      <c r="Q1648" s="34" t="s">
        <v>100</v>
      </c>
      <c r="R1648" s="34">
        <v>0</v>
      </c>
      <c r="S1648" s="34">
        <v>107.53</v>
      </c>
      <c r="U1648" s="58">
        <f>VLOOKUP(AU1648,[1]expiry_dates!$B$2:$C$2894,2,FALSE)</f>
        <v>41816</v>
      </c>
      <c r="V1648" s="34" t="s">
        <v>129</v>
      </c>
      <c r="W1648" s="34" t="s">
        <v>101</v>
      </c>
      <c r="X1648" s="54">
        <v>41810.583333333336</v>
      </c>
      <c r="Y1648" s="34">
        <v>1.9</v>
      </c>
      <c r="Z1648" s="34">
        <v>41813.479166666664</v>
      </c>
      <c r="AA1648" s="34">
        <v>1.6</v>
      </c>
      <c r="AB1648" s="34">
        <v>-0.15790000000000001</v>
      </c>
      <c r="AC1648" s="34">
        <v>10213.14</v>
      </c>
      <c r="AD1648" s="34">
        <v>0.15790000000000001</v>
      </c>
      <c r="AE1648" s="34">
        <v>34043.79</v>
      </c>
      <c r="AF1648" s="34">
        <v>64683.21</v>
      </c>
      <c r="AG1648" s="34">
        <v>2946853.82</v>
      </c>
      <c r="AH1648" s="34">
        <v>20</v>
      </c>
      <c r="AI1648" s="34">
        <v>510.66</v>
      </c>
      <c r="AJ1648" s="34">
        <v>-0.1842</v>
      </c>
      <c r="AK1648" s="34">
        <v>0.60529999999999995</v>
      </c>
      <c r="AL1648" s="34" t="s">
        <v>100</v>
      </c>
      <c r="AM1648" s="34">
        <v>103.85</v>
      </c>
      <c r="AN1648" s="34">
        <v>15046.6</v>
      </c>
      <c r="AO1648" s="34">
        <v>107.53</v>
      </c>
      <c r="AP1648" s="34">
        <v>0</v>
      </c>
      <c r="AR1648" s="45"/>
      <c r="AS1648" s="49"/>
      <c r="AT1648" s="45"/>
      <c r="AU1648" s="31">
        <v>41810</v>
      </c>
      <c r="AV1648" s="57">
        <v>8.3333333333333329E-2</v>
      </c>
      <c r="AW1648" s="31" t="s">
        <v>232</v>
      </c>
      <c r="AY1648" s="32"/>
      <c r="BA1648" s="32"/>
      <c r="BG1648" s="32"/>
      <c r="BH1648" s="32"/>
    </row>
    <row r="1649" spans="1:60">
      <c r="A1649" s="34" t="s">
        <v>98</v>
      </c>
      <c r="B1649" s="34" t="s">
        <v>99</v>
      </c>
      <c r="C1649" s="38">
        <v>41813.479166666664</v>
      </c>
      <c r="D1649" s="34">
        <v>104.2</v>
      </c>
      <c r="E1649" s="38">
        <v>41813.614583333336</v>
      </c>
      <c r="F1649" s="34">
        <v>102.9</v>
      </c>
      <c r="G1649" s="42">
        <v>-1.2500000000000001E-2</v>
      </c>
      <c r="H1649" s="34">
        <v>-624.14</v>
      </c>
      <c r="I1649" s="42">
        <v>-1.2500000000000001E-2</v>
      </c>
      <c r="J1649" s="34">
        <v>480.10520000000002</v>
      </c>
      <c r="K1649" s="34">
        <v>50026.96</v>
      </c>
      <c r="L1649" s="34">
        <v>4142.1499999999996</v>
      </c>
      <c r="M1649" s="34">
        <v>14</v>
      </c>
      <c r="N1649" s="34">
        <v>-44.58</v>
      </c>
      <c r="O1649" s="42">
        <v>-1.9699999999999999E-2</v>
      </c>
      <c r="P1649" s="42">
        <v>1.9E-3</v>
      </c>
      <c r="Q1649" s="34" t="s">
        <v>100</v>
      </c>
      <c r="R1649" s="34">
        <v>0</v>
      </c>
      <c r="S1649" s="34">
        <v>101.16</v>
      </c>
      <c r="U1649" s="58">
        <f>VLOOKUP(AU1649,[1]expiry_dates!$B$2:$C$2894,2,FALSE)</f>
        <v>41816</v>
      </c>
      <c r="V1649" s="34" t="s">
        <v>116</v>
      </c>
      <c r="W1649" s="34" t="s">
        <v>101</v>
      </c>
      <c r="X1649" s="54">
        <v>41813.479166666664</v>
      </c>
      <c r="Y1649" s="34">
        <v>0.65</v>
      </c>
      <c r="Z1649" s="34">
        <v>41813.614583333336</v>
      </c>
      <c r="AA1649" s="34">
        <v>0.95</v>
      </c>
      <c r="AB1649" s="34">
        <v>0.46150000000000002</v>
      </c>
      <c r="AC1649" s="34">
        <v>-29916.639999999999</v>
      </c>
      <c r="AD1649" s="34">
        <v>-0.46150000000000002</v>
      </c>
      <c r="AE1649" s="34">
        <v>99722.13</v>
      </c>
      <c r="AF1649" s="34">
        <v>64819.38</v>
      </c>
      <c r="AG1649" s="34">
        <v>2916937.18</v>
      </c>
      <c r="AH1649" s="34">
        <v>14</v>
      </c>
      <c r="AI1649" s="34">
        <v>-2136.9</v>
      </c>
      <c r="AJ1649" s="34">
        <v>-0.76919999999999999</v>
      </c>
      <c r="AK1649" s="34">
        <v>0</v>
      </c>
      <c r="AL1649" s="34" t="s">
        <v>100</v>
      </c>
      <c r="AM1649" s="34">
        <v>104.2</v>
      </c>
      <c r="AN1649" s="34">
        <v>15139.85</v>
      </c>
      <c r="AO1649" s="34">
        <v>101.16</v>
      </c>
      <c r="AP1649" s="34">
        <v>0</v>
      </c>
      <c r="AR1649" s="45"/>
      <c r="AS1649" s="49"/>
      <c r="AT1649" s="45"/>
      <c r="AU1649" s="31">
        <v>41813</v>
      </c>
      <c r="AV1649" s="57">
        <v>0.47916666666666669</v>
      </c>
      <c r="AW1649" s="31" t="s">
        <v>231</v>
      </c>
      <c r="AY1649" s="32"/>
      <c r="BA1649" s="32"/>
      <c r="BG1649" s="32"/>
      <c r="BH1649" s="32"/>
    </row>
    <row r="1650" spans="1:60">
      <c r="A1650" s="34" t="s">
        <v>98</v>
      </c>
      <c r="B1650" s="34" t="s">
        <v>101</v>
      </c>
      <c r="C1650" s="38">
        <v>41813.614583333336</v>
      </c>
      <c r="D1650" s="34">
        <v>102.9</v>
      </c>
      <c r="E1650" s="38">
        <v>41814.385416666664</v>
      </c>
      <c r="F1650" s="34">
        <v>105.75</v>
      </c>
      <c r="G1650" s="42">
        <v>2.7699999999999999E-2</v>
      </c>
      <c r="H1650" s="34">
        <v>-1385.45</v>
      </c>
      <c r="I1650" s="42">
        <v>-2.7699999999999999E-2</v>
      </c>
      <c r="J1650" s="34">
        <v>486.1216</v>
      </c>
      <c r="K1650" s="34">
        <v>50021.91</v>
      </c>
      <c r="L1650" s="34">
        <v>2756.71</v>
      </c>
      <c r="M1650" s="34">
        <v>8</v>
      </c>
      <c r="N1650" s="34">
        <v>-173.18</v>
      </c>
      <c r="O1650" s="42">
        <v>-2.7699999999999999E-2</v>
      </c>
      <c r="P1650" s="42">
        <v>2.8999999999999998E-3</v>
      </c>
      <c r="Q1650" s="34" t="s">
        <v>100</v>
      </c>
      <c r="R1650" s="34">
        <v>0</v>
      </c>
      <c r="S1650" s="34">
        <v>104.33</v>
      </c>
      <c r="U1650" s="58">
        <f>VLOOKUP(AU1650,[1]expiry_dates!$B$2:$C$2894,2,FALSE)</f>
        <v>41816</v>
      </c>
      <c r="V1650" s="34" t="s">
        <v>129</v>
      </c>
      <c r="W1650" s="34" t="s">
        <v>101</v>
      </c>
      <c r="X1650" s="54">
        <v>41813.614583333336</v>
      </c>
      <c r="Y1650" s="34">
        <v>1.1000000000000001</v>
      </c>
      <c r="Z1650" s="34">
        <v>41814.385416666664</v>
      </c>
      <c r="AA1650" s="34">
        <v>2.2999999999999998</v>
      </c>
      <c r="AB1650" s="34">
        <v>1.0909</v>
      </c>
      <c r="AC1650" s="34">
        <v>-70592.009999999995</v>
      </c>
      <c r="AD1650" s="34">
        <v>-1.0909</v>
      </c>
      <c r="AE1650" s="34">
        <v>58826.67</v>
      </c>
      <c r="AF1650" s="34">
        <v>64709.34</v>
      </c>
      <c r="AG1650" s="34">
        <v>2846345.18</v>
      </c>
      <c r="AH1650" s="34">
        <v>8</v>
      </c>
      <c r="AI1650" s="34">
        <v>-8824</v>
      </c>
      <c r="AJ1650" s="34">
        <v>-1.0909</v>
      </c>
      <c r="AK1650" s="34">
        <v>0</v>
      </c>
      <c r="AL1650" s="34" t="s">
        <v>100</v>
      </c>
      <c r="AM1650" s="34">
        <v>102.9</v>
      </c>
      <c r="AN1650" s="34">
        <v>15002.35</v>
      </c>
      <c r="AO1650" s="34">
        <v>104.33</v>
      </c>
      <c r="AP1650" s="34">
        <v>0</v>
      </c>
      <c r="AR1650" s="45"/>
      <c r="AS1650" s="49"/>
      <c r="AT1650" s="45"/>
      <c r="AU1650" s="31">
        <v>41813</v>
      </c>
      <c r="AV1650" s="57">
        <v>0.11458333333333333</v>
      </c>
      <c r="AW1650" s="31" t="s">
        <v>232</v>
      </c>
      <c r="AY1650" s="32"/>
      <c r="BA1650" s="32"/>
      <c r="BG1650" s="32"/>
      <c r="BH1650" s="32"/>
    </row>
    <row r="1651" spans="1:60">
      <c r="A1651" s="34" t="s">
        <v>98</v>
      </c>
      <c r="B1651" s="34" t="s">
        <v>99</v>
      </c>
      <c r="C1651" s="38">
        <v>41814.385416666664</v>
      </c>
      <c r="D1651" s="34">
        <v>105.75</v>
      </c>
      <c r="E1651" s="38">
        <v>41814.604166666664</v>
      </c>
      <c r="F1651" s="34">
        <v>105.25</v>
      </c>
      <c r="G1651" s="42">
        <v>-4.7000000000000002E-3</v>
      </c>
      <c r="H1651" s="34">
        <v>-236.49</v>
      </c>
      <c r="I1651" s="42">
        <v>-4.7000000000000002E-3</v>
      </c>
      <c r="J1651" s="34">
        <v>472.97230000000002</v>
      </c>
      <c r="K1651" s="34">
        <v>50016.82</v>
      </c>
      <c r="L1651" s="34">
        <v>2520.2199999999998</v>
      </c>
      <c r="M1651" s="34">
        <v>22</v>
      </c>
      <c r="N1651" s="34">
        <v>-10.75</v>
      </c>
      <c r="O1651" s="42">
        <v>-1.37E-2</v>
      </c>
      <c r="P1651" s="42">
        <v>2.0799999999999999E-2</v>
      </c>
      <c r="Q1651" s="34" t="s">
        <v>100</v>
      </c>
      <c r="R1651" s="34">
        <v>0</v>
      </c>
      <c r="S1651" s="34">
        <v>102.78</v>
      </c>
      <c r="U1651" s="58">
        <f>VLOOKUP(AU1651,[1]expiry_dates!$B$2:$C$2894,2,FALSE)</f>
        <v>41816</v>
      </c>
      <c r="V1651" s="34" t="s">
        <v>130</v>
      </c>
      <c r="W1651" s="34" t="s">
        <v>101</v>
      </c>
      <c r="X1651" s="54">
        <v>41814.385416666664</v>
      </c>
      <c r="Y1651" s="34">
        <v>1.3</v>
      </c>
      <c r="Z1651" s="34">
        <v>41814.604166666664</v>
      </c>
      <c r="AA1651" s="34">
        <v>1.25</v>
      </c>
      <c r="AB1651" s="34">
        <v>-3.85E-2</v>
      </c>
      <c r="AC1651" s="34">
        <v>2479.5</v>
      </c>
      <c r="AD1651" s="34">
        <v>3.85E-2</v>
      </c>
      <c r="AE1651" s="34">
        <v>49590.03</v>
      </c>
      <c r="AF1651" s="34">
        <v>64467.03</v>
      </c>
      <c r="AG1651" s="34">
        <v>2848824.68</v>
      </c>
      <c r="AH1651" s="34">
        <v>22</v>
      </c>
      <c r="AI1651" s="34">
        <v>112.7</v>
      </c>
      <c r="AJ1651" s="34">
        <v>-0.23080000000000001</v>
      </c>
      <c r="AK1651" s="34">
        <v>0.5</v>
      </c>
      <c r="AL1651" s="34" t="s">
        <v>100</v>
      </c>
      <c r="AM1651" s="34">
        <v>105.75</v>
      </c>
      <c r="AN1651" s="34">
        <v>15200.6</v>
      </c>
      <c r="AO1651" s="34">
        <v>102.78</v>
      </c>
      <c r="AP1651" s="34">
        <v>0</v>
      </c>
      <c r="AR1651" s="45"/>
      <c r="AS1651" s="49"/>
      <c r="AT1651" s="45"/>
      <c r="AU1651" s="31">
        <v>41814</v>
      </c>
      <c r="AV1651" s="57">
        <v>0.38541666666666669</v>
      </c>
      <c r="AW1651" s="31" t="s">
        <v>231</v>
      </c>
      <c r="AY1651" s="32"/>
      <c r="BA1651" s="32"/>
      <c r="BG1651" s="32"/>
      <c r="BH1651" s="32"/>
    </row>
    <row r="1652" spans="1:60">
      <c r="A1652" s="34" t="s">
        <v>98</v>
      </c>
      <c r="B1652" s="34" t="s">
        <v>101</v>
      </c>
      <c r="C1652" s="38">
        <v>41814.604166666664</v>
      </c>
      <c r="D1652" s="34">
        <v>105.25</v>
      </c>
      <c r="E1652" s="38">
        <v>41815.385416666664</v>
      </c>
      <c r="F1652" s="34">
        <v>106.15</v>
      </c>
      <c r="G1652" s="42">
        <v>8.6E-3</v>
      </c>
      <c r="H1652" s="34">
        <v>-427.69</v>
      </c>
      <c r="I1652" s="42">
        <v>-8.6E-3</v>
      </c>
      <c r="J1652" s="34">
        <v>475.20830000000001</v>
      </c>
      <c r="K1652" s="34">
        <v>50015.68</v>
      </c>
      <c r="L1652" s="34">
        <v>2092.5300000000002</v>
      </c>
      <c r="M1652" s="34">
        <v>9</v>
      </c>
      <c r="N1652" s="34">
        <v>-47.52</v>
      </c>
      <c r="O1652" s="42">
        <v>-1.8499999999999999E-2</v>
      </c>
      <c r="P1652" s="42">
        <v>1.4E-3</v>
      </c>
      <c r="Q1652" s="34" t="s">
        <v>100</v>
      </c>
      <c r="R1652" s="34">
        <v>0</v>
      </c>
      <c r="S1652" s="34">
        <v>107.9</v>
      </c>
      <c r="U1652" s="58">
        <f>VLOOKUP(AU1652,[1]expiry_dates!$B$2:$C$2894,2,FALSE)</f>
        <v>41816</v>
      </c>
      <c r="V1652" s="34" t="s">
        <v>129</v>
      </c>
      <c r="W1652" s="34" t="s">
        <v>101</v>
      </c>
      <c r="X1652" s="54">
        <v>41814.604166666664</v>
      </c>
      <c r="Y1652" s="34">
        <v>1.7</v>
      </c>
      <c r="Z1652" s="34">
        <v>41815.385416666664</v>
      </c>
      <c r="AA1652" s="34">
        <v>1.9</v>
      </c>
      <c r="AB1652" s="34">
        <v>0.1176</v>
      </c>
      <c r="AC1652" s="34">
        <v>-7568.34</v>
      </c>
      <c r="AD1652" s="34">
        <v>-0.1176</v>
      </c>
      <c r="AE1652" s="34">
        <v>37841.71</v>
      </c>
      <c r="AF1652" s="34">
        <v>64330.9</v>
      </c>
      <c r="AG1652" s="34">
        <v>2841256.34</v>
      </c>
      <c r="AH1652" s="34">
        <v>9</v>
      </c>
      <c r="AI1652" s="34">
        <v>-840.93</v>
      </c>
      <c r="AJ1652" s="34">
        <v>-0.73529999999999995</v>
      </c>
      <c r="AK1652" s="34">
        <v>0</v>
      </c>
      <c r="AL1652" s="34" t="s">
        <v>100</v>
      </c>
      <c r="AM1652" s="34">
        <v>105.25</v>
      </c>
      <c r="AN1652" s="34">
        <v>15212.95</v>
      </c>
      <c r="AO1652" s="34">
        <v>107.9</v>
      </c>
      <c r="AP1652" s="34">
        <v>0</v>
      </c>
      <c r="AR1652" s="45"/>
      <c r="AS1652" s="49"/>
      <c r="AT1652" s="45"/>
      <c r="AU1652" s="31">
        <v>41814</v>
      </c>
      <c r="AV1652" s="57">
        <v>0.10416666666666667</v>
      </c>
      <c r="AW1652" s="31" t="s">
        <v>232</v>
      </c>
      <c r="AY1652" s="32"/>
      <c r="BA1652" s="32"/>
      <c r="BG1652" s="32"/>
      <c r="BH1652" s="32"/>
    </row>
    <row r="1653" spans="1:60">
      <c r="A1653" s="34" t="s">
        <v>98</v>
      </c>
      <c r="B1653" s="34" t="s">
        <v>99</v>
      </c>
      <c r="C1653" s="38">
        <v>41815.385416666664</v>
      </c>
      <c r="D1653" s="34">
        <v>106.15</v>
      </c>
      <c r="E1653" s="38">
        <v>41815.46875</v>
      </c>
      <c r="F1653" s="34">
        <v>105.8</v>
      </c>
      <c r="G1653" s="42">
        <v>-3.3E-3</v>
      </c>
      <c r="H1653" s="34">
        <v>-164.89</v>
      </c>
      <c r="I1653" s="42">
        <v>-3.3E-3</v>
      </c>
      <c r="J1653" s="34">
        <v>471.10660000000001</v>
      </c>
      <c r="K1653" s="34">
        <v>50007.97</v>
      </c>
      <c r="L1653" s="34">
        <v>1927.65</v>
      </c>
      <c r="M1653" s="34">
        <v>9</v>
      </c>
      <c r="N1653" s="34">
        <v>-18.32</v>
      </c>
      <c r="O1653" s="42">
        <v>-3.3E-3</v>
      </c>
      <c r="P1653" s="42">
        <v>9.9000000000000008E-3</v>
      </c>
      <c r="Q1653" s="34" t="s">
        <v>100</v>
      </c>
      <c r="R1653" s="34">
        <v>0</v>
      </c>
      <c r="S1653" s="34">
        <v>105.22</v>
      </c>
      <c r="U1653" s="58">
        <f>VLOOKUP(AU1653,[1]expiry_dates!$B$2:$C$2894,2,FALSE)</f>
        <v>41816</v>
      </c>
      <c r="V1653" s="34" t="s">
        <v>130</v>
      </c>
      <c r="W1653" s="34" t="s">
        <v>101</v>
      </c>
      <c r="X1653" s="54">
        <v>41815.385416666664</v>
      </c>
      <c r="Y1653" s="34">
        <v>1</v>
      </c>
      <c r="Z1653" s="34">
        <v>41815.46875</v>
      </c>
      <c r="AA1653" s="34">
        <v>0.7</v>
      </c>
      <c r="AB1653" s="34">
        <v>-0.3</v>
      </c>
      <c r="AC1653" s="34">
        <v>19210.8</v>
      </c>
      <c r="AD1653" s="34">
        <v>0.3</v>
      </c>
      <c r="AE1653" s="34">
        <v>64035.99</v>
      </c>
      <c r="AF1653" s="34">
        <v>64035.99</v>
      </c>
      <c r="AG1653" s="34">
        <v>2860467.13</v>
      </c>
      <c r="AH1653" s="34">
        <v>9</v>
      </c>
      <c r="AI1653" s="34">
        <v>2134.5300000000002</v>
      </c>
      <c r="AJ1653" s="34">
        <v>0</v>
      </c>
      <c r="AK1653" s="34">
        <v>0.5</v>
      </c>
      <c r="AL1653" s="34" t="s">
        <v>100</v>
      </c>
      <c r="AM1653" s="34">
        <v>106.15</v>
      </c>
      <c r="AN1653" s="34">
        <v>15254.45</v>
      </c>
      <c r="AO1653" s="34">
        <v>105.22</v>
      </c>
      <c r="AP1653" s="34">
        <v>0</v>
      </c>
      <c r="AR1653" s="45"/>
      <c r="AS1653" s="49"/>
      <c r="AT1653" s="45"/>
      <c r="AU1653" s="31">
        <v>41815</v>
      </c>
      <c r="AV1653" s="57">
        <v>0.38541666666666669</v>
      </c>
      <c r="AW1653" s="31" t="s">
        <v>231</v>
      </c>
      <c r="AY1653" s="32"/>
      <c r="BA1653" s="32"/>
      <c r="BG1653" s="32"/>
      <c r="BH1653" s="32"/>
    </row>
    <row r="1654" spans="1:60">
      <c r="A1654" s="34" t="s">
        <v>98</v>
      </c>
      <c r="B1654" s="34" t="s">
        <v>101</v>
      </c>
      <c r="C1654" s="38">
        <v>41815.46875</v>
      </c>
      <c r="D1654" s="34">
        <v>105.8</v>
      </c>
      <c r="E1654" s="38">
        <v>41815.53125</v>
      </c>
      <c r="F1654" s="34">
        <v>106.5</v>
      </c>
      <c r="G1654" s="42">
        <v>6.6E-3</v>
      </c>
      <c r="H1654" s="34">
        <v>-330.88</v>
      </c>
      <c r="I1654" s="42">
        <v>-6.6E-3</v>
      </c>
      <c r="J1654" s="34">
        <v>472.69200000000001</v>
      </c>
      <c r="K1654" s="34">
        <v>50010.82</v>
      </c>
      <c r="L1654" s="34">
        <v>1596.76</v>
      </c>
      <c r="M1654" s="34">
        <v>7</v>
      </c>
      <c r="N1654" s="34">
        <v>-47.27</v>
      </c>
      <c r="O1654" s="42">
        <v>-6.6E-3</v>
      </c>
      <c r="P1654" s="42">
        <v>1.4E-3</v>
      </c>
      <c r="Q1654" s="34" t="s">
        <v>100</v>
      </c>
      <c r="R1654" s="34">
        <v>0</v>
      </c>
      <c r="S1654" s="34">
        <v>107.14</v>
      </c>
      <c r="U1654" s="58">
        <f>VLOOKUP(AU1654,[1]expiry_dates!$B$2:$C$2894,2,FALSE)</f>
        <v>41816</v>
      </c>
      <c r="V1654" s="34" t="s">
        <v>129</v>
      </c>
      <c r="W1654" s="34" t="s">
        <v>101</v>
      </c>
      <c r="X1654" s="54">
        <v>41815.46875</v>
      </c>
      <c r="Y1654" s="34">
        <v>1.8</v>
      </c>
      <c r="Z1654" s="34">
        <v>41815.53125</v>
      </c>
      <c r="AA1654" s="34">
        <v>2</v>
      </c>
      <c r="AB1654" s="34">
        <v>0.1111</v>
      </c>
      <c r="AC1654" s="34">
        <v>-7142.92</v>
      </c>
      <c r="AD1654" s="34">
        <v>-0.1111</v>
      </c>
      <c r="AE1654" s="34">
        <v>35714.629999999997</v>
      </c>
      <c r="AF1654" s="34">
        <v>64286.32</v>
      </c>
      <c r="AG1654" s="34">
        <v>2853324.21</v>
      </c>
      <c r="AH1654" s="34">
        <v>7</v>
      </c>
      <c r="AI1654" s="34">
        <v>-1020.42</v>
      </c>
      <c r="AJ1654" s="34">
        <v>-0.1111</v>
      </c>
      <c r="AK1654" s="34">
        <v>5.5599999999999997E-2</v>
      </c>
      <c r="AL1654" s="34" t="s">
        <v>100</v>
      </c>
      <c r="AM1654" s="34">
        <v>105.8</v>
      </c>
      <c r="AN1654" s="34">
        <v>15231.4</v>
      </c>
      <c r="AO1654" s="34">
        <v>107.14</v>
      </c>
      <c r="AP1654" s="34">
        <v>0</v>
      </c>
      <c r="AR1654" s="45"/>
      <c r="AS1654" s="49"/>
      <c r="AT1654" s="45"/>
      <c r="AU1654" s="31">
        <v>41815</v>
      </c>
      <c r="AV1654" s="57">
        <v>0.46875</v>
      </c>
      <c r="AW1654" s="31" t="s">
        <v>231</v>
      </c>
      <c r="AY1654" s="32"/>
      <c r="BA1654" s="32"/>
      <c r="BG1654" s="32"/>
      <c r="BH1654" s="32"/>
    </row>
    <row r="1655" spans="1:60">
      <c r="A1655" s="34" t="s">
        <v>98</v>
      </c>
      <c r="B1655" s="34" t="s">
        <v>99</v>
      </c>
      <c r="C1655" s="38">
        <v>41815.53125</v>
      </c>
      <c r="D1655" s="34">
        <v>106.5</v>
      </c>
      <c r="E1655" s="38">
        <v>41815.635416666664</v>
      </c>
      <c r="F1655" s="34">
        <v>107.65</v>
      </c>
      <c r="G1655" s="42">
        <v>1.0800000000000001E-2</v>
      </c>
      <c r="H1655" s="34">
        <v>540</v>
      </c>
      <c r="I1655" s="42">
        <v>1.0800000000000001E-2</v>
      </c>
      <c r="J1655" s="34">
        <v>469.5652</v>
      </c>
      <c r="K1655" s="34">
        <v>50008.69</v>
      </c>
      <c r="L1655" s="34">
        <v>2136.7600000000002</v>
      </c>
      <c r="M1655" s="34">
        <v>11</v>
      </c>
      <c r="N1655" s="34">
        <v>49.09</v>
      </c>
      <c r="O1655" s="42">
        <v>-4.7000000000000002E-3</v>
      </c>
      <c r="P1655" s="42">
        <v>2.8199999999999999E-2</v>
      </c>
      <c r="Q1655" s="34" t="s">
        <v>100</v>
      </c>
      <c r="R1655" s="34">
        <v>0</v>
      </c>
      <c r="S1655" s="34">
        <v>105.67</v>
      </c>
      <c r="U1655" s="58">
        <f>VLOOKUP(AU1655,[1]expiry_dates!$B$2:$C$2894,2,FALSE)</f>
        <v>41816</v>
      </c>
      <c r="V1655" s="34" t="s">
        <v>130</v>
      </c>
      <c r="W1655" s="34" t="s">
        <v>101</v>
      </c>
      <c r="X1655" s="54">
        <v>41815.53125</v>
      </c>
      <c r="Y1655" s="34">
        <v>0.45</v>
      </c>
      <c r="Z1655" s="34">
        <v>41815.635416666664</v>
      </c>
      <c r="AA1655" s="34">
        <v>0.2</v>
      </c>
      <c r="AB1655" s="34">
        <v>-0.55559999999999998</v>
      </c>
      <c r="AC1655" s="34">
        <v>35733.440000000002</v>
      </c>
      <c r="AD1655" s="34">
        <v>0.55559999999999998</v>
      </c>
      <c r="AE1655" s="34">
        <v>142933.79999999999</v>
      </c>
      <c r="AF1655" s="34">
        <v>64320.19</v>
      </c>
      <c r="AG1655" s="34">
        <v>2889057.65</v>
      </c>
      <c r="AH1655" s="34">
        <v>11</v>
      </c>
      <c r="AI1655" s="34">
        <v>3248.49</v>
      </c>
      <c r="AJ1655" s="34">
        <v>-0.66669999999999996</v>
      </c>
      <c r="AK1655" s="34">
        <v>0.55559999999999998</v>
      </c>
      <c r="AL1655" s="34" t="s">
        <v>100</v>
      </c>
      <c r="AM1655" s="34">
        <v>106.5</v>
      </c>
      <c r="AN1655" s="34">
        <v>15250.85</v>
      </c>
      <c r="AO1655" s="34">
        <v>105.67</v>
      </c>
      <c r="AP1655" s="34">
        <v>0</v>
      </c>
      <c r="AR1655" s="45"/>
      <c r="AS1655" s="49"/>
      <c r="AT1655" s="45"/>
      <c r="AU1655" s="31">
        <v>41815</v>
      </c>
      <c r="AV1655" s="57">
        <v>0.53125</v>
      </c>
      <c r="AW1655" s="31" t="s">
        <v>232</v>
      </c>
      <c r="AY1655" s="32"/>
      <c r="BA1655" s="32"/>
      <c r="BG1655" s="32"/>
      <c r="BH1655" s="32"/>
    </row>
    <row r="1656" spans="1:60">
      <c r="A1656" s="34" t="s">
        <v>98</v>
      </c>
      <c r="B1656" s="34" t="s">
        <v>101</v>
      </c>
      <c r="C1656" s="38">
        <v>41815.635416666664</v>
      </c>
      <c r="D1656" s="34">
        <v>107.65</v>
      </c>
      <c r="E1656" s="38">
        <v>41816.427083333336</v>
      </c>
      <c r="F1656" s="34">
        <v>108.9</v>
      </c>
      <c r="G1656" s="42">
        <v>1.1599999999999999E-2</v>
      </c>
      <c r="H1656" s="34">
        <v>-580.72</v>
      </c>
      <c r="I1656" s="42">
        <v>-1.1599999999999999E-2</v>
      </c>
      <c r="J1656" s="34">
        <v>464.5729</v>
      </c>
      <c r="K1656" s="34">
        <v>50011.27</v>
      </c>
      <c r="L1656" s="34">
        <v>1556.05</v>
      </c>
      <c r="M1656" s="34">
        <v>10</v>
      </c>
      <c r="N1656" s="34">
        <v>-58.07</v>
      </c>
      <c r="O1656" s="42">
        <v>-1.1599999999999999E-2</v>
      </c>
      <c r="P1656" s="42">
        <v>7.9000000000000008E-3</v>
      </c>
      <c r="Q1656" s="34" t="s">
        <v>100</v>
      </c>
      <c r="R1656" s="34">
        <v>0</v>
      </c>
      <c r="S1656" s="34">
        <v>109.4</v>
      </c>
      <c r="U1656" s="58">
        <f>VLOOKUP(AU1656,[1]expiry_dates!$B$2:$C$2894,2,FALSE)</f>
        <v>41816</v>
      </c>
      <c r="V1656" s="34" t="s">
        <v>157</v>
      </c>
      <c r="W1656" s="34" t="s">
        <v>101</v>
      </c>
      <c r="X1656" s="54">
        <v>41815.635416666664</v>
      </c>
      <c r="Y1656" s="34">
        <v>1.2</v>
      </c>
      <c r="Z1656" s="34">
        <v>41816.427083333336</v>
      </c>
      <c r="AA1656" s="34">
        <v>1.45</v>
      </c>
      <c r="AB1656" s="34">
        <v>0.20830000000000001</v>
      </c>
      <c r="AC1656" s="34">
        <v>-13418.66</v>
      </c>
      <c r="AD1656" s="34">
        <v>-0.20830000000000001</v>
      </c>
      <c r="AE1656" s="34">
        <v>53674.63</v>
      </c>
      <c r="AF1656" s="34">
        <v>64409.55</v>
      </c>
      <c r="AG1656" s="34">
        <v>2875638.99</v>
      </c>
      <c r="AH1656" s="34">
        <v>10</v>
      </c>
      <c r="AI1656" s="34">
        <v>-1341.87</v>
      </c>
      <c r="AJ1656" s="34">
        <v>-0.25</v>
      </c>
      <c r="AK1656" s="34">
        <v>0.29170000000000001</v>
      </c>
      <c r="AL1656" s="34" t="s">
        <v>100</v>
      </c>
      <c r="AM1656" s="34">
        <v>107.65</v>
      </c>
      <c r="AN1656" s="34">
        <v>15229.8</v>
      </c>
      <c r="AO1656" s="34">
        <v>109.4</v>
      </c>
      <c r="AP1656" s="34">
        <v>0</v>
      </c>
      <c r="AR1656" s="45"/>
      <c r="AS1656" s="49"/>
      <c r="AT1656" s="45"/>
      <c r="AU1656" s="31">
        <v>41815</v>
      </c>
      <c r="AV1656" s="57">
        <v>0.13541666666666666</v>
      </c>
      <c r="AW1656" s="31" t="s">
        <v>232</v>
      </c>
      <c r="AY1656" s="32"/>
      <c r="BA1656" s="32"/>
      <c r="BG1656" s="32"/>
      <c r="BH1656" s="32"/>
    </row>
    <row r="1657" spans="1:60">
      <c r="A1657" s="34" t="s">
        <v>98</v>
      </c>
      <c r="B1657" s="34" t="s">
        <v>99</v>
      </c>
      <c r="C1657" s="38">
        <v>41816.427083333336</v>
      </c>
      <c r="D1657" s="34">
        <v>108.9</v>
      </c>
      <c r="E1657" s="38">
        <v>41816.520833333336</v>
      </c>
      <c r="F1657" s="34">
        <v>107.8</v>
      </c>
      <c r="G1657" s="42">
        <v>-1.01E-2</v>
      </c>
      <c r="H1657" s="34">
        <v>-505.16</v>
      </c>
      <c r="I1657" s="42">
        <v>-1.01E-2</v>
      </c>
      <c r="J1657" s="34">
        <v>459.23489999999998</v>
      </c>
      <c r="K1657" s="34">
        <v>50010.68</v>
      </c>
      <c r="L1657" s="34">
        <v>1050.8900000000001</v>
      </c>
      <c r="M1657" s="34">
        <v>10</v>
      </c>
      <c r="N1657" s="34">
        <v>-50.52</v>
      </c>
      <c r="O1657" s="42">
        <v>-1.15E-2</v>
      </c>
      <c r="P1657" s="42">
        <v>6.8999999999999999E-3</v>
      </c>
      <c r="Q1657" s="34" t="s">
        <v>100</v>
      </c>
      <c r="R1657" s="34">
        <v>0</v>
      </c>
      <c r="S1657" s="34">
        <v>106.8</v>
      </c>
      <c r="U1657" s="58">
        <f>VLOOKUP(AU1657,[1]expiry_dates!$B$2:$C$2894,2,FALSE)</f>
        <v>41816</v>
      </c>
      <c r="V1657" s="34" t="s">
        <v>113</v>
      </c>
      <c r="W1657" s="34" t="s">
        <v>101</v>
      </c>
      <c r="X1657" s="54">
        <v>41816.427083333336</v>
      </c>
      <c r="Y1657" s="34">
        <v>1.65</v>
      </c>
      <c r="Z1657" s="34">
        <v>41816.520833333336</v>
      </c>
      <c r="AA1657" s="34">
        <v>2</v>
      </c>
      <c r="AB1657" s="34">
        <v>0.21210000000000001</v>
      </c>
      <c r="AC1657" s="34">
        <v>-13653.13</v>
      </c>
      <c r="AD1657" s="34">
        <v>-0.21210000000000001</v>
      </c>
      <c r="AE1657" s="34">
        <v>39008.959999999999</v>
      </c>
      <c r="AF1657" s="34">
        <v>64364.78</v>
      </c>
      <c r="AG1657" s="34">
        <v>2861985.86</v>
      </c>
      <c r="AH1657" s="34">
        <v>10</v>
      </c>
      <c r="AI1657" s="34">
        <v>-1365.31</v>
      </c>
      <c r="AJ1657" s="34">
        <v>-0.93940000000000001</v>
      </c>
      <c r="AK1657" s="34">
        <v>0.2727</v>
      </c>
      <c r="AL1657" s="34" t="s">
        <v>100</v>
      </c>
      <c r="AM1657" s="34">
        <v>108.9</v>
      </c>
      <c r="AN1657" s="34">
        <v>15257.15</v>
      </c>
      <c r="AO1657" s="34">
        <v>106.8</v>
      </c>
      <c r="AP1657" s="34">
        <v>0</v>
      </c>
      <c r="AR1657" s="45"/>
      <c r="AS1657" s="49"/>
      <c r="AT1657" s="45"/>
      <c r="AU1657" s="31">
        <v>41816</v>
      </c>
      <c r="AV1657" s="57">
        <v>0.42708333333333331</v>
      </c>
      <c r="AW1657" s="31" t="s">
        <v>231</v>
      </c>
      <c r="AY1657" s="32"/>
      <c r="BA1657" s="32"/>
      <c r="BG1657" s="32"/>
      <c r="BH1657" s="32"/>
    </row>
    <row r="1658" spans="1:60">
      <c r="A1658" s="34" t="s">
        <v>98</v>
      </c>
      <c r="B1658" s="34" t="s">
        <v>101</v>
      </c>
      <c r="C1658" s="38">
        <v>41816.520833333336</v>
      </c>
      <c r="D1658" s="34">
        <v>107.8</v>
      </c>
      <c r="E1658" s="38">
        <v>41816.604166666664</v>
      </c>
      <c r="F1658" s="34">
        <v>108.6</v>
      </c>
      <c r="G1658" s="42">
        <v>7.4000000000000003E-3</v>
      </c>
      <c r="H1658" s="34">
        <v>-371.1</v>
      </c>
      <c r="I1658" s="42">
        <v>-7.4000000000000003E-3</v>
      </c>
      <c r="J1658" s="34">
        <v>463.87270000000001</v>
      </c>
      <c r="K1658" s="34">
        <v>50005.48</v>
      </c>
      <c r="L1658" s="34">
        <v>679.79</v>
      </c>
      <c r="M1658" s="34">
        <v>9</v>
      </c>
      <c r="N1658" s="34">
        <v>-41.23</v>
      </c>
      <c r="O1658" s="42">
        <v>-8.3000000000000001E-3</v>
      </c>
      <c r="P1658" s="42">
        <v>6.0000000000000001E-3</v>
      </c>
      <c r="Q1658" s="34" t="s">
        <v>100</v>
      </c>
      <c r="R1658" s="34">
        <v>0</v>
      </c>
      <c r="S1658" s="34">
        <v>109.58</v>
      </c>
      <c r="U1658" s="58">
        <f>VLOOKUP(AU1658,[1]expiry_dates!$B$2:$C$2894,2,FALSE)</f>
        <v>41816</v>
      </c>
      <c r="V1658" s="34" t="s">
        <v>117</v>
      </c>
      <c r="W1658" s="34" t="s">
        <v>101</v>
      </c>
      <c r="X1658" s="54">
        <v>41816.520833333336</v>
      </c>
      <c r="Y1658" s="34">
        <v>0.35</v>
      </c>
      <c r="Z1658" s="34">
        <v>41816.604166666664</v>
      </c>
      <c r="AA1658" s="34">
        <v>0.2</v>
      </c>
      <c r="AB1658" s="34">
        <v>-0.42859999999999998</v>
      </c>
      <c r="AC1658" s="34">
        <v>27582.3</v>
      </c>
      <c r="AD1658" s="34">
        <v>0.42859999999999998</v>
      </c>
      <c r="AE1658" s="34">
        <v>183882</v>
      </c>
      <c r="AF1658" s="34">
        <v>64358.69</v>
      </c>
      <c r="AG1658" s="34">
        <v>2889568.15</v>
      </c>
      <c r="AH1658" s="34">
        <v>9</v>
      </c>
      <c r="AI1658" s="34">
        <v>3064.7</v>
      </c>
      <c r="AJ1658" s="34">
        <v>-0.1429</v>
      </c>
      <c r="AK1658" s="34">
        <v>0.57140000000000002</v>
      </c>
      <c r="AL1658" s="34" t="s">
        <v>100</v>
      </c>
      <c r="AM1658" s="34">
        <v>107.8</v>
      </c>
      <c r="AN1658" s="34">
        <v>15195.4</v>
      </c>
      <c r="AO1658" s="34">
        <v>109.58</v>
      </c>
      <c r="AP1658" s="34">
        <v>0</v>
      </c>
      <c r="AR1658" s="45"/>
      <c r="AS1658" s="49"/>
      <c r="AT1658" s="45"/>
      <c r="AU1658" s="31">
        <v>41816</v>
      </c>
      <c r="AV1658" s="57">
        <v>0.52083333333333337</v>
      </c>
      <c r="AW1658" s="31" t="s">
        <v>232</v>
      </c>
      <c r="AY1658" s="32"/>
      <c r="BA1658" s="32"/>
      <c r="BG1658" s="32"/>
      <c r="BH1658" s="32"/>
    </row>
    <row r="1659" spans="1:60">
      <c r="A1659" s="34" t="s">
        <v>98</v>
      </c>
      <c r="B1659" s="34" t="s">
        <v>99</v>
      </c>
      <c r="C1659" s="38">
        <v>41816.604166666664</v>
      </c>
      <c r="D1659" s="34">
        <v>108.6</v>
      </c>
      <c r="E1659" s="38">
        <v>41816.625</v>
      </c>
      <c r="F1659" s="34">
        <v>107.7</v>
      </c>
      <c r="G1659" s="42">
        <v>-8.3000000000000001E-3</v>
      </c>
      <c r="H1659" s="34">
        <v>-414.4</v>
      </c>
      <c r="I1659" s="42">
        <v>-8.3000000000000001E-3</v>
      </c>
      <c r="J1659" s="34">
        <v>460.44069999999999</v>
      </c>
      <c r="K1659" s="34">
        <v>50003.86</v>
      </c>
      <c r="L1659" s="34">
        <v>265.39</v>
      </c>
      <c r="M1659" s="34">
        <v>3</v>
      </c>
      <c r="N1659" s="34">
        <v>-138.13</v>
      </c>
      <c r="O1659" s="42">
        <v>-8.3000000000000001E-3</v>
      </c>
      <c r="P1659" s="42">
        <v>3.2000000000000002E-3</v>
      </c>
      <c r="Q1659" s="34" t="s">
        <v>100</v>
      </c>
      <c r="R1659" s="34">
        <v>0</v>
      </c>
      <c r="S1659" s="34">
        <v>107.19</v>
      </c>
      <c r="U1659" s="58">
        <f>VLOOKUP(AU1659,[1]expiry_dates!$B$2:$C$2894,2,FALSE)</f>
        <v>41816</v>
      </c>
      <c r="V1659" s="34" t="s">
        <v>158</v>
      </c>
      <c r="W1659" s="34" t="s">
        <v>101</v>
      </c>
      <c r="X1659" s="54">
        <v>41816.604166666664</v>
      </c>
      <c r="Y1659" s="34">
        <v>0.15</v>
      </c>
      <c r="Z1659" s="34">
        <v>41816.625</v>
      </c>
      <c r="AA1659" s="34">
        <v>0.64999989999999996</v>
      </c>
      <c r="AB1659" s="34">
        <v>3.3332999999999999</v>
      </c>
      <c r="AC1659" s="34">
        <v>-214826.13</v>
      </c>
      <c r="AD1659" s="34">
        <v>-3.3332999999999999</v>
      </c>
      <c r="AE1659" s="34">
        <v>429652.3</v>
      </c>
      <c r="AF1659" s="34">
        <v>64447.839999999997</v>
      </c>
      <c r="AG1659" s="34">
        <v>2674742.0299999998</v>
      </c>
      <c r="AH1659" s="34">
        <v>3</v>
      </c>
      <c r="AI1659" s="34">
        <v>-71608.710000000006</v>
      </c>
      <c r="AJ1659" s="34">
        <v>-3.3332999999999999</v>
      </c>
      <c r="AK1659" s="34">
        <v>0</v>
      </c>
      <c r="AL1659" s="34" t="s">
        <v>100</v>
      </c>
      <c r="AM1659" s="34">
        <v>108.6</v>
      </c>
      <c r="AN1659" s="34">
        <v>15208.6</v>
      </c>
      <c r="AO1659" s="34">
        <v>107.19</v>
      </c>
      <c r="AP1659" s="34">
        <v>0</v>
      </c>
      <c r="AR1659" s="45"/>
      <c r="AS1659" s="49"/>
      <c r="AT1659" s="45"/>
      <c r="AU1659" s="31">
        <v>41816</v>
      </c>
      <c r="AV1659" s="57">
        <v>0.10416666666666667</v>
      </c>
      <c r="AW1659" s="31" t="s">
        <v>232</v>
      </c>
      <c r="AY1659" s="32"/>
      <c r="BA1659" s="32"/>
      <c r="BG1659" s="32"/>
      <c r="BH1659" s="32"/>
    </row>
    <row r="1660" spans="1:60">
      <c r="A1660" s="34" t="s">
        <v>98</v>
      </c>
      <c r="B1660" s="34" t="s">
        <v>101</v>
      </c>
      <c r="C1660" s="38">
        <v>41816.625</v>
      </c>
      <c r="D1660" s="34">
        <v>107.7</v>
      </c>
      <c r="E1660" s="38">
        <v>41816.6875</v>
      </c>
      <c r="F1660" s="34">
        <v>107.55</v>
      </c>
      <c r="G1660" s="42">
        <v>-1.4E-3</v>
      </c>
      <c r="H1660" s="34">
        <v>69.64</v>
      </c>
      <c r="I1660" s="42">
        <v>1.4E-3</v>
      </c>
      <c r="J1660" s="34">
        <v>464.27659999999997</v>
      </c>
      <c r="K1660" s="34">
        <v>50002.59</v>
      </c>
      <c r="L1660" s="34">
        <v>335.03</v>
      </c>
      <c r="M1660" s="34">
        <v>5</v>
      </c>
      <c r="N1660" s="34">
        <v>13.93</v>
      </c>
      <c r="O1660" s="42">
        <v>-6.4999999999999997E-3</v>
      </c>
      <c r="P1660" s="42">
        <v>5.5999999999999999E-3</v>
      </c>
      <c r="Q1660" s="34" t="s">
        <v>100</v>
      </c>
      <c r="R1660" s="34">
        <v>0</v>
      </c>
      <c r="S1660" s="34">
        <v>108.88</v>
      </c>
      <c r="U1660" s="58">
        <f>VLOOKUP(AU1660,[1]expiry_dates!$B$2:$C$2894,2,FALSE)</f>
        <v>41816</v>
      </c>
      <c r="V1660" s="34" t="s">
        <v>157</v>
      </c>
      <c r="W1660" s="34" t="s">
        <v>101</v>
      </c>
      <c r="X1660" s="54">
        <v>41816.625</v>
      </c>
      <c r="Y1660" s="34">
        <v>0.2</v>
      </c>
      <c r="Z1660" s="34">
        <v>41816.6875</v>
      </c>
      <c r="AA1660" s="34">
        <v>0.05</v>
      </c>
      <c r="AB1660" s="34">
        <v>-0.75</v>
      </c>
      <c r="AC1660" s="34">
        <v>48335.88</v>
      </c>
      <c r="AD1660" s="34">
        <v>0.75</v>
      </c>
      <c r="AE1660" s="34">
        <v>322239.2</v>
      </c>
      <c r="AF1660" s="34">
        <v>64447.839999999997</v>
      </c>
      <c r="AG1660" s="34">
        <v>2723077.91</v>
      </c>
      <c r="AH1660" s="34">
        <v>5</v>
      </c>
      <c r="AI1660" s="34">
        <v>9667.18</v>
      </c>
      <c r="AJ1660" s="34">
        <v>-1.75</v>
      </c>
      <c r="AK1660" s="34">
        <v>0.75</v>
      </c>
      <c r="AL1660" s="34" t="s">
        <v>100</v>
      </c>
      <c r="AM1660" s="34">
        <v>107.7</v>
      </c>
      <c r="AN1660" s="34">
        <v>15034.4</v>
      </c>
      <c r="AO1660" s="34">
        <v>108.88</v>
      </c>
      <c r="AP1660" s="34">
        <v>0</v>
      </c>
      <c r="AR1660" s="45"/>
      <c r="AS1660" s="49"/>
      <c r="AT1660" s="45"/>
      <c r="AU1660" s="31">
        <v>41816</v>
      </c>
      <c r="AV1660" s="57">
        <v>0.125</v>
      </c>
      <c r="AW1660" s="31" t="s">
        <v>232</v>
      </c>
      <c r="AY1660" s="32"/>
      <c r="BA1660" s="32"/>
      <c r="BG1660" s="32"/>
      <c r="BH1660" s="32"/>
    </row>
    <row r="1661" spans="1:60">
      <c r="A1661" s="34" t="s">
        <v>98</v>
      </c>
      <c r="B1661" s="34" t="s">
        <v>101</v>
      </c>
      <c r="C1661" s="38">
        <v>41817.385416666664</v>
      </c>
      <c r="D1661" s="34">
        <v>107.5</v>
      </c>
      <c r="E1661" s="38">
        <v>41817.604166666664</v>
      </c>
      <c r="F1661" s="34">
        <v>105.25</v>
      </c>
      <c r="G1661" s="42">
        <v>-2.0899999999999998E-2</v>
      </c>
      <c r="H1661" s="34">
        <v>1046.55</v>
      </c>
      <c r="I1661" s="42">
        <v>2.0899999999999998E-2</v>
      </c>
      <c r="J1661" s="34">
        <v>465.13189999999997</v>
      </c>
      <c r="K1661" s="34">
        <v>50001.68</v>
      </c>
      <c r="L1661" s="34">
        <v>1381.58</v>
      </c>
      <c r="M1661" s="34">
        <v>22</v>
      </c>
      <c r="N1661" s="34">
        <v>47.57</v>
      </c>
      <c r="O1661" s="42">
        <v>-6.4999999999999997E-3</v>
      </c>
      <c r="P1661" s="42">
        <v>2.98E-2</v>
      </c>
      <c r="Q1661" s="34" t="s">
        <v>100</v>
      </c>
      <c r="R1661" s="34">
        <v>0</v>
      </c>
      <c r="S1661" s="34">
        <v>108.46</v>
      </c>
      <c r="U1661" s="58">
        <f>VLOOKUP(AU1661,[1]expiry_dates!$B$2:$C$2894,2,FALSE)</f>
        <v>41851</v>
      </c>
      <c r="V1661" s="34" t="s">
        <v>129</v>
      </c>
      <c r="W1661" s="34" t="s">
        <v>101</v>
      </c>
      <c r="X1661" s="54">
        <v>41817.385416666664</v>
      </c>
      <c r="Y1661" s="34">
        <v>8.4499999999999993</v>
      </c>
      <c r="Z1661" s="34">
        <v>41817.604166666664</v>
      </c>
      <c r="AA1661" s="34">
        <v>6.3</v>
      </c>
      <c r="AB1661" s="34">
        <v>-0.25440000000000002</v>
      </c>
      <c r="AC1661" s="34">
        <v>16186.16</v>
      </c>
      <c r="AD1661" s="34">
        <v>0.25440000000000002</v>
      </c>
      <c r="AE1661" s="34">
        <v>7528.4489999999996</v>
      </c>
      <c r="AF1661" s="34">
        <v>63615.39</v>
      </c>
      <c r="AG1661" s="34">
        <v>2739264.07</v>
      </c>
      <c r="AH1661" s="34">
        <v>22</v>
      </c>
      <c r="AI1661" s="34">
        <v>735.73</v>
      </c>
      <c r="AJ1661" s="34">
        <v>0</v>
      </c>
      <c r="AK1661" s="34">
        <v>0.2959</v>
      </c>
      <c r="AL1661" s="34" t="s">
        <v>100</v>
      </c>
      <c r="AM1661" s="34">
        <v>107.5</v>
      </c>
      <c r="AN1661" s="34">
        <v>15083.15</v>
      </c>
      <c r="AO1661" s="34">
        <v>108.46</v>
      </c>
      <c r="AP1661" s="34">
        <v>0</v>
      </c>
      <c r="AR1661" s="45"/>
      <c r="AS1661" s="49"/>
      <c r="AT1661" s="45"/>
      <c r="AU1661" s="31">
        <v>41817</v>
      </c>
      <c r="AV1661" s="57">
        <v>0.38541666666666669</v>
      </c>
      <c r="AW1661" s="31" t="s">
        <v>231</v>
      </c>
      <c r="AY1661" s="32"/>
      <c r="BA1661" s="32"/>
      <c r="BG1661" s="32"/>
      <c r="BH1661" s="32"/>
    </row>
    <row r="1662" spans="1:60">
      <c r="A1662" s="34" t="s">
        <v>98</v>
      </c>
      <c r="B1662" s="34" t="s">
        <v>99</v>
      </c>
      <c r="C1662" s="38">
        <v>41817.604166666664</v>
      </c>
      <c r="D1662" s="34">
        <v>105.25</v>
      </c>
      <c r="E1662" s="38">
        <v>41821.416666666664</v>
      </c>
      <c r="F1662" s="34">
        <v>108.5</v>
      </c>
      <c r="G1662" s="42">
        <v>3.09E-2</v>
      </c>
      <c r="H1662" s="34">
        <v>1544.14</v>
      </c>
      <c r="I1662" s="42">
        <v>3.09E-2</v>
      </c>
      <c r="J1662" s="34">
        <v>475.11950000000002</v>
      </c>
      <c r="K1662" s="34">
        <v>50006.33</v>
      </c>
      <c r="L1662" s="34">
        <v>2925.72</v>
      </c>
      <c r="M1662" s="34">
        <v>41</v>
      </c>
      <c r="N1662" s="34">
        <v>37.659999999999997</v>
      </c>
      <c r="O1662" s="42">
        <v>-4.7999999999999996E-3</v>
      </c>
      <c r="P1662" s="42">
        <v>4.8000000000000001E-2</v>
      </c>
      <c r="Q1662" s="34" t="s">
        <v>100</v>
      </c>
      <c r="R1662" s="34">
        <v>0</v>
      </c>
      <c r="S1662" s="34">
        <v>104.37</v>
      </c>
      <c r="U1662" s="58">
        <f>VLOOKUP(AU1662,[1]expiry_dates!$B$2:$C$2894,2,FALSE)</f>
        <v>41851</v>
      </c>
      <c r="V1662" s="34" t="s">
        <v>116</v>
      </c>
      <c r="W1662" s="34" t="s">
        <v>101</v>
      </c>
      <c r="X1662" s="54">
        <v>41817.604166666664</v>
      </c>
      <c r="Y1662" s="34">
        <v>2.5</v>
      </c>
      <c r="Z1662" s="34">
        <v>41821.416666666664</v>
      </c>
      <c r="AA1662" s="34">
        <v>2.0499999999999998</v>
      </c>
      <c r="AB1662" s="34">
        <v>-0.18</v>
      </c>
      <c r="AC1662" s="34">
        <v>11465.34</v>
      </c>
      <c r="AD1662" s="34">
        <v>0.18</v>
      </c>
      <c r="AE1662" s="34">
        <v>25478.53</v>
      </c>
      <c r="AF1662" s="34">
        <v>63696.32</v>
      </c>
      <c r="AG1662" s="34">
        <v>2750729.41</v>
      </c>
      <c r="AH1662" s="34">
        <v>41</v>
      </c>
      <c r="AI1662" s="34">
        <v>279.64</v>
      </c>
      <c r="AJ1662" s="34">
        <v>-0.16</v>
      </c>
      <c r="AK1662" s="34">
        <v>0.26</v>
      </c>
      <c r="AL1662" s="34" t="s">
        <v>100</v>
      </c>
      <c r="AM1662" s="34">
        <v>105.25</v>
      </c>
      <c r="AN1662" s="34">
        <v>14994.7</v>
      </c>
      <c r="AO1662" s="34">
        <v>104.37</v>
      </c>
      <c r="AP1662" s="34">
        <v>0</v>
      </c>
      <c r="AR1662" s="45"/>
      <c r="AS1662" s="49"/>
      <c r="AT1662" s="45"/>
      <c r="AU1662" s="31">
        <v>41817</v>
      </c>
      <c r="AV1662" s="57">
        <v>0.10416666666666667</v>
      </c>
      <c r="AW1662" s="31" t="s">
        <v>232</v>
      </c>
      <c r="AY1662" s="32"/>
      <c r="BA1662" s="32"/>
      <c r="BG1662" s="32"/>
      <c r="BH1662" s="32"/>
    </row>
    <row r="1663" spans="1:60">
      <c r="A1663" s="34" t="s">
        <v>98</v>
      </c>
      <c r="B1663" s="34" t="s">
        <v>101</v>
      </c>
      <c r="C1663" s="38">
        <v>41821.416666666664</v>
      </c>
      <c r="D1663" s="34">
        <v>108.5</v>
      </c>
      <c r="E1663" s="38">
        <v>41822.385416666664</v>
      </c>
      <c r="F1663" s="34">
        <v>108.95</v>
      </c>
      <c r="G1663" s="42">
        <v>4.1000000000000003E-3</v>
      </c>
      <c r="H1663" s="34">
        <v>-207.44</v>
      </c>
      <c r="I1663" s="42">
        <v>-4.1000000000000003E-3</v>
      </c>
      <c r="J1663" s="34">
        <v>460.98180000000002</v>
      </c>
      <c r="K1663" s="34">
        <v>50016.53</v>
      </c>
      <c r="L1663" s="34">
        <v>2718.28</v>
      </c>
      <c r="M1663" s="34">
        <v>27</v>
      </c>
      <c r="N1663" s="34">
        <v>-7.68</v>
      </c>
      <c r="O1663" s="42">
        <v>-8.3000000000000001E-3</v>
      </c>
      <c r="P1663" s="42">
        <v>1.38E-2</v>
      </c>
      <c r="Q1663" s="34" t="s">
        <v>100</v>
      </c>
      <c r="R1663" s="34">
        <v>0</v>
      </c>
      <c r="S1663" s="34">
        <v>110.27</v>
      </c>
      <c r="U1663" s="58">
        <f>VLOOKUP(AU1663,[1]expiry_dates!$B$2:$C$2894,2,FALSE)</f>
        <v>41851</v>
      </c>
      <c r="V1663" s="34" t="s">
        <v>117</v>
      </c>
      <c r="W1663" s="34" t="s">
        <v>101</v>
      </c>
      <c r="X1663" s="54">
        <v>41821.416666666664</v>
      </c>
      <c r="Y1663" s="34">
        <v>6.05</v>
      </c>
      <c r="Z1663" s="34">
        <v>41822.385416666664</v>
      </c>
      <c r="AA1663" s="34">
        <v>5.45</v>
      </c>
      <c r="AB1663" s="34">
        <v>-9.9199999999999997E-2</v>
      </c>
      <c r="AC1663" s="34">
        <v>6325.2</v>
      </c>
      <c r="AD1663" s="34">
        <v>9.9199999999999997E-2</v>
      </c>
      <c r="AE1663" s="34">
        <v>10542</v>
      </c>
      <c r="AF1663" s="34">
        <v>63779.13</v>
      </c>
      <c r="AG1663" s="34">
        <v>2757054.61</v>
      </c>
      <c r="AH1663" s="34">
        <v>27</v>
      </c>
      <c r="AI1663" s="34">
        <v>234.27</v>
      </c>
      <c r="AJ1663" s="34">
        <v>-6.6100000000000006E-2</v>
      </c>
      <c r="AK1663" s="34">
        <v>0.1736</v>
      </c>
      <c r="AL1663" s="34" t="s">
        <v>100</v>
      </c>
      <c r="AM1663" s="34">
        <v>108.5</v>
      </c>
      <c r="AN1663" s="34">
        <v>15282.6</v>
      </c>
      <c r="AO1663" s="34">
        <v>110.27</v>
      </c>
      <c r="AP1663" s="34">
        <v>0</v>
      </c>
      <c r="AR1663" s="45"/>
      <c r="AS1663" s="49"/>
      <c r="AT1663" s="45"/>
      <c r="AU1663" s="31">
        <v>41821</v>
      </c>
      <c r="AV1663" s="57">
        <v>0.41666666666666669</v>
      </c>
      <c r="AW1663" s="31" t="s">
        <v>231</v>
      </c>
      <c r="AY1663" s="32"/>
      <c r="BA1663" s="32"/>
      <c r="BG1663" s="32"/>
      <c r="BH1663" s="32"/>
    </row>
    <row r="1664" spans="1:60">
      <c r="A1664" s="34" t="s">
        <v>98</v>
      </c>
      <c r="B1664" s="34" t="s">
        <v>99</v>
      </c>
      <c r="C1664" s="38">
        <v>41822.385416666664</v>
      </c>
      <c r="D1664" s="34">
        <v>108.95</v>
      </c>
      <c r="E1664" s="38">
        <v>41822.447916666664</v>
      </c>
      <c r="F1664" s="34">
        <v>107.6</v>
      </c>
      <c r="G1664" s="42">
        <v>-1.24E-2</v>
      </c>
      <c r="H1664" s="34">
        <v>-619.72</v>
      </c>
      <c r="I1664" s="42">
        <v>-1.24E-2</v>
      </c>
      <c r="J1664" s="34">
        <v>459.05399999999997</v>
      </c>
      <c r="K1664" s="34">
        <v>50013.94</v>
      </c>
      <c r="L1664" s="34">
        <v>2098.5500000000002</v>
      </c>
      <c r="M1664" s="34">
        <v>7</v>
      </c>
      <c r="N1664" s="34">
        <v>-88.53</v>
      </c>
      <c r="O1664" s="42">
        <v>-1.24E-2</v>
      </c>
      <c r="P1664" s="42">
        <v>1.8E-3</v>
      </c>
      <c r="Q1664" s="34" t="s">
        <v>100</v>
      </c>
      <c r="R1664" s="34">
        <v>0</v>
      </c>
      <c r="S1664" s="34">
        <v>107.12</v>
      </c>
      <c r="U1664" s="58">
        <f>VLOOKUP(AU1664,[1]expiry_dates!$B$2:$C$2894,2,FALSE)</f>
        <v>41851</v>
      </c>
      <c r="V1664" s="34" t="s">
        <v>113</v>
      </c>
      <c r="W1664" s="34" t="s">
        <v>101</v>
      </c>
      <c r="X1664" s="54">
        <v>41822.395833333336</v>
      </c>
      <c r="Y1664" s="34">
        <v>6.4</v>
      </c>
      <c r="Z1664" s="34">
        <v>41822.447916666664</v>
      </c>
      <c r="AA1664" s="34">
        <v>6.4</v>
      </c>
      <c r="AB1664" s="34">
        <v>0</v>
      </c>
      <c r="AC1664" s="34">
        <v>0</v>
      </c>
      <c r="AD1664" s="34">
        <v>0</v>
      </c>
      <c r="AE1664" s="34">
        <v>9966.4490000000005</v>
      </c>
      <c r="AF1664" s="34">
        <v>63785.279999999999</v>
      </c>
      <c r="AG1664" s="34">
        <v>2757054.61</v>
      </c>
      <c r="AH1664" s="34">
        <v>6</v>
      </c>
      <c r="AI1664" s="34">
        <v>0</v>
      </c>
      <c r="AJ1664" s="34">
        <v>0</v>
      </c>
      <c r="AK1664" s="34">
        <v>0</v>
      </c>
      <c r="AL1664" s="34" t="s">
        <v>100</v>
      </c>
      <c r="AM1664" s="34">
        <v>108.35</v>
      </c>
      <c r="AN1664" s="34">
        <v>15445.8</v>
      </c>
      <c r="AO1664" s="34">
        <v>107.24</v>
      </c>
      <c r="AP1664" s="34">
        <v>0</v>
      </c>
      <c r="AR1664" s="45"/>
      <c r="AS1664" s="49"/>
      <c r="AT1664" s="45"/>
      <c r="AU1664" s="31">
        <v>41822</v>
      </c>
      <c r="AV1664" s="57">
        <v>0.39583333333333331</v>
      </c>
      <c r="AW1664" s="31" t="s">
        <v>231</v>
      </c>
      <c r="AY1664" s="32"/>
      <c r="BA1664" s="32"/>
      <c r="BG1664" s="32"/>
      <c r="BH1664" s="32"/>
    </row>
    <row r="1665" spans="1:60">
      <c r="A1665" s="34" t="s">
        <v>98</v>
      </c>
      <c r="B1665" s="34" t="s">
        <v>101</v>
      </c>
      <c r="C1665" s="38">
        <v>41822.447916666664</v>
      </c>
      <c r="D1665" s="34">
        <v>107.6</v>
      </c>
      <c r="E1665" s="38">
        <v>41823.385416666664</v>
      </c>
      <c r="F1665" s="34">
        <v>108.2</v>
      </c>
      <c r="G1665" s="42">
        <v>5.5999999999999999E-3</v>
      </c>
      <c r="H1665" s="34">
        <v>-278.88</v>
      </c>
      <c r="I1665" s="42">
        <v>-5.5999999999999999E-3</v>
      </c>
      <c r="J1665" s="34">
        <v>464.79860000000002</v>
      </c>
      <c r="K1665" s="34">
        <v>50012.33</v>
      </c>
      <c r="L1665" s="34">
        <v>1819.68</v>
      </c>
      <c r="M1665" s="34">
        <v>24</v>
      </c>
      <c r="N1665" s="34">
        <v>-11.62</v>
      </c>
      <c r="O1665" s="42">
        <v>-8.3999999999999995E-3</v>
      </c>
      <c r="P1665" s="42">
        <v>1.0200000000000001E-2</v>
      </c>
      <c r="Q1665" s="34" t="s">
        <v>100</v>
      </c>
      <c r="R1665" s="34">
        <v>0</v>
      </c>
      <c r="S1665" s="34">
        <v>109.07</v>
      </c>
      <c r="U1665" s="58">
        <f>VLOOKUP(AU1665,[1]expiry_dates!$B$2:$C$2894,2,FALSE)</f>
        <v>41851</v>
      </c>
      <c r="V1665" s="34" t="s">
        <v>117</v>
      </c>
      <c r="W1665" s="34" t="s">
        <v>101</v>
      </c>
      <c r="X1665" s="54">
        <v>41822.447916666664</v>
      </c>
      <c r="Y1665" s="34">
        <v>5.05</v>
      </c>
      <c r="Z1665" s="34">
        <v>41823.385416666664</v>
      </c>
      <c r="AA1665" s="34">
        <v>5.65</v>
      </c>
      <c r="AB1665" s="34">
        <v>0.1188</v>
      </c>
      <c r="AC1665" s="34">
        <v>-7578.45</v>
      </c>
      <c r="AD1665" s="34">
        <v>-0.1188</v>
      </c>
      <c r="AE1665" s="34">
        <v>12630.75</v>
      </c>
      <c r="AF1665" s="34">
        <v>63785.27</v>
      </c>
      <c r="AG1665" s="34">
        <v>2749476.16</v>
      </c>
      <c r="AH1665" s="34">
        <v>24</v>
      </c>
      <c r="AI1665" s="34">
        <v>-315.77</v>
      </c>
      <c r="AJ1665" s="34">
        <v>-0.12870000000000001</v>
      </c>
      <c r="AK1665" s="34">
        <v>3.9600000000000003E-2</v>
      </c>
      <c r="AL1665" s="34" t="s">
        <v>100</v>
      </c>
      <c r="AM1665" s="34">
        <v>107.6</v>
      </c>
      <c r="AN1665" s="34">
        <v>15490.4</v>
      </c>
      <c r="AO1665" s="34">
        <v>109.07</v>
      </c>
      <c r="AP1665" s="34">
        <v>0</v>
      </c>
      <c r="AR1665" s="45"/>
      <c r="AS1665" s="49"/>
      <c r="AT1665" s="45"/>
      <c r="AU1665" s="31">
        <v>41822</v>
      </c>
      <c r="AV1665" s="57">
        <v>0.44791666666666669</v>
      </c>
      <c r="AW1665" s="31" t="s">
        <v>231</v>
      </c>
      <c r="AY1665" s="32"/>
      <c r="BA1665" s="32"/>
      <c r="BG1665" s="32"/>
      <c r="BH1665" s="32"/>
    </row>
    <row r="1666" spans="1:60">
      <c r="A1666" s="34" t="s">
        <v>98</v>
      </c>
      <c r="B1666" s="34" t="s">
        <v>99</v>
      </c>
      <c r="C1666" s="38">
        <v>41823.385416666664</v>
      </c>
      <c r="D1666" s="34">
        <v>108.2</v>
      </c>
      <c r="E1666" s="38">
        <v>41823.520833333336</v>
      </c>
      <c r="F1666" s="34">
        <v>108.85</v>
      </c>
      <c r="G1666" s="42">
        <v>6.0000000000000001E-3</v>
      </c>
      <c r="H1666" s="34">
        <v>300.43</v>
      </c>
      <c r="I1666" s="42">
        <v>6.0000000000000001E-3</v>
      </c>
      <c r="J1666" s="34">
        <v>462.19670000000002</v>
      </c>
      <c r="K1666" s="34">
        <v>50009.68</v>
      </c>
      <c r="L1666" s="34">
        <v>2120.1</v>
      </c>
      <c r="M1666" s="34">
        <v>14</v>
      </c>
      <c r="N1666" s="34">
        <v>21.46</v>
      </c>
      <c r="O1666" s="42">
        <v>-1.29E-2</v>
      </c>
      <c r="P1666" s="42">
        <v>2.4500000000000001E-2</v>
      </c>
      <c r="Q1666" s="34" t="s">
        <v>100</v>
      </c>
      <c r="R1666" s="34">
        <v>0</v>
      </c>
      <c r="S1666" s="34">
        <v>106.6</v>
      </c>
      <c r="U1666" s="58">
        <f>VLOOKUP(AU1666,[1]expiry_dates!$B$2:$C$2894,2,FALSE)</f>
        <v>41851</v>
      </c>
      <c r="V1666" s="34" t="s">
        <v>116</v>
      </c>
      <c r="W1666" s="34" t="s">
        <v>101</v>
      </c>
      <c r="X1666" s="54">
        <v>41823.385416666664</v>
      </c>
      <c r="Y1666" s="34">
        <v>4.95</v>
      </c>
      <c r="Z1666" s="34">
        <v>41823.520833333336</v>
      </c>
      <c r="AA1666" s="34">
        <v>2.2000000000000002</v>
      </c>
      <c r="AB1666" s="34">
        <v>-0.55559999999999998</v>
      </c>
      <c r="AC1666" s="34">
        <v>35439.769999999997</v>
      </c>
      <c r="AD1666" s="34">
        <v>0.55559999999999998</v>
      </c>
      <c r="AE1666" s="34">
        <v>12887.19</v>
      </c>
      <c r="AF1666" s="34">
        <v>63791.59</v>
      </c>
      <c r="AG1666" s="34">
        <v>2784915.94</v>
      </c>
      <c r="AH1666" s="34">
        <v>14</v>
      </c>
      <c r="AI1666" s="34">
        <v>2531.41</v>
      </c>
      <c r="AJ1666" s="34">
        <v>0</v>
      </c>
      <c r="AK1666" s="34">
        <v>0.63639999999999997</v>
      </c>
      <c r="AL1666" s="34" t="s">
        <v>100</v>
      </c>
      <c r="AM1666" s="34">
        <v>108.2</v>
      </c>
      <c r="AN1666" s="34">
        <v>15543.7</v>
      </c>
      <c r="AO1666" s="34">
        <v>106.6</v>
      </c>
      <c r="AP1666" s="34">
        <v>0</v>
      </c>
      <c r="AR1666" s="45"/>
      <c r="AS1666" s="49"/>
      <c r="AT1666" s="45"/>
      <c r="AU1666" s="31">
        <v>41823</v>
      </c>
      <c r="AV1666" s="57">
        <v>0.38541666666666669</v>
      </c>
      <c r="AW1666" s="31" t="s">
        <v>231</v>
      </c>
      <c r="AY1666" s="32"/>
      <c r="BA1666" s="32"/>
      <c r="BG1666" s="32"/>
      <c r="BH1666" s="32"/>
    </row>
    <row r="1667" spans="1:60">
      <c r="A1667" s="34" t="s">
        <v>98</v>
      </c>
      <c r="B1667" s="34" t="s">
        <v>101</v>
      </c>
      <c r="C1667" s="38">
        <v>41823.520833333336</v>
      </c>
      <c r="D1667" s="34">
        <v>108.85</v>
      </c>
      <c r="E1667" s="38">
        <v>41824.40625</v>
      </c>
      <c r="F1667" s="34">
        <v>108.5</v>
      </c>
      <c r="G1667" s="42">
        <v>-3.2000000000000002E-3</v>
      </c>
      <c r="H1667" s="34">
        <v>160.81</v>
      </c>
      <c r="I1667" s="42">
        <v>3.2000000000000002E-3</v>
      </c>
      <c r="J1667" s="34">
        <v>459.44619999999998</v>
      </c>
      <c r="K1667" s="34">
        <v>50010.71</v>
      </c>
      <c r="L1667" s="34">
        <v>2280.91</v>
      </c>
      <c r="M1667" s="34">
        <v>19</v>
      </c>
      <c r="N1667" s="34">
        <v>8.4600000000000009</v>
      </c>
      <c r="O1667" s="42">
        <v>-1.4E-3</v>
      </c>
      <c r="P1667" s="42">
        <v>1.7000000000000001E-2</v>
      </c>
      <c r="Q1667" s="34" t="s">
        <v>100</v>
      </c>
      <c r="R1667" s="34">
        <v>0</v>
      </c>
      <c r="S1667" s="34">
        <v>110.8</v>
      </c>
      <c r="U1667" s="58">
        <f>VLOOKUP(AU1667,[1]expiry_dates!$B$2:$C$2894,2,FALSE)</f>
        <v>41851</v>
      </c>
      <c r="V1667" s="34" t="s">
        <v>117</v>
      </c>
      <c r="W1667" s="34" t="s">
        <v>101</v>
      </c>
      <c r="X1667" s="54">
        <v>41823.520833333336</v>
      </c>
      <c r="Y1667" s="34">
        <v>5.8</v>
      </c>
      <c r="Z1667" s="34">
        <v>41824.40625</v>
      </c>
      <c r="AA1667" s="34">
        <v>5.8</v>
      </c>
      <c r="AB1667" s="34">
        <v>0</v>
      </c>
      <c r="AC1667" s="34">
        <v>0</v>
      </c>
      <c r="AD1667" s="34">
        <v>0</v>
      </c>
      <c r="AE1667" s="34">
        <v>11021.48</v>
      </c>
      <c r="AF1667" s="34">
        <v>63924.58</v>
      </c>
      <c r="AG1667" s="34">
        <v>2784915.94</v>
      </c>
      <c r="AH1667" s="34">
        <v>19</v>
      </c>
      <c r="AI1667" s="34">
        <v>0</v>
      </c>
      <c r="AJ1667" s="34">
        <v>-3.4500000000000003E-2</v>
      </c>
      <c r="AK1667" s="34">
        <v>9.4799999999999995E-2</v>
      </c>
      <c r="AL1667" s="34" t="s">
        <v>100</v>
      </c>
      <c r="AM1667" s="34">
        <v>108.85</v>
      </c>
      <c r="AN1667" s="34">
        <v>15495.8</v>
      </c>
      <c r="AO1667" s="34">
        <v>110.8</v>
      </c>
      <c r="AP1667" s="34">
        <v>0</v>
      </c>
      <c r="AR1667" s="45"/>
      <c r="AS1667" s="49"/>
      <c r="AT1667" s="45"/>
      <c r="AU1667" s="31">
        <v>41823</v>
      </c>
      <c r="AV1667" s="57">
        <v>0.52083333333333337</v>
      </c>
      <c r="AW1667" s="31" t="s">
        <v>232</v>
      </c>
      <c r="AY1667" s="32"/>
      <c r="BA1667" s="32"/>
      <c r="BG1667" s="32"/>
      <c r="BH1667" s="32"/>
    </row>
    <row r="1668" spans="1:60">
      <c r="A1668" s="34" t="s">
        <v>98</v>
      </c>
      <c r="B1668" s="34" t="s">
        <v>99</v>
      </c>
      <c r="C1668" s="38">
        <v>41824.40625</v>
      </c>
      <c r="D1668" s="34">
        <v>108.5</v>
      </c>
      <c r="E1668" s="38">
        <v>41824.46875</v>
      </c>
      <c r="F1668" s="34">
        <v>107.35</v>
      </c>
      <c r="G1668" s="42">
        <v>-1.06E-2</v>
      </c>
      <c r="H1668" s="34">
        <v>-530.08000000000004</v>
      </c>
      <c r="I1668" s="42">
        <v>-1.06E-2</v>
      </c>
      <c r="J1668" s="34">
        <v>460.93779999999998</v>
      </c>
      <c r="K1668" s="34">
        <v>50011.75</v>
      </c>
      <c r="L1668" s="34">
        <v>1750.83</v>
      </c>
      <c r="M1668" s="34">
        <v>7</v>
      </c>
      <c r="N1668" s="34">
        <v>-75.73</v>
      </c>
      <c r="O1668" s="42">
        <v>-1.06E-2</v>
      </c>
      <c r="P1668" s="42">
        <v>2.8E-3</v>
      </c>
      <c r="Q1668" s="34" t="s">
        <v>100</v>
      </c>
      <c r="R1668" s="34">
        <v>0</v>
      </c>
      <c r="S1668" s="34">
        <v>107.03</v>
      </c>
      <c r="U1668" s="58">
        <f>VLOOKUP(AU1668,[1]expiry_dates!$B$2:$C$2894,2,FALSE)</f>
        <v>41851</v>
      </c>
      <c r="V1668" s="34" t="s">
        <v>116</v>
      </c>
      <c r="W1668" s="34" t="s">
        <v>101</v>
      </c>
      <c r="X1668" s="54">
        <v>41824.40625</v>
      </c>
      <c r="Y1668" s="34">
        <v>2.0499999999999998</v>
      </c>
      <c r="Z1668" s="34">
        <v>41824.46875</v>
      </c>
      <c r="AA1668" s="34">
        <v>2.35</v>
      </c>
      <c r="AB1668" s="34">
        <v>0.14630000000000001</v>
      </c>
      <c r="AC1668" s="34">
        <v>-9356.43</v>
      </c>
      <c r="AD1668" s="34">
        <v>-0.14630000000000001</v>
      </c>
      <c r="AE1668" s="34">
        <v>31188.1</v>
      </c>
      <c r="AF1668" s="34">
        <v>63935.6</v>
      </c>
      <c r="AG1668" s="34">
        <v>2775559.51</v>
      </c>
      <c r="AH1668" s="34">
        <v>7</v>
      </c>
      <c r="AI1668" s="34">
        <v>-1336.63</v>
      </c>
      <c r="AJ1668" s="34">
        <v>-0.14630000000000001</v>
      </c>
      <c r="AK1668" s="34">
        <v>2.4400000000000002E-2</v>
      </c>
      <c r="AL1668" s="34" t="s">
        <v>100</v>
      </c>
      <c r="AM1668" s="34">
        <v>108.5</v>
      </c>
      <c r="AN1668" s="34">
        <v>15474.7</v>
      </c>
      <c r="AO1668" s="34">
        <v>107.03</v>
      </c>
      <c r="AP1668" s="34">
        <v>0</v>
      </c>
      <c r="AR1668" s="45"/>
      <c r="AS1668" s="49"/>
      <c r="AT1668" s="45"/>
      <c r="AU1668" s="31">
        <v>41824</v>
      </c>
      <c r="AV1668" s="57">
        <v>0.40625</v>
      </c>
      <c r="AW1668" s="31" t="s">
        <v>231</v>
      </c>
      <c r="AY1668" s="32"/>
      <c r="BA1668" s="32"/>
      <c r="BG1668" s="32"/>
      <c r="BH1668" s="32"/>
    </row>
    <row r="1669" spans="1:60">
      <c r="A1669" s="34" t="s">
        <v>98</v>
      </c>
      <c r="B1669" s="34" t="s">
        <v>101</v>
      </c>
      <c r="C1669" s="38">
        <v>41824.46875</v>
      </c>
      <c r="D1669" s="34">
        <v>107.35</v>
      </c>
      <c r="E1669" s="38">
        <v>41824.59375</v>
      </c>
      <c r="F1669" s="34">
        <v>107.7</v>
      </c>
      <c r="G1669" s="42">
        <v>3.3E-3</v>
      </c>
      <c r="H1669" s="34">
        <v>-163.05000000000001</v>
      </c>
      <c r="I1669" s="42">
        <v>-3.3E-3</v>
      </c>
      <c r="J1669" s="34">
        <v>465.85849999999999</v>
      </c>
      <c r="K1669" s="34">
        <v>50009.91</v>
      </c>
      <c r="L1669" s="34">
        <v>1587.78</v>
      </c>
      <c r="M1669" s="34">
        <v>13</v>
      </c>
      <c r="N1669" s="34">
        <v>-12.54</v>
      </c>
      <c r="O1669" s="42">
        <v>-4.7000000000000002E-3</v>
      </c>
      <c r="P1669" s="42">
        <v>1.1599999999999999E-2</v>
      </c>
      <c r="Q1669" s="34" t="s">
        <v>100</v>
      </c>
      <c r="R1669" s="34">
        <v>0</v>
      </c>
      <c r="S1669" s="34">
        <v>108.74</v>
      </c>
      <c r="U1669" s="58">
        <f>VLOOKUP(AU1669,[1]expiry_dates!$B$2:$C$2894,2,FALSE)</f>
        <v>41851</v>
      </c>
      <c r="V1669" s="34" t="s">
        <v>117</v>
      </c>
      <c r="W1669" s="34" t="s">
        <v>101</v>
      </c>
      <c r="X1669" s="54">
        <v>41824.46875</v>
      </c>
      <c r="Y1669" s="34">
        <v>5.15</v>
      </c>
      <c r="Z1669" s="34">
        <v>41824.59375</v>
      </c>
      <c r="AA1669" s="34">
        <v>5.15</v>
      </c>
      <c r="AB1669" s="34">
        <v>0</v>
      </c>
      <c r="AC1669" s="34">
        <v>0</v>
      </c>
      <c r="AD1669" s="34">
        <v>0</v>
      </c>
      <c r="AE1669" s="34">
        <v>12408</v>
      </c>
      <c r="AF1669" s="34">
        <v>63901.19</v>
      </c>
      <c r="AG1669" s="34">
        <v>2775559.51</v>
      </c>
      <c r="AH1669" s="34">
        <v>13</v>
      </c>
      <c r="AI1669" s="34">
        <v>0</v>
      </c>
      <c r="AJ1669" s="34">
        <v>-1.9400000000000001E-2</v>
      </c>
      <c r="AK1669" s="34">
        <v>0.13589999999999999</v>
      </c>
      <c r="AL1669" s="34" t="s">
        <v>100</v>
      </c>
      <c r="AM1669" s="34">
        <v>107.35</v>
      </c>
      <c r="AN1669" s="34">
        <v>15435.6</v>
      </c>
      <c r="AO1669" s="34">
        <v>108.74</v>
      </c>
      <c r="AP1669" s="34">
        <v>0</v>
      </c>
      <c r="AR1669" s="45"/>
      <c r="AS1669" s="49"/>
      <c r="AT1669" s="45"/>
      <c r="AU1669" s="31">
        <v>41824</v>
      </c>
      <c r="AV1669" s="57">
        <v>0.46875</v>
      </c>
      <c r="AW1669" s="31" t="s">
        <v>231</v>
      </c>
      <c r="AY1669" s="32"/>
      <c r="BA1669" s="32"/>
      <c r="BG1669" s="32"/>
      <c r="BH1669" s="32"/>
    </row>
    <row r="1670" spans="1:60">
      <c r="A1670" s="34" t="s">
        <v>98</v>
      </c>
      <c r="B1670" s="34" t="s">
        <v>99</v>
      </c>
      <c r="C1670" s="38">
        <v>41824.59375</v>
      </c>
      <c r="D1670" s="34">
        <v>107.7</v>
      </c>
      <c r="E1670" s="38">
        <v>41827.416666666664</v>
      </c>
      <c r="F1670" s="34">
        <v>107.65</v>
      </c>
      <c r="G1670" s="42">
        <v>-5.0000000000000001E-4</v>
      </c>
      <c r="H1670" s="34">
        <v>-23.22</v>
      </c>
      <c r="I1670" s="42">
        <v>-5.0000000000000001E-4</v>
      </c>
      <c r="J1670" s="34">
        <v>464.33600000000001</v>
      </c>
      <c r="K1670" s="34">
        <v>50008.98</v>
      </c>
      <c r="L1670" s="34">
        <v>1564.56</v>
      </c>
      <c r="M1670" s="34">
        <v>13</v>
      </c>
      <c r="N1670" s="34">
        <v>-1.79</v>
      </c>
      <c r="O1670" s="42">
        <v>-5.1000000000000004E-3</v>
      </c>
      <c r="P1670" s="42">
        <v>1.8599999999999998E-2</v>
      </c>
      <c r="Q1670" s="34" t="s">
        <v>100</v>
      </c>
      <c r="R1670" s="34">
        <v>0</v>
      </c>
      <c r="S1670" s="34">
        <v>106.17</v>
      </c>
      <c r="U1670" s="58">
        <f>VLOOKUP(AU1670,[1]expiry_dates!$B$2:$C$2894,2,FALSE)</f>
        <v>41851</v>
      </c>
      <c r="V1670" s="34" t="s">
        <v>116</v>
      </c>
      <c r="W1670" s="34" t="s">
        <v>101</v>
      </c>
      <c r="X1670" s="54">
        <v>41824.604166666664</v>
      </c>
      <c r="Y1670" s="34">
        <v>2.25</v>
      </c>
      <c r="Z1670" s="34">
        <v>41827.416666666664</v>
      </c>
      <c r="AA1670" s="34">
        <v>2.5</v>
      </c>
      <c r="AB1670" s="34">
        <v>0.1111</v>
      </c>
      <c r="AC1670" s="34">
        <v>-7097.53</v>
      </c>
      <c r="AD1670" s="34">
        <v>-0.1111</v>
      </c>
      <c r="AE1670" s="34">
        <v>28390.13</v>
      </c>
      <c r="AF1670" s="34">
        <v>63877.8</v>
      </c>
      <c r="AG1670" s="34">
        <v>2768461.97</v>
      </c>
      <c r="AH1670" s="34">
        <v>12</v>
      </c>
      <c r="AI1670" s="34">
        <v>-591.46</v>
      </c>
      <c r="AJ1670" s="34">
        <v>-0.1111</v>
      </c>
      <c r="AK1670" s="34">
        <v>4.4400000000000002E-2</v>
      </c>
      <c r="AL1670" s="34" t="s">
        <v>100</v>
      </c>
      <c r="AM1670" s="34">
        <v>108</v>
      </c>
      <c r="AN1670" s="34">
        <v>15517.2</v>
      </c>
      <c r="AO1670" s="34">
        <v>106.28</v>
      </c>
      <c r="AP1670" s="34">
        <v>0</v>
      </c>
      <c r="AR1670" s="45"/>
      <c r="AS1670" s="49"/>
      <c r="AT1670" s="45"/>
      <c r="AU1670" s="31">
        <v>41824</v>
      </c>
      <c r="AV1670" s="57">
        <v>0.10416666666666667</v>
      </c>
      <c r="AW1670" s="31" t="s">
        <v>232</v>
      </c>
      <c r="AY1670" s="32"/>
      <c r="BA1670" s="32"/>
      <c r="BG1670" s="32"/>
      <c r="BH1670" s="32"/>
    </row>
    <row r="1671" spans="1:60">
      <c r="A1671" s="34" t="s">
        <v>98</v>
      </c>
      <c r="B1671" s="34" t="s">
        <v>101</v>
      </c>
      <c r="C1671" s="38">
        <v>41827.416666666664</v>
      </c>
      <c r="D1671" s="34">
        <v>107.65</v>
      </c>
      <c r="E1671" s="38">
        <v>41829.552083333336</v>
      </c>
      <c r="F1671" s="34">
        <v>96.55</v>
      </c>
      <c r="G1671" s="42">
        <v>-0.1031</v>
      </c>
      <c r="H1671" s="34">
        <v>5156.3900000000003</v>
      </c>
      <c r="I1671" s="42">
        <v>0.1031</v>
      </c>
      <c r="J1671" s="34">
        <v>464.53980000000001</v>
      </c>
      <c r="K1671" s="34">
        <v>50007.71</v>
      </c>
      <c r="L1671" s="34">
        <v>6720.95</v>
      </c>
      <c r="M1671" s="34">
        <v>72</v>
      </c>
      <c r="N1671" s="34">
        <v>71.62</v>
      </c>
      <c r="O1671" s="42">
        <v>-1.4E-3</v>
      </c>
      <c r="P1671" s="42">
        <v>0.13420000000000001</v>
      </c>
      <c r="Q1671" s="34" t="s">
        <v>100</v>
      </c>
      <c r="R1671" s="34">
        <v>0</v>
      </c>
      <c r="S1671" s="34">
        <v>109.6</v>
      </c>
      <c r="U1671" s="58">
        <f>VLOOKUP(AU1671,[1]expiry_dates!$B$2:$C$2894,2,FALSE)</f>
        <v>41851</v>
      </c>
      <c r="V1671" s="34" t="s">
        <v>117</v>
      </c>
      <c r="W1671" s="34" t="s">
        <v>101</v>
      </c>
      <c r="X1671" s="54">
        <v>41827.416666666664</v>
      </c>
      <c r="Y1671" s="34">
        <v>5.05</v>
      </c>
      <c r="Z1671" s="34">
        <v>41829.552083333336</v>
      </c>
      <c r="AA1671" s="34">
        <v>2.25</v>
      </c>
      <c r="AB1671" s="34">
        <v>-0.55449999999999999</v>
      </c>
      <c r="AC1671" s="34">
        <v>35421.33</v>
      </c>
      <c r="AD1671" s="34">
        <v>0.55449999999999999</v>
      </c>
      <c r="AE1671" s="34">
        <v>12650.47</v>
      </c>
      <c r="AF1671" s="34">
        <v>63884.89</v>
      </c>
      <c r="AG1671" s="34">
        <v>2803883.3</v>
      </c>
      <c r="AH1671" s="34">
        <v>72</v>
      </c>
      <c r="AI1671" s="34">
        <v>491.96</v>
      </c>
      <c r="AJ1671" s="34">
        <v>-9.9000000000000008E-3</v>
      </c>
      <c r="AK1671" s="34">
        <v>0.69310000000000005</v>
      </c>
      <c r="AL1671" s="34" t="s">
        <v>100</v>
      </c>
      <c r="AM1671" s="34">
        <v>107.65</v>
      </c>
      <c r="AN1671" s="34">
        <v>15474.25</v>
      </c>
      <c r="AO1671" s="34">
        <v>109.6</v>
      </c>
      <c r="AP1671" s="34">
        <v>0</v>
      </c>
      <c r="AR1671" s="45"/>
      <c r="AS1671" s="49"/>
      <c r="AT1671" s="45"/>
      <c r="AU1671" s="31">
        <v>41827</v>
      </c>
      <c r="AV1671" s="57">
        <v>0.41666666666666669</v>
      </c>
      <c r="AW1671" s="31" t="s">
        <v>231</v>
      </c>
      <c r="AY1671" s="32"/>
      <c r="BA1671" s="32"/>
      <c r="BG1671" s="32"/>
      <c r="BH1671" s="32"/>
    </row>
    <row r="1672" spans="1:60">
      <c r="A1672" s="34" t="s">
        <v>98</v>
      </c>
      <c r="B1672" s="34" t="s">
        <v>99</v>
      </c>
      <c r="C1672" s="38">
        <v>41829.552083333336</v>
      </c>
      <c r="D1672" s="34">
        <v>96.55</v>
      </c>
      <c r="E1672" s="38">
        <v>41829.604166666664</v>
      </c>
      <c r="F1672" s="34">
        <v>93.9</v>
      </c>
      <c r="G1672" s="42">
        <v>-2.7400000000000001E-2</v>
      </c>
      <c r="H1672" s="34">
        <v>-1373.27</v>
      </c>
      <c r="I1672" s="42">
        <v>-2.7400000000000001E-2</v>
      </c>
      <c r="J1672" s="34">
        <v>518.21559999999999</v>
      </c>
      <c r="K1672" s="34">
        <v>50033.72</v>
      </c>
      <c r="L1672" s="34">
        <v>5347.68</v>
      </c>
      <c r="M1672" s="34">
        <v>6</v>
      </c>
      <c r="N1672" s="34">
        <v>-228.88</v>
      </c>
      <c r="O1672" s="42">
        <v>-2.7400000000000001E-2</v>
      </c>
      <c r="P1672" s="42">
        <v>5.7000000000000002E-3</v>
      </c>
      <c r="Q1672" s="34" t="s">
        <v>100</v>
      </c>
      <c r="R1672" s="34">
        <v>0</v>
      </c>
      <c r="S1672" s="34">
        <v>93.28</v>
      </c>
      <c r="U1672" s="58">
        <f>VLOOKUP(AU1672,[1]expiry_dates!$B$2:$C$2894,2,FALSE)</f>
        <v>41851</v>
      </c>
      <c r="V1672" s="34" t="s">
        <v>128</v>
      </c>
      <c r="W1672" s="34" t="s">
        <v>101</v>
      </c>
      <c r="X1672" s="54">
        <v>41829.5625</v>
      </c>
      <c r="Y1672" s="34">
        <v>5</v>
      </c>
      <c r="Z1672" s="34">
        <v>41829.604166666664</v>
      </c>
      <c r="AA1672" s="34">
        <v>5.9</v>
      </c>
      <c r="AB1672" s="34">
        <v>0.18</v>
      </c>
      <c r="AC1672" s="34">
        <v>-11523.5</v>
      </c>
      <c r="AD1672" s="34">
        <v>-0.18</v>
      </c>
      <c r="AE1672" s="34">
        <v>12803.88</v>
      </c>
      <c r="AF1672" s="34">
        <v>64019.42</v>
      </c>
      <c r="AG1672" s="34">
        <v>2792359.81</v>
      </c>
      <c r="AH1672" s="34">
        <v>5</v>
      </c>
      <c r="AI1672" s="34">
        <v>-2304.6999999999998</v>
      </c>
      <c r="AJ1672" s="34">
        <v>-0.18</v>
      </c>
      <c r="AK1672" s="34">
        <v>0.04</v>
      </c>
      <c r="AL1672" s="34" t="s">
        <v>100</v>
      </c>
      <c r="AM1672" s="34">
        <v>96.7</v>
      </c>
      <c r="AN1672" s="34">
        <v>15047.75</v>
      </c>
      <c r="AO1672" s="34">
        <v>93.5</v>
      </c>
      <c r="AP1672" s="34">
        <v>0</v>
      </c>
      <c r="AR1672" s="45"/>
      <c r="AS1672" s="49"/>
      <c r="AT1672" s="45"/>
      <c r="AU1672" s="31">
        <v>41829</v>
      </c>
      <c r="AV1672" s="57">
        <v>6.25E-2</v>
      </c>
      <c r="AW1672" s="31" t="s">
        <v>232</v>
      </c>
      <c r="AY1672" s="32"/>
      <c r="BA1672" s="32"/>
      <c r="BG1672" s="32"/>
      <c r="BH1672" s="32"/>
    </row>
    <row r="1673" spans="1:60">
      <c r="A1673" s="34" t="s">
        <v>98</v>
      </c>
      <c r="B1673" s="34" t="s">
        <v>101</v>
      </c>
      <c r="C1673" s="38">
        <v>41829.604166666664</v>
      </c>
      <c r="D1673" s="34">
        <v>93.9</v>
      </c>
      <c r="E1673" s="38">
        <v>41830.458333333336</v>
      </c>
      <c r="F1673" s="34">
        <v>93.6</v>
      </c>
      <c r="G1673" s="42">
        <v>-3.2000000000000002E-3</v>
      </c>
      <c r="H1673" s="34">
        <v>159.84</v>
      </c>
      <c r="I1673" s="42">
        <v>3.2000000000000002E-3</v>
      </c>
      <c r="J1673" s="34">
        <v>532.80200000000002</v>
      </c>
      <c r="K1673" s="34">
        <v>50030.11</v>
      </c>
      <c r="L1673" s="34">
        <v>5507.52</v>
      </c>
      <c r="M1673" s="34">
        <v>16</v>
      </c>
      <c r="N1673" s="34">
        <v>9.99</v>
      </c>
      <c r="O1673" s="42">
        <v>-1.49E-2</v>
      </c>
      <c r="P1673" s="42">
        <v>1.7000000000000001E-2</v>
      </c>
      <c r="Q1673" s="34" t="s">
        <v>100</v>
      </c>
      <c r="R1673" s="34">
        <v>0</v>
      </c>
      <c r="S1673" s="34">
        <v>97.1</v>
      </c>
      <c r="U1673" s="58">
        <f>VLOOKUP(AU1673,[1]expiry_dates!$B$2:$C$2894,2,FALSE)</f>
        <v>41851</v>
      </c>
      <c r="V1673" s="34" t="s">
        <v>124</v>
      </c>
      <c r="W1673" s="34" t="s">
        <v>101</v>
      </c>
      <c r="X1673" s="54">
        <v>41829.604166666664</v>
      </c>
      <c r="Y1673" s="34">
        <v>5.5</v>
      </c>
      <c r="Z1673" s="34">
        <v>41830.458333333336</v>
      </c>
      <c r="AA1673" s="34">
        <v>4.95</v>
      </c>
      <c r="AB1673" s="34">
        <v>-0.1</v>
      </c>
      <c r="AC1673" s="34">
        <v>6400.02</v>
      </c>
      <c r="AD1673" s="34">
        <v>0.1</v>
      </c>
      <c r="AE1673" s="34">
        <v>11636.4</v>
      </c>
      <c r="AF1673" s="34">
        <v>64000.21</v>
      </c>
      <c r="AG1673" s="34">
        <v>2798759.83</v>
      </c>
      <c r="AH1673" s="34">
        <v>16</v>
      </c>
      <c r="AI1673" s="34">
        <v>400</v>
      </c>
      <c r="AJ1673" s="34">
        <v>-0.1</v>
      </c>
      <c r="AK1673" s="34">
        <v>0.1636</v>
      </c>
      <c r="AL1673" s="34" t="s">
        <v>100</v>
      </c>
      <c r="AM1673" s="34">
        <v>93.9</v>
      </c>
      <c r="AN1673" s="34">
        <v>14924.5</v>
      </c>
      <c r="AO1673" s="34">
        <v>97.1</v>
      </c>
      <c r="AP1673" s="34">
        <v>0</v>
      </c>
      <c r="AR1673" s="45"/>
      <c r="AS1673" s="49"/>
      <c r="AT1673" s="45"/>
      <c r="AU1673" s="31">
        <v>41829</v>
      </c>
      <c r="AV1673" s="57">
        <v>0.10416666666666667</v>
      </c>
      <c r="AW1673" s="31" t="s">
        <v>232</v>
      </c>
      <c r="AY1673" s="32"/>
      <c r="BA1673" s="32"/>
      <c r="BG1673" s="32"/>
      <c r="BH1673" s="32"/>
    </row>
    <row r="1674" spans="1:60">
      <c r="A1674" s="34" t="s">
        <v>98</v>
      </c>
      <c r="B1674" s="34" t="s">
        <v>99</v>
      </c>
      <c r="C1674" s="38">
        <v>41830.458333333336</v>
      </c>
      <c r="D1674" s="34">
        <v>93.6</v>
      </c>
      <c r="E1674" s="38">
        <v>41830.46875</v>
      </c>
      <c r="F1674" s="34">
        <v>92.2</v>
      </c>
      <c r="G1674" s="42">
        <v>-1.4999999999999999E-2</v>
      </c>
      <c r="H1674" s="34">
        <v>-748.25</v>
      </c>
      <c r="I1674" s="42">
        <v>-1.4999999999999999E-2</v>
      </c>
      <c r="J1674" s="34">
        <v>534.46370000000002</v>
      </c>
      <c r="K1674" s="34">
        <v>50025.8</v>
      </c>
      <c r="L1674" s="34">
        <v>4759.2700000000004</v>
      </c>
      <c r="M1674" s="34">
        <v>2</v>
      </c>
      <c r="N1674" s="34">
        <v>-374.12</v>
      </c>
      <c r="O1674" s="42">
        <v>-1.4999999999999999E-2</v>
      </c>
      <c r="P1674" s="42">
        <v>1.23E-2</v>
      </c>
      <c r="Q1674" s="34" t="s">
        <v>100</v>
      </c>
      <c r="R1674" s="34">
        <v>0</v>
      </c>
      <c r="S1674" s="34">
        <v>92.4</v>
      </c>
      <c r="U1674" s="58">
        <f>VLOOKUP(AU1674,[1]expiry_dates!$B$2:$C$2894,2,FALSE)</f>
        <v>41851</v>
      </c>
      <c r="V1674" s="34" t="s">
        <v>128</v>
      </c>
      <c r="W1674" s="34" t="s">
        <v>101</v>
      </c>
      <c r="X1674" s="54">
        <v>41830.458333333336</v>
      </c>
      <c r="Y1674" s="34">
        <v>6.05</v>
      </c>
      <c r="Z1674" s="34">
        <v>41830.46875</v>
      </c>
      <c r="AA1674" s="34">
        <v>7.1</v>
      </c>
      <c r="AB1674" s="34">
        <v>0.1736</v>
      </c>
      <c r="AC1674" s="34">
        <v>-11102.83</v>
      </c>
      <c r="AD1674" s="34">
        <v>-0.1736</v>
      </c>
      <c r="AE1674" s="34">
        <v>10574.12</v>
      </c>
      <c r="AF1674" s="34">
        <v>63973.43</v>
      </c>
      <c r="AG1674" s="34">
        <v>2787657</v>
      </c>
      <c r="AH1674" s="34">
        <v>2</v>
      </c>
      <c r="AI1674" s="34">
        <v>-5551.41</v>
      </c>
      <c r="AJ1674" s="34">
        <v>-0.1736</v>
      </c>
      <c r="AK1674" s="34">
        <v>2.4799999999999999E-2</v>
      </c>
      <c r="AL1674" s="34" t="s">
        <v>100</v>
      </c>
      <c r="AM1674" s="34">
        <v>93.6</v>
      </c>
      <c r="AN1674" s="34">
        <v>14941.7</v>
      </c>
      <c r="AO1674" s="34">
        <v>92.4</v>
      </c>
      <c r="AP1674" s="34">
        <v>0</v>
      </c>
      <c r="AR1674" s="45"/>
      <c r="AS1674" s="49"/>
      <c r="AT1674" s="45"/>
      <c r="AU1674" s="31">
        <v>41830</v>
      </c>
      <c r="AV1674" s="57">
        <v>0.45833333333333331</v>
      </c>
      <c r="AW1674" s="31" t="s">
        <v>231</v>
      </c>
      <c r="AY1674" s="32"/>
      <c r="BA1674" s="32"/>
      <c r="BG1674" s="32"/>
      <c r="BH1674" s="32"/>
    </row>
    <row r="1675" spans="1:60">
      <c r="A1675" s="34" t="s">
        <v>98</v>
      </c>
      <c r="B1675" s="34" t="s">
        <v>101</v>
      </c>
      <c r="C1675" s="38">
        <v>41830.46875</v>
      </c>
      <c r="D1675" s="34">
        <v>92.2</v>
      </c>
      <c r="E1675" s="38">
        <v>41830.510416666664</v>
      </c>
      <c r="F1675" s="34">
        <v>93</v>
      </c>
      <c r="G1675" s="42">
        <v>8.6999999999999994E-3</v>
      </c>
      <c r="H1675" s="34">
        <v>-434.08</v>
      </c>
      <c r="I1675" s="42">
        <v>-8.6999999999999994E-3</v>
      </c>
      <c r="J1675" s="34">
        <v>542.59799999999996</v>
      </c>
      <c r="K1675" s="34">
        <v>50027.54</v>
      </c>
      <c r="L1675" s="34">
        <v>4325.2</v>
      </c>
      <c r="M1675" s="34">
        <v>5</v>
      </c>
      <c r="N1675" s="34">
        <v>-86.82</v>
      </c>
      <c r="O1675" s="42">
        <v>-2.2800000000000001E-2</v>
      </c>
      <c r="P1675" s="42">
        <v>3.3599999999999998E-2</v>
      </c>
      <c r="Q1675" s="34" t="s">
        <v>100</v>
      </c>
      <c r="R1675" s="34">
        <v>0</v>
      </c>
      <c r="S1675" s="34">
        <v>94.75</v>
      </c>
      <c r="U1675" s="58">
        <f>VLOOKUP(AU1675,[1]expiry_dates!$B$2:$C$2894,2,FALSE)</f>
        <v>41851</v>
      </c>
      <c r="V1675" s="34" t="s">
        <v>117</v>
      </c>
      <c r="W1675" s="34" t="s">
        <v>101</v>
      </c>
      <c r="X1675" s="54">
        <v>41830.46875</v>
      </c>
      <c r="Y1675" s="34">
        <v>1.4</v>
      </c>
      <c r="Z1675" s="34">
        <v>41830.510416666664</v>
      </c>
      <c r="AA1675" s="34">
        <v>1.25</v>
      </c>
      <c r="AB1675" s="34">
        <v>-0.1071</v>
      </c>
      <c r="AC1675" s="34">
        <v>6856.48</v>
      </c>
      <c r="AD1675" s="34">
        <v>0.1071</v>
      </c>
      <c r="AE1675" s="34">
        <v>45709.86</v>
      </c>
      <c r="AF1675" s="34">
        <v>63993.8</v>
      </c>
      <c r="AG1675" s="34">
        <v>2794513.48</v>
      </c>
      <c r="AH1675" s="34">
        <v>5</v>
      </c>
      <c r="AI1675" s="34">
        <v>1371.3</v>
      </c>
      <c r="AJ1675" s="34">
        <v>-7.1400000000000005E-2</v>
      </c>
      <c r="AK1675" s="34">
        <v>0.35709999999999997</v>
      </c>
      <c r="AL1675" s="34" t="s">
        <v>100</v>
      </c>
      <c r="AM1675" s="34">
        <v>92.2</v>
      </c>
      <c r="AN1675" s="34">
        <v>14768.65</v>
      </c>
      <c r="AO1675" s="34">
        <v>94.75</v>
      </c>
      <c r="AP1675" s="34">
        <v>0</v>
      </c>
      <c r="AR1675" s="45"/>
      <c r="AS1675" s="49"/>
      <c r="AT1675" s="45"/>
      <c r="AU1675" s="31">
        <v>41830</v>
      </c>
      <c r="AV1675" s="57">
        <v>0.46875</v>
      </c>
      <c r="AW1675" s="31" t="s">
        <v>231</v>
      </c>
      <c r="AY1675" s="32"/>
      <c r="BA1675" s="32"/>
      <c r="BG1675" s="32"/>
      <c r="BH1675" s="32"/>
    </row>
    <row r="1676" spans="1:60">
      <c r="A1676" s="34" t="s">
        <v>98</v>
      </c>
      <c r="B1676" s="34" t="s">
        <v>99</v>
      </c>
      <c r="C1676" s="38">
        <v>41830.510416666664</v>
      </c>
      <c r="D1676" s="34">
        <v>93</v>
      </c>
      <c r="E1676" s="38">
        <v>41831.385416666664</v>
      </c>
      <c r="F1676" s="34">
        <v>96.3</v>
      </c>
      <c r="G1676" s="42">
        <v>3.5499999999999997E-2</v>
      </c>
      <c r="H1676" s="34">
        <v>1775.09</v>
      </c>
      <c r="I1676" s="42">
        <v>3.5499999999999997E-2</v>
      </c>
      <c r="J1676" s="34">
        <v>537.90480000000002</v>
      </c>
      <c r="K1676" s="34">
        <v>50025.15</v>
      </c>
      <c r="L1676" s="34">
        <v>6100.28</v>
      </c>
      <c r="M1676" s="34">
        <v>18</v>
      </c>
      <c r="N1676" s="34">
        <v>98.62</v>
      </c>
      <c r="O1676" s="42">
        <v>-2.0400000000000001E-2</v>
      </c>
      <c r="P1676" s="42">
        <v>8.3299999999999999E-2</v>
      </c>
      <c r="Q1676" s="34" t="s">
        <v>100</v>
      </c>
      <c r="R1676" s="34">
        <v>0</v>
      </c>
      <c r="S1676" s="34">
        <v>89.1</v>
      </c>
      <c r="U1676" s="58">
        <f>VLOOKUP(AU1676,[1]expiry_dates!$B$2:$C$2894,2,FALSE)</f>
        <v>41851</v>
      </c>
      <c r="V1676" s="34" t="s">
        <v>116</v>
      </c>
      <c r="W1676" s="34" t="s">
        <v>101</v>
      </c>
      <c r="X1676" s="54">
        <v>41830.510416666664</v>
      </c>
      <c r="Y1676" s="34">
        <v>9.8000000000000007</v>
      </c>
      <c r="Z1676" s="34">
        <v>41831.385416666664</v>
      </c>
      <c r="AA1676" s="34">
        <v>7.15</v>
      </c>
      <c r="AB1676" s="34">
        <v>-0.27039999999999997</v>
      </c>
      <c r="AC1676" s="34">
        <v>17304.88</v>
      </c>
      <c r="AD1676" s="34">
        <v>0.27039999999999997</v>
      </c>
      <c r="AE1676" s="34">
        <v>6530.1450000000004</v>
      </c>
      <c r="AF1676" s="34">
        <v>63995.42</v>
      </c>
      <c r="AG1676" s="34">
        <v>2811818.36</v>
      </c>
      <c r="AH1676" s="34">
        <v>18</v>
      </c>
      <c r="AI1676" s="34">
        <v>961.38</v>
      </c>
      <c r="AJ1676" s="34">
        <v>-0.31119999999999998</v>
      </c>
      <c r="AK1676" s="34">
        <v>0.54079999999999995</v>
      </c>
      <c r="AL1676" s="34" t="s">
        <v>100</v>
      </c>
      <c r="AM1676" s="34">
        <v>93</v>
      </c>
      <c r="AN1676" s="34">
        <v>14751.6</v>
      </c>
      <c r="AO1676" s="34">
        <v>89.1</v>
      </c>
      <c r="AP1676" s="34">
        <v>0</v>
      </c>
      <c r="AR1676" s="45"/>
      <c r="AS1676" s="49"/>
      <c r="AT1676" s="45"/>
      <c r="AU1676" s="31">
        <v>41830</v>
      </c>
      <c r="AV1676" s="57">
        <v>0.51041666666666663</v>
      </c>
      <c r="AW1676" s="31" t="s">
        <v>232</v>
      </c>
      <c r="AY1676" s="32"/>
      <c r="BA1676" s="32"/>
      <c r="BG1676" s="32"/>
      <c r="BH1676" s="32"/>
    </row>
    <row r="1677" spans="1:60">
      <c r="A1677" s="34" t="s">
        <v>98</v>
      </c>
      <c r="B1677" s="34" t="s">
        <v>101</v>
      </c>
      <c r="C1677" s="38">
        <v>41831.385416666664</v>
      </c>
      <c r="D1677" s="34">
        <v>96.3</v>
      </c>
      <c r="E1677" s="38">
        <v>41834.427083333336</v>
      </c>
      <c r="F1677" s="34">
        <v>90.4</v>
      </c>
      <c r="G1677" s="42">
        <v>-6.13E-2</v>
      </c>
      <c r="H1677" s="34">
        <v>3065.16</v>
      </c>
      <c r="I1677" s="42">
        <v>6.13E-2</v>
      </c>
      <c r="J1677" s="34">
        <v>519.51919999999996</v>
      </c>
      <c r="K1677" s="34">
        <v>50029.7</v>
      </c>
      <c r="L1677" s="34">
        <v>9165.4500000000007</v>
      </c>
      <c r="M1677" s="34">
        <v>34</v>
      </c>
      <c r="N1677" s="34">
        <v>90.15</v>
      </c>
      <c r="O1677" s="42">
        <v>-3.5999999999999999E-3</v>
      </c>
      <c r="P1677" s="42">
        <v>9.6600000000000005E-2</v>
      </c>
      <c r="Q1677" s="34" t="s">
        <v>100</v>
      </c>
      <c r="R1677" s="34">
        <v>0</v>
      </c>
      <c r="S1677" s="34">
        <v>100.49</v>
      </c>
      <c r="U1677" s="58">
        <f>VLOOKUP(AU1677,[1]expiry_dates!$B$2:$C$2894,2,FALSE)</f>
        <v>41851</v>
      </c>
      <c r="V1677" s="34" t="s">
        <v>124</v>
      </c>
      <c r="W1677" s="34" t="s">
        <v>101</v>
      </c>
      <c r="X1677" s="54">
        <v>41831.385416666664</v>
      </c>
      <c r="Y1677" s="34">
        <v>5.15</v>
      </c>
      <c r="Z1677" s="34">
        <v>41834.427083333336</v>
      </c>
      <c r="AA1677" s="34">
        <v>2.65</v>
      </c>
      <c r="AB1677" s="34">
        <v>-0.4854</v>
      </c>
      <c r="AC1677" s="34">
        <v>31096.65</v>
      </c>
      <c r="AD1677" s="34">
        <v>0.4854</v>
      </c>
      <c r="AE1677" s="34">
        <v>12438.66</v>
      </c>
      <c r="AF1677" s="34">
        <v>64059.09</v>
      </c>
      <c r="AG1677" s="34">
        <v>2842915.01</v>
      </c>
      <c r="AH1677" s="34">
        <v>34</v>
      </c>
      <c r="AI1677" s="34">
        <v>914.61</v>
      </c>
      <c r="AJ1677" s="34">
        <v>0</v>
      </c>
      <c r="AK1677" s="34">
        <v>0.65049999999999997</v>
      </c>
      <c r="AL1677" s="34" t="s">
        <v>100</v>
      </c>
      <c r="AM1677" s="34">
        <v>96.3</v>
      </c>
      <c r="AN1677" s="34">
        <v>14913</v>
      </c>
      <c r="AO1677" s="34">
        <v>100.49</v>
      </c>
      <c r="AP1677" s="34">
        <v>0</v>
      </c>
      <c r="AR1677" s="45"/>
      <c r="AS1677" s="49"/>
      <c r="AT1677" s="45"/>
      <c r="AU1677" s="31">
        <v>41831</v>
      </c>
      <c r="AV1677" s="57">
        <v>0.38541666666666669</v>
      </c>
      <c r="AW1677" s="31" t="s">
        <v>231</v>
      </c>
      <c r="AY1677" s="32"/>
      <c r="BA1677" s="32"/>
      <c r="BG1677" s="32"/>
      <c r="BH1677" s="32"/>
    </row>
    <row r="1678" spans="1:60">
      <c r="A1678" s="34" t="s">
        <v>98</v>
      </c>
      <c r="B1678" s="34" t="s">
        <v>99</v>
      </c>
      <c r="C1678" s="38">
        <v>41834.427083333336</v>
      </c>
      <c r="D1678" s="34">
        <v>90.4</v>
      </c>
      <c r="E1678" s="38">
        <v>41834.625</v>
      </c>
      <c r="F1678" s="34">
        <v>89.6</v>
      </c>
      <c r="G1678" s="42">
        <v>-8.8000000000000005E-3</v>
      </c>
      <c r="H1678" s="34">
        <v>-442.89</v>
      </c>
      <c r="I1678" s="42">
        <v>-8.8000000000000005E-3</v>
      </c>
      <c r="J1678" s="34">
        <v>553.61149999999998</v>
      </c>
      <c r="K1678" s="34">
        <v>50046.48</v>
      </c>
      <c r="L1678" s="34">
        <v>8722.56</v>
      </c>
      <c r="M1678" s="34">
        <v>20</v>
      </c>
      <c r="N1678" s="34">
        <v>-22.14</v>
      </c>
      <c r="O1678" s="42">
        <v>-1.9900000000000001E-2</v>
      </c>
      <c r="P1678" s="42">
        <v>8.8000000000000005E-3</v>
      </c>
      <c r="Q1678" s="34" t="s">
        <v>100</v>
      </c>
      <c r="R1678" s="34">
        <v>0</v>
      </c>
      <c r="S1678" s="34">
        <v>87.15</v>
      </c>
      <c r="U1678" s="58">
        <f>VLOOKUP(AU1678,[1]expiry_dates!$B$2:$C$2894,2,FALSE)</f>
        <v>41851</v>
      </c>
      <c r="V1678" s="34" t="s">
        <v>116</v>
      </c>
      <c r="W1678" s="34" t="s">
        <v>101</v>
      </c>
      <c r="X1678" s="54">
        <v>41834.427083333336</v>
      </c>
      <c r="Y1678" s="34">
        <v>10.9</v>
      </c>
      <c r="Z1678" s="34">
        <v>41834.625</v>
      </c>
      <c r="AA1678" s="34">
        <v>11.75</v>
      </c>
      <c r="AB1678" s="34">
        <v>7.8E-2</v>
      </c>
      <c r="AC1678" s="34">
        <v>-5007.5600000000004</v>
      </c>
      <c r="AD1678" s="34">
        <v>-7.8E-2</v>
      </c>
      <c r="AE1678" s="34">
        <v>5891.2460000000001</v>
      </c>
      <c r="AF1678" s="34">
        <v>64214.57</v>
      </c>
      <c r="AG1678" s="34">
        <v>2837907.45</v>
      </c>
      <c r="AH1678" s="34">
        <v>20</v>
      </c>
      <c r="AI1678" s="34">
        <v>-250.38</v>
      </c>
      <c r="AJ1678" s="34">
        <v>-7.8E-2</v>
      </c>
      <c r="AK1678" s="34">
        <v>0</v>
      </c>
      <c r="AL1678" s="34" t="s">
        <v>100</v>
      </c>
      <c r="AM1678" s="34">
        <v>90.4</v>
      </c>
      <c r="AN1678" s="34">
        <v>14532.05</v>
      </c>
      <c r="AO1678" s="34">
        <v>87.15</v>
      </c>
      <c r="AP1678" s="34">
        <v>0</v>
      </c>
      <c r="AR1678" s="45"/>
      <c r="AS1678" s="49"/>
      <c r="AT1678" s="45"/>
      <c r="AU1678" s="31">
        <v>41834</v>
      </c>
      <c r="AV1678" s="57">
        <v>0.42708333333333331</v>
      </c>
      <c r="AW1678" s="31" t="s">
        <v>231</v>
      </c>
      <c r="AY1678" s="32"/>
      <c r="BA1678" s="32"/>
      <c r="BG1678" s="32"/>
      <c r="BH1678" s="32"/>
    </row>
    <row r="1679" spans="1:60">
      <c r="A1679" s="34" t="s">
        <v>98</v>
      </c>
      <c r="B1679" s="34" t="s">
        <v>101</v>
      </c>
      <c r="C1679" s="38">
        <v>41834.625</v>
      </c>
      <c r="D1679" s="34">
        <v>89.6</v>
      </c>
      <c r="E1679" s="38">
        <v>41835.385416666664</v>
      </c>
      <c r="F1679" s="34">
        <v>92.35</v>
      </c>
      <c r="G1679" s="42">
        <v>3.0700000000000002E-2</v>
      </c>
      <c r="H1679" s="34">
        <v>-1535.98</v>
      </c>
      <c r="I1679" s="42">
        <v>-3.0700000000000002E-2</v>
      </c>
      <c r="J1679" s="34">
        <v>558.53639999999996</v>
      </c>
      <c r="K1679" s="34">
        <v>50044.86</v>
      </c>
      <c r="L1679" s="34">
        <v>7186.58</v>
      </c>
      <c r="M1679" s="34">
        <v>7</v>
      </c>
      <c r="N1679" s="34">
        <v>-219.43</v>
      </c>
      <c r="O1679" s="42">
        <v>-3.0700000000000002E-2</v>
      </c>
      <c r="P1679" s="42">
        <v>2.2000000000000001E-3</v>
      </c>
      <c r="Q1679" s="34" t="s">
        <v>100</v>
      </c>
      <c r="R1679" s="34">
        <v>0</v>
      </c>
      <c r="S1679" s="34">
        <v>91.13</v>
      </c>
      <c r="U1679" s="58">
        <f>VLOOKUP(AU1679,[1]expiry_dates!$B$2:$C$2894,2,FALSE)</f>
        <v>41851</v>
      </c>
      <c r="V1679" s="34" t="s">
        <v>122</v>
      </c>
      <c r="W1679" s="34" t="s">
        <v>101</v>
      </c>
      <c r="X1679" s="54">
        <v>41834.625</v>
      </c>
      <c r="Y1679" s="34">
        <v>4.05</v>
      </c>
      <c r="Z1679" s="34">
        <v>41835.385416666664</v>
      </c>
      <c r="AA1679" s="34">
        <v>4.9000000000000004</v>
      </c>
      <c r="AB1679" s="34">
        <v>0.2099</v>
      </c>
      <c r="AC1679" s="34">
        <v>-13471.88</v>
      </c>
      <c r="AD1679" s="34">
        <v>-0.2099</v>
      </c>
      <c r="AE1679" s="34">
        <v>15849.27</v>
      </c>
      <c r="AF1679" s="34">
        <v>64189.54</v>
      </c>
      <c r="AG1679" s="34">
        <v>2824435.57</v>
      </c>
      <c r="AH1679" s="34">
        <v>7</v>
      </c>
      <c r="AI1679" s="34">
        <v>-1924.55</v>
      </c>
      <c r="AJ1679" s="34">
        <v>-0.2099</v>
      </c>
      <c r="AK1679" s="34">
        <v>2.47E-2</v>
      </c>
      <c r="AL1679" s="34" t="s">
        <v>100</v>
      </c>
      <c r="AM1679" s="34">
        <v>89.6</v>
      </c>
      <c r="AN1679" s="34">
        <v>14482.2</v>
      </c>
      <c r="AO1679" s="34">
        <v>91.13</v>
      </c>
      <c r="AP1679" s="34">
        <v>0</v>
      </c>
      <c r="AR1679" s="45"/>
      <c r="AS1679" s="49"/>
      <c r="AT1679" s="45"/>
      <c r="AU1679" s="31">
        <v>41834</v>
      </c>
      <c r="AV1679" s="57">
        <v>0.125</v>
      </c>
      <c r="AW1679" s="31" t="s">
        <v>232</v>
      </c>
      <c r="AY1679" s="32"/>
      <c r="BA1679" s="32"/>
      <c r="BG1679" s="32"/>
      <c r="BH1679" s="32"/>
    </row>
    <row r="1680" spans="1:60">
      <c r="A1680" s="34" t="s">
        <v>98</v>
      </c>
      <c r="B1680" s="34" t="s">
        <v>99</v>
      </c>
      <c r="C1680" s="38">
        <v>41835.385416666664</v>
      </c>
      <c r="D1680" s="34">
        <v>92.35</v>
      </c>
      <c r="E1680" s="38">
        <v>41835.5</v>
      </c>
      <c r="F1680" s="34">
        <v>91.05</v>
      </c>
      <c r="G1680" s="42">
        <v>-1.41E-2</v>
      </c>
      <c r="H1680" s="34">
        <v>-704.41</v>
      </c>
      <c r="I1680" s="42">
        <v>-1.41E-2</v>
      </c>
      <c r="J1680" s="34">
        <v>541.85299999999995</v>
      </c>
      <c r="K1680" s="34">
        <v>50040.12</v>
      </c>
      <c r="L1680" s="34">
        <v>6482.17</v>
      </c>
      <c r="M1680" s="34">
        <v>12</v>
      </c>
      <c r="N1680" s="34">
        <v>-58.7</v>
      </c>
      <c r="O1680" s="42">
        <v>-1.6199999999999999E-2</v>
      </c>
      <c r="P1680" s="42">
        <v>6.4999999999999997E-3</v>
      </c>
      <c r="Q1680" s="34" t="s">
        <v>100</v>
      </c>
      <c r="R1680" s="34">
        <v>0</v>
      </c>
      <c r="S1680" s="34">
        <v>89.53</v>
      </c>
      <c r="U1680" s="58">
        <f>VLOOKUP(AU1680,[1]expiry_dates!$B$2:$C$2894,2,FALSE)</f>
        <v>41851</v>
      </c>
      <c r="V1680" s="34" t="s">
        <v>119</v>
      </c>
      <c r="W1680" s="34" t="s">
        <v>101</v>
      </c>
      <c r="X1680" s="54">
        <v>41835.385416666664</v>
      </c>
      <c r="Y1680" s="34">
        <v>2.95</v>
      </c>
      <c r="Z1680" s="34">
        <v>41835.5</v>
      </c>
      <c r="AA1680" s="34">
        <v>3.25</v>
      </c>
      <c r="AB1680" s="34">
        <v>0.1017</v>
      </c>
      <c r="AC1680" s="34">
        <v>-6525.33</v>
      </c>
      <c r="AD1680" s="34">
        <v>-0.1017</v>
      </c>
      <c r="AE1680" s="34">
        <v>21751.11</v>
      </c>
      <c r="AF1680" s="34">
        <v>64165.760000000002</v>
      </c>
      <c r="AG1680" s="34">
        <v>2817910.24</v>
      </c>
      <c r="AH1680" s="34">
        <v>12</v>
      </c>
      <c r="AI1680" s="34">
        <v>-543.78</v>
      </c>
      <c r="AJ1680" s="34">
        <v>-0.1017</v>
      </c>
      <c r="AK1680" s="34">
        <v>0.1356</v>
      </c>
      <c r="AL1680" s="34" t="s">
        <v>100</v>
      </c>
      <c r="AM1680" s="34">
        <v>92.35</v>
      </c>
      <c r="AN1680" s="34">
        <v>14663.4</v>
      </c>
      <c r="AO1680" s="34">
        <v>89.53</v>
      </c>
      <c r="AP1680" s="34">
        <v>0</v>
      </c>
      <c r="AR1680" s="45"/>
      <c r="AS1680" s="49"/>
      <c r="AT1680" s="45"/>
      <c r="AU1680" s="31">
        <v>41835</v>
      </c>
      <c r="AV1680" s="57">
        <v>0.38541666666666669</v>
      </c>
      <c r="AW1680" s="31" t="s">
        <v>231</v>
      </c>
      <c r="AY1680" s="32"/>
      <c r="BA1680" s="32"/>
      <c r="BG1680" s="32"/>
      <c r="BH1680" s="32"/>
    </row>
    <row r="1681" spans="1:60">
      <c r="A1681" s="34" t="s">
        <v>98</v>
      </c>
      <c r="B1681" s="34" t="s">
        <v>101</v>
      </c>
      <c r="C1681" s="38">
        <v>41835.5</v>
      </c>
      <c r="D1681" s="34">
        <v>91.05</v>
      </c>
      <c r="E1681" s="38">
        <v>41835.59375</v>
      </c>
      <c r="F1681" s="34">
        <v>92</v>
      </c>
      <c r="G1681" s="42">
        <v>1.04E-2</v>
      </c>
      <c r="H1681" s="34">
        <v>-522.04</v>
      </c>
      <c r="I1681" s="42">
        <v>-1.04E-2</v>
      </c>
      <c r="J1681" s="34">
        <v>549.51670000000001</v>
      </c>
      <c r="K1681" s="34">
        <v>50033.49</v>
      </c>
      <c r="L1681" s="34">
        <v>5960.13</v>
      </c>
      <c r="M1681" s="34">
        <v>10</v>
      </c>
      <c r="N1681" s="34">
        <v>-52.2</v>
      </c>
      <c r="O1681" s="42">
        <v>-1.04E-2</v>
      </c>
      <c r="P1681" s="42">
        <v>9.2999999999999992E-3</v>
      </c>
      <c r="Q1681" s="34" t="s">
        <v>100</v>
      </c>
      <c r="R1681" s="34">
        <v>0</v>
      </c>
      <c r="S1681" s="34">
        <v>92.87</v>
      </c>
      <c r="U1681" s="58">
        <f>VLOOKUP(AU1681,[1]expiry_dates!$B$2:$C$2894,2,FALSE)</f>
        <v>41851</v>
      </c>
      <c r="V1681" s="34" t="s">
        <v>122</v>
      </c>
      <c r="W1681" s="34" t="s">
        <v>101</v>
      </c>
      <c r="X1681" s="54">
        <v>41835.5</v>
      </c>
      <c r="Y1681" s="34">
        <v>4.5</v>
      </c>
      <c r="Z1681" s="34">
        <v>41835.59375</v>
      </c>
      <c r="AA1681" s="34">
        <v>4.8</v>
      </c>
      <c r="AB1681" s="34">
        <v>6.6699999999999995E-2</v>
      </c>
      <c r="AC1681" s="34">
        <v>-4273.72</v>
      </c>
      <c r="AD1681" s="34">
        <v>-6.6699999999999995E-2</v>
      </c>
      <c r="AE1681" s="34">
        <v>14245.75</v>
      </c>
      <c r="AF1681" s="34">
        <v>64105.87</v>
      </c>
      <c r="AG1681" s="34">
        <v>2813636.52</v>
      </c>
      <c r="AH1681" s="34">
        <v>10</v>
      </c>
      <c r="AI1681" s="34">
        <v>-427.37</v>
      </c>
      <c r="AJ1681" s="34">
        <v>-6.6699999999999995E-2</v>
      </c>
      <c r="AK1681" s="34">
        <v>0.1</v>
      </c>
      <c r="AL1681" s="34" t="s">
        <v>100</v>
      </c>
      <c r="AM1681" s="34">
        <v>91.05</v>
      </c>
      <c r="AN1681" s="34">
        <v>14676.7</v>
      </c>
      <c r="AO1681" s="34">
        <v>92.87</v>
      </c>
      <c r="AP1681" s="34">
        <v>0</v>
      </c>
      <c r="AR1681" s="45"/>
      <c r="AS1681" s="49"/>
      <c r="AT1681" s="45"/>
      <c r="AU1681" s="31">
        <v>41835</v>
      </c>
      <c r="AV1681" s="57">
        <v>0.5</v>
      </c>
      <c r="AW1681" s="31" t="s">
        <v>232</v>
      </c>
      <c r="AY1681" s="32"/>
      <c r="BA1681" s="32"/>
      <c r="BG1681" s="32"/>
      <c r="BH1681" s="32"/>
    </row>
    <row r="1682" spans="1:60">
      <c r="A1682" s="34" t="s">
        <v>98</v>
      </c>
      <c r="B1682" s="34" t="s">
        <v>99</v>
      </c>
      <c r="C1682" s="38">
        <v>41835.59375</v>
      </c>
      <c r="D1682" s="34">
        <v>92</v>
      </c>
      <c r="E1682" s="38">
        <v>41837.385416666664</v>
      </c>
      <c r="F1682" s="34">
        <v>94.1</v>
      </c>
      <c r="G1682" s="42">
        <v>2.2800000000000001E-2</v>
      </c>
      <c r="H1682" s="34">
        <v>1142.04</v>
      </c>
      <c r="I1682" s="42">
        <v>2.2800000000000001E-2</v>
      </c>
      <c r="J1682" s="34">
        <v>543.82759999999996</v>
      </c>
      <c r="K1682" s="34">
        <v>50032.14</v>
      </c>
      <c r="L1682" s="34">
        <v>7102.17</v>
      </c>
      <c r="M1682" s="34">
        <v>39</v>
      </c>
      <c r="N1682" s="34">
        <v>29.28</v>
      </c>
      <c r="O1682" s="42">
        <v>-1.41E-2</v>
      </c>
      <c r="P1682" s="42">
        <v>3.3700000000000001E-2</v>
      </c>
      <c r="Q1682" s="34" t="s">
        <v>100</v>
      </c>
      <c r="R1682" s="34">
        <v>0</v>
      </c>
      <c r="S1682" s="34">
        <v>90.2</v>
      </c>
      <c r="U1682" s="58">
        <f>VLOOKUP(AU1682,[1]expiry_dates!$B$2:$C$2894,2,FALSE)</f>
        <v>41851</v>
      </c>
      <c r="V1682" s="34" t="s">
        <v>119</v>
      </c>
      <c r="W1682" s="34" t="s">
        <v>101</v>
      </c>
      <c r="X1682" s="54">
        <v>41835.604166666664</v>
      </c>
      <c r="Y1682" s="34">
        <v>2.5499999999999998</v>
      </c>
      <c r="Z1682" s="34">
        <v>41837.385416666664</v>
      </c>
      <c r="AA1682" s="34">
        <v>1.8</v>
      </c>
      <c r="AB1682" s="34">
        <v>-0.29409999999999997</v>
      </c>
      <c r="AC1682" s="34">
        <v>18843.580000000002</v>
      </c>
      <c r="AD1682" s="34">
        <v>0.29409999999999997</v>
      </c>
      <c r="AE1682" s="34">
        <v>25124.78</v>
      </c>
      <c r="AF1682" s="34">
        <v>64068.18</v>
      </c>
      <c r="AG1682" s="34">
        <v>2832480.1</v>
      </c>
      <c r="AH1682" s="34">
        <v>38</v>
      </c>
      <c r="AI1682" s="34">
        <v>495.88</v>
      </c>
      <c r="AJ1682" s="34">
        <v>-0.2157</v>
      </c>
      <c r="AK1682" s="34">
        <v>0.45100000000000001</v>
      </c>
      <c r="AL1682" s="34" t="s">
        <v>100</v>
      </c>
      <c r="AM1682" s="34">
        <v>92.25</v>
      </c>
      <c r="AN1682" s="34">
        <v>14831.05</v>
      </c>
      <c r="AO1682" s="34">
        <v>90.33</v>
      </c>
      <c r="AP1682" s="34">
        <v>0</v>
      </c>
      <c r="AR1682" s="45"/>
      <c r="AS1682" s="49"/>
      <c r="AT1682" s="45"/>
      <c r="AU1682" s="31">
        <v>41835</v>
      </c>
      <c r="AV1682" s="57">
        <v>0.10416666666666667</v>
      </c>
      <c r="AW1682" s="31" t="s">
        <v>232</v>
      </c>
      <c r="AY1682" s="32"/>
      <c r="BA1682" s="32"/>
      <c r="BG1682" s="32"/>
      <c r="BH1682" s="32"/>
    </row>
    <row r="1683" spans="1:60">
      <c r="A1683" s="34" t="s">
        <v>98</v>
      </c>
      <c r="B1683" s="34" t="s">
        <v>101</v>
      </c>
      <c r="C1683" s="38">
        <v>41837.385416666664</v>
      </c>
      <c r="D1683" s="34">
        <v>94.1</v>
      </c>
      <c r="E1683" s="38">
        <v>41837.427083333336</v>
      </c>
      <c r="F1683" s="34">
        <v>95.4</v>
      </c>
      <c r="G1683" s="42">
        <v>1.38E-2</v>
      </c>
      <c r="H1683" s="34">
        <v>-691.27</v>
      </c>
      <c r="I1683" s="42">
        <v>-1.38E-2</v>
      </c>
      <c r="J1683" s="34">
        <v>531.74429999999995</v>
      </c>
      <c r="K1683" s="34">
        <v>50037.14</v>
      </c>
      <c r="L1683" s="34">
        <v>6410.9</v>
      </c>
      <c r="M1683" s="34">
        <v>5</v>
      </c>
      <c r="N1683" s="34">
        <v>-138.25</v>
      </c>
      <c r="O1683" s="42">
        <v>-1.38E-2</v>
      </c>
      <c r="P1683" s="42">
        <v>5.3E-3</v>
      </c>
      <c r="Q1683" s="34" t="s">
        <v>100</v>
      </c>
      <c r="R1683" s="34">
        <v>0</v>
      </c>
      <c r="S1683" s="34">
        <v>95.05</v>
      </c>
      <c r="U1683" s="58">
        <f>VLOOKUP(AU1683,[1]expiry_dates!$B$2:$C$2894,2,FALSE)</f>
        <v>41851</v>
      </c>
      <c r="V1683" s="34" t="s">
        <v>124</v>
      </c>
      <c r="W1683" s="34" t="s">
        <v>101</v>
      </c>
      <c r="X1683" s="54">
        <v>41837.385416666664</v>
      </c>
      <c r="Y1683" s="34">
        <v>3.4</v>
      </c>
      <c r="Z1683" s="34">
        <v>41837.427083333336</v>
      </c>
      <c r="AA1683" s="34">
        <v>3.95</v>
      </c>
      <c r="AB1683" s="34">
        <v>0.1618</v>
      </c>
      <c r="AC1683" s="34">
        <v>-10387.34</v>
      </c>
      <c r="AD1683" s="34">
        <v>-0.1618</v>
      </c>
      <c r="AE1683" s="34">
        <v>18886.07</v>
      </c>
      <c r="AF1683" s="34">
        <v>64212.65</v>
      </c>
      <c r="AG1683" s="34">
        <v>2822092.76</v>
      </c>
      <c r="AH1683" s="34">
        <v>5</v>
      </c>
      <c r="AI1683" s="34">
        <v>-2077.4699999999998</v>
      </c>
      <c r="AJ1683" s="34">
        <v>-0.1618</v>
      </c>
      <c r="AK1683" s="34">
        <v>7.3499999999999996E-2</v>
      </c>
      <c r="AL1683" s="34" t="s">
        <v>100</v>
      </c>
      <c r="AM1683" s="34">
        <v>94.1</v>
      </c>
      <c r="AN1683" s="34">
        <v>15223.4</v>
      </c>
      <c r="AO1683" s="34">
        <v>95.05</v>
      </c>
      <c r="AP1683" s="34">
        <v>0</v>
      </c>
      <c r="AR1683" s="45"/>
      <c r="AS1683" s="49"/>
      <c r="AT1683" s="45"/>
      <c r="AU1683" s="31">
        <v>41837</v>
      </c>
      <c r="AV1683" s="57">
        <v>0.38541666666666669</v>
      </c>
      <c r="AW1683" s="31" t="s">
        <v>231</v>
      </c>
      <c r="AY1683" s="32"/>
      <c r="BA1683" s="32"/>
      <c r="BG1683" s="32"/>
      <c r="BH1683" s="32"/>
    </row>
    <row r="1684" spans="1:60">
      <c r="A1684" s="34" t="s">
        <v>98</v>
      </c>
      <c r="B1684" s="34" t="s">
        <v>99</v>
      </c>
      <c r="C1684" s="38">
        <v>41837.427083333336</v>
      </c>
      <c r="D1684" s="34">
        <v>95.4</v>
      </c>
      <c r="E1684" s="38">
        <v>41837.46875</v>
      </c>
      <c r="F1684" s="34">
        <v>94.4</v>
      </c>
      <c r="G1684" s="42">
        <v>-1.0500000000000001E-2</v>
      </c>
      <c r="H1684" s="34">
        <v>-524.47</v>
      </c>
      <c r="I1684" s="42">
        <v>-1.0500000000000001E-2</v>
      </c>
      <c r="J1684" s="34">
        <v>524.46870000000001</v>
      </c>
      <c r="K1684" s="34">
        <v>50034.31</v>
      </c>
      <c r="L1684" s="34">
        <v>5886.43</v>
      </c>
      <c r="M1684" s="34">
        <v>5</v>
      </c>
      <c r="N1684" s="34">
        <v>-104.89</v>
      </c>
      <c r="O1684" s="42">
        <v>-1.3599999999999999E-2</v>
      </c>
      <c r="P1684" s="42">
        <v>4.1999999999999997E-3</v>
      </c>
      <c r="Q1684" s="34" t="s">
        <v>100</v>
      </c>
      <c r="R1684" s="34">
        <v>0</v>
      </c>
      <c r="S1684" s="34">
        <v>93.67</v>
      </c>
      <c r="U1684" s="58">
        <f>VLOOKUP(AU1684,[1]expiry_dates!$B$2:$C$2894,2,FALSE)</f>
        <v>41851</v>
      </c>
      <c r="V1684" s="34" t="s">
        <v>119</v>
      </c>
      <c r="W1684" s="34" t="s">
        <v>101</v>
      </c>
      <c r="X1684" s="54">
        <v>41837.427083333336</v>
      </c>
      <c r="Y1684" s="34">
        <v>1.35</v>
      </c>
      <c r="Z1684" s="34">
        <v>41837.46875</v>
      </c>
      <c r="AA1684" s="34">
        <v>1.55</v>
      </c>
      <c r="AB1684" s="34">
        <v>0.14810000000000001</v>
      </c>
      <c r="AC1684" s="34">
        <v>-9504.84</v>
      </c>
      <c r="AD1684" s="34">
        <v>-0.14810000000000001</v>
      </c>
      <c r="AE1684" s="34">
        <v>47524.21</v>
      </c>
      <c r="AF1684" s="34">
        <v>64157.68</v>
      </c>
      <c r="AG1684" s="34">
        <v>2812587.92</v>
      </c>
      <c r="AH1684" s="34">
        <v>5</v>
      </c>
      <c r="AI1684" s="34">
        <v>-1900.97</v>
      </c>
      <c r="AJ1684" s="34">
        <v>-0.22220000000000001</v>
      </c>
      <c r="AK1684" s="34">
        <v>7.4099999999999999E-2</v>
      </c>
      <c r="AL1684" s="34" t="s">
        <v>100</v>
      </c>
      <c r="AM1684" s="34">
        <v>95.4</v>
      </c>
      <c r="AN1684" s="34">
        <v>15236.1</v>
      </c>
      <c r="AO1684" s="34">
        <v>93.67</v>
      </c>
      <c r="AP1684" s="34">
        <v>0</v>
      </c>
      <c r="AR1684" s="45"/>
      <c r="AS1684" s="49"/>
      <c r="AT1684" s="45"/>
      <c r="AU1684" s="31">
        <v>41837</v>
      </c>
      <c r="AV1684" s="57">
        <v>0.42708333333333331</v>
      </c>
      <c r="AW1684" s="31" t="s">
        <v>231</v>
      </c>
      <c r="AY1684" s="32"/>
      <c r="BA1684" s="32"/>
      <c r="BG1684" s="32"/>
      <c r="BH1684" s="32"/>
    </row>
    <row r="1685" spans="1:60">
      <c r="A1685" s="34" t="s">
        <v>98</v>
      </c>
      <c r="B1685" s="34" t="s">
        <v>101</v>
      </c>
      <c r="C1685" s="38">
        <v>41837.46875</v>
      </c>
      <c r="D1685" s="34">
        <v>94.4</v>
      </c>
      <c r="E1685" s="38">
        <v>41837.552083333336</v>
      </c>
      <c r="F1685" s="34">
        <v>95.15</v>
      </c>
      <c r="G1685" s="42">
        <v>7.9000000000000008E-3</v>
      </c>
      <c r="H1685" s="34">
        <v>-397.48</v>
      </c>
      <c r="I1685" s="42">
        <v>-7.9000000000000008E-3</v>
      </c>
      <c r="J1685" s="34">
        <v>529.97280000000001</v>
      </c>
      <c r="K1685" s="34">
        <v>50029.43</v>
      </c>
      <c r="L1685" s="34">
        <v>5488.95</v>
      </c>
      <c r="M1685" s="34">
        <v>9</v>
      </c>
      <c r="N1685" s="34">
        <v>-44.16</v>
      </c>
      <c r="O1685" s="42">
        <v>-7.9000000000000008E-3</v>
      </c>
      <c r="P1685" s="42">
        <v>3.7000000000000002E-3</v>
      </c>
      <c r="Q1685" s="34" t="s">
        <v>100</v>
      </c>
      <c r="R1685" s="34">
        <v>0</v>
      </c>
      <c r="S1685" s="34">
        <v>95.73</v>
      </c>
      <c r="U1685" s="58">
        <f>VLOOKUP(AU1685,[1]expiry_dates!$B$2:$C$2894,2,FALSE)</f>
        <v>41851</v>
      </c>
      <c r="V1685" s="34" t="s">
        <v>124</v>
      </c>
      <c r="W1685" s="34" t="s">
        <v>101</v>
      </c>
      <c r="X1685" s="54">
        <v>41837.46875</v>
      </c>
      <c r="Y1685" s="34">
        <v>3.3</v>
      </c>
      <c r="Z1685" s="34">
        <v>41837.552083333336</v>
      </c>
      <c r="AA1685" s="34">
        <v>3.75</v>
      </c>
      <c r="AB1685" s="34">
        <v>0.13639999999999999</v>
      </c>
      <c r="AC1685" s="34">
        <v>-8732.6200000000008</v>
      </c>
      <c r="AD1685" s="34">
        <v>-0.13639999999999999</v>
      </c>
      <c r="AE1685" s="34">
        <v>19405.810000000001</v>
      </c>
      <c r="AF1685" s="34">
        <v>64039.18</v>
      </c>
      <c r="AG1685" s="34">
        <v>2803855.3</v>
      </c>
      <c r="AH1685" s="34">
        <v>9</v>
      </c>
      <c r="AI1685" s="34">
        <v>-970.29</v>
      </c>
      <c r="AJ1685" s="34">
        <v>-0.13639999999999999</v>
      </c>
      <c r="AK1685" s="34">
        <v>7.5800000000000006E-2</v>
      </c>
      <c r="AL1685" s="34" t="s">
        <v>100</v>
      </c>
      <c r="AM1685" s="34">
        <v>94.4</v>
      </c>
      <c r="AN1685" s="34">
        <v>15210.7</v>
      </c>
      <c r="AO1685" s="34">
        <v>95.73</v>
      </c>
      <c r="AP1685" s="34">
        <v>0</v>
      </c>
      <c r="AR1685" s="45"/>
      <c r="AS1685" s="49"/>
      <c r="AT1685" s="45"/>
      <c r="AU1685" s="31">
        <v>41837</v>
      </c>
      <c r="AV1685" s="57">
        <v>0.46875</v>
      </c>
      <c r="AW1685" s="31" t="s">
        <v>231</v>
      </c>
      <c r="AY1685" s="32"/>
      <c r="BA1685" s="32"/>
      <c r="BG1685" s="32"/>
      <c r="BH1685" s="32"/>
    </row>
    <row r="1686" spans="1:60">
      <c r="A1686" s="34" t="s">
        <v>98</v>
      </c>
      <c r="B1686" s="34" t="s">
        <v>99</v>
      </c>
      <c r="C1686" s="38">
        <v>41837.552083333336</v>
      </c>
      <c r="D1686" s="34">
        <v>95.15</v>
      </c>
      <c r="E1686" s="38">
        <v>41837.635416666664</v>
      </c>
      <c r="F1686" s="34">
        <v>94.5</v>
      </c>
      <c r="G1686" s="42">
        <v>-6.7999999999999996E-3</v>
      </c>
      <c r="H1686" s="34">
        <v>-341.76</v>
      </c>
      <c r="I1686" s="42">
        <v>-6.7999999999999996E-3</v>
      </c>
      <c r="J1686" s="34">
        <v>525.78009999999995</v>
      </c>
      <c r="K1686" s="34">
        <v>50027.98</v>
      </c>
      <c r="L1686" s="34">
        <v>5147.2</v>
      </c>
      <c r="M1686" s="34">
        <v>9</v>
      </c>
      <c r="N1686" s="34">
        <v>-37.97</v>
      </c>
      <c r="O1686" s="42">
        <v>-8.3999999999999995E-3</v>
      </c>
      <c r="P1686" s="42">
        <v>4.7000000000000002E-3</v>
      </c>
      <c r="Q1686" s="34" t="s">
        <v>100</v>
      </c>
      <c r="R1686" s="34">
        <v>0</v>
      </c>
      <c r="S1686" s="34">
        <v>94.09</v>
      </c>
      <c r="U1686" s="58">
        <f>VLOOKUP(AU1686,[1]expiry_dates!$B$2:$C$2894,2,FALSE)</f>
        <v>41851</v>
      </c>
      <c r="V1686" s="34" t="s">
        <v>119</v>
      </c>
      <c r="W1686" s="34" t="s">
        <v>101</v>
      </c>
      <c r="X1686" s="54">
        <v>41837.5625</v>
      </c>
      <c r="Y1686" s="34">
        <v>1.25</v>
      </c>
      <c r="Z1686" s="34">
        <v>41837.635416666664</v>
      </c>
      <c r="AA1686" s="34">
        <v>1.3</v>
      </c>
      <c r="AB1686" s="34">
        <v>0.04</v>
      </c>
      <c r="AC1686" s="34">
        <v>-2560.77</v>
      </c>
      <c r="AD1686" s="34">
        <v>-0.04</v>
      </c>
      <c r="AE1686" s="34">
        <v>51215.42</v>
      </c>
      <c r="AF1686" s="34">
        <v>64019.28</v>
      </c>
      <c r="AG1686" s="34">
        <v>2801294.53</v>
      </c>
      <c r="AH1686" s="34">
        <v>8</v>
      </c>
      <c r="AI1686" s="34">
        <v>-320.10000000000002</v>
      </c>
      <c r="AJ1686" s="34">
        <v>-0.12</v>
      </c>
      <c r="AK1686" s="34">
        <v>0.04</v>
      </c>
      <c r="AL1686" s="34" t="s">
        <v>100</v>
      </c>
      <c r="AM1686" s="34">
        <v>95.2</v>
      </c>
      <c r="AN1686" s="34">
        <v>15272.1</v>
      </c>
      <c r="AO1686" s="34">
        <v>94.17</v>
      </c>
      <c r="AP1686" s="34">
        <v>0</v>
      </c>
      <c r="AR1686" s="45"/>
      <c r="AS1686" s="49"/>
      <c r="AT1686" s="45"/>
      <c r="AU1686" s="31">
        <v>41837</v>
      </c>
      <c r="AV1686" s="57">
        <v>6.25E-2</v>
      </c>
      <c r="AW1686" s="31" t="s">
        <v>232</v>
      </c>
      <c r="AY1686" s="32"/>
      <c r="BA1686" s="32"/>
      <c r="BG1686" s="32"/>
      <c r="BH1686" s="32"/>
    </row>
    <row r="1687" spans="1:60">
      <c r="A1687" s="34" t="s">
        <v>98</v>
      </c>
      <c r="B1687" s="34" t="s">
        <v>101</v>
      </c>
      <c r="C1687" s="38">
        <v>41837.635416666664</v>
      </c>
      <c r="D1687" s="34">
        <v>94.5</v>
      </c>
      <c r="E1687" s="38">
        <v>41838.510416666664</v>
      </c>
      <c r="F1687" s="34">
        <v>93.8</v>
      </c>
      <c r="G1687" s="42">
        <v>-7.4000000000000003E-3</v>
      </c>
      <c r="H1687" s="34">
        <v>370.57</v>
      </c>
      <c r="I1687" s="42">
        <v>7.4000000000000003E-3</v>
      </c>
      <c r="J1687" s="34">
        <v>529.38400000000001</v>
      </c>
      <c r="K1687" s="34">
        <v>50026.79</v>
      </c>
      <c r="L1687" s="34">
        <v>5517.77</v>
      </c>
      <c r="M1687" s="34">
        <v>18</v>
      </c>
      <c r="N1687" s="34">
        <v>20.59</v>
      </c>
      <c r="O1687" s="42">
        <v>-4.1999999999999997E-3</v>
      </c>
      <c r="P1687" s="42">
        <v>2.01E-2</v>
      </c>
      <c r="Q1687" s="34" t="s">
        <v>100</v>
      </c>
      <c r="R1687" s="34">
        <v>0</v>
      </c>
      <c r="S1687" s="34">
        <v>95.57</v>
      </c>
      <c r="U1687" s="58">
        <f>VLOOKUP(AU1687,[1]expiry_dates!$B$2:$C$2894,2,FALSE)</f>
        <v>41851</v>
      </c>
      <c r="V1687" s="34" t="s">
        <v>124</v>
      </c>
      <c r="W1687" s="34" t="s">
        <v>101</v>
      </c>
      <c r="X1687" s="54">
        <v>41837.635416666664</v>
      </c>
      <c r="Y1687" s="34">
        <v>3.35</v>
      </c>
      <c r="Z1687" s="34">
        <v>41838.510416666664</v>
      </c>
      <c r="AA1687" s="34">
        <v>2.9</v>
      </c>
      <c r="AB1687" s="34">
        <v>-0.1343</v>
      </c>
      <c r="AC1687" s="34">
        <v>8601.32</v>
      </c>
      <c r="AD1687" s="34">
        <v>0.1343</v>
      </c>
      <c r="AE1687" s="34">
        <v>19114.05</v>
      </c>
      <c r="AF1687" s="34">
        <v>64032.08</v>
      </c>
      <c r="AG1687" s="34">
        <v>2809895.86</v>
      </c>
      <c r="AH1687" s="34">
        <v>18</v>
      </c>
      <c r="AI1687" s="34">
        <v>477.85</v>
      </c>
      <c r="AJ1687" s="34">
        <v>-5.9700000000000003E-2</v>
      </c>
      <c r="AK1687" s="34">
        <v>0.31340000000000001</v>
      </c>
      <c r="AL1687" s="34" t="s">
        <v>100</v>
      </c>
      <c r="AM1687" s="34">
        <v>94.5</v>
      </c>
      <c r="AN1687" s="34">
        <v>15272.65</v>
      </c>
      <c r="AO1687" s="34">
        <v>95.57</v>
      </c>
      <c r="AP1687" s="34">
        <v>0</v>
      </c>
      <c r="AR1687" s="45"/>
      <c r="AS1687" s="49"/>
      <c r="AT1687" s="45"/>
      <c r="AU1687" s="31">
        <v>41837</v>
      </c>
      <c r="AV1687" s="57">
        <v>0.13541666666666666</v>
      </c>
      <c r="AW1687" s="31" t="s">
        <v>232</v>
      </c>
      <c r="AY1687" s="32"/>
      <c r="BA1687" s="32"/>
      <c r="BG1687" s="32"/>
      <c r="BH1687" s="32"/>
    </row>
    <row r="1688" spans="1:60">
      <c r="A1688" s="34" t="s">
        <v>98</v>
      </c>
      <c r="B1688" s="34" t="s">
        <v>99</v>
      </c>
      <c r="C1688" s="38">
        <v>41838.510416666664</v>
      </c>
      <c r="D1688" s="34">
        <v>93.8</v>
      </c>
      <c r="E1688" s="38">
        <v>41838.541666666664</v>
      </c>
      <c r="F1688" s="34">
        <v>93.25</v>
      </c>
      <c r="G1688" s="42">
        <v>-5.8999999999999999E-3</v>
      </c>
      <c r="H1688" s="34">
        <v>-293.33999999999997</v>
      </c>
      <c r="I1688" s="42">
        <v>-5.8999999999999999E-3</v>
      </c>
      <c r="J1688" s="34">
        <v>533.34450000000004</v>
      </c>
      <c r="K1688" s="34">
        <v>50027.72</v>
      </c>
      <c r="L1688" s="34">
        <v>5224.43</v>
      </c>
      <c r="M1688" s="34">
        <v>4</v>
      </c>
      <c r="N1688" s="34">
        <v>-73.33</v>
      </c>
      <c r="O1688" s="42">
        <v>-8.5000000000000006E-3</v>
      </c>
      <c r="P1688" s="42">
        <v>4.3E-3</v>
      </c>
      <c r="Q1688" s="34" t="s">
        <v>100</v>
      </c>
      <c r="R1688" s="34">
        <v>0</v>
      </c>
      <c r="S1688" s="34">
        <v>92.66</v>
      </c>
      <c r="U1688" s="58">
        <f>VLOOKUP(AU1688,[1]expiry_dates!$B$2:$C$2894,2,FALSE)</f>
        <v>41851</v>
      </c>
      <c r="V1688" s="34" t="s">
        <v>113</v>
      </c>
      <c r="W1688" s="34" t="s">
        <v>101</v>
      </c>
      <c r="X1688" s="54">
        <v>41838.510416666664</v>
      </c>
      <c r="Y1688" s="34">
        <v>15.85</v>
      </c>
      <c r="Z1688" s="34">
        <v>41838.541666666664</v>
      </c>
      <c r="AA1688" s="34">
        <v>15.85</v>
      </c>
      <c r="AB1688" s="34">
        <v>0</v>
      </c>
      <c r="AC1688" s="34">
        <v>0</v>
      </c>
      <c r="AD1688" s="34">
        <v>0</v>
      </c>
      <c r="AE1688" s="34">
        <v>4041.58</v>
      </c>
      <c r="AF1688" s="34">
        <v>64059.040000000001</v>
      </c>
      <c r="AG1688" s="34">
        <v>2809895.86</v>
      </c>
      <c r="AH1688" s="34">
        <v>4</v>
      </c>
      <c r="AI1688" s="34">
        <v>0</v>
      </c>
      <c r="AJ1688" s="34">
        <v>0</v>
      </c>
      <c r="AK1688" s="34">
        <v>0</v>
      </c>
      <c r="AL1688" s="34" t="s">
        <v>100</v>
      </c>
      <c r="AM1688" s="34">
        <v>93.8</v>
      </c>
      <c r="AN1688" s="34">
        <v>15319.55</v>
      </c>
      <c r="AO1688" s="34">
        <v>92.66</v>
      </c>
      <c r="AP1688" s="34">
        <v>0</v>
      </c>
      <c r="AR1688" s="45"/>
      <c r="AS1688" s="49"/>
      <c r="AT1688" s="45"/>
      <c r="AU1688" s="31">
        <v>41838</v>
      </c>
      <c r="AV1688" s="57">
        <v>0.51041666666666663</v>
      </c>
      <c r="AW1688" s="31" t="s">
        <v>232</v>
      </c>
      <c r="AY1688" s="32"/>
      <c r="BA1688" s="32"/>
      <c r="BG1688" s="32"/>
      <c r="BH1688" s="32"/>
    </row>
    <row r="1689" spans="1:60">
      <c r="A1689" s="34" t="s">
        <v>98</v>
      </c>
      <c r="B1689" s="34" t="s">
        <v>101</v>
      </c>
      <c r="C1689" s="38">
        <v>41838.541666666664</v>
      </c>
      <c r="D1689" s="34">
        <v>93.25</v>
      </c>
      <c r="E1689" s="38">
        <v>41838.59375</v>
      </c>
      <c r="F1689" s="34">
        <v>93.75</v>
      </c>
      <c r="G1689" s="42">
        <v>5.4000000000000003E-3</v>
      </c>
      <c r="H1689" s="34">
        <v>-268.24</v>
      </c>
      <c r="I1689" s="42">
        <v>-5.4000000000000003E-3</v>
      </c>
      <c r="J1689" s="34">
        <v>536.47460000000001</v>
      </c>
      <c r="K1689" s="34">
        <v>50026.26</v>
      </c>
      <c r="L1689" s="34">
        <v>4956.1899999999996</v>
      </c>
      <c r="M1689" s="34">
        <v>6</v>
      </c>
      <c r="N1689" s="34">
        <v>-44.71</v>
      </c>
      <c r="O1689" s="42">
        <v>-7.4999999999999997E-3</v>
      </c>
      <c r="P1689" s="42">
        <v>4.7999999999999996E-3</v>
      </c>
      <c r="Q1689" s="34" t="s">
        <v>100</v>
      </c>
      <c r="R1689" s="34">
        <v>0</v>
      </c>
      <c r="S1689" s="34">
        <v>94.14</v>
      </c>
      <c r="U1689" s="58">
        <f>VLOOKUP(AU1689,[1]expiry_dates!$B$2:$C$2894,2,FALSE)</f>
        <v>41851</v>
      </c>
      <c r="V1689" s="34" t="s">
        <v>124</v>
      </c>
      <c r="W1689" s="34" t="s">
        <v>101</v>
      </c>
      <c r="X1689" s="54">
        <v>41838.541666666664</v>
      </c>
      <c r="Y1689" s="34">
        <v>2.5</v>
      </c>
      <c r="Z1689" s="34">
        <v>41838.59375</v>
      </c>
      <c r="AA1689" s="34">
        <v>2.9</v>
      </c>
      <c r="AB1689" s="34">
        <v>0.16</v>
      </c>
      <c r="AC1689" s="34">
        <v>-10247.92</v>
      </c>
      <c r="AD1689" s="34">
        <v>-0.16</v>
      </c>
      <c r="AE1689" s="34">
        <v>25619.79</v>
      </c>
      <c r="AF1689" s="34">
        <v>64049.48</v>
      </c>
      <c r="AG1689" s="34">
        <v>2799647.94</v>
      </c>
      <c r="AH1689" s="34">
        <v>6</v>
      </c>
      <c r="AI1689" s="34">
        <v>-1707.99</v>
      </c>
      <c r="AJ1689" s="34">
        <v>-0.16</v>
      </c>
      <c r="AK1689" s="34">
        <v>0.06</v>
      </c>
      <c r="AL1689" s="34" t="s">
        <v>100</v>
      </c>
      <c r="AM1689" s="34">
        <v>93.25</v>
      </c>
      <c r="AN1689" s="34">
        <v>15320.1</v>
      </c>
      <c r="AO1689" s="34">
        <v>94.14</v>
      </c>
      <c r="AP1689" s="34">
        <v>0</v>
      </c>
      <c r="AR1689" s="45"/>
      <c r="AS1689" s="49"/>
      <c r="AT1689" s="45"/>
      <c r="AU1689" s="31">
        <v>41838</v>
      </c>
      <c r="AV1689" s="57">
        <v>4.1666666666666664E-2</v>
      </c>
      <c r="AW1689" s="31" t="s">
        <v>232</v>
      </c>
      <c r="AY1689" s="32"/>
      <c r="BA1689" s="32"/>
      <c r="BG1689" s="32"/>
      <c r="BH1689" s="32"/>
    </row>
    <row r="1690" spans="1:60">
      <c r="A1690" s="34" t="s">
        <v>98</v>
      </c>
      <c r="B1690" s="34" t="s">
        <v>99</v>
      </c>
      <c r="C1690" s="38">
        <v>41838.59375</v>
      </c>
      <c r="D1690" s="34">
        <v>93.75</v>
      </c>
      <c r="E1690" s="38">
        <v>41838.635416666664</v>
      </c>
      <c r="F1690" s="34">
        <v>93.5</v>
      </c>
      <c r="G1690" s="42">
        <v>-2.7000000000000001E-3</v>
      </c>
      <c r="H1690" s="34">
        <v>-133.4</v>
      </c>
      <c r="I1690" s="42">
        <v>-2.7000000000000001E-3</v>
      </c>
      <c r="J1690" s="34">
        <v>533.59910000000002</v>
      </c>
      <c r="K1690" s="34">
        <v>50024.92</v>
      </c>
      <c r="L1690" s="34">
        <v>4822.79</v>
      </c>
      <c r="M1690" s="34">
        <v>5</v>
      </c>
      <c r="N1690" s="34">
        <v>-26.68</v>
      </c>
      <c r="O1690" s="42">
        <v>-2.7000000000000001E-3</v>
      </c>
      <c r="P1690" s="42">
        <v>6.8999999999999999E-3</v>
      </c>
      <c r="Q1690" s="34" t="s">
        <v>100</v>
      </c>
      <c r="R1690" s="34">
        <v>0</v>
      </c>
      <c r="S1690" s="34">
        <v>92.84</v>
      </c>
      <c r="U1690" s="58">
        <f>VLOOKUP(AU1690,[1]expiry_dates!$B$2:$C$2894,2,FALSE)</f>
        <v>41851</v>
      </c>
      <c r="V1690" s="34" t="s">
        <v>113</v>
      </c>
      <c r="W1690" s="34" t="s">
        <v>101</v>
      </c>
      <c r="X1690" s="54">
        <v>41838.59375</v>
      </c>
      <c r="Y1690" s="34">
        <v>16</v>
      </c>
      <c r="Z1690" s="34">
        <v>41838.635416666664</v>
      </c>
      <c r="AA1690" s="34">
        <v>16</v>
      </c>
      <c r="AB1690" s="34">
        <v>0</v>
      </c>
      <c r="AC1690" s="34">
        <v>0</v>
      </c>
      <c r="AD1690" s="34">
        <v>0</v>
      </c>
      <c r="AE1690" s="34">
        <v>4001.491</v>
      </c>
      <c r="AF1690" s="34">
        <v>64023.86</v>
      </c>
      <c r="AG1690" s="34">
        <v>2799647.94</v>
      </c>
      <c r="AH1690" s="34">
        <v>5</v>
      </c>
      <c r="AI1690" s="34">
        <v>0</v>
      </c>
      <c r="AJ1690" s="34">
        <v>0</v>
      </c>
      <c r="AK1690" s="34">
        <v>9.4000000000000004E-3</v>
      </c>
      <c r="AL1690" s="34" t="s">
        <v>100</v>
      </c>
      <c r="AM1690" s="34">
        <v>93.75</v>
      </c>
      <c r="AN1690" s="34">
        <v>15361.5</v>
      </c>
      <c r="AO1690" s="34">
        <v>92.84</v>
      </c>
      <c r="AP1690" s="34">
        <v>0</v>
      </c>
      <c r="AR1690" s="45"/>
      <c r="AS1690" s="49"/>
      <c r="AT1690" s="45"/>
      <c r="AU1690" s="31">
        <v>41838</v>
      </c>
      <c r="AV1690" s="57">
        <v>9.375E-2</v>
      </c>
      <c r="AW1690" s="31" t="s">
        <v>232</v>
      </c>
      <c r="AY1690" s="32"/>
      <c r="BA1690" s="32"/>
      <c r="BG1690" s="32"/>
      <c r="BH1690" s="32"/>
    </row>
    <row r="1691" spans="1:60">
      <c r="A1691" s="34" t="s">
        <v>98</v>
      </c>
      <c r="B1691" s="34" t="s">
        <v>101</v>
      </c>
      <c r="C1691" s="38">
        <v>41838.635416666664</v>
      </c>
      <c r="D1691" s="34">
        <v>93.5</v>
      </c>
      <c r="E1691" s="38">
        <v>41841.385416666664</v>
      </c>
      <c r="F1691" s="34">
        <v>94.4</v>
      </c>
      <c r="G1691" s="42">
        <v>9.5999999999999992E-3</v>
      </c>
      <c r="H1691" s="34">
        <v>-481.52</v>
      </c>
      <c r="I1691" s="42">
        <v>-9.5999999999999992E-3</v>
      </c>
      <c r="J1691" s="34">
        <v>535.02440000000001</v>
      </c>
      <c r="K1691" s="34">
        <v>50024.78</v>
      </c>
      <c r="L1691" s="34">
        <v>4341.2700000000004</v>
      </c>
      <c r="M1691" s="34">
        <v>6</v>
      </c>
      <c r="N1691" s="34">
        <v>-80.25</v>
      </c>
      <c r="O1691" s="42">
        <v>-9.5999999999999992E-3</v>
      </c>
      <c r="P1691" s="42">
        <v>4.3E-3</v>
      </c>
      <c r="Q1691" s="34" t="s">
        <v>100</v>
      </c>
      <c r="R1691" s="34">
        <v>0</v>
      </c>
      <c r="S1691" s="34">
        <v>94.37</v>
      </c>
      <c r="U1691" s="58">
        <f>VLOOKUP(AU1691,[1]expiry_dates!$B$2:$C$2894,2,FALSE)</f>
        <v>41851</v>
      </c>
      <c r="V1691" s="34" t="s">
        <v>124</v>
      </c>
      <c r="W1691" s="34" t="s">
        <v>101</v>
      </c>
      <c r="X1691" s="54">
        <v>41838.635416666664</v>
      </c>
      <c r="Y1691" s="34">
        <v>2.7</v>
      </c>
      <c r="Z1691" s="34">
        <v>41841.385416666664</v>
      </c>
      <c r="AA1691" s="34">
        <v>2.9</v>
      </c>
      <c r="AB1691" s="34">
        <v>7.4099999999999999E-2</v>
      </c>
      <c r="AC1691" s="34">
        <v>-4740.6099999999997</v>
      </c>
      <c r="AD1691" s="34">
        <v>-7.4099999999999999E-2</v>
      </c>
      <c r="AE1691" s="34">
        <v>23703.05</v>
      </c>
      <c r="AF1691" s="34">
        <v>63998.239999999998</v>
      </c>
      <c r="AG1691" s="34">
        <v>2794907.33</v>
      </c>
      <c r="AH1691" s="34">
        <v>6</v>
      </c>
      <c r="AI1691" s="34">
        <v>-790.1</v>
      </c>
      <c r="AJ1691" s="34">
        <v>-0.1111</v>
      </c>
      <c r="AK1691" s="34">
        <v>0</v>
      </c>
      <c r="AL1691" s="34" t="s">
        <v>100</v>
      </c>
      <c r="AM1691" s="34">
        <v>93.5</v>
      </c>
      <c r="AN1691" s="34">
        <v>15376.3</v>
      </c>
      <c r="AO1691" s="34">
        <v>94.37</v>
      </c>
      <c r="AP1691" s="34">
        <v>0</v>
      </c>
      <c r="AR1691" s="45"/>
      <c r="AS1691" s="49"/>
      <c r="AT1691" s="45"/>
      <c r="AU1691" s="31">
        <v>41838</v>
      </c>
      <c r="AV1691" s="57">
        <v>0.13541666666666666</v>
      </c>
      <c r="AW1691" s="31" t="s">
        <v>232</v>
      </c>
      <c r="AY1691" s="32"/>
      <c r="BA1691" s="32"/>
      <c r="BG1691" s="32"/>
      <c r="BH1691" s="32"/>
    </row>
    <row r="1692" spans="1:60">
      <c r="A1692" s="34" t="s">
        <v>98</v>
      </c>
      <c r="B1692" s="34" t="s">
        <v>99</v>
      </c>
      <c r="C1692" s="38">
        <v>41841.385416666664</v>
      </c>
      <c r="D1692" s="34">
        <v>94.4</v>
      </c>
      <c r="E1692" s="38">
        <v>41841.53125</v>
      </c>
      <c r="F1692" s="34">
        <v>94.3</v>
      </c>
      <c r="G1692" s="42">
        <v>-1.1000000000000001E-3</v>
      </c>
      <c r="H1692" s="34">
        <v>-52.99</v>
      </c>
      <c r="I1692" s="42">
        <v>-1.1000000000000001E-3</v>
      </c>
      <c r="J1692" s="34">
        <v>529.90940000000001</v>
      </c>
      <c r="K1692" s="34">
        <v>50023.45</v>
      </c>
      <c r="L1692" s="34">
        <v>4288.28</v>
      </c>
      <c r="M1692" s="34">
        <v>15</v>
      </c>
      <c r="N1692" s="34">
        <v>-3.53</v>
      </c>
      <c r="O1692" s="42">
        <v>-6.4000000000000003E-3</v>
      </c>
      <c r="P1692" s="42">
        <v>9.4999999999999998E-3</v>
      </c>
      <c r="Q1692" s="34" t="s">
        <v>100</v>
      </c>
      <c r="R1692" s="34">
        <v>0</v>
      </c>
      <c r="S1692" s="34">
        <v>93.16</v>
      </c>
      <c r="U1692" s="58">
        <f>VLOOKUP(AU1692,[1]expiry_dates!$B$2:$C$2894,2,FALSE)</f>
        <v>41851</v>
      </c>
      <c r="V1692" s="34" t="s">
        <v>119</v>
      </c>
      <c r="W1692" s="34" t="s">
        <v>101</v>
      </c>
      <c r="X1692" s="54">
        <v>41841.385416666664</v>
      </c>
      <c r="Y1692" s="34">
        <v>1.1499999999999999</v>
      </c>
      <c r="Z1692" s="34">
        <v>41841.53125</v>
      </c>
      <c r="AA1692" s="34">
        <v>1.1000000000000001</v>
      </c>
      <c r="AB1692" s="34">
        <v>-4.3499999999999997E-2</v>
      </c>
      <c r="AC1692" s="34">
        <v>2782.53</v>
      </c>
      <c r="AD1692" s="34">
        <v>4.3499999999999997E-2</v>
      </c>
      <c r="AE1692" s="34">
        <v>55650.64</v>
      </c>
      <c r="AF1692" s="34">
        <v>63998.239999999998</v>
      </c>
      <c r="AG1692" s="34">
        <v>2797689.86</v>
      </c>
      <c r="AH1692" s="34">
        <v>15</v>
      </c>
      <c r="AI1692" s="34">
        <v>185.5</v>
      </c>
      <c r="AJ1692" s="34">
        <v>0</v>
      </c>
      <c r="AK1692" s="34">
        <v>0.21740000000000001</v>
      </c>
      <c r="AL1692" s="34" t="s">
        <v>100</v>
      </c>
      <c r="AM1692" s="34">
        <v>94.4</v>
      </c>
      <c r="AN1692" s="34">
        <v>15480.75</v>
      </c>
      <c r="AO1692" s="34">
        <v>93.16</v>
      </c>
      <c r="AP1692" s="34">
        <v>0</v>
      </c>
      <c r="AR1692" s="45"/>
      <c r="AS1692" s="49"/>
      <c r="AT1692" s="45"/>
      <c r="AU1692" s="31">
        <v>41841</v>
      </c>
      <c r="AV1692" s="57">
        <v>0.38541666666666669</v>
      </c>
      <c r="AW1692" s="31" t="s">
        <v>231</v>
      </c>
      <c r="AY1692" s="32"/>
      <c r="BA1692" s="32"/>
      <c r="BG1692" s="32"/>
      <c r="BH1692" s="32"/>
    </row>
    <row r="1693" spans="1:60">
      <c r="A1693" s="34" t="s">
        <v>98</v>
      </c>
      <c r="B1693" s="34" t="s">
        <v>101</v>
      </c>
      <c r="C1693" s="38">
        <v>41841.53125</v>
      </c>
      <c r="D1693" s="34">
        <v>94.3</v>
      </c>
      <c r="E1693" s="38">
        <v>41842.447916666664</v>
      </c>
      <c r="F1693" s="34">
        <v>93.7</v>
      </c>
      <c r="G1693" s="42">
        <v>-6.4000000000000003E-3</v>
      </c>
      <c r="H1693" s="34">
        <v>318.27</v>
      </c>
      <c r="I1693" s="42">
        <v>6.4000000000000003E-3</v>
      </c>
      <c r="J1693" s="34">
        <v>530.4529</v>
      </c>
      <c r="K1693" s="34">
        <v>50021.71</v>
      </c>
      <c r="L1693" s="34">
        <v>4606.55</v>
      </c>
      <c r="M1693" s="34">
        <v>22</v>
      </c>
      <c r="N1693" s="34">
        <v>14.47</v>
      </c>
      <c r="O1693" s="42">
        <v>-2.7000000000000001E-3</v>
      </c>
      <c r="P1693" s="42">
        <v>1.8599999999999998E-2</v>
      </c>
      <c r="Q1693" s="34" t="s">
        <v>100</v>
      </c>
      <c r="R1693" s="34">
        <v>0</v>
      </c>
      <c r="S1693" s="34">
        <v>95.28</v>
      </c>
      <c r="U1693" s="58">
        <f>VLOOKUP(AU1693,[1]expiry_dates!$B$2:$C$2894,2,FALSE)</f>
        <v>41851</v>
      </c>
      <c r="V1693" s="34" t="s">
        <v>124</v>
      </c>
      <c r="W1693" s="34" t="s">
        <v>101</v>
      </c>
      <c r="X1693" s="54">
        <v>41841.53125</v>
      </c>
      <c r="Y1693" s="34">
        <v>2.5</v>
      </c>
      <c r="Z1693" s="34">
        <v>41842.447916666664</v>
      </c>
      <c r="AA1693" s="34">
        <v>2.2000000000000002</v>
      </c>
      <c r="AB1693" s="34">
        <v>-0.12</v>
      </c>
      <c r="AC1693" s="34">
        <v>7683.62</v>
      </c>
      <c r="AD1693" s="34">
        <v>0.12</v>
      </c>
      <c r="AE1693" s="34">
        <v>25612.07</v>
      </c>
      <c r="AF1693" s="34">
        <v>64030.19</v>
      </c>
      <c r="AG1693" s="34">
        <v>2805373.48</v>
      </c>
      <c r="AH1693" s="34">
        <v>22</v>
      </c>
      <c r="AI1693" s="34">
        <v>349.26</v>
      </c>
      <c r="AJ1693" s="34">
        <v>-0.12</v>
      </c>
      <c r="AK1693" s="34">
        <v>0.32</v>
      </c>
      <c r="AL1693" s="34" t="s">
        <v>100</v>
      </c>
      <c r="AM1693" s="34">
        <v>94.3</v>
      </c>
      <c r="AN1693" s="34">
        <v>15472.7</v>
      </c>
      <c r="AO1693" s="34">
        <v>95.28</v>
      </c>
      <c r="AP1693" s="34">
        <v>0</v>
      </c>
      <c r="AR1693" s="45"/>
      <c r="AS1693" s="49"/>
      <c r="AT1693" s="45"/>
      <c r="AU1693" s="31">
        <v>41841</v>
      </c>
      <c r="AV1693" s="57">
        <v>0.53125</v>
      </c>
      <c r="AW1693" s="31" t="s">
        <v>232</v>
      </c>
      <c r="AY1693" s="32"/>
      <c r="BA1693" s="32"/>
      <c r="BG1693" s="32"/>
      <c r="BH1693" s="32"/>
    </row>
    <row r="1694" spans="1:60">
      <c r="A1694" s="34" t="s">
        <v>98</v>
      </c>
      <c r="B1694" s="34" t="s">
        <v>99</v>
      </c>
      <c r="C1694" s="38">
        <v>41842.447916666664</v>
      </c>
      <c r="D1694" s="34">
        <v>93.7</v>
      </c>
      <c r="E1694" s="38">
        <v>41842.53125</v>
      </c>
      <c r="F1694" s="34">
        <v>93.2</v>
      </c>
      <c r="G1694" s="42">
        <v>-5.3E-3</v>
      </c>
      <c r="H1694" s="34">
        <v>-266.94</v>
      </c>
      <c r="I1694" s="42">
        <v>-5.3E-3</v>
      </c>
      <c r="J1694" s="34">
        <v>533.87080000000003</v>
      </c>
      <c r="K1694" s="34">
        <v>50023.7</v>
      </c>
      <c r="L1694" s="34">
        <v>4339.6099999999997</v>
      </c>
      <c r="M1694" s="34">
        <v>9</v>
      </c>
      <c r="N1694" s="34">
        <v>-29.66</v>
      </c>
      <c r="O1694" s="42">
        <v>-9.1000000000000004E-3</v>
      </c>
      <c r="P1694" s="42">
        <v>3.2000000000000002E-3</v>
      </c>
      <c r="Q1694" s="34" t="s">
        <v>100</v>
      </c>
      <c r="R1694" s="34">
        <v>0</v>
      </c>
      <c r="S1694" s="34">
        <v>92.6</v>
      </c>
      <c r="U1694" s="58">
        <f>VLOOKUP(AU1694,[1]expiry_dates!$B$2:$C$2894,2,FALSE)</f>
        <v>41851</v>
      </c>
      <c r="V1694" s="34" t="s">
        <v>128</v>
      </c>
      <c r="W1694" s="34" t="s">
        <v>101</v>
      </c>
      <c r="X1694" s="54">
        <v>41842.447916666664</v>
      </c>
      <c r="Y1694" s="34">
        <v>3.05</v>
      </c>
      <c r="Z1694" s="34">
        <v>41842.53125</v>
      </c>
      <c r="AA1694" s="34">
        <v>3.45</v>
      </c>
      <c r="AB1694" s="34">
        <v>0.13109999999999999</v>
      </c>
      <c r="AC1694" s="34">
        <v>-8399.49</v>
      </c>
      <c r="AD1694" s="34">
        <v>-0.13109999999999999</v>
      </c>
      <c r="AE1694" s="34">
        <v>20998.71</v>
      </c>
      <c r="AF1694" s="34">
        <v>64046.080000000002</v>
      </c>
      <c r="AG1694" s="34">
        <v>2796974</v>
      </c>
      <c r="AH1694" s="34">
        <v>9</v>
      </c>
      <c r="AI1694" s="34">
        <v>-933.28</v>
      </c>
      <c r="AJ1694" s="34">
        <v>-0.13109999999999999</v>
      </c>
      <c r="AK1694" s="34">
        <v>0</v>
      </c>
      <c r="AL1694" s="34" t="s">
        <v>100</v>
      </c>
      <c r="AM1694" s="34">
        <v>93.7</v>
      </c>
      <c r="AN1694" s="34">
        <v>15453.85</v>
      </c>
      <c r="AO1694" s="34">
        <v>92.6</v>
      </c>
      <c r="AP1694" s="34">
        <v>0</v>
      </c>
      <c r="AR1694" s="45"/>
      <c r="AS1694" s="49"/>
      <c r="AT1694" s="45"/>
      <c r="AU1694" s="31">
        <v>41842</v>
      </c>
      <c r="AV1694" s="57">
        <v>0.44791666666666669</v>
      </c>
      <c r="AW1694" s="31" t="s">
        <v>231</v>
      </c>
      <c r="AY1694" s="32"/>
      <c r="BA1694" s="32"/>
      <c r="BG1694" s="32"/>
      <c r="BH1694" s="32"/>
    </row>
    <row r="1695" spans="1:60">
      <c r="A1695" s="34" t="s">
        <v>98</v>
      </c>
      <c r="B1695" s="34" t="s">
        <v>101</v>
      </c>
      <c r="C1695" s="38">
        <v>41842.53125</v>
      </c>
      <c r="D1695" s="34">
        <v>93.2</v>
      </c>
      <c r="E1695" s="38">
        <v>41843.385416666664</v>
      </c>
      <c r="F1695" s="34">
        <v>93.4</v>
      </c>
      <c r="G1695" s="42">
        <v>2.0999999999999999E-3</v>
      </c>
      <c r="H1695" s="34">
        <v>-107.34</v>
      </c>
      <c r="I1695" s="42">
        <v>-2.0999999999999999E-3</v>
      </c>
      <c r="J1695" s="34">
        <v>536.71640000000002</v>
      </c>
      <c r="K1695" s="34">
        <v>50021.96</v>
      </c>
      <c r="L1695" s="34">
        <v>4232.2700000000004</v>
      </c>
      <c r="M1695" s="34">
        <v>16</v>
      </c>
      <c r="N1695" s="34">
        <v>-6.71</v>
      </c>
      <c r="O1695" s="42">
        <v>-3.2000000000000002E-3</v>
      </c>
      <c r="P1695" s="42">
        <v>2.0400000000000001E-2</v>
      </c>
      <c r="Q1695" s="34" t="s">
        <v>100</v>
      </c>
      <c r="R1695" s="34">
        <v>0</v>
      </c>
      <c r="S1695" s="34">
        <v>94</v>
      </c>
      <c r="U1695" s="58">
        <f>VLOOKUP(AU1695,[1]expiry_dates!$B$2:$C$2894,2,FALSE)</f>
        <v>41851</v>
      </c>
      <c r="V1695" s="34" t="s">
        <v>124</v>
      </c>
      <c r="W1695" s="34" t="s">
        <v>101</v>
      </c>
      <c r="X1695" s="54">
        <v>41842.53125</v>
      </c>
      <c r="Y1695" s="34">
        <v>1.75</v>
      </c>
      <c r="Z1695" s="34">
        <v>41843.385416666664</v>
      </c>
      <c r="AA1695" s="34">
        <v>1.7</v>
      </c>
      <c r="AB1695" s="34">
        <v>-2.86E-2</v>
      </c>
      <c r="AC1695" s="34">
        <v>1828.14</v>
      </c>
      <c r="AD1695" s="34">
        <v>2.86E-2</v>
      </c>
      <c r="AE1695" s="34">
        <v>36562.78</v>
      </c>
      <c r="AF1695" s="34">
        <v>63984.87</v>
      </c>
      <c r="AG1695" s="34">
        <v>2798802.14</v>
      </c>
      <c r="AH1695" s="34">
        <v>16</v>
      </c>
      <c r="AI1695" s="34">
        <v>114.26</v>
      </c>
      <c r="AJ1695" s="34">
        <v>-8.5699999999999998E-2</v>
      </c>
      <c r="AK1695" s="34">
        <v>0.37140000000000001</v>
      </c>
      <c r="AL1695" s="34" t="s">
        <v>100</v>
      </c>
      <c r="AM1695" s="34">
        <v>93.2</v>
      </c>
      <c r="AN1695" s="34">
        <v>15428.4</v>
      </c>
      <c r="AO1695" s="34">
        <v>94</v>
      </c>
      <c r="AP1695" s="34">
        <v>0</v>
      </c>
      <c r="AR1695" s="45"/>
      <c r="AS1695" s="49"/>
      <c r="AT1695" s="45"/>
      <c r="AU1695" s="31">
        <v>41842</v>
      </c>
      <c r="AV1695" s="57">
        <v>0.53125</v>
      </c>
      <c r="AW1695" s="31" t="s">
        <v>232</v>
      </c>
      <c r="AY1695" s="32"/>
      <c r="BA1695" s="32"/>
      <c r="BG1695" s="32"/>
      <c r="BH1695" s="32"/>
    </row>
    <row r="1696" spans="1:60">
      <c r="A1696" s="34" t="s">
        <v>98</v>
      </c>
      <c r="B1696" s="34" t="s">
        <v>99</v>
      </c>
      <c r="C1696" s="38">
        <v>41843.385416666664</v>
      </c>
      <c r="D1696" s="34">
        <v>93.4</v>
      </c>
      <c r="E1696" s="38">
        <v>41843.479166666664</v>
      </c>
      <c r="F1696" s="34">
        <v>93</v>
      </c>
      <c r="G1696" s="42">
        <v>-4.3E-3</v>
      </c>
      <c r="H1696" s="34">
        <v>-214.23</v>
      </c>
      <c r="I1696" s="42">
        <v>-4.3E-3</v>
      </c>
      <c r="J1696" s="34">
        <v>535.5829</v>
      </c>
      <c r="K1696" s="34">
        <v>50023.44</v>
      </c>
      <c r="L1696" s="34">
        <v>4018.04</v>
      </c>
      <c r="M1696" s="34">
        <v>10</v>
      </c>
      <c r="N1696" s="34">
        <v>-21.42</v>
      </c>
      <c r="O1696" s="42">
        <v>-8.6E-3</v>
      </c>
      <c r="P1696" s="42">
        <v>1.3899999999999999E-2</v>
      </c>
      <c r="Q1696" s="34" t="s">
        <v>100</v>
      </c>
      <c r="R1696" s="34">
        <v>0</v>
      </c>
      <c r="S1696" s="34">
        <v>91.38</v>
      </c>
      <c r="U1696" s="58">
        <f>VLOOKUP(AU1696,[1]expiry_dates!$B$2:$C$2894,2,FALSE)</f>
        <v>41851</v>
      </c>
      <c r="V1696" s="34" t="s">
        <v>119</v>
      </c>
      <c r="W1696" s="34" t="s">
        <v>101</v>
      </c>
      <c r="X1696" s="54">
        <v>41843.395833333336</v>
      </c>
      <c r="Y1696" s="34">
        <v>0.6</v>
      </c>
      <c r="Z1696" s="34">
        <v>41843.479166666664</v>
      </c>
      <c r="AA1696" s="34">
        <v>1</v>
      </c>
      <c r="AB1696" s="34">
        <v>0.66669999999999996</v>
      </c>
      <c r="AC1696" s="34">
        <v>-42662.67</v>
      </c>
      <c r="AD1696" s="34">
        <v>-0.66669999999999996</v>
      </c>
      <c r="AE1696" s="34">
        <v>106656.7</v>
      </c>
      <c r="AF1696" s="34">
        <v>63994.01</v>
      </c>
      <c r="AG1696" s="34">
        <v>2756139.46</v>
      </c>
      <c r="AH1696" s="34">
        <v>9</v>
      </c>
      <c r="AI1696" s="34">
        <v>-4740.3</v>
      </c>
      <c r="AJ1696" s="34">
        <v>-0.66669999999999996</v>
      </c>
      <c r="AK1696" s="34">
        <v>0</v>
      </c>
      <c r="AL1696" s="34" t="s">
        <v>100</v>
      </c>
      <c r="AM1696" s="34">
        <v>94.15</v>
      </c>
      <c r="AN1696" s="34">
        <v>15597.1</v>
      </c>
      <c r="AO1696" s="34">
        <v>91.54</v>
      </c>
      <c r="AP1696" s="34">
        <v>0</v>
      </c>
      <c r="AR1696" s="45"/>
      <c r="AS1696" s="49"/>
      <c r="AT1696" s="45"/>
      <c r="AU1696" s="31">
        <v>41843</v>
      </c>
      <c r="AV1696" s="57">
        <v>0.39583333333333331</v>
      </c>
      <c r="AW1696" s="31" t="s">
        <v>231</v>
      </c>
      <c r="AY1696" s="32"/>
      <c r="BA1696" s="32"/>
      <c r="BG1696" s="32"/>
      <c r="BH1696" s="32"/>
    </row>
    <row r="1697" spans="1:60">
      <c r="A1697" s="34" t="s">
        <v>98</v>
      </c>
      <c r="B1697" s="34" t="s">
        <v>101</v>
      </c>
      <c r="C1697" s="38">
        <v>41843.479166666664</v>
      </c>
      <c r="D1697" s="34">
        <v>93</v>
      </c>
      <c r="E1697" s="38">
        <v>41844.395833333336</v>
      </c>
      <c r="F1697" s="34">
        <v>92.7</v>
      </c>
      <c r="G1697" s="42">
        <v>-3.2000000000000002E-3</v>
      </c>
      <c r="H1697" s="34">
        <v>161.35</v>
      </c>
      <c r="I1697" s="42">
        <v>3.2000000000000002E-3</v>
      </c>
      <c r="J1697" s="34">
        <v>537.84180000000003</v>
      </c>
      <c r="K1697" s="34">
        <v>50019.29</v>
      </c>
      <c r="L1697" s="34">
        <v>4179.3900000000003</v>
      </c>
      <c r="M1697" s="34">
        <v>22</v>
      </c>
      <c r="N1697" s="34">
        <v>7.33</v>
      </c>
      <c r="O1697" s="42">
        <v>-2.7000000000000001E-3</v>
      </c>
      <c r="P1697" s="42">
        <v>1.5100000000000001E-2</v>
      </c>
      <c r="Q1697" s="34" t="s">
        <v>100</v>
      </c>
      <c r="R1697" s="34">
        <v>0</v>
      </c>
      <c r="S1697" s="34">
        <v>94.62</v>
      </c>
      <c r="U1697" s="58">
        <f>VLOOKUP(AU1697,[1]expiry_dates!$B$2:$C$2894,2,FALSE)</f>
        <v>41851</v>
      </c>
      <c r="V1697" s="34" t="s">
        <v>118</v>
      </c>
      <c r="W1697" s="34" t="s">
        <v>101</v>
      </c>
      <c r="X1697" s="54">
        <v>41843.479166666664</v>
      </c>
      <c r="Y1697" s="34">
        <v>0.45</v>
      </c>
      <c r="Z1697" s="34">
        <v>41844.395833333336</v>
      </c>
      <c r="AA1697" s="34">
        <v>0.35</v>
      </c>
      <c r="AB1697" s="34">
        <v>-0.22220000000000001</v>
      </c>
      <c r="AC1697" s="34">
        <v>14179.41</v>
      </c>
      <c r="AD1697" s="34">
        <v>0.22220000000000001</v>
      </c>
      <c r="AE1697" s="34">
        <v>141794.1</v>
      </c>
      <c r="AF1697" s="34">
        <v>63807.360000000001</v>
      </c>
      <c r="AG1697" s="34">
        <v>2770318.88</v>
      </c>
      <c r="AH1697" s="34">
        <v>22</v>
      </c>
      <c r="AI1697" s="34">
        <v>644.52</v>
      </c>
      <c r="AJ1697" s="34">
        <v>-0.1111</v>
      </c>
      <c r="AK1697" s="34">
        <v>0.33329999999999999</v>
      </c>
      <c r="AL1697" s="34" t="s">
        <v>100</v>
      </c>
      <c r="AM1697" s="34">
        <v>93</v>
      </c>
      <c r="AN1697" s="34">
        <v>15504.85</v>
      </c>
      <c r="AO1697" s="34">
        <v>94.62</v>
      </c>
      <c r="AP1697" s="34">
        <v>0</v>
      </c>
      <c r="AR1697" s="45"/>
      <c r="AS1697" s="49"/>
      <c r="AT1697" s="45"/>
      <c r="AU1697" s="31">
        <v>41843</v>
      </c>
      <c r="AV1697" s="57">
        <v>0.47916666666666669</v>
      </c>
      <c r="AW1697" s="31" t="s">
        <v>231</v>
      </c>
      <c r="AY1697" s="32"/>
      <c r="BA1697" s="32"/>
      <c r="BG1697" s="32"/>
      <c r="BH1697" s="32"/>
    </row>
    <row r="1698" spans="1:60">
      <c r="A1698" s="34" t="s">
        <v>98</v>
      </c>
      <c r="B1698" s="34" t="s">
        <v>99</v>
      </c>
      <c r="C1698" s="38">
        <v>41844.395833333336</v>
      </c>
      <c r="D1698" s="34">
        <v>92.7</v>
      </c>
      <c r="E1698" s="38">
        <v>41844.520833333336</v>
      </c>
      <c r="F1698" s="34">
        <v>92.85</v>
      </c>
      <c r="G1698" s="42">
        <v>1.6000000000000001E-3</v>
      </c>
      <c r="H1698" s="34">
        <v>80.94</v>
      </c>
      <c r="I1698" s="42">
        <v>1.6000000000000001E-3</v>
      </c>
      <c r="J1698" s="34">
        <v>539.61869999999999</v>
      </c>
      <c r="K1698" s="34">
        <v>50022.65</v>
      </c>
      <c r="L1698" s="34">
        <v>4260.33</v>
      </c>
      <c r="M1698" s="34">
        <v>13</v>
      </c>
      <c r="N1698" s="34">
        <v>6.23</v>
      </c>
      <c r="O1698" s="42">
        <v>-8.0999999999999996E-3</v>
      </c>
      <c r="P1698" s="42">
        <v>1.4E-2</v>
      </c>
      <c r="Q1698" s="34" t="s">
        <v>100</v>
      </c>
      <c r="R1698" s="34">
        <v>0</v>
      </c>
      <c r="S1698" s="34">
        <v>91.6</v>
      </c>
      <c r="U1698" s="58">
        <f>VLOOKUP(AU1698,[1]expiry_dates!$B$2:$C$2894,2,FALSE)</f>
        <v>41851</v>
      </c>
      <c r="V1698" s="34" t="s">
        <v>119</v>
      </c>
      <c r="W1698" s="34" t="s">
        <v>101</v>
      </c>
      <c r="X1698" s="54">
        <v>41844.395833333336</v>
      </c>
      <c r="Y1698" s="34">
        <v>1.1000000000000001</v>
      </c>
      <c r="Z1698" s="34">
        <v>41844.520833333336</v>
      </c>
      <c r="AA1698" s="34">
        <v>0.65</v>
      </c>
      <c r="AB1698" s="34">
        <v>-0.40910000000000002</v>
      </c>
      <c r="AC1698" s="34">
        <v>26135.61</v>
      </c>
      <c r="AD1698" s="34">
        <v>0.40910000000000002</v>
      </c>
      <c r="AE1698" s="34">
        <v>58079.13</v>
      </c>
      <c r="AF1698" s="34">
        <v>63887.040000000001</v>
      </c>
      <c r="AG1698" s="34">
        <v>2796454.49</v>
      </c>
      <c r="AH1698" s="34">
        <v>13</v>
      </c>
      <c r="AI1698" s="34">
        <v>2010.43</v>
      </c>
      <c r="AJ1698" s="34">
        <v>0</v>
      </c>
      <c r="AK1698" s="34">
        <v>0.45450000000000002</v>
      </c>
      <c r="AL1698" s="34" t="s">
        <v>100</v>
      </c>
      <c r="AM1698" s="34">
        <v>92.7</v>
      </c>
      <c r="AN1698" s="34">
        <v>15439.7</v>
      </c>
      <c r="AO1698" s="34">
        <v>91.6</v>
      </c>
      <c r="AP1698" s="34">
        <v>0</v>
      </c>
      <c r="AR1698" s="45"/>
      <c r="AS1698" s="49"/>
      <c r="AT1698" s="45"/>
      <c r="AU1698" s="31">
        <v>41844</v>
      </c>
      <c r="AV1698" s="57">
        <v>0.39583333333333331</v>
      </c>
      <c r="AW1698" s="31" t="s">
        <v>231</v>
      </c>
      <c r="AY1698" s="32"/>
      <c r="BA1698" s="32"/>
      <c r="BG1698" s="32"/>
      <c r="BH1698" s="32"/>
    </row>
    <row r="1699" spans="1:60">
      <c r="A1699" s="34" t="s">
        <v>98</v>
      </c>
      <c r="B1699" s="34" t="s">
        <v>101</v>
      </c>
      <c r="C1699" s="38">
        <v>41844.520833333336</v>
      </c>
      <c r="D1699" s="34">
        <v>92.85</v>
      </c>
      <c r="E1699" s="38">
        <v>41845.385416666664</v>
      </c>
      <c r="F1699" s="34">
        <v>93.25</v>
      </c>
      <c r="G1699" s="42">
        <v>4.3E-3</v>
      </c>
      <c r="H1699" s="34">
        <v>-215.5</v>
      </c>
      <c r="I1699" s="42">
        <v>-4.3E-3</v>
      </c>
      <c r="J1699" s="34">
        <v>538.73969999999997</v>
      </c>
      <c r="K1699" s="34">
        <v>50021.98</v>
      </c>
      <c r="L1699" s="34">
        <v>4044.84</v>
      </c>
      <c r="M1699" s="34">
        <v>17</v>
      </c>
      <c r="N1699" s="34">
        <v>-12.68</v>
      </c>
      <c r="O1699" s="42">
        <v>-7.0000000000000001E-3</v>
      </c>
      <c r="P1699" s="42">
        <v>4.7999999999999996E-3</v>
      </c>
      <c r="Q1699" s="34" t="s">
        <v>100</v>
      </c>
      <c r="R1699" s="34">
        <v>0</v>
      </c>
      <c r="S1699" s="34">
        <v>94</v>
      </c>
      <c r="U1699" s="58">
        <f>VLOOKUP(AU1699,[1]expiry_dates!$B$2:$C$2894,2,FALSE)</f>
        <v>41851</v>
      </c>
      <c r="V1699" s="34" t="s">
        <v>124</v>
      </c>
      <c r="W1699" s="34" t="s">
        <v>101</v>
      </c>
      <c r="X1699" s="54">
        <v>41844.520833333336</v>
      </c>
      <c r="Y1699" s="34">
        <v>1.2</v>
      </c>
      <c r="Z1699" s="34">
        <v>41845.385416666664</v>
      </c>
      <c r="AA1699" s="34">
        <v>1.05</v>
      </c>
      <c r="AB1699" s="34">
        <v>-0.125</v>
      </c>
      <c r="AC1699" s="34">
        <v>7997.78</v>
      </c>
      <c r="AD1699" s="34">
        <v>0.125</v>
      </c>
      <c r="AE1699" s="34">
        <v>53318.559999999998</v>
      </c>
      <c r="AF1699" s="34">
        <v>63982.27</v>
      </c>
      <c r="AG1699" s="34">
        <v>2804452.27</v>
      </c>
      <c r="AH1699" s="34">
        <v>17</v>
      </c>
      <c r="AI1699" s="34">
        <v>470.46</v>
      </c>
      <c r="AJ1699" s="34">
        <v>-0.25</v>
      </c>
      <c r="AK1699" s="34">
        <v>0.20830000000000001</v>
      </c>
      <c r="AL1699" s="34" t="s">
        <v>100</v>
      </c>
      <c r="AM1699" s="34">
        <v>92.85</v>
      </c>
      <c r="AN1699" s="34">
        <v>15446.35</v>
      </c>
      <c r="AO1699" s="34">
        <v>94</v>
      </c>
      <c r="AP1699" s="34">
        <v>0</v>
      </c>
      <c r="AR1699" s="45"/>
      <c r="AS1699" s="49"/>
      <c r="AT1699" s="45"/>
      <c r="AU1699" s="31">
        <v>41844</v>
      </c>
      <c r="AV1699" s="57">
        <v>0.52083333333333337</v>
      </c>
      <c r="AW1699" s="31" t="s">
        <v>232</v>
      </c>
      <c r="AY1699" s="32"/>
      <c r="BA1699" s="32"/>
      <c r="BG1699" s="32"/>
      <c r="BH1699" s="32"/>
    </row>
    <row r="1700" spans="1:60">
      <c r="A1700" s="34" t="s">
        <v>98</v>
      </c>
      <c r="B1700" s="34" t="s">
        <v>99</v>
      </c>
      <c r="C1700" s="38">
        <v>41845.385416666664</v>
      </c>
      <c r="D1700" s="34">
        <v>93.25</v>
      </c>
      <c r="E1700" s="38">
        <v>41845.40625</v>
      </c>
      <c r="F1700" s="34">
        <v>92.5</v>
      </c>
      <c r="G1700" s="42">
        <v>-8.0000000000000002E-3</v>
      </c>
      <c r="H1700" s="34">
        <v>-402.33</v>
      </c>
      <c r="I1700" s="42">
        <v>-8.0000000000000002E-3</v>
      </c>
      <c r="J1700" s="34">
        <v>536.43439999999998</v>
      </c>
      <c r="K1700" s="34">
        <v>50022.51</v>
      </c>
      <c r="L1700" s="34">
        <v>3642.51</v>
      </c>
      <c r="M1700" s="34">
        <v>3</v>
      </c>
      <c r="N1700" s="34">
        <v>-134.11000000000001</v>
      </c>
      <c r="O1700" s="42">
        <v>-9.1000000000000004E-3</v>
      </c>
      <c r="P1700" s="42">
        <v>1.6000000000000001E-3</v>
      </c>
      <c r="Q1700" s="34" t="s">
        <v>100</v>
      </c>
      <c r="R1700" s="34">
        <v>0</v>
      </c>
      <c r="S1700" s="34">
        <v>92.4</v>
      </c>
      <c r="U1700" s="58">
        <f>VLOOKUP(AU1700,[1]expiry_dates!$B$2:$C$2894,2,FALSE)</f>
        <v>41851</v>
      </c>
      <c r="V1700" s="34" t="s">
        <v>128</v>
      </c>
      <c r="W1700" s="34" t="s">
        <v>101</v>
      </c>
      <c r="X1700" s="54">
        <v>41845.385416666664</v>
      </c>
      <c r="Y1700" s="34">
        <v>2.7</v>
      </c>
      <c r="Z1700" s="34">
        <v>41845.40625</v>
      </c>
      <c r="AA1700" s="34">
        <v>2.7</v>
      </c>
      <c r="AB1700" s="34">
        <v>0</v>
      </c>
      <c r="AC1700" s="34">
        <v>0</v>
      </c>
      <c r="AD1700" s="34">
        <v>0</v>
      </c>
      <c r="AE1700" s="34">
        <v>23707.01</v>
      </c>
      <c r="AF1700" s="34">
        <v>64008.93</v>
      </c>
      <c r="AG1700" s="34">
        <v>2804452.27</v>
      </c>
      <c r="AH1700" s="34">
        <v>3</v>
      </c>
      <c r="AI1700" s="34">
        <v>0</v>
      </c>
      <c r="AJ1700" s="34">
        <v>0</v>
      </c>
      <c r="AK1700" s="34">
        <v>0</v>
      </c>
      <c r="AL1700" s="34" t="s">
        <v>100</v>
      </c>
      <c r="AM1700" s="34">
        <v>93.25</v>
      </c>
      <c r="AN1700" s="34">
        <v>15534.5</v>
      </c>
      <c r="AO1700" s="34">
        <v>92.4</v>
      </c>
      <c r="AP1700" s="34">
        <v>0</v>
      </c>
      <c r="AR1700" s="45"/>
      <c r="AS1700" s="49"/>
      <c r="AT1700" s="45"/>
      <c r="AU1700" s="31">
        <v>41845</v>
      </c>
      <c r="AV1700" s="57">
        <v>0.38541666666666669</v>
      </c>
      <c r="AW1700" s="31" t="s">
        <v>231</v>
      </c>
      <c r="AY1700" s="32"/>
      <c r="BA1700" s="32"/>
      <c r="BG1700" s="32"/>
      <c r="BH1700" s="32"/>
    </row>
    <row r="1701" spans="1:60">
      <c r="A1701" s="34" t="s">
        <v>98</v>
      </c>
      <c r="B1701" s="34" t="s">
        <v>101</v>
      </c>
      <c r="C1701" s="38">
        <v>41845.40625</v>
      </c>
      <c r="D1701" s="34">
        <v>92.5</v>
      </c>
      <c r="E1701" s="38">
        <v>41848.385416666664</v>
      </c>
      <c r="F1701" s="34">
        <v>90.9</v>
      </c>
      <c r="G1701" s="42">
        <v>-1.7299999999999999E-2</v>
      </c>
      <c r="H1701" s="34">
        <v>865.2</v>
      </c>
      <c r="I1701" s="42">
        <v>1.7299999999999999E-2</v>
      </c>
      <c r="J1701" s="34">
        <v>540.74900000000002</v>
      </c>
      <c r="K1701" s="34">
        <v>50019.29</v>
      </c>
      <c r="L1701" s="34">
        <v>4507.71</v>
      </c>
      <c r="M1701" s="34">
        <v>28</v>
      </c>
      <c r="N1701" s="34">
        <v>30.9</v>
      </c>
      <c r="O1701" s="42">
        <v>-7.0000000000000001E-3</v>
      </c>
      <c r="P1701" s="42">
        <v>3.5700000000000003E-2</v>
      </c>
      <c r="Q1701" s="34" t="s">
        <v>100</v>
      </c>
      <c r="R1701" s="34">
        <v>0</v>
      </c>
      <c r="S1701" s="34">
        <v>93.4</v>
      </c>
      <c r="U1701" s="58">
        <f>VLOOKUP(AU1701,[1]expiry_dates!$B$2:$C$2894,2,FALSE)</f>
        <v>41851</v>
      </c>
      <c r="V1701" s="34" t="s">
        <v>124</v>
      </c>
      <c r="W1701" s="34" t="s">
        <v>101</v>
      </c>
      <c r="X1701" s="54">
        <v>41845.40625</v>
      </c>
      <c r="Y1701" s="34">
        <v>0.95</v>
      </c>
      <c r="Z1701" s="34">
        <v>41848.385416666664</v>
      </c>
      <c r="AA1701" s="34">
        <v>0.5</v>
      </c>
      <c r="AB1701" s="34">
        <v>-0.47370000000000001</v>
      </c>
      <c r="AC1701" s="34">
        <v>30326.33</v>
      </c>
      <c r="AD1701" s="34">
        <v>0.47370000000000001</v>
      </c>
      <c r="AE1701" s="34">
        <v>67391.850000000006</v>
      </c>
      <c r="AF1701" s="34">
        <v>64022.26</v>
      </c>
      <c r="AG1701" s="34">
        <v>2834778.6</v>
      </c>
      <c r="AH1701" s="34">
        <v>28</v>
      </c>
      <c r="AI1701" s="34">
        <v>1083.08</v>
      </c>
      <c r="AJ1701" s="34">
        <v>-0.15790000000000001</v>
      </c>
      <c r="AK1701" s="34">
        <v>0.63160000000000005</v>
      </c>
      <c r="AL1701" s="34" t="s">
        <v>100</v>
      </c>
      <c r="AM1701" s="34">
        <v>92.5</v>
      </c>
      <c r="AN1701" s="34">
        <v>15515.55</v>
      </c>
      <c r="AO1701" s="34">
        <v>93.4</v>
      </c>
      <c r="AP1701" s="34">
        <v>0</v>
      </c>
      <c r="AR1701" s="45"/>
      <c r="AS1701" s="49"/>
      <c r="AT1701" s="45"/>
      <c r="AU1701" s="31">
        <v>41845</v>
      </c>
      <c r="AV1701" s="57">
        <v>0.40625</v>
      </c>
      <c r="AW1701" s="31" t="s">
        <v>231</v>
      </c>
      <c r="AY1701" s="32"/>
      <c r="BA1701" s="32"/>
      <c r="BG1701" s="32"/>
      <c r="BH1701" s="32"/>
    </row>
    <row r="1702" spans="1:60">
      <c r="A1702" s="34" t="s">
        <v>98</v>
      </c>
      <c r="B1702" s="34" t="s">
        <v>99</v>
      </c>
      <c r="C1702" s="38">
        <v>41848.385416666664</v>
      </c>
      <c r="D1702" s="34">
        <v>90.9</v>
      </c>
      <c r="E1702" s="38">
        <v>41848.520833333336</v>
      </c>
      <c r="F1702" s="34">
        <v>90.6</v>
      </c>
      <c r="G1702" s="42">
        <v>-3.3E-3</v>
      </c>
      <c r="H1702" s="34">
        <v>-165.09</v>
      </c>
      <c r="I1702" s="42">
        <v>-3.3E-3</v>
      </c>
      <c r="J1702" s="34">
        <v>550.31190000000004</v>
      </c>
      <c r="K1702" s="34">
        <v>50023.35</v>
      </c>
      <c r="L1702" s="34">
        <v>4342.6099999999997</v>
      </c>
      <c r="M1702" s="34">
        <v>14</v>
      </c>
      <c r="N1702" s="34">
        <v>-11.79</v>
      </c>
      <c r="O1702" s="42">
        <v>-7.1999999999999998E-3</v>
      </c>
      <c r="P1702" s="42">
        <v>1.0500000000000001E-2</v>
      </c>
      <c r="Q1702" s="34" t="s">
        <v>100</v>
      </c>
      <c r="R1702" s="34">
        <v>0</v>
      </c>
      <c r="S1702" s="34">
        <v>89.28</v>
      </c>
      <c r="U1702" s="58">
        <f>VLOOKUP(AU1702,[1]expiry_dates!$B$2:$C$2894,2,FALSE)</f>
        <v>41851</v>
      </c>
      <c r="V1702" s="34" t="s">
        <v>119</v>
      </c>
      <c r="W1702" s="34" t="s">
        <v>101</v>
      </c>
      <c r="X1702" s="54">
        <v>41848.385416666664</v>
      </c>
      <c r="Y1702" s="34">
        <v>1.05</v>
      </c>
      <c r="Z1702" s="34">
        <v>41848.520833333336</v>
      </c>
      <c r="AA1702" s="34">
        <v>0.95</v>
      </c>
      <c r="AB1702" s="34">
        <v>-9.5200000000000007E-2</v>
      </c>
      <c r="AC1702" s="34">
        <v>6113.4</v>
      </c>
      <c r="AD1702" s="34">
        <v>9.5200000000000007E-2</v>
      </c>
      <c r="AE1702" s="34">
        <v>61134.04</v>
      </c>
      <c r="AF1702" s="34">
        <v>64190.74</v>
      </c>
      <c r="AG1702" s="34">
        <v>2840892.01</v>
      </c>
      <c r="AH1702" s="34">
        <v>14</v>
      </c>
      <c r="AI1702" s="34">
        <v>436.67</v>
      </c>
      <c r="AJ1702" s="34">
        <v>-0.1429</v>
      </c>
      <c r="AK1702" s="34">
        <v>0.23810000000000001</v>
      </c>
      <c r="AL1702" s="34" t="s">
        <v>100</v>
      </c>
      <c r="AM1702" s="34">
        <v>90.9</v>
      </c>
      <c r="AN1702" s="34">
        <v>15362.5</v>
      </c>
      <c r="AO1702" s="34">
        <v>89.28</v>
      </c>
      <c r="AP1702" s="34">
        <v>0</v>
      </c>
      <c r="AR1702" s="45"/>
      <c r="AS1702" s="49"/>
      <c r="AT1702" s="45"/>
      <c r="AU1702" s="31">
        <v>41848</v>
      </c>
      <c r="AV1702" s="57">
        <v>0.38541666666666669</v>
      </c>
      <c r="AW1702" s="31" t="s">
        <v>231</v>
      </c>
      <c r="AY1702" s="32"/>
      <c r="BA1702" s="32"/>
      <c r="BG1702" s="32"/>
      <c r="BH1702" s="32"/>
    </row>
    <row r="1703" spans="1:60">
      <c r="A1703" s="34" t="s">
        <v>98</v>
      </c>
      <c r="B1703" s="34" t="s">
        <v>101</v>
      </c>
      <c r="C1703" s="38">
        <v>41848.520833333336</v>
      </c>
      <c r="D1703" s="34">
        <v>90.6</v>
      </c>
      <c r="E1703" s="38">
        <v>41850.572916666664</v>
      </c>
      <c r="F1703" s="34">
        <v>89.7</v>
      </c>
      <c r="G1703" s="42">
        <v>-9.9000000000000008E-3</v>
      </c>
      <c r="H1703" s="34">
        <v>496.91</v>
      </c>
      <c r="I1703" s="42">
        <v>9.9000000000000008E-3</v>
      </c>
      <c r="J1703" s="34">
        <v>552.12660000000005</v>
      </c>
      <c r="K1703" s="34">
        <v>50022.67</v>
      </c>
      <c r="L1703" s="34">
        <v>4839.53</v>
      </c>
      <c r="M1703" s="34">
        <v>35</v>
      </c>
      <c r="N1703" s="34">
        <v>14.2</v>
      </c>
      <c r="O1703" s="42">
        <v>-6.6E-3</v>
      </c>
      <c r="P1703" s="42">
        <v>2.2100000000000002E-2</v>
      </c>
      <c r="Q1703" s="34" t="s">
        <v>100</v>
      </c>
      <c r="R1703" s="34">
        <v>0</v>
      </c>
      <c r="S1703" s="34">
        <v>91.85</v>
      </c>
      <c r="U1703" s="58">
        <f>VLOOKUP(AU1703,[1]expiry_dates!$B$2:$C$2894,2,FALSE)</f>
        <v>41851</v>
      </c>
      <c r="V1703" s="34" t="s">
        <v>122</v>
      </c>
      <c r="W1703" s="34" t="s">
        <v>101</v>
      </c>
      <c r="X1703" s="54">
        <v>41848.520833333336</v>
      </c>
      <c r="Y1703" s="34">
        <v>1.9</v>
      </c>
      <c r="Z1703" s="34">
        <v>41850.572916666664</v>
      </c>
      <c r="AA1703" s="34">
        <v>0.8</v>
      </c>
      <c r="AB1703" s="34">
        <v>-0.57889999999999997</v>
      </c>
      <c r="AC1703" s="34">
        <v>37171</v>
      </c>
      <c r="AD1703" s="34">
        <v>0.57889999999999997</v>
      </c>
      <c r="AE1703" s="34">
        <v>33791.82</v>
      </c>
      <c r="AF1703" s="34">
        <v>64204.46</v>
      </c>
      <c r="AG1703" s="34">
        <v>2878063.01</v>
      </c>
      <c r="AH1703" s="34">
        <v>35</v>
      </c>
      <c r="AI1703" s="34">
        <v>1062.03</v>
      </c>
      <c r="AJ1703" s="34">
        <v>-0.26319999999999999</v>
      </c>
      <c r="AK1703" s="34">
        <v>0.76319999999999999</v>
      </c>
      <c r="AL1703" s="34" t="s">
        <v>100</v>
      </c>
      <c r="AM1703" s="34">
        <v>90.6</v>
      </c>
      <c r="AN1703" s="34">
        <v>15223.15</v>
      </c>
      <c r="AO1703" s="34">
        <v>91.85</v>
      </c>
      <c r="AP1703" s="34">
        <v>0</v>
      </c>
      <c r="AR1703" s="45"/>
      <c r="AS1703" s="49"/>
      <c r="AT1703" s="45"/>
      <c r="AU1703" s="31">
        <v>41848</v>
      </c>
      <c r="AV1703" s="57">
        <v>0.52083333333333337</v>
      </c>
      <c r="AW1703" s="31" t="s">
        <v>232</v>
      </c>
      <c r="AY1703" s="32"/>
      <c r="BA1703" s="32"/>
      <c r="BG1703" s="32"/>
      <c r="BH1703" s="32"/>
    </row>
    <row r="1704" spans="1:60">
      <c r="A1704" s="34" t="s">
        <v>98</v>
      </c>
      <c r="B1704" s="34" t="s">
        <v>99</v>
      </c>
      <c r="C1704" s="38">
        <v>41850.572916666664</v>
      </c>
      <c r="D1704" s="34">
        <v>89.7</v>
      </c>
      <c r="E1704" s="38">
        <v>41851.416666666664</v>
      </c>
      <c r="F1704" s="34">
        <v>90.1</v>
      </c>
      <c r="G1704" s="42">
        <v>4.4999999999999997E-3</v>
      </c>
      <c r="H1704" s="34">
        <v>223.08</v>
      </c>
      <c r="I1704" s="42">
        <v>4.4999999999999997E-3</v>
      </c>
      <c r="J1704" s="34">
        <v>557.69880000000001</v>
      </c>
      <c r="K1704" s="34">
        <v>50025.58</v>
      </c>
      <c r="L1704" s="34">
        <v>5062.6099999999997</v>
      </c>
      <c r="M1704" s="34">
        <v>15</v>
      </c>
      <c r="N1704" s="34">
        <v>14.87</v>
      </c>
      <c r="O1704" s="42">
        <v>-7.7999999999999996E-3</v>
      </c>
      <c r="P1704" s="42">
        <v>1.7299999999999999E-2</v>
      </c>
      <c r="Q1704" s="34" t="s">
        <v>100</v>
      </c>
      <c r="R1704" s="34">
        <v>0</v>
      </c>
      <c r="S1704" s="34">
        <v>88.6</v>
      </c>
      <c r="U1704" s="58">
        <f>VLOOKUP(AU1704,[1]expiry_dates!$B$2:$C$2894,2,FALSE)</f>
        <v>41851</v>
      </c>
      <c r="V1704" s="34" t="s">
        <v>119</v>
      </c>
      <c r="W1704" s="34" t="s">
        <v>101</v>
      </c>
      <c r="X1704" s="54">
        <v>41850.572916666664</v>
      </c>
      <c r="Y1704" s="34">
        <v>1.25</v>
      </c>
      <c r="Z1704" s="34">
        <v>41851.416666666664</v>
      </c>
      <c r="AA1704" s="34">
        <v>0.65</v>
      </c>
      <c r="AB1704" s="34">
        <v>-0.48</v>
      </c>
      <c r="AC1704" s="34">
        <v>30923.57</v>
      </c>
      <c r="AD1704" s="34">
        <v>0.48</v>
      </c>
      <c r="AE1704" s="34">
        <v>51539.29</v>
      </c>
      <c r="AF1704" s="34">
        <v>64424.11</v>
      </c>
      <c r="AG1704" s="34">
        <v>2908986.58</v>
      </c>
      <c r="AH1704" s="34">
        <v>15</v>
      </c>
      <c r="AI1704" s="34">
        <v>2061.5700000000002</v>
      </c>
      <c r="AJ1704" s="34">
        <v>-0.12</v>
      </c>
      <c r="AK1704" s="34">
        <v>0.72</v>
      </c>
      <c r="AL1704" s="34" t="s">
        <v>100</v>
      </c>
      <c r="AM1704" s="34">
        <v>89.7</v>
      </c>
      <c r="AN1704" s="34">
        <v>15352</v>
      </c>
      <c r="AO1704" s="34">
        <v>88.6</v>
      </c>
      <c r="AP1704" s="34">
        <v>0</v>
      </c>
      <c r="AR1704" s="45"/>
      <c r="AS1704" s="49"/>
      <c r="AT1704" s="45"/>
      <c r="AU1704" s="31">
        <v>41850</v>
      </c>
      <c r="AV1704" s="57">
        <v>7.2916666666666671E-2</v>
      </c>
      <c r="AW1704" s="31" t="s">
        <v>232</v>
      </c>
      <c r="AY1704" s="32"/>
      <c r="BA1704" s="32"/>
      <c r="BG1704" s="32"/>
      <c r="BH1704" s="32"/>
    </row>
    <row r="1705" spans="1:60">
      <c r="A1705" s="34" t="s">
        <v>98</v>
      </c>
      <c r="B1705" s="34" t="s">
        <v>101</v>
      </c>
      <c r="C1705" s="38">
        <v>41851.416666666664</v>
      </c>
      <c r="D1705" s="34">
        <v>90.1</v>
      </c>
      <c r="E1705" s="38">
        <v>41851.6875</v>
      </c>
      <c r="F1705" s="34">
        <v>89.15</v>
      </c>
      <c r="G1705" s="42">
        <v>-1.0500000000000001E-2</v>
      </c>
      <c r="H1705" s="34">
        <v>527.47</v>
      </c>
      <c r="I1705" s="42">
        <v>1.0500000000000001E-2</v>
      </c>
      <c r="J1705" s="34">
        <v>555.22770000000003</v>
      </c>
      <c r="K1705" s="34">
        <v>50026.01</v>
      </c>
      <c r="L1705" s="34">
        <v>5590.07</v>
      </c>
      <c r="M1705" s="34">
        <v>25</v>
      </c>
      <c r="N1705" s="34">
        <v>21.1</v>
      </c>
      <c r="O1705" s="42">
        <v>-7.7999999999999996E-3</v>
      </c>
      <c r="P1705" s="42">
        <v>1.3299999999999999E-2</v>
      </c>
      <c r="Q1705" s="34" t="s">
        <v>100</v>
      </c>
      <c r="R1705" s="34">
        <v>0</v>
      </c>
      <c r="S1705" s="34">
        <v>91.22</v>
      </c>
      <c r="U1705" s="58">
        <f>VLOOKUP(AU1705,[1]expiry_dates!$B$2:$C$2894,2,FALSE)</f>
        <v>41851</v>
      </c>
      <c r="V1705" s="34" t="s">
        <v>122</v>
      </c>
      <c r="W1705" s="34" t="s">
        <v>101</v>
      </c>
      <c r="X1705" s="54">
        <v>41851.416666666664</v>
      </c>
      <c r="Y1705" s="34">
        <v>0.8</v>
      </c>
      <c r="Z1705" s="34">
        <v>41851.6875</v>
      </c>
      <c r="AA1705" s="34">
        <v>0.05</v>
      </c>
      <c r="AB1705" s="34">
        <v>-0.9375</v>
      </c>
      <c r="AC1705" s="34">
        <v>60559.19</v>
      </c>
      <c r="AD1705" s="34">
        <v>0.9375</v>
      </c>
      <c r="AE1705" s="34">
        <v>80745.59</v>
      </c>
      <c r="AF1705" s="34">
        <v>64596.47</v>
      </c>
      <c r="AG1705" s="34">
        <v>2969545.77</v>
      </c>
      <c r="AH1705" s="34">
        <v>25</v>
      </c>
      <c r="AI1705" s="34">
        <v>2422.37</v>
      </c>
      <c r="AJ1705" s="34">
        <v>-0.1875</v>
      </c>
      <c r="AK1705" s="34">
        <v>0.9375</v>
      </c>
      <c r="AL1705" s="34" t="s">
        <v>100</v>
      </c>
      <c r="AM1705" s="34">
        <v>90.1</v>
      </c>
      <c r="AN1705" s="34">
        <v>15417.2</v>
      </c>
      <c r="AO1705" s="34">
        <v>91.22</v>
      </c>
      <c r="AP1705" s="34">
        <v>0</v>
      </c>
      <c r="AR1705" s="45"/>
      <c r="AS1705" s="49"/>
      <c r="AT1705" s="45"/>
      <c r="AU1705" s="31">
        <v>41851</v>
      </c>
      <c r="AV1705" s="57">
        <v>0.41666666666666669</v>
      </c>
      <c r="AW1705" s="31" t="s">
        <v>231</v>
      </c>
      <c r="AY1705" s="32"/>
      <c r="BA1705" s="32"/>
      <c r="BG1705" s="32"/>
      <c r="BH1705" s="32"/>
    </row>
    <row r="1706" spans="1:60">
      <c r="A1706" s="34" t="s">
        <v>98</v>
      </c>
      <c r="B1706" s="34" t="s">
        <v>101</v>
      </c>
      <c r="C1706" s="38">
        <v>41852.385416666664</v>
      </c>
      <c r="D1706" s="34">
        <v>88.4</v>
      </c>
      <c r="E1706" s="38">
        <v>41852.447916666664</v>
      </c>
      <c r="F1706" s="34">
        <v>89.35</v>
      </c>
      <c r="G1706" s="42">
        <v>1.0699999999999999E-2</v>
      </c>
      <c r="H1706" s="34">
        <v>-537.63</v>
      </c>
      <c r="I1706" s="42">
        <v>-1.0699999999999999E-2</v>
      </c>
      <c r="J1706" s="34">
        <v>565.92700000000002</v>
      </c>
      <c r="K1706" s="34">
        <v>50027.95</v>
      </c>
      <c r="L1706" s="34">
        <v>5052.4399999999996</v>
      </c>
      <c r="M1706" s="34">
        <v>7</v>
      </c>
      <c r="N1706" s="34">
        <v>-76.8</v>
      </c>
      <c r="O1706" s="42">
        <v>-1.0699999999999999E-2</v>
      </c>
      <c r="P1706" s="42">
        <v>6.7999999999999996E-3</v>
      </c>
      <c r="Q1706" s="34" t="s">
        <v>100</v>
      </c>
      <c r="R1706" s="34">
        <v>0</v>
      </c>
      <c r="S1706" s="34">
        <v>89.8</v>
      </c>
      <c r="U1706" s="58">
        <f>VLOOKUP(AU1706,[1]expiry_dates!$B$2:$C$2894,2,FALSE)</f>
        <v>41879</v>
      </c>
      <c r="V1706" s="34" t="s">
        <v>122</v>
      </c>
      <c r="W1706" s="34" t="s">
        <v>101</v>
      </c>
      <c r="X1706" s="54">
        <v>41852.385416666664</v>
      </c>
      <c r="Y1706" s="34">
        <v>3.75</v>
      </c>
      <c r="Z1706" s="34">
        <v>41852.447916666664</v>
      </c>
      <c r="AA1706" s="34">
        <v>4.1500000000000004</v>
      </c>
      <c r="AB1706" s="34">
        <v>0.1067</v>
      </c>
      <c r="AC1706" s="34">
        <v>-6917.09</v>
      </c>
      <c r="AD1706" s="34">
        <v>-0.1067</v>
      </c>
      <c r="AE1706" s="34">
        <v>17292.73</v>
      </c>
      <c r="AF1706" s="34">
        <v>64847.73</v>
      </c>
      <c r="AG1706" s="34">
        <v>2962628.68</v>
      </c>
      <c r="AH1706" s="34">
        <v>7</v>
      </c>
      <c r="AI1706" s="34">
        <v>-988.16</v>
      </c>
      <c r="AJ1706" s="34">
        <v>-0.1067</v>
      </c>
      <c r="AK1706" s="34">
        <v>6.6699999999999995E-2</v>
      </c>
      <c r="AL1706" s="34" t="s">
        <v>100</v>
      </c>
      <c r="AM1706" s="34">
        <v>88.4</v>
      </c>
      <c r="AN1706" s="34">
        <v>15156.85</v>
      </c>
      <c r="AO1706" s="34">
        <v>89.8</v>
      </c>
      <c r="AP1706" s="34">
        <v>0</v>
      </c>
      <c r="AR1706" s="45"/>
      <c r="AS1706" s="49"/>
      <c r="AT1706" s="45"/>
      <c r="AU1706" s="31">
        <v>41852</v>
      </c>
      <c r="AV1706" s="57">
        <v>0.38541666666666669</v>
      </c>
      <c r="AW1706" s="31" t="s">
        <v>231</v>
      </c>
      <c r="AY1706" s="32"/>
      <c r="BA1706" s="32"/>
      <c r="BG1706" s="32"/>
      <c r="BH1706" s="32"/>
    </row>
    <row r="1707" spans="1:60">
      <c r="A1707" s="34" t="s">
        <v>98</v>
      </c>
      <c r="B1707" s="34" t="s">
        <v>99</v>
      </c>
      <c r="C1707" s="38">
        <v>41852.447916666664</v>
      </c>
      <c r="D1707" s="34">
        <v>89.35</v>
      </c>
      <c r="E1707" s="38">
        <v>41852.604166666664</v>
      </c>
      <c r="F1707" s="34">
        <v>89.85</v>
      </c>
      <c r="G1707" s="42">
        <v>5.5999999999999999E-3</v>
      </c>
      <c r="H1707" s="34">
        <v>279.95</v>
      </c>
      <c r="I1707" s="42">
        <v>5.5999999999999999E-3</v>
      </c>
      <c r="J1707" s="34">
        <v>559.89890000000003</v>
      </c>
      <c r="K1707" s="34">
        <v>50026.96</v>
      </c>
      <c r="L1707" s="34">
        <v>5332.39</v>
      </c>
      <c r="M1707" s="34">
        <v>16</v>
      </c>
      <c r="N1707" s="34">
        <v>17.5</v>
      </c>
      <c r="O1707" s="42">
        <v>-7.3000000000000001E-3</v>
      </c>
      <c r="P1707" s="42">
        <v>3.1300000000000001E-2</v>
      </c>
      <c r="Q1707" s="34" t="s">
        <v>100</v>
      </c>
      <c r="R1707" s="34">
        <v>0</v>
      </c>
      <c r="S1707" s="34">
        <v>87.8</v>
      </c>
      <c r="U1707" s="58">
        <f>VLOOKUP(AU1707,[1]expiry_dates!$B$2:$C$2894,2,FALSE)</f>
        <v>41879</v>
      </c>
      <c r="V1707" s="34" t="s">
        <v>119</v>
      </c>
      <c r="W1707" s="34" t="s">
        <v>101</v>
      </c>
      <c r="X1707" s="54">
        <v>41852.447916666664</v>
      </c>
      <c r="Y1707" s="34">
        <v>4.2</v>
      </c>
      <c r="Z1707" s="34">
        <v>41852.604166666664</v>
      </c>
      <c r="AA1707" s="34">
        <v>4</v>
      </c>
      <c r="AB1707" s="34">
        <v>-4.7600000000000003E-2</v>
      </c>
      <c r="AC1707" s="34">
        <v>3087.58</v>
      </c>
      <c r="AD1707" s="34">
        <v>4.7600000000000003E-2</v>
      </c>
      <c r="AE1707" s="34">
        <v>15437.88</v>
      </c>
      <c r="AF1707" s="34">
        <v>64839.09</v>
      </c>
      <c r="AG1707" s="34">
        <v>2965716.25</v>
      </c>
      <c r="AH1707" s="34">
        <v>16</v>
      </c>
      <c r="AI1707" s="34">
        <v>192.97</v>
      </c>
      <c r="AJ1707" s="34">
        <v>-0.1429</v>
      </c>
      <c r="AK1707" s="34">
        <v>0.3095</v>
      </c>
      <c r="AL1707" s="34" t="s">
        <v>100</v>
      </c>
      <c r="AM1707" s="34">
        <v>89.35</v>
      </c>
      <c r="AN1707" s="34">
        <v>15226.45</v>
      </c>
      <c r="AO1707" s="34">
        <v>87.8</v>
      </c>
      <c r="AP1707" s="34">
        <v>0</v>
      </c>
      <c r="AR1707" s="45"/>
      <c r="AS1707" s="49"/>
      <c r="AT1707" s="45"/>
      <c r="AU1707" s="31">
        <v>41852</v>
      </c>
      <c r="AV1707" s="57">
        <v>0.44791666666666669</v>
      </c>
      <c r="AW1707" s="31" t="s">
        <v>231</v>
      </c>
      <c r="AY1707" s="32"/>
      <c r="BA1707" s="32"/>
      <c r="BG1707" s="32"/>
      <c r="BH1707" s="32"/>
    </row>
    <row r="1708" spans="1:60">
      <c r="A1708" s="34" t="s">
        <v>98</v>
      </c>
      <c r="B1708" s="34" t="s">
        <v>101</v>
      </c>
      <c r="C1708" s="38">
        <v>41852.604166666664</v>
      </c>
      <c r="D1708" s="34">
        <v>89.85</v>
      </c>
      <c r="E1708" s="38">
        <v>41855.520833333336</v>
      </c>
      <c r="F1708" s="34">
        <v>89.8</v>
      </c>
      <c r="G1708" s="42">
        <v>-5.9999999999999995E-4</v>
      </c>
      <c r="H1708" s="34">
        <v>27.84</v>
      </c>
      <c r="I1708" s="42">
        <v>5.9999999999999995E-4</v>
      </c>
      <c r="J1708" s="34">
        <v>556.78129999999999</v>
      </c>
      <c r="K1708" s="34">
        <v>50026.8</v>
      </c>
      <c r="L1708" s="34">
        <v>5360.23</v>
      </c>
      <c r="M1708" s="34">
        <v>22</v>
      </c>
      <c r="N1708" s="34">
        <v>1.27</v>
      </c>
      <c r="O1708" s="42">
        <v>-7.7999999999999996E-3</v>
      </c>
      <c r="P1708" s="42">
        <v>1.11E-2</v>
      </c>
      <c r="Q1708" s="34" t="s">
        <v>100</v>
      </c>
      <c r="R1708" s="34">
        <v>0</v>
      </c>
      <c r="S1708" s="34">
        <v>92.04</v>
      </c>
      <c r="U1708" s="58">
        <f>VLOOKUP(AU1708,[1]expiry_dates!$B$2:$C$2894,2,FALSE)</f>
        <v>41879</v>
      </c>
      <c r="V1708" s="34" t="s">
        <v>122</v>
      </c>
      <c r="W1708" s="34" t="s">
        <v>101</v>
      </c>
      <c r="X1708" s="54">
        <v>41852.604166666664</v>
      </c>
      <c r="Y1708" s="34">
        <v>4</v>
      </c>
      <c r="Z1708" s="34">
        <v>41855.520833333336</v>
      </c>
      <c r="AA1708" s="34">
        <v>3.75</v>
      </c>
      <c r="AB1708" s="34">
        <v>-6.25E-2</v>
      </c>
      <c r="AC1708" s="34">
        <v>4053.72</v>
      </c>
      <c r="AD1708" s="34">
        <v>6.25E-2</v>
      </c>
      <c r="AE1708" s="34">
        <v>16214.86</v>
      </c>
      <c r="AF1708" s="34">
        <v>64859.46</v>
      </c>
      <c r="AG1708" s="34">
        <v>2969769.97</v>
      </c>
      <c r="AH1708" s="34">
        <v>22</v>
      </c>
      <c r="AI1708" s="34">
        <v>184.26</v>
      </c>
      <c r="AJ1708" s="34">
        <v>-7.4999999999999997E-2</v>
      </c>
      <c r="AK1708" s="34">
        <v>8.7499999999999994E-2</v>
      </c>
      <c r="AL1708" s="34" t="s">
        <v>100</v>
      </c>
      <c r="AM1708" s="34">
        <v>89.85</v>
      </c>
      <c r="AN1708" s="34">
        <v>15162.05</v>
      </c>
      <c r="AO1708" s="34">
        <v>92.04</v>
      </c>
      <c r="AP1708" s="34">
        <v>0</v>
      </c>
      <c r="AR1708" s="45"/>
      <c r="AS1708" s="49"/>
      <c r="AT1708" s="45"/>
      <c r="AU1708" s="31">
        <v>41852</v>
      </c>
      <c r="AV1708" s="57">
        <v>0.10416666666666667</v>
      </c>
      <c r="AW1708" s="31" t="s">
        <v>232</v>
      </c>
      <c r="AY1708" s="32"/>
      <c r="BA1708" s="32"/>
      <c r="BG1708" s="32"/>
      <c r="BH1708" s="32"/>
    </row>
    <row r="1709" spans="1:60">
      <c r="A1709" s="34" t="s">
        <v>98</v>
      </c>
      <c r="B1709" s="34" t="s">
        <v>99</v>
      </c>
      <c r="C1709" s="38">
        <v>41855.520833333336</v>
      </c>
      <c r="D1709" s="34">
        <v>89.8</v>
      </c>
      <c r="E1709" s="38">
        <v>41856.4375</v>
      </c>
      <c r="F1709" s="34">
        <v>90.2</v>
      </c>
      <c r="G1709" s="42">
        <v>4.4999999999999997E-3</v>
      </c>
      <c r="H1709" s="34">
        <v>222.84</v>
      </c>
      <c r="I1709" s="42">
        <v>4.4999999999999997E-3</v>
      </c>
      <c r="J1709" s="34">
        <v>557.09749999999997</v>
      </c>
      <c r="K1709" s="34">
        <v>50027.360000000001</v>
      </c>
      <c r="L1709" s="34">
        <v>5583.07</v>
      </c>
      <c r="M1709" s="34">
        <v>22</v>
      </c>
      <c r="N1709" s="34">
        <v>10.130000000000001</v>
      </c>
      <c r="O1709" s="42">
        <v>-4.4999999999999997E-3</v>
      </c>
      <c r="P1709" s="42">
        <v>1.5599999999999999E-2</v>
      </c>
      <c r="Q1709" s="34" t="s">
        <v>100</v>
      </c>
      <c r="R1709" s="34">
        <v>0</v>
      </c>
      <c r="S1709" s="34">
        <v>88.85</v>
      </c>
      <c r="U1709" s="58">
        <f>VLOOKUP(AU1709,[1]expiry_dates!$B$2:$C$2894,2,FALSE)</f>
        <v>41879</v>
      </c>
      <c r="V1709" s="34" t="s">
        <v>119</v>
      </c>
      <c r="W1709" s="34" t="s">
        <v>101</v>
      </c>
      <c r="X1709" s="54">
        <v>41855.520833333336</v>
      </c>
      <c r="Y1709" s="34">
        <v>3.85</v>
      </c>
      <c r="Z1709" s="34">
        <v>41856.4375</v>
      </c>
      <c r="AA1709" s="34">
        <v>3.5</v>
      </c>
      <c r="AB1709" s="34">
        <v>-9.0899999999999995E-2</v>
      </c>
      <c r="AC1709" s="34">
        <v>5895.35</v>
      </c>
      <c r="AD1709" s="34">
        <v>9.0899999999999995E-2</v>
      </c>
      <c r="AE1709" s="34">
        <v>16843.86</v>
      </c>
      <c r="AF1709" s="34">
        <v>64848.85</v>
      </c>
      <c r="AG1709" s="34">
        <v>2975665.32</v>
      </c>
      <c r="AH1709" s="34">
        <v>22</v>
      </c>
      <c r="AI1709" s="34">
        <v>267.97000000000003</v>
      </c>
      <c r="AJ1709" s="34">
        <v>-2.5999999999999999E-2</v>
      </c>
      <c r="AK1709" s="34">
        <v>0.1948</v>
      </c>
      <c r="AL1709" s="34" t="s">
        <v>100</v>
      </c>
      <c r="AM1709" s="34">
        <v>89.8</v>
      </c>
      <c r="AN1709" s="34">
        <v>15205.95</v>
      </c>
      <c r="AO1709" s="34">
        <v>88.85</v>
      </c>
      <c r="AP1709" s="34">
        <v>0</v>
      </c>
      <c r="AR1709" s="45"/>
      <c r="AS1709" s="49"/>
      <c r="AT1709" s="45"/>
      <c r="AU1709" s="31">
        <v>41855</v>
      </c>
      <c r="AV1709" s="57">
        <v>0.52083333333333337</v>
      </c>
      <c r="AW1709" s="31" t="s">
        <v>232</v>
      </c>
      <c r="AY1709" s="32"/>
      <c r="BA1709" s="32"/>
      <c r="BG1709" s="32"/>
      <c r="BH1709" s="32"/>
    </row>
    <row r="1710" spans="1:60">
      <c r="A1710" s="34" t="s">
        <v>98</v>
      </c>
      <c r="B1710" s="34" t="s">
        <v>101</v>
      </c>
      <c r="C1710" s="38">
        <v>41856.4375</v>
      </c>
      <c r="D1710" s="34">
        <v>90.2</v>
      </c>
      <c r="E1710" s="38">
        <v>41856.46875</v>
      </c>
      <c r="F1710" s="34">
        <v>91.05</v>
      </c>
      <c r="G1710" s="42">
        <v>9.4000000000000004E-3</v>
      </c>
      <c r="H1710" s="34">
        <v>-471.44</v>
      </c>
      <c r="I1710" s="42">
        <v>-9.4000000000000004E-3</v>
      </c>
      <c r="J1710" s="34">
        <v>554.63480000000004</v>
      </c>
      <c r="K1710" s="34">
        <v>50028.05</v>
      </c>
      <c r="L1710" s="34">
        <v>5111.63</v>
      </c>
      <c r="M1710" s="34">
        <v>4</v>
      </c>
      <c r="N1710" s="34">
        <v>-117.86</v>
      </c>
      <c r="O1710" s="42">
        <v>-9.4000000000000004E-3</v>
      </c>
      <c r="P1710" s="42">
        <v>7.7999999999999996E-3</v>
      </c>
      <c r="Q1710" s="34" t="s">
        <v>100</v>
      </c>
      <c r="R1710" s="34">
        <v>0</v>
      </c>
      <c r="S1710" s="34">
        <v>91.2</v>
      </c>
      <c r="U1710" s="58">
        <f>VLOOKUP(AU1710,[1]expiry_dates!$B$2:$C$2894,2,FALSE)</f>
        <v>41879</v>
      </c>
      <c r="V1710" s="34" t="s">
        <v>122</v>
      </c>
      <c r="W1710" s="34" t="s">
        <v>101</v>
      </c>
      <c r="X1710" s="54">
        <v>41856.4375</v>
      </c>
      <c r="Y1710" s="34">
        <v>4.05</v>
      </c>
      <c r="Z1710" s="34">
        <v>41856.46875</v>
      </c>
      <c r="AA1710" s="34">
        <v>4.55</v>
      </c>
      <c r="AB1710" s="34">
        <v>0.1235</v>
      </c>
      <c r="AC1710" s="34">
        <v>-8009.67</v>
      </c>
      <c r="AD1710" s="34">
        <v>-0.1235</v>
      </c>
      <c r="AE1710" s="34">
        <v>16019.34</v>
      </c>
      <c r="AF1710" s="34">
        <v>64878.32</v>
      </c>
      <c r="AG1710" s="34">
        <v>2967655.65</v>
      </c>
      <c r="AH1710" s="34">
        <v>4</v>
      </c>
      <c r="AI1710" s="34">
        <v>-2002.42</v>
      </c>
      <c r="AJ1710" s="34">
        <v>-0.1235</v>
      </c>
      <c r="AK1710" s="34">
        <v>6.1699999999999998E-2</v>
      </c>
      <c r="AL1710" s="34" t="s">
        <v>100</v>
      </c>
      <c r="AM1710" s="34">
        <v>90.2</v>
      </c>
      <c r="AN1710" s="34">
        <v>15273.8</v>
      </c>
      <c r="AO1710" s="34">
        <v>91.2</v>
      </c>
      <c r="AP1710" s="34">
        <v>0</v>
      </c>
      <c r="AR1710" s="45"/>
      <c r="AS1710" s="49"/>
      <c r="AT1710" s="45"/>
      <c r="AU1710" s="31">
        <v>41856</v>
      </c>
      <c r="AV1710" s="57">
        <v>0.4375</v>
      </c>
      <c r="AW1710" s="31" t="s">
        <v>231</v>
      </c>
      <c r="AY1710" s="32"/>
      <c r="BA1710" s="32"/>
      <c r="BG1710" s="32"/>
      <c r="BH1710" s="32"/>
    </row>
    <row r="1711" spans="1:60">
      <c r="A1711" s="34" t="s">
        <v>98</v>
      </c>
      <c r="B1711" s="34" t="s">
        <v>99</v>
      </c>
      <c r="C1711" s="38">
        <v>41856.46875</v>
      </c>
      <c r="D1711" s="34">
        <v>91.05</v>
      </c>
      <c r="E1711" s="38">
        <v>41856.510416666664</v>
      </c>
      <c r="F1711" s="34">
        <v>90.1</v>
      </c>
      <c r="G1711" s="42">
        <v>-1.04E-2</v>
      </c>
      <c r="H1711" s="34">
        <v>-521.98</v>
      </c>
      <c r="I1711" s="42">
        <v>-1.04E-2</v>
      </c>
      <c r="J1711" s="34">
        <v>549.45540000000005</v>
      </c>
      <c r="K1711" s="34">
        <v>50027.91</v>
      </c>
      <c r="L1711" s="34">
        <v>4589.6499999999996</v>
      </c>
      <c r="M1711" s="34">
        <v>5</v>
      </c>
      <c r="N1711" s="34">
        <v>-104.4</v>
      </c>
      <c r="O1711" s="42">
        <v>-1.04E-2</v>
      </c>
      <c r="P1711" s="42">
        <v>6.0000000000000001E-3</v>
      </c>
      <c r="Q1711" s="34" t="s">
        <v>100</v>
      </c>
      <c r="R1711" s="34">
        <v>0</v>
      </c>
      <c r="S1711" s="34">
        <v>89.54</v>
      </c>
      <c r="U1711" s="58">
        <f>VLOOKUP(AU1711,[1]expiry_dates!$B$2:$C$2894,2,FALSE)</f>
        <v>41879</v>
      </c>
      <c r="V1711" s="34" t="s">
        <v>119</v>
      </c>
      <c r="W1711" s="34" t="s">
        <v>101</v>
      </c>
      <c r="X1711" s="54">
        <v>41856.46875</v>
      </c>
      <c r="Y1711" s="34">
        <v>3</v>
      </c>
      <c r="Z1711" s="34">
        <v>41856.510416666664</v>
      </c>
      <c r="AA1711" s="34">
        <v>3</v>
      </c>
      <c r="AB1711" s="34">
        <v>0</v>
      </c>
      <c r="AC1711" s="34">
        <v>0</v>
      </c>
      <c r="AD1711" s="34">
        <v>0</v>
      </c>
      <c r="AE1711" s="34">
        <v>21630.11</v>
      </c>
      <c r="AF1711" s="34">
        <v>64890.34</v>
      </c>
      <c r="AG1711" s="34">
        <v>2967655.65</v>
      </c>
      <c r="AH1711" s="34">
        <v>5</v>
      </c>
      <c r="AI1711" s="34">
        <v>0</v>
      </c>
      <c r="AJ1711" s="34">
        <v>-0.2</v>
      </c>
      <c r="AK1711" s="34">
        <v>6.6699999999999995E-2</v>
      </c>
      <c r="AL1711" s="34" t="s">
        <v>100</v>
      </c>
      <c r="AM1711" s="34">
        <v>91.05</v>
      </c>
      <c r="AN1711" s="34">
        <v>15207.4</v>
      </c>
      <c r="AO1711" s="34">
        <v>89.54</v>
      </c>
      <c r="AP1711" s="34">
        <v>0</v>
      </c>
      <c r="AR1711" s="45"/>
      <c r="AS1711" s="49"/>
      <c r="AT1711" s="45"/>
      <c r="AU1711" s="31">
        <v>41856</v>
      </c>
      <c r="AV1711" s="57">
        <v>0.46875</v>
      </c>
      <c r="AW1711" s="31" t="s">
        <v>231</v>
      </c>
      <c r="AY1711" s="32"/>
      <c r="BA1711" s="32"/>
      <c r="BG1711" s="32"/>
      <c r="BH1711" s="32"/>
    </row>
    <row r="1712" spans="1:60">
      <c r="A1712" s="34" t="s">
        <v>98</v>
      </c>
      <c r="B1712" s="34" t="s">
        <v>101</v>
      </c>
      <c r="C1712" s="38">
        <v>41856.510416666664</v>
      </c>
      <c r="D1712" s="34">
        <v>90.1</v>
      </c>
      <c r="E1712" s="38">
        <v>41856.572916666664</v>
      </c>
      <c r="F1712" s="34">
        <v>90.5</v>
      </c>
      <c r="G1712" s="42">
        <v>4.4000000000000003E-3</v>
      </c>
      <c r="H1712" s="34">
        <v>-222.08</v>
      </c>
      <c r="I1712" s="42">
        <v>-4.4000000000000003E-3</v>
      </c>
      <c r="J1712" s="34">
        <v>555.20740000000001</v>
      </c>
      <c r="K1712" s="34">
        <v>50024.19</v>
      </c>
      <c r="L1712" s="34">
        <v>4367.57</v>
      </c>
      <c r="M1712" s="34">
        <v>7</v>
      </c>
      <c r="N1712" s="34">
        <v>-31.73</v>
      </c>
      <c r="O1712" s="42">
        <v>-1.11E-2</v>
      </c>
      <c r="P1712" s="42">
        <v>2.8E-3</v>
      </c>
      <c r="Q1712" s="34" t="s">
        <v>100</v>
      </c>
      <c r="R1712" s="34">
        <v>0</v>
      </c>
      <c r="S1712" s="34">
        <v>91.56</v>
      </c>
      <c r="U1712" s="58">
        <f>VLOOKUP(AU1712,[1]expiry_dates!$B$2:$C$2894,2,FALSE)</f>
        <v>41879</v>
      </c>
      <c r="V1712" s="34" t="s">
        <v>122</v>
      </c>
      <c r="W1712" s="34" t="s">
        <v>101</v>
      </c>
      <c r="X1712" s="54">
        <v>41856.510416666664</v>
      </c>
      <c r="Y1712" s="34">
        <v>4</v>
      </c>
      <c r="Z1712" s="34">
        <v>41856.572916666664</v>
      </c>
      <c r="AA1712" s="34">
        <v>4.25</v>
      </c>
      <c r="AB1712" s="34">
        <v>6.25E-2</v>
      </c>
      <c r="AC1712" s="34">
        <v>-4052.39</v>
      </c>
      <c r="AD1712" s="34">
        <v>-6.25E-2</v>
      </c>
      <c r="AE1712" s="34">
        <v>16209.57</v>
      </c>
      <c r="AF1712" s="34">
        <v>64838.28</v>
      </c>
      <c r="AG1712" s="34">
        <v>2963603.26</v>
      </c>
      <c r="AH1712" s="34">
        <v>7</v>
      </c>
      <c r="AI1712" s="34">
        <v>-578.91</v>
      </c>
      <c r="AJ1712" s="34">
        <v>-0.125</v>
      </c>
      <c r="AK1712" s="34">
        <v>1.2500000000000001E-2</v>
      </c>
      <c r="AL1712" s="34" t="s">
        <v>100</v>
      </c>
      <c r="AM1712" s="34">
        <v>90.1</v>
      </c>
      <c r="AN1712" s="34">
        <v>15134.05</v>
      </c>
      <c r="AO1712" s="34">
        <v>91.56</v>
      </c>
      <c r="AP1712" s="34">
        <v>0</v>
      </c>
      <c r="AR1712" s="45"/>
      <c r="AS1712" s="49"/>
      <c r="AT1712" s="45"/>
      <c r="AU1712" s="31">
        <v>41856</v>
      </c>
      <c r="AV1712" s="57">
        <v>0.51041666666666663</v>
      </c>
      <c r="AW1712" s="31" t="s">
        <v>232</v>
      </c>
      <c r="AY1712" s="32"/>
      <c r="BA1712" s="32"/>
      <c r="BG1712" s="32"/>
      <c r="BH1712" s="32"/>
    </row>
    <row r="1713" spans="1:60">
      <c r="A1713" s="34" t="s">
        <v>98</v>
      </c>
      <c r="B1713" s="34" t="s">
        <v>99</v>
      </c>
      <c r="C1713" s="38">
        <v>41856.572916666664</v>
      </c>
      <c r="D1713" s="34">
        <v>90.5</v>
      </c>
      <c r="E1713" s="38">
        <v>41857.395833333336</v>
      </c>
      <c r="F1713" s="34">
        <v>90.8</v>
      </c>
      <c r="G1713" s="42">
        <v>3.3E-3</v>
      </c>
      <c r="H1713" s="34">
        <v>165.81</v>
      </c>
      <c r="I1713" s="42">
        <v>3.3E-3</v>
      </c>
      <c r="J1713" s="34">
        <v>552.71519999999998</v>
      </c>
      <c r="K1713" s="34">
        <v>50020.73</v>
      </c>
      <c r="L1713" s="34">
        <v>4533.38</v>
      </c>
      <c r="M1713" s="34">
        <v>13</v>
      </c>
      <c r="N1713" s="34">
        <v>12.75</v>
      </c>
      <c r="O1713" s="42">
        <v>-5.9999999999999995E-4</v>
      </c>
      <c r="P1713" s="42">
        <v>1.3299999999999999E-2</v>
      </c>
      <c r="Q1713" s="34" t="s">
        <v>100</v>
      </c>
      <c r="R1713" s="34">
        <v>0</v>
      </c>
      <c r="S1713" s="34">
        <v>89.9</v>
      </c>
      <c r="U1713" s="58">
        <f>VLOOKUP(AU1713,[1]expiry_dates!$B$2:$C$2894,2,FALSE)</f>
        <v>41879</v>
      </c>
      <c r="V1713" s="34" t="s">
        <v>121</v>
      </c>
      <c r="W1713" s="34" t="s">
        <v>101</v>
      </c>
      <c r="X1713" s="54">
        <v>41856.572916666664</v>
      </c>
      <c r="Y1713" s="34">
        <v>1.2</v>
      </c>
      <c r="Z1713" s="34">
        <v>41857.395833333336</v>
      </c>
      <c r="AA1713" s="34">
        <v>1.05</v>
      </c>
      <c r="AB1713" s="34">
        <v>-0.125</v>
      </c>
      <c r="AC1713" s="34">
        <v>8102.25</v>
      </c>
      <c r="AD1713" s="34">
        <v>0.125</v>
      </c>
      <c r="AE1713" s="34">
        <v>54015.01</v>
      </c>
      <c r="AF1713" s="34">
        <v>64818.02</v>
      </c>
      <c r="AG1713" s="34">
        <v>2971705.51</v>
      </c>
      <c r="AH1713" s="34">
        <v>13</v>
      </c>
      <c r="AI1713" s="34">
        <v>623.25</v>
      </c>
      <c r="AJ1713" s="34">
        <v>-8.3299999999999999E-2</v>
      </c>
      <c r="AK1713" s="34">
        <v>0.16669999999999999</v>
      </c>
      <c r="AL1713" s="34" t="s">
        <v>100</v>
      </c>
      <c r="AM1713" s="34">
        <v>90.5</v>
      </c>
      <c r="AN1713" s="34">
        <v>15171.65</v>
      </c>
      <c r="AO1713" s="34">
        <v>89.9</v>
      </c>
      <c r="AP1713" s="34">
        <v>0</v>
      </c>
      <c r="AR1713" s="45"/>
      <c r="AS1713" s="49"/>
      <c r="AT1713" s="45"/>
      <c r="AU1713" s="31">
        <v>41856</v>
      </c>
      <c r="AV1713" s="57">
        <v>7.2916666666666671E-2</v>
      </c>
      <c r="AW1713" s="31" t="s">
        <v>232</v>
      </c>
      <c r="AY1713" s="32"/>
      <c r="BA1713" s="32"/>
      <c r="BG1713" s="32"/>
      <c r="BH1713" s="32"/>
    </row>
    <row r="1714" spans="1:60">
      <c r="A1714" s="34" t="s">
        <v>98</v>
      </c>
      <c r="B1714" s="34" t="s">
        <v>101</v>
      </c>
      <c r="C1714" s="38">
        <v>41857.395833333336</v>
      </c>
      <c r="D1714" s="34">
        <v>90.8</v>
      </c>
      <c r="E1714" s="38">
        <v>41858.572916666664</v>
      </c>
      <c r="F1714" s="34">
        <v>85.1</v>
      </c>
      <c r="G1714" s="42">
        <v>-6.2799999999999995E-2</v>
      </c>
      <c r="H1714" s="34">
        <v>3140.24</v>
      </c>
      <c r="I1714" s="42">
        <v>6.2799999999999995E-2</v>
      </c>
      <c r="J1714" s="34">
        <v>550.91959999999995</v>
      </c>
      <c r="K1714" s="34">
        <v>50023.5</v>
      </c>
      <c r="L1714" s="34">
        <v>7673.62</v>
      </c>
      <c r="M1714" s="34">
        <v>47</v>
      </c>
      <c r="N1714" s="34">
        <v>66.81</v>
      </c>
      <c r="O1714" s="42">
        <v>-7.1999999999999998E-3</v>
      </c>
      <c r="P1714" s="42">
        <v>8.3699999999999997E-2</v>
      </c>
      <c r="Q1714" s="34" t="s">
        <v>100</v>
      </c>
      <c r="R1714" s="34">
        <v>0</v>
      </c>
      <c r="S1714" s="34">
        <v>91.68</v>
      </c>
      <c r="U1714" s="58">
        <f>VLOOKUP(AU1714,[1]expiry_dates!$B$2:$C$2894,2,FALSE)</f>
        <v>41879</v>
      </c>
      <c r="V1714" s="34" t="s">
        <v>122</v>
      </c>
      <c r="W1714" s="34" t="s">
        <v>101</v>
      </c>
      <c r="X1714" s="54">
        <v>41857.395833333336</v>
      </c>
      <c r="Y1714" s="34">
        <v>3.9</v>
      </c>
      <c r="Z1714" s="34">
        <v>41858.572916666664</v>
      </c>
      <c r="AA1714" s="34">
        <v>1.4</v>
      </c>
      <c r="AB1714" s="34">
        <v>-0.64100000000000001</v>
      </c>
      <c r="AC1714" s="34">
        <v>41575.980000000003</v>
      </c>
      <c r="AD1714" s="34">
        <v>0.64100000000000001</v>
      </c>
      <c r="AE1714" s="34">
        <v>16630.39</v>
      </c>
      <c r="AF1714" s="34">
        <v>64858.52</v>
      </c>
      <c r="AG1714" s="34">
        <v>3013281.49</v>
      </c>
      <c r="AH1714" s="34">
        <v>47</v>
      </c>
      <c r="AI1714" s="34">
        <v>884.6</v>
      </c>
      <c r="AJ1714" s="34">
        <v>-8.9700000000000002E-2</v>
      </c>
      <c r="AK1714" s="34">
        <v>0.75639999999999996</v>
      </c>
      <c r="AL1714" s="34" t="s">
        <v>100</v>
      </c>
      <c r="AM1714" s="34">
        <v>90.8</v>
      </c>
      <c r="AN1714" s="34">
        <v>15150.8</v>
      </c>
      <c r="AO1714" s="34">
        <v>91.68</v>
      </c>
      <c r="AP1714" s="34">
        <v>0</v>
      </c>
      <c r="AR1714" s="45"/>
      <c r="AS1714" s="49"/>
      <c r="AT1714" s="45"/>
      <c r="AU1714" s="31">
        <v>41857</v>
      </c>
      <c r="AV1714" s="57">
        <v>0.39583333333333331</v>
      </c>
      <c r="AW1714" s="31" t="s">
        <v>231</v>
      </c>
      <c r="AY1714" s="32"/>
      <c r="BA1714" s="32"/>
      <c r="BG1714" s="32"/>
      <c r="BH1714" s="32"/>
    </row>
    <row r="1715" spans="1:60">
      <c r="A1715" s="34" t="s">
        <v>98</v>
      </c>
      <c r="B1715" s="34" t="s">
        <v>99</v>
      </c>
      <c r="C1715" s="38">
        <v>41858.572916666664</v>
      </c>
      <c r="D1715" s="34">
        <v>85.1</v>
      </c>
      <c r="E1715" s="38">
        <v>41859.385416666664</v>
      </c>
      <c r="F1715" s="34">
        <v>84.05</v>
      </c>
      <c r="G1715" s="42">
        <v>-1.23E-2</v>
      </c>
      <c r="H1715" s="34">
        <v>-617.41</v>
      </c>
      <c r="I1715" s="42">
        <v>-1.23E-2</v>
      </c>
      <c r="J1715" s="34">
        <v>588.0095</v>
      </c>
      <c r="K1715" s="34">
        <v>50039.61</v>
      </c>
      <c r="L1715" s="34">
        <v>7056.21</v>
      </c>
      <c r="M1715" s="34">
        <v>12</v>
      </c>
      <c r="N1715" s="34">
        <v>-51.45</v>
      </c>
      <c r="O1715" s="42">
        <v>-2.12E-2</v>
      </c>
      <c r="P1715" s="42">
        <v>1.8E-3</v>
      </c>
      <c r="Q1715" s="34" t="s">
        <v>100</v>
      </c>
      <c r="R1715" s="34">
        <v>0</v>
      </c>
      <c r="S1715" s="34">
        <v>83.24</v>
      </c>
      <c r="U1715" s="58">
        <f>VLOOKUP(AU1715,[1]expiry_dates!$B$2:$C$2894,2,FALSE)</f>
        <v>41879</v>
      </c>
      <c r="V1715" s="34" t="s">
        <v>121</v>
      </c>
      <c r="W1715" s="34" t="s">
        <v>101</v>
      </c>
      <c r="X1715" s="54">
        <v>41858.572916666664</v>
      </c>
      <c r="Y1715" s="34">
        <v>2.6</v>
      </c>
      <c r="Z1715" s="34">
        <v>41859.385416666664</v>
      </c>
      <c r="AA1715" s="34">
        <v>3.25</v>
      </c>
      <c r="AB1715" s="34">
        <v>0.25</v>
      </c>
      <c r="AC1715" s="34">
        <v>-16268.68</v>
      </c>
      <c r="AD1715" s="34">
        <v>-0.25</v>
      </c>
      <c r="AE1715" s="34">
        <v>25028.74</v>
      </c>
      <c r="AF1715" s="34">
        <v>65074.720000000001</v>
      </c>
      <c r="AG1715" s="34">
        <v>2997012.81</v>
      </c>
      <c r="AH1715" s="34">
        <v>12</v>
      </c>
      <c r="AI1715" s="34">
        <v>-1355.72</v>
      </c>
      <c r="AJ1715" s="34">
        <v>-0.5</v>
      </c>
      <c r="AK1715" s="34">
        <v>0</v>
      </c>
      <c r="AL1715" s="34" t="s">
        <v>100</v>
      </c>
      <c r="AM1715" s="34">
        <v>85.1</v>
      </c>
      <c r="AN1715" s="34">
        <v>15099.45</v>
      </c>
      <c r="AO1715" s="34">
        <v>83.24</v>
      </c>
      <c r="AP1715" s="34">
        <v>0</v>
      </c>
      <c r="AR1715" s="45"/>
      <c r="AS1715" s="49"/>
      <c r="AT1715" s="45"/>
      <c r="AU1715" s="31">
        <v>41858</v>
      </c>
      <c r="AV1715" s="57">
        <v>7.2916666666666671E-2</v>
      </c>
      <c r="AW1715" s="31" t="s">
        <v>232</v>
      </c>
      <c r="AY1715" s="32"/>
      <c r="BA1715" s="32"/>
      <c r="BG1715" s="32"/>
      <c r="BH1715" s="32"/>
    </row>
    <row r="1716" spans="1:60">
      <c r="A1716" s="34" t="s">
        <v>98</v>
      </c>
      <c r="B1716" s="34" t="s">
        <v>101</v>
      </c>
      <c r="C1716" s="38">
        <v>41859.385416666664</v>
      </c>
      <c r="D1716" s="34">
        <v>84.05</v>
      </c>
      <c r="E1716" s="38">
        <v>41859.583333333336</v>
      </c>
      <c r="F1716" s="34">
        <v>83.35</v>
      </c>
      <c r="G1716" s="42">
        <v>-8.3000000000000001E-3</v>
      </c>
      <c r="H1716" s="34">
        <v>416.7</v>
      </c>
      <c r="I1716" s="42">
        <v>8.3000000000000001E-3</v>
      </c>
      <c r="J1716" s="34">
        <v>595.28099999999995</v>
      </c>
      <c r="K1716" s="34">
        <v>50033.37</v>
      </c>
      <c r="L1716" s="34">
        <v>7472.91</v>
      </c>
      <c r="M1716" s="34">
        <v>20</v>
      </c>
      <c r="N1716" s="34">
        <v>20.83</v>
      </c>
      <c r="O1716" s="42">
        <v>-5.9999999999999995E-4</v>
      </c>
      <c r="P1716" s="42">
        <v>1.78E-2</v>
      </c>
      <c r="Q1716" s="34" t="s">
        <v>100</v>
      </c>
      <c r="R1716" s="34">
        <v>0</v>
      </c>
      <c r="S1716" s="34">
        <v>85.13</v>
      </c>
      <c r="U1716" s="58">
        <f>VLOOKUP(AU1716,[1]expiry_dates!$B$2:$C$2894,2,FALSE)</f>
        <v>41879</v>
      </c>
      <c r="V1716" s="34" t="s">
        <v>125</v>
      </c>
      <c r="W1716" s="34" t="s">
        <v>101</v>
      </c>
      <c r="X1716" s="54">
        <v>41859.385416666664</v>
      </c>
      <c r="Y1716" s="34">
        <v>2.65</v>
      </c>
      <c r="Z1716" s="34">
        <v>41859.583333333336</v>
      </c>
      <c r="AA1716" s="34">
        <v>2.25</v>
      </c>
      <c r="AB1716" s="34">
        <v>-0.15090000000000001</v>
      </c>
      <c r="AC1716" s="34">
        <v>9816.6200000000008</v>
      </c>
      <c r="AD1716" s="34">
        <v>0.15090000000000001</v>
      </c>
      <c r="AE1716" s="34">
        <v>24541.55</v>
      </c>
      <c r="AF1716" s="34">
        <v>65035.12</v>
      </c>
      <c r="AG1716" s="34">
        <v>3006829.43</v>
      </c>
      <c r="AH1716" s="34">
        <v>20</v>
      </c>
      <c r="AI1716" s="34">
        <v>490.83</v>
      </c>
      <c r="AJ1716" s="34">
        <v>0</v>
      </c>
      <c r="AK1716" s="34">
        <v>0.28299999999999997</v>
      </c>
      <c r="AL1716" s="34" t="s">
        <v>100</v>
      </c>
      <c r="AM1716" s="34">
        <v>84.05</v>
      </c>
      <c r="AN1716" s="34">
        <v>14778.65</v>
      </c>
      <c r="AO1716" s="34">
        <v>85.13</v>
      </c>
      <c r="AP1716" s="34">
        <v>0</v>
      </c>
      <c r="AR1716" s="45"/>
      <c r="AS1716" s="49"/>
      <c r="AT1716" s="45"/>
      <c r="AU1716" s="31">
        <v>41859</v>
      </c>
      <c r="AV1716" s="57">
        <v>0.38541666666666669</v>
      </c>
      <c r="AW1716" s="31" t="s">
        <v>231</v>
      </c>
      <c r="AY1716" s="32"/>
      <c r="BA1716" s="32"/>
      <c r="BG1716" s="32"/>
      <c r="BH1716" s="32"/>
    </row>
    <row r="1717" spans="1:60">
      <c r="A1717" s="34" t="s">
        <v>98</v>
      </c>
      <c r="B1717" s="34" t="s">
        <v>99</v>
      </c>
      <c r="C1717" s="38">
        <v>41859.583333333336</v>
      </c>
      <c r="D1717" s="34">
        <v>83.35</v>
      </c>
      <c r="E1717" s="38">
        <v>41859.635416666664</v>
      </c>
      <c r="F1717" s="34">
        <v>82.8</v>
      </c>
      <c r="G1717" s="42">
        <v>-6.6E-3</v>
      </c>
      <c r="H1717" s="34">
        <v>-330.19</v>
      </c>
      <c r="I1717" s="42">
        <v>-6.6E-3</v>
      </c>
      <c r="J1717" s="34">
        <v>600.33720000000005</v>
      </c>
      <c r="K1717" s="34">
        <v>50038.11</v>
      </c>
      <c r="L1717" s="34">
        <v>7142.72</v>
      </c>
      <c r="M1717" s="34">
        <v>6</v>
      </c>
      <c r="N1717" s="34">
        <v>-55.03</v>
      </c>
      <c r="O1717" s="42">
        <v>-6.6E-3</v>
      </c>
      <c r="P1717" s="42">
        <v>2.3999999999999998E-3</v>
      </c>
      <c r="Q1717" s="34" t="s">
        <v>100</v>
      </c>
      <c r="R1717" s="34">
        <v>0</v>
      </c>
      <c r="S1717" s="34">
        <v>82.55</v>
      </c>
      <c r="U1717" s="58">
        <f>VLOOKUP(AU1717,[1]expiry_dates!$B$2:$C$2894,2,FALSE)</f>
        <v>41879</v>
      </c>
      <c r="V1717" s="34" t="s">
        <v>159</v>
      </c>
      <c r="W1717" s="34" t="s">
        <v>101</v>
      </c>
      <c r="X1717" s="54">
        <v>41859.583333333336</v>
      </c>
      <c r="Y1717" s="34">
        <v>2.1</v>
      </c>
      <c r="Z1717" s="34">
        <v>41859.635416666664</v>
      </c>
      <c r="AA1717" s="34">
        <v>2</v>
      </c>
      <c r="AB1717" s="34">
        <v>-4.7600000000000003E-2</v>
      </c>
      <c r="AC1717" s="34">
        <v>3097.45</v>
      </c>
      <c r="AD1717" s="34">
        <v>4.7600000000000003E-2</v>
      </c>
      <c r="AE1717" s="34">
        <v>30974.49</v>
      </c>
      <c r="AF1717" s="34">
        <v>65046.42</v>
      </c>
      <c r="AG1717" s="34">
        <v>3009926.88</v>
      </c>
      <c r="AH1717" s="34">
        <v>6</v>
      </c>
      <c r="AI1717" s="34">
        <v>516.24</v>
      </c>
      <c r="AJ1717" s="34">
        <v>-7.1400000000000005E-2</v>
      </c>
      <c r="AK1717" s="34">
        <v>4.7600000000000003E-2</v>
      </c>
      <c r="AL1717" s="34" t="s">
        <v>100</v>
      </c>
      <c r="AM1717" s="34">
        <v>83.35</v>
      </c>
      <c r="AN1717" s="34">
        <v>14762.3</v>
      </c>
      <c r="AO1717" s="34">
        <v>82.55</v>
      </c>
      <c r="AP1717" s="34">
        <v>0</v>
      </c>
      <c r="AR1717" s="45"/>
      <c r="AS1717" s="49"/>
      <c r="AT1717" s="45"/>
      <c r="AU1717" s="31">
        <v>41859</v>
      </c>
      <c r="AV1717" s="57">
        <v>8.3333333333333329E-2</v>
      </c>
      <c r="AW1717" s="31" t="s">
        <v>232</v>
      </c>
      <c r="AY1717" s="32"/>
      <c r="BA1717" s="32"/>
      <c r="BG1717" s="32"/>
      <c r="BH1717" s="32"/>
    </row>
    <row r="1718" spans="1:60">
      <c r="A1718" s="34" t="s">
        <v>98</v>
      </c>
      <c r="B1718" s="34" t="s">
        <v>101</v>
      </c>
      <c r="C1718" s="38">
        <v>41859.635416666664</v>
      </c>
      <c r="D1718" s="34">
        <v>82.8</v>
      </c>
      <c r="E1718" s="38">
        <v>41862.552083333336</v>
      </c>
      <c r="F1718" s="34">
        <v>81.3</v>
      </c>
      <c r="G1718" s="42">
        <v>-1.8100000000000002E-2</v>
      </c>
      <c r="H1718" s="34">
        <v>906.47</v>
      </c>
      <c r="I1718" s="42">
        <v>1.8100000000000002E-2</v>
      </c>
      <c r="J1718" s="34">
        <v>604.31050000000005</v>
      </c>
      <c r="K1718" s="34">
        <v>50036.91</v>
      </c>
      <c r="L1718" s="34">
        <v>8049.19</v>
      </c>
      <c r="M1718" s="34">
        <v>22</v>
      </c>
      <c r="N1718" s="34">
        <v>41.2</v>
      </c>
      <c r="O1718" s="42">
        <v>-7.1999999999999998E-3</v>
      </c>
      <c r="P1718" s="42">
        <v>5.1299999999999998E-2</v>
      </c>
      <c r="Q1718" s="34" t="s">
        <v>100</v>
      </c>
      <c r="R1718" s="34">
        <v>0</v>
      </c>
      <c r="S1718" s="34">
        <v>83.55</v>
      </c>
      <c r="U1718" s="58">
        <f>VLOOKUP(AU1718,[1]expiry_dates!$B$2:$C$2894,2,FALSE)</f>
        <v>41879</v>
      </c>
      <c r="V1718" s="34" t="s">
        <v>125</v>
      </c>
      <c r="W1718" s="34" t="s">
        <v>101</v>
      </c>
      <c r="X1718" s="54">
        <v>41859.635416666664</v>
      </c>
      <c r="Y1718" s="34">
        <v>1.8</v>
      </c>
      <c r="Z1718" s="34">
        <v>41862.552083333336</v>
      </c>
      <c r="AA1718" s="34">
        <v>1.75</v>
      </c>
      <c r="AB1718" s="34">
        <v>-2.7799999999999998E-2</v>
      </c>
      <c r="AC1718" s="34">
        <v>1806.5</v>
      </c>
      <c r="AD1718" s="34">
        <v>2.7799999999999998E-2</v>
      </c>
      <c r="AE1718" s="34">
        <v>36130.080000000002</v>
      </c>
      <c r="AF1718" s="34">
        <v>65034.14</v>
      </c>
      <c r="AG1718" s="34">
        <v>3011733.38</v>
      </c>
      <c r="AH1718" s="34">
        <v>22</v>
      </c>
      <c r="AI1718" s="34">
        <v>82.11</v>
      </c>
      <c r="AJ1718" s="34">
        <v>-0.1389</v>
      </c>
      <c r="AK1718" s="34">
        <v>0.52780000000000005</v>
      </c>
      <c r="AL1718" s="34" t="s">
        <v>100</v>
      </c>
      <c r="AM1718" s="34">
        <v>82.8</v>
      </c>
      <c r="AN1718" s="34">
        <v>14761.5</v>
      </c>
      <c r="AO1718" s="34">
        <v>83.55</v>
      </c>
      <c r="AP1718" s="34">
        <v>0</v>
      </c>
      <c r="AR1718" s="45"/>
      <c r="AS1718" s="49"/>
      <c r="AT1718" s="45"/>
      <c r="AU1718" s="31">
        <v>41859</v>
      </c>
      <c r="AV1718" s="57">
        <v>0.13541666666666666</v>
      </c>
      <c r="AW1718" s="31" t="s">
        <v>232</v>
      </c>
      <c r="AY1718" s="32"/>
      <c r="BA1718" s="32"/>
      <c r="BG1718" s="32"/>
      <c r="BH1718" s="32"/>
    </row>
    <row r="1719" spans="1:60">
      <c r="A1719" s="34" t="s">
        <v>98</v>
      </c>
      <c r="B1719" s="34" t="s">
        <v>99</v>
      </c>
      <c r="C1719" s="38">
        <v>41862.552083333336</v>
      </c>
      <c r="D1719" s="34">
        <v>81.3</v>
      </c>
      <c r="E1719" s="38">
        <v>41863.40625</v>
      </c>
      <c r="F1719" s="34">
        <v>80.8</v>
      </c>
      <c r="G1719" s="42">
        <v>-6.1999999999999998E-3</v>
      </c>
      <c r="H1719" s="34">
        <v>-307.77</v>
      </c>
      <c r="I1719" s="42">
        <v>-6.1999999999999998E-3</v>
      </c>
      <c r="J1719" s="34">
        <v>615.53639999999996</v>
      </c>
      <c r="K1719" s="34">
        <v>50043.11</v>
      </c>
      <c r="L1719" s="34">
        <v>7741.42</v>
      </c>
      <c r="M1719" s="34">
        <v>16</v>
      </c>
      <c r="N1719" s="34">
        <v>-19.239999999999998</v>
      </c>
      <c r="O1719" s="42">
        <v>-1.35E-2</v>
      </c>
      <c r="P1719" s="42">
        <v>1.4800000000000001E-2</v>
      </c>
      <c r="Q1719" s="34" t="s">
        <v>100</v>
      </c>
      <c r="R1719" s="34">
        <v>0</v>
      </c>
      <c r="S1719" s="34">
        <v>78.67</v>
      </c>
      <c r="U1719" s="58">
        <f>VLOOKUP(AU1719,[1]expiry_dates!$B$2:$C$2894,2,FALSE)</f>
        <v>41879</v>
      </c>
      <c r="V1719" s="34" t="s">
        <v>159</v>
      </c>
      <c r="W1719" s="34" t="s">
        <v>101</v>
      </c>
      <c r="X1719" s="54">
        <v>41862.552083333336</v>
      </c>
      <c r="Y1719" s="34">
        <v>3.25</v>
      </c>
      <c r="Z1719" s="34">
        <v>41863.40625</v>
      </c>
      <c r="AA1719" s="34">
        <v>3.95</v>
      </c>
      <c r="AB1719" s="34">
        <v>0.21540000000000001</v>
      </c>
      <c r="AC1719" s="34">
        <v>-14026.25</v>
      </c>
      <c r="AD1719" s="34">
        <v>-0.21540000000000001</v>
      </c>
      <c r="AE1719" s="34">
        <v>20037.509999999998</v>
      </c>
      <c r="AF1719" s="34">
        <v>65121.89</v>
      </c>
      <c r="AG1719" s="34">
        <v>2997707.13</v>
      </c>
      <c r="AH1719" s="34">
        <v>16</v>
      </c>
      <c r="AI1719" s="34">
        <v>-876.64</v>
      </c>
      <c r="AJ1719" s="34">
        <v>-0.23080000000000001</v>
      </c>
      <c r="AK1719" s="34">
        <v>0</v>
      </c>
      <c r="AL1719" s="34" t="s">
        <v>100</v>
      </c>
      <c r="AM1719" s="34">
        <v>81.3</v>
      </c>
      <c r="AN1719" s="34">
        <v>14883.15</v>
      </c>
      <c r="AO1719" s="34">
        <v>78.67</v>
      </c>
      <c r="AP1719" s="34">
        <v>0</v>
      </c>
      <c r="AR1719" s="45"/>
      <c r="AS1719" s="49"/>
      <c r="AT1719" s="45"/>
      <c r="AU1719" s="31">
        <v>41862</v>
      </c>
      <c r="AV1719" s="57">
        <v>5.2083333333333336E-2</v>
      </c>
      <c r="AW1719" s="31" t="s">
        <v>232</v>
      </c>
      <c r="AY1719" s="32"/>
      <c r="BA1719" s="32"/>
      <c r="BG1719" s="32"/>
      <c r="BH1719" s="32"/>
    </row>
    <row r="1720" spans="1:60">
      <c r="A1720" s="34" t="s">
        <v>98</v>
      </c>
      <c r="B1720" s="34" t="s">
        <v>101</v>
      </c>
      <c r="C1720" s="38">
        <v>41863.40625</v>
      </c>
      <c r="D1720" s="34">
        <v>80.8</v>
      </c>
      <c r="E1720" s="38">
        <v>41863.520833333336</v>
      </c>
      <c r="F1720" s="34">
        <v>81.900000000000006</v>
      </c>
      <c r="G1720" s="42">
        <v>1.3599999999999999E-2</v>
      </c>
      <c r="H1720" s="34">
        <v>-681.24</v>
      </c>
      <c r="I1720" s="42">
        <v>-1.3599999999999999E-2</v>
      </c>
      <c r="J1720" s="34">
        <v>619.30799999999999</v>
      </c>
      <c r="K1720" s="34">
        <v>50040.09</v>
      </c>
      <c r="L1720" s="34">
        <v>7060.18</v>
      </c>
      <c r="M1720" s="34">
        <v>12</v>
      </c>
      <c r="N1720" s="34">
        <v>-56.77</v>
      </c>
      <c r="O1720" s="42">
        <v>-1.3599999999999999E-2</v>
      </c>
      <c r="P1720" s="42">
        <v>7.4000000000000003E-3</v>
      </c>
      <c r="Q1720" s="34" t="s">
        <v>100</v>
      </c>
      <c r="R1720" s="34">
        <v>0</v>
      </c>
      <c r="S1720" s="34">
        <v>82.46</v>
      </c>
      <c r="U1720" s="58">
        <f>VLOOKUP(AU1720,[1]expiry_dates!$B$2:$C$2894,2,FALSE)</f>
        <v>41879</v>
      </c>
      <c r="V1720" s="34" t="s">
        <v>126</v>
      </c>
      <c r="W1720" s="34" t="s">
        <v>101</v>
      </c>
      <c r="X1720" s="54">
        <v>41863.40625</v>
      </c>
      <c r="Y1720" s="34">
        <v>3.55</v>
      </c>
      <c r="Z1720" s="34">
        <v>41863.520833333336</v>
      </c>
      <c r="AA1720" s="34">
        <v>4.0999999999999996</v>
      </c>
      <c r="AB1720" s="34">
        <v>0.15490000000000001</v>
      </c>
      <c r="AC1720" s="34">
        <v>-10068.65</v>
      </c>
      <c r="AD1720" s="34">
        <v>-0.15490000000000001</v>
      </c>
      <c r="AE1720" s="34">
        <v>18306.63</v>
      </c>
      <c r="AF1720" s="34">
        <v>64988.54</v>
      </c>
      <c r="AG1720" s="34">
        <v>2987638.48</v>
      </c>
      <c r="AH1720" s="34">
        <v>12</v>
      </c>
      <c r="AI1720" s="34">
        <v>-839.05</v>
      </c>
      <c r="AJ1720" s="34">
        <v>-0.15490000000000001</v>
      </c>
      <c r="AK1720" s="34">
        <v>9.8599999999999993E-2</v>
      </c>
      <c r="AL1720" s="34" t="s">
        <v>100</v>
      </c>
      <c r="AM1720" s="34">
        <v>80.8</v>
      </c>
      <c r="AN1720" s="34">
        <v>14920.05</v>
      </c>
      <c r="AO1720" s="34">
        <v>82.46</v>
      </c>
      <c r="AP1720" s="34">
        <v>0</v>
      </c>
      <c r="AR1720" s="45"/>
      <c r="AS1720" s="49"/>
      <c r="AT1720" s="45"/>
      <c r="AU1720" s="31">
        <v>41863</v>
      </c>
      <c r="AV1720" s="57">
        <v>0.40625</v>
      </c>
      <c r="AW1720" s="31" t="s">
        <v>231</v>
      </c>
      <c r="AY1720" s="32"/>
      <c r="BA1720" s="32"/>
      <c r="BG1720" s="32"/>
      <c r="BH1720" s="32"/>
    </row>
    <row r="1721" spans="1:60">
      <c r="A1721" s="34" t="s">
        <v>98</v>
      </c>
      <c r="B1721" s="34" t="s">
        <v>99</v>
      </c>
      <c r="C1721" s="38">
        <v>41863.520833333336</v>
      </c>
      <c r="D1721" s="34">
        <v>81.900000000000006</v>
      </c>
      <c r="E1721" s="38">
        <v>41864.385416666664</v>
      </c>
      <c r="F1721" s="34">
        <v>81.650000000000006</v>
      </c>
      <c r="G1721" s="42">
        <v>-3.0999999999999999E-3</v>
      </c>
      <c r="H1721" s="34">
        <v>-152.74</v>
      </c>
      <c r="I1721" s="42">
        <v>-3.0999999999999999E-3</v>
      </c>
      <c r="J1721" s="34">
        <v>610.97889999999995</v>
      </c>
      <c r="K1721" s="34">
        <v>50039.17</v>
      </c>
      <c r="L1721" s="34">
        <v>6907.44</v>
      </c>
      <c r="M1721" s="34">
        <v>17</v>
      </c>
      <c r="N1721" s="34">
        <v>-8.98</v>
      </c>
      <c r="O1721" s="42">
        <v>-1.47E-2</v>
      </c>
      <c r="P1721" s="42">
        <v>6.7000000000000002E-3</v>
      </c>
      <c r="Q1721" s="34" t="s">
        <v>100</v>
      </c>
      <c r="R1721" s="34">
        <v>0</v>
      </c>
      <c r="S1721" s="34">
        <v>80.290000000000006</v>
      </c>
      <c r="U1721" s="58">
        <f>VLOOKUP(AU1721,[1]expiry_dates!$B$2:$C$2894,2,FALSE)</f>
        <v>41879</v>
      </c>
      <c r="V1721" s="34" t="s">
        <v>123</v>
      </c>
      <c r="W1721" s="34" t="s">
        <v>101</v>
      </c>
      <c r="X1721" s="54">
        <v>41863.520833333336</v>
      </c>
      <c r="Y1721" s="34">
        <v>1.85</v>
      </c>
      <c r="Z1721" s="34">
        <v>41864.385416666664</v>
      </c>
      <c r="AA1721" s="34">
        <v>1.7</v>
      </c>
      <c r="AB1721" s="34">
        <v>-8.1100000000000005E-2</v>
      </c>
      <c r="AC1721" s="34">
        <v>5271.57</v>
      </c>
      <c r="AD1721" s="34">
        <v>8.1100000000000005E-2</v>
      </c>
      <c r="AE1721" s="34">
        <v>35143.78</v>
      </c>
      <c r="AF1721" s="34">
        <v>65016</v>
      </c>
      <c r="AG1721" s="34">
        <v>2992910.05</v>
      </c>
      <c r="AH1721" s="34">
        <v>17</v>
      </c>
      <c r="AI1721" s="34">
        <v>310.08999999999997</v>
      </c>
      <c r="AJ1721" s="34">
        <v>-0.35139999999999999</v>
      </c>
      <c r="AK1721" s="34">
        <v>0.2162</v>
      </c>
      <c r="AL1721" s="34" t="s">
        <v>100</v>
      </c>
      <c r="AM1721" s="34">
        <v>81.900000000000006</v>
      </c>
      <c r="AN1721" s="34">
        <v>14886.1</v>
      </c>
      <c r="AO1721" s="34">
        <v>80.290000000000006</v>
      </c>
      <c r="AP1721" s="34">
        <v>0</v>
      </c>
      <c r="AR1721" s="45"/>
      <c r="AS1721" s="49"/>
      <c r="AT1721" s="45"/>
      <c r="AU1721" s="31">
        <v>41863</v>
      </c>
      <c r="AV1721" s="57">
        <v>0.52083333333333337</v>
      </c>
      <c r="AW1721" s="31" t="s">
        <v>232</v>
      </c>
      <c r="AY1721" s="32"/>
      <c r="BA1721" s="32"/>
      <c r="BG1721" s="32"/>
      <c r="BH1721" s="32"/>
    </row>
    <row r="1722" spans="1:60">
      <c r="A1722" s="34" t="s">
        <v>98</v>
      </c>
      <c r="B1722" s="34" t="s">
        <v>101</v>
      </c>
      <c r="C1722" s="38">
        <v>41864.385416666664</v>
      </c>
      <c r="D1722" s="34">
        <v>81.650000000000006</v>
      </c>
      <c r="E1722" s="38">
        <v>41865.385416666664</v>
      </c>
      <c r="F1722" s="34">
        <v>78.75</v>
      </c>
      <c r="G1722" s="42">
        <v>-3.5499999999999997E-2</v>
      </c>
      <c r="H1722" s="34">
        <v>1777.09</v>
      </c>
      <c r="I1722" s="42">
        <v>3.5499999999999997E-2</v>
      </c>
      <c r="J1722" s="34">
        <v>612.78909999999996</v>
      </c>
      <c r="K1722" s="34">
        <v>50034.23</v>
      </c>
      <c r="L1722" s="34">
        <v>8684.5300000000007</v>
      </c>
      <c r="M1722" s="34">
        <v>30</v>
      </c>
      <c r="N1722" s="34">
        <v>59.24</v>
      </c>
      <c r="O1722" s="42">
        <v>-3.7000000000000002E-3</v>
      </c>
      <c r="P1722" s="42">
        <v>6.3100000000000003E-2</v>
      </c>
      <c r="Q1722" s="34" t="s">
        <v>100</v>
      </c>
      <c r="R1722" s="34">
        <v>0</v>
      </c>
      <c r="S1722" s="34">
        <v>82.41</v>
      </c>
      <c r="U1722" s="58">
        <f>VLOOKUP(AU1722,[1]expiry_dates!$B$2:$C$2894,2,FALSE)</f>
        <v>41879</v>
      </c>
      <c r="V1722" s="34" t="s">
        <v>132</v>
      </c>
      <c r="W1722" s="34" t="s">
        <v>101</v>
      </c>
      <c r="X1722" s="54">
        <v>41864.385416666664</v>
      </c>
      <c r="Y1722" s="34">
        <v>2.6</v>
      </c>
      <c r="Z1722" s="34">
        <v>41865.385416666664</v>
      </c>
      <c r="AA1722" s="34">
        <v>0.8</v>
      </c>
      <c r="AB1722" s="34">
        <v>-0.69230000000000003</v>
      </c>
      <c r="AC1722" s="34">
        <v>44981.54</v>
      </c>
      <c r="AD1722" s="34">
        <v>0.69230000000000003</v>
      </c>
      <c r="AE1722" s="34">
        <v>24989.75</v>
      </c>
      <c r="AF1722" s="34">
        <v>64973.34</v>
      </c>
      <c r="AG1722" s="34">
        <v>3037891.59</v>
      </c>
      <c r="AH1722" s="34">
        <v>30</v>
      </c>
      <c r="AI1722" s="34">
        <v>1499.38</v>
      </c>
      <c r="AJ1722" s="34">
        <v>0</v>
      </c>
      <c r="AK1722" s="34">
        <v>0.73080000000000001</v>
      </c>
      <c r="AL1722" s="34" t="s">
        <v>100</v>
      </c>
      <c r="AM1722" s="34">
        <v>81.650000000000006</v>
      </c>
      <c r="AN1722" s="34">
        <v>15020.45</v>
      </c>
      <c r="AO1722" s="34">
        <v>82.41</v>
      </c>
      <c r="AP1722" s="34">
        <v>0</v>
      </c>
      <c r="AR1722" s="45"/>
      <c r="AS1722" s="49"/>
      <c r="AT1722" s="45"/>
      <c r="AU1722" s="31">
        <v>41864</v>
      </c>
      <c r="AV1722" s="57">
        <v>0.38541666666666669</v>
      </c>
      <c r="AW1722" s="31" t="s">
        <v>231</v>
      </c>
      <c r="AY1722" s="32"/>
      <c r="BA1722" s="32"/>
      <c r="BG1722" s="32"/>
      <c r="BH1722" s="32"/>
    </row>
    <row r="1723" spans="1:60">
      <c r="A1723" s="34" t="s">
        <v>98</v>
      </c>
      <c r="B1723" s="34" t="s">
        <v>99</v>
      </c>
      <c r="C1723" s="38">
        <v>41865.385416666664</v>
      </c>
      <c r="D1723" s="34">
        <v>78.75</v>
      </c>
      <c r="E1723" s="38">
        <v>41865.59375</v>
      </c>
      <c r="F1723" s="34">
        <v>78.45</v>
      </c>
      <c r="G1723" s="42">
        <v>-3.8E-3</v>
      </c>
      <c r="H1723" s="34">
        <v>-190.65</v>
      </c>
      <c r="I1723" s="42">
        <v>-3.8E-3</v>
      </c>
      <c r="J1723" s="34">
        <v>635.50900000000001</v>
      </c>
      <c r="K1723" s="34">
        <v>50046.33</v>
      </c>
      <c r="L1723" s="34">
        <v>8493.8700000000008</v>
      </c>
      <c r="M1723" s="34">
        <v>21</v>
      </c>
      <c r="N1723" s="34">
        <v>-9.08</v>
      </c>
      <c r="O1723" s="42">
        <v>-2.1600000000000001E-2</v>
      </c>
      <c r="P1723" s="42">
        <v>9.4999999999999998E-3</v>
      </c>
      <c r="Q1723" s="34" t="s">
        <v>100</v>
      </c>
      <c r="R1723" s="34">
        <v>0</v>
      </c>
      <c r="S1723" s="34">
        <v>76.5</v>
      </c>
      <c r="U1723" s="58">
        <f>VLOOKUP(AU1723,[1]expiry_dates!$B$2:$C$2894,2,FALSE)</f>
        <v>41879</v>
      </c>
      <c r="V1723" s="34" t="s">
        <v>160</v>
      </c>
      <c r="W1723" s="34" t="s">
        <v>101</v>
      </c>
      <c r="X1723" s="54">
        <v>41865.385416666664</v>
      </c>
      <c r="Y1723" s="34">
        <v>1.75</v>
      </c>
      <c r="Z1723" s="34">
        <v>41865.59375</v>
      </c>
      <c r="AA1723" s="34">
        <v>1.75</v>
      </c>
      <c r="AB1723" s="34">
        <v>0</v>
      </c>
      <c r="AC1723" s="34">
        <v>0</v>
      </c>
      <c r="AD1723" s="34">
        <v>0</v>
      </c>
      <c r="AE1723" s="34">
        <v>37251.120000000003</v>
      </c>
      <c r="AF1723" s="34">
        <v>65189.45</v>
      </c>
      <c r="AG1723" s="34">
        <v>3037891.59</v>
      </c>
      <c r="AH1723" s="34">
        <v>21</v>
      </c>
      <c r="AI1723" s="34">
        <v>0</v>
      </c>
      <c r="AJ1723" s="34">
        <v>-0.42859999999999998</v>
      </c>
      <c r="AK1723" s="34">
        <v>0.2571</v>
      </c>
      <c r="AL1723" s="34" t="s">
        <v>100</v>
      </c>
      <c r="AM1723" s="34">
        <v>78.75</v>
      </c>
      <c r="AN1723" s="34">
        <v>15024.2</v>
      </c>
      <c r="AO1723" s="34">
        <v>76.5</v>
      </c>
      <c r="AP1723" s="34">
        <v>0</v>
      </c>
      <c r="AR1723" s="45"/>
      <c r="AS1723" s="49"/>
      <c r="AT1723" s="45"/>
      <c r="AU1723" s="31">
        <v>41865</v>
      </c>
      <c r="AV1723" s="57">
        <v>0.38541666666666669</v>
      </c>
      <c r="AW1723" s="31" t="s">
        <v>231</v>
      </c>
      <c r="AY1723" s="32"/>
      <c r="BA1723" s="32"/>
      <c r="BG1723" s="32"/>
      <c r="BH1723" s="32"/>
    </row>
    <row r="1724" spans="1:60">
      <c r="A1724" s="34" t="s">
        <v>98</v>
      </c>
      <c r="B1724" s="34" t="s">
        <v>101</v>
      </c>
      <c r="C1724" s="38">
        <v>41865.59375</v>
      </c>
      <c r="D1724" s="34">
        <v>78.45</v>
      </c>
      <c r="E1724" s="38">
        <v>41869.385416666664</v>
      </c>
      <c r="F1724" s="34">
        <v>79.150000000000006</v>
      </c>
      <c r="G1724" s="42">
        <v>8.8999999999999999E-3</v>
      </c>
      <c r="H1724" s="34">
        <v>-446.54</v>
      </c>
      <c r="I1724" s="42">
        <v>-8.8999999999999999E-3</v>
      </c>
      <c r="J1724" s="34">
        <v>637.91030000000001</v>
      </c>
      <c r="K1724" s="34">
        <v>50044.06</v>
      </c>
      <c r="L1724" s="34">
        <v>8047.34</v>
      </c>
      <c r="M1724" s="34">
        <v>10</v>
      </c>
      <c r="N1724" s="34">
        <v>-44.65</v>
      </c>
      <c r="O1724" s="42">
        <v>-8.8999999999999999E-3</v>
      </c>
      <c r="P1724" s="42">
        <v>4.4999999999999997E-3</v>
      </c>
      <c r="Q1724" s="34" t="s">
        <v>100</v>
      </c>
      <c r="R1724" s="34">
        <v>0</v>
      </c>
      <c r="S1724" s="34">
        <v>79.5</v>
      </c>
      <c r="U1724" s="58">
        <f>VLOOKUP(AU1724,[1]expiry_dates!$B$2:$C$2894,2,FALSE)</f>
        <v>41879</v>
      </c>
      <c r="V1724" s="34" t="s">
        <v>126</v>
      </c>
      <c r="W1724" s="34" t="s">
        <v>101</v>
      </c>
      <c r="X1724" s="54">
        <v>41865.59375</v>
      </c>
      <c r="Y1724" s="34">
        <v>1.65</v>
      </c>
      <c r="Z1724" s="34">
        <v>41869.385416666664</v>
      </c>
      <c r="AA1724" s="34">
        <v>1.7</v>
      </c>
      <c r="AB1724" s="34">
        <v>3.0300000000000001E-2</v>
      </c>
      <c r="AC1724" s="34">
        <v>-1977.7</v>
      </c>
      <c r="AD1724" s="34">
        <v>-3.0300000000000001E-2</v>
      </c>
      <c r="AE1724" s="34">
        <v>39553.910000000003</v>
      </c>
      <c r="AF1724" s="34">
        <v>65263.96</v>
      </c>
      <c r="AG1724" s="34">
        <v>3035913.89</v>
      </c>
      <c r="AH1724" s="34">
        <v>10</v>
      </c>
      <c r="AI1724" s="34">
        <v>-197.77</v>
      </c>
      <c r="AJ1724" s="34">
        <v>-0.1212</v>
      </c>
      <c r="AK1724" s="34">
        <v>9.0899999999999995E-2</v>
      </c>
      <c r="AL1724" s="34" t="s">
        <v>100</v>
      </c>
      <c r="AM1724" s="34">
        <v>78.45</v>
      </c>
      <c r="AN1724" s="34">
        <v>15115.05</v>
      </c>
      <c r="AO1724" s="34">
        <v>79.5</v>
      </c>
      <c r="AP1724" s="34">
        <v>0</v>
      </c>
      <c r="AR1724" s="45"/>
      <c r="AS1724" s="49"/>
      <c r="AT1724" s="45"/>
      <c r="AU1724" s="31">
        <v>41865</v>
      </c>
      <c r="AV1724" s="57">
        <v>9.375E-2</v>
      </c>
      <c r="AW1724" s="31" t="s">
        <v>232</v>
      </c>
      <c r="AY1724" s="32"/>
      <c r="BA1724" s="32"/>
      <c r="BG1724" s="32"/>
      <c r="BH1724" s="32"/>
    </row>
    <row r="1725" spans="1:60">
      <c r="A1725" s="34" t="s">
        <v>98</v>
      </c>
      <c r="B1725" s="34" t="s">
        <v>99</v>
      </c>
      <c r="C1725" s="38">
        <v>41869.385416666664</v>
      </c>
      <c r="D1725" s="34">
        <v>79.150000000000006</v>
      </c>
      <c r="E1725" s="38">
        <v>41870.416666666664</v>
      </c>
      <c r="F1725" s="34">
        <v>79.400000000000006</v>
      </c>
      <c r="G1725" s="42">
        <v>3.2000000000000002E-3</v>
      </c>
      <c r="H1725" s="34">
        <v>158.07</v>
      </c>
      <c r="I1725" s="42">
        <v>3.2000000000000002E-3</v>
      </c>
      <c r="J1725" s="34">
        <v>632.26059999999995</v>
      </c>
      <c r="K1725" s="34">
        <v>50043.43</v>
      </c>
      <c r="L1725" s="34">
        <v>8205.4</v>
      </c>
      <c r="M1725" s="34">
        <v>33</v>
      </c>
      <c r="N1725" s="34">
        <v>4.79</v>
      </c>
      <c r="O1725" s="42">
        <v>-1.2E-2</v>
      </c>
      <c r="P1725" s="42">
        <v>2.7199999999999998E-2</v>
      </c>
      <c r="Q1725" s="34" t="s">
        <v>100</v>
      </c>
      <c r="R1725" s="34">
        <v>0</v>
      </c>
      <c r="S1725" s="34">
        <v>78.099999999999994</v>
      </c>
      <c r="U1725" s="58">
        <f>VLOOKUP(AU1725,[1]expiry_dates!$B$2:$C$2894,2,FALSE)</f>
        <v>41879</v>
      </c>
      <c r="V1725" s="34" t="s">
        <v>127</v>
      </c>
      <c r="W1725" s="34" t="s">
        <v>101</v>
      </c>
      <c r="X1725" s="54">
        <v>41869.385416666664</v>
      </c>
      <c r="Y1725" s="34">
        <v>0.65</v>
      </c>
      <c r="Z1725" s="34">
        <v>41870.416666666664</v>
      </c>
      <c r="AA1725" s="34">
        <v>0.55000000000000004</v>
      </c>
      <c r="AB1725" s="34">
        <v>-0.15379999999999999</v>
      </c>
      <c r="AC1725" s="34">
        <v>10024.58</v>
      </c>
      <c r="AD1725" s="34">
        <v>0.15379999999999999</v>
      </c>
      <c r="AE1725" s="34">
        <v>100245.8</v>
      </c>
      <c r="AF1725" s="34">
        <v>65159.79</v>
      </c>
      <c r="AG1725" s="34">
        <v>3045938.48</v>
      </c>
      <c r="AH1725" s="34">
        <v>33</v>
      </c>
      <c r="AI1725" s="34">
        <v>303.77999999999997</v>
      </c>
      <c r="AJ1725" s="34">
        <v>-0.30769999999999997</v>
      </c>
      <c r="AK1725" s="34">
        <v>0.46150000000000002</v>
      </c>
      <c r="AL1725" s="34" t="s">
        <v>100</v>
      </c>
      <c r="AM1725" s="34">
        <v>79.150000000000006</v>
      </c>
      <c r="AN1725" s="34">
        <v>15171.6</v>
      </c>
      <c r="AO1725" s="34">
        <v>78.099999999999994</v>
      </c>
      <c r="AP1725" s="34">
        <v>0</v>
      </c>
      <c r="AR1725" s="45"/>
      <c r="AS1725" s="49"/>
      <c r="AT1725" s="45"/>
      <c r="AU1725" s="31">
        <v>41869</v>
      </c>
      <c r="AV1725" s="57">
        <v>0.38541666666666669</v>
      </c>
      <c r="AW1725" s="31" t="s">
        <v>231</v>
      </c>
      <c r="AY1725" s="32"/>
      <c r="BA1725" s="32"/>
      <c r="BG1725" s="32"/>
      <c r="BH1725" s="32"/>
    </row>
    <row r="1726" spans="1:60">
      <c r="A1726" s="34" t="s">
        <v>98</v>
      </c>
      <c r="B1726" s="34" t="s">
        <v>101</v>
      </c>
      <c r="C1726" s="38">
        <v>41870.416666666664</v>
      </c>
      <c r="D1726" s="34">
        <v>79.400000000000006</v>
      </c>
      <c r="E1726" s="38">
        <v>41870.53125</v>
      </c>
      <c r="F1726" s="34">
        <v>80.05</v>
      </c>
      <c r="G1726" s="42">
        <v>8.2000000000000007E-3</v>
      </c>
      <c r="H1726" s="34">
        <v>-409.68</v>
      </c>
      <c r="I1726" s="42">
        <v>-8.2000000000000007E-3</v>
      </c>
      <c r="J1726" s="34">
        <v>630.28340000000003</v>
      </c>
      <c r="K1726" s="34">
        <v>50044.51</v>
      </c>
      <c r="L1726" s="34">
        <v>7795.72</v>
      </c>
      <c r="M1726" s="34">
        <v>12</v>
      </c>
      <c r="N1726" s="34">
        <v>-34.14</v>
      </c>
      <c r="O1726" s="42">
        <v>-1.5699999999999999E-2</v>
      </c>
      <c r="P1726" s="42">
        <v>5.0000000000000001E-3</v>
      </c>
      <c r="Q1726" s="34" t="s">
        <v>100</v>
      </c>
      <c r="R1726" s="34">
        <v>0</v>
      </c>
      <c r="S1726" s="34">
        <v>81.239999999999995</v>
      </c>
      <c r="U1726" s="58">
        <f>VLOOKUP(AU1726,[1]expiry_dates!$B$2:$C$2894,2,FALSE)</f>
        <v>41879</v>
      </c>
      <c r="V1726" s="34" t="s">
        <v>126</v>
      </c>
      <c r="W1726" s="34" t="s">
        <v>101</v>
      </c>
      <c r="X1726" s="54">
        <v>41870.416666666664</v>
      </c>
      <c r="Y1726" s="34">
        <v>1.5</v>
      </c>
      <c r="Z1726" s="34">
        <v>41870.53125</v>
      </c>
      <c r="AA1726" s="34">
        <v>1.95</v>
      </c>
      <c r="AB1726" s="34">
        <v>0.3</v>
      </c>
      <c r="AC1726" s="34">
        <v>-19591.46</v>
      </c>
      <c r="AD1726" s="34">
        <v>-0.3</v>
      </c>
      <c r="AE1726" s="34">
        <v>43536.59</v>
      </c>
      <c r="AF1726" s="34">
        <v>65304.88</v>
      </c>
      <c r="AG1726" s="34">
        <v>3026347.01</v>
      </c>
      <c r="AH1726" s="34">
        <v>12</v>
      </c>
      <c r="AI1726" s="34">
        <v>-1632.62</v>
      </c>
      <c r="AJ1726" s="34">
        <v>-0.6</v>
      </c>
      <c r="AK1726" s="34">
        <v>0</v>
      </c>
      <c r="AL1726" s="34" t="s">
        <v>100</v>
      </c>
      <c r="AM1726" s="34">
        <v>79.400000000000006</v>
      </c>
      <c r="AN1726" s="34">
        <v>15506.7</v>
      </c>
      <c r="AO1726" s="34">
        <v>81.239999999999995</v>
      </c>
      <c r="AP1726" s="34">
        <v>0</v>
      </c>
      <c r="AR1726" s="45"/>
      <c r="AS1726" s="49"/>
      <c r="AT1726" s="45"/>
      <c r="AU1726" s="31">
        <v>41870</v>
      </c>
      <c r="AV1726" s="57">
        <v>0.41666666666666669</v>
      </c>
      <c r="AW1726" s="31" t="s">
        <v>231</v>
      </c>
      <c r="AY1726" s="32"/>
      <c r="BA1726" s="32"/>
      <c r="BG1726" s="32"/>
      <c r="BH1726" s="32"/>
    </row>
    <row r="1727" spans="1:60">
      <c r="A1727" s="34" t="s">
        <v>98</v>
      </c>
      <c r="B1727" s="34" t="s">
        <v>99</v>
      </c>
      <c r="C1727" s="38">
        <v>41870.53125</v>
      </c>
      <c r="D1727" s="34">
        <v>80.05</v>
      </c>
      <c r="E1727" s="38">
        <v>41870.625</v>
      </c>
      <c r="F1727" s="34">
        <v>79.8</v>
      </c>
      <c r="G1727" s="42">
        <v>-3.0999999999999999E-3</v>
      </c>
      <c r="H1727" s="34">
        <v>-156.28</v>
      </c>
      <c r="I1727" s="42">
        <v>-3.0999999999999999E-3</v>
      </c>
      <c r="J1727" s="34">
        <v>625.10239999999999</v>
      </c>
      <c r="K1727" s="34">
        <v>50039.45</v>
      </c>
      <c r="L1727" s="34">
        <v>7639.44</v>
      </c>
      <c r="M1727" s="34">
        <v>10</v>
      </c>
      <c r="N1727" s="34">
        <v>-15.63</v>
      </c>
      <c r="O1727" s="42">
        <v>-5.0000000000000001E-3</v>
      </c>
      <c r="P1727" s="42">
        <v>8.6999999999999994E-3</v>
      </c>
      <c r="Q1727" s="34" t="s">
        <v>100</v>
      </c>
      <c r="R1727" s="34">
        <v>0</v>
      </c>
      <c r="S1727" s="34">
        <v>79</v>
      </c>
      <c r="U1727" s="58">
        <f>VLOOKUP(AU1727,[1]expiry_dates!$B$2:$C$2894,2,FALSE)</f>
        <v>41879</v>
      </c>
      <c r="V1727" s="34" t="s">
        <v>127</v>
      </c>
      <c r="W1727" s="34" t="s">
        <v>101</v>
      </c>
      <c r="X1727" s="54">
        <v>41870.53125</v>
      </c>
      <c r="Y1727" s="34">
        <v>0.5</v>
      </c>
      <c r="Z1727" s="34">
        <v>41870.625</v>
      </c>
      <c r="AA1727" s="34">
        <v>0.45</v>
      </c>
      <c r="AB1727" s="34">
        <v>-0.1</v>
      </c>
      <c r="AC1727" s="34">
        <v>6516.44</v>
      </c>
      <c r="AD1727" s="34">
        <v>0.1</v>
      </c>
      <c r="AE1727" s="34">
        <v>130328.8</v>
      </c>
      <c r="AF1727" s="34">
        <v>65164.39</v>
      </c>
      <c r="AG1727" s="34">
        <v>3032863.45</v>
      </c>
      <c r="AH1727" s="34">
        <v>10</v>
      </c>
      <c r="AI1727" s="34">
        <v>651.64</v>
      </c>
      <c r="AJ1727" s="34">
        <v>0</v>
      </c>
      <c r="AK1727" s="34">
        <v>0.2</v>
      </c>
      <c r="AL1727" s="34" t="s">
        <v>100</v>
      </c>
      <c r="AM1727" s="34">
        <v>80.05</v>
      </c>
      <c r="AN1727" s="34">
        <v>15563.2</v>
      </c>
      <c r="AO1727" s="34">
        <v>79</v>
      </c>
      <c r="AP1727" s="34">
        <v>0</v>
      </c>
      <c r="AR1727" s="45"/>
      <c r="AS1727" s="49"/>
      <c r="AT1727" s="45"/>
      <c r="AU1727" s="31">
        <v>41870</v>
      </c>
      <c r="AV1727" s="57">
        <v>0.53125</v>
      </c>
      <c r="AW1727" s="31" t="s">
        <v>232</v>
      </c>
      <c r="AY1727" s="32"/>
      <c r="BA1727" s="32"/>
      <c r="BG1727" s="32"/>
      <c r="BH1727" s="32"/>
    </row>
    <row r="1728" spans="1:60">
      <c r="A1728" s="34" t="s">
        <v>98</v>
      </c>
      <c r="B1728" s="34" t="s">
        <v>101</v>
      </c>
      <c r="C1728" s="38">
        <v>41870.625</v>
      </c>
      <c r="D1728" s="34">
        <v>79.8</v>
      </c>
      <c r="E1728" s="38">
        <v>41871.572916666664</v>
      </c>
      <c r="F1728" s="34">
        <v>79.150000000000006</v>
      </c>
      <c r="G1728" s="42">
        <v>-8.0999999999999996E-3</v>
      </c>
      <c r="H1728" s="34">
        <v>407.58</v>
      </c>
      <c r="I1728" s="42">
        <v>8.0999999999999996E-3</v>
      </c>
      <c r="J1728" s="34">
        <v>627.04899999999998</v>
      </c>
      <c r="K1728" s="34">
        <v>50038.51</v>
      </c>
      <c r="L1728" s="34">
        <v>8047.02</v>
      </c>
      <c r="M1728" s="34">
        <v>25</v>
      </c>
      <c r="N1728" s="34">
        <v>16.3</v>
      </c>
      <c r="O1728" s="42">
        <v>-5.0000000000000001E-3</v>
      </c>
      <c r="P1728" s="42">
        <v>1.6299999999999999E-2</v>
      </c>
      <c r="Q1728" s="34" t="s">
        <v>100</v>
      </c>
      <c r="R1728" s="34">
        <v>0</v>
      </c>
      <c r="S1728" s="34">
        <v>80.75</v>
      </c>
      <c r="U1728" s="58">
        <f>VLOOKUP(AU1728,[1]expiry_dates!$B$2:$C$2894,2,FALSE)</f>
        <v>41879</v>
      </c>
      <c r="V1728" s="34" t="s">
        <v>136</v>
      </c>
      <c r="W1728" s="34" t="s">
        <v>101</v>
      </c>
      <c r="X1728" s="54">
        <v>41870.625</v>
      </c>
      <c r="Y1728" s="34">
        <v>3.25</v>
      </c>
      <c r="Z1728" s="34">
        <v>41871.572916666664</v>
      </c>
      <c r="AA1728" s="34">
        <v>2.5</v>
      </c>
      <c r="AB1728" s="34">
        <v>-0.23080000000000001</v>
      </c>
      <c r="AC1728" s="34">
        <v>15037.92</v>
      </c>
      <c r="AD1728" s="34">
        <v>0.23080000000000001</v>
      </c>
      <c r="AE1728" s="34">
        <v>20050.560000000001</v>
      </c>
      <c r="AF1728" s="34">
        <v>65164.32</v>
      </c>
      <c r="AG1728" s="34">
        <v>3047901.37</v>
      </c>
      <c r="AH1728" s="34">
        <v>25</v>
      </c>
      <c r="AI1728" s="34">
        <v>601.52</v>
      </c>
      <c r="AJ1728" s="34">
        <v>0</v>
      </c>
      <c r="AK1728" s="34">
        <v>0.26150000000000001</v>
      </c>
      <c r="AL1728" s="34" t="s">
        <v>100</v>
      </c>
      <c r="AM1728" s="34">
        <v>79.8</v>
      </c>
      <c r="AN1728" s="34">
        <v>15522.85</v>
      </c>
      <c r="AO1728" s="34">
        <v>80.75</v>
      </c>
      <c r="AP1728" s="34">
        <v>0</v>
      </c>
      <c r="AR1728" s="45"/>
      <c r="AS1728" s="49"/>
      <c r="AT1728" s="45"/>
      <c r="AU1728" s="31">
        <v>41870</v>
      </c>
      <c r="AV1728" s="57">
        <v>0.125</v>
      </c>
      <c r="AW1728" s="31" t="s">
        <v>232</v>
      </c>
      <c r="AY1728" s="32"/>
      <c r="BA1728" s="32"/>
      <c r="BG1728" s="32"/>
      <c r="BH1728" s="32"/>
    </row>
    <row r="1729" spans="1:60">
      <c r="A1729" s="34" t="s">
        <v>98</v>
      </c>
      <c r="B1729" s="34" t="s">
        <v>99</v>
      </c>
      <c r="C1729" s="38">
        <v>41871.572916666664</v>
      </c>
      <c r="D1729" s="34">
        <v>79.150000000000006</v>
      </c>
      <c r="E1729" s="38">
        <v>41871.635416666664</v>
      </c>
      <c r="F1729" s="34">
        <v>78.75</v>
      </c>
      <c r="G1729" s="42">
        <v>-5.1000000000000004E-3</v>
      </c>
      <c r="H1729" s="34">
        <v>-252.89</v>
      </c>
      <c r="I1729" s="42">
        <v>-5.1000000000000004E-3</v>
      </c>
      <c r="J1729" s="34">
        <v>632.2242</v>
      </c>
      <c r="K1729" s="34">
        <v>50040.55</v>
      </c>
      <c r="L1729" s="34">
        <v>7794.13</v>
      </c>
      <c r="M1729" s="34">
        <v>7</v>
      </c>
      <c r="N1729" s="34">
        <v>-36.130000000000003</v>
      </c>
      <c r="O1729" s="42">
        <v>-5.1000000000000004E-3</v>
      </c>
      <c r="P1729" s="42">
        <v>5.1000000000000004E-3</v>
      </c>
      <c r="Q1729" s="34" t="s">
        <v>100</v>
      </c>
      <c r="R1729" s="34">
        <v>0</v>
      </c>
      <c r="S1729" s="34">
        <v>78.53</v>
      </c>
      <c r="U1729" s="58">
        <f>VLOOKUP(AU1729,[1]expiry_dates!$B$2:$C$2894,2,FALSE)</f>
        <v>41879</v>
      </c>
      <c r="V1729" s="34" t="s">
        <v>127</v>
      </c>
      <c r="W1729" s="34" t="s">
        <v>101</v>
      </c>
      <c r="X1729" s="54">
        <v>41871.572916666664</v>
      </c>
      <c r="Y1729" s="34">
        <v>0.45</v>
      </c>
      <c r="Z1729" s="34">
        <v>41871.635416666664</v>
      </c>
      <c r="AA1729" s="34">
        <v>0.5</v>
      </c>
      <c r="AB1729" s="34">
        <v>0.1111</v>
      </c>
      <c r="AC1729" s="34">
        <v>-7248.83</v>
      </c>
      <c r="AD1729" s="34">
        <v>-0.1111</v>
      </c>
      <c r="AE1729" s="34">
        <v>144976.70000000001</v>
      </c>
      <c r="AF1729" s="34">
        <v>65239.51</v>
      </c>
      <c r="AG1729" s="34">
        <v>3040652.54</v>
      </c>
      <c r="AH1729" s="34">
        <v>7</v>
      </c>
      <c r="AI1729" s="34">
        <v>-1035.55</v>
      </c>
      <c r="AJ1729" s="34">
        <v>-0.1111</v>
      </c>
      <c r="AK1729" s="34">
        <v>0.1111</v>
      </c>
      <c r="AL1729" s="34" t="s">
        <v>100</v>
      </c>
      <c r="AM1729" s="34">
        <v>79.150000000000006</v>
      </c>
      <c r="AN1729" s="34">
        <v>15490.9</v>
      </c>
      <c r="AO1729" s="34">
        <v>78.53</v>
      </c>
      <c r="AP1729" s="34">
        <v>0</v>
      </c>
      <c r="AR1729" s="45"/>
      <c r="AS1729" s="49"/>
      <c r="AT1729" s="45"/>
      <c r="AU1729" s="31">
        <v>41871</v>
      </c>
      <c r="AV1729" s="57">
        <v>7.2916666666666671E-2</v>
      </c>
      <c r="AW1729" s="31" t="s">
        <v>232</v>
      </c>
      <c r="AY1729" s="32"/>
      <c r="BA1729" s="32"/>
      <c r="BG1729" s="32"/>
      <c r="BH1729" s="32"/>
    </row>
    <row r="1730" spans="1:60">
      <c r="A1730" s="34" t="s">
        <v>98</v>
      </c>
      <c r="B1730" s="34" t="s">
        <v>101</v>
      </c>
      <c r="C1730" s="38">
        <v>41871.635416666664</v>
      </c>
      <c r="D1730" s="34">
        <v>78.75</v>
      </c>
      <c r="E1730" s="38">
        <v>41872.385416666664</v>
      </c>
      <c r="F1730" s="34">
        <v>79.3</v>
      </c>
      <c r="G1730" s="42">
        <v>7.0000000000000001E-3</v>
      </c>
      <c r="H1730" s="34">
        <v>-349.49</v>
      </c>
      <c r="I1730" s="42">
        <v>-7.0000000000000001E-3</v>
      </c>
      <c r="J1730" s="34">
        <v>635.42960000000005</v>
      </c>
      <c r="K1730" s="34">
        <v>50040.08</v>
      </c>
      <c r="L1730" s="34">
        <v>7444.65</v>
      </c>
      <c r="M1730" s="34">
        <v>6</v>
      </c>
      <c r="N1730" s="34">
        <v>-58.25</v>
      </c>
      <c r="O1730" s="42">
        <v>-7.0000000000000001E-3</v>
      </c>
      <c r="P1730" s="42">
        <v>0</v>
      </c>
      <c r="Q1730" s="34" t="s">
        <v>100</v>
      </c>
      <c r="R1730" s="34">
        <v>0</v>
      </c>
      <c r="S1730" s="34">
        <v>79.55</v>
      </c>
      <c r="U1730" s="58">
        <f>VLOOKUP(AU1730,[1]expiry_dates!$B$2:$C$2894,2,FALSE)</f>
        <v>41879</v>
      </c>
      <c r="V1730" s="34" t="s">
        <v>126</v>
      </c>
      <c r="W1730" s="34" t="s">
        <v>101</v>
      </c>
      <c r="X1730" s="54">
        <v>41871.635416666664</v>
      </c>
      <c r="Y1730" s="34">
        <v>1.1000000000000001</v>
      </c>
      <c r="Z1730" s="34">
        <v>41872.385416666664</v>
      </c>
      <c r="AA1730" s="34">
        <v>1.3</v>
      </c>
      <c r="AB1730" s="34">
        <v>0.18179999999999999</v>
      </c>
      <c r="AC1730" s="34">
        <v>-11855.14</v>
      </c>
      <c r="AD1730" s="34">
        <v>-0.18179999999999999</v>
      </c>
      <c r="AE1730" s="34">
        <v>59275.69</v>
      </c>
      <c r="AF1730" s="34">
        <v>65203.26</v>
      </c>
      <c r="AG1730" s="34">
        <v>3028797.4</v>
      </c>
      <c r="AH1730" s="34">
        <v>6</v>
      </c>
      <c r="AI1730" s="34">
        <v>-1975.86</v>
      </c>
      <c r="AJ1730" s="34">
        <v>-0.18179999999999999</v>
      </c>
      <c r="AK1730" s="34">
        <v>0</v>
      </c>
      <c r="AL1730" s="34" t="s">
        <v>100</v>
      </c>
      <c r="AM1730" s="34">
        <v>78.75</v>
      </c>
      <c r="AN1730" s="34">
        <v>15460</v>
      </c>
      <c r="AO1730" s="34">
        <v>79.55</v>
      </c>
      <c r="AP1730" s="34">
        <v>0</v>
      </c>
      <c r="AR1730" s="45"/>
      <c r="AS1730" s="49"/>
      <c r="AT1730" s="45"/>
      <c r="AU1730" s="31">
        <v>41871</v>
      </c>
      <c r="AV1730" s="57">
        <v>0.13541666666666666</v>
      </c>
      <c r="AW1730" s="31" t="s">
        <v>232</v>
      </c>
      <c r="AY1730" s="32"/>
      <c r="BA1730" s="32"/>
      <c r="BG1730" s="32"/>
      <c r="BH1730" s="32"/>
    </row>
    <row r="1731" spans="1:60">
      <c r="A1731" s="34" t="s">
        <v>98</v>
      </c>
      <c r="B1731" s="34" t="s">
        <v>99</v>
      </c>
      <c r="C1731" s="38">
        <v>41872.385416666664</v>
      </c>
      <c r="D1731" s="34">
        <v>79.3</v>
      </c>
      <c r="E1731" s="38">
        <v>41872.53125</v>
      </c>
      <c r="F1731" s="34">
        <v>79.650000000000006</v>
      </c>
      <c r="G1731" s="42">
        <v>4.4000000000000003E-3</v>
      </c>
      <c r="H1731" s="34">
        <v>220.85</v>
      </c>
      <c r="I1731" s="42">
        <v>4.4000000000000003E-3</v>
      </c>
      <c r="J1731" s="34">
        <v>630.99639999999999</v>
      </c>
      <c r="K1731" s="34">
        <v>50038.02</v>
      </c>
      <c r="L1731" s="34">
        <v>7665.5</v>
      </c>
      <c r="M1731" s="34">
        <v>15</v>
      </c>
      <c r="N1731" s="34">
        <v>14.72</v>
      </c>
      <c r="O1731" s="42">
        <v>-5.0000000000000001E-3</v>
      </c>
      <c r="P1731" s="42">
        <v>2.1399999999999999E-2</v>
      </c>
      <c r="Q1731" s="34" t="s">
        <v>100</v>
      </c>
      <c r="R1731" s="34">
        <v>0</v>
      </c>
      <c r="S1731" s="34">
        <v>78.75</v>
      </c>
      <c r="U1731" s="58">
        <f>VLOOKUP(AU1731,[1]expiry_dates!$B$2:$C$2894,2,FALSE)</f>
        <v>41879</v>
      </c>
      <c r="V1731" s="34" t="s">
        <v>127</v>
      </c>
      <c r="W1731" s="34" t="s">
        <v>101</v>
      </c>
      <c r="X1731" s="54">
        <v>41872.385416666664</v>
      </c>
      <c r="Y1731" s="34">
        <v>0.35</v>
      </c>
      <c r="Z1731" s="34">
        <v>41872.53125</v>
      </c>
      <c r="AA1731" s="34">
        <v>0.35</v>
      </c>
      <c r="AB1731" s="34">
        <v>0</v>
      </c>
      <c r="AC1731" s="34">
        <v>0</v>
      </c>
      <c r="AD1731" s="34">
        <v>0</v>
      </c>
      <c r="AE1731" s="34">
        <v>186295</v>
      </c>
      <c r="AF1731" s="34">
        <v>65203.27</v>
      </c>
      <c r="AG1731" s="34">
        <v>3028797.4</v>
      </c>
      <c r="AH1731" s="34">
        <v>15</v>
      </c>
      <c r="AI1731" s="34">
        <v>0</v>
      </c>
      <c r="AJ1731" s="34">
        <v>-0.1429</v>
      </c>
      <c r="AK1731" s="34">
        <v>0.28570000000000001</v>
      </c>
      <c r="AL1731" s="34" t="s">
        <v>100</v>
      </c>
      <c r="AM1731" s="34">
        <v>79.3</v>
      </c>
      <c r="AN1731" s="34">
        <v>15528.55</v>
      </c>
      <c r="AO1731" s="34">
        <v>78.75</v>
      </c>
      <c r="AP1731" s="34">
        <v>0</v>
      </c>
      <c r="AR1731" s="45"/>
      <c r="AS1731" s="49"/>
      <c r="AT1731" s="45"/>
      <c r="AU1731" s="31">
        <v>41872</v>
      </c>
      <c r="AV1731" s="57">
        <v>0.38541666666666669</v>
      </c>
      <c r="AW1731" s="31" t="s">
        <v>231</v>
      </c>
      <c r="AY1731" s="32"/>
      <c r="BA1731" s="32"/>
      <c r="BG1731" s="32"/>
      <c r="BH1731" s="32"/>
    </row>
    <row r="1732" spans="1:60">
      <c r="A1732" s="34" t="s">
        <v>98</v>
      </c>
      <c r="B1732" s="34" t="s">
        <v>101</v>
      </c>
      <c r="C1732" s="38">
        <v>41872.53125</v>
      </c>
      <c r="D1732" s="34">
        <v>79.650000000000006</v>
      </c>
      <c r="E1732" s="38">
        <v>41872.59375</v>
      </c>
      <c r="F1732" s="34">
        <v>80.45</v>
      </c>
      <c r="G1732" s="42">
        <v>0.01</v>
      </c>
      <c r="H1732" s="34">
        <v>-502.6</v>
      </c>
      <c r="I1732" s="42">
        <v>-0.01</v>
      </c>
      <c r="J1732" s="34">
        <v>628.24940000000004</v>
      </c>
      <c r="K1732" s="34">
        <v>50040.07</v>
      </c>
      <c r="L1732" s="34">
        <v>7162.9</v>
      </c>
      <c r="M1732" s="34">
        <v>7</v>
      </c>
      <c r="N1732" s="34">
        <v>-71.8</v>
      </c>
      <c r="O1732" s="42">
        <v>-1.1299999999999999E-2</v>
      </c>
      <c r="P1732" s="42">
        <v>1.2999999999999999E-3</v>
      </c>
      <c r="Q1732" s="34" t="s">
        <v>100</v>
      </c>
      <c r="R1732" s="34">
        <v>0</v>
      </c>
      <c r="S1732" s="34">
        <v>80.98</v>
      </c>
      <c r="U1732" s="58">
        <f>VLOOKUP(AU1732,[1]expiry_dates!$B$2:$C$2894,2,FALSE)</f>
        <v>41879</v>
      </c>
      <c r="V1732" s="34" t="s">
        <v>126</v>
      </c>
      <c r="W1732" s="34" t="s">
        <v>101</v>
      </c>
      <c r="X1732" s="54">
        <v>41872.53125</v>
      </c>
      <c r="Y1732" s="34">
        <v>1.35</v>
      </c>
      <c r="Z1732" s="34">
        <v>41872.59375</v>
      </c>
      <c r="AA1732" s="34">
        <v>1.85</v>
      </c>
      <c r="AB1732" s="34">
        <v>0.37040000000000001</v>
      </c>
      <c r="AC1732" s="34">
        <v>-24144.65</v>
      </c>
      <c r="AD1732" s="34">
        <v>-0.37040000000000001</v>
      </c>
      <c r="AE1732" s="34">
        <v>48289.3</v>
      </c>
      <c r="AF1732" s="34">
        <v>65190.559999999998</v>
      </c>
      <c r="AG1732" s="34">
        <v>3004652.75</v>
      </c>
      <c r="AH1732" s="34">
        <v>7</v>
      </c>
      <c r="AI1732" s="34">
        <v>-3449.24</v>
      </c>
      <c r="AJ1732" s="34">
        <v>-0.37040000000000001</v>
      </c>
      <c r="AK1732" s="34">
        <v>0</v>
      </c>
      <c r="AL1732" s="34" t="s">
        <v>100</v>
      </c>
      <c r="AM1732" s="34">
        <v>79.650000000000006</v>
      </c>
      <c r="AN1732" s="34">
        <v>15577.55</v>
      </c>
      <c r="AO1732" s="34">
        <v>80.98</v>
      </c>
      <c r="AP1732" s="34">
        <v>0</v>
      </c>
      <c r="AR1732" s="45"/>
      <c r="AS1732" s="49"/>
      <c r="AT1732" s="45"/>
      <c r="AU1732" s="31">
        <v>41872</v>
      </c>
      <c r="AV1732" s="57">
        <v>0.53125</v>
      </c>
      <c r="AW1732" s="31" t="s">
        <v>232</v>
      </c>
      <c r="AY1732" s="32"/>
      <c r="BA1732" s="32"/>
      <c r="BG1732" s="32"/>
      <c r="BH1732" s="32"/>
    </row>
    <row r="1733" spans="1:60">
      <c r="A1733" s="34" t="s">
        <v>98</v>
      </c>
      <c r="B1733" s="34" t="s">
        <v>99</v>
      </c>
      <c r="C1733" s="38">
        <v>41872.59375</v>
      </c>
      <c r="D1733" s="34">
        <v>80.45</v>
      </c>
      <c r="E1733" s="38">
        <v>41873.520833333336</v>
      </c>
      <c r="F1733" s="34">
        <v>81.3</v>
      </c>
      <c r="G1733" s="42">
        <v>1.06E-2</v>
      </c>
      <c r="H1733" s="34">
        <v>528.66</v>
      </c>
      <c r="I1733" s="42">
        <v>1.06E-2</v>
      </c>
      <c r="J1733" s="34">
        <v>621.94920000000002</v>
      </c>
      <c r="K1733" s="34">
        <v>50035.81</v>
      </c>
      <c r="L1733" s="34">
        <v>7691.55</v>
      </c>
      <c r="M1733" s="34">
        <v>23</v>
      </c>
      <c r="N1733" s="34">
        <v>22.99</v>
      </c>
      <c r="O1733" s="42">
        <v>-5.0000000000000001E-3</v>
      </c>
      <c r="P1733" s="42">
        <v>2.24E-2</v>
      </c>
      <c r="Q1733" s="34" t="s">
        <v>100</v>
      </c>
      <c r="R1733" s="34">
        <v>0</v>
      </c>
      <c r="S1733" s="34">
        <v>79.599999999999994</v>
      </c>
      <c r="U1733" s="58">
        <f>VLOOKUP(AU1733,[1]expiry_dates!$B$2:$C$2894,2,FALSE)</f>
        <v>41879</v>
      </c>
      <c r="V1733" s="34" t="s">
        <v>123</v>
      </c>
      <c r="W1733" s="34" t="s">
        <v>101</v>
      </c>
      <c r="X1733" s="54">
        <v>41872.59375</v>
      </c>
      <c r="Y1733" s="34">
        <v>1.25</v>
      </c>
      <c r="Z1733" s="34">
        <v>41873.520833333336</v>
      </c>
      <c r="AA1733" s="34">
        <v>0.95</v>
      </c>
      <c r="AB1733" s="34">
        <v>-0.24</v>
      </c>
      <c r="AC1733" s="34">
        <v>15605.58</v>
      </c>
      <c r="AD1733" s="34">
        <v>0.24</v>
      </c>
      <c r="AE1733" s="34">
        <v>52018.61</v>
      </c>
      <c r="AF1733" s="34">
        <v>65023.26</v>
      </c>
      <c r="AG1733" s="34">
        <v>3020258.33</v>
      </c>
      <c r="AH1733" s="34">
        <v>23</v>
      </c>
      <c r="AI1733" s="34">
        <v>678.5</v>
      </c>
      <c r="AJ1733" s="34">
        <v>-0.16</v>
      </c>
      <c r="AK1733" s="34">
        <v>0.52</v>
      </c>
      <c r="AL1733" s="34" t="s">
        <v>100</v>
      </c>
      <c r="AM1733" s="34">
        <v>80.45</v>
      </c>
      <c r="AN1733" s="34">
        <v>15672.3</v>
      </c>
      <c r="AO1733" s="34">
        <v>79.599999999999994</v>
      </c>
      <c r="AP1733" s="34">
        <v>0</v>
      </c>
      <c r="AR1733" s="45"/>
      <c r="AS1733" s="49"/>
      <c r="AT1733" s="45"/>
      <c r="AU1733" s="31">
        <v>41872</v>
      </c>
      <c r="AV1733" s="57">
        <v>9.375E-2</v>
      </c>
      <c r="AW1733" s="31" t="s">
        <v>232</v>
      </c>
      <c r="AY1733" s="32"/>
      <c r="BA1733" s="32"/>
      <c r="BG1733" s="32"/>
      <c r="BH1733" s="32"/>
    </row>
    <row r="1734" spans="1:60">
      <c r="A1734" s="34" t="s">
        <v>98</v>
      </c>
      <c r="B1734" s="34" t="s">
        <v>101</v>
      </c>
      <c r="C1734" s="38">
        <v>41873.520833333336</v>
      </c>
      <c r="D1734" s="34">
        <v>81.3</v>
      </c>
      <c r="E1734" s="38">
        <v>41876.385416666664</v>
      </c>
      <c r="F1734" s="34">
        <v>81.45</v>
      </c>
      <c r="G1734" s="42">
        <v>1.8E-3</v>
      </c>
      <c r="H1734" s="34">
        <v>-92.32</v>
      </c>
      <c r="I1734" s="42">
        <v>-1.8E-3</v>
      </c>
      <c r="J1734" s="34">
        <v>615.48299999999995</v>
      </c>
      <c r="K1734" s="34">
        <v>50038.77</v>
      </c>
      <c r="L1734" s="34">
        <v>7599.23</v>
      </c>
      <c r="M1734" s="34">
        <v>17</v>
      </c>
      <c r="N1734" s="34">
        <v>-5.43</v>
      </c>
      <c r="O1734" s="42">
        <v>-5.4999999999999997E-3</v>
      </c>
      <c r="P1734" s="42">
        <v>8.6E-3</v>
      </c>
      <c r="Q1734" s="34" t="s">
        <v>100</v>
      </c>
      <c r="R1734" s="34">
        <v>0</v>
      </c>
      <c r="S1734" s="34">
        <v>82.2</v>
      </c>
      <c r="U1734" s="58">
        <f>VLOOKUP(AU1734,[1]expiry_dates!$B$2:$C$2894,2,FALSE)</f>
        <v>41879</v>
      </c>
      <c r="V1734" s="34" t="s">
        <v>126</v>
      </c>
      <c r="W1734" s="34" t="s">
        <v>101</v>
      </c>
      <c r="X1734" s="54">
        <v>41873.520833333336</v>
      </c>
      <c r="Y1734" s="34">
        <v>2.0499999999999998</v>
      </c>
      <c r="Z1734" s="34">
        <v>41876.385416666664</v>
      </c>
      <c r="AA1734" s="34">
        <v>2.1</v>
      </c>
      <c r="AB1734" s="34">
        <v>2.4400000000000002E-2</v>
      </c>
      <c r="AC1734" s="34">
        <v>-1588.47</v>
      </c>
      <c r="AD1734" s="34">
        <v>-2.4400000000000002E-2</v>
      </c>
      <c r="AE1734" s="34">
        <v>31769.42</v>
      </c>
      <c r="AF1734" s="34">
        <v>65127.3</v>
      </c>
      <c r="AG1734" s="34">
        <v>3018669.86</v>
      </c>
      <c r="AH1734" s="34">
        <v>17</v>
      </c>
      <c r="AI1734" s="34">
        <v>-93.44</v>
      </c>
      <c r="AJ1734" s="34">
        <v>-0.1951</v>
      </c>
      <c r="AK1734" s="34">
        <v>7.3200000000000001E-2</v>
      </c>
      <c r="AL1734" s="34" t="s">
        <v>100</v>
      </c>
      <c r="AM1734" s="34">
        <v>81.3</v>
      </c>
      <c r="AN1734" s="34">
        <v>15813</v>
      </c>
      <c r="AO1734" s="34">
        <v>82.2</v>
      </c>
      <c r="AP1734" s="34">
        <v>0</v>
      </c>
      <c r="AR1734" s="45"/>
      <c r="AS1734" s="49"/>
      <c r="AT1734" s="45"/>
      <c r="AU1734" s="31">
        <v>41873</v>
      </c>
      <c r="AV1734" s="57">
        <v>0.52083333333333337</v>
      </c>
      <c r="AW1734" s="31" t="s">
        <v>232</v>
      </c>
      <c r="AY1734" s="32"/>
      <c r="BA1734" s="32"/>
      <c r="BG1734" s="32"/>
      <c r="BH1734" s="32"/>
    </row>
    <row r="1735" spans="1:60">
      <c r="A1735" s="34" t="s">
        <v>98</v>
      </c>
      <c r="B1735" s="34" t="s">
        <v>99</v>
      </c>
      <c r="C1735" s="38">
        <v>41876.385416666664</v>
      </c>
      <c r="D1735" s="34">
        <v>81.45</v>
      </c>
      <c r="E1735" s="38">
        <v>41876.416666666664</v>
      </c>
      <c r="F1735" s="34">
        <v>80.599999999999994</v>
      </c>
      <c r="G1735" s="42">
        <v>-1.04E-2</v>
      </c>
      <c r="H1735" s="34">
        <v>-522.22</v>
      </c>
      <c r="I1735" s="42">
        <v>-1.04E-2</v>
      </c>
      <c r="J1735" s="34">
        <v>614.37220000000002</v>
      </c>
      <c r="K1735" s="34">
        <v>50040.61</v>
      </c>
      <c r="L1735" s="34">
        <v>7077.01</v>
      </c>
      <c r="M1735" s="34">
        <v>4</v>
      </c>
      <c r="N1735" s="34">
        <v>-130.55000000000001</v>
      </c>
      <c r="O1735" s="42">
        <v>-1.04E-2</v>
      </c>
      <c r="P1735" s="42">
        <v>4.3E-3</v>
      </c>
      <c r="Q1735" s="34" t="s">
        <v>100</v>
      </c>
      <c r="R1735" s="34">
        <v>0</v>
      </c>
      <c r="S1735" s="34">
        <v>80.62</v>
      </c>
      <c r="U1735" s="58">
        <f>VLOOKUP(AU1735,[1]expiry_dates!$B$2:$C$2894,2,FALSE)</f>
        <v>41879</v>
      </c>
      <c r="V1735" s="34" t="s">
        <v>123</v>
      </c>
      <c r="W1735" s="34" t="s">
        <v>101</v>
      </c>
      <c r="X1735" s="54">
        <v>41876.385416666664</v>
      </c>
      <c r="Y1735" s="34">
        <v>0.55000000000000004</v>
      </c>
      <c r="Z1735" s="34">
        <v>41876.416666666664</v>
      </c>
      <c r="AA1735" s="34">
        <v>0.85</v>
      </c>
      <c r="AB1735" s="34">
        <v>0.54549999999999998</v>
      </c>
      <c r="AC1735" s="34">
        <v>-35496.800000000003</v>
      </c>
      <c r="AD1735" s="34">
        <v>-0.54549999999999998</v>
      </c>
      <c r="AE1735" s="34">
        <v>118322.7</v>
      </c>
      <c r="AF1735" s="34">
        <v>65077.46</v>
      </c>
      <c r="AG1735" s="34">
        <v>2983173.06</v>
      </c>
      <c r="AH1735" s="34">
        <v>4</v>
      </c>
      <c r="AI1735" s="34">
        <v>-8874.2000000000007</v>
      </c>
      <c r="AJ1735" s="34">
        <v>-1.1818</v>
      </c>
      <c r="AK1735" s="34">
        <v>9.0899999999999995E-2</v>
      </c>
      <c r="AL1735" s="34" t="s">
        <v>100</v>
      </c>
      <c r="AM1735" s="34">
        <v>81.45</v>
      </c>
      <c r="AN1735" s="34">
        <v>15913.9</v>
      </c>
      <c r="AO1735" s="34">
        <v>80.62</v>
      </c>
      <c r="AP1735" s="34">
        <v>0</v>
      </c>
      <c r="AR1735" s="45"/>
      <c r="AS1735" s="49"/>
      <c r="AT1735" s="45"/>
      <c r="AU1735" s="31">
        <v>41876</v>
      </c>
      <c r="AV1735" s="57">
        <v>0.38541666666666669</v>
      </c>
      <c r="AW1735" s="31" t="s">
        <v>231</v>
      </c>
      <c r="AY1735" s="32"/>
      <c r="BA1735" s="32"/>
      <c r="BG1735" s="32"/>
      <c r="BH1735" s="32"/>
    </row>
    <row r="1736" spans="1:60">
      <c r="A1736" s="34" t="s">
        <v>98</v>
      </c>
      <c r="B1736" s="34" t="s">
        <v>101</v>
      </c>
      <c r="C1736" s="38">
        <v>41876.416666666664</v>
      </c>
      <c r="D1736" s="34">
        <v>80.599999999999994</v>
      </c>
      <c r="E1736" s="38">
        <v>41876.552083333336</v>
      </c>
      <c r="F1736" s="34">
        <v>81.2</v>
      </c>
      <c r="G1736" s="42">
        <v>7.4000000000000003E-3</v>
      </c>
      <c r="H1736" s="34">
        <v>-372.48</v>
      </c>
      <c r="I1736" s="42">
        <v>-7.4000000000000003E-3</v>
      </c>
      <c r="J1736" s="34">
        <v>620.80359999999996</v>
      </c>
      <c r="K1736" s="34">
        <v>50036.77</v>
      </c>
      <c r="L1736" s="34">
        <v>6704.53</v>
      </c>
      <c r="M1736" s="34">
        <v>14</v>
      </c>
      <c r="N1736" s="34">
        <v>-26.61</v>
      </c>
      <c r="O1736" s="42">
        <v>-7.4000000000000003E-3</v>
      </c>
      <c r="P1736" s="42">
        <v>3.7000000000000002E-3</v>
      </c>
      <c r="Q1736" s="34" t="s">
        <v>100</v>
      </c>
      <c r="R1736" s="34">
        <v>0</v>
      </c>
      <c r="S1736" s="34">
        <v>81.78</v>
      </c>
      <c r="U1736" s="58">
        <f>VLOOKUP(AU1736,[1]expiry_dates!$B$2:$C$2894,2,FALSE)</f>
        <v>41879</v>
      </c>
      <c r="V1736" s="34" t="s">
        <v>126</v>
      </c>
      <c r="W1736" s="34" t="s">
        <v>101</v>
      </c>
      <c r="X1736" s="54">
        <v>41876.416666666664</v>
      </c>
      <c r="Y1736" s="34">
        <v>1.3</v>
      </c>
      <c r="Z1736" s="34">
        <v>41876.552083333336</v>
      </c>
      <c r="AA1736" s="34">
        <v>1.75</v>
      </c>
      <c r="AB1736" s="34">
        <v>0.34620000000000001</v>
      </c>
      <c r="AC1736" s="34">
        <v>-22511.84</v>
      </c>
      <c r="AD1736" s="34">
        <v>-0.34620000000000001</v>
      </c>
      <c r="AE1736" s="34">
        <v>50026.3</v>
      </c>
      <c r="AF1736" s="34">
        <v>65034.19</v>
      </c>
      <c r="AG1736" s="34">
        <v>2960661.22</v>
      </c>
      <c r="AH1736" s="34">
        <v>14</v>
      </c>
      <c r="AI1736" s="34">
        <v>-1607.99</v>
      </c>
      <c r="AJ1736" s="34">
        <v>-0.34620000000000001</v>
      </c>
      <c r="AK1736" s="34">
        <v>3.85E-2</v>
      </c>
      <c r="AL1736" s="34" t="s">
        <v>100</v>
      </c>
      <c r="AM1736" s="34">
        <v>80.599999999999994</v>
      </c>
      <c r="AN1736" s="34">
        <v>15899.35</v>
      </c>
      <c r="AO1736" s="34">
        <v>81.78</v>
      </c>
      <c r="AP1736" s="34">
        <v>0</v>
      </c>
      <c r="AR1736" s="45"/>
      <c r="AS1736" s="49"/>
      <c r="AT1736" s="45"/>
      <c r="AU1736" s="31">
        <v>41876</v>
      </c>
      <c r="AV1736" s="57">
        <v>0.41666666666666669</v>
      </c>
      <c r="AW1736" s="31" t="s">
        <v>231</v>
      </c>
      <c r="AY1736" s="32"/>
      <c r="BA1736" s="32"/>
      <c r="BG1736" s="32"/>
      <c r="BH1736" s="32"/>
    </row>
    <row r="1737" spans="1:60">
      <c r="A1737" s="34" t="s">
        <v>98</v>
      </c>
      <c r="B1737" s="34" t="s">
        <v>99</v>
      </c>
      <c r="C1737" s="38">
        <v>41876.552083333336</v>
      </c>
      <c r="D1737" s="34">
        <v>81.2</v>
      </c>
      <c r="E1737" s="38">
        <v>41876.59375</v>
      </c>
      <c r="F1737" s="34">
        <v>80.3</v>
      </c>
      <c r="G1737" s="42">
        <v>-1.11E-2</v>
      </c>
      <c r="H1737" s="34">
        <v>-554.58000000000004</v>
      </c>
      <c r="I1737" s="42">
        <v>-1.11E-2</v>
      </c>
      <c r="J1737" s="34">
        <v>616.19929999999999</v>
      </c>
      <c r="K1737" s="34">
        <v>50035.38</v>
      </c>
      <c r="L1737" s="34">
        <v>6149.95</v>
      </c>
      <c r="M1737" s="34">
        <v>5</v>
      </c>
      <c r="N1737" s="34">
        <v>-110.92</v>
      </c>
      <c r="O1737" s="42">
        <v>-1.11E-2</v>
      </c>
      <c r="P1737" s="42">
        <v>3.7000000000000002E-3</v>
      </c>
      <c r="Q1737" s="34" t="s">
        <v>100</v>
      </c>
      <c r="R1737" s="34">
        <v>0</v>
      </c>
      <c r="S1737" s="34">
        <v>80.3</v>
      </c>
      <c r="U1737" s="58">
        <f>VLOOKUP(AU1737,[1]expiry_dates!$B$2:$C$2894,2,FALSE)</f>
        <v>41879</v>
      </c>
      <c r="V1737" s="34" t="s">
        <v>123</v>
      </c>
      <c r="W1737" s="34" t="s">
        <v>101</v>
      </c>
      <c r="X1737" s="54">
        <v>41876.552083333336</v>
      </c>
      <c r="Y1737" s="34">
        <v>0.6</v>
      </c>
      <c r="Z1737" s="34">
        <v>41876.59375</v>
      </c>
      <c r="AA1737" s="34">
        <v>0.85</v>
      </c>
      <c r="AB1737" s="34">
        <v>0.41670000000000001</v>
      </c>
      <c r="AC1737" s="34">
        <v>-27032.639999999999</v>
      </c>
      <c r="AD1737" s="34">
        <v>-0.41670000000000001</v>
      </c>
      <c r="AE1737" s="34">
        <v>108130.6</v>
      </c>
      <c r="AF1737" s="34">
        <v>64878.34</v>
      </c>
      <c r="AG1737" s="34">
        <v>2933628.58</v>
      </c>
      <c r="AH1737" s="34">
        <v>5</v>
      </c>
      <c r="AI1737" s="34">
        <v>-5406.53</v>
      </c>
      <c r="AJ1737" s="34">
        <v>-0.41670000000000001</v>
      </c>
      <c r="AK1737" s="34">
        <v>8.3299999999999999E-2</v>
      </c>
      <c r="AL1737" s="34" t="s">
        <v>100</v>
      </c>
      <c r="AM1737" s="34">
        <v>81.2</v>
      </c>
      <c r="AN1737" s="34">
        <v>15910.25</v>
      </c>
      <c r="AO1737" s="34">
        <v>80.3</v>
      </c>
      <c r="AP1737" s="34">
        <v>0</v>
      </c>
      <c r="AR1737" s="45"/>
      <c r="AS1737" s="49"/>
      <c r="AT1737" s="45"/>
      <c r="AU1737" s="31">
        <v>41876</v>
      </c>
      <c r="AV1737" s="57">
        <v>5.2083333333333336E-2</v>
      </c>
      <c r="AW1737" s="31" t="s">
        <v>232</v>
      </c>
      <c r="AY1737" s="32"/>
      <c r="BA1737" s="32"/>
      <c r="BG1737" s="32"/>
      <c r="BH1737" s="32"/>
    </row>
    <row r="1738" spans="1:60">
      <c r="A1738" s="34" t="s">
        <v>98</v>
      </c>
      <c r="B1738" s="34" t="s">
        <v>101</v>
      </c>
      <c r="C1738" s="38">
        <v>41876.59375</v>
      </c>
      <c r="D1738" s="34">
        <v>80.3</v>
      </c>
      <c r="E1738" s="38">
        <v>41877.4375</v>
      </c>
      <c r="F1738" s="34">
        <v>79.45</v>
      </c>
      <c r="G1738" s="42">
        <v>-1.06E-2</v>
      </c>
      <c r="H1738" s="34">
        <v>529.62</v>
      </c>
      <c r="I1738" s="42">
        <v>1.06E-2</v>
      </c>
      <c r="J1738" s="34">
        <v>623.08050000000003</v>
      </c>
      <c r="K1738" s="34">
        <v>50033.37</v>
      </c>
      <c r="L1738" s="34">
        <v>6679.57</v>
      </c>
      <c r="M1738" s="34">
        <v>15</v>
      </c>
      <c r="N1738" s="34">
        <v>35.31</v>
      </c>
      <c r="O1738" s="42">
        <v>-0.01</v>
      </c>
      <c r="P1738" s="42">
        <v>2.86E-2</v>
      </c>
      <c r="Q1738" s="34" t="s">
        <v>100</v>
      </c>
      <c r="R1738" s="34">
        <v>0</v>
      </c>
      <c r="S1738" s="34">
        <v>81.5</v>
      </c>
      <c r="U1738" s="58">
        <f>VLOOKUP(AU1738,[1]expiry_dates!$B$2:$C$2894,2,FALSE)</f>
        <v>41879</v>
      </c>
      <c r="V1738" s="34" t="s">
        <v>126</v>
      </c>
      <c r="W1738" s="34" t="s">
        <v>101</v>
      </c>
      <c r="X1738" s="54">
        <v>41876.59375</v>
      </c>
      <c r="Y1738" s="34">
        <v>1.35</v>
      </c>
      <c r="Z1738" s="34">
        <v>41877.4375</v>
      </c>
      <c r="AA1738" s="34">
        <v>0.75</v>
      </c>
      <c r="AB1738" s="34">
        <v>-0.44440000000000002</v>
      </c>
      <c r="AC1738" s="34">
        <v>28801.47</v>
      </c>
      <c r="AD1738" s="34">
        <v>0.44440000000000002</v>
      </c>
      <c r="AE1738" s="34">
        <v>48002.45</v>
      </c>
      <c r="AF1738" s="34">
        <v>64803.31</v>
      </c>
      <c r="AG1738" s="34">
        <v>2962430.05</v>
      </c>
      <c r="AH1738" s="34">
        <v>15</v>
      </c>
      <c r="AI1738" s="34">
        <v>1920.1</v>
      </c>
      <c r="AJ1738" s="34">
        <v>-0.44440000000000002</v>
      </c>
      <c r="AK1738" s="34">
        <v>0.70369999999999999</v>
      </c>
      <c r="AL1738" s="34" t="s">
        <v>100</v>
      </c>
      <c r="AM1738" s="34">
        <v>80.3</v>
      </c>
      <c r="AN1738" s="34">
        <v>15859.9</v>
      </c>
      <c r="AO1738" s="34">
        <v>81.5</v>
      </c>
      <c r="AP1738" s="34">
        <v>0</v>
      </c>
      <c r="AR1738" s="45"/>
      <c r="AS1738" s="49"/>
      <c r="AT1738" s="45"/>
      <c r="AU1738" s="31">
        <v>41876</v>
      </c>
      <c r="AV1738" s="57">
        <v>9.375E-2</v>
      </c>
      <c r="AW1738" s="31" t="s">
        <v>232</v>
      </c>
      <c r="AY1738" s="32"/>
      <c r="BA1738" s="32"/>
      <c r="BG1738" s="32"/>
      <c r="BH1738" s="32"/>
    </row>
    <row r="1739" spans="1:60">
      <c r="A1739" s="34" t="s">
        <v>98</v>
      </c>
      <c r="B1739" s="34" t="s">
        <v>99</v>
      </c>
      <c r="C1739" s="38">
        <v>41877.4375</v>
      </c>
      <c r="D1739" s="34">
        <v>79.45</v>
      </c>
      <c r="E1739" s="38">
        <v>41877.520833333336</v>
      </c>
      <c r="F1739" s="34">
        <v>79.099999999999994</v>
      </c>
      <c r="G1739" s="42">
        <v>-4.4000000000000003E-3</v>
      </c>
      <c r="H1739" s="34">
        <v>-220.43</v>
      </c>
      <c r="I1739" s="42">
        <v>-4.4000000000000003E-3</v>
      </c>
      <c r="J1739" s="34">
        <v>629.78620000000001</v>
      </c>
      <c r="K1739" s="34">
        <v>50036.51</v>
      </c>
      <c r="L1739" s="34">
        <v>6459.15</v>
      </c>
      <c r="M1739" s="34">
        <v>9</v>
      </c>
      <c r="N1739" s="34">
        <v>-24.49</v>
      </c>
      <c r="O1739" s="42">
        <v>-1.32E-2</v>
      </c>
      <c r="P1739" s="42">
        <v>1.1299999999999999E-2</v>
      </c>
      <c r="Q1739" s="34" t="s">
        <v>100</v>
      </c>
      <c r="R1739" s="34">
        <v>0</v>
      </c>
      <c r="S1739" s="34">
        <v>78.08</v>
      </c>
      <c r="U1739" s="58">
        <f>VLOOKUP(AU1739,[1]expiry_dates!$B$2:$C$2894,2,FALSE)</f>
        <v>41879</v>
      </c>
      <c r="V1739" s="34" t="s">
        <v>123</v>
      </c>
      <c r="W1739" s="34" t="s">
        <v>101</v>
      </c>
      <c r="X1739" s="54">
        <v>41877.4375</v>
      </c>
      <c r="Y1739" s="34">
        <v>1.4</v>
      </c>
      <c r="Z1739" s="34">
        <v>41877.520833333336</v>
      </c>
      <c r="AA1739" s="34">
        <v>1.6</v>
      </c>
      <c r="AB1739" s="34">
        <v>0.1429</v>
      </c>
      <c r="AC1739" s="34">
        <v>-9270.8799999999992</v>
      </c>
      <c r="AD1739" s="34">
        <v>-0.1429</v>
      </c>
      <c r="AE1739" s="34">
        <v>46354.400000000001</v>
      </c>
      <c r="AF1739" s="34">
        <v>64896.160000000003</v>
      </c>
      <c r="AG1739" s="34">
        <v>2953159.17</v>
      </c>
      <c r="AH1739" s="34">
        <v>9</v>
      </c>
      <c r="AI1739" s="34">
        <v>-1030.0999999999999</v>
      </c>
      <c r="AJ1739" s="34">
        <v>-0.32140000000000002</v>
      </c>
      <c r="AK1739" s="34">
        <v>0.32140000000000002</v>
      </c>
      <c r="AL1739" s="34" t="s">
        <v>100</v>
      </c>
      <c r="AM1739" s="34">
        <v>79.45</v>
      </c>
      <c r="AN1739" s="34">
        <v>15621</v>
      </c>
      <c r="AO1739" s="34">
        <v>78.08</v>
      </c>
      <c r="AP1739" s="34">
        <v>0</v>
      </c>
      <c r="AR1739" s="45"/>
      <c r="AS1739" s="49"/>
      <c r="AT1739" s="45"/>
      <c r="AU1739" s="31">
        <v>41877</v>
      </c>
      <c r="AV1739" s="57">
        <v>0.4375</v>
      </c>
      <c r="AW1739" s="31" t="s">
        <v>231</v>
      </c>
      <c r="AY1739" s="32"/>
      <c r="BA1739" s="32"/>
      <c r="BG1739" s="32"/>
      <c r="BH1739" s="32"/>
    </row>
    <row r="1740" spans="1:60">
      <c r="A1740" s="34" t="s">
        <v>98</v>
      </c>
      <c r="B1740" s="34" t="s">
        <v>101</v>
      </c>
      <c r="C1740" s="38">
        <v>41877.520833333336</v>
      </c>
      <c r="D1740" s="34">
        <v>79.099999999999994</v>
      </c>
      <c r="E1740" s="38">
        <v>41877.625</v>
      </c>
      <c r="F1740" s="34">
        <v>79.55</v>
      </c>
      <c r="G1740" s="42">
        <v>5.7000000000000002E-3</v>
      </c>
      <c r="H1740" s="34">
        <v>-284.63</v>
      </c>
      <c r="I1740" s="42">
        <v>-5.7000000000000002E-3</v>
      </c>
      <c r="J1740" s="34">
        <v>632.52149999999995</v>
      </c>
      <c r="K1740" s="34">
        <v>50032.45</v>
      </c>
      <c r="L1740" s="34">
        <v>6174.51</v>
      </c>
      <c r="M1740" s="34">
        <v>11</v>
      </c>
      <c r="N1740" s="34">
        <v>-25.88</v>
      </c>
      <c r="O1740" s="42">
        <v>-5.7000000000000002E-3</v>
      </c>
      <c r="P1740" s="42">
        <v>1.26E-2</v>
      </c>
      <c r="Q1740" s="34" t="s">
        <v>100</v>
      </c>
      <c r="R1740" s="34">
        <v>0</v>
      </c>
      <c r="S1740" s="34">
        <v>80.349999999999994</v>
      </c>
      <c r="U1740" s="58">
        <f>VLOOKUP(AU1740,[1]expiry_dates!$B$2:$C$2894,2,FALSE)</f>
        <v>41879</v>
      </c>
      <c r="V1740" s="34" t="s">
        <v>126</v>
      </c>
      <c r="W1740" s="34" t="s">
        <v>101</v>
      </c>
      <c r="X1740" s="54">
        <v>41877.520833333336</v>
      </c>
      <c r="Y1740" s="34">
        <v>0.5</v>
      </c>
      <c r="Z1740" s="34">
        <v>41877.625</v>
      </c>
      <c r="AA1740" s="34">
        <v>0.7</v>
      </c>
      <c r="AB1740" s="34">
        <v>0.4</v>
      </c>
      <c r="AC1740" s="34">
        <v>-25910.95</v>
      </c>
      <c r="AD1740" s="34">
        <v>-0.4</v>
      </c>
      <c r="AE1740" s="34">
        <v>129554.8</v>
      </c>
      <c r="AF1740" s="34">
        <v>64777.38</v>
      </c>
      <c r="AG1740" s="34">
        <v>2927248.22</v>
      </c>
      <c r="AH1740" s="34">
        <v>11</v>
      </c>
      <c r="AI1740" s="34">
        <v>-2355.54</v>
      </c>
      <c r="AJ1740" s="34">
        <v>-0.4</v>
      </c>
      <c r="AK1740" s="34">
        <v>0.3</v>
      </c>
      <c r="AL1740" s="34" t="s">
        <v>100</v>
      </c>
      <c r="AM1740" s="34">
        <v>79.099999999999994</v>
      </c>
      <c r="AN1740" s="34">
        <v>15560.85</v>
      </c>
      <c r="AO1740" s="34">
        <v>80.349999999999994</v>
      </c>
      <c r="AP1740" s="34">
        <v>0</v>
      </c>
      <c r="AR1740" s="45"/>
      <c r="AS1740" s="49"/>
      <c r="AT1740" s="45"/>
      <c r="AU1740" s="31">
        <v>41877</v>
      </c>
      <c r="AV1740" s="57">
        <v>0.52083333333333337</v>
      </c>
      <c r="AW1740" s="31" t="s">
        <v>232</v>
      </c>
      <c r="AY1740" s="32"/>
      <c r="BA1740" s="32"/>
      <c r="BG1740" s="32"/>
      <c r="BH1740" s="32"/>
    </row>
    <row r="1741" spans="1:60">
      <c r="A1741" s="34" t="s">
        <v>98</v>
      </c>
      <c r="B1741" s="34" t="s">
        <v>99</v>
      </c>
      <c r="C1741" s="38">
        <v>41877.625</v>
      </c>
      <c r="D1741" s="34">
        <v>79.55</v>
      </c>
      <c r="E1741" s="38">
        <v>41878.40625</v>
      </c>
      <c r="F1741" s="34">
        <v>78.95</v>
      </c>
      <c r="G1741" s="42">
        <v>-7.4999999999999997E-3</v>
      </c>
      <c r="H1741" s="34">
        <v>-377.37</v>
      </c>
      <c r="I1741" s="42">
        <v>-7.4999999999999997E-3</v>
      </c>
      <c r="J1741" s="34">
        <v>628.94539999999995</v>
      </c>
      <c r="K1741" s="34">
        <v>50032.61</v>
      </c>
      <c r="L1741" s="34">
        <v>5797.14</v>
      </c>
      <c r="M1741" s="34">
        <v>9</v>
      </c>
      <c r="N1741" s="34">
        <v>-41.93</v>
      </c>
      <c r="O1741" s="42">
        <v>-7.4999999999999997E-3</v>
      </c>
      <c r="P1741" s="42">
        <v>8.2000000000000007E-3</v>
      </c>
      <c r="Q1741" s="34" t="s">
        <v>100</v>
      </c>
      <c r="R1741" s="34">
        <v>0</v>
      </c>
      <c r="S1741" s="34">
        <v>78.13</v>
      </c>
      <c r="U1741" s="58">
        <f>VLOOKUP(AU1741,[1]expiry_dates!$B$2:$C$2894,2,FALSE)</f>
        <v>41879</v>
      </c>
      <c r="V1741" s="34" t="s">
        <v>123</v>
      </c>
      <c r="W1741" s="34" t="s">
        <v>101</v>
      </c>
      <c r="X1741" s="54">
        <v>41877.625</v>
      </c>
      <c r="Y1741" s="34">
        <v>1.2</v>
      </c>
      <c r="Z1741" s="34">
        <v>41878.40625</v>
      </c>
      <c r="AA1741" s="34">
        <v>1.5</v>
      </c>
      <c r="AB1741" s="34">
        <v>0.25</v>
      </c>
      <c r="AC1741" s="34">
        <v>-16175.25</v>
      </c>
      <c r="AD1741" s="34">
        <v>-0.25</v>
      </c>
      <c r="AE1741" s="34">
        <v>53917.51</v>
      </c>
      <c r="AF1741" s="34">
        <v>64701.02</v>
      </c>
      <c r="AG1741" s="34">
        <v>2911072.97</v>
      </c>
      <c r="AH1741" s="34">
        <v>9</v>
      </c>
      <c r="AI1741" s="34">
        <v>-1797.25</v>
      </c>
      <c r="AJ1741" s="34">
        <v>-0.25</v>
      </c>
      <c r="AK1741" s="34">
        <v>0.375</v>
      </c>
      <c r="AL1741" s="34" t="s">
        <v>100</v>
      </c>
      <c r="AM1741" s="34">
        <v>79.55</v>
      </c>
      <c r="AN1741" s="34">
        <v>15618.25</v>
      </c>
      <c r="AO1741" s="34">
        <v>78.13</v>
      </c>
      <c r="AP1741" s="34">
        <v>0</v>
      </c>
      <c r="AR1741" s="45"/>
      <c r="AS1741" s="49"/>
      <c r="AT1741" s="45"/>
      <c r="AU1741" s="31">
        <v>41877</v>
      </c>
      <c r="AV1741" s="57">
        <v>0.125</v>
      </c>
      <c r="AW1741" s="31" t="s">
        <v>232</v>
      </c>
      <c r="AY1741" s="32"/>
      <c r="BA1741" s="32"/>
      <c r="BG1741" s="32"/>
      <c r="BH1741" s="32"/>
    </row>
    <row r="1742" spans="1:60">
      <c r="A1742" s="34" t="s">
        <v>98</v>
      </c>
      <c r="B1742" s="34" t="s">
        <v>101</v>
      </c>
      <c r="C1742" s="38">
        <v>41878.40625</v>
      </c>
      <c r="D1742" s="34">
        <v>78.95</v>
      </c>
      <c r="E1742" s="38">
        <v>41878.520833333336</v>
      </c>
      <c r="F1742" s="34">
        <v>79</v>
      </c>
      <c r="G1742" s="42">
        <v>5.9999999999999995E-4</v>
      </c>
      <c r="H1742" s="34">
        <v>-31.69</v>
      </c>
      <c r="I1742" s="42">
        <v>-5.9999999999999995E-4</v>
      </c>
      <c r="J1742" s="34">
        <v>633.70929999999998</v>
      </c>
      <c r="K1742" s="34">
        <v>50031.35</v>
      </c>
      <c r="L1742" s="34">
        <v>5765.46</v>
      </c>
      <c r="M1742" s="34">
        <v>12</v>
      </c>
      <c r="N1742" s="34">
        <v>-2.64</v>
      </c>
      <c r="O1742" s="42">
        <v>-1.01E-2</v>
      </c>
      <c r="P1742" s="42">
        <v>2.1499999999999998E-2</v>
      </c>
      <c r="Q1742" s="34" t="s">
        <v>100</v>
      </c>
      <c r="R1742" s="34">
        <v>0</v>
      </c>
      <c r="S1742" s="34">
        <v>80.13</v>
      </c>
      <c r="U1742" s="58">
        <f>VLOOKUP(AU1742,[1]expiry_dates!$B$2:$C$2894,2,FALSE)</f>
        <v>41879</v>
      </c>
      <c r="V1742" s="34" t="s">
        <v>126</v>
      </c>
      <c r="W1742" s="34" t="s">
        <v>101</v>
      </c>
      <c r="X1742" s="54">
        <v>41878.40625</v>
      </c>
      <c r="Y1742" s="34">
        <v>0.45</v>
      </c>
      <c r="Z1742" s="34">
        <v>41878.520833333336</v>
      </c>
      <c r="AA1742" s="34">
        <v>0.45</v>
      </c>
      <c r="AB1742" s="34">
        <v>0</v>
      </c>
      <c r="AC1742" s="34">
        <v>0</v>
      </c>
      <c r="AD1742" s="34">
        <v>0</v>
      </c>
      <c r="AE1742" s="34">
        <v>143755.9</v>
      </c>
      <c r="AF1742" s="34">
        <v>64690.16</v>
      </c>
      <c r="AG1742" s="34">
        <v>2911072.97</v>
      </c>
      <c r="AH1742" s="34">
        <v>12</v>
      </c>
      <c r="AI1742" s="34">
        <v>0</v>
      </c>
      <c r="AJ1742" s="34">
        <v>-0.44440000000000002</v>
      </c>
      <c r="AK1742" s="34">
        <v>0.44440000000000002</v>
      </c>
      <c r="AL1742" s="34" t="s">
        <v>100</v>
      </c>
      <c r="AM1742" s="34">
        <v>78.95</v>
      </c>
      <c r="AN1742" s="34">
        <v>15734.55</v>
      </c>
      <c r="AO1742" s="34">
        <v>80.13</v>
      </c>
      <c r="AP1742" s="34">
        <v>0</v>
      </c>
      <c r="AR1742" s="45"/>
      <c r="AS1742" s="49"/>
      <c r="AT1742" s="45"/>
      <c r="AU1742" s="31">
        <v>41878</v>
      </c>
      <c r="AV1742" s="57">
        <v>0.40625</v>
      </c>
      <c r="AW1742" s="31" t="s">
        <v>231</v>
      </c>
      <c r="AY1742" s="32"/>
      <c r="BA1742" s="32"/>
      <c r="BG1742" s="32"/>
      <c r="BH1742" s="32"/>
    </row>
    <row r="1743" spans="1:60">
      <c r="A1743" s="34" t="s">
        <v>98</v>
      </c>
      <c r="B1743" s="34" t="s">
        <v>99</v>
      </c>
      <c r="C1743" s="38">
        <v>41878.520833333336</v>
      </c>
      <c r="D1743" s="34">
        <v>79</v>
      </c>
      <c r="E1743" s="38">
        <v>41878.59375</v>
      </c>
      <c r="F1743" s="34">
        <v>77.7</v>
      </c>
      <c r="G1743" s="42">
        <v>-1.6500000000000001E-2</v>
      </c>
      <c r="H1743" s="34">
        <v>-823.28</v>
      </c>
      <c r="I1743" s="42">
        <v>-1.6500000000000001E-2</v>
      </c>
      <c r="J1743" s="34">
        <v>633.2944</v>
      </c>
      <c r="K1743" s="34">
        <v>50030.25</v>
      </c>
      <c r="L1743" s="34">
        <v>4942.18</v>
      </c>
      <c r="M1743" s="34">
        <v>8</v>
      </c>
      <c r="N1743" s="34">
        <v>-102.91</v>
      </c>
      <c r="O1743" s="42">
        <v>-1.6500000000000001E-2</v>
      </c>
      <c r="P1743" s="42">
        <v>3.2000000000000002E-3</v>
      </c>
      <c r="Q1743" s="34" t="s">
        <v>100</v>
      </c>
      <c r="R1743" s="34">
        <v>0</v>
      </c>
      <c r="S1743" s="34">
        <v>77.25</v>
      </c>
      <c r="U1743" s="58">
        <f>VLOOKUP(AU1743,[1]expiry_dates!$B$2:$C$2894,2,FALSE)</f>
        <v>41879</v>
      </c>
      <c r="V1743" s="34" t="s">
        <v>123</v>
      </c>
      <c r="W1743" s="34" t="s">
        <v>101</v>
      </c>
      <c r="X1743" s="54">
        <v>41878.520833333336</v>
      </c>
      <c r="Y1743" s="34">
        <v>1.8</v>
      </c>
      <c r="Z1743" s="34">
        <v>41878.59375</v>
      </c>
      <c r="AA1743" s="34">
        <v>1.95</v>
      </c>
      <c r="AB1743" s="34">
        <v>8.3299999999999999E-2</v>
      </c>
      <c r="AC1743" s="34">
        <v>-5382.61</v>
      </c>
      <c r="AD1743" s="34">
        <v>-8.3299999999999999E-2</v>
      </c>
      <c r="AE1743" s="34">
        <v>35884.06</v>
      </c>
      <c r="AF1743" s="34">
        <v>64591.3</v>
      </c>
      <c r="AG1743" s="34">
        <v>2905690.36</v>
      </c>
      <c r="AH1743" s="34">
        <v>8</v>
      </c>
      <c r="AI1743" s="34">
        <v>-672.83</v>
      </c>
      <c r="AJ1743" s="34">
        <v>-0.16669999999999999</v>
      </c>
      <c r="AK1743" s="34">
        <v>0.1111</v>
      </c>
      <c r="AL1743" s="34" t="s">
        <v>100</v>
      </c>
      <c r="AM1743" s="34">
        <v>79</v>
      </c>
      <c r="AN1743" s="34">
        <v>15723.05</v>
      </c>
      <c r="AO1743" s="34">
        <v>77.25</v>
      </c>
      <c r="AP1743" s="34">
        <v>0</v>
      </c>
      <c r="AR1743" s="45"/>
      <c r="AS1743" s="49"/>
      <c r="AT1743" s="45"/>
      <c r="AU1743" s="31">
        <v>41878</v>
      </c>
      <c r="AV1743" s="57">
        <v>0.52083333333333337</v>
      </c>
      <c r="AW1743" s="31" t="s">
        <v>232</v>
      </c>
      <c r="AY1743" s="32"/>
      <c r="BA1743" s="32"/>
      <c r="BG1743" s="32"/>
      <c r="BH1743" s="32"/>
    </row>
    <row r="1744" spans="1:60">
      <c r="A1744" s="34" t="s">
        <v>98</v>
      </c>
      <c r="B1744" s="34" t="s">
        <v>101</v>
      </c>
      <c r="C1744" s="38">
        <v>41878.59375</v>
      </c>
      <c r="D1744" s="34">
        <v>77.7</v>
      </c>
      <c r="E1744" s="38">
        <v>41879.6875</v>
      </c>
      <c r="F1744" s="34">
        <v>75.95</v>
      </c>
      <c r="G1744" s="42">
        <v>-2.2499999999999999E-2</v>
      </c>
      <c r="H1744" s="34">
        <v>1126.71</v>
      </c>
      <c r="I1744" s="42">
        <v>2.2499999999999999E-2</v>
      </c>
      <c r="J1744" s="34">
        <v>643.83500000000004</v>
      </c>
      <c r="K1744" s="34">
        <v>50025.98</v>
      </c>
      <c r="L1744" s="34">
        <v>6068.89</v>
      </c>
      <c r="M1744" s="34">
        <v>37</v>
      </c>
      <c r="N1744" s="34">
        <v>30.45</v>
      </c>
      <c r="O1744" s="42">
        <v>-8.3999999999999995E-3</v>
      </c>
      <c r="P1744" s="42">
        <v>2.64E-2</v>
      </c>
      <c r="Q1744" s="34" t="s">
        <v>100</v>
      </c>
      <c r="R1744" s="34">
        <v>0</v>
      </c>
      <c r="S1744" s="34">
        <v>79.19</v>
      </c>
      <c r="U1744" s="58">
        <f>VLOOKUP(AU1744,[1]expiry_dates!$B$2:$C$2894,2,FALSE)</f>
        <v>41879</v>
      </c>
      <c r="V1744" s="34" t="s">
        <v>126</v>
      </c>
      <c r="W1744" s="34" t="s">
        <v>101</v>
      </c>
      <c r="X1744" s="54">
        <v>41878.59375</v>
      </c>
      <c r="Y1744" s="34">
        <v>0.2</v>
      </c>
      <c r="Z1744" s="34">
        <v>41879.6875</v>
      </c>
      <c r="AA1744" s="34">
        <v>0.05</v>
      </c>
      <c r="AB1744" s="34">
        <v>-0.75</v>
      </c>
      <c r="AC1744" s="34">
        <v>48396.34</v>
      </c>
      <c r="AD1744" s="34">
        <v>0.75</v>
      </c>
      <c r="AE1744" s="34">
        <v>322642.3</v>
      </c>
      <c r="AF1744" s="34">
        <v>64528.45</v>
      </c>
      <c r="AG1744" s="34">
        <v>2954086.69</v>
      </c>
      <c r="AH1744" s="34">
        <v>37</v>
      </c>
      <c r="AI1744" s="34">
        <v>1308.01</v>
      </c>
      <c r="AJ1744" s="34">
        <v>-0.5</v>
      </c>
      <c r="AK1744" s="34">
        <v>0.75</v>
      </c>
      <c r="AL1744" s="34" t="s">
        <v>100</v>
      </c>
      <c r="AM1744" s="34">
        <v>77.7</v>
      </c>
      <c r="AN1744" s="34">
        <v>15731.65</v>
      </c>
      <c r="AO1744" s="34">
        <v>79.19</v>
      </c>
      <c r="AP1744" s="34">
        <v>0</v>
      </c>
      <c r="AR1744" s="45"/>
      <c r="AS1744" s="49"/>
      <c r="AT1744" s="45"/>
      <c r="AU1744" s="31">
        <v>41878</v>
      </c>
      <c r="AV1744" s="57">
        <v>9.375E-2</v>
      </c>
      <c r="AW1744" s="31" t="s">
        <v>232</v>
      </c>
      <c r="AY1744" s="32"/>
      <c r="BA1744" s="32"/>
      <c r="BG1744" s="32"/>
      <c r="BH1744" s="32"/>
    </row>
    <row r="1745" spans="1:60">
      <c r="A1745" s="34" t="s">
        <v>98</v>
      </c>
      <c r="B1745" s="34" t="s">
        <v>99</v>
      </c>
      <c r="C1745" s="38">
        <v>41883.385416666664</v>
      </c>
      <c r="D1745" s="34">
        <v>76.400000000000006</v>
      </c>
      <c r="E1745" s="38">
        <v>41883.604166666664</v>
      </c>
      <c r="F1745" s="34">
        <v>77</v>
      </c>
      <c r="G1745" s="42">
        <v>7.9000000000000008E-3</v>
      </c>
      <c r="H1745" s="34">
        <v>392.91</v>
      </c>
      <c r="I1745" s="42">
        <v>7.9000000000000008E-3</v>
      </c>
      <c r="J1745" s="34">
        <v>654.84739999999999</v>
      </c>
      <c r="K1745" s="34">
        <v>50030.34</v>
      </c>
      <c r="L1745" s="34">
        <v>6461.8</v>
      </c>
      <c r="M1745" s="34">
        <v>22</v>
      </c>
      <c r="N1745" s="34">
        <v>17.86</v>
      </c>
      <c r="O1745" s="42">
        <v>-5.8999999999999999E-3</v>
      </c>
      <c r="P1745" s="42">
        <v>1.83E-2</v>
      </c>
      <c r="Q1745" s="34" t="s">
        <v>100</v>
      </c>
      <c r="R1745" s="34">
        <v>0</v>
      </c>
      <c r="S1745" s="34">
        <v>75.7</v>
      </c>
      <c r="U1745" s="58">
        <f>VLOOKUP(AU1745,[1]expiry_dates!$B$2:$C$2894,2,FALSE)</f>
        <v>41907</v>
      </c>
      <c r="V1745" s="34" t="s">
        <v>135</v>
      </c>
      <c r="W1745" s="34" t="s">
        <v>101</v>
      </c>
      <c r="X1745" s="54">
        <v>41883.385416666664</v>
      </c>
      <c r="Y1745" s="34">
        <v>1.1499999999999999</v>
      </c>
      <c r="Z1745" s="34">
        <v>41883.604166666664</v>
      </c>
      <c r="AA1745" s="34">
        <v>0.85</v>
      </c>
      <c r="AB1745" s="34">
        <v>-0.26090000000000002</v>
      </c>
      <c r="AC1745" s="34">
        <v>16896.64</v>
      </c>
      <c r="AD1745" s="34">
        <v>0.26090000000000002</v>
      </c>
      <c r="AE1745" s="34">
        <v>56322.12</v>
      </c>
      <c r="AF1745" s="34">
        <v>64770.43</v>
      </c>
      <c r="AG1745" s="34">
        <v>2970983.33</v>
      </c>
      <c r="AH1745" s="34">
        <v>22</v>
      </c>
      <c r="AI1745" s="34">
        <v>768.03</v>
      </c>
      <c r="AJ1745" s="34">
        <v>0</v>
      </c>
      <c r="AK1745" s="34">
        <v>0.30430000000000001</v>
      </c>
      <c r="AL1745" s="34" t="s">
        <v>100</v>
      </c>
      <c r="AM1745" s="34">
        <v>76.400000000000006</v>
      </c>
      <c r="AN1745" s="34">
        <v>15868.25</v>
      </c>
      <c r="AO1745" s="34">
        <v>75.7</v>
      </c>
      <c r="AP1745" s="34">
        <v>0</v>
      </c>
      <c r="AR1745" s="45"/>
      <c r="AS1745" s="49"/>
      <c r="AT1745" s="45"/>
      <c r="AU1745" s="31">
        <v>41883</v>
      </c>
      <c r="AV1745" s="57">
        <v>0.38541666666666669</v>
      </c>
      <c r="AW1745" s="31" t="s">
        <v>231</v>
      </c>
      <c r="AY1745" s="32"/>
      <c r="BA1745" s="32"/>
      <c r="BG1745" s="32"/>
      <c r="BH1745" s="32"/>
    </row>
    <row r="1746" spans="1:60">
      <c r="A1746" s="34" t="s">
        <v>98</v>
      </c>
      <c r="B1746" s="34" t="s">
        <v>101</v>
      </c>
      <c r="C1746" s="38">
        <v>41883.604166666664</v>
      </c>
      <c r="D1746" s="34">
        <v>77</v>
      </c>
      <c r="E1746" s="38">
        <v>41883.625</v>
      </c>
      <c r="F1746" s="34">
        <v>77.5</v>
      </c>
      <c r="G1746" s="42">
        <v>6.4999999999999997E-3</v>
      </c>
      <c r="H1746" s="34">
        <v>-324.89</v>
      </c>
      <c r="I1746" s="42">
        <v>-6.4999999999999997E-3</v>
      </c>
      <c r="J1746" s="34">
        <v>649.78089999999997</v>
      </c>
      <c r="K1746" s="34">
        <v>50033.13</v>
      </c>
      <c r="L1746" s="34">
        <v>6136.9</v>
      </c>
      <c r="M1746" s="34">
        <v>3</v>
      </c>
      <c r="N1746" s="34">
        <v>-108.3</v>
      </c>
      <c r="O1746" s="42">
        <v>-6.4999999999999997E-3</v>
      </c>
      <c r="P1746" s="42">
        <v>3.8999999999999998E-3</v>
      </c>
      <c r="Q1746" s="34" t="s">
        <v>100</v>
      </c>
      <c r="R1746" s="34">
        <v>0</v>
      </c>
      <c r="S1746" s="34">
        <v>77.760000000000005</v>
      </c>
      <c r="U1746" s="58">
        <f>VLOOKUP(AU1746,[1]expiry_dates!$B$2:$C$2894,2,FALSE)</f>
        <v>41907</v>
      </c>
      <c r="V1746" s="34" t="s">
        <v>137</v>
      </c>
      <c r="W1746" s="34" t="s">
        <v>101</v>
      </c>
      <c r="X1746" s="54">
        <v>41883.604166666664</v>
      </c>
      <c r="Y1746" s="34">
        <v>4.3499999999999996</v>
      </c>
      <c r="Z1746" s="34">
        <v>41883.625</v>
      </c>
      <c r="AA1746" s="34">
        <v>4.3499999999999996</v>
      </c>
      <c r="AB1746" s="34">
        <v>0</v>
      </c>
      <c r="AC1746" s="34">
        <v>0</v>
      </c>
      <c r="AD1746" s="34">
        <v>0</v>
      </c>
      <c r="AE1746" s="34">
        <v>14909.18</v>
      </c>
      <c r="AF1746" s="34">
        <v>64854.92</v>
      </c>
      <c r="AG1746" s="34">
        <v>2970983.33</v>
      </c>
      <c r="AH1746" s="34">
        <v>3</v>
      </c>
      <c r="AI1746" s="34">
        <v>0</v>
      </c>
      <c r="AJ1746" s="34">
        <v>-9.1999999999999998E-2</v>
      </c>
      <c r="AK1746" s="34">
        <v>0</v>
      </c>
      <c r="AL1746" s="34" t="s">
        <v>100</v>
      </c>
      <c r="AM1746" s="34">
        <v>77</v>
      </c>
      <c r="AN1746" s="34">
        <v>15970.9</v>
      </c>
      <c r="AO1746" s="34">
        <v>77.760000000000005</v>
      </c>
      <c r="AP1746" s="34">
        <v>0</v>
      </c>
      <c r="AR1746" s="45"/>
      <c r="AS1746" s="49"/>
      <c r="AT1746" s="45"/>
      <c r="AU1746" s="31">
        <v>41883</v>
      </c>
      <c r="AV1746" s="57">
        <v>0.10416666666666667</v>
      </c>
      <c r="AW1746" s="31" t="s">
        <v>232</v>
      </c>
      <c r="AY1746" s="32"/>
      <c r="BA1746" s="32"/>
      <c r="BG1746" s="32"/>
      <c r="BH1746" s="32"/>
    </row>
    <row r="1747" spans="1:60">
      <c r="A1747" s="34" t="s">
        <v>98</v>
      </c>
      <c r="B1747" s="34" t="s">
        <v>99</v>
      </c>
      <c r="C1747" s="38">
        <v>41883.625</v>
      </c>
      <c r="D1747" s="34">
        <v>77.5</v>
      </c>
      <c r="E1747" s="38">
        <v>41884.583333333336</v>
      </c>
      <c r="F1747" s="34">
        <v>78.5</v>
      </c>
      <c r="G1747" s="42">
        <v>1.29E-2</v>
      </c>
      <c r="H1747" s="34">
        <v>645.57000000000005</v>
      </c>
      <c r="I1747" s="42">
        <v>1.29E-2</v>
      </c>
      <c r="J1747" s="34">
        <v>645.56769999999995</v>
      </c>
      <c r="K1747" s="34">
        <v>50031.5</v>
      </c>
      <c r="L1747" s="34">
        <v>6782.47</v>
      </c>
      <c r="M1747" s="34">
        <v>26</v>
      </c>
      <c r="N1747" s="34">
        <v>24.83</v>
      </c>
      <c r="O1747" s="42">
        <v>-3.8999999999999998E-3</v>
      </c>
      <c r="P1747" s="42">
        <v>2.4500000000000001E-2</v>
      </c>
      <c r="Q1747" s="34" t="s">
        <v>100</v>
      </c>
      <c r="R1747" s="34">
        <v>0</v>
      </c>
      <c r="S1747" s="34">
        <v>76.72</v>
      </c>
      <c r="U1747" s="58">
        <f>VLOOKUP(AU1747,[1]expiry_dates!$B$2:$C$2894,2,FALSE)</f>
        <v>41907</v>
      </c>
      <c r="V1747" s="34" t="s">
        <v>135</v>
      </c>
      <c r="W1747" s="34" t="s">
        <v>101</v>
      </c>
      <c r="X1747" s="54">
        <v>41883.625</v>
      </c>
      <c r="Y1747" s="34">
        <v>0.75</v>
      </c>
      <c r="Z1747" s="34">
        <v>41884.583333333336</v>
      </c>
      <c r="AA1747" s="34">
        <v>0.65</v>
      </c>
      <c r="AB1747" s="34">
        <v>-0.1333</v>
      </c>
      <c r="AC1747" s="34">
        <v>8647.32</v>
      </c>
      <c r="AD1747" s="34">
        <v>0.1333</v>
      </c>
      <c r="AE1747" s="34">
        <v>86473.22</v>
      </c>
      <c r="AF1747" s="34">
        <v>64854.91</v>
      </c>
      <c r="AG1747" s="34">
        <v>2979630.65</v>
      </c>
      <c r="AH1747" s="34">
        <v>26</v>
      </c>
      <c r="AI1747" s="34">
        <v>332.59</v>
      </c>
      <c r="AJ1747" s="34">
        <v>-0.1333</v>
      </c>
      <c r="AK1747" s="34">
        <v>0.1333</v>
      </c>
      <c r="AL1747" s="34" t="s">
        <v>100</v>
      </c>
      <c r="AM1747" s="34">
        <v>77.5</v>
      </c>
      <c r="AN1747" s="34">
        <v>15999.35</v>
      </c>
      <c r="AO1747" s="34">
        <v>76.72</v>
      </c>
      <c r="AP1747" s="34">
        <v>0</v>
      </c>
      <c r="AR1747" s="45"/>
      <c r="AS1747" s="49"/>
      <c r="AT1747" s="45"/>
      <c r="AU1747" s="31">
        <v>41883</v>
      </c>
      <c r="AV1747" s="57">
        <v>0.125</v>
      </c>
      <c r="AW1747" s="31" t="s">
        <v>232</v>
      </c>
      <c r="AY1747" s="32"/>
      <c r="BA1747" s="32"/>
      <c r="BG1747" s="32"/>
      <c r="BH1747" s="32"/>
    </row>
    <row r="1748" spans="1:60">
      <c r="A1748" s="34" t="s">
        <v>98</v>
      </c>
      <c r="B1748" s="34" t="s">
        <v>101</v>
      </c>
      <c r="C1748" s="38">
        <v>41884.583333333336</v>
      </c>
      <c r="D1748" s="34">
        <v>78.5</v>
      </c>
      <c r="E1748" s="38">
        <v>41885.583333333336</v>
      </c>
      <c r="F1748" s="34">
        <v>77.400000000000006</v>
      </c>
      <c r="G1748" s="42">
        <v>-1.4E-2</v>
      </c>
      <c r="H1748" s="34">
        <v>701.12</v>
      </c>
      <c r="I1748" s="42">
        <v>1.4E-2</v>
      </c>
      <c r="J1748" s="34">
        <v>637.3809</v>
      </c>
      <c r="K1748" s="34">
        <v>50034.400000000001</v>
      </c>
      <c r="L1748" s="34">
        <v>7483.59</v>
      </c>
      <c r="M1748" s="34">
        <v>30</v>
      </c>
      <c r="N1748" s="34">
        <v>23.37</v>
      </c>
      <c r="O1748" s="42">
        <v>-2.5000000000000001E-3</v>
      </c>
      <c r="P1748" s="42">
        <v>2.0400000000000001E-2</v>
      </c>
      <c r="Q1748" s="34" t="s">
        <v>100</v>
      </c>
      <c r="R1748" s="34">
        <v>0</v>
      </c>
      <c r="S1748" s="34">
        <v>79.36</v>
      </c>
      <c r="U1748" s="58">
        <f>VLOOKUP(AU1748,[1]expiry_dates!$B$2:$C$2894,2,FALSE)</f>
        <v>41907</v>
      </c>
      <c r="V1748" s="34" t="s">
        <v>126</v>
      </c>
      <c r="W1748" s="34" t="s">
        <v>101</v>
      </c>
      <c r="X1748" s="54">
        <v>41884.583333333336</v>
      </c>
      <c r="Y1748" s="34">
        <v>2.7</v>
      </c>
      <c r="Z1748" s="34">
        <v>41885.583333333336</v>
      </c>
      <c r="AA1748" s="34">
        <v>2.25</v>
      </c>
      <c r="AB1748" s="34">
        <v>-0.16669999999999999</v>
      </c>
      <c r="AC1748" s="34">
        <v>10816.36</v>
      </c>
      <c r="AD1748" s="34">
        <v>0.16669999999999999</v>
      </c>
      <c r="AE1748" s="34">
        <v>24036.35</v>
      </c>
      <c r="AF1748" s="34">
        <v>64898.16</v>
      </c>
      <c r="AG1748" s="34">
        <v>2990447.01</v>
      </c>
      <c r="AH1748" s="34">
        <v>30</v>
      </c>
      <c r="AI1748" s="34">
        <v>360.55</v>
      </c>
      <c r="AJ1748" s="34">
        <v>-5.5599999999999997E-2</v>
      </c>
      <c r="AK1748" s="34">
        <v>0.25929999999999997</v>
      </c>
      <c r="AL1748" s="34" t="s">
        <v>100</v>
      </c>
      <c r="AM1748" s="34">
        <v>78.5</v>
      </c>
      <c r="AN1748" s="34">
        <v>16139.95</v>
      </c>
      <c r="AO1748" s="34">
        <v>79.36</v>
      </c>
      <c r="AP1748" s="34">
        <v>0</v>
      </c>
      <c r="AR1748" s="45"/>
      <c r="AS1748" s="49"/>
      <c r="AT1748" s="45"/>
      <c r="AU1748" s="31">
        <v>41884</v>
      </c>
      <c r="AV1748" s="57">
        <v>8.3333333333333329E-2</v>
      </c>
      <c r="AW1748" s="31" t="s">
        <v>232</v>
      </c>
      <c r="AY1748" s="32"/>
      <c r="BA1748" s="32"/>
      <c r="BG1748" s="32"/>
      <c r="BH1748" s="32"/>
    </row>
    <row r="1749" spans="1:60">
      <c r="A1749" s="34" t="s">
        <v>98</v>
      </c>
      <c r="B1749" s="34" t="s">
        <v>99</v>
      </c>
      <c r="C1749" s="38">
        <v>41885.583333333336</v>
      </c>
      <c r="D1749" s="34">
        <v>77.400000000000006</v>
      </c>
      <c r="E1749" s="38">
        <v>41885.59375</v>
      </c>
      <c r="F1749" s="34">
        <v>76.8</v>
      </c>
      <c r="G1749" s="42">
        <v>-7.7999999999999996E-3</v>
      </c>
      <c r="H1749" s="34">
        <v>-387.89</v>
      </c>
      <c r="I1749" s="42">
        <v>-7.7999999999999996E-3</v>
      </c>
      <c r="J1749" s="34">
        <v>646.48030000000006</v>
      </c>
      <c r="K1749" s="34">
        <v>50037.57</v>
      </c>
      <c r="L1749" s="34">
        <v>7095.7</v>
      </c>
      <c r="M1749" s="34">
        <v>2</v>
      </c>
      <c r="N1749" s="34">
        <v>-193.94</v>
      </c>
      <c r="O1749" s="42">
        <v>-7.7999999999999996E-3</v>
      </c>
      <c r="P1749" s="42">
        <v>3.2000000000000002E-3</v>
      </c>
      <c r="Q1749" s="34" t="s">
        <v>100</v>
      </c>
      <c r="R1749" s="34">
        <v>0</v>
      </c>
      <c r="S1749" s="34">
        <v>76.900000000000006</v>
      </c>
      <c r="U1749" s="58">
        <f>VLOOKUP(AU1749,[1]expiry_dates!$B$2:$C$2894,2,FALSE)</f>
        <v>41907</v>
      </c>
      <c r="V1749" s="34" t="s">
        <v>127</v>
      </c>
      <c r="W1749" s="34" t="s">
        <v>101</v>
      </c>
      <c r="X1749" s="54">
        <v>41885.583333333336</v>
      </c>
      <c r="Y1749" s="34">
        <v>1.8</v>
      </c>
      <c r="Z1749" s="34">
        <v>41885.59375</v>
      </c>
      <c r="AA1749" s="34">
        <v>2</v>
      </c>
      <c r="AB1749" s="34">
        <v>0.1111</v>
      </c>
      <c r="AC1749" s="34">
        <v>-7216.91</v>
      </c>
      <c r="AD1749" s="34">
        <v>-0.1111</v>
      </c>
      <c r="AE1749" s="34">
        <v>36084.57</v>
      </c>
      <c r="AF1749" s="34">
        <v>64952.23</v>
      </c>
      <c r="AG1749" s="34">
        <v>2983230.1</v>
      </c>
      <c r="AH1749" s="34">
        <v>2</v>
      </c>
      <c r="AI1749" s="34">
        <v>-3608.46</v>
      </c>
      <c r="AJ1749" s="34">
        <v>-0.1111</v>
      </c>
      <c r="AK1749" s="34">
        <v>0</v>
      </c>
      <c r="AL1749" s="34" t="s">
        <v>100</v>
      </c>
      <c r="AM1749" s="34">
        <v>77.400000000000006</v>
      </c>
      <c r="AN1749" s="34">
        <v>16161.35</v>
      </c>
      <c r="AO1749" s="34">
        <v>76.900000000000006</v>
      </c>
      <c r="AP1749" s="34">
        <v>0</v>
      </c>
      <c r="AR1749" s="45"/>
      <c r="AS1749" s="49"/>
      <c r="AT1749" s="45"/>
      <c r="AU1749" s="31">
        <v>41885</v>
      </c>
      <c r="AV1749" s="57">
        <v>8.3333333333333329E-2</v>
      </c>
      <c r="AW1749" s="31" t="s">
        <v>232</v>
      </c>
      <c r="AY1749" s="32"/>
      <c r="BA1749" s="32"/>
      <c r="BG1749" s="32"/>
      <c r="BH1749" s="32"/>
    </row>
    <row r="1750" spans="1:60">
      <c r="A1750" s="34" t="s">
        <v>98</v>
      </c>
      <c r="B1750" s="34" t="s">
        <v>101</v>
      </c>
      <c r="C1750" s="38">
        <v>41885.59375</v>
      </c>
      <c r="D1750" s="34">
        <v>76.8</v>
      </c>
      <c r="E1750" s="38">
        <v>41886.614583333336</v>
      </c>
      <c r="F1750" s="34">
        <v>75.2</v>
      </c>
      <c r="G1750" s="42">
        <v>-2.0799999999999999E-2</v>
      </c>
      <c r="H1750" s="34">
        <v>1042.45</v>
      </c>
      <c r="I1750" s="42">
        <v>2.0799999999999999E-2</v>
      </c>
      <c r="J1750" s="34">
        <v>651.52890000000002</v>
      </c>
      <c r="K1750" s="34">
        <v>50037.42</v>
      </c>
      <c r="L1750" s="34">
        <v>8138.15</v>
      </c>
      <c r="M1750" s="34">
        <v>32</v>
      </c>
      <c r="N1750" s="34">
        <v>32.58</v>
      </c>
      <c r="O1750" s="42">
        <v>-9.1000000000000004E-3</v>
      </c>
      <c r="P1750" s="42">
        <v>2.9899999999999999E-2</v>
      </c>
      <c r="Q1750" s="34" t="s">
        <v>100</v>
      </c>
      <c r="R1750" s="34">
        <v>0</v>
      </c>
      <c r="S1750" s="34">
        <v>77.650000000000006</v>
      </c>
      <c r="U1750" s="58">
        <f>VLOOKUP(AU1750,[1]expiry_dates!$B$2:$C$2894,2,FALSE)</f>
        <v>41907</v>
      </c>
      <c r="V1750" s="34" t="s">
        <v>126</v>
      </c>
      <c r="W1750" s="34" t="s">
        <v>101</v>
      </c>
      <c r="X1750" s="54">
        <v>41885.59375</v>
      </c>
      <c r="Y1750" s="34">
        <v>1.95</v>
      </c>
      <c r="Z1750" s="34">
        <v>41886.614583333336</v>
      </c>
      <c r="AA1750" s="34">
        <v>1.5</v>
      </c>
      <c r="AB1750" s="34">
        <v>-0.23080000000000001</v>
      </c>
      <c r="AC1750" s="34">
        <v>14988.98</v>
      </c>
      <c r="AD1750" s="34">
        <v>0.23080000000000001</v>
      </c>
      <c r="AE1750" s="34">
        <v>33308.839999999997</v>
      </c>
      <c r="AF1750" s="34">
        <v>64952.23</v>
      </c>
      <c r="AG1750" s="34">
        <v>2998219.07</v>
      </c>
      <c r="AH1750" s="34">
        <v>32</v>
      </c>
      <c r="AI1750" s="34">
        <v>468.41</v>
      </c>
      <c r="AJ1750" s="34">
        <v>-0.15379999999999999</v>
      </c>
      <c r="AK1750" s="34">
        <v>0.35899999999999999</v>
      </c>
      <c r="AL1750" s="34" t="s">
        <v>100</v>
      </c>
      <c r="AM1750" s="34">
        <v>76.8</v>
      </c>
      <c r="AN1750" s="34">
        <v>16058.85</v>
      </c>
      <c r="AO1750" s="34">
        <v>77.650000000000006</v>
      </c>
      <c r="AP1750" s="34">
        <v>0</v>
      </c>
      <c r="AR1750" s="45"/>
      <c r="AS1750" s="49"/>
      <c r="AT1750" s="45"/>
      <c r="AU1750" s="31">
        <v>41885</v>
      </c>
      <c r="AV1750" s="57">
        <v>9.375E-2</v>
      </c>
      <c r="AW1750" s="31" t="s">
        <v>232</v>
      </c>
      <c r="AY1750" s="32"/>
      <c r="BA1750" s="32"/>
      <c r="BG1750" s="32"/>
      <c r="BH1750" s="32"/>
    </row>
    <row r="1751" spans="1:60">
      <c r="A1751" s="34" t="s">
        <v>98</v>
      </c>
      <c r="B1751" s="34" t="s">
        <v>99</v>
      </c>
      <c r="C1751" s="38">
        <v>41886.614583333336</v>
      </c>
      <c r="D1751" s="34">
        <v>75.2</v>
      </c>
      <c r="E1751" s="38">
        <v>41887.4375</v>
      </c>
      <c r="F1751" s="34">
        <v>75</v>
      </c>
      <c r="G1751" s="42">
        <v>-2.7000000000000001E-3</v>
      </c>
      <c r="H1751" s="34">
        <v>-133.09</v>
      </c>
      <c r="I1751" s="42">
        <v>-2.7000000000000001E-3</v>
      </c>
      <c r="J1751" s="34">
        <v>665.43910000000005</v>
      </c>
      <c r="K1751" s="34">
        <v>50041.02</v>
      </c>
      <c r="L1751" s="34">
        <v>8005.06</v>
      </c>
      <c r="M1751" s="34">
        <v>13</v>
      </c>
      <c r="N1751" s="34">
        <v>-10.24</v>
      </c>
      <c r="O1751" s="42">
        <v>-6.0000000000000001E-3</v>
      </c>
      <c r="P1751" s="42">
        <v>1.3299999999999999E-2</v>
      </c>
      <c r="Q1751" s="34" t="s">
        <v>100</v>
      </c>
      <c r="R1751" s="34">
        <v>0</v>
      </c>
      <c r="S1751" s="34">
        <v>74.5</v>
      </c>
      <c r="U1751" s="58">
        <f>VLOOKUP(AU1751,[1]expiry_dates!$B$2:$C$2894,2,FALSE)</f>
        <v>41907</v>
      </c>
      <c r="V1751" s="34" t="s">
        <v>135</v>
      </c>
      <c r="W1751" s="34" t="s">
        <v>101</v>
      </c>
      <c r="X1751" s="54">
        <v>41886.614583333336</v>
      </c>
      <c r="Y1751" s="34">
        <v>1</v>
      </c>
      <c r="Z1751" s="34">
        <v>41887.4375</v>
      </c>
      <c r="AA1751" s="34">
        <v>0.95</v>
      </c>
      <c r="AB1751" s="34">
        <v>-0.05</v>
      </c>
      <c r="AC1751" s="34">
        <v>3249.55</v>
      </c>
      <c r="AD1751" s="34">
        <v>0.05</v>
      </c>
      <c r="AE1751" s="34">
        <v>64991.09</v>
      </c>
      <c r="AF1751" s="34">
        <v>64991.09</v>
      </c>
      <c r="AG1751" s="34">
        <v>3001468.63</v>
      </c>
      <c r="AH1751" s="34">
        <v>13</v>
      </c>
      <c r="AI1751" s="34">
        <v>249.97</v>
      </c>
      <c r="AJ1751" s="34">
        <v>0</v>
      </c>
      <c r="AK1751" s="34">
        <v>0.15</v>
      </c>
      <c r="AL1751" s="34" t="s">
        <v>100</v>
      </c>
      <c r="AM1751" s="34">
        <v>75.2</v>
      </c>
      <c r="AN1751" s="34">
        <v>16005.1</v>
      </c>
      <c r="AO1751" s="34">
        <v>74.5</v>
      </c>
      <c r="AP1751" s="34">
        <v>0</v>
      </c>
      <c r="AR1751" s="45"/>
      <c r="AS1751" s="49"/>
      <c r="AT1751" s="45"/>
      <c r="AU1751" s="31">
        <v>41886</v>
      </c>
      <c r="AV1751" s="57">
        <v>0.11458333333333333</v>
      </c>
      <c r="AW1751" s="31" t="s">
        <v>232</v>
      </c>
      <c r="AY1751" s="32"/>
      <c r="BA1751" s="32"/>
      <c r="BG1751" s="32"/>
      <c r="BH1751" s="32"/>
    </row>
    <row r="1752" spans="1:60">
      <c r="A1752" s="34" t="s">
        <v>98</v>
      </c>
      <c r="B1752" s="34" t="s">
        <v>101</v>
      </c>
      <c r="C1752" s="38">
        <v>41887.4375</v>
      </c>
      <c r="D1752" s="34">
        <v>75</v>
      </c>
      <c r="E1752" s="38">
        <v>41887.5625</v>
      </c>
      <c r="F1752" s="34">
        <v>75</v>
      </c>
      <c r="G1752" s="42">
        <v>0</v>
      </c>
      <c r="H1752" s="34">
        <v>0</v>
      </c>
      <c r="I1752" s="42">
        <v>0</v>
      </c>
      <c r="J1752" s="34">
        <v>667.21140000000003</v>
      </c>
      <c r="K1752" s="34">
        <v>50040.86</v>
      </c>
      <c r="L1752" s="34">
        <v>8005.06</v>
      </c>
      <c r="M1752" s="34">
        <v>13</v>
      </c>
      <c r="N1752" s="34">
        <v>0</v>
      </c>
      <c r="O1752" s="42">
        <v>-4.0000000000000001E-3</v>
      </c>
      <c r="P1752" s="42">
        <v>1.8700000000000001E-2</v>
      </c>
      <c r="Q1752" s="34" t="s">
        <v>100</v>
      </c>
      <c r="R1752" s="34">
        <v>0</v>
      </c>
      <c r="S1752" s="34">
        <v>76.2</v>
      </c>
      <c r="U1752" s="58">
        <f>VLOOKUP(AU1752,[1]expiry_dates!$B$2:$C$2894,2,FALSE)</f>
        <v>41907</v>
      </c>
      <c r="V1752" s="34" t="s">
        <v>137</v>
      </c>
      <c r="W1752" s="34" t="s">
        <v>101</v>
      </c>
      <c r="X1752" s="54">
        <v>41887.4375</v>
      </c>
      <c r="Y1752" s="34">
        <v>3.1</v>
      </c>
      <c r="Z1752" s="34">
        <v>41887.5625</v>
      </c>
      <c r="AA1752" s="34">
        <v>3</v>
      </c>
      <c r="AB1752" s="34">
        <v>-3.2300000000000002E-2</v>
      </c>
      <c r="AC1752" s="34">
        <v>2097.0100000000002</v>
      </c>
      <c r="AD1752" s="34">
        <v>3.2300000000000002E-2</v>
      </c>
      <c r="AE1752" s="34">
        <v>20970.11</v>
      </c>
      <c r="AF1752" s="34">
        <v>65007.34</v>
      </c>
      <c r="AG1752" s="34">
        <v>3003565.64</v>
      </c>
      <c r="AH1752" s="34">
        <v>13</v>
      </c>
      <c r="AI1752" s="34">
        <v>161.31</v>
      </c>
      <c r="AJ1752" s="34">
        <v>0</v>
      </c>
      <c r="AK1752" s="34">
        <v>0.2419</v>
      </c>
      <c r="AL1752" s="34" t="s">
        <v>100</v>
      </c>
      <c r="AM1752" s="34">
        <v>75</v>
      </c>
      <c r="AN1752" s="34">
        <v>16047.05</v>
      </c>
      <c r="AO1752" s="34">
        <v>76.2</v>
      </c>
      <c r="AP1752" s="34">
        <v>0</v>
      </c>
      <c r="AR1752" s="45"/>
      <c r="AS1752" s="49"/>
      <c r="AT1752" s="45"/>
      <c r="AU1752" s="31">
        <v>41887</v>
      </c>
      <c r="AV1752" s="57">
        <v>0.4375</v>
      </c>
      <c r="AW1752" s="31" t="s">
        <v>231</v>
      </c>
      <c r="AY1752" s="32"/>
      <c r="BA1752" s="32"/>
      <c r="BG1752" s="32"/>
      <c r="BH1752" s="32"/>
    </row>
    <row r="1753" spans="1:60">
      <c r="A1753" s="34" t="s">
        <v>98</v>
      </c>
      <c r="B1753" s="34" t="s">
        <v>99</v>
      </c>
      <c r="C1753" s="38">
        <v>41887.5625</v>
      </c>
      <c r="D1753" s="34">
        <v>75</v>
      </c>
      <c r="E1753" s="38">
        <v>41890.40625</v>
      </c>
      <c r="F1753" s="34">
        <v>74.55</v>
      </c>
      <c r="G1753" s="42">
        <v>-6.0000000000000001E-3</v>
      </c>
      <c r="H1753" s="34">
        <v>-300.25</v>
      </c>
      <c r="I1753" s="42">
        <v>-6.0000000000000001E-3</v>
      </c>
      <c r="J1753" s="34">
        <v>667.22260000000006</v>
      </c>
      <c r="K1753" s="34">
        <v>50041.7</v>
      </c>
      <c r="L1753" s="34">
        <v>7704.81</v>
      </c>
      <c r="M1753" s="34">
        <v>15</v>
      </c>
      <c r="N1753" s="34">
        <v>-20.02</v>
      </c>
      <c r="O1753" s="42">
        <v>-0.01</v>
      </c>
      <c r="P1753" s="42">
        <v>1.0699999999999999E-2</v>
      </c>
      <c r="Q1753" s="34" t="s">
        <v>100</v>
      </c>
      <c r="R1753" s="34">
        <v>0</v>
      </c>
      <c r="S1753" s="34">
        <v>73.599999999999994</v>
      </c>
      <c r="U1753" s="58">
        <f>VLOOKUP(AU1753,[1]expiry_dates!$B$2:$C$2894,2,FALSE)</f>
        <v>41907</v>
      </c>
      <c r="V1753" s="34" t="s">
        <v>135</v>
      </c>
      <c r="W1753" s="34" t="s">
        <v>101</v>
      </c>
      <c r="X1753" s="54">
        <v>41887.5625</v>
      </c>
      <c r="Y1753" s="34">
        <v>1.2</v>
      </c>
      <c r="Z1753" s="34">
        <v>41890.40625</v>
      </c>
      <c r="AA1753" s="34">
        <v>1.05</v>
      </c>
      <c r="AB1753" s="34">
        <v>-0.125</v>
      </c>
      <c r="AC1753" s="34">
        <v>8131.16</v>
      </c>
      <c r="AD1753" s="34">
        <v>0.125</v>
      </c>
      <c r="AE1753" s="34">
        <v>54207.73</v>
      </c>
      <c r="AF1753" s="34">
        <v>65049.29</v>
      </c>
      <c r="AG1753" s="34">
        <v>3011696.8</v>
      </c>
      <c r="AH1753" s="34">
        <v>15</v>
      </c>
      <c r="AI1753" s="34">
        <v>542.08000000000004</v>
      </c>
      <c r="AJ1753" s="34">
        <v>0</v>
      </c>
      <c r="AK1753" s="34">
        <v>0.375</v>
      </c>
      <c r="AL1753" s="34" t="s">
        <v>100</v>
      </c>
      <c r="AM1753" s="34">
        <v>75</v>
      </c>
      <c r="AN1753" s="34">
        <v>15997.45</v>
      </c>
      <c r="AO1753" s="34">
        <v>73.599999999999994</v>
      </c>
      <c r="AP1753" s="34">
        <v>0</v>
      </c>
      <c r="AR1753" s="45"/>
      <c r="AS1753" s="49"/>
      <c r="AT1753" s="45"/>
      <c r="AU1753" s="31">
        <v>41887</v>
      </c>
      <c r="AV1753" s="57">
        <v>6.25E-2</v>
      </c>
      <c r="AW1753" s="31" t="s">
        <v>232</v>
      </c>
      <c r="AY1753" s="32"/>
      <c r="BA1753" s="32"/>
      <c r="BG1753" s="32"/>
      <c r="BH1753" s="32"/>
    </row>
    <row r="1754" spans="1:60">
      <c r="A1754" s="34" t="s">
        <v>98</v>
      </c>
      <c r="B1754" s="34" t="s">
        <v>101</v>
      </c>
      <c r="C1754" s="38">
        <v>41890.40625</v>
      </c>
      <c r="D1754" s="34">
        <v>74.55</v>
      </c>
      <c r="E1754" s="38">
        <v>41890.458333333336</v>
      </c>
      <c r="F1754" s="34">
        <v>75.25</v>
      </c>
      <c r="G1754" s="42">
        <v>9.4000000000000004E-3</v>
      </c>
      <c r="H1754" s="34">
        <v>-469.85</v>
      </c>
      <c r="I1754" s="42">
        <v>-9.4000000000000004E-3</v>
      </c>
      <c r="J1754" s="34">
        <v>671.21420000000001</v>
      </c>
      <c r="K1754" s="34">
        <v>50039.02</v>
      </c>
      <c r="L1754" s="34">
        <v>7234.96</v>
      </c>
      <c r="M1754" s="34">
        <v>6</v>
      </c>
      <c r="N1754" s="34">
        <v>-78.31</v>
      </c>
      <c r="O1754" s="42">
        <v>-9.4000000000000004E-3</v>
      </c>
      <c r="P1754" s="42">
        <v>4.0000000000000001E-3</v>
      </c>
      <c r="Q1754" s="34" t="s">
        <v>100</v>
      </c>
      <c r="R1754" s="34">
        <v>0</v>
      </c>
      <c r="S1754" s="34">
        <v>75.77</v>
      </c>
      <c r="U1754" s="58">
        <f>VLOOKUP(AU1754,[1]expiry_dates!$B$2:$C$2894,2,FALSE)</f>
        <v>41907</v>
      </c>
      <c r="V1754" s="34" t="s">
        <v>137</v>
      </c>
      <c r="W1754" s="34" t="s">
        <v>101</v>
      </c>
      <c r="X1754" s="54">
        <v>41890.40625</v>
      </c>
      <c r="Y1754" s="34">
        <v>2.4500000000000002</v>
      </c>
      <c r="Z1754" s="34">
        <v>41890.458333333336</v>
      </c>
      <c r="AA1754" s="34">
        <v>2.95</v>
      </c>
      <c r="AB1754" s="34">
        <v>0.2041</v>
      </c>
      <c r="AC1754" s="34">
        <v>-13293.84</v>
      </c>
      <c r="AD1754" s="34">
        <v>-0.2041</v>
      </c>
      <c r="AE1754" s="34">
        <v>26587.67</v>
      </c>
      <c r="AF1754" s="34">
        <v>65139.8</v>
      </c>
      <c r="AG1754" s="34">
        <v>2998402.96</v>
      </c>
      <c r="AH1754" s="34">
        <v>6</v>
      </c>
      <c r="AI1754" s="34">
        <v>-2215.64</v>
      </c>
      <c r="AJ1754" s="34">
        <v>-0.2041</v>
      </c>
      <c r="AK1754" s="34">
        <v>0</v>
      </c>
      <c r="AL1754" s="34" t="s">
        <v>100</v>
      </c>
      <c r="AM1754" s="34">
        <v>74.55</v>
      </c>
      <c r="AN1754" s="34">
        <v>16061.15</v>
      </c>
      <c r="AO1754" s="34">
        <v>75.77</v>
      </c>
      <c r="AP1754" s="34">
        <v>0</v>
      </c>
      <c r="AR1754" s="45"/>
      <c r="AS1754" s="49"/>
      <c r="AT1754" s="45"/>
      <c r="AU1754" s="31">
        <v>41890</v>
      </c>
      <c r="AV1754" s="57">
        <v>0.40625</v>
      </c>
      <c r="AW1754" s="31" t="s">
        <v>231</v>
      </c>
      <c r="AY1754" s="32"/>
      <c r="BA1754" s="32"/>
      <c r="BG1754" s="32"/>
      <c r="BH1754" s="32"/>
    </row>
    <row r="1755" spans="1:60">
      <c r="A1755" s="34" t="s">
        <v>98</v>
      </c>
      <c r="B1755" s="34" t="s">
        <v>99</v>
      </c>
      <c r="C1755" s="38">
        <v>41890.458333333336</v>
      </c>
      <c r="D1755" s="34">
        <v>75.25</v>
      </c>
      <c r="E1755" s="38">
        <v>41890.541666666664</v>
      </c>
      <c r="F1755" s="34">
        <v>74.849999999999994</v>
      </c>
      <c r="G1755" s="42">
        <v>-5.3E-3</v>
      </c>
      <c r="H1755" s="34">
        <v>-265.98</v>
      </c>
      <c r="I1755" s="42">
        <v>-5.3E-3</v>
      </c>
      <c r="J1755" s="34">
        <v>664.9615</v>
      </c>
      <c r="K1755" s="34">
        <v>50038.36</v>
      </c>
      <c r="L1755" s="34">
        <v>6968.98</v>
      </c>
      <c r="M1755" s="34">
        <v>9</v>
      </c>
      <c r="N1755" s="34">
        <v>-29.55</v>
      </c>
      <c r="O1755" s="42">
        <v>-8.6E-3</v>
      </c>
      <c r="P1755" s="42">
        <v>3.3E-3</v>
      </c>
      <c r="Q1755" s="34" t="s">
        <v>100</v>
      </c>
      <c r="R1755" s="34">
        <v>0</v>
      </c>
      <c r="S1755" s="34">
        <v>74.27</v>
      </c>
      <c r="U1755" s="58">
        <f>VLOOKUP(AU1755,[1]expiry_dates!$B$2:$C$2894,2,FALSE)</f>
        <v>41907</v>
      </c>
      <c r="V1755" s="34" t="s">
        <v>127</v>
      </c>
      <c r="W1755" s="34" t="s">
        <v>101</v>
      </c>
      <c r="X1755" s="54">
        <v>41890.458333333336</v>
      </c>
      <c r="Y1755" s="34">
        <v>2.5499999999999998</v>
      </c>
      <c r="Z1755" s="34">
        <v>41890.541666666664</v>
      </c>
      <c r="AA1755" s="34">
        <v>2.65</v>
      </c>
      <c r="AB1755" s="34">
        <v>3.9199999999999999E-2</v>
      </c>
      <c r="AC1755" s="34">
        <v>-2550.5300000000002</v>
      </c>
      <c r="AD1755" s="34">
        <v>-3.9199999999999999E-2</v>
      </c>
      <c r="AE1755" s="34">
        <v>25505.31</v>
      </c>
      <c r="AF1755" s="34">
        <v>65038.55</v>
      </c>
      <c r="AG1755" s="34">
        <v>2995852.43</v>
      </c>
      <c r="AH1755" s="34">
        <v>9</v>
      </c>
      <c r="AI1755" s="34">
        <v>-283.39</v>
      </c>
      <c r="AJ1755" s="34">
        <v>-9.8000000000000004E-2</v>
      </c>
      <c r="AK1755" s="34">
        <v>5.8799999999999998E-2</v>
      </c>
      <c r="AL1755" s="34" t="s">
        <v>100</v>
      </c>
      <c r="AM1755" s="34">
        <v>75.25</v>
      </c>
      <c r="AN1755" s="34">
        <v>16072.65</v>
      </c>
      <c r="AO1755" s="34">
        <v>74.27</v>
      </c>
      <c r="AP1755" s="34">
        <v>0</v>
      </c>
      <c r="AR1755" s="45"/>
      <c r="AS1755" s="49"/>
      <c r="AT1755" s="45"/>
      <c r="AU1755" s="31">
        <v>41890</v>
      </c>
      <c r="AV1755" s="57">
        <v>0.45833333333333331</v>
      </c>
      <c r="AW1755" s="31" t="s">
        <v>231</v>
      </c>
      <c r="AY1755" s="32"/>
      <c r="BA1755" s="32"/>
      <c r="BG1755" s="32"/>
      <c r="BH1755" s="32"/>
    </row>
    <row r="1756" spans="1:60">
      <c r="A1756" s="34" t="s">
        <v>98</v>
      </c>
      <c r="B1756" s="34" t="s">
        <v>101</v>
      </c>
      <c r="C1756" s="38">
        <v>41890.541666666664</v>
      </c>
      <c r="D1756" s="34">
        <v>74.849999999999994</v>
      </c>
      <c r="E1756" s="38">
        <v>41890.614583333336</v>
      </c>
      <c r="F1756" s="34">
        <v>75.400000000000006</v>
      </c>
      <c r="G1756" s="42">
        <v>7.3000000000000001E-3</v>
      </c>
      <c r="H1756" s="34">
        <v>-367.66</v>
      </c>
      <c r="I1756" s="42">
        <v>-7.3000000000000001E-3</v>
      </c>
      <c r="J1756" s="34">
        <v>668.46820000000002</v>
      </c>
      <c r="K1756" s="34">
        <v>50034.84</v>
      </c>
      <c r="L1756" s="34">
        <v>6601.32</v>
      </c>
      <c r="M1756" s="34">
        <v>8</v>
      </c>
      <c r="N1756" s="34">
        <v>-45.96</v>
      </c>
      <c r="O1756" s="42">
        <v>-7.3000000000000001E-3</v>
      </c>
      <c r="P1756" s="42">
        <v>2.7000000000000001E-3</v>
      </c>
      <c r="Q1756" s="34" t="s">
        <v>100</v>
      </c>
      <c r="R1756" s="34">
        <v>0</v>
      </c>
      <c r="S1756" s="34">
        <v>75.48</v>
      </c>
      <c r="U1756" s="58">
        <f>VLOOKUP(AU1756,[1]expiry_dates!$B$2:$C$2894,2,FALSE)</f>
        <v>41907</v>
      </c>
      <c r="V1756" s="34" t="s">
        <v>126</v>
      </c>
      <c r="W1756" s="34" t="s">
        <v>101</v>
      </c>
      <c r="X1756" s="54">
        <v>41890.541666666664</v>
      </c>
      <c r="Y1756" s="34">
        <v>1</v>
      </c>
      <c r="Z1756" s="34">
        <v>41890.614583333336</v>
      </c>
      <c r="AA1756" s="34">
        <v>1.25</v>
      </c>
      <c r="AB1756" s="34">
        <v>0.25</v>
      </c>
      <c r="AC1756" s="34">
        <v>-16244.82</v>
      </c>
      <c r="AD1756" s="34">
        <v>-0.25</v>
      </c>
      <c r="AE1756" s="34">
        <v>64979.26</v>
      </c>
      <c r="AF1756" s="34">
        <v>64979.26</v>
      </c>
      <c r="AG1756" s="34">
        <v>2979607.61</v>
      </c>
      <c r="AH1756" s="34">
        <v>8</v>
      </c>
      <c r="AI1756" s="34">
        <v>-2030.6</v>
      </c>
      <c r="AJ1756" s="34">
        <v>-0.25</v>
      </c>
      <c r="AK1756" s="34">
        <v>0</v>
      </c>
      <c r="AL1756" s="34" t="s">
        <v>100</v>
      </c>
      <c r="AM1756" s="34">
        <v>74.849999999999994</v>
      </c>
      <c r="AN1756" s="34">
        <v>16087.3</v>
      </c>
      <c r="AO1756" s="34">
        <v>75.48</v>
      </c>
      <c r="AP1756" s="34">
        <v>0</v>
      </c>
      <c r="AR1756" s="45"/>
      <c r="AS1756" s="49"/>
      <c r="AT1756" s="45"/>
      <c r="AU1756" s="31">
        <v>41890</v>
      </c>
      <c r="AV1756" s="57">
        <v>4.1666666666666664E-2</v>
      </c>
      <c r="AW1756" s="31" t="s">
        <v>232</v>
      </c>
      <c r="AY1756" s="32"/>
      <c r="BA1756" s="32"/>
      <c r="BG1756" s="32"/>
      <c r="BH1756" s="32"/>
    </row>
    <row r="1757" spans="1:60">
      <c r="A1757" s="34" t="s">
        <v>98</v>
      </c>
      <c r="B1757" s="34" t="s">
        <v>99</v>
      </c>
      <c r="C1757" s="38">
        <v>41890.614583333336</v>
      </c>
      <c r="D1757" s="34">
        <v>75.400000000000006</v>
      </c>
      <c r="E1757" s="38">
        <v>41891.385416666664</v>
      </c>
      <c r="F1757" s="34">
        <v>74.75</v>
      </c>
      <c r="G1757" s="42">
        <v>-8.6E-3</v>
      </c>
      <c r="H1757" s="34">
        <v>-431.33</v>
      </c>
      <c r="I1757" s="42">
        <v>-8.6E-3</v>
      </c>
      <c r="J1757" s="34">
        <v>663.58759999999995</v>
      </c>
      <c r="K1757" s="34">
        <v>50034.51</v>
      </c>
      <c r="L1757" s="34">
        <v>6169.99</v>
      </c>
      <c r="M1757" s="34">
        <v>8</v>
      </c>
      <c r="N1757" s="34">
        <v>-53.92</v>
      </c>
      <c r="O1757" s="42">
        <v>-8.6E-3</v>
      </c>
      <c r="P1757" s="42">
        <v>4.0000000000000001E-3</v>
      </c>
      <c r="Q1757" s="34" t="s">
        <v>100</v>
      </c>
      <c r="R1757" s="34">
        <v>0</v>
      </c>
      <c r="S1757" s="34">
        <v>74.66</v>
      </c>
      <c r="U1757" s="58">
        <f>VLOOKUP(AU1757,[1]expiry_dates!$B$2:$C$2894,2,FALSE)</f>
        <v>41907</v>
      </c>
      <c r="V1757" s="34" t="s">
        <v>127</v>
      </c>
      <c r="W1757" s="34" t="s">
        <v>101</v>
      </c>
      <c r="X1757" s="54">
        <v>41890.614583333336</v>
      </c>
      <c r="Y1757" s="34">
        <v>2.4</v>
      </c>
      <c r="Z1757" s="34">
        <v>41891.385416666664</v>
      </c>
      <c r="AA1757" s="34">
        <v>2.6</v>
      </c>
      <c r="AB1757" s="34">
        <v>8.3299999999999999E-2</v>
      </c>
      <c r="AC1757" s="34">
        <v>-5413.58</v>
      </c>
      <c r="AD1757" s="34">
        <v>-8.3299999999999999E-2</v>
      </c>
      <c r="AE1757" s="34">
        <v>27067.919999999998</v>
      </c>
      <c r="AF1757" s="34">
        <v>64963.02</v>
      </c>
      <c r="AG1757" s="34">
        <v>2974194.03</v>
      </c>
      <c r="AH1757" s="34">
        <v>8</v>
      </c>
      <c r="AI1757" s="34">
        <v>-676.7</v>
      </c>
      <c r="AJ1757" s="34">
        <v>-0.1042</v>
      </c>
      <c r="AK1757" s="34">
        <v>4.1700000000000001E-2</v>
      </c>
      <c r="AL1757" s="34" t="s">
        <v>100</v>
      </c>
      <c r="AM1757" s="34">
        <v>75.400000000000006</v>
      </c>
      <c r="AN1757" s="34">
        <v>16174.2</v>
      </c>
      <c r="AO1757" s="34">
        <v>74.66</v>
      </c>
      <c r="AP1757" s="34">
        <v>0</v>
      </c>
      <c r="AR1757" s="45"/>
      <c r="AS1757" s="49"/>
      <c r="AT1757" s="45"/>
      <c r="AU1757" s="31">
        <v>41890</v>
      </c>
      <c r="AV1757" s="57">
        <v>0.11458333333333333</v>
      </c>
      <c r="AW1757" s="31" t="s">
        <v>232</v>
      </c>
      <c r="AY1757" s="32"/>
      <c r="BA1757" s="32"/>
      <c r="BG1757" s="32"/>
      <c r="BH1757" s="32"/>
    </row>
    <row r="1758" spans="1:60">
      <c r="A1758" s="34" t="s">
        <v>98</v>
      </c>
      <c r="B1758" s="34" t="s">
        <v>101</v>
      </c>
      <c r="C1758" s="38">
        <v>41891.385416666664</v>
      </c>
      <c r="D1758" s="34">
        <v>74.75</v>
      </c>
      <c r="E1758" s="38">
        <v>41891.489583333336</v>
      </c>
      <c r="F1758" s="34">
        <v>75.099999999999994</v>
      </c>
      <c r="G1758" s="42">
        <v>4.7000000000000002E-3</v>
      </c>
      <c r="H1758" s="34">
        <v>-234.26</v>
      </c>
      <c r="I1758" s="42">
        <v>-4.7000000000000002E-3</v>
      </c>
      <c r="J1758" s="34">
        <v>669.32010000000002</v>
      </c>
      <c r="K1758" s="34">
        <v>50031.68</v>
      </c>
      <c r="L1758" s="34">
        <v>5935.73</v>
      </c>
      <c r="M1758" s="34">
        <v>11</v>
      </c>
      <c r="N1758" s="34">
        <v>-21.3</v>
      </c>
      <c r="O1758" s="42">
        <v>-6.7000000000000002E-3</v>
      </c>
      <c r="P1758" s="42">
        <v>9.4000000000000004E-3</v>
      </c>
      <c r="Q1758" s="34" t="s">
        <v>100</v>
      </c>
      <c r="R1758" s="34">
        <v>0</v>
      </c>
      <c r="S1758" s="34">
        <v>75.66</v>
      </c>
      <c r="U1758" s="58">
        <f>VLOOKUP(AU1758,[1]expiry_dates!$B$2:$C$2894,2,FALSE)</f>
        <v>41907</v>
      </c>
      <c r="V1758" s="34" t="s">
        <v>137</v>
      </c>
      <c r="W1758" s="34" t="s">
        <v>101</v>
      </c>
      <c r="X1758" s="54">
        <v>41891.385416666664</v>
      </c>
      <c r="Y1758" s="34">
        <v>2.8</v>
      </c>
      <c r="Z1758" s="34">
        <v>41891.489583333336</v>
      </c>
      <c r="AA1758" s="34">
        <v>2.6</v>
      </c>
      <c r="AB1758" s="34">
        <v>-7.1400000000000005E-2</v>
      </c>
      <c r="AC1758" s="34">
        <v>4635.09</v>
      </c>
      <c r="AD1758" s="34">
        <v>7.1400000000000005E-2</v>
      </c>
      <c r="AE1758" s="34">
        <v>23175.46</v>
      </c>
      <c r="AF1758" s="34">
        <v>64891.27</v>
      </c>
      <c r="AG1758" s="34">
        <v>2978829.12</v>
      </c>
      <c r="AH1758" s="34">
        <v>11</v>
      </c>
      <c r="AI1758" s="34">
        <v>421.37</v>
      </c>
      <c r="AJ1758" s="34">
        <v>0</v>
      </c>
      <c r="AK1758" s="34">
        <v>0.19639999999999999</v>
      </c>
      <c r="AL1758" s="34" t="s">
        <v>100</v>
      </c>
      <c r="AM1758" s="34">
        <v>74.75</v>
      </c>
      <c r="AN1758" s="34">
        <v>16159.9</v>
      </c>
      <c r="AO1758" s="34">
        <v>75.66</v>
      </c>
      <c r="AP1758" s="34">
        <v>0</v>
      </c>
      <c r="AR1758" s="45"/>
      <c r="AS1758" s="49"/>
      <c r="AT1758" s="45"/>
      <c r="AU1758" s="31">
        <v>41891</v>
      </c>
      <c r="AV1758" s="57">
        <v>0.38541666666666669</v>
      </c>
      <c r="AW1758" s="31" t="s">
        <v>231</v>
      </c>
      <c r="AY1758" s="32"/>
      <c r="BA1758" s="32"/>
      <c r="BG1758" s="32"/>
      <c r="BH1758" s="32"/>
    </row>
    <row r="1759" spans="1:60">
      <c r="A1759" s="34" t="s">
        <v>98</v>
      </c>
      <c r="B1759" s="34" t="s">
        <v>99</v>
      </c>
      <c r="C1759" s="38">
        <v>41891.489583333336</v>
      </c>
      <c r="D1759" s="34">
        <v>75.099999999999994</v>
      </c>
      <c r="E1759" s="38">
        <v>41892.385416666664</v>
      </c>
      <c r="F1759" s="34">
        <v>75.349999999999994</v>
      </c>
      <c r="G1759" s="42">
        <v>3.3E-3</v>
      </c>
      <c r="H1759" s="34">
        <v>166.55</v>
      </c>
      <c r="I1759" s="42">
        <v>3.3E-3</v>
      </c>
      <c r="J1759" s="34">
        <v>666.20090000000005</v>
      </c>
      <c r="K1759" s="34">
        <v>50031.69</v>
      </c>
      <c r="L1759" s="34">
        <v>6102.28</v>
      </c>
      <c r="M1759" s="34">
        <v>20</v>
      </c>
      <c r="N1759" s="34">
        <v>8.33</v>
      </c>
      <c r="O1759" s="42">
        <v>-9.2999999999999992E-3</v>
      </c>
      <c r="P1759" s="42">
        <v>1.3299999999999999E-2</v>
      </c>
      <c r="Q1759" s="34" t="s">
        <v>100</v>
      </c>
      <c r="R1759" s="34">
        <v>0</v>
      </c>
      <c r="S1759" s="34">
        <v>74.069999999999993</v>
      </c>
      <c r="U1759" s="58">
        <f>VLOOKUP(AU1759,[1]expiry_dates!$B$2:$C$2894,2,FALSE)</f>
        <v>41907</v>
      </c>
      <c r="V1759" s="34" t="s">
        <v>135</v>
      </c>
      <c r="W1759" s="34" t="s">
        <v>101</v>
      </c>
      <c r="X1759" s="54">
        <v>41891.489583333336</v>
      </c>
      <c r="Y1759" s="34">
        <v>0.95</v>
      </c>
      <c r="Z1759" s="34">
        <v>41892.385416666664</v>
      </c>
      <c r="AA1759" s="34">
        <v>0.75</v>
      </c>
      <c r="AB1759" s="34">
        <v>-0.21049999999999999</v>
      </c>
      <c r="AC1759" s="34">
        <v>13665.58</v>
      </c>
      <c r="AD1759" s="34">
        <v>0.21049999999999999</v>
      </c>
      <c r="AE1759" s="34">
        <v>68327.92</v>
      </c>
      <c r="AF1759" s="34">
        <v>64911.519999999997</v>
      </c>
      <c r="AG1759" s="34">
        <v>2992494.71</v>
      </c>
      <c r="AH1759" s="34">
        <v>20</v>
      </c>
      <c r="AI1759" s="34">
        <v>683.28</v>
      </c>
      <c r="AJ1759" s="34">
        <v>-5.2600000000000001E-2</v>
      </c>
      <c r="AK1759" s="34">
        <v>0.31580000000000003</v>
      </c>
      <c r="AL1759" s="34" t="s">
        <v>100</v>
      </c>
      <c r="AM1759" s="34">
        <v>75.099999999999994</v>
      </c>
      <c r="AN1759" s="34">
        <v>16138.35</v>
      </c>
      <c r="AO1759" s="34">
        <v>74.069999999999993</v>
      </c>
      <c r="AP1759" s="34">
        <v>0</v>
      </c>
      <c r="AR1759" s="45"/>
      <c r="AS1759" s="49"/>
      <c r="AT1759" s="45"/>
      <c r="AU1759" s="31">
        <v>41891</v>
      </c>
      <c r="AV1759" s="57">
        <v>0.48958333333333331</v>
      </c>
      <c r="AW1759" s="31" t="s">
        <v>231</v>
      </c>
      <c r="AY1759" s="32"/>
      <c r="BA1759" s="32"/>
      <c r="BG1759" s="32"/>
      <c r="BH1759" s="32"/>
    </row>
    <row r="1760" spans="1:60">
      <c r="A1760" s="34" t="s">
        <v>98</v>
      </c>
      <c r="B1760" s="34" t="s">
        <v>101</v>
      </c>
      <c r="C1760" s="38">
        <v>41892.385416666664</v>
      </c>
      <c r="D1760" s="34">
        <v>75.349999999999994</v>
      </c>
      <c r="E1760" s="38">
        <v>41892.4375</v>
      </c>
      <c r="F1760" s="34">
        <v>76.5</v>
      </c>
      <c r="G1760" s="42">
        <v>1.5299999999999999E-2</v>
      </c>
      <c r="H1760" s="34">
        <v>-763.56</v>
      </c>
      <c r="I1760" s="42">
        <v>-1.5299999999999999E-2</v>
      </c>
      <c r="J1760" s="34">
        <v>663.96389999999997</v>
      </c>
      <c r="K1760" s="34">
        <v>50029.68</v>
      </c>
      <c r="L1760" s="34">
        <v>5338.72</v>
      </c>
      <c r="M1760" s="34">
        <v>6</v>
      </c>
      <c r="N1760" s="34">
        <v>-127.26</v>
      </c>
      <c r="O1760" s="42">
        <v>-1.5299999999999999E-2</v>
      </c>
      <c r="P1760" s="42">
        <v>0.01</v>
      </c>
      <c r="Q1760" s="34" t="s">
        <v>100</v>
      </c>
      <c r="R1760" s="34">
        <v>0</v>
      </c>
      <c r="S1760" s="34">
        <v>76.02</v>
      </c>
      <c r="U1760" s="58">
        <f>VLOOKUP(AU1760,[1]expiry_dates!$B$2:$C$2894,2,FALSE)</f>
        <v>41907</v>
      </c>
      <c r="V1760" s="34" t="s">
        <v>137</v>
      </c>
      <c r="W1760" s="34" t="s">
        <v>101</v>
      </c>
      <c r="X1760" s="54">
        <v>41892.385416666664</v>
      </c>
      <c r="Y1760" s="34">
        <v>2.75</v>
      </c>
      <c r="Z1760" s="34">
        <v>41892.4375</v>
      </c>
      <c r="AA1760" s="34">
        <v>3.45</v>
      </c>
      <c r="AB1760" s="34">
        <v>0.2545</v>
      </c>
      <c r="AC1760" s="34">
        <v>-16535.900000000001</v>
      </c>
      <c r="AD1760" s="34">
        <v>-0.2545</v>
      </c>
      <c r="AE1760" s="34">
        <v>23622.720000000001</v>
      </c>
      <c r="AF1760" s="34">
        <v>64962.47</v>
      </c>
      <c r="AG1760" s="34">
        <v>2975958.8</v>
      </c>
      <c r="AH1760" s="34">
        <v>6</v>
      </c>
      <c r="AI1760" s="34">
        <v>-2755.98</v>
      </c>
      <c r="AJ1760" s="34">
        <v>-0.2545</v>
      </c>
      <c r="AK1760" s="34">
        <v>0</v>
      </c>
      <c r="AL1760" s="34" t="s">
        <v>100</v>
      </c>
      <c r="AM1760" s="34">
        <v>75.349999999999994</v>
      </c>
      <c r="AN1760" s="34">
        <v>16087.75</v>
      </c>
      <c r="AO1760" s="34">
        <v>76.02</v>
      </c>
      <c r="AP1760" s="34">
        <v>0</v>
      </c>
      <c r="AR1760" s="45"/>
      <c r="AS1760" s="49"/>
      <c r="AT1760" s="45"/>
      <c r="AU1760" s="31">
        <v>41892</v>
      </c>
      <c r="AV1760" s="57">
        <v>0.38541666666666669</v>
      </c>
      <c r="AW1760" s="31" t="s">
        <v>231</v>
      </c>
      <c r="AY1760" s="32"/>
      <c r="BA1760" s="32"/>
      <c r="BG1760" s="32"/>
      <c r="BH1760" s="32"/>
    </row>
    <row r="1761" spans="1:60">
      <c r="A1761" s="34" t="s">
        <v>98</v>
      </c>
      <c r="B1761" s="34" t="s">
        <v>99</v>
      </c>
      <c r="C1761" s="38">
        <v>41892.4375</v>
      </c>
      <c r="D1761" s="34">
        <v>76.5</v>
      </c>
      <c r="E1761" s="38">
        <v>41892.583333333336</v>
      </c>
      <c r="F1761" s="34">
        <v>76.150000000000006</v>
      </c>
      <c r="G1761" s="42">
        <v>-4.5999999999999999E-3</v>
      </c>
      <c r="H1761" s="34">
        <v>-228.9</v>
      </c>
      <c r="I1761" s="42">
        <v>-4.5999999999999999E-3</v>
      </c>
      <c r="J1761" s="34">
        <v>653.98710000000005</v>
      </c>
      <c r="K1761" s="34">
        <v>50030.02</v>
      </c>
      <c r="L1761" s="34">
        <v>5109.82</v>
      </c>
      <c r="M1761" s="34">
        <v>15</v>
      </c>
      <c r="N1761" s="34">
        <v>-15.26</v>
      </c>
      <c r="O1761" s="42">
        <v>-1.37E-2</v>
      </c>
      <c r="P1761" s="42">
        <v>9.1999999999999998E-3</v>
      </c>
      <c r="Q1761" s="34" t="s">
        <v>100</v>
      </c>
      <c r="R1761" s="34">
        <v>0</v>
      </c>
      <c r="S1761" s="34">
        <v>74.63</v>
      </c>
      <c r="U1761" s="58">
        <f>VLOOKUP(AU1761,[1]expiry_dates!$B$2:$C$2894,2,FALSE)</f>
        <v>41907</v>
      </c>
      <c r="V1761" s="34" t="s">
        <v>127</v>
      </c>
      <c r="W1761" s="34" t="s">
        <v>101</v>
      </c>
      <c r="X1761" s="54">
        <v>41892.4375</v>
      </c>
      <c r="Y1761" s="34">
        <v>1.75</v>
      </c>
      <c r="Z1761" s="34">
        <v>41892.583333333336</v>
      </c>
      <c r="AA1761" s="34">
        <v>1.8</v>
      </c>
      <c r="AB1761" s="34">
        <v>2.86E-2</v>
      </c>
      <c r="AC1761" s="34">
        <v>-1855.06</v>
      </c>
      <c r="AD1761" s="34">
        <v>-2.86E-2</v>
      </c>
      <c r="AE1761" s="34">
        <v>37101.160000000003</v>
      </c>
      <c r="AF1761" s="34">
        <v>64927.040000000001</v>
      </c>
      <c r="AG1761" s="34">
        <v>2974103.75</v>
      </c>
      <c r="AH1761" s="34">
        <v>15</v>
      </c>
      <c r="AI1761" s="34">
        <v>-123.67</v>
      </c>
      <c r="AJ1761" s="34">
        <v>-0.31430000000000002</v>
      </c>
      <c r="AK1761" s="34">
        <v>0.1429</v>
      </c>
      <c r="AL1761" s="34" t="s">
        <v>100</v>
      </c>
      <c r="AM1761" s="34">
        <v>76.5</v>
      </c>
      <c r="AN1761" s="34">
        <v>16113.95</v>
      </c>
      <c r="AO1761" s="34">
        <v>74.63</v>
      </c>
      <c r="AP1761" s="34">
        <v>0</v>
      </c>
      <c r="AR1761" s="45"/>
      <c r="AS1761" s="49"/>
      <c r="AT1761" s="45"/>
      <c r="AU1761" s="31">
        <v>41892</v>
      </c>
      <c r="AV1761" s="57">
        <v>0.4375</v>
      </c>
      <c r="AW1761" s="31" t="s">
        <v>231</v>
      </c>
      <c r="AY1761" s="32"/>
      <c r="BA1761" s="32"/>
      <c r="BG1761" s="32"/>
      <c r="BH1761" s="32"/>
    </row>
    <row r="1762" spans="1:60">
      <c r="A1762" s="34" t="s">
        <v>98</v>
      </c>
      <c r="B1762" s="34" t="s">
        <v>101</v>
      </c>
      <c r="C1762" s="38">
        <v>41892.583333333336</v>
      </c>
      <c r="D1762" s="34">
        <v>76.150000000000006</v>
      </c>
      <c r="E1762" s="38">
        <v>41892.604166666664</v>
      </c>
      <c r="F1762" s="34">
        <v>77</v>
      </c>
      <c r="G1762" s="42">
        <v>1.12E-2</v>
      </c>
      <c r="H1762" s="34">
        <v>-558.4</v>
      </c>
      <c r="I1762" s="42">
        <v>-1.12E-2</v>
      </c>
      <c r="J1762" s="34">
        <v>656.93650000000002</v>
      </c>
      <c r="K1762" s="34">
        <v>50025.71</v>
      </c>
      <c r="L1762" s="34">
        <v>4551.43</v>
      </c>
      <c r="M1762" s="34">
        <v>3</v>
      </c>
      <c r="N1762" s="34">
        <v>-186.13</v>
      </c>
      <c r="O1762" s="42">
        <v>-1.12E-2</v>
      </c>
      <c r="P1762" s="42">
        <v>1.2999999999999999E-3</v>
      </c>
      <c r="Q1762" s="34" t="s">
        <v>100</v>
      </c>
      <c r="R1762" s="34">
        <v>0</v>
      </c>
      <c r="S1762" s="34">
        <v>77.180000000000007</v>
      </c>
      <c r="U1762" s="58">
        <f>VLOOKUP(AU1762,[1]expiry_dates!$B$2:$C$2894,2,FALSE)</f>
        <v>41907</v>
      </c>
      <c r="V1762" s="34" t="s">
        <v>137</v>
      </c>
      <c r="W1762" s="34" t="s">
        <v>101</v>
      </c>
      <c r="X1762" s="54">
        <v>41892.583333333336</v>
      </c>
      <c r="Y1762" s="34">
        <v>3.2</v>
      </c>
      <c r="Z1762" s="34">
        <v>41892.604166666664</v>
      </c>
      <c r="AA1762" s="34">
        <v>3.75</v>
      </c>
      <c r="AB1762" s="34">
        <v>0.1719</v>
      </c>
      <c r="AC1762" s="34">
        <v>-11152.81</v>
      </c>
      <c r="AD1762" s="34">
        <v>-0.1719</v>
      </c>
      <c r="AE1762" s="34">
        <v>20277.830000000002</v>
      </c>
      <c r="AF1762" s="34">
        <v>64889.07</v>
      </c>
      <c r="AG1762" s="34">
        <v>2962950.94</v>
      </c>
      <c r="AH1762" s="34">
        <v>3</v>
      </c>
      <c r="AI1762" s="34">
        <v>-3717.6</v>
      </c>
      <c r="AJ1762" s="34">
        <v>-0.1875</v>
      </c>
      <c r="AK1762" s="34">
        <v>6.25E-2</v>
      </c>
      <c r="AL1762" s="34" t="s">
        <v>100</v>
      </c>
      <c r="AM1762" s="34">
        <v>76.150000000000006</v>
      </c>
      <c r="AN1762" s="34">
        <v>16070.75</v>
      </c>
      <c r="AO1762" s="34">
        <v>77.180000000000007</v>
      </c>
      <c r="AP1762" s="34">
        <v>0</v>
      </c>
      <c r="AR1762" s="45"/>
      <c r="AS1762" s="49"/>
      <c r="AT1762" s="45"/>
      <c r="AU1762" s="31">
        <v>41892</v>
      </c>
      <c r="AV1762" s="57">
        <v>8.3333333333333329E-2</v>
      </c>
      <c r="AW1762" s="31" t="s">
        <v>232</v>
      </c>
      <c r="AY1762" s="32"/>
      <c r="BA1762" s="32"/>
      <c r="BG1762" s="32"/>
      <c r="BH1762" s="32"/>
    </row>
    <row r="1763" spans="1:60">
      <c r="A1763" s="34" t="s">
        <v>98</v>
      </c>
      <c r="B1763" s="34" t="s">
        <v>99</v>
      </c>
      <c r="C1763" s="38">
        <v>41892.604166666664</v>
      </c>
      <c r="D1763" s="34">
        <v>77</v>
      </c>
      <c r="E1763" s="38">
        <v>41893.604166666664</v>
      </c>
      <c r="F1763" s="34">
        <v>78.3</v>
      </c>
      <c r="G1763" s="42">
        <v>1.6899999999999998E-2</v>
      </c>
      <c r="H1763" s="34">
        <v>844.55</v>
      </c>
      <c r="I1763" s="42">
        <v>1.6899999999999998E-2</v>
      </c>
      <c r="J1763" s="34">
        <v>649.65049999999997</v>
      </c>
      <c r="K1763" s="34">
        <v>50023.09</v>
      </c>
      <c r="L1763" s="34">
        <v>5395.97</v>
      </c>
      <c r="M1763" s="34">
        <v>30</v>
      </c>
      <c r="N1763" s="34">
        <v>28.15</v>
      </c>
      <c r="O1763" s="42">
        <v>-3.8999999999999998E-3</v>
      </c>
      <c r="P1763" s="42">
        <v>2.47E-2</v>
      </c>
      <c r="Q1763" s="34" t="s">
        <v>100</v>
      </c>
      <c r="R1763" s="34">
        <v>0</v>
      </c>
      <c r="S1763" s="34">
        <v>76.069999999999993</v>
      </c>
      <c r="U1763" s="58">
        <f>VLOOKUP(AU1763,[1]expiry_dates!$B$2:$C$2894,2,FALSE)</f>
        <v>41907</v>
      </c>
      <c r="V1763" s="34" t="s">
        <v>127</v>
      </c>
      <c r="W1763" s="34" t="s">
        <v>101</v>
      </c>
      <c r="X1763" s="54">
        <v>41892.604166666664</v>
      </c>
      <c r="Y1763" s="34">
        <v>1.4</v>
      </c>
      <c r="Z1763" s="34">
        <v>41893.604166666664</v>
      </c>
      <c r="AA1763" s="34">
        <v>1.1499999999999999</v>
      </c>
      <c r="AB1763" s="34">
        <v>-0.17860000000000001</v>
      </c>
      <c r="AC1763" s="34">
        <v>11573.16</v>
      </c>
      <c r="AD1763" s="34">
        <v>0.17860000000000001</v>
      </c>
      <c r="AE1763" s="34">
        <v>46292.63</v>
      </c>
      <c r="AF1763" s="34">
        <v>64809.68</v>
      </c>
      <c r="AG1763" s="34">
        <v>2974524.1</v>
      </c>
      <c r="AH1763" s="34">
        <v>30</v>
      </c>
      <c r="AI1763" s="34">
        <v>385.77</v>
      </c>
      <c r="AJ1763" s="34">
        <v>-0.1429</v>
      </c>
      <c r="AK1763" s="34">
        <v>0.35709999999999997</v>
      </c>
      <c r="AL1763" s="34" t="s">
        <v>100</v>
      </c>
      <c r="AM1763" s="34">
        <v>77</v>
      </c>
      <c r="AN1763" s="34">
        <v>16156.8</v>
      </c>
      <c r="AO1763" s="34">
        <v>76.069999999999993</v>
      </c>
      <c r="AP1763" s="34">
        <v>0</v>
      </c>
      <c r="AR1763" s="45"/>
      <c r="AS1763" s="49"/>
      <c r="AT1763" s="45"/>
      <c r="AU1763" s="31">
        <v>41892</v>
      </c>
      <c r="AV1763" s="57">
        <v>0.10416666666666667</v>
      </c>
      <c r="AW1763" s="31" t="s">
        <v>232</v>
      </c>
      <c r="AY1763" s="32"/>
      <c r="BA1763" s="32"/>
      <c r="BG1763" s="32"/>
      <c r="BH1763" s="32"/>
    </row>
    <row r="1764" spans="1:60">
      <c r="A1764" s="34" t="s">
        <v>98</v>
      </c>
      <c r="B1764" s="34" t="s">
        <v>101</v>
      </c>
      <c r="C1764" s="38">
        <v>41893.604166666664</v>
      </c>
      <c r="D1764" s="34">
        <v>78.3</v>
      </c>
      <c r="E1764" s="38">
        <v>41894.385416666664</v>
      </c>
      <c r="F1764" s="34">
        <v>78.25</v>
      </c>
      <c r="G1764" s="42">
        <v>-5.9999999999999995E-4</v>
      </c>
      <c r="H1764" s="34">
        <v>31.95</v>
      </c>
      <c r="I1764" s="42">
        <v>5.9999999999999995E-4</v>
      </c>
      <c r="J1764" s="34">
        <v>638.91409999999996</v>
      </c>
      <c r="K1764" s="34">
        <v>50026.98</v>
      </c>
      <c r="L1764" s="34">
        <v>5427.92</v>
      </c>
      <c r="M1764" s="34">
        <v>9</v>
      </c>
      <c r="N1764" s="34">
        <v>3.55</v>
      </c>
      <c r="O1764" s="42">
        <v>-1.9E-3</v>
      </c>
      <c r="P1764" s="42">
        <v>3.8E-3</v>
      </c>
      <c r="Q1764" s="34" t="s">
        <v>100</v>
      </c>
      <c r="R1764" s="34">
        <v>0</v>
      </c>
      <c r="S1764" s="34">
        <v>78.87</v>
      </c>
      <c r="U1764" s="58">
        <f>VLOOKUP(AU1764,[1]expiry_dates!$B$2:$C$2894,2,FALSE)</f>
        <v>41907</v>
      </c>
      <c r="V1764" s="34" t="s">
        <v>126</v>
      </c>
      <c r="W1764" s="34" t="s">
        <v>101</v>
      </c>
      <c r="X1764" s="54">
        <v>41893.604166666664</v>
      </c>
      <c r="Y1764" s="34">
        <v>2</v>
      </c>
      <c r="Z1764" s="34">
        <v>41894.385416666664</v>
      </c>
      <c r="AA1764" s="34">
        <v>2</v>
      </c>
      <c r="AB1764" s="34">
        <v>0</v>
      </c>
      <c r="AC1764" s="34">
        <v>0</v>
      </c>
      <c r="AD1764" s="34">
        <v>0</v>
      </c>
      <c r="AE1764" s="34">
        <v>32447.88</v>
      </c>
      <c r="AF1764" s="34">
        <v>64895.77</v>
      </c>
      <c r="AG1764" s="34">
        <v>2974524.1</v>
      </c>
      <c r="AH1764" s="34">
        <v>9</v>
      </c>
      <c r="AI1764" s="34">
        <v>0</v>
      </c>
      <c r="AJ1764" s="34">
        <v>-7.4999999999999997E-2</v>
      </c>
      <c r="AK1764" s="34">
        <v>7.4999999999999997E-2</v>
      </c>
      <c r="AL1764" s="34" t="s">
        <v>100</v>
      </c>
      <c r="AM1764" s="34">
        <v>78.3</v>
      </c>
      <c r="AN1764" s="34">
        <v>16218.3</v>
      </c>
      <c r="AO1764" s="34">
        <v>78.87</v>
      </c>
      <c r="AP1764" s="34">
        <v>0</v>
      </c>
      <c r="AR1764" s="45"/>
      <c r="AS1764" s="49"/>
      <c r="AT1764" s="45"/>
      <c r="AU1764" s="31">
        <v>41893</v>
      </c>
      <c r="AV1764" s="57">
        <v>0.10416666666666667</v>
      </c>
      <c r="AW1764" s="31" t="s">
        <v>232</v>
      </c>
      <c r="AY1764" s="32"/>
      <c r="BA1764" s="32"/>
      <c r="BG1764" s="32"/>
      <c r="BH1764" s="32"/>
    </row>
    <row r="1765" spans="1:60">
      <c r="A1765" s="35" t="s">
        <v>98</v>
      </c>
      <c r="B1765" s="35" t="s">
        <v>99</v>
      </c>
      <c r="C1765" s="39">
        <v>41894.385416666664</v>
      </c>
      <c r="D1765" s="35">
        <v>78.25</v>
      </c>
      <c r="E1765" s="39">
        <v>41894.395833333336</v>
      </c>
      <c r="F1765" s="35">
        <v>78.150000000000006</v>
      </c>
      <c r="G1765" s="43">
        <v>-1.2999999999999999E-3</v>
      </c>
      <c r="H1765" s="35">
        <v>-63.93</v>
      </c>
      <c r="I1765" s="43">
        <v>-1.2999999999999999E-3</v>
      </c>
      <c r="J1765" s="35">
        <v>639.3306</v>
      </c>
      <c r="K1765" s="35">
        <v>50027.62</v>
      </c>
      <c r="L1765" s="35">
        <v>5363.98</v>
      </c>
      <c r="M1765" s="35">
        <v>2</v>
      </c>
      <c r="N1765" s="35">
        <v>-31.97</v>
      </c>
      <c r="O1765" s="43">
        <v>-1.9E-3</v>
      </c>
      <c r="P1765" s="43">
        <v>5.7999999999999996E-3</v>
      </c>
      <c r="Q1765" s="35" t="s">
        <v>100</v>
      </c>
      <c r="R1765" s="35">
        <v>0</v>
      </c>
      <c r="S1765" s="35">
        <v>78.010000000000005</v>
      </c>
      <c r="U1765" s="58" t="e">
        <f>VLOOKUP(AU1765,[1]expiry_dates!$B$2:$C$2894,2,FALSE)</f>
        <v>#N/A</v>
      </c>
      <c r="V1765" s="35"/>
      <c r="W1765" s="35"/>
      <c r="X1765" s="55"/>
      <c r="Y1765" s="35"/>
      <c r="Z1765" s="35"/>
      <c r="AA1765" s="35"/>
      <c r="AB1765" s="35"/>
      <c r="AC1765" s="35"/>
      <c r="AD1765" s="35"/>
      <c r="AE1765" s="35"/>
      <c r="AF1765" s="35"/>
      <c r="AG1765" s="35"/>
      <c r="AH1765" s="35"/>
      <c r="AI1765" s="35"/>
      <c r="AJ1765" s="35"/>
      <c r="AK1765" s="35"/>
      <c r="AL1765" s="35"/>
      <c r="AM1765" s="35"/>
      <c r="AN1765" s="35"/>
      <c r="AO1765" s="35"/>
      <c r="AP1765" s="35"/>
      <c r="AR1765" s="45"/>
      <c r="AS1765" s="49"/>
      <c r="AT1765" s="45"/>
      <c r="AU1765" s="31"/>
      <c r="AW1765" s="31"/>
      <c r="AY1765" s="32"/>
      <c r="BA1765" s="32"/>
      <c r="BG1765" s="32"/>
      <c r="BH1765" s="32"/>
    </row>
    <row r="1766" spans="1:60">
      <c r="A1766" s="34" t="s">
        <v>98</v>
      </c>
      <c r="B1766" s="34" t="s">
        <v>101</v>
      </c>
      <c r="C1766" s="38">
        <v>41894.395833333336</v>
      </c>
      <c r="D1766" s="34">
        <v>78.150000000000006</v>
      </c>
      <c r="E1766" s="38">
        <v>41894.572916666664</v>
      </c>
      <c r="F1766" s="34">
        <v>77.55</v>
      </c>
      <c r="G1766" s="42">
        <v>-7.7000000000000002E-3</v>
      </c>
      <c r="H1766" s="34">
        <v>384.09</v>
      </c>
      <c r="I1766" s="42">
        <v>7.7000000000000002E-3</v>
      </c>
      <c r="J1766" s="34">
        <v>640.14250000000004</v>
      </c>
      <c r="K1766" s="34">
        <v>50027.14</v>
      </c>
      <c r="L1766" s="34">
        <v>5748.07</v>
      </c>
      <c r="M1766" s="34">
        <v>18</v>
      </c>
      <c r="N1766" s="34">
        <v>21.34</v>
      </c>
      <c r="O1766" s="42">
        <v>-1.9E-3</v>
      </c>
      <c r="P1766" s="42">
        <v>1.9800000000000002E-2</v>
      </c>
      <c r="Q1766" s="34" t="s">
        <v>100</v>
      </c>
      <c r="R1766" s="34">
        <v>0</v>
      </c>
      <c r="S1766" s="34">
        <v>78.67</v>
      </c>
      <c r="U1766" s="58">
        <f>VLOOKUP(AU1766,[1]expiry_dates!$B$2:$C$2894,2,FALSE)</f>
        <v>41907</v>
      </c>
      <c r="V1766" s="34" t="s">
        <v>126</v>
      </c>
      <c r="W1766" s="34" t="s">
        <v>101</v>
      </c>
      <c r="X1766" s="54">
        <v>41894.395833333336</v>
      </c>
      <c r="Y1766" s="34">
        <v>1.85</v>
      </c>
      <c r="Z1766" s="34">
        <v>41894.572916666664</v>
      </c>
      <c r="AA1766" s="34">
        <v>1.5</v>
      </c>
      <c r="AB1766" s="34">
        <v>-0.18920000000000001</v>
      </c>
      <c r="AC1766" s="34">
        <v>12273.2</v>
      </c>
      <c r="AD1766" s="34">
        <v>0.18920000000000001</v>
      </c>
      <c r="AE1766" s="34">
        <v>35066.28</v>
      </c>
      <c r="AF1766" s="34">
        <v>64872.62</v>
      </c>
      <c r="AG1766" s="34">
        <v>2986797.29</v>
      </c>
      <c r="AH1766" s="34">
        <v>18</v>
      </c>
      <c r="AI1766" s="34">
        <v>681.84</v>
      </c>
      <c r="AJ1766" s="34">
        <v>-8.1100000000000005E-2</v>
      </c>
      <c r="AK1766" s="34">
        <v>0.32429999999999998</v>
      </c>
      <c r="AL1766" s="34" t="s">
        <v>100</v>
      </c>
      <c r="AM1766" s="34">
        <v>78.150000000000006</v>
      </c>
      <c r="AN1766" s="34">
        <v>16179.5</v>
      </c>
      <c r="AO1766" s="34">
        <v>78.67</v>
      </c>
      <c r="AP1766" s="34">
        <v>0</v>
      </c>
      <c r="AR1766" s="45"/>
      <c r="AS1766" s="49"/>
      <c r="AT1766" s="45"/>
      <c r="AU1766" s="31">
        <v>41894</v>
      </c>
      <c r="AV1766" s="57">
        <v>0.39583333333333331</v>
      </c>
      <c r="AW1766" s="31" t="s">
        <v>231</v>
      </c>
      <c r="AY1766" s="32"/>
      <c r="BA1766" s="32"/>
      <c r="BG1766" s="32"/>
      <c r="BH1766" s="32"/>
    </row>
    <row r="1767" spans="1:60">
      <c r="A1767" s="34" t="s">
        <v>98</v>
      </c>
      <c r="B1767" s="34" t="s">
        <v>99</v>
      </c>
      <c r="C1767" s="38">
        <v>41894.572916666664</v>
      </c>
      <c r="D1767" s="34">
        <v>77.55</v>
      </c>
      <c r="E1767" s="38">
        <v>41897.385416666664</v>
      </c>
      <c r="F1767" s="34">
        <v>77.349999999999994</v>
      </c>
      <c r="G1767" s="42">
        <v>-2.5999999999999999E-3</v>
      </c>
      <c r="H1767" s="34">
        <v>-129.03</v>
      </c>
      <c r="I1767" s="42">
        <v>-2.5999999999999999E-3</v>
      </c>
      <c r="J1767" s="34">
        <v>645.13040000000001</v>
      </c>
      <c r="K1767" s="34">
        <v>50029.86</v>
      </c>
      <c r="L1767" s="34">
        <v>5619.04</v>
      </c>
      <c r="M1767" s="34">
        <v>12</v>
      </c>
      <c r="N1767" s="34">
        <v>-10.75</v>
      </c>
      <c r="O1767" s="42">
        <v>-5.1999999999999998E-3</v>
      </c>
      <c r="P1767" s="42">
        <v>8.9999999999999993E-3</v>
      </c>
      <c r="Q1767" s="34" t="s">
        <v>100</v>
      </c>
      <c r="R1767" s="34">
        <v>0</v>
      </c>
      <c r="S1767" s="34">
        <v>76.62</v>
      </c>
      <c r="U1767" s="58">
        <f>VLOOKUP(AU1767,[1]expiry_dates!$B$2:$C$2894,2,FALSE)</f>
        <v>41907</v>
      </c>
      <c r="V1767" s="34" t="s">
        <v>127</v>
      </c>
      <c r="W1767" s="34" t="s">
        <v>101</v>
      </c>
      <c r="X1767" s="54">
        <v>41894.572916666664</v>
      </c>
      <c r="Y1767" s="34">
        <v>1.35</v>
      </c>
      <c r="Z1767" s="34">
        <v>41897.385416666664</v>
      </c>
      <c r="AA1767" s="34">
        <v>1.2</v>
      </c>
      <c r="AB1767" s="34">
        <v>-0.1111</v>
      </c>
      <c r="AC1767" s="34">
        <v>7215.86</v>
      </c>
      <c r="AD1767" s="34">
        <v>0.1111</v>
      </c>
      <c r="AE1767" s="34">
        <v>48105.74</v>
      </c>
      <c r="AF1767" s="34">
        <v>64942.75</v>
      </c>
      <c r="AG1767" s="34">
        <v>2994013.15</v>
      </c>
      <c r="AH1767" s="34">
        <v>12</v>
      </c>
      <c r="AI1767" s="34">
        <v>601.32000000000005</v>
      </c>
      <c r="AJ1767" s="34">
        <v>-0.1111</v>
      </c>
      <c r="AK1767" s="34">
        <v>0.29630000000000001</v>
      </c>
      <c r="AL1767" s="34" t="s">
        <v>100</v>
      </c>
      <c r="AM1767" s="34">
        <v>77.55</v>
      </c>
      <c r="AN1767" s="34">
        <v>16196.9</v>
      </c>
      <c r="AO1767" s="34">
        <v>76.62</v>
      </c>
      <c r="AP1767" s="34">
        <v>0</v>
      </c>
      <c r="AR1767" s="45"/>
      <c r="AS1767" s="49"/>
      <c r="AT1767" s="45"/>
      <c r="AU1767" s="31">
        <v>41894</v>
      </c>
      <c r="AV1767" s="57">
        <v>7.2916666666666671E-2</v>
      </c>
      <c r="AW1767" s="31" t="s">
        <v>232</v>
      </c>
      <c r="AY1767" s="32"/>
      <c r="BA1767" s="32"/>
      <c r="BG1767" s="32"/>
      <c r="BH1767" s="32"/>
    </row>
    <row r="1768" spans="1:60">
      <c r="A1768" s="34" t="s">
        <v>98</v>
      </c>
      <c r="B1768" s="34" t="s">
        <v>101</v>
      </c>
      <c r="C1768" s="38">
        <v>41897.385416666664</v>
      </c>
      <c r="D1768" s="34">
        <v>77.349999999999994</v>
      </c>
      <c r="E1768" s="38">
        <v>41897.4375</v>
      </c>
      <c r="F1768" s="34">
        <v>77.95</v>
      </c>
      <c r="G1768" s="42">
        <v>7.7999999999999996E-3</v>
      </c>
      <c r="H1768" s="34">
        <v>-388.07</v>
      </c>
      <c r="I1768" s="42">
        <v>-7.7999999999999996E-3</v>
      </c>
      <c r="J1768" s="34">
        <v>646.77769999999998</v>
      </c>
      <c r="K1768" s="34">
        <v>50028.25</v>
      </c>
      <c r="L1768" s="34">
        <v>5230.9799999999996</v>
      </c>
      <c r="M1768" s="34">
        <v>6</v>
      </c>
      <c r="N1768" s="34">
        <v>-64.680000000000007</v>
      </c>
      <c r="O1768" s="42">
        <v>-7.7999999999999996E-3</v>
      </c>
      <c r="P1768" s="42">
        <v>7.1000000000000004E-3</v>
      </c>
      <c r="Q1768" s="34" t="s">
        <v>100</v>
      </c>
      <c r="R1768" s="34">
        <v>0</v>
      </c>
      <c r="S1768" s="34">
        <v>78.19</v>
      </c>
      <c r="U1768" s="58">
        <f>VLOOKUP(AU1768,[1]expiry_dates!$B$2:$C$2894,2,FALSE)</f>
        <v>41907</v>
      </c>
      <c r="V1768" s="34" t="s">
        <v>137</v>
      </c>
      <c r="W1768" s="34" t="s">
        <v>101</v>
      </c>
      <c r="X1768" s="54">
        <v>41897.385416666664</v>
      </c>
      <c r="Y1768" s="34">
        <v>3.6</v>
      </c>
      <c r="Z1768" s="34">
        <v>41897.4375</v>
      </c>
      <c r="AA1768" s="34">
        <v>3.75</v>
      </c>
      <c r="AB1768" s="34">
        <v>4.1700000000000001E-2</v>
      </c>
      <c r="AC1768" s="34">
        <v>-2709.59</v>
      </c>
      <c r="AD1768" s="34">
        <v>-4.1700000000000001E-2</v>
      </c>
      <c r="AE1768" s="34">
        <v>18063.95</v>
      </c>
      <c r="AF1768" s="34">
        <v>65030.2</v>
      </c>
      <c r="AG1768" s="34">
        <v>2991303.56</v>
      </c>
      <c r="AH1768" s="34">
        <v>6</v>
      </c>
      <c r="AI1768" s="34">
        <v>-451.6</v>
      </c>
      <c r="AJ1768" s="34">
        <v>-5.5599999999999997E-2</v>
      </c>
      <c r="AK1768" s="34">
        <v>2.7799999999999998E-2</v>
      </c>
      <c r="AL1768" s="34" t="s">
        <v>100</v>
      </c>
      <c r="AM1768" s="34">
        <v>77.349999999999994</v>
      </c>
      <c r="AN1768" s="34">
        <v>16140.8</v>
      </c>
      <c r="AO1768" s="34">
        <v>78.19</v>
      </c>
      <c r="AP1768" s="34">
        <v>0</v>
      </c>
      <c r="AR1768" s="45"/>
      <c r="AS1768" s="49"/>
      <c r="AT1768" s="45"/>
      <c r="AU1768" s="31">
        <v>41897</v>
      </c>
      <c r="AV1768" s="57">
        <v>0.38541666666666669</v>
      </c>
      <c r="AW1768" s="31" t="s">
        <v>231</v>
      </c>
      <c r="AY1768" s="32"/>
      <c r="BA1768" s="32"/>
      <c r="BG1768" s="32"/>
      <c r="BH1768" s="32"/>
    </row>
    <row r="1769" spans="1:60">
      <c r="A1769" s="34" t="s">
        <v>98</v>
      </c>
      <c r="B1769" s="34" t="s">
        <v>99</v>
      </c>
      <c r="C1769" s="38">
        <v>41897.4375</v>
      </c>
      <c r="D1769" s="34">
        <v>77.95</v>
      </c>
      <c r="E1769" s="38">
        <v>41898.385416666664</v>
      </c>
      <c r="F1769" s="34">
        <v>80.3</v>
      </c>
      <c r="G1769" s="42">
        <v>3.0099999999999998E-2</v>
      </c>
      <c r="H1769" s="34">
        <v>1508.18</v>
      </c>
      <c r="I1769" s="42">
        <v>3.0099999999999998E-2</v>
      </c>
      <c r="J1769" s="34">
        <v>641.78070000000002</v>
      </c>
      <c r="K1769" s="34">
        <v>50026.8</v>
      </c>
      <c r="L1769" s="34">
        <v>6739.16</v>
      </c>
      <c r="M1769" s="34">
        <v>25</v>
      </c>
      <c r="N1769" s="34">
        <v>60.33</v>
      </c>
      <c r="O1769" s="42">
        <v>-2.5999999999999999E-3</v>
      </c>
      <c r="P1769" s="42">
        <v>4.4299999999999999E-2</v>
      </c>
      <c r="Q1769" s="34" t="s">
        <v>100</v>
      </c>
      <c r="R1769" s="34">
        <v>0</v>
      </c>
      <c r="S1769" s="34">
        <v>76.86</v>
      </c>
      <c r="U1769" s="58">
        <f>VLOOKUP(AU1769,[1]expiry_dates!$B$2:$C$2894,2,FALSE)</f>
        <v>41907</v>
      </c>
      <c r="V1769" s="34" t="s">
        <v>123</v>
      </c>
      <c r="W1769" s="34" t="s">
        <v>101</v>
      </c>
      <c r="X1769" s="54">
        <v>41897.4375</v>
      </c>
      <c r="Y1769" s="34">
        <v>3.15</v>
      </c>
      <c r="Z1769" s="34">
        <v>41898.385416666664</v>
      </c>
      <c r="AA1769" s="34">
        <v>2</v>
      </c>
      <c r="AB1769" s="34">
        <v>-0.36509999999999998</v>
      </c>
      <c r="AC1769" s="34">
        <v>23714.28</v>
      </c>
      <c r="AD1769" s="34">
        <v>0.36509999999999998</v>
      </c>
      <c r="AE1769" s="34">
        <v>20621.12</v>
      </c>
      <c r="AF1769" s="34">
        <v>64956.52</v>
      </c>
      <c r="AG1769" s="34">
        <v>3015017.85</v>
      </c>
      <c r="AH1769" s="34">
        <v>25</v>
      </c>
      <c r="AI1769" s="34">
        <v>948.57</v>
      </c>
      <c r="AJ1769" s="34">
        <v>-7.9399999999999998E-2</v>
      </c>
      <c r="AK1769" s="34">
        <v>0.52380000000000004</v>
      </c>
      <c r="AL1769" s="34" t="s">
        <v>100</v>
      </c>
      <c r="AM1769" s="34">
        <v>77.95</v>
      </c>
      <c r="AN1769" s="34">
        <v>16137.9</v>
      </c>
      <c r="AO1769" s="34">
        <v>76.86</v>
      </c>
      <c r="AP1769" s="34">
        <v>0</v>
      </c>
      <c r="AR1769" s="45"/>
      <c r="AS1769" s="49"/>
      <c r="AT1769" s="45"/>
      <c r="AU1769" s="31">
        <v>41897</v>
      </c>
      <c r="AV1769" s="57">
        <v>0.4375</v>
      </c>
      <c r="AW1769" s="31" t="s">
        <v>231</v>
      </c>
      <c r="AY1769" s="32"/>
      <c r="BA1769" s="32"/>
      <c r="BG1769" s="32"/>
      <c r="BH1769" s="32"/>
    </row>
    <row r="1770" spans="1:60">
      <c r="A1770" s="34" t="s">
        <v>98</v>
      </c>
      <c r="B1770" s="34" t="s">
        <v>101</v>
      </c>
      <c r="C1770" s="38">
        <v>41898.385416666664</v>
      </c>
      <c r="D1770" s="34">
        <v>80.3</v>
      </c>
      <c r="E1770" s="38">
        <v>41899.59375</v>
      </c>
      <c r="F1770" s="34">
        <v>74.3</v>
      </c>
      <c r="G1770" s="42">
        <v>-7.4700000000000003E-2</v>
      </c>
      <c r="H1770" s="34">
        <v>3738.41</v>
      </c>
      <c r="I1770" s="42">
        <v>7.4700000000000003E-2</v>
      </c>
      <c r="J1770" s="34">
        <v>623.06859999999995</v>
      </c>
      <c r="K1770" s="34">
        <v>50032.41</v>
      </c>
      <c r="L1770" s="34">
        <v>10477.57</v>
      </c>
      <c r="M1770" s="34">
        <v>50</v>
      </c>
      <c r="N1770" s="34">
        <v>74.77</v>
      </c>
      <c r="O1770" s="42">
        <v>-3.7000000000000002E-3</v>
      </c>
      <c r="P1770" s="42">
        <v>0.1021</v>
      </c>
      <c r="Q1770" s="34" t="s">
        <v>100</v>
      </c>
      <c r="R1770" s="34">
        <v>0</v>
      </c>
      <c r="S1770" s="34">
        <v>81.31</v>
      </c>
      <c r="U1770" s="58">
        <f>VLOOKUP(AU1770,[1]expiry_dates!$B$2:$C$2894,2,FALSE)</f>
        <v>41907</v>
      </c>
      <c r="V1770" s="34" t="s">
        <v>126</v>
      </c>
      <c r="W1770" s="34" t="s">
        <v>101</v>
      </c>
      <c r="X1770" s="54">
        <v>41898.385416666664</v>
      </c>
      <c r="Y1770" s="34">
        <v>2.35</v>
      </c>
      <c r="Z1770" s="34">
        <v>41899.59375</v>
      </c>
      <c r="AA1770" s="34">
        <v>0.35</v>
      </c>
      <c r="AB1770" s="34">
        <v>-0.85109999999999997</v>
      </c>
      <c r="AC1770" s="34">
        <v>55383.06</v>
      </c>
      <c r="AD1770" s="34">
        <v>0.85109999999999997</v>
      </c>
      <c r="AE1770" s="34">
        <v>27691.53</v>
      </c>
      <c r="AF1770" s="34">
        <v>65075.09</v>
      </c>
      <c r="AG1770" s="34">
        <v>3070400.9</v>
      </c>
      <c r="AH1770" s="34">
        <v>50</v>
      </c>
      <c r="AI1770" s="34">
        <v>1107.6600000000001</v>
      </c>
      <c r="AJ1770" s="34">
        <v>-0.10639999999999999</v>
      </c>
      <c r="AK1770" s="34">
        <v>0.91490000000000005</v>
      </c>
      <c r="AL1770" s="34" t="s">
        <v>100</v>
      </c>
      <c r="AM1770" s="34">
        <v>80.3</v>
      </c>
      <c r="AN1770" s="34">
        <v>16146.65</v>
      </c>
      <c r="AO1770" s="34">
        <v>81.31</v>
      </c>
      <c r="AP1770" s="34">
        <v>0</v>
      </c>
      <c r="AR1770" s="45"/>
      <c r="AS1770" s="49"/>
      <c r="AT1770" s="45"/>
      <c r="AU1770" s="31">
        <v>41898</v>
      </c>
      <c r="AV1770" s="57">
        <v>0.38541666666666669</v>
      </c>
      <c r="AW1770" s="31" t="s">
        <v>231</v>
      </c>
      <c r="AY1770" s="32"/>
      <c r="BA1770" s="32"/>
      <c r="BG1770" s="32"/>
      <c r="BH1770" s="32"/>
    </row>
    <row r="1771" spans="1:60">
      <c r="A1771" s="34" t="s">
        <v>98</v>
      </c>
      <c r="B1771" s="34" t="s">
        <v>99</v>
      </c>
      <c r="C1771" s="38">
        <v>41899.59375</v>
      </c>
      <c r="D1771" s="34">
        <v>74.3</v>
      </c>
      <c r="E1771" s="38">
        <v>41901.395833333336</v>
      </c>
      <c r="F1771" s="34">
        <v>76</v>
      </c>
      <c r="G1771" s="42">
        <v>2.29E-2</v>
      </c>
      <c r="H1771" s="34">
        <v>1145.24</v>
      </c>
      <c r="I1771" s="42">
        <v>2.29E-2</v>
      </c>
      <c r="J1771" s="34">
        <v>673.67139999999995</v>
      </c>
      <c r="K1771" s="34">
        <v>50053.79</v>
      </c>
      <c r="L1771" s="34">
        <v>11622.81</v>
      </c>
      <c r="M1771" s="34">
        <v>40</v>
      </c>
      <c r="N1771" s="34">
        <v>28.63</v>
      </c>
      <c r="O1771" s="42">
        <v>-1.2800000000000001E-2</v>
      </c>
      <c r="P1771" s="42">
        <v>3.9E-2</v>
      </c>
      <c r="Q1771" s="34" t="s">
        <v>100</v>
      </c>
      <c r="R1771" s="34">
        <v>0</v>
      </c>
      <c r="S1771" s="34">
        <v>72.14</v>
      </c>
      <c r="U1771" s="58">
        <f>VLOOKUP(AU1771,[1]expiry_dates!$B$2:$C$2894,2,FALSE)</f>
        <v>41907</v>
      </c>
      <c r="V1771" s="34" t="s">
        <v>127</v>
      </c>
      <c r="W1771" s="34" t="s">
        <v>101</v>
      </c>
      <c r="X1771" s="54">
        <v>41899.59375</v>
      </c>
      <c r="Y1771" s="34">
        <v>2</v>
      </c>
      <c r="Z1771" s="34">
        <v>41901.395833333336</v>
      </c>
      <c r="AA1771" s="34">
        <v>1.1499999999999999</v>
      </c>
      <c r="AB1771" s="34">
        <v>-0.42499999999999999</v>
      </c>
      <c r="AC1771" s="34">
        <v>27774.6</v>
      </c>
      <c r="AD1771" s="34">
        <v>0.42499999999999999</v>
      </c>
      <c r="AE1771" s="34">
        <v>32676</v>
      </c>
      <c r="AF1771" s="34">
        <v>65352</v>
      </c>
      <c r="AG1771" s="34">
        <v>3098175.51</v>
      </c>
      <c r="AH1771" s="34">
        <v>40</v>
      </c>
      <c r="AI1771" s="34">
        <v>694.37</v>
      </c>
      <c r="AJ1771" s="34">
        <v>-0.15</v>
      </c>
      <c r="AK1771" s="34">
        <v>0.625</v>
      </c>
      <c r="AL1771" s="34" t="s">
        <v>100</v>
      </c>
      <c r="AM1771" s="34">
        <v>74.3</v>
      </c>
      <c r="AN1771" s="34">
        <v>15856.15</v>
      </c>
      <c r="AO1771" s="34">
        <v>72.14</v>
      </c>
      <c r="AP1771" s="34">
        <v>0</v>
      </c>
      <c r="AR1771" s="45"/>
      <c r="AS1771" s="49"/>
      <c r="AT1771" s="45"/>
      <c r="AU1771" s="31">
        <v>41899</v>
      </c>
      <c r="AV1771" s="57">
        <v>9.375E-2</v>
      </c>
      <c r="AW1771" s="31" t="s">
        <v>232</v>
      </c>
      <c r="AY1771" s="32"/>
      <c r="BA1771" s="32"/>
      <c r="BG1771" s="32"/>
      <c r="BH1771" s="32"/>
    </row>
    <row r="1772" spans="1:60">
      <c r="A1772" s="34" t="s">
        <v>98</v>
      </c>
      <c r="B1772" s="34" t="s">
        <v>101</v>
      </c>
      <c r="C1772" s="38">
        <v>41901.395833333336</v>
      </c>
      <c r="D1772" s="34">
        <v>76</v>
      </c>
      <c r="E1772" s="38">
        <v>41904.40625</v>
      </c>
      <c r="F1772" s="34">
        <v>74.45</v>
      </c>
      <c r="G1772" s="42">
        <v>-2.0400000000000001E-2</v>
      </c>
      <c r="H1772" s="34">
        <v>1020.98</v>
      </c>
      <c r="I1772" s="42">
        <v>2.0400000000000001E-2</v>
      </c>
      <c r="J1772" s="34">
        <v>658.69479999999999</v>
      </c>
      <c r="K1772" s="34">
        <v>50060.800000000003</v>
      </c>
      <c r="L1772" s="34">
        <v>12643.79</v>
      </c>
      <c r="M1772" s="34">
        <v>31</v>
      </c>
      <c r="N1772" s="34">
        <v>32.93</v>
      </c>
      <c r="O1772" s="42">
        <v>-1.4500000000000001E-2</v>
      </c>
      <c r="P1772" s="42">
        <v>4.6100000000000002E-2</v>
      </c>
      <c r="Q1772" s="34" t="s">
        <v>100</v>
      </c>
      <c r="R1772" s="34">
        <v>0</v>
      </c>
      <c r="S1772" s="34">
        <v>77.2</v>
      </c>
      <c r="U1772" s="58">
        <f>VLOOKUP(AU1772,[1]expiry_dates!$B$2:$C$2894,2,FALSE)</f>
        <v>41907</v>
      </c>
      <c r="V1772" s="34" t="s">
        <v>137</v>
      </c>
      <c r="W1772" s="34" t="s">
        <v>101</v>
      </c>
      <c r="X1772" s="54">
        <v>41901.395833333336</v>
      </c>
      <c r="Y1772" s="34">
        <v>2.15</v>
      </c>
      <c r="Z1772" s="34">
        <v>41904.40625</v>
      </c>
      <c r="AA1772" s="34">
        <v>1.2</v>
      </c>
      <c r="AB1772" s="34">
        <v>-0.44190000000000002</v>
      </c>
      <c r="AC1772" s="34">
        <v>28963.1</v>
      </c>
      <c r="AD1772" s="34">
        <v>0.44190000000000002</v>
      </c>
      <c r="AE1772" s="34">
        <v>30487.47</v>
      </c>
      <c r="AF1772" s="34">
        <v>65548.06</v>
      </c>
      <c r="AG1772" s="34">
        <v>3127138.6</v>
      </c>
      <c r="AH1772" s="34">
        <v>31</v>
      </c>
      <c r="AI1772" s="34">
        <v>934.29</v>
      </c>
      <c r="AJ1772" s="34">
        <v>-0.30230000000000001</v>
      </c>
      <c r="AK1772" s="34">
        <v>0.6744</v>
      </c>
      <c r="AL1772" s="34" t="s">
        <v>100</v>
      </c>
      <c r="AM1772" s="34">
        <v>76</v>
      </c>
      <c r="AN1772" s="34">
        <v>16118.05</v>
      </c>
      <c r="AO1772" s="34">
        <v>77.2</v>
      </c>
      <c r="AP1772" s="34">
        <v>0</v>
      </c>
      <c r="AR1772" s="45"/>
      <c r="AS1772" s="49"/>
      <c r="AT1772" s="45"/>
      <c r="AU1772" s="31">
        <v>41901</v>
      </c>
      <c r="AV1772" s="57">
        <v>0.39583333333333331</v>
      </c>
      <c r="AW1772" s="31" t="s">
        <v>231</v>
      </c>
      <c r="AY1772" s="32"/>
      <c r="BA1772" s="32"/>
      <c r="BG1772" s="32"/>
      <c r="BH1772" s="32"/>
    </row>
    <row r="1773" spans="1:60">
      <c r="A1773" s="34" t="s">
        <v>98</v>
      </c>
      <c r="B1773" s="34" t="s">
        <v>99</v>
      </c>
      <c r="C1773" s="38">
        <v>41904.40625</v>
      </c>
      <c r="D1773" s="34">
        <v>74.45</v>
      </c>
      <c r="E1773" s="38">
        <v>41904.583333333336</v>
      </c>
      <c r="F1773" s="34">
        <v>73.900000000000006</v>
      </c>
      <c r="G1773" s="42">
        <v>-7.4000000000000003E-3</v>
      </c>
      <c r="H1773" s="34">
        <v>-369.85</v>
      </c>
      <c r="I1773" s="42">
        <v>-7.4000000000000003E-3</v>
      </c>
      <c r="J1773" s="34">
        <v>672.45190000000002</v>
      </c>
      <c r="K1773" s="34">
        <v>50064.04</v>
      </c>
      <c r="L1773" s="34">
        <v>12273.94</v>
      </c>
      <c r="M1773" s="34">
        <v>18</v>
      </c>
      <c r="N1773" s="34">
        <v>-20.55</v>
      </c>
      <c r="O1773" s="42">
        <v>-8.6999999999999994E-3</v>
      </c>
      <c r="P1773" s="42">
        <v>2.7000000000000001E-3</v>
      </c>
      <c r="Q1773" s="34" t="s">
        <v>100</v>
      </c>
      <c r="R1773" s="34">
        <v>0</v>
      </c>
      <c r="S1773" s="34">
        <v>72.58</v>
      </c>
      <c r="U1773" s="58">
        <f>VLOOKUP(AU1773,[1]expiry_dates!$B$2:$C$2894,2,FALSE)</f>
        <v>41907</v>
      </c>
      <c r="V1773" s="34" t="s">
        <v>135</v>
      </c>
      <c r="W1773" s="34" t="s">
        <v>101</v>
      </c>
      <c r="X1773" s="54">
        <v>41904.40625</v>
      </c>
      <c r="Y1773" s="34">
        <v>0.3</v>
      </c>
      <c r="Z1773" s="34">
        <v>41904.583333333336</v>
      </c>
      <c r="AA1773" s="34">
        <v>0.35</v>
      </c>
      <c r="AB1773" s="34">
        <v>0.16669999999999999</v>
      </c>
      <c r="AC1773" s="34">
        <v>-10944.36</v>
      </c>
      <c r="AD1773" s="34">
        <v>-0.16669999999999999</v>
      </c>
      <c r="AE1773" s="34">
        <v>218887.3</v>
      </c>
      <c r="AF1773" s="34">
        <v>65666.179999999993</v>
      </c>
      <c r="AG1773" s="34">
        <v>3116194.24</v>
      </c>
      <c r="AH1773" s="34">
        <v>18</v>
      </c>
      <c r="AI1773" s="34">
        <v>-608.02</v>
      </c>
      <c r="AJ1773" s="34">
        <v>-0.16669999999999999</v>
      </c>
      <c r="AK1773" s="34">
        <v>0</v>
      </c>
      <c r="AL1773" s="34" t="s">
        <v>100</v>
      </c>
      <c r="AM1773" s="34">
        <v>74.45</v>
      </c>
      <c r="AN1773" s="34">
        <v>16112.65</v>
      </c>
      <c r="AO1773" s="34">
        <v>72.58</v>
      </c>
      <c r="AP1773" s="34">
        <v>0</v>
      </c>
      <c r="AR1773" s="45"/>
      <c r="AS1773" s="49"/>
      <c r="AT1773" s="45"/>
      <c r="AU1773" s="31">
        <v>41904</v>
      </c>
      <c r="AV1773" s="57">
        <v>0.40625</v>
      </c>
      <c r="AW1773" s="31" t="s">
        <v>231</v>
      </c>
      <c r="AY1773" s="32"/>
      <c r="BA1773" s="32"/>
      <c r="BG1773" s="32"/>
      <c r="BH1773" s="32"/>
    </row>
    <row r="1774" spans="1:60">
      <c r="A1774" s="34" t="s">
        <v>98</v>
      </c>
      <c r="B1774" s="34" t="s">
        <v>101</v>
      </c>
      <c r="C1774" s="38">
        <v>41904.583333333336</v>
      </c>
      <c r="D1774" s="34">
        <v>73.900000000000006</v>
      </c>
      <c r="E1774" s="38">
        <v>41905.385416666664</v>
      </c>
      <c r="F1774" s="34">
        <v>74.099999999999994</v>
      </c>
      <c r="G1774" s="42">
        <v>2.7000000000000001E-3</v>
      </c>
      <c r="H1774" s="34">
        <v>-135.49</v>
      </c>
      <c r="I1774" s="42">
        <v>-2.7000000000000001E-3</v>
      </c>
      <c r="J1774" s="34">
        <v>677.43629999999996</v>
      </c>
      <c r="K1774" s="34">
        <v>50062.55</v>
      </c>
      <c r="L1774" s="34">
        <v>12138.46</v>
      </c>
      <c r="M1774" s="34">
        <v>11</v>
      </c>
      <c r="N1774" s="34">
        <v>-12.32</v>
      </c>
      <c r="O1774" s="42">
        <v>-5.4000000000000003E-3</v>
      </c>
      <c r="P1774" s="42">
        <v>3.3999999999999998E-3</v>
      </c>
      <c r="Q1774" s="34" t="s">
        <v>100</v>
      </c>
      <c r="R1774" s="34">
        <v>0</v>
      </c>
      <c r="S1774" s="34">
        <v>74.650000000000006</v>
      </c>
      <c r="U1774" s="58">
        <f>VLOOKUP(AU1774,[1]expiry_dates!$B$2:$C$2894,2,FALSE)</f>
        <v>41907</v>
      </c>
      <c r="V1774" s="34" t="s">
        <v>137</v>
      </c>
      <c r="W1774" s="34" t="s">
        <v>101</v>
      </c>
      <c r="X1774" s="54">
        <v>41904.583333333336</v>
      </c>
      <c r="Y1774" s="34">
        <v>0.85</v>
      </c>
      <c r="Z1774" s="34">
        <v>41905.385416666664</v>
      </c>
      <c r="AA1774" s="34">
        <v>0.75</v>
      </c>
      <c r="AB1774" s="34">
        <v>-0.1176</v>
      </c>
      <c r="AC1774" s="34">
        <v>7715.41</v>
      </c>
      <c r="AD1774" s="34">
        <v>0.1176</v>
      </c>
      <c r="AE1774" s="34">
        <v>77154.080000000002</v>
      </c>
      <c r="AF1774" s="34">
        <v>65580.97</v>
      </c>
      <c r="AG1774" s="34">
        <v>3123909.65</v>
      </c>
      <c r="AH1774" s="34">
        <v>11</v>
      </c>
      <c r="AI1774" s="34">
        <v>701.4</v>
      </c>
      <c r="AJ1774" s="34">
        <v>-0.1176</v>
      </c>
      <c r="AK1774" s="34">
        <v>0.29409999999999997</v>
      </c>
      <c r="AL1774" s="34" t="s">
        <v>100</v>
      </c>
      <c r="AM1774" s="34">
        <v>73.900000000000006</v>
      </c>
      <c r="AN1774" s="34">
        <v>16178.9</v>
      </c>
      <c r="AO1774" s="34">
        <v>74.650000000000006</v>
      </c>
      <c r="AP1774" s="34">
        <v>0</v>
      </c>
      <c r="AR1774" s="45"/>
      <c r="AS1774" s="49"/>
      <c r="AT1774" s="45"/>
      <c r="AU1774" s="31">
        <v>41904</v>
      </c>
      <c r="AV1774" s="57">
        <v>8.3333333333333329E-2</v>
      </c>
      <c r="AW1774" s="31" t="s">
        <v>232</v>
      </c>
      <c r="AY1774" s="32"/>
      <c r="BA1774" s="32"/>
      <c r="BG1774" s="32"/>
      <c r="BH1774" s="32"/>
    </row>
    <row r="1775" spans="1:60">
      <c r="A1775" s="34" t="s">
        <v>98</v>
      </c>
      <c r="B1775" s="34" t="s">
        <v>99</v>
      </c>
      <c r="C1775" s="38">
        <v>41905.385416666664</v>
      </c>
      <c r="D1775" s="34">
        <v>74.099999999999994</v>
      </c>
      <c r="E1775" s="38">
        <v>41905.395833333336</v>
      </c>
      <c r="F1775" s="34">
        <v>73</v>
      </c>
      <c r="G1775" s="42">
        <v>-1.4800000000000001E-2</v>
      </c>
      <c r="H1775" s="34">
        <v>-743.16</v>
      </c>
      <c r="I1775" s="42">
        <v>-1.4800000000000001E-2</v>
      </c>
      <c r="J1775" s="34">
        <v>675.60350000000005</v>
      </c>
      <c r="K1775" s="34">
        <v>50062.21</v>
      </c>
      <c r="L1775" s="34">
        <v>11395.29</v>
      </c>
      <c r="M1775" s="34">
        <v>2</v>
      </c>
      <c r="N1775" s="34">
        <v>-371.58</v>
      </c>
      <c r="O1775" s="42">
        <v>-1.4800000000000001E-2</v>
      </c>
      <c r="P1775" s="42">
        <v>4.7000000000000002E-3</v>
      </c>
      <c r="Q1775" s="34" t="s">
        <v>100</v>
      </c>
      <c r="R1775" s="34">
        <v>0</v>
      </c>
      <c r="S1775" s="34">
        <v>73.55</v>
      </c>
      <c r="U1775" s="58">
        <f>VLOOKUP(AU1775,[1]expiry_dates!$B$2:$C$2894,2,FALSE)</f>
        <v>41907</v>
      </c>
      <c r="V1775" s="34" t="s">
        <v>127</v>
      </c>
      <c r="W1775" s="34" t="s">
        <v>101</v>
      </c>
      <c r="X1775" s="54">
        <v>41905.385416666664</v>
      </c>
      <c r="Y1775" s="34">
        <v>1.7</v>
      </c>
      <c r="Z1775" s="34">
        <v>41905.395833333336</v>
      </c>
      <c r="AA1775" s="34">
        <v>2.15</v>
      </c>
      <c r="AB1775" s="34">
        <v>0.26469999999999999</v>
      </c>
      <c r="AC1775" s="34">
        <v>-17385.2</v>
      </c>
      <c r="AD1775" s="34">
        <v>-0.26469999999999999</v>
      </c>
      <c r="AE1775" s="34">
        <v>38633.769999999997</v>
      </c>
      <c r="AF1775" s="34">
        <v>65677.41</v>
      </c>
      <c r="AG1775" s="34">
        <v>3106524.45</v>
      </c>
      <c r="AH1775" s="34">
        <v>2</v>
      </c>
      <c r="AI1775" s="34">
        <v>-8692.6</v>
      </c>
      <c r="AJ1775" s="34">
        <v>-0.26469999999999999</v>
      </c>
      <c r="AK1775" s="34">
        <v>0</v>
      </c>
      <c r="AL1775" s="34" t="s">
        <v>100</v>
      </c>
      <c r="AM1775" s="34">
        <v>74.099999999999994</v>
      </c>
      <c r="AN1775" s="34">
        <v>16194.05</v>
      </c>
      <c r="AO1775" s="34">
        <v>73.55</v>
      </c>
      <c r="AP1775" s="34">
        <v>0</v>
      </c>
      <c r="AR1775" s="45"/>
      <c r="AS1775" s="49"/>
      <c r="AT1775" s="45"/>
      <c r="AU1775" s="31">
        <v>41905</v>
      </c>
      <c r="AV1775" s="57">
        <v>0.38541666666666669</v>
      </c>
      <c r="AW1775" s="31" t="s">
        <v>231</v>
      </c>
      <c r="AY1775" s="32"/>
      <c r="BA1775" s="32"/>
      <c r="BG1775" s="32"/>
      <c r="BH1775" s="32"/>
    </row>
    <row r="1776" spans="1:60">
      <c r="A1776" s="34" t="s">
        <v>98</v>
      </c>
      <c r="B1776" s="34" t="s">
        <v>101</v>
      </c>
      <c r="C1776" s="38">
        <v>41905.395833333336</v>
      </c>
      <c r="D1776" s="34">
        <v>73</v>
      </c>
      <c r="E1776" s="38">
        <v>41907.6875</v>
      </c>
      <c r="F1776" s="34">
        <v>59.5</v>
      </c>
      <c r="G1776" s="42">
        <v>-0.18490000000000001</v>
      </c>
      <c r="H1776" s="34">
        <v>9257.7999999999993</v>
      </c>
      <c r="I1776" s="42">
        <v>0.18490000000000001</v>
      </c>
      <c r="J1776" s="34">
        <v>685.76289999999995</v>
      </c>
      <c r="K1776" s="34">
        <v>50060.69</v>
      </c>
      <c r="L1776" s="34">
        <v>20653.09</v>
      </c>
      <c r="M1776" s="34">
        <v>85</v>
      </c>
      <c r="N1776" s="34">
        <v>108.92</v>
      </c>
      <c r="O1776" s="42">
        <v>-1.37E-2</v>
      </c>
      <c r="P1776" s="42">
        <v>0.1986</v>
      </c>
      <c r="Q1776" s="34" t="s">
        <v>100</v>
      </c>
      <c r="R1776" s="34">
        <v>0</v>
      </c>
      <c r="S1776" s="34">
        <v>74.45</v>
      </c>
      <c r="U1776" s="58">
        <f>VLOOKUP(AU1776,[1]expiry_dates!$B$2:$C$2894,2,FALSE)</f>
        <v>41907</v>
      </c>
      <c r="V1776" s="34" t="s">
        <v>137</v>
      </c>
      <c r="W1776" s="34" t="s">
        <v>101</v>
      </c>
      <c r="X1776" s="54">
        <v>41905.395833333336</v>
      </c>
      <c r="Y1776" s="34">
        <v>0.45</v>
      </c>
      <c r="Z1776" s="34">
        <v>41907.6875</v>
      </c>
      <c r="AA1776" s="34">
        <v>0.05</v>
      </c>
      <c r="AB1776" s="34">
        <v>-0.88890000000000002</v>
      </c>
      <c r="AC1776" s="34">
        <v>58328.49</v>
      </c>
      <c r="AD1776" s="34">
        <v>0.88890000000000002</v>
      </c>
      <c r="AE1776" s="34">
        <v>145821.20000000001</v>
      </c>
      <c r="AF1776" s="34">
        <v>65619.55</v>
      </c>
      <c r="AG1776" s="34">
        <v>3164852.94</v>
      </c>
      <c r="AH1776" s="34">
        <v>85</v>
      </c>
      <c r="AI1776" s="34">
        <v>686.22</v>
      </c>
      <c r="AJ1776" s="34">
        <v>-0.66669999999999996</v>
      </c>
      <c r="AK1776" s="34">
        <v>0.88890000000000002</v>
      </c>
      <c r="AL1776" s="34" t="s">
        <v>100</v>
      </c>
      <c r="AM1776" s="34">
        <v>73</v>
      </c>
      <c r="AN1776" s="34">
        <v>16144.3</v>
      </c>
      <c r="AO1776" s="34">
        <v>74.45</v>
      </c>
      <c r="AP1776" s="34">
        <v>0</v>
      </c>
      <c r="AR1776" s="45"/>
      <c r="AS1776" s="49"/>
      <c r="AT1776" s="45"/>
      <c r="AU1776" s="31">
        <v>41905</v>
      </c>
      <c r="AV1776" s="57">
        <v>0.39583333333333331</v>
      </c>
      <c r="AW1776" s="31" t="s">
        <v>231</v>
      </c>
      <c r="AY1776" s="32"/>
      <c r="BA1776" s="32"/>
      <c r="BG1776" s="32"/>
      <c r="BH1776" s="32"/>
    </row>
    <row r="1777" spans="1:60">
      <c r="A1777" s="34" t="s">
        <v>98</v>
      </c>
      <c r="B1777" s="34" t="s">
        <v>101</v>
      </c>
      <c r="C1777" s="38">
        <v>41908.385416666664</v>
      </c>
      <c r="D1777" s="34">
        <v>59.75</v>
      </c>
      <c r="E1777" s="38">
        <v>41908.53125</v>
      </c>
      <c r="F1777" s="34">
        <v>60.4</v>
      </c>
      <c r="G1777" s="42">
        <v>1.09E-2</v>
      </c>
      <c r="H1777" s="34">
        <v>-545.05999999999995</v>
      </c>
      <c r="I1777" s="42">
        <v>-1.09E-2</v>
      </c>
      <c r="J1777" s="34">
        <v>838.54840000000002</v>
      </c>
      <c r="K1777" s="34">
        <v>50103.27</v>
      </c>
      <c r="L1777" s="34">
        <v>20108.03</v>
      </c>
      <c r="M1777" s="34">
        <v>15</v>
      </c>
      <c r="N1777" s="34">
        <v>-36.340000000000003</v>
      </c>
      <c r="O1777" s="42">
        <v>-2.93E-2</v>
      </c>
      <c r="P1777" s="42">
        <v>2.18E-2</v>
      </c>
      <c r="Q1777" s="34" t="s">
        <v>100</v>
      </c>
      <c r="R1777" s="34">
        <v>0</v>
      </c>
      <c r="S1777" s="34">
        <v>62.64</v>
      </c>
      <c r="U1777" s="58">
        <f>VLOOKUP(AU1777,[1]expiry_dates!$B$2:$C$2894,2,FALSE)</f>
        <v>41942</v>
      </c>
      <c r="V1777" s="34" t="s">
        <v>147</v>
      </c>
      <c r="W1777" s="34" t="s">
        <v>101</v>
      </c>
      <c r="X1777" s="54">
        <v>41908.385416666664</v>
      </c>
      <c r="Y1777" s="34">
        <v>4.2</v>
      </c>
      <c r="Z1777" s="34">
        <v>41908.53125</v>
      </c>
      <c r="AA1777" s="34">
        <v>4.1500000000000004</v>
      </c>
      <c r="AB1777" s="34">
        <v>-1.1900000000000001E-2</v>
      </c>
      <c r="AC1777" s="34">
        <v>783.62</v>
      </c>
      <c r="AD1777" s="34">
        <v>1.1900000000000001E-2</v>
      </c>
      <c r="AE1777" s="34">
        <v>15672.44</v>
      </c>
      <c r="AF1777" s="34">
        <v>65824.27</v>
      </c>
      <c r="AG1777" s="34">
        <v>3165636.56</v>
      </c>
      <c r="AH1777" s="34">
        <v>15</v>
      </c>
      <c r="AI1777" s="34">
        <v>52.24</v>
      </c>
      <c r="AJ1777" s="34">
        <v>-0.21429999999999999</v>
      </c>
      <c r="AK1777" s="34">
        <v>0.1429</v>
      </c>
      <c r="AL1777" s="34" t="s">
        <v>100</v>
      </c>
      <c r="AM1777" s="34">
        <v>59.75</v>
      </c>
      <c r="AN1777" s="34">
        <v>15282.4</v>
      </c>
      <c r="AO1777" s="34">
        <v>62.64</v>
      </c>
      <c r="AP1777" s="34">
        <v>0</v>
      </c>
      <c r="AR1777" s="45"/>
      <c r="AS1777" s="49"/>
      <c r="AT1777" s="45"/>
      <c r="AU1777" s="31">
        <v>41908</v>
      </c>
      <c r="AV1777" s="57">
        <v>0.38541666666666669</v>
      </c>
      <c r="AW1777" s="31" t="s">
        <v>231</v>
      </c>
      <c r="AY1777" s="32"/>
      <c r="BA1777" s="32"/>
      <c r="BG1777" s="32"/>
      <c r="BH1777" s="32"/>
    </row>
    <row r="1778" spans="1:60">
      <c r="A1778" s="34" t="s">
        <v>98</v>
      </c>
      <c r="B1778" s="34" t="s">
        <v>99</v>
      </c>
      <c r="C1778" s="38">
        <v>41908.53125</v>
      </c>
      <c r="D1778" s="34">
        <v>60.4</v>
      </c>
      <c r="E1778" s="38">
        <v>41911.541666666664</v>
      </c>
      <c r="F1778" s="34">
        <v>63.25</v>
      </c>
      <c r="G1778" s="42">
        <v>4.7199999999999999E-2</v>
      </c>
      <c r="H1778" s="34">
        <v>2364.17</v>
      </c>
      <c r="I1778" s="42">
        <v>4.7199999999999999E-2</v>
      </c>
      <c r="J1778" s="34">
        <v>829.53470000000004</v>
      </c>
      <c r="K1778" s="34">
        <v>50103.89</v>
      </c>
      <c r="L1778" s="34">
        <v>22472.21</v>
      </c>
      <c r="M1778" s="34">
        <v>31</v>
      </c>
      <c r="N1778" s="34">
        <v>76.260000000000005</v>
      </c>
      <c r="O1778" s="42">
        <v>-1.32E-2</v>
      </c>
      <c r="P1778" s="42">
        <v>7.2800000000000004E-2</v>
      </c>
      <c r="Q1778" s="34" t="s">
        <v>100</v>
      </c>
      <c r="R1778" s="34">
        <v>0</v>
      </c>
      <c r="S1778" s="34">
        <v>58.45</v>
      </c>
      <c r="U1778" s="58">
        <f>VLOOKUP(AU1778,[1]expiry_dates!$B$2:$C$2894,2,FALSE)</f>
        <v>41942</v>
      </c>
      <c r="V1778" s="34" t="s">
        <v>143</v>
      </c>
      <c r="W1778" s="34" t="s">
        <v>101</v>
      </c>
      <c r="X1778" s="54">
        <v>41908.53125</v>
      </c>
      <c r="Y1778" s="34">
        <v>3.45</v>
      </c>
      <c r="Z1778" s="34">
        <v>41911.541666666664</v>
      </c>
      <c r="AA1778" s="34">
        <v>2.1</v>
      </c>
      <c r="AB1778" s="34">
        <v>-0.39129999999999998</v>
      </c>
      <c r="AC1778" s="34">
        <v>25775.72</v>
      </c>
      <c r="AD1778" s="34">
        <v>0.39129999999999998</v>
      </c>
      <c r="AE1778" s="34">
        <v>19093.13</v>
      </c>
      <c r="AF1778" s="34">
        <v>65871.28</v>
      </c>
      <c r="AG1778" s="34">
        <v>3191412.28</v>
      </c>
      <c r="AH1778" s="34">
        <v>31</v>
      </c>
      <c r="AI1778" s="34">
        <v>831.47</v>
      </c>
      <c r="AJ1778" s="34">
        <v>-0.1739</v>
      </c>
      <c r="AK1778" s="34">
        <v>0.53620000000000001</v>
      </c>
      <c r="AL1778" s="34" t="s">
        <v>100</v>
      </c>
      <c r="AM1778" s="34">
        <v>60.4</v>
      </c>
      <c r="AN1778" s="34">
        <v>15238.9</v>
      </c>
      <c r="AO1778" s="34">
        <v>58.45</v>
      </c>
      <c r="AP1778" s="34">
        <v>0</v>
      </c>
      <c r="AR1778" s="45"/>
      <c r="AS1778" s="49"/>
      <c r="AT1778" s="45"/>
      <c r="AU1778" s="31">
        <v>41908</v>
      </c>
      <c r="AV1778" s="57">
        <v>0.53125</v>
      </c>
      <c r="AW1778" s="31" t="s">
        <v>232</v>
      </c>
      <c r="AY1778" s="32"/>
      <c r="BA1778" s="32"/>
      <c r="BG1778" s="32"/>
      <c r="BH1778" s="32"/>
    </row>
    <row r="1779" spans="1:60">
      <c r="A1779" s="34" t="s">
        <v>98</v>
      </c>
      <c r="B1779" s="34" t="s">
        <v>101</v>
      </c>
      <c r="C1779" s="38">
        <v>41911.541666666664</v>
      </c>
      <c r="D1779" s="34">
        <v>63.25</v>
      </c>
      <c r="E1779" s="38">
        <v>41912.427083333336</v>
      </c>
      <c r="F1779" s="34">
        <v>62.9</v>
      </c>
      <c r="G1779" s="42">
        <v>-5.4999999999999997E-3</v>
      </c>
      <c r="H1779" s="34">
        <v>277.31</v>
      </c>
      <c r="I1779" s="42">
        <v>5.4999999999999997E-3</v>
      </c>
      <c r="J1779" s="34">
        <v>792.32309999999995</v>
      </c>
      <c r="K1779" s="34">
        <v>50114.43</v>
      </c>
      <c r="L1779" s="34">
        <v>22749.52</v>
      </c>
      <c r="M1779" s="34">
        <v>19</v>
      </c>
      <c r="N1779" s="34">
        <v>14.6</v>
      </c>
      <c r="O1779" s="42">
        <v>-8.6999999999999994E-3</v>
      </c>
      <c r="P1779" s="42">
        <v>1.9800000000000002E-2</v>
      </c>
      <c r="Q1779" s="34" t="s">
        <v>100</v>
      </c>
      <c r="R1779" s="34">
        <v>0</v>
      </c>
      <c r="S1779" s="34">
        <v>64.8</v>
      </c>
      <c r="U1779" s="58">
        <f>VLOOKUP(AU1779,[1]expiry_dates!$B$2:$C$2894,2,FALSE)</f>
        <v>41942</v>
      </c>
      <c r="V1779" s="34" t="s">
        <v>145</v>
      </c>
      <c r="W1779" s="34" t="s">
        <v>101</v>
      </c>
      <c r="X1779" s="54">
        <v>41911.541666666664</v>
      </c>
      <c r="Y1779" s="34">
        <v>3.2</v>
      </c>
      <c r="Z1779" s="34">
        <v>41912.427083333336</v>
      </c>
      <c r="AA1779" s="34">
        <v>2.6</v>
      </c>
      <c r="AB1779" s="34">
        <v>-0.1875</v>
      </c>
      <c r="AC1779" s="34">
        <v>12369.63</v>
      </c>
      <c r="AD1779" s="34">
        <v>0.1875</v>
      </c>
      <c r="AE1779" s="34">
        <v>20616.060000000001</v>
      </c>
      <c r="AF1779" s="34">
        <v>65971.38</v>
      </c>
      <c r="AG1779" s="34">
        <v>3203781.91</v>
      </c>
      <c r="AH1779" s="34">
        <v>19</v>
      </c>
      <c r="AI1779" s="34">
        <v>651.03</v>
      </c>
      <c r="AJ1779" s="34">
        <v>-3.1199999999999999E-2</v>
      </c>
      <c r="AK1779" s="34">
        <v>0.25</v>
      </c>
      <c r="AL1779" s="34" t="s">
        <v>100</v>
      </c>
      <c r="AM1779" s="34">
        <v>63.25</v>
      </c>
      <c r="AN1779" s="34">
        <v>15525.7</v>
      </c>
      <c r="AO1779" s="34">
        <v>64.8</v>
      </c>
      <c r="AP1779" s="34">
        <v>0</v>
      </c>
      <c r="AR1779" s="45"/>
      <c r="AS1779" s="49"/>
      <c r="AT1779" s="45"/>
      <c r="AU1779" s="31">
        <v>41911</v>
      </c>
      <c r="AV1779" s="57">
        <v>4.1666666666666664E-2</v>
      </c>
      <c r="AW1779" s="31" t="s">
        <v>232</v>
      </c>
      <c r="AY1779" s="32"/>
      <c r="BA1779" s="32"/>
      <c r="BG1779" s="32"/>
      <c r="BH1779" s="32"/>
    </row>
    <row r="1780" spans="1:60">
      <c r="A1780" s="34" t="s">
        <v>98</v>
      </c>
      <c r="B1780" s="34" t="s">
        <v>99</v>
      </c>
      <c r="C1780" s="38">
        <v>41912.427083333336</v>
      </c>
      <c r="D1780" s="34">
        <v>62.9</v>
      </c>
      <c r="E1780" s="38">
        <v>41912.458333333336</v>
      </c>
      <c r="F1780" s="34">
        <v>62.45</v>
      </c>
      <c r="G1780" s="42">
        <v>-7.1999999999999998E-3</v>
      </c>
      <c r="H1780" s="34">
        <v>-358.52</v>
      </c>
      <c r="I1780" s="42">
        <v>-7.1999999999999998E-3</v>
      </c>
      <c r="J1780" s="34">
        <v>796.70519999999999</v>
      </c>
      <c r="K1780" s="34">
        <v>50112.76</v>
      </c>
      <c r="L1780" s="34">
        <v>22391</v>
      </c>
      <c r="M1780" s="34">
        <v>4</v>
      </c>
      <c r="N1780" s="34">
        <v>-89.63</v>
      </c>
      <c r="O1780" s="42">
        <v>-7.1999999999999998E-3</v>
      </c>
      <c r="P1780" s="42">
        <v>8.6999999999999994E-3</v>
      </c>
      <c r="Q1780" s="34" t="s">
        <v>100</v>
      </c>
      <c r="R1780" s="34">
        <v>0</v>
      </c>
      <c r="S1780" s="34">
        <v>62.06</v>
      </c>
      <c r="U1780" s="58">
        <f>VLOOKUP(AU1780,[1]expiry_dates!$B$2:$C$2894,2,FALSE)</f>
        <v>41942</v>
      </c>
      <c r="V1780" s="34" t="s">
        <v>143</v>
      </c>
      <c r="W1780" s="34" t="s">
        <v>101</v>
      </c>
      <c r="X1780" s="54">
        <v>41912.427083333336</v>
      </c>
      <c r="Y1780" s="34">
        <v>1.95</v>
      </c>
      <c r="Z1780" s="34">
        <v>41912.458333333336</v>
      </c>
      <c r="AA1780" s="34">
        <v>1.8</v>
      </c>
      <c r="AB1780" s="34">
        <v>-7.6899999999999996E-2</v>
      </c>
      <c r="AC1780" s="34">
        <v>5077.1899999999996</v>
      </c>
      <c r="AD1780" s="34">
        <v>7.6899999999999996E-2</v>
      </c>
      <c r="AE1780" s="34">
        <v>33847.919999999998</v>
      </c>
      <c r="AF1780" s="34">
        <v>66003.45</v>
      </c>
      <c r="AG1780" s="34">
        <v>3208859.1</v>
      </c>
      <c r="AH1780" s="34">
        <v>4</v>
      </c>
      <c r="AI1780" s="34">
        <v>1269.3</v>
      </c>
      <c r="AJ1780" s="34">
        <v>-2.5600000000000001E-2</v>
      </c>
      <c r="AK1780" s="34">
        <v>0.1026</v>
      </c>
      <c r="AL1780" s="34" t="s">
        <v>100</v>
      </c>
      <c r="AM1780" s="34">
        <v>62.9</v>
      </c>
      <c r="AN1780" s="34">
        <v>15486.15</v>
      </c>
      <c r="AO1780" s="34">
        <v>62.06</v>
      </c>
      <c r="AP1780" s="34">
        <v>0</v>
      </c>
      <c r="AR1780" s="45"/>
      <c r="AS1780" s="49"/>
      <c r="AT1780" s="45"/>
      <c r="AU1780" s="31">
        <v>41912</v>
      </c>
      <c r="AV1780" s="57">
        <v>0.42708333333333331</v>
      </c>
      <c r="AW1780" s="31" t="s">
        <v>231</v>
      </c>
      <c r="AY1780" s="32"/>
      <c r="BA1780" s="32"/>
      <c r="BG1780" s="32"/>
      <c r="BH1780" s="32"/>
    </row>
    <row r="1781" spans="1:60">
      <c r="A1781" s="34" t="s">
        <v>98</v>
      </c>
      <c r="B1781" s="34" t="s">
        <v>101</v>
      </c>
      <c r="C1781" s="38">
        <v>41912.458333333336</v>
      </c>
      <c r="D1781" s="34">
        <v>62.45</v>
      </c>
      <c r="E1781" s="38">
        <v>41912.552083333336</v>
      </c>
      <c r="F1781" s="34">
        <v>62.7</v>
      </c>
      <c r="G1781" s="42">
        <v>4.0000000000000001E-3</v>
      </c>
      <c r="H1781" s="34">
        <v>-200.62</v>
      </c>
      <c r="I1781" s="42">
        <v>-4.0000000000000001E-3</v>
      </c>
      <c r="J1781" s="34">
        <v>802.46190000000001</v>
      </c>
      <c r="K1781" s="34">
        <v>50113.75</v>
      </c>
      <c r="L1781" s="34">
        <v>22190.39</v>
      </c>
      <c r="M1781" s="34">
        <v>10</v>
      </c>
      <c r="N1781" s="34">
        <v>-20.059999999999999</v>
      </c>
      <c r="O1781" s="42">
        <v>-1.2800000000000001E-2</v>
      </c>
      <c r="P1781" s="42">
        <v>4.7999999999999996E-3</v>
      </c>
      <c r="Q1781" s="34" t="s">
        <v>100</v>
      </c>
      <c r="R1781" s="34">
        <v>0</v>
      </c>
      <c r="S1781" s="34">
        <v>63.4</v>
      </c>
      <c r="U1781" s="58">
        <f>VLOOKUP(AU1781,[1]expiry_dates!$B$2:$C$2894,2,FALSE)</f>
        <v>41942</v>
      </c>
      <c r="V1781" s="34" t="s">
        <v>145</v>
      </c>
      <c r="W1781" s="34" t="s">
        <v>101</v>
      </c>
      <c r="X1781" s="54">
        <v>41912.458333333336</v>
      </c>
      <c r="Y1781" s="34">
        <v>2.25</v>
      </c>
      <c r="Z1781" s="34">
        <v>41912.552083333336</v>
      </c>
      <c r="AA1781" s="34">
        <v>2.4</v>
      </c>
      <c r="AB1781" s="34">
        <v>6.6699999999999995E-2</v>
      </c>
      <c r="AC1781" s="34">
        <v>-4401.82</v>
      </c>
      <c r="AD1781" s="34">
        <v>-6.6699999999999995E-2</v>
      </c>
      <c r="AE1781" s="34">
        <v>29345.5</v>
      </c>
      <c r="AF1781" s="34">
        <v>66027.37</v>
      </c>
      <c r="AG1781" s="34">
        <v>3204457.27</v>
      </c>
      <c r="AH1781" s="34">
        <v>10</v>
      </c>
      <c r="AI1781" s="34">
        <v>-440.18</v>
      </c>
      <c r="AJ1781" s="34">
        <v>-0.15559999999999999</v>
      </c>
      <c r="AK1781" s="34">
        <v>4.4400000000000002E-2</v>
      </c>
      <c r="AL1781" s="34" t="s">
        <v>100</v>
      </c>
      <c r="AM1781" s="34">
        <v>62.45</v>
      </c>
      <c r="AN1781" s="34">
        <v>15423.85</v>
      </c>
      <c r="AO1781" s="34">
        <v>63.4</v>
      </c>
      <c r="AP1781" s="34">
        <v>0</v>
      </c>
      <c r="AR1781" s="45"/>
      <c r="AS1781" s="49"/>
      <c r="AT1781" s="45"/>
      <c r="AU1781" s="31">
        <v>41912</v>
      </c>
      <c r="AV1781" s="57">
        <v>0.45833333333333331</v>
      </c>
      <c r="AW1781" s="31" t="s">
        <v>231</v>
      </c>
      <c r="AY1781" s="32"/>
      <c r="BA1781" s="32"/>
      <c r="BG1781" s="32"/>
      <c r="BH1781" s="32"/>
    </row>
    <row r="1782" spans="1:60">
      <c r="A1782" s="34" t="s">
        <v>98</v>
      </c>
      <c r="B1782" s="34" t="s">
        <v>99</v>
      </c>
      <c r="C1782" s="38">
        <v>41912.552083333336</v>
      </c>
      <c r="D1782" s="34">
        <v>62.7</v>
      </c>
      <c r="E1782" s="38">
        <v>41912.572916666664</v>
      </c>
      <c r="F1782" s="34">
        <v>61.3</v>
      </c>
      <c r="G1782" s="42">
        <v>-2.23E-2</v>
      </c>
      <c r="H1782" s="34">
        <v>-1118.9000000000001</v>
      </c>
      <c r="I1782" s="42">
        <v>-2.23E-2</v>
      </c>
      <c r="J1782" s="34">
        <v>799.21770000000004</v>
      </c>
      <c r="K1782" s="34">
        <v>50110.95</v>
      </c>
      <c r="L1782" s="34">
        <v>21071.48</v>
      </c>
      <c r="M1782" s="34">
        <v>3</v>
      </c>
      <c r="N1782" s="34">
        <v>-372.97</v>
      </c>
      <c r="O1782" s="42">
        <v>-2.23E-2</v>
      </c>
      <c r="P1782" s="42">
        <v>4.0000000000000001E-3</v>
      </c>
      <c r="Q1782" s="34" t="s">
        <v>100</v>
      </c>
      <c r="R1782" s="34">
        <v>0</v>
      </c>
      <c r="S1782" s="34">
        <v>62.15</v>
      </c>
      <c r="U1782" s="58">
        <f>VLOOKUP(AU1782,[1]expiry_dates!$B$2:$C$2894,2,FALSE)</f>
        <v>41942</v>
      </c>
      <c r="V1782" s="34" t="s">
        <v>150</v>
      </c>
      <c r="W1782" s="34" t="s">
        <v>101</v>
      </c>
      <c r="X1782" s="54">
        <v>41912.552083333336</v>
      </c>
      <c r="Y1782" s="34">
        <v>0.25</v>
      </c>
      <c r="Z1782" s="34">
        <v>41912.572916666664</v>
      </c>
      <c r="AA1782" s="34">
        <v>0.25</v>
      </c>
      <c r="AB1782" s="34">
        <v>0</v>
      </c>
      <c r="AC1782" s="34">
        <v>0</v>
      </c>
      <c r="AD1782" s="34">
        <v>0</v>
      </c>
      <c r="AE1782" s="34">
        <v>264177.2</v>
      </c>
      <c r="AF1782" s="34">
        <v>66044.3</v>
      </c>
      <c r="AG1782" s="34">
        <v>3204457.27</v>
      </c>
      <c r="AH1782" s="34">
        <v>3</v>
      </c>
      <c r="AI1782" s="34">
        <v>0</v>
      </c>
      <c r="AJ1782" s="34">
        <v>0</v>
      </c>
      <c r="AK1782" s="34">
        <v>0</v>
      </c>
      <c r="AL1782" s="34" t="s">
        <v>100</v>
      </c>
      <c r="AM1782" s="34">
        <v>62.7</v>
      </c>
      <c r="AN1782" s="34">
        <v>15544.35</v>
      </c>
      <c r="AO1782" s="34">
        <v>62.15</v>
      </c>
      <c r="AP1782" s="34">
        <v>0</v>
      </c>
      <c r="AR1782" s="45"/>
      <c r="AS1782" s="49"/>
      <c r="AT1782" s="45"/>
      <c r="AU1782" s="31">
        <v>41912</v>
      </c>
      <c r="AV1782" s="57">
        <v>5.2083333333333336E-2</v>
      </c>
      <c r="AW1782" s="31" t="s">
        <v>232</v>
      </c>
      <c r="AY1782" s="32"/>
      <c r="BA1782" s="32"/>
      <c r="BG1782" s="32"/>
      <c r="BH1782" s="32"/>
    </row>
    <row r="1783" spans="1:60">
      <c r="A1783" s="34" t="s">
        <v>98</v>
      </c>
      <c r="B1783" s="34" t="s">
        <v>101</v>
      </c>
      <c r="C1783" s="38">
        <v>41912.572916666664</v>
      </c>
      <c r="D1783" s="34">
        <v>61.3</v>
      </c>
      <c r="E1783" s="38">
        <v>41913.447916666664</v>
      </c>
      <c r="F1783" s="34">
        <v>61.4</v>
      </c>
      <c r="G1783" s="42">
        <v>1.6000000000000001E-3</v>
      </c>
      <c r="H1783" s="34">
        <v>-81.75</v>
      </c>
      <c r="I1783" s="42">
        <v>-1.6000000000000001E-3</v>
      </c>
      <c r="J1783" s="34">
        <v>817.4837</v>
      </c>
      <c r="K1783" s="34">
        <v>50111.75</v>
      </c>
      <c r="L1783" s="34">
        <v>20989.74</v>
      </c>
      <c r="M1783" s="34">
        <v>18</v>
      </c>
      <c r="N1783" s="34">
        <v>-4.54</v>
      </c>
      <c r="O1783" s="42">
        <v>-2.4500000000000001E-2</v>
      </c>
      <c r="P1783" s="42">
        <v>1.9599999999999999E-2</v>
      </c>
      <c r="Q1783" s="34" t="s">
        <v>100</v>
      </c>
      <c r="R1783" s="34">
        <v>0</v>
      </c>
      <c r="S1783" s="34">
        <v>62.93</v>
      </c>
      <c r="U1783" s="58">
        <f>VLOOKUP(AU1783,[1]expiry_dates!$B$2:$C$2894,2,FALSE)</f>
        <v>41942</v>
      </c>
      <c r="V1783" s="34" t="s">
        <v>147</v>
      </c>
      <c r="W1783" s="34" t="s">
        <v>101</v>
      </c>
      <c r="X1783" s="54">
        <v>41912.572916666664</v>
      </c>
      <c r="Y1783" s="34">
        <v>3.75</v>
      </c>
      <c r="Z1783" s="34">
        <v>41913.447916666664</v>
      </c>
      <c r="AA1783" s="34">
        <v>4</v>
      </c>
      <c r="AB1783" s="34">
        <v>6.6699999999999995E-2</v>
      </c>
      <c r="AC1783" s="34">
        <v>-4401.49</v>
      </c>
      <c r="AD1783" s="34">
        <v>-6.6699999999999995E-2</v>
      </c>
      <c r="AE1783" s="34">
        <v>17605.939999999999</v>
      </c>
      <c r="AF1783" s="34">
        <v>66022.289999999994</v>
      </c>
      <c r="AG1783" s="34">
        <v>3200055.79</v>
      </c>
      <c r="AH1783" s="34">
        <v>18</v>
      </c>
      <c r="AI1783" s="34">
        <v>-244.53</v>
      </c>
      <c r="AJ1783" s="34">
        <v>-0.32</v>
      </c>
      <c r="AK1783" s="34">
        <v>0.2</v>
      </c>
      <c r="AL1783" s="34" t="s">
        <v>100</v>
      </c>
      <c r="AM1783" s="34">
        <v>61.3</v>
      </c>
      <c r="AN1783" s="34">
        <v>15435.3</v>
      </c>
      <c r="AO1783" s="34">
        <v>62.93</v>
      </c>
      <c r="AP1783" s="34">
        <v>0</v>
      </c>
      <c r="AR1783" s="45"/>
      <c r="AS1783" s="49"/>
      <c r="AT1783" s="45"/>
      <c r="AU1783" s="31">
        <v>41912</v>
      </c>
      <c r="AV1783" s="57">
        <v>7.2916666666666671E-2</v>
      </c>
      <c r="AW1783" s="31" t="s">
        <v>232</v>
      </c>
      <c r="AY1783" s="32"/>
      <c r="BA1783" s="32"/>
      <c r="BG1783" s="32"/>
      <c r="BH1783" s="32"/>
    </row>
    <row r="1784" spans="1:60">
      <c r="A1784" s="34" t="s">
        <v>98</v>
      </c>
      <c r="B1784" s="34" t="s">
        <v>99</v>
      </c>
      <c r="C1784" s="38">
        <v>41913.447916666664</v>
      </c>
      <c r="D1784" s="34">
        <v>61.4</v>
      </c>
      <c r="E1784" s="38">
        <v>41913.5</v>
      </c>
      <c r="F1784" s="34">
        <v>60.55</v>
      </c>
      <c r="G1784" s="42">
        <v>-1.38E-2</v>
      </c>
      <c r="H1784" s="34">
        <v>-693.68</v>
      </c>
      <c r="I1784" s="42">
        <v>-1.38E-2</v>
      </c>
      <c r="J1784" s="34">
        <v>816.09140000000002</v>
      </c>
      <c r="K1784" s="34">
        <v>50108.02</v>
      </c>
      <c r="L1784" s="34">
        <v>20296.060000000001</v>
      </c>
      <c r="M1784" s="34">
        <v>6</v>
      </c>
      <c r="N1784" s="34">
        <v>-115.61</v>
      </c>
      <c r="O1784" s="42">
        <v>-1.38E-2</v>
      </c>
      <c r="P1784" s="42">
        <v>4.8999999999999998E-3</v>
      </c>
      <c r="Q1784" s="34" t="s">
        <v>100</v>
      </c>
      <c r="R1784" s="34">
        <v>0</v>
      </c>
      <c r="S1784" s="34">
        <v>60.1</v>
      </c>
      <c r="U1784" s="58">
        <f>VLOOKUP(AU1784,[1]expiry_dates!$B$2:$C$2894,2,FALSE)</f>
        <v>41942</v>
      </c>
      <c r="V1784" s="34" t="s">
        <v>143</v>
      </c>
      <c r="W1784" s="34" t="s">
        <v>101</v>
      </c>
      <c r="X1784" s="54">
        <v>41913.447916666664</v>
      </c>
      <c r="Y1784" s="34">
        <v>2</v>
      </c>
      <c r="Z1784" s="34">
        <v>41913.5</v>
      </c>
      <c r="AA1784" s="34">
        <v>2.35</v>
      </c>
      <c r="AB1784" s="34">
        <v>0.17499999999999999</v>
      </c>
      <c r="AC1784" s="34">
        <v>-11556.98</v>
      </c>
      <c r="AD1784" s="34">
        <v>-0.17499999999999999</v>
      </c>
      <c r="AE1784" s="34">
        <v>33019.949999999997</v>
      </c>
      <c r="AF1784" s="34">
        <v>66039.89</v>
      </c>
      <c r="AG1784" s="34">
        <v>3188498.81</v>
      </c>
      <c r="AH1784" s="34">
        <v>6</v>
      </c>
      <c r="AI1784" s="34">
        <v>-1926.16</v>
      </c>
      <c r="AJ1784" s="34">
        <v>-0.25</v>
      </c>
      <c r="AK1784" s="34">
        <v>2.5000000000000001E-2</v>
      </c>
      <c r="AL1784" s="34" t="s">
        <v>100</v>
      </c>
      <c r="AM1784" s="34">
        <v>61.4</v>
      </c>
      <c r="AN1784" s="34">
        <v>15355.15</v>
      </c>
      <c r="AO1784" s="34">
        <v>60.1</v>
      </c>
      <c r="AP1784" s="34">
        <v>0</v>
      </c>
      <c r="AR1784" s="45"/>
      <c r="AS1784" s="49"/>
      <c r="AT1784" s="45"/>
      <c r="AU1784" s="31">
        <v>41913</v>
      </c>
      <c r="AV1784" s="57">
        <v>0.44791666666666669</v>
      </c>
      <c r="AW1784" s="31" t="s">
        <v>231</v>
      </c>
      <c r="AY1784" s="32"/>
      <c r="BA1784" s="32"/>
      <c r="BG1784" s="32"/>
      <c r="BH1784" s="32"/>
    </row>
    <row r="1785" spans="1:60">
      <c r="A1785" s="34" t="s">
        <v>98</v>
      </c>
      <c r="B1785" s="34" t="s">
        <v>101</v>
      </c>
      <c r="C1785" s="38">
        <v>41913.5</v>
      </c>
      <c r="D1785" s="34">
        <v>60.55</v>
      </c>
      <c r="E1785" s="38">
        <v>41913.59375</v>
      </c>
      <c r="F1785" s="34">
        <v>60.8</v>
      </c>
      <c r="G1785" s="42">
        <v>4.1000000000000003E-3</v>
      </c>
      <c r="H1785" s="34">
        <v>-206.87</v>
      </c>
      <c r="I1785" s="42">
        <v>-4.1000000000000003E-3</v>
      </c>
      <c r="J1785" s="34">
        <v>827.46</v>
      </c>
      <c r="K1785" s="34">
        <v>50102.7</v>
      </c>
      <c r="L1785" s="34">
        <v>20089.189999999999</v>
      </c>
      <c r="M1785" s="34">
        <v>10</v>
      </c>
      <c r="N1785" s="34">
        <v>-20.69</v>
      </c>
      <c r="O1785" s="42">
        <v>-1.0699999999999999E-2</v>
      </c>
      <c r="P1785" s="42">
        <v>8.0000000000000004E-4</v>
      </c>
      <c r="Q1785" s="34" t="s">
        <v>100</v>
      </c>
      <c r="R1785" s="34">
        <v>0</v>
      </c>
      <c r="S1785" s="34">
        <v>61.7</v>
      </c>
      <c r="U1785" s="58">
        <f>VLOOKUP(AU1785,[1]expiry_dates!$B$2:$C$2894,2,FALSE)</f>
        <v>41942</v>
      </c>
      <c r="V1785" s="34" t="s">
        <v>145</v>
      </c>
      <c r="W1785" s="34" t="s">
        <v>101</v>
      </c>
      <c r="X1785" s="54">
        <v>41913.5</v>
      </c>
      <c r="Y1785" s="34">
        <v>1.55</v>
      </c>
      <c r="Z1785" s="34">
        <v>41913.59375</v>
      </c>
      <c r="AA1785" s="34">
        <v>1.6</v>
      </c>
      <c r="AB1785" s="34">
        <v>3.2300000000000002E-2</v>
      </c>
      <c r="AC1785" s="34">
        <v>-2127.1799999999998</v>
      </c>
      <c r="AD1785" s="34">
        <v>-3.2300000000000002E-2</v>
      </c>
      <c r="AE1785" s="34">
        <v>42543.55</v>
      </c>
      <c r="AF1785" s="34">
        <v>65942.490000000005</v>
      </c>
      <c r="AG1785" s="34">
        <v>3186371.63</v>
      </c>
      <c r="AH1785" s="34">
        <v>10</v>
      </c>
      <c r="AI1785" s="34">
        <v>-212.72</v>
      </c>
      <c r="AJ1785" s="34">
        <v>-9.6799999999999997E-2</v>
      </c>
      <c r="AK1785" s="34">
        <v>3.2300000000000002E-2</v>
      </c>
      <c r="AL1785" s="34" t="s">
        <v>100</v>
      </c>
      <c r="AM1785" s="34">
        <v>60.55</v>
      </c>
      <c r="AN1785" s="34">
        <v>15291.15</v>
      </c>
      <c r="AO1785" s="34">
        <v>61.7</v>
      </c>
      <c r="AP1785" s="34">
        <v>0</v>
      </c>
      <c r="AR1785" s="45"/>
      <c r="AS1785" s="49"/>
      <c r="AT1785" s="45"/>
      <c r="AU1785" s="31">
        <v>41913</v>
      </c>
      <c r="AV1785" s="57">
        <v>0.5</v>
      </c>
      <c r="AW1785" s="31" t="s">
        <v>232</v>
      </c>
      <c r="AY1785" s="32"/>
      <c r="BA1785" s="32"/>
      <c r="BG1785" s="32"/>
      <c r="BH1785" s="32"/>
    </row>
    <row r="1786" spans="1:60">
      <c r="A1786" s="34" t="s">
        <v>98</v>
      </c>
      <c r="B1786" s="34" t="s">
        <v>99</v>
      </c>
      <c r="C1786" s="38">
        <v>41913.59375</v>
      </c>
      <c r="D1786" s="34">
        <v>60.8</v>
      </c>
      <c r="E1786" s="38">
        <v>41913.614583333336</v>
      </c>
      <c r="F1786" s="34">
        <v>60.55</v>
      </c>
      <c r="G1786" s="42">
        <v>-4.1000000000000003E-3</v>
      </c>
      <c r="H1786" s="34">
        <v>-206</v>
      </c>
      <c r="I1786" s="42">
        <v>-4.1000000000000003E-3</v>
      </c>
      <c r="J1786" s="34">
        <v>823.99670000000003</v>
      </c>
      <c r="K1786" s="34">
        <v>50099</v>
      </c>
      <c r="L1786" s="34">
        <v>19883.189999999999</v>
      </c>
      <c r="M1786" s="34">
        <v>3</v>
      </c>
      <c r="N1786" s="34">
        <v>-68.67</v>
      </c>
      <c r="O1786" s="42">
        <v>-4.1000000000000003E-3</v>
      </c>
      <c r="P1786" s="42">
        <v>9.9000000000000008E-3</v>
      </c>
      <c r="Q1786" s="34" t="s">
        <v>100</v>
      </c>
      <c r="R1786" s="34">
        <v>0</v>
      </c>
      <c r="S1786" s="34">
        <v>60.54</v>
      </c>
      <c r="U1786" s="58">
        <f>VLOOKUP(AU1786,[1]expiry_dates!$B$2:$C$2894,2,FALSE)</f>
        <v>41942</v>
      </c>
      <c r="V1786" s="34" t="s">
        <v>146</v>
      </c>
      <c r="W1786" s="34" t="s">
        <v>101</v>
      </c>
      <c r="X1786" s="54">
        <v>41913.59375</v>
      </c>
      <c r="Y1786" s="34">
        <v>0.6</v>
      </c>
      <c r="Z1786" s="34">
        <v>41913.614583333336</v>
      </c>
      <c r="AA1786" s="34">
        <v>0.6</v>
      </c>
      <c r="AB1786" s="34">
        <v>0</v>
      </c>
      <c r="AC1786" s="34">
        <v>0</v>
      </c>
      <c r="AD1786" s="34">
        <v>0</v>
      </c>
      <c r="AE1786" s="34">
        <v>109851</v>
      </c>
      <c r="AF1786" s="34">
        <v>65910.59</v>
      </c>
      <c r="AG1786" s="34">
        <v>3186371.63</v>
      </c>
      <c r="AH1786" s="34">
        <v>3</v>
      </c>
      <c r="AI1786" s="34">
        <v>0</v>
      </c>
      <c r="AJ1786" s="34">
        <v>-0.33329999999999999</v>
      </c>
      <c r="AK1786" s="34">
        <v>0</v>
      </c>
      <c r="AL1786" s="34" t="s">
        <v>100</v>
      </c>
      <c r="AM1786" s="34">
        <v>60.8</v>
      </c>
      <c r="AN1786" s="34">
        <v>15312.05</v>
      </c>
      <c r="AO1786" s="34">
        <v>60.54</v>
      </c>
      <c r="AP1786" s="34">
        <v>0</v>
      </c>
      <c r="AR1786" s="45"/>
      <c r="AS1786" s="49"/>
      <c r="AT1786" s="45"/>
      <c r="AU1786" s="31">
        <v>41913</v>
      </c>
      <c r="AV1786" s="57">
        <v>9.375E-2</v>
      </c>
      <c r="AW1786" s="31" t="s">
        <v>232</v>
      </c>
      <c r="AY1786" s="32"/>
      <c r="BA1786" s="32"/>
      <c r="BG1786" s="32"/>
      <c r="BH1786" s="32"/>
    </row>
    <row r="1787" spans="1:60">
      <c r="A1787" s="34" t="s">
        <v>98</v>
      </c>
      <c r="B1787" s="34" t="s">
        <v>101</v>
      </c>
      <c r="C1787" s="38">
        <v>41913.614583333336</v>
      </c>
      <c r="D1787" s="34">
        <v>60.55</v>
      </c>
      <c r="E1787" s="38">
        <v>41919.385416666664</v>
      </c>
      <c r="F1787" s="34">
        <v>60.900010000000002</v>
      </c>
      <c r="G1787" s="42">
        <v>5.7999999999999996E-3</v>
      </c>
      <c r="H1787" s="34">
        <v>-289.60000000000002</v>
      </c>
      <c r="I1787" s="42">
        <v>-5.7999999999999996E-3</v>
      </c>
      <c r="J1787" s="34">
        <v>827.43290000000002</v>
      </c>
      <c r="K1787" s="34">
        <v>50101.06</v>
      </c>
      <c r="L1787" s="34">
        <v>19593.59</v>
      </c>
      <c r="M1787" s="34">
        <v>8</v>
      </c>
      <c r="N1787" s="34">
        <v>-36.200000000000003</v>
      </c>
      <c r="O1787" s="42">
        <v>-6.6E-3</v>
      </c>
      <c r="P1787" s="42">
        <v>9.1000000000000004E-3</v>
      </c>
      <c r="Q1787" s="34" t="s">
        <v>100</v>
      </c>
      <c r="R1787" s="34">
        <v>0</v>
      </c>
      <c r="S1787" s="34">
        <v>61.4</v>
      </c>
      <c r="U1787" s="58">
        <f>VLOOKUP(AU1787,[1]expiry_dates!$B$2:$C$2894,2,FALSE)</f>
        <v>41942</v>
      </c>
      <c r="V1787" s="34" t="s">
        <v>147</v>
      </c>
      <c r="W1787" s="34" t="s">
        <v>101</v>
      </c>
      <c r="X1787" s="54">
        <v>41913.614583333336</v>
      </c>
      <c r="Y1787" s="34">
        <v>3.35</v>
      </c>
      <c r="Z1787" s="34">
        <v>41919.385416666664</v>
      </c>
      <c r="AA1787" s="34">
        <v>3.15</v>
      </c>
      <c r="AB1787" s="34">
        <v>-5.9700000000000003E-2</v>
      </c>
      <c r="AC1787" s="34">
        <v>3936.23</v>
      </c>
      <c r="AD1787" s="34">
        <v>5.9700000000000003E-2</v>
      </c>
      <c r="AE1787" s="34">
        <v>19681.150000000001</v>
      </c>
      <c r="AF1787" s="34">
        <v>65931.86</v>
      </c>
      <c r="AG1787" s="34">
        <v>3190307.86</v>
      </c>
      <c r="AH1787" s="34">
        <v>8</v>
      </c>
      <c r="AI1787" s="34">
        <v>492.03</v>
      </c>
      <c r="AJ1787" s="34">
        <v>-4.48E-2</v>
      </c>
      <c r="AK1787" s="34">
        <v>5.9700000000000003E-2</v>
      </c>
      <c r="AL1787" s="34" t="s">
        <v>100</v>
      </c>
      <c r="AM1787" s="34">
        <v>60.55</v>
      </c>
      <c r="AN1787" s="34">
        <v>15312.9</v>
      </c>
      <c r="AO1787" s="34">
        <v>61.4</v>
      </c>
      <c r="AP1787" s="34">
        <v>0</v>
      </c>
      <c r="AR1787" s="45"/>
      <c r="AS1787" s="49"/>
      <c r="AT1787" s="45"/>
      <c r="AU1787" s="31">
        <v>41913</v>
      </c>
      <c r="AV1787" s="57">
        <v>0.11458333333333333</v>
      </c>
      <c r="AW1787" s="31" t="s">
        <v>232</v>
      </c>
      <c r="AY1787" s="32"/>
      <c r="BA1787" s="32"/>
      <c r="BG1787" s="32"/>
      <c r="BH1787" s="32"/>
    </row>
    <row r="1788" spans="1:60">
      <c r="A1788" s="34" t="s">
        <v>98</v>
      </c>
      <c r="B1788" s="34" t="s">
        <v>99</v>
      </c>
      <c r="C1788" s="38">
        <v>41919.385416666664</v>
      </c>
      <c r="D1788" s="34">
        <v>60.9</v>
      </c>
      <c r="E1788" s="38">
        <v>41919.447916666664</v>
      </c>
      <c r="F1788" s="34">
        <v>60.4</v>
      </c>
      <c r="G1788" s="42">
        <v>-8.2000000000000007E-3</v>
      </c>
      <c r="H1788" s="34">
        <v>-411.34</v>
      </c>
      <c r="I1788" s="42">
        <v>-8.2000000000000007E-3</v>
      </c>
      <c r="J1788" s="34">
        <v>822.68790000000001</v>
      </c>
      <c r="K1788" s="34">
        <v>50101.69</v>
      </c>
      <c r="L1788" s="34">
        <v>19182.25</v>
      </c>
      <c r="M1788" s="34">
        <v>7</v>
      </c>
      <c r="N1788" s="34">
        <v>-58.76</v>
      </c>
      <c r="O1788" s="42">
        <v>-1.4800000000000001E-2</v>
      </c>
      <c r="P1788" s="42">
        <v>3.3E-3</v>
      </c>
      <c r="Q1788" s="34" t="s">
        <v>100</v>
      </c>
      <c r="R1788" s="34">
        <v>0</v>
      </c>
      <c r="S1788" s="34">
        <v>60</v>
      </c>
      <c r="U1788" s="58">
        <f>VLOOKUP(AU1788,[1]expiry_dates!$B$2:$C$2894,2,FALSE)</f>
        <v>41942</v>
      </c>
      <c r="V1788" s="34" t="s">
        <v>143</v>
      </c>
      <c r="W1788" s="34" t="s">
        <v>101</v>
      </c>
      <c r="X1788" s="54">
        <v>41919.385416666664</v>
      </c>
      <c r="Y1788" s="34">
        <v>2.2000000000000002</v>
      </c>
      <c r="Z1788" s="34">
        <v>41919.447916666664</v>
      </c>
      <c r="AA1788" s="34">
        <v>2.15</v>
      </c>
      <c r="AB1788" s="34">
        <v>-2.2700000000000001E-2</v>
      </c>
      <c r="AC1788" s="34">
        <v>1498.9</v>
      </c>
      <c r="AD1788" s="34">
        <v>2.2700000000000001E-2</v>
      </c>
      <c r="AE1788" s="34">
        <v>29977.97</v>
      </c>
      <c r="AF1788" s="34">
        <v>65951.539999999994</v>
      </c>
      <c r="AG1788" s="34">
        <v>3191806.76</v>
      </c>
      <c r="AH1788" s="34">
        <v>7</v>
      </c>
      <c r="AI1788" s="34">
        <v>214.13</v>
      </c>
      <c r="AJ1788" s="34">
        <v>0</v>
      </c>
      <c r="AK1788" s="34">
        <v>2.2700000000000001E-2</v>
      </c>
      <c r="AL1788" s="34" t="s">
        <v>100</v>
      </c>
      <c r="AM1788" s="34">
        <v>60.9</v>
      </c>
      <c r="AN1788" s="34">
        <v>15305.6</v>
      </c>
      <c r="AO1788" s="34">
        <v>60</v>
      </c>
      <c r="AP1788" s="34">
        <v>0</v>
      </c>
      <c r="AR1788" s="45"/>
      <c r="AS1788" s="49"/>
      <c r="AT1788" s="45"/>
      <c r="AU1788" s="31">
        <v>41919</v>
      </c>
      <c r="AV1788" s="57">
        <v>0.38541666666666669</v>
      </c>
      <c r="AW1788" s="31" t="s">
        <v>231</v>
      </c>
      <c r="AY1788" s="32"/>
      <c r="BA1788" s="32"/>
      <c r="BG1788" s="32"/>
      <c r="BH1788" s="32"/>
    </row>
    <row r="1789" spans="1:60">
      <c r="A1789" s="34" t="s">
        <v>98</v>
      </c>
      <c r="B1789" s="34" t="s">
        <v>101</v>
      </c>
      <c r="C1789" s="38">
        <v>41919.447916666664</v>
      </c>
      <c r="D1789" s="34">
        <v>60.4</v>
      </c>
      <c r="E1789" s="38">
        <v>41919.5</v>
      </c>
      <c r="F1789" s="34">
        <v>60.95</v>
      </c>
      <c r="G1789" s="42">
        <v>9.1000000000000004E-3</v>
      </c>
      <c r="H1789" s="34">
        <v>-456.18</v>
      </c>
      <c r="I1789" s="42">
        <v>-9.1000000000000004E-3</v>
      </c>
      <c r="J1789" s="34">
        <v>829.40930000000003</v>
      </c>
      <c r="K1789" s="34">
        <v>50096.32</v>
      </c>
      <c r="L1789" s="34">
        <v>18726.07</v>
      </c>
      <c r="M1789" s="34">
        <v>6</v>
      </c>
      <c r="N1789" s="34">
        <v>-76.03</v>
      </c>
      <c r="O1789" s="42">
        <v>-9.1000000000000004E-3</v>
      </c>
      <c r="P1789" s="42">
        <v>5.0000000000000001E-3</v>
      </c>
      <c r="Q1789" s="34" t="s">
        <v>100</v>
      </c>
      <c r="R1789" s="34">
        <v>0</v>
      </c>
      <c r="S1789" s="34">
        <v>61.06</v>
      </c>
      <c r="U1789" s="58">
        <f>VLOOKUP(AU1789,[1]expiry_dates!$B$2:$C$2894,2,FALSE)</f>
        <v>41942</v>
      </c>
      <c r="V1789" s="34" t="s">
        <v>147</v>
      </c>
      <c r="W1789" s="34" t="s">
        <v>101</v>
      </c>
      <c r="X1789" s="54">
        <v>41919.447916666664</v>
      </c>
      <c r="Y1789" s="34">
        <v>2.75</v>
      </c>
      <c r="Z1789" s="34">
        <v>41919.5</v>
      </c>
      <c r="AA1789" s="34">
        <v>3.35</v>
      </c>
      <c r="AB1789" s="34">
        <v>0.21820000000000001</v>
      </c>
      <c r="AC1789" s="34">
        <v>-14391.06</v>
      </c>
      <c r="AD1789" s="34">
        <v>-0.21820000000000001</v>
      </c>
      <c r="AE1789" s="34">
        <v>23985.1</v>
      </c>
      <c r="AF1789" s="34">
        <v>65959.03</v>
      </c>
      <c r="AG1789" s="34">
        <v>3177415.7</v>
      </c>
      <c r="AH1789" s="34">
        <v>6</v>
      </c>
      <c r="AI1789" s="34">
        <v>-2398.5100000000002</v>
      </c>
      <c r="AJ1789" s="34">
        <v>-0.21820000000000001</v>
      </c>
      <c r="AK1789" s="34">
        <v>0</v>
      </c>
      <c r="AL1789" s="34" t="s">
        <v>100</v>
      </c>
      <c r="AM1789" s="34">
        <v>60.4</v>
      </c>
      <c r="AN1789" s="34">
        <v>15219.1</v>
      </c>
      <c r="AO1789" s="34">
        <v>61.06</v>
      </c>
      <c r="AP1789" s="34">
        <v>0</v>
      </c>
      <c r="AR1789" s="45"/>
      <c r="AS1789" s="49"/>
      <c r="AT1789" s="45"/>
      <c r="AU1789" s="31">
        <v>41919</v>
      </c>
      <c r="AV1789" s="57">
        <v>0.44791666666666669</v>
      </c>
      <c r="AW1789" s="31" t="s">
        <v>231</v>
      </c>
      <c r="AY1789" s="32"/>
      <c r="BA1789" s="32"/>
      <c r="BG1789" s="32"/>
      <c r="BH1789" s="32"/>
    </row>
    <row r="1790" spans="1:60">
      <c r="A1790" s="34" t="s">
        <v>98</v>
      </c>
      <c r="B1790" s="34" t="s">
        <v>99</v>
      </c>
      <c r="C1790" s="38">
        <v>41919.5</v>
      </c>
      <c r="D1790" s="34">
        <v>60.95</v>
      </c>
      <c r="E1790" s="38">
        <v>41919.583333333336</v>
      </c>
      <c r="F1790" s="34">
        <v>60.55</v>
      </c>
      <c r="G1790" s="42">
        <v>-6.6E-3</v>
      </c>
      <c r="H1790" s="34">
        <v>-328.76</v>
      </c>
      <c r="I1790" s="42">
        <v>-6.6E-3</v>
      </c>
      <c r="J1790" s="34">
        <v>821.89769999999999</v>
      </c>
      <c r="K1790" s="34">
        <v>50094.66</v>
      </c>
      <c r="L1790" s="34">
        <v>18397.310000000001</v>
      </c>
      <c r="M1790" s="34">
        <v>9</v>
      </c>
      <c r="N1790" s="34">
        <v>-36.53</v>
      </c>
      <c r="O1790" s="42">
        <v>-6.6E-3</v>
      </c>
      <c r="P1790" s="42">
        <v>6.6E-3</v>
      </c>
      <c r="Q1790" s="34" t="s">
        <v>100</v>
      </c>
      <c r="R1790" s="34">
        <v>0</v>
      </c>
      <c r="S1790" s="34">
        <v>60.15</v>
      </c>
      <c r="U1790" s="58">
        <f>VLOOKUP(AU1790,[1]expiry_dates!$B$2:$C$2894,2,FALSE)</f>
        <v>41942</v>
      </c>
      <c r="V1790" s="34" t="s">
        <v>146</v>
      </c>
      <c r="W1790" s="34" t="s">
        <v>101</v>
      </c>
      <c r="X1790" s="54">
        <v>41919.5</v>
      </c>
      <c r="Y1790" s="34">
        <v>0.7</v>
      </c>
      <c r="Z1790" s="34">
        <v>41919.583333333336</v>
      </c>
      <c r="AA1790" s="34">
        <v>0.8</v>
      </c>
      <c r="AB1790" s="34">
        <v>0.1429</v>
      </c>
      <c r="AC1790" s="34">
        <v>-9416.7199999999993</v>
      </c>
      <c r="AD1790" s="34">
        <v>-0.1429</v>
      </c>
      <c r="AE1790" s="34">
        <v>94167.23</v>
      </c>
      <c r="AF1790" s="34">
        <v>65917.05</v>
      </c>
      <c r="AG1790" s="34">
        <v>3167998.97</v>
      </c>
      <c r="AH1790" s="34">
        <v>9</v>
      </c>
      <c r="AI1790" s="34">
        <v>-1046.3</v>
      </c>
      <c r="AJ1790" s="34">
        <v>-0.1429</v>
      </c>
      <c r="AK1790" s="34">
        <v>0</v>
      </c>
      <c r="AL1790" s="34" t="s">
        <v>100</v>
      </c>
      <c r="AM1790" s="34">
        <v>60.95</v>
      </c>
      <c r="AN1790" s="34">
        <v>15244.35</v>
      </c>
      <c r="AO1790" s="34">
        <v>60.15</v>
      </c>
      <c r="AP1790" s="34">
        <v>0</v>
      </c>
      <c r="AR1790" s="45"/>
      <c r="AS1790" s="49"/>
      <c r="AT1790" s="45"/>
      <c r="AU1790" s="31">
        <v>41919</v>
      </c>
      <c r="AV1790" s="57">
        <v>0.5</v>
      </c>
      <c r="AW1790" s="31" t="s">
        <v>232</v>
      </c>
      <c r="AY1790" s="32"/>
      <c r="BA1790" s="32"/>
      <c r="BG1790" s="32"/>
      <c r="BH1790" s="32"/>
    </row>
    <row r="1791" spans="1:60">
      <c r="A1791" s="34" t="s">
        <v>98</v>
      </c>
      <c r="B1791" s="34" t="s">
        <v>101</v>
      </c>
      <c r="C1791" s="38">
        <v>41919.583333333336</v>
      </c>
      <c r="D1791" s="34">
        <v>60.55</v>
      </c>
      <c r="E1791" s="38">
        <v>41920.416666666664</v>
      </c>
      <c r="F1791" s="34">
        <v>60.35</v>
      </c>
      <c r="G1791" s="42">
        <v>-3.3E-3</v>
      </c>
      <c r="H1791" s="34">
        <v>165.46</v>
      </c>
      <c r="I1791" s="42">
        <v>3.3E-3</v>
      </c>
      <c r="J1791" s="34">
        <v>827.30340000000001</v>
      </c>
      <c r="K1791" s="34">
        <v>50093.22</v>
      </c>
      <c r="L1791" s="34">
        <v>18562.77</v>
      </c>
      <c r="M1791" s="34">
        <v>14</v>
      </c>
      <c r="N1791" s="34">
        <v>11.82</v>
      </c>
      <c r="O1791" s="42">
        <v>-6.6E-3</v>
      </c>
      <c r="P1791" s="42">
        <v>1.6500000000000001E-2</v>
      </c>
      <c r="Q1791" s="34" t="s">
        <v>100</v>
      </c>
      <c r="R1791" s="34">
        <v>0</v>
      </c>
      <c r="S1791" s="34">
        <v>61.35</v>
      </c>
      <c r="U1791" s="58">
        <f>VLOOKUP(AU1791,[1]expiry_dates!$B$2:$C$2894,2,FALSE)</f>
        <v>41942</v>
      </c>
      <c r="V1791" s="34" t="s">
        <v>147</v>
      </c>
      <c r="W1791" s="34" t="s">
        <v>101</v>
      </c>
      <c r="X1791" s="54">
        <v>41919.583333333336</v>
      </c>
      <c r="Y1791" s="34">
        <v>3</v>
      </c>
      <c r="Z1791" s="34">
        <v>41920.416666666664</v>
      </c>
      <c r="AA1791" s="34">
        <v>2.8</v>
      </c>
      <c r="AB1791" s="34">
        <v>-6.6699999999999995E-2</v>
      </c>
      <c r="AC1791" s="34">
        <v>4389.33</v>
      </c>
      <c r="AD1791" s="34">
        <v>6.6699999999999995E-2</v>
      </c>
      <c r="AE1791" s="34">
        <v>21946.66</v>
      </c>
      <c r="AF1791" s="34">
        <v>65839.990000000005</v>
      </c>
      <c r="AG1791" s="34">
        <v>3172388.31</v>
      </c>
      <c r="AH1791" s="34">
        <v>14</v>
      </c>
      <c r="AI1791" s="34">
        <v>313.52</v>
      </c>
      <c r="AJ1791" s="34">
        <v>-8.3299999999999999E-2</v>
      </c>
      <c r="AK1791" s="34">
        <v>0.2</v>
      </c>
      <c r="AL1791" s="34" t="s">
        <v>100</v>
      </c>
      <c r="AM1791" s="34">
        <v>60.55</v>
      </c>
      <c r="AN1791" s="34">
        <v>15231.65</v>
      </c>
      <c r="AO1791" s="34">
        <v>61.35</v>
      </c>
      <c r="AP1791" s="34">
        <v>0</v>
      </c>
      <c r="AR1791" s="45"/>
      <c r="AS1791" s="49"/>
      <c r="AT1791" s="45"/>
      <c r="AU1791" s="31">
        <v>41919</v>
      </c>
      <c r="AV1791" s="57">
        <v>8.3333333333333329E-2</v>
      </c>
      <c r="AW1791" s="31" t="s">
        <v>232</v>
      </c>
      <c r="AY1791" s="32"/>
      <c r="BA1791" s="32"/>
      <c r="BG1791" s="32"/>
      <c r="BH1791" s="32"/>
    </row>
    <row r="1792" spans="1:60">
      <c r="A1792" s="34" t="s">
        <v>98</v>
      </c>
      <c r="B1792" s="34" t="s">
        <v>99</v>
      </c>
      <c r="C1792" s="38">
        <v>41920.416666666664</v>
      </c>
      <c r="D1792" s="34">
        <v>60.35</v>
      </c>
      <c r="E1792" s="38">
        <v>41920.5625</v>
      </c>
      <c r="F1792" s="34">
        <v>60.5</v>
      </c>
      <c r="G1792" s="42">
        <v>2.5000000000000001E-3</v>
      </c>
      <c r="H1792" s="34">
        <v>124.5</v>
      </c>
      <c r="I1792" s="42">
        <v>2.5000000000000001E-3</v>
      </c>
      <c r="J1792" s="34">
        <v>830.02470000000005</v>
      </c>
      <c r="K1792" s="34">
        <v>50091.99</v>
      </c>
      <c r="L1792" s="34">
        <v>18687.28</v>
      </c>
      <c r="M1792" s="34">
        <v>15</v>
      </c>
      <c r="N1792" s="34">
        <v>8.3000000000000007</v>
      </c>
      <c r="O1792" s="42">
        <v>-2.5000000000000001E-3</v>
      </c>
      <c r="P1792" s="42">
        <v>8.3000000000000001E-3</v>
      </c>
      <c r="Q1792" s="34" t="s">
        <v>100</v>
      </c>
      <c r="R1792" s="34">
        <v>0</v>
      </c>
      <c r="S1792" s="34">
        <v>59.6</v>
      </c>
      <c r="U1792" s="58">
        <f>VLOOKUP(AU1792,[1]expiry_dates!$B$2:$C$2894,2,FALSE)</f>
        <v>41942</v>
      </c>
      <c r="V1792" s="34" t="s">
        <v>143</v>
      </c>
      <c r="W1792" s="34" t="s">
        <v>101</v>
      </c>
      <c r="X1792" s="54">
        <v>41920.416666666664</v>
      </c>
      <c r="Y1792" s="34">
        <v>2.2000000000000002</v>
      </c>
      <c r="Z1792" s="34">
        <v>41920.5625</v>
      </c>
      <c r="AA1792" s="34">
        <v>2</v>
      </c>
      <c r="AB1792" s="34">
        <v>-9.0899999999999995E-2</v>
      </c>
      <c r="AC1792" s="34">
        <v>5985.45</v>
      </c>
      <c r="AD1792" s="34">
        <v>9.0899999999999995E-2</v>
      </c>
      <c r="AE1792" s="34">
        <v>29927.27</v>
      </c>
      <c r="AF1792" s="34">
        <v>65839.990000000005</v>
      </c>
      <c r="AG1792" s="34">
        <v>3178373.76</v>
      </c>
      <c r="AH1792" s="34">
        <v>15</v>
      </c>
      <c r="AI1792" s="34">
        <v>399.03</v>
      </c>
      <c r="AJ1792" s="34">
        <v>-4.5499999999999999E-2</v>
      </c>
      <c r="AK1792" s="34">
        <v>9.0899999999999995E-2</v>
      </c>
      <c r="AL1792" s="34" t="s">
        <v>100</v>
      </c>
      <c r="AM1792" s="34">
        <v>60.35</v>
      </c>
      <c r="AN1792" s="34">
        <v>15280.65</v>
      </c>
      <c r="AO1792" s="34">
        <v>59.6</v>
      </c>
      <c r="AP1792" s="34">
        <v>0</v>
      </c>
      <c r="AR1792" s="45"/>
      <c r="AS1792" s="49"/>
      <c r="AT1792" s="45"/>
      <c r="AU1792" s="31">
        <v>41920</v>
      </c>
      <c r="AV1792" s="57">
        <v>0.41666666666666669</v>
      </c>
      <c r="AW1792" s="31" t="s">
        <v>231</v>
      </c>
      <c r="AY1792" s="32"/>
      <c r="BA1792" s="32"/>
      <c r="BG1792" s="32"/>
      <c r="BH1792" s="32"/>
    </row>
    <row r="1793" spans="1:60">
      <c r="A1793" s="34" t="s">
        <v>98</v>
      </c>
      <c r="B1793" s="34" t="s">
        <v>101</v>
      </c>
      <c r="C1793" s="38">
        <v>41920.5625</v>
      </c>
      <c r="D1793" s="34">
        <v>60.5</v>
      </c>
      <c r="E1793" s="38">
        <v>41920.614583333336</v>
      </c>
      <c r="F1793" s="34">
        <v>60.650010000000002</v>
      </c>
      <c r="G1793" s="42">
        <v>2.5000000000000001E-3</v>
      </c>
      <c r="H1793" s="34">
        <v>-124.2</v>
      </c>
      <c r="I1793" s="42">
        <v>-2.5000000000000001E-3</v>
      </c>
      <c r="J1793" s="34">
        <v>827.99069999999995</v>
      </c>
      <c r="K1793" s="34">
        <v>50093.43</v>
      </c>
      <c r="L1793" s="34">
        <v>18563.080000000002</v>
      </c>
      <c r="M1793" s="34">
        <v>6</v>
      </c>
      <c r="N1793" s="34">
        <v>-20.7</v>
      </c>
      <c r="O1793" s="42">
        <v>-2.5000000000000001E-3</v>
      </c>
      <c r="P1793" s="42">
        <v>8.3000000000000001E-3</v>
      </c>
      <c r="Q1793" s="34" t="s">
        <v>100</v>
      </c>
      <c r="R1793" s="34">
        <v>0</v>
      </c>
      <c r="S1793" s="34">
        <v>60.84</v>
      </c>
      <c r="U1793" s="58">
        <f>VLOOKUP(AU1793,[1]expiry_dates!$B$2:$C$2894,2,FALSE)</f>
        <v>41942</v>
      </c>
      <c r="V1793" s="34" t="s">
        <v>147</v>
      </c>
      <c r="W1793" s="34" t="s">
        <v>101</v>
      </c>
      <c r="X1793" s="54">
        <v>41920.5625</v>
      </c>
      <c r="Y1793" s="34">
        <v>2.85</v>
      </c>
      <c r="Z1793" s="34">
        <v>41920.614583333336</v>
      </c>
      <c r="AA1793" s="34">
        <v>3.1</v>
      </c>
      <c r="AB1793" s="34">
        <v>8.77E-2</v>
      </c>
      <c r="AC1793" s="34">
        <v>-5779.99</v>
      </c>
      <c r="AD1793" s="34">
        <v>-8.77E-2</v>
      </c>
      <c r="AE1793" s="34">
        <v>23119.96</v>
      </c>
      <c r="AF1793" s="34">
        <v>65891.87</v>
      </c>
      <c r="AG1793" s="34">
        <v>3172593.77</v>
      </c>
      <c r="AH1793" s="34">
        <v>6</v>
      </c>
      <c r="AI1793" s="34">
        <v>-963.33</v>
      </c>
      <c r="AJ1793" s="34">
        <v>-8.77E-2</v>
      </c>
      <c r="AK1793" s="34">
        <v>7.0199999999999999E-2</v>
      </c>
      <c r="AL1793" s="34" t="s">
        <v>100</v>
      </c>
      <c r="AM1793" s="34">
        <v>60.5</v>
      </c>
      <c r="AN1793" s="34">
        <v>15287.85</v>
      </c>
      <c r="AO1793" s="34">
        <v>60.84</v>
      </c>
      <c r="AP1793" s="34">
        <v>0</v>
      </c>
      <c r="AR1793" s="45"/>
      <c r="AS1793" s="49"/>
      <c r="AT1793" s="45"/>
      <c r="AU1793" s="31">
        <v>41920</v>
      </c>
      <c r="AV1793" s="57">
        <v>6.25E-2</v>
      </c>
      <c r="AW1793" s="31" t="s">
        <v>232</v>
      </c>
      <c r="AY1793" s="32"/>
      <c r="BA1793" s="32"/>
      <c r="BG1793" s="32"/>
      <c r="BH1793" s="32"/>
    </row>
    <row r="1794" spans="1:60">
      <c r="A1794" s="34" t="s">
        <v>98</v>
      </c>
      <c r="B1794" s="34" t="s">
        <v>99</v>
      </c>
      <c r="C1794" s="38">
        <v>41920.614583333336</v>
      </c>
      <c r="D1794" s="34">
        <v>60.65</v>
      </c>
      <c r="E1794" s="38">
        <v>41920.635416666664</v>
      </c>
      <c r="F1794" s="34">
        <v>60.099989999999998</v>
      </c>
      <c r="G1794" s="42">
        <v>-9.1000000000000004E-3</v>
      </c>
      <c r="H1794" s="34">
        <v>-454.28</v>
      </c>
      <c r="I1794" s="42">
        <v>-9.1000000000000004E-3</v>
      </c>
      <c r="J1794" s="34">
        <v>825.96669999999995</v>
      </c>
      <c r="K1794" s="34">
        <v>50094.879999999997</v>
      </c>
      <c r="L1794" s="34">
        <v>18108.8</v>
      </c>
      <c r="M1794" s="34">
        <v>3</v>
      </c>
      <c r="N1794" s="34">
        <v>-151.43</v>
      </c>
      <c r="O1794" s="42">
        <v>-9.1000000000000004E-3</v>
      </c>
      <c r="P1794" s="42">
        <v>8.0000000000000004E-4</v>
      </c>
      <c r="Q1794" s="34" t="s">
        <v>100</v>
      </c>
      <c r="R1794" s="34">
        <v>0</v>
      </c>
      <c r="S1794" s="34">
        <v>60</v>
      </c>
      <c r="U1794" s="58">
        <f>VLOOKUP(AU1794,[1]expiry_dates!$B$2:$C$2894,2,FALSE)</f>
        <v>41942</v>
      </c>
      <c r="V1794" s="34" t="s">
        <v>141</v>
      </c>
      <c r="W1794" s="34" t="s">
        <v>101</v>
      </c>
      <c r="X1794" s="54">
        <v>41920.614583333336</v>
      </c>
      <c r="Y1794" s="34">
        <v>5.25</v>
      </c>
      <c r="Z1794" s="34">
        <v>41920.635416666664</v>
      </c>
      <c r="AA1794" s="34">
        <v>5.25</v>
      </c>
      <c r="AB1794" s="34">
        <v>0</v>
      </c>
      <c r="AC1794" s="34">
        <v>0</v>
      </c>
      <c r="AD1794" s="34">
        <v>0</v>
      </c>
      <c r="AE1794" s="34">
        <v>12555.24</v>
      </c>
      <c r="AF1794" s="34">
        <v>65914.990000000005</v>
      </c>
      <c r="AG1794" s="34">
        <v>3172593.77</v>
      </c>
      <c r="AH1794" s="34">
        <v>3</v>
      </c>
      <c r="AI1794" s="34">
        <v>0</v>
      </c>
      <c r="AJ1794" s="34">
        <v>0</v>
      </c>
      <c r="AK1794" s="34">
        <v>9.4999999999999998E-3</v>
      </c>
      <c r="AL1794" s="34" t="s">
        <v>100</v>
      </c>
      <c r="AM1794" s="34">
        <v>60.65</v>
      </c>
      <c r="AN1794" s="34">
        <v>15341.15</v>
      </c>
      <c r="AO1794" s="34">
        <v>60</v>
      </c>
      <c r="AP1794" s="34">
        <v>0</v>
      </c>
      <c r="AR1794" s="45"/>
      <c r="AS1794" s="49"/>
      <c r="AT1794" s="45"/>
      <c r="AU1794" s="31">
        <v>41920</v>
      </c>
      <c r="AV1794" s="57">
        <v>0.11458333333333333</v>
      </c>
      <c r="AW1794" s="31" t="s">
        <v>232</v>
      </c>
      <c r="AY1794" s="32"/>
      <c r="BA1794" s="32"/>
      <c r="BG1794" s="32"/>
      <c r="BH1794" s="32"/>
    </row>
    <row r="1795" spans="1:60">
      <c r="A1795" s="34" t="s">
        <v>98</v>
      </c>
      <c r="B1795" s="34" t="s">
        <v>101</v>
      </c>
      <c r="C1795" s="38">
        <v>41920.635416666664</v>
      </c>
      <c r="D1795" s="34">
        <v>60.1</v>
      </c>
      <c r="E1795" s="38">
        <v>41921.385416666664</v>
      </c>
      <c r="F1795" s="34">
        <v>61.2</v>
      </c>
      <c r="G1795" s="42">
        <v>1.83E-2</v>
      </c>
      <c r="H1795" s="34">
        <v>-916.81</v>
      </c>
      <c r="I1795" s="42">
        <v>-1.83E-2</v>
      </c>
      <c r="J1795" s="34">
        <v>833.46709999999996</v>
      </c>
      <c r="K1795" s="34">
        <v>50091.37</v>
      </c>
      <c r="L1795" s="34">
        <v>17191.98</v>
      </c>
      <c r="M1795" s="34">
        <v>6</v>
      </c>
      <c r="N1795" s="34">
        <v>-152.80000000000001</v>
      </c>
      <c r="O1795" s="42">
        <v>-1.83E-2</v>
      </c>
      <c r="P1795" s="42">
        <v>8.0000000000000004E-4</v>
      </c>
      <c r="Q1795" s="34" t="s">
        <v>100</v>
      </c>
      <c r="R1795" s="34">
        <v>0</v>
      </c>
      <c r="S1795" s="34">
        <v>60.69</v>
      </c>
      <c r="U1795" s="58">
        <f>VLOOKUP(AU1795,[1]expiry_dates!$B$2:$C$2894,2,FALSE)</f>
        <v>41942</v>
      </c>
      <c r="V1795" s="34" t="s">
        <v>147</v>
      </c>
      <c r="W1795" s="34" t="s">
        <v>101</v>
      </c>
      <c r="X1795" s="54">
        <v>41920.635416666664</v>
      </c>
      <c r="Y1795" s="34">
        <v>2.8</v>
      </c>
      <c r="Z1795" s="34">
        <v>41921.385416666664</v>
      </c>
      <c r="AA1795" s="34">
        <v>3.2</v>
      </c>
      <c r="AB1795" s="34">
        <v>0.1429</v>
      </c>
      <c r="AC1795" s="34">
        <v>-9409</v>
      </c>
      <c r="AD1795" s="34">
        <v>-0.1429</v>
      </c>
      <c r="AE1795" s="34">
        <v>23522.49</v>
      </c>
      <c r="AF1795" s="34">
        <v>65862.97</v>
      </c>
      <c r="AG1795" s="34">
        <v>3163184.78</v>
      </c>
      <c r="AH1795" s="34">
        <v>6</v>
      </c>
      <c r="AI1795" s="34">
        <v>-1568.17</v>
      </c>
      <c r="AJ1795" s="34">
        <v>-0.21429999999999999</v>
      </c>
      <c r="AK1795" s="34">
        <v>0</v>
      </c>
      <c r="AL1795" s="34" t="s">
        <v>100</v>
      </c>
      <c r="AM1795" s="34">
        <v>60.1</v>
      </c>
      <c r="AN1795" s="34">
        <v>15355.8</v>
      </c>
      <c r="AO1795" s="34">
        <v>60.69</v>
      </c>
      <c r="AP1795" s="34">
        <v>0</v>
      </c>
      <c r="AR1795" s="45"/>
      <c r="AS1795" s="49"/>
      <c r="AT1795" s="45"/>
      <c r="AU1795" s="31">
        <v>41920</v>
      </c>
      <c r="AV1795" s="57">
        <v>0.13541666666666666</v>
      </c>
      <c r="AW1795" s="31" t="s">
        <v>232</v>
      </c>
      <c r="AY1795" s="32"/>
      <c r="BA1795" s="32"/>
      <c r="BG1795" s="32"/>
      <c r="BH1795" s="32"/>
    </row>
    <row r="1796" spans="1:60">
      <c r="A1796" s="34" t="s">
        <v>98</v>
      </c>
      <c r="B1796" s="34" t="s">
        <v>99</v>
      </c>
      <c r="C1796" s="38">
        <v>41921.385416666664</v>
      </c>
      <c r="D1796" s="34">
        <v>61.2</v>
      </c>
      <c r="E1796" s="38">
        <v>41922.385416666664</v>
      </c>
      <c r="F1796" s="34">
        <v>60.85</v>
      </c>
      <c r="G1796" s="42">
        <v>-5.7000000000000002E-3</v>
      </c>
      <c r="H1796" s="34">
        <v>-286.45999999999998</v>
      </c>
      <c r="I1796" s="42">
        <v>-5.7000000000000002E-3</v>
      </c>
      <c r="J1796" s="34">
        <v>818.46950000000004</v>
      </c>
      <c r="K1796" s="34">
        <v>50090.34</v>
      </c>
      <c r="L1796" s="34">
        <v>16905.52</v>
      </c>
      <c r="M1796" s="34">
        <v>30</v>
      </c>
      <c r="N1796" s="34">
        <v>-9.5500000000000007</v>
      </c>
      <c r="O1796" s="42">
        <v>-1.14E-2</v>
      </c>
      <c r="P1796" s="42">
        <v>2.4500000000000001E-2</v>
      </c>
      <c r="Q1796" s="34" t="s">
        <v>100</v>
      </c>
      <c r="R1796" s="34">
        <v>0</v>
      </c>
      <c r="S1796" s="34">
        <v>60.1</v>
      </c>
      <c r="U1796" s="58">
        <f>VLOOKUP(AU1796,[1]expiry_dates!$B$2:$C$2894,2,FALSE)</f>
        <v>41942</v>
      </c>
      <c r="V1796" s="34" t="s">
        <v>146</v>
      </c>
      <c r="W1796" s="34" t="s">
        <v>101</v>
      </c>
      <c r="X1796" s="54">
        <v>41921.395833333336</v>
      </c>
      <c r="Y1796" s="34">
        <v>0.4</v>
      </c>
      <c r="Z1796" s="34">
        <v>41922.385416666664</v>
      </c>
      <c r="AA1796" s="34">
        <v>0.4</v>
      </c>
      <c r="AB1796" s="34">
        <v>0</v>
      </c>
      <c r="AC1796" s="34">
        <v>0</v>
      </c>
      <c r="AD1796" s="34">
        <v>0</v>
      </c>
      <c r="AE1796" s="34">
        <v>164539.79999999999</v>
      </c>
      <c r="AF1796" s="34">
        <v>65815.929999999993</v>
      </c>
      <c r="AG1796" s="34">
        <v>3163184.78</v>
      </c>
      <c r="AH1796" s="34">
        <v>29</v>
      </c>
      <c r="AI1796" s="34">
        <v>0</v>
      </c>
      <c r="AJ1796" s="34">
        <v>-0.125</v>
      </c>
      <c r="AK1796" s="34">
        <v>0.125</v>
      </c>
      <c r="AL1796" s="34" t="s">
        <v>100</v>
      </c>
      <c r="AM1796" s="34">
        <v>61.7</v>
      </c>
      <c r="AN1796" s="34">
        <v>15562.1</v>
      </c>
      <c r="AO1796" s="34">
        <v>60.18</v>
      </c>
      <c r="AP1796" s="34">
        <v>0</v>
      </c>
      <c r="AR1796" s="45"/>
      <c r="AS1796" s="49"/>
      <c r="AT1796" s="45"/>
      <c r="AU1796" s="31">
        <v>41921</v>
      </c>
      <c r="AV1796" s="57">
        <v>0.39583333333333331</v>
      </c>
      <c r="AW1796" s="31" t="s">
        <v>231</v>
      </c>
      <c r="AY1796" s="32"/>
      <c r="BA1796" s="32"/>
      <c r="BG1796" s="32"/>
      <c r="BH1796" s="32"/>
    </row>
    <row r="1797" spans="1:60">
      <c r="A1797" s="34" t="s">
        <v>98</v>
      </c>
      <c r="B1797" s="34" t="s">
        <v>101</v>
      </c>
      <c r="C1797" s="38">
        <v>41922.385416666664</v>
      </c>
      <c r="D1797" s="34">
        <v>60.85</v>
      </c>
      <c r="E1797" s="38">
        <v>41922.53125</v>
      </c>
      <c r="F1797" s="34">
        <v>61.599989999999998</v>
      </c>
      <c r="G1797" s="42">
        <v>1.23E-2</v>
      </c>
      <c r="H1797" s="34">
        <v>-617.34</v>
      </c>
      <c r="I1797" s="42">
        <v>-1.23E-2</v>
      </c>
      <c r="J1797" s="34">
        <v>823.11879999999996</v>
      </c>
      <c r="K1797" s="34">
        <v>50086.78</v>
      </c>
      <c r="L1797" s="34">
        <v>16288.18</v>
      </c>
      <c r="M1797" s="34">
        <v>15</v>
      </c>
      <c r="N1797" s="34">
        <v>-41.16</v>
      </c>
      <c r="O1797" s="42">
        <v>-1.4E-2</v>
      </c>
      <c r="P1797" s="42">
        <v>2.5000000000000001E-3</v>
      </c>
      <c r="Q1797" s="34" t="s">
        <v>100</v>
      </c>
      <c r="R1797" s="34">
        <v>0</v>
      </c>
      <c r="S1797" s="34">
        <v>62.61</v>
      </c>
      <c r="U1797" s="58">
        <f>VLOOKUP(AU1797,[1]expiry_dates!$B$2:$C$2894,2,FALSE)</f>
        <v>41942</v>
      </c>
      <c r="V1797" s="34" t="s">
        <v>147</v>
      </c>
      <c r="W1797" s="34" t="s">
        <v>101</v>
      </c>
      <c r="X1797" s="54">
        <v>41922.385416666664</v>
      </c>
      <c r="Y1797" s="34">
        <v>3</v>
      </c>
      <c r="Z1797" s="34">
        <v>41922.53125</v>
      </c>
      <c r="AA1797" s="34">
        <v>3.25</v>
      </c>
      <c r="AB1797" s="34">
        <v>8.3299999999999999E-2</v>
      </c>
      <c r="AC1797" s="34">
        <v>-5484.66</v>
      </c>
      <c r="AD1797" s="34">
        <v>-8.3299999999999999E-2</v>
      </c>
      <c r="AE1797" s="34">
        <v>21938.639999999999</v>
      </c>
      <c r="AF1797" s="34">
        <v>65815.92</v>
      </c>
      <c r="AG1797" s="34">
        <v>3157700.12</v>
      </c>
      <c r="AH1797" s="34">
        <v>15</v>
      </c>
      <c r="AI1797" s="34">
        <v>-365.64</v>
      </c>
      <c r="AJ1797" s="34">
        <v>-0.1167</v>
      </c>
      <c r="AK1797" s="34">
        <v>6.6699999999999995E-2</v>
      </c>
      <c r="AL1797" s="34" t="s">
        <v>100</v>
      </c>
      <c r="AM1797" s="34">
        <v>60.85</v>
      </c>
      <c r="AN1797" s="34">
        <v>15521.15</v>
      </c>
      <c r="AO1797" s="34">
        <v>62.61</v>
      </c>
      <c r="AP1797" s="34">
        <v>0</v>
      </c>
      <c r="AR1797" s="45"/>
      <c r="AS1797" s="49"/>
      <c r="AT1797" s="45"/>
      <c r="AU1797" s="31">
        <v>41922</v>
      </c>
      <c r="AV1797" s="57">
        <v>0.38541666666666669</v>
      </c>
      <c r="AW1797" s="31" t="s">
        <v>231</v>
      </c>
      <c r="AY1797" s="32"/>
      <c r="BA1797" s="32"/>
      <c r="BG1797" s="32"/>
      <c r="BH1797" s="32"/>
    </row>
    <row r="1798" spans="1:60">
      <c r="A1798" s="34" t="s">
        <v>98</v>
      </c>
      <c r="B1798" s="34" t="s">
        <v>99</v>
      </c>
      <c r="C1798" s="38">
        <v>41922.53125</v>
      </c>
      <c r="D1798" s="34">
        <v>61.6</v>
      </c>
      <c r="E1798" s="38">
        <v>41922.59375</v>
      </c>
      <c r="F1798" s="34">
        <v>60.95</v>
      </c>
      <c r="G1798" s="42">
        <v>-1.06E-2</v>
      </c>
      <c r="H1798" s="34">
        <v>-528.46</v>
      </c>
      <c r="I1798" s="42">
        <v>-1.06E-2</v>
      </c>
      <c r="J1798" s="34">
        <v>813.01710000000003</v>
      </c>
      <c r="K1798" s="34">
        <v>50081.85</v>
      </c>
      <c r="L1798" s="34">
        <v>15759.72</v>
      </c>
      <c r="M1798" s="34">
        <v>7</v>
      </c>
      <c r="N1798" s="34">
        <v>-75.489999999999995</v>
      </c>
      <c r="O1798" s="42">
        <v>-1.06E-2</v>
      </c>
      <c r="P1798" s="42">
        <v>5.7000000000000002E-3</v>
      </c>
      <c r="Q1798" s="34" t="s">
        <v>100</v>
      </c>
      <c r="R1798" s="34">
        <v>0</v>
      </c>
      <c r="S1798" s="34">
        <v>60.72</v>
      </c>
      <c r="U1798" s="58">
        <f>VLOOKUP(AU1798,[1]expiry_dates!$B$2:$C$2894,2,FALSE)</f>
        <v>41942</v>
      </c>
      <c r="V1798" s="34" t="s">
        <v>146</v>
      </c>
      <c r="W1798" s="34" t="s">
        <v>101</v>
      </c>
      <c r="X1798" s="54">
        <v>41922.53125</v>
      </c>
      <c r="Y1798" s="34">
        <v>0.45</v>
      </c>
      <c r="Z1798" s="34">
        <v>41922.59375</v>
      </c>
      <c r="AA1798" s="34">
        <v>0.45</v>
      </c>
      <c r="AB1798" s="34">
        <v>0</v>
      </c>
      <c r="AC1798" s="34">
        <v>0</v>
      </c>
      <c r="AD1798" s="34">
        <v>0</v>
      </c>
      <c r="AE1798" s="34">
        <v>146172.29999999999</v>
      </c>
      <c r="AF1798" s="34">
        <v>65777.53</v>
      </c>
      <c r="AG1798" s="34">
        <v>3157700.12</v>
      </c>
      <c r="AH1798" s="34">
        <v>7</v>
      </c>
      <c r="AI1798" s="34">
        <v>0</v>
      </c>
      <c r="AJ1798" s="34">
        <v>-0.1111</v>
      </c>
      <c r="AK1798" s="34">
        <v>0</v>
      </c>
      <c r="AL1798" s="34" t="s">
        <v>100</v>
      </c>
      <c r="AM1798" s="34">
        <v>61.6</v>
      </c>
      <c r="AN1798" s="34">
        <v>15556.95</v>
      </c>
      <c r="AO1798" s="34">
        <v>60.72</v>
      </c>
      <c r="AP1798" s="34">
        <v>0</v>
      </c>
      <c r="AR1798" s="45"/>
      <c r="AS1798" s="49"/>
      <c r="AT1798" s="45"/>
      <c r="AU1798" s="31">
        <v>41922</v>
      </c>
      <c r="AV1798" s="57">
        <v>0.53125</v>
      </c>
      <c r="AW1798" s="31" t="s">
        <v>232</v>
      </c>
      <c r="AY1798" s="32"/>
      <c r="BA1798" s="32"/>
      <c r="BG1798" s="32"/>
      <c r="BH1798" s="32"/>
    </row>
    <row r="1799" spans="1:60">
      <c r="A1799" s="34" t="s">
        <v>98</v>
      </c>
      <c r="B1799" s="34" t="s">
        <v>101</v>
      </c>
      <c r="C1799" s="38">
        <v>41922.59375</v>
      </c>
      <c r="D1799" s="34">
        <v>60.95</v>
      </c>
      <c r="E1799" s="38">
        <v>41925.395833333336</v>
      </c>
      <c r="F1799" s="34">
        <v>61.4</v>
      </c>
      <c r="G1799" s="42">
        <v>7.4000000000000003E-3</v>
      </c>
      <c r="H1799" s="34">
        <v>-369.75</v>
      </c>
      <c r="I1799" s="42">
        <v>-7.4000000000000003E-3</v>
      </c>
      <c r="J1799" s="34">
        <v>821.65740000000005</v>
      </c>
      <c r="K1799" s="34">
        <v>50080.02</v>
      </c>
      <c r="L1799" s="34">
        <v>15389.97</v>
      </c>
      <c r="M1799" s="34">
        <v>12</v>
      </c>
      <c r="N1799" s="34">
        <v>-30.81</v>
      </c>
      <c r="O1799" s="42">
        <v>-8.9999999999999993E-3</v>
      </c>
      <c r="P1799" s="42">
        <v>1.15E-2</v>
      </c>
      <c r="Q1799" s="34" t="s">
        <v>100</v>
      </c>
      <c r="R1799" s="34">
        <v>0</v>
      </c>
      <c r="S1799" s="34">
        <v>61.95</v>
      </c>
      <c r="U1799" s="58">
        <f>VLOOKUP(AU1799,[1]expiry_dates!$B$2:$C$2894,2,FALSE)</f>
        <v>41942</v>
      </c>
      <c r="V1799" s="34" t="s">
        <v>147</v>
      </c>
      <c r="W1799" s="34" t="s">
        <v>101</v>
      </c>
      <c r="X1799" s="54">
        <v>41922.59375</v>
      </c>
      <c r="Y1799" s="34">
        <v>3.1</v>
      </c>
      <c r="Z1799" s="34">
        <v>41925.395833333336</v>
      </c>
      <c r="AA1799" s="34">
        <v>3.25</v>
      </c>
      <c r="AB1799" s="34">
        <v>4.8399999999999999E-2</v>
      </c>
      <c r="AC1799" s="34">
        <v>-3183.31</v>
      </c>
      <c r="AD1799" s="34">
        <v>-4.8399999999999999E-2</v>
      </c>
      <c r="AE1799" s="34">
        <v>21222.1</v>
      </c>
      <c r="AF1799" s="34">
        <v>65788.5</v>
      </c>
      <c r="AG1799" s="34">
        <v>3154516.8</v>
      </c>
      <c r="AH1799" s="34">
        <v>12</v>
      </c>
      <c r="AI1799" s="34">
        <v>-265.27999999999997</v>
      </c>
      <c r="AJ1799" s="34">
        <v>-4.8399999999999999E-2</v>
      </c>
      <c r="AK1799" s="34">
        <v>0.1774</v>
      </c>
      <c r="AL1799" s="34" t="s">
        <v>100</v>
      </c>
      <c r="AM1799" s="34">
        <v>60.95</v>
      </c>
      <c r="AN1799" s="34">
        <v>15507.5</v>
      </c>
      <c r="AO1799" s="34">
        <v>61.95</v>
      </c>
      <c r="AP1799" s="34">
        <v>0</v>
      </c>
      <c r="AR1799" s="45"/>
      <c r="AS1799" s="49"/>
      <c r="AT1799" s="45"/>
      <c r="AU1799" s="31">
        <v>41922</v>
      </c>
      <c r="AV1799" s="57">
        <v>9.375E-2</v>
      </c>
      <c r="AW1799" s="31" t="s">
        <v>232</v>
      </c>
      <c r="AY1799" s="32"/>
      <c r="BA1799" s="32"/>
      <c r="BG1799" s="32"/>
      <c r="BH1799" s="32"/>
    </row>
    <row r="1800" spans="1:60">
      <c r="A1800" s="34" t="s">
        <v>98</v>
      </c>
      <c r="B1800" s="34" t="s">
        <v>99</v>
      </c>
      <c r="C1800" s="38">
        <v>41925.395833333336</v>
      </c>
      <c r="D1800" s="34">
        <v>61.4</v>
      </c>
      <c r="E1800" s="38">
        <v>41925.510416666664</v>
      </c>
      <c r="F1800" s="34">
        <v>60.9</v>
      </c>
      <c r="G1800" s="42">
        <v>-8.0999999999999996E-3</v>
      </c>
      <c r="H1800" s="34">
        <v>-407.8</v>
      </c>
      <c r="I1800" s="42">
        <v>-8.0999999999999996E-3</v>
      </c>
      <c r="J1800" s="34">
        <v>815.60550000000001</v>
      </c>
      <c r="K1800" s="34">
        <v>50078.18</v>
      </c>
      <c r="L1800" s="34">
        <v>14982.17</v>
      </c>
      <c r="M1800" s="34">
        <v>12</v>
      </c>
      <c r="N1800" s="34">
        <v>-33.979999999999997</v>
      </c>
      <c r="O1800" s="42">
        <v>-8.9999999999999993E-3</v>
      </c>
      <c r="P1800" s="42">
        <v>8.0000000000000004E-4</v>
      </c>
      <c r="Q1800" s="34" t="s">
        <v>100</v>
      </c>
      <c r="R1800" s="34">
        <v>0</v>
      </c>
      <c r="S1800" s="34">
        <v>60.25</v>
      </c>
      <c r="U1800" s="58">
        <f>VLOOKUP(AU1800,[1]expiry_dates!$B$2:$C$2894,2,FALSE)</f>
        <v>41942</v>
      </c>
      <c r="V1800" s="34" t="s">
        <v>143</v>
      </c>
      <c r="W1800" s="34" t="s">
        <v>101</v>
      </c>
      <c r="X1800" s="54">
        <v>41925.395833333336</v>
      </c>
      <c r="Y1800" s="34">
        <v>1.6</v>
      </c>
      <c r="Z1800" s="34">
        <v>41925.510416666664</v>
      </c>
      <c r="AA1800" s="34">
        <v>1.65</v>
      </c>
      <c r="AB1800" s="34">
        <v>3.1199999999999999E-2</v>
      </c>
      <c r="AC1800" s="34">
        <v>-2055.56</v>
      </c>
      <c r="AD1800" s="34">
        <v>-3.1199999999999999E-2</v>
      </c>
      <c r="AE1800" s="34">
        <v>41111.18</v>
      </c>
      <c r="AF1800" s="34">
        <v>65777.89</v>
      </c>
      <c r="AG1800" s="34">
        <v>3152461.24</v>
      </c>
      <c r="AH1800" s="34">
        <v>12</v>
      </c>
      <c r="AI1800" s="34">
        <v>-171.3</v>
      </c>
      <c r="AJ1800" s="34">
        <v>-0.15620000000000001</v>
      </c>
      <c r="AK1800" s="34">
        <v>0</v>
      </c>
      <c r="AL1800" s="34" t="s">
        <v>100</v>
      </c>
      <c r="AM1800" s="34">
        <v>61.4</v>
      </c>
      <c r="AN1800" s="34">
        <v>15365.4</v>
      </c>
      <c r="AO1800" s="34">
        <v>60.25</v>
      </c>
      <c r="AP1800" s="34">
        <v>0</v>
      </c>
      <c r="AR1800" s="45"/>
      <c r="AS1800" s="49"/>
      <c r="AT1800" s="45"/>
      <c r="AU1800" s="31">
        <v>41925</v>
      </c>
      <c r="AV1800" s="57">
        <v>0.39583333333333331</v>
      </c>
      <c r="AW1800" s="31" t="s">
        <v>231</v>
      </c>
      <c r="AY1800" s="32"/>
      <c r="BA1800" s="32"/>
      <c r="BG1800" s="32"/>
      <c r="BH1800" s="32"/>
    </row>
    <row r="1801" spans="1:60">
      <c r="A1801" s="34" t="s">
        <v>98</v>
      </c>
      <c r="B1801" s="34" t="s">
        <v>101</v>
      </c>
      <c r="C1801" s="38">
        <v>41925.510416666664</v>
      </c>
      <c r="D1801" s="34">
        <v>60.9</v>
      </c>
      <c r="E1801" s="38">
        <v>41925.552083333336</v>
      </c>
      <c r="F1801" s="34">
        <v>61.2</v>
      </c>
      <c r="G1801" s="42">
        <v>4.8999999999999998E-3</v>
      </c>
      <c r="H1801" s="34">
        <v>-246.68</v>
      </c>
      <c r="I1801" s="42">
        <v>-4.8999999999999998E-3</v>
      </c>
      <c r="J1801" s="34">
        <v>822.26149999999996</v>
      </c>
      <c r="K1801" s="34">
        <v>50075.73</v>
      </c>
      <c r="L1801" s="34">
        <v>14735.49</v>
      </c>
      <c r="M1801" s="34">
        <v>5</v>
      </c>
      <c r="N1801" s="34">
        <v>-49.34</v>
      </c>
      <c r="O1801" s="42">
        <v>-6.6E-3</v>
      </c>
      <c r="P1801" s="42">
        <v>3.3E-3</v>
      </c>
      <c r="Q1801" s="34" t="s">
        <v>100</v>
      </c>
      <c r="R1801" s="34">
        <v>0</v>
      </c>
      <c r="S1801" s="34">
        <v>61.45</v>
      </c>
      <c r="U1801" s="58">
        <f>VLOOKUP(AU1801,[1]expiry_dates!$B$2:$C$2894,2,FALSE)</f>
        <v>41942</v>
      </c>
      <c r="V1801" s="34" t="s">
        <v>137</v>
      </c>
      <c r="W1801" s="34" t="s">
        <v>101</v>
      </c>
      <c r="X1801" s="54">
        <v>41925.510416666664</v>
      </c>
      <c r="Y1801" s="34">
        <v>0.15</v>
      </c>
      <c r="Z1801" s="34">
        <v>41925.552083333336</v>
      </c>
      <c r="AA1801" s="34">
        <v>0.2</v>
      </c>
      <c r="AB1801" s="34">
        <v>0.33329999999999999</v>
      </c>
      <c r="AC1801" s="34">
        <v>-21917.34</v>
      </c>
      <c r="AD1801" s="34">
        <v>-0.33329999999999999</v>
      </c>
      <c r="AE1801" s="34">
        <v>438346.8</v>
      </c>
      <c r="AF1801" s="34">
        <v>65752.03</v>
      </c>
      <c r="AG1801" s="34">
        <v>3130543.9</v>
      </c>
      <c r="AH1801" s="34">
        <v>5</v>
      </c>
      <c r="AI1801" s="34">
        <v>-4383.47</v>
      </c>
      <c r="AJ1801" s="34">
        <v>-0.33329999999999999</v>
      </c>
      <c r="AK1801" s="34">
        <v>0</v>
      </c>
      <c r="AL1801" s="34" t="s">
        <v>100</v>
      </c>
      <c r="AM1801" s="34">
        <v>60.9</v>
      </c>
      <c r="AN1801" s="34">
        <v>15420.3</v>
      </c>
      <c r="AO1801" s="34">
        <v>61.45</v>
      </c>
      <c r="AP1801" s="34">
        <v>0</v>
      </c>
      <c r="AR1801" s="45"/>
      <c r="AS1801" s="49"/>
      <c r="AT1801" s="45"/>
      <c r="AU1801" s="31">
        <v>41925</v>
      </c>
      <c r="AV1801" s="57">
        <v>0.51041666666666663</v>
      </c>
      <c r="AW1801" s="31" t="s">
        <v>232</v>
      </c>
      <c r="AY1801" s="32"/>
      <c r="BA1801" s="32"/>
      <c r="BG1801" s="32"/>
      <c r="BH1801" s="32"/>
    </row>
    <row r="1802" spans="1:60">
      <c r="A1802" s="34" t="s">
        <v>98</v>
      </c>
      <c r="B1802" s="34" t="s">
        <v>99</v>
      </c>
      <c r="C1802" s="38">
        <v>41925.552083333336</v>
      </c>
      <c r="D1802" s="34">
        <v>61.2</v>
      </c>
      <c r="E1802" s="38">
        <v>41926.447916666664</v>
      </c>
      <c r="F1802" s="34">
        <v>61.5</v>
      </c>
      <c r="G1802" s="42">
        <v>4.8999999999999998E-3</v>
      </c>
      <c r="H1802" s="34">
        <v>245.46</v>
      </c>
      <c r="I1802" s="42">
        <v>4.8999999999999998E-3</v>
      </c>
      <c r="J1802" s="34">
        <v>818.19730000000004</v>
      </c>
      <c r="K1802" s="34">
        <v>50073.68</v>
      </c>
      <c r="L1802" s="34">
        <v>14980.95</v>
      </c>
      <c r="M1802" s="34">
        <v>20</v>
      </c>
      <c r="N1802" s="34">
        <v>12.27</v>
      </c>
      <c r="O1802" s="42">
        <v>-3.3E-3</v>
      </c>
      <c r="P1802" s="42">
        <v>2.29E-2</v>
      </c>
      <c r="Q1802" s="34" t="s">
        <v>100</v>
      </c>
      <c r="R1802" s="34">
        <v>0</v>
      </c>
      <c r="S1802" s="34">
        <v>60.73</v>
      </c>
      <c r="U1802" s="58">
        <f>VLOOKUP(AU1802,[1]expiry_dates!$B$2:$C$2894,2,FALSE)</f>
        <v>41942</v>
      </c>
      <c r="V1802" s="34" t="s">
        <v>152</v>
      </c>
      <c r="W1802" s="34" t="s">
        <v>101</v>
      </c>
      <c r="X1802" s="54">
        <v>41925.552083333336</v>
      </c>
      <c r="Y1802" s="34">
        <v>1</v>
      </c>
      <c r="Z1802" s="34">
        <v>41926.447916666664</v>
      </c>
      <c r="AA1802" s="34">
        <v>1</v>
      </c>
      <c r="AB1802" s="34">
        <v>0</v>
      </c>
      <c r="AC1802" s="34">
        <v>0</v>
      </c>
      <c r="AD1802" s="34">
        <v>0</v>
      </c>
      <c r="AE1802" s="34">
        <v>65652.72</v>
      </c>
      <c r="AF1802" s="34">
        <v>65652.72</v>
      </c>
      <c r="AG1802" s="34">
        <v>3130543.9</v>
      </c>
      <c r="AH1802" s="34">
        <v>20</v>
      </c>
      <c r="AI1802" s="34">
        <v>0</v>
      </c>
      <c r="AJ1802" s="34">
        <v>0</v>
      </c>
      <c r="AK1802" s="34">
        <v>0</v>
      </c>
      <c r="AL1802" s="34" t="s">
        <v>100</v>
      </c>
      <c r="AM1802" s="34">
        <v>61.2</v>
      </c>
      <c r="AN1802" s="34">
        <v>15554.55</v>
      </c>
      <c r="AO1802" s="34">
        <v>60.73</v>
      </c>
      <c r="AP1802" s="34">
        <v>0</v>
      </c>
      <c r="AR1802" s="45"/>
      <c r="AS1802" s="49"/>
      <c r="AT1802" s="45"/>
      <c r="AU1802" s="31">
        <v>41925</v>
      </c>
      <c r="AV1802" s="57">
        <v>5.2083333333333336E-2</v>
      </c>
      <c r="AW1802" s="31" t="s">
        <v>232</v>
      </c>
      <c r="AY1802" s="32"/>
      <c r="BA1802" s="32"/>
      <c r="BG1802" s="32"/>
      <c r="BH1802" s="32"/>
    </row>
    <row r="1803" spans="1:60">
      <c r="A1803" s="34" t="s">
        <v>98</v>
      </c>
      <c r="B1803" s="34" t="s">
        <v>101</v>
      </c>
      <c r="C1803" s="38">
        <v>41926.447916666664</v>
      </c>
      <c r="D1803" s="34">
        <v>61.5</v>
      </c>
      <c r="E1803" s="38">
        <v>41926.5</v>
      </c>
      <c r="F1803" s="34">
        <v>62</v>
      </c>
      <c r="G1803" s="42">
        <v>8.0999999999999996E-3</v>
      </c>
      <c r="H1803" s="34">
        <v>-407.12</v>
      </c>
      <c r="I1803" s="42">
        <v>-8.0999999999999996E-3</v>
      </c>
      <c r="J1803" s="34">
        <v>814.24599999999998</v>
      </c>
      <c r="K1803" s="34">
        <v>50076.13</v>
      </c>
      <c r="L1803" s="34">
        <v>14573.83</v>
      </c>
      <c r="M1803" s="34">
        <v>6</v>
      </c>
      <c r="N1803" s="34">
        <v>-67.849999999999994</v>
      </c>
      <c r="O1803" s="42">
        <v>-8.8999999999999999E-3</v>
      </c>
      <c r="P1803" s="42">
        <v>8.0999999999999996E-3</v>
      </c>
      <c r="Q1803" s="34" t="s">
        <v>100</v>
      </c>
      <c r="R1803" s="34">
        <v>0</v>
      </c>
      <c r="S1803" s="34">
        <v>62.54</v>
      </c>
      <c r="U1803" s="58">
        <f>VLOOKUP(AU1803,[1]expiry_dates!$B$2:$C$2894,2,FALSE)</f>
        <v>41942</v>
      </c>
      <c r="V1803" s="34" t="s">
        <v>154</v>
      </c>
      <c r="W1803" s="34" t="s">
        <v>101</v>
      </c>
      <c r="X1803" s="54">
        <v>41926.447916666664</v>
      </c>
      <c r="Y1803" s="34">
        <v>1.75</v>
      </c>
      <c r="Z1803" s="34">
        <v>41926.5</v>
      </c>
      <c r="AA1803" s="34">
        <v>2.1</v>
      </c>
      <c r="AB1803" s="34">
        <v>0.2</v>
      </c>
      <c r="AC1803" s="34">
        <v>-13130.54</v>
      </c>
      <c r="AD1803" s="34">
        <v>-0.2</v>
      </c>
      <c r="AE1803" s="34">
        <v>37515.839999999997</v>
      </c>
      <c r="AF1803" s="34">
        <v>65652.72</v>
      </c>
      <c r="AG1803" s="34">
        <v>3117413.36</v>
      </c>
      <c r="AH1803" s="34">
        <v>6</v>
      </c>
      <c r="AI1803" s="34">
        <v>-2188.42</v>
      </c>
      <c r="AJ1803" s="34">
        <v>-0.2571</v>
      </c>
      <c r="AK1803" s="34">
        <v>2.86E-2</v>
      </c>
      <c r="AL1803" s="34" t="s">
        <v>100</v>
      </c>
      <c r="AM1803" s="34">
        <v>61.5</v>
      </c>
      <c r="AN1803" s="34">
        <v>15631.55</v>
      </c>
      <c r="AO1803" s="34">
        <v>62.54</v>
      </c>
      <c r="AP1803" s="34">
        <v>0</v>
      </c>
      <c r="AR1803" s="45"/>
      <c r="AS1803" s="49"/>
      <c r="AT1803" s="45"/>
      <c r="AU1803" s="31">
        <v>41926</v>
      </c>
      <c r="AV1803" s="57">
        <v>0.44791666666666669</v>
      </c>
      <c r="AW1803" s="31" t="s">
        <v>231</v>
      </c>
      <c r="AY1803" s="32"/>
      <c r="BA1803" s="32"/>
      <c r="BG1803" s="32"/>
      <c r="BH1803" s="32"/>
    </row>
    <row r="1804" spans="1:60">
      <c r="A1804" s="34" t="s">
        <v>98</v>
      </c>
      <c r="B1804" s="34" t="s">
        <v>99</v>
      </c>
      <c r="C1804" s="38">
        <v>41926.5</v>
      </c>
      <c r="D1804" s="34">
        <v>62</v>
      </c>
      <c r="E1804" s="38">
        <v>41926.614583333336</v>
      </c>
      <c r="F1804" s="34">
        <v>61.9</v>
      </c>
      <c r="G1804" s="42">
        <v>-1.6000000000000001E-3</v>
      </c>
      <c r="H1804" s="34">
        <v>-80.760000000000005</v>
      </c>
      <c r="I1804" s="42">
        <v>-1.6000000000000001E-3</v>
      </c>
      <c r="J1804" s="34">
        <v>807.63019999999995</v>
      </c>
      <c r="K1804" s="34">
        <v>50073.07</v>
      </c>
      <c r="L1804" s="34">
        <v>14493.07</v>
      </c>
      <c r="M1804" s="34">
        <v>12</v>
      </c>
      <c r="N1804" s="34">
        <v>-6.73</v>
      </c>
      <c r="O1804" s="42">
        <v>-4.0000000000000001E-3</v>
      </c>
      <c r="P1804" s="42">
        <v>9.7000000000000003E-3</v>
      </c>
      <c r="Q1804" s="34" t="s">
        <v>100</v>
      </c>
      <c r="R1804" s="34">
        <v>0</v>
      </c>
      <c r="S1804" s="34">
        <v>61.03</v>
      </c>
      <c r="U1804" s="58">
        <f>VLOOKUP(AU1804,[1]expiry_dates!$B$2:$C$2894,2,FALSE)</f>
        <v>41942</v>
      </c>
      <c r="V1804" s="34" t="s">
        <v>143</v>
      </c>
      <c r="W1804" s="34" t="s">
        <v>101</v>
      </c>
      <c r="X1804" s="54">
        <v>41926.5</v>
      </c>
      <c r="Y1804" s="34">
        <v>1.4</v>
      </c>
      <c r="Z1804" s="34">
        <v>41926.614583333336</v>
      </c>
      <c r="AA1804" s="34">
        <v>1.3</v>
      </c>
      <c r="AB1804" s="34">
        <v>-7.1400000000000005E-2</v>
      </c>
      <c r="AC1804" s="34">
        <v>4684.79</v>
      </c>
      <c r="AD1804" s="34">
        <v>7.1400000000000005E-2</v>
      </c>
      <c r="AE1804" s="34">
        <v>46847.91</v>
      </c>
      <c r="AF1804" s="34">
        <v>65587.070000000007</v>
      </c>
      <c r="AG1804" s="34">
        <v>3122098.15</v>
      </c>
      <c r="AH1804" s="34">
        <v>12</v>
      </c>
      <c r="AI1804" s="34">
        <v>390.4</v>
      </c>
      <c r="AJ1804" s="34">
        <v>0</v>
      </c>
      <c r="AK1804" s="34">
        <v>0.17860000000000001</v>
      </c>
      <c r="AL1804" s="34" t="s">
        <v>100</v>
      </c>
      <c r="AM1804" s="34">
        <v>62</v>
      </c>
      <c r="AN1804" s="34">
        <v>15731.6</v>
      </c>
      <c r="AO1804" s="34">
        <v>61.03</v>
      </c>
      <c r="AP1804" s="34">
        <v>0</v>
      </c>
      <c r="AR1804" s="45"/>
      <c r="AS1804" s="49"/>
      <c r="AT1804" s="45"/>
      <c r="AU1804" s="31">
        <v>41926</v>
      </c>
      <c r="AV1804" s="57">
        <v>0.5</v>
      </c>
      <c r="AW1804" s="31" t="s">
        <v>232</v>
      </c>
      <c r="AY1804" s="32"/>
      <c r="BA1804" s="32"/>
      <c r="BG1804" s="32"/>
      <c r="BH1804" s="32"/>
    </row>
    <row r="1805" spans="1:60">
      <c r="A1805" s="34" t="s">
        <v>98</v>
      </c>
      <c r="B1805" s="34" t="s">
        <v>101</v>
      </c>
      <c r="C1805" s="38">
        <v>41926.614583333336</v>
      </c>
      <c r="D1805" s="34">
        <v>61.9</v>
      </c>
      <c r="E1805" s="38">
        <v>41928.395833333336</v>
      </c>
      <c r="F1805" s="34">
        <v>61.85</v>
      </c>
      <c r="G1805" s="42">
        <v>-8.0000000000000004E-4</v>
      </c>
      <c r="H1805" s="34">
        <v>40.450000000000003</v>
      </c>
      <c r="I1805" s="42">
        <v>8.0000000000000004E-4</v>
      </c>
      <c r="J1805" s="34">
        <v>808.95119999999997</v>
      </c>
      <c r="K1805" s="34">
        <v>50074.080000000002</v>
      </c>
      <c r="L1805" s="34">
        <v>14533.51</v>
      </c>
      <c r="M1805" s="34">
        <v>9</v>
      </c>
      <c r="N1805" s="34">
        <v>4.49</v>
      </c>
      <c r="O1805" s="42">
        <v>-7.3000000000000001E-3</v>
      </c>
      <c r="P1805" s="42">
        <v>1.29E-2</v>
      </c>
      <c r="Q1805" s="34" t="s">
        <v>100</v>
      </c>
      <c r="R1805" s="34">
        <v>0</v>
      </c>
      <c r="S1805" s="34">
        <v>62.58</v>
      </c>
      <c r="U1805" s="58">
        <f>VLOOKUP(AU1805,[1]expiry_dates!$B$2:$C$2894,2,FALSE)</f>
        <v>41942</v>
      </c>
      <c r="V1805" s="34" t="s">
        <v>154</v>
      </c>
      <c r="W1805" s="34" t="s">
        <v>101</v>
      </c>
      <c r="X1805" s="54">
        <v>41926.614583333336</v>
      </c>
      <c r="Y1805" s="34">
        <v>2.2000000000000002</v>
      </c>
      <c r="Z1805" s="34">
        <v>41928.395833333336</v>
      </c>
      <c r="AA1805" s="34">
        <v>1.9</v>
      </c>
      <c r="AB1805" s="34">
        <v>-0.13639999999999999</v>
      </c>
      <c r="AC1805" s="34">
        <v>8950.08</v>
      </c>
      <c r="AD1805" s="34">
        <v>0.13639999999999999</v>
      </c>
      <c r="AE1805" s="34">
        <v>29833.599999999999</v>
      </c>
      <c r="AF1805" s="34">
        <v>65633.91</v>
      </c>
      <c r="AG1805" s="34">
        <v>3131048.23</v>
      </c>
      <c r="AH1805" s="34">
        <v>9</v>
      </c>
      <c r="AI1805" s="34">
        <v>994.45</v>
      </c>
      <c r="AJ1805" s="34">
        <v>-0.11360000000000001</v>
      </c>
      <c r="AK1805" s="34">
        <v>0.13639999999999999</v>
      </c>
      <c r="AL1805" s="34" t="s">
        <v>100</v>
      </c>
      <c r="AM1805" s="34">
        <v>61.9</v>
      </c>
      <c r="AN1805" s="34">
        <v>15802</v>
      </c>
      <c r="AO1805" s="34">
        <v>62.58</v>
      </c>
      <c r="AP1805" s="34">
        <v>0</v>
      </c>
      <c r="AR1805" s="45"/>
      <c r="AS1805" s="49"/>
      <c r="AT1805" s="45"/>
      <c r="AU1805" s="31">
        <v>41926</v>
      </c>
      <c r="AV1805" s="57">
        <v>0.11458333333333333</v>
      </c>
      <c r="AW1805" s="31" t="s">
        <v>232</v>
      </c>
      <c r="AY1805" s="32"/>
      <c r="BA1805" s="32"/>
      <c r="BG1805" s="32"/>
      <c r="BH1805" s="32"/>
    </row>
    <row r="1806" spans="1:60">
      <c r="A1806" s="34" t="s">
        <v>98</v>
      </c>
      <c r="B1806" s="34" t="s">
        <v>99</v>
      </c>
      <c r="C1806" s="38">
        <v>41928.395833333336</v>
      </c>
      <c r="D1806" s="34">
        <v>61.85</v>
      </c>
      <c r="E1806" s="38">
        <v>41928.552083333336</v>
      </c>
      <c r="F1806" s="34">
        <v>61.75</v>
      </c>
      <c r="G1806" s="42">
        <v>-1.6000000000000001E-3</v>
      </c>
      <c r="H1806" s="34">
        <v>-80.959999999999994</v>
      </c>
      <c r="I1806" s="42">
        <v>-1.6000000000000001E-3</v>
      </c>
      <c r="J1806" s="34">
        <v>809.57259999999997</v>
      </c>
      <c r="K1806" s="34">
        <v>50072.06</v>
      </c>
      <c r="L1806" s="34">
        <v>14452.56</v>
      </c>
      <c r="M1806" s="34">
        <v>16</v>
      </c>
      <c r="N1806" s="34">
        <v>-5.0599999999999996</v>
      </c>
      <c r="O1806" s="42">
        <v>-7.3000000000000001E-3</v>
      </c>
      <c r="P1806" s="42">
        <v>8.8999999999999999E-3</v>
      </c>
      <c r="Q1806" s="34" t="s">
        <v>100</v>
      </c>
      <c r="R1806" s="34">
        <v>0</v>
      </c>
      <c r="S1806" s="34">
        <v>61.15</v>
      </c>
      <c r="U1806" s="58">
        <f>VLOOKUP(AU1806,[1]expiry_dates!$B$2:$C$2894,2,FALSE)</f>
        <v>41942</v>
      </c>
      <c r="V1806" s="34" t="s">
        <v>143</v>
      </c>
      <c r="W1806" s="34" t="s">
        <v>101</v>
      </c>
      <c r="X1806" s="54">
        <v>41928.395833333336</v>
      </c>
      <c r="Y1806" s="34">
        <v>1.4</v>
      </c>
      <c r="Z1806" s="34">
        <v>41928.552083333336</v>
      </c>
      <c r="AA1806" s="34">
        <v>1.25</v>
      </c>
      <c r="AB1806" s="34">
        <v>-0.1071</v>
      </c>
      <c r="AC1806" s="34">
        <v>7034.49</v>
      </c>
      <c r="AD1806" s="34">
        <v>0.1071</v>
      </c>
      <c r="AE1806" s="34">
        <v>46896.6</v>
      </c>
      <c r="AF1806" s="34">
        <v>65655.240000000005</v>
      </c>
      <c r="AG1806" s="34">
        <v>3138082.72</v>
      </c>
      <c r="AH1806" s="34">
        <v>16</v>
      </c>
      <c r="AI1806" s="34">
        <v>439.66</v>
      </c>
      <c r="AJ1806" s="34">
        <v>-0.25</v>
      </c>
      <c r="AK1806" s="34">
        <v>0.21429999999999999</v>
      </c>
      <c r="AL1806" s="34" t="s">
        <v>100</v>
      </c>
      <c r="AM1806" s="34">
        <v>61.85</v>
      </c>
      <c r="AN1806" s="34">
        <v>15796.35</v>
      </c>
      <c r="AO1806" s="34">
        <v>61.15</v>
      </c>
      <c r="AP1806" s="34">
        <v>0</v>
      </c>
      <c r="AR1806" s="45"/>
      <c r="AS1806" s="49"/>
      <c r="AT1806" s="45"/>
      <c r="AU1806" s="31">
        <v>41928</v>
      </c>
      <c r="AV1806" s="57">
        <v>0.39583333333333331</v>
      </c>
      <c r="AW1806" s="31" t="s">
        <v>231</v>
      </c>
      <c r="AY1806" s="32"/>
      <c r="BA1806" s="32"/>
      <c r="BG1806" s="32"/>
      <c r="BH1806" s="32"/>
    </row>
    <row r="1807" spans="1:60">
      <c r="A1807" s="34" t="s">
        <v>98</v>
      </c>
      <c r="B1807" s="34" t="s">
        <v>101</v>
      </c>
      <c r="C1807" s="38">
        <v>41928.552083333336</v>
      </c>
      <c r="D1807" s="34">
        <v>61.75</v>
      </c>
      <c r="E1807" s="38">
        <v>41929.46875</v>
      </c>
      <c r="F1807" s="34">
        <v>61.2</v>
      </c>
      <c r="G1807" s="42">
        <v>-8.8999999999999999E-3</v>
      </c>
      <c r="H1807" s="34">
        <v>446</v>
      </c>
      <c r="I1807" s="42">
        <v>8.8999999999999999E-3</v>
      </c>
      <c r="J1807" s="34">
        <v>810.90329999999994</v>
      </c>
      <c r="K1807" s="34">
        <v>50073.279999999999</v>
      </c>
      <c r="L1807" s="34">
        <v>14898.55</v>
      </c>
      <c r="M1807" s="34">
        <v>22</v>
      </c>
      <c r="N1807" s="34">
        <v>20.27</v>
      </c>
      <c r="O1807" s="42">
        <v>-3.2000000000000002E-3</v>
      </c>
      <c r="P1807" s="42">
        <v>2.8299999999999999E-2</v>
      </c>
      <c r="Q1807" s="34" t="s">
        <v>100</v>
      </c>
      <c r="R1807" s="34">
        <v>0</v>
      </c>
      <c r="S1807" s="34">
        <v>62.37</v>
      </c>
      <c r="U1807" s="58">
        <f>VLOOKUP(AU1807,[1]expiry_dates!$B$2:$C$2894,2,FALSE)</f>
        <v>41942</v>
      </c>
      <c r="V1807" s="34" t="s">
        <v>154</v>
      </c>
      <c r="W1807" s="34" t="s">
        <v>101</v>
      </c>
      <c r="X1807" s="54">
        <v>41928.552083333336</v>
      </c>
      <c r="Y1807" s="34">
        <v>1.85</v>
      </c>
      <c r="Z1807" s="34">
        <v>41929.46875</v>
      </c>
      <c r="AA1807" s="34">
        <v>1.65</v>
      </c>
      <c r="AB1807" s="34">
        <v>-0.1081</v>
      </c>
      <c r="AC1807" s="34">
        <v>7101.67</v>
      </c>
      <c r="AD1807" s="34">
        <v>0.1081</v>
      </c>
      <c r="AE1807" s="34">
        <v>35508.33</v>
      </c>
      <c r="AF1807" s="34">
        <v>65690.41</v>
      </c>
      <c r="AG1807" s="34">
        <v>3145184.38</v>
      </c>
      <c r="AH1807" s="34">
        <v>22</v>
      </c>
      <c r="AI1807" s="34">
        <v>322.8</v>
      </c>
      <c r="AJ1807" s="34">
        <v>-5.4100000000000002E-2</v>
      </c>
      <c r="AK1807" s="34">
        <v>0.29730000000000001</v>
      </c>
      <c r="AL1807" s="34" t="s">
        <v>100</v>
      </c>
      <c r="AM1807" s="34">
        <v>61.75</v>
      </c>
      <c r="AN1807" s="34">
        <v>15743.2</v>
      </c>
      <c r="AO1807" s="34">
        <v>62.37</v>
      </c>
      <c r="AP1807" s="34">
        <v>0</v>
      </c>
      <c r="AR1807" s="45"/>
      <c r="AS1807" s="49"/>
      <c r="AT1807" s="45"/>
      <c r="AU1807" s="31">
        <v>41928</v>
      </c>
      <c r="AV1807" s="57">
        <v>5.2083333333333336E-2</v>
      </c>
      <c r="AW1807" s="31" t="s">
        <v>232</v>
      </c>
      <c r="AY1807" s="32"/>
      <c r="BA1807" s="32"/>
      <c r="BG1807" s="32"/>
      <c r="BH1807" s="32"/>
    </row>
    <row r="1808" spans="1:60">
      <c r="A1808" s="34" t="s">
        <v>98</v>
      </c>
      <c r="B1808" s="34" t="s">
        <v>99</v>
      </c>
      <c r="C1808" s="38">
        <v>41929.46875</v>
      </c>
      <c r="D1808" s="34">
        <v>61.2</v>
      </c>
      <c r="E1808" s="38">
        <v>41934.40625</v>
      </c>
      <c r="F1808" s="34">
        <v>66</v>
      </c>
      <c r="G1808" s="42">
        <v>7.8399999999999997E-2</v>
      </c>
      <c r="H1808" s="34">
        <v>3927.62</v>
      </c>
      <c r="I1808" s="42">
        <v>7.8399999999999997E-2</v>
      </c>
      <c r="J1808" s="34">
        <v>818.25369999999998</v>
      </c>
      <c r="K1808" s="34">
        <v>50077.13</v>
      </c>
      <c r="L1808" s="34">
        <v>18826.169999999998</v>
      </c>
      <c r="M1808" s="34">
        <v>83</v>
      </c>
      <c r="N1808" s="34">
        <v>47.32</v>
      </c>
      <c r="O1808" s="42">
        <v>-1.14E-2</v>
      </c>
      <c r="P1808" s="42">
        <v>9.3100000000000002E-2</v>
      </c>
      <c r="Q1808" s="34" t="s">
        <v>100</v>
      </c>
      <c r="R1808" s="34">
        <v>0</v>
      </c>
      <c r="S1808" s="34">
        <v>60.02</v>
      </c>
      <c r="U1808" s="58">
        <f>VLOOKUP(AU1808,[1]expiry_dates!$B$2:$C$2894,2,FALSE)</f>
        <v>41942</v>
      </c>
      <c r="V1808" s="34" t="s">
        <v>143</v>
      </c>
      <c r="W1808" s="34" t="s">
        <v>101</v>
      </c>
      <c r="X1808" s="54">
        <v>41929.46875</v>
      </c>
      <c r="Y1808" s="34">
        <v>1.55</v>
      </c>
      <c r="Z1808" s="34">
        <v>41934.40625</v>
      </c>
      <c r="AA1808" s="34">
        <v>0.1</v>
      </c>
      <c r="AB1808" s="34">
        <v>-0.9355</v>
      </c>
      <c r="AC1808" s="34">
        <v>61518.76</v>
      </c>
      <c r="AD1808" s="34">
        <v>0.9355</v>
      </c>
      <c r="AE1808" s="34">
        <v>42426.73</v>
      </c>
      <c r="AF1808" s="34">
        <v>65761.429999999993</v>
      </c>
      <c r="AG1808" s="34">
        <v>3206703.14</v>
      </c>
      <c r="AH1808" s="34">
        <v>83</v>
      </c>
      <c r="AI1808" s="34">
        <v>741.19</v>
      </c>
      <c r="AJ1808" s="34">
        <v>-6.4500000000000002E-2</v>
      </c>
      <c r="AK1808" s="34">
        <v>0.9355</v>
      </c>
      <c r="AL1808" s="34" t="s">
        <v>100</v>
      </c>
      <c r="AM1808" s="34">
        <v>61.2</v>
      </c>
      <c r="AN1808" s="34">
        <v>15734.05</v>
      </c>
      <c r="AO1808" s="34">
        <v>60.02</v>
      </c>
      <c r="AP1808" s="34">
        <v>0</v>
      </c>
      <c r="AR1808" s="45"/>
      <c r="AS1808" s="49"/>
      <c r="AT1808" s="45"/>
      <c r="AU1808" s="31">
        <v>41929</v>
      </c>
      <c r="AV1808" s="57">
        <v>0.46875</v>
      </c>
      <c r="AW1808" s="31" t="s">
        <v>231</v>
      </c>
      <c r="AY1808" s="32"/>
      <c r="BA1808" s="32"/>
      <c r="BG1808" s="32"/>
      <c r="BH1808" s="32"/>
    </row>
    <row r="1809" spans="1:60">
      <c r="A1809" s="34" t="s">
        <v>98</v>
      </c>
      <c r="B1809" s="34" t="s">
        <v>101</v>
      </c>
      <c r="C1809" s="38">
        <v>41934.40625</v>
      </c>
      <c r="D1809" s="34">
        <v>66</v>
      </c>
      <c r="E1809" s="38">
        <v>41934.489583333336</v>
      </c>
      <c r="F1809" s="34">
        <v>66.2</v>
      </c>
      <c r="G1809" s="42">
        <v>3.0000000000000001E-3</v>
      </c>
      <c r="H1809" s="34">
        <v>-151.80000000000001</v>
      </c>
      <c r="I1809" s="42">
        <v>-3.0000000000000001E-3</v>
      </c>
      <c r="J1809" s="34">
        <v>759.00819999999999</v>
      </c>
      <c r="K1809" s="34">
        <v>50094.54</v>
      </c>
      <c r="L1809" s="34">
        <v>18674.37</v>
      </c>
      <c r="M1809" s="34">
        <v>9</v>
      </c>
      <c r="N1809" s="34">
        <v>-16.87</v>
      </c>
      <c r="O1809" s="42">
        <v>-3.0000000000000001E-3</v>
      </c>
      <c r="P1809" s="42">
        <v>1.14E-2</v>
      </c>
      <c r="Q1809" s="34" t="s">
        <v>100</v>
      </c>
      <c r="R1809" s="34">
        <v>0</v>
      </c>
      <c r="S1809" s="34">
        <v>66.849999999999994</v>
      </c>
      <c r="U1809" s="58">
        <f>VLOOKUP(AU1809,[1]expiry_dates!$B$2:$C$2894,2,FALSE)</f>
        <v>41942</v>
      </c>
      <c r="V1809" s="34" t="s">
        <v>145</v>
      </c>
      <c r="W1809" s="34" t="s">
        <v>101</v>
      </c>
      <c r="X1809" s="54">
        <v>41934.40625</v>
      </c>
      <c r="Y1809" s="34">
        <v>2.1</v>
      </c>
      <c r="Z1809" s="34">
        <v>41934.489583333336</v>
      </c>
      <c r="AA1809" s="34">
        <v>2.2999999999999998</v>
      </c>
      <c r="AB1809" s="34">
        <v>9.5200000000000007E-2</v>
      </c>
      <c r="AC1809" s="34">
        <v>-6288.91</v>
      </c>
      <c r="AD1809" s="34">
        <v>-9.5200000000000007E-2</v>
      </c>
      <c r="AE1809" s="34">
        <v>31444.53</v>
      </c>
      <c r="AF1809" s="34">
        <v>66033.52</v>
      </c>
      <c r="AG1809" s="34">
        <v>3200414.24</v>
      </c>
      <c r="AH1809" s="34">
        <v>9</v>
      </c>
      <c r="AI1809" s="34">
        <v>-698.77</v>
      </c>
      <c r="AJ1809" s="34">
        <v>-0.11899999999999999</v>
      </c>
      <c r="AK1809" s="34">
        <v>0.1905</v>
      </c>
      <c r="AL1809" s="34" t="s">
        <v>100</v>
      </c>
      <c r="AM1809" s="34">
        <v>66</v>
      </c>
      <c r="AN1809" s="34">
        <v>16470.25</v>
      </c>
      <c r="AO1809" s="34">
        <v>66.849999999999994</v>
      </c>
      <c r="AP1809" s="34">
        <v>0</v>
      </c>
      <c r="AR1809" s="45"/>
      <c r="AS1809" s="49"/>
      <c r="AT1809" s="45"/>
      <c r="AU1809" s="31">
        <v>41934</v>
      </c>
      <c r="AV1809" s="57">
        <v>0.40625</v>
      </c>
      <c r="AW1809" s="31" t="s">
        <v>231</v>
      </c>
      <c r="AY1809" s="32"/>
      <c r="BA1809" s="32"/>
      <c r="BG1809" s="32"/>
      <c r="BH1809" s="32"/>
    </row>
    <row r="1810" spans="1:60">
      <c r="A1810" s="34" t="s">
        <v>98</v>
      </c>
      <c r="B1810" s="34" t="s">
        <v>99</v>
      </c>
      <c r="C1810" s="38">
        <v>41934.489583333336</v>
      </c>
      <c r="D1810" s="34">
        <v>66.2</v>
      </c>
      <c r="E1810" s="38">
        <v>41939.5625</v>
      </c>
      <c r="F1810" s="34">
        <v>67.95</v>
      </c>
      <c r="G1810" s="42">
        <v>2.64E-2</v>
      </c>
      <c r="H1810" s="34">
        <v>1324.24</v>
      </c>
      <c r="I1810" s="42">
        <v>2.64E-2</v>
      </c>
      <c r="J1810" s="34">
        <v>756.70899999999995</v>
      </c>
      <c r="K1810" s="34">
        <v>50094.13</v>
      </c>
      <c r="L1810" s="34">
        <v>19998.61</v>
      </c>
      <c r="M1810" s="34">
        <v>45</v>
      </c>
      <c r="N1810" s="34">
        <v>29.43</v>
      </c>
      <c r="O1810" s="42">
        <v>-7.6E-3</v>
      </c>
      <c r="P1810" s="42">
        <v>3.78E-2</v>
      </c>
      <c r="Q1810" s="34" t="s">
        <v>100</v>
      </c>
      <c r="R1810" s="34">
        <v>0</v>
      </c>
      <c r="S1810" s="34">
        <v>65.3</v>
      </c>
      <c r="U1810" s="58">
        <f>VLOOKUP(AU1810,[1]expiry_dates!$B$2:$C$2894,2,FALSE)</f>
        <v>41942</v>
      </c>
      <c r="V1810" s="34" t="s">
        <v>141</v>
      </c>
      <c r="W1810" s="34" t="s">
        <v>101</v>
      </c>
      <c r="X1810" s="54">
        <v>41934.489583333336</v>
      </c>
      <c r="Y1810" s="34">
        <v>0.8</v>
      </c>
      <c r="Z1810" s="34">
        <v>41939.5625</v>
      </c>
      <c r="AA1810" s="34">
        <v>0.25</v>
      </c>
      <c r="AB1810" s="34">
        <v>-0.6875</v>
      </c>
      <c r="AC1810" s="34">
        <v>45387.23</v>
      </c>
      <c r="AD1810" s="34">
        <v>0.6875</v>
      </c>
      <c r="AE1810" s="34">
        <v>82522.240000000005</v>
      </c>
      <c r="AF1810" s="34">
        <v>66017.8</v>
      </c>
      <c r="AG1810" s="34">
        <v>3245801.47</v>
      </c>
      <c r="AH1810" s="34">
        <v>45</v>
      </c>
      <c r="AI1810" s="34">
        <v>1008.61</v>
      </c>
      <c r="AJ1810" s="34">
        <v>-0.3125</v>
      </c>
      <c r="AK1810" s="34">
        <v>0.8125</v>
      </c>
      <c r="AL1810" s="34" t="s">
        <v>100</v>
      </c>
      <c r="AM1810" s="34">
        <v>66.2</v>
      </c>
      <c r="AN1810" s="34">
        <v>16470.2</v>
      </c>
      <c r="AO1810" s="34">
        <v>65.3</v>
      </c>
      <c r="AP1810" s="34">
        <v>0</v>
      </c>
      <c r="AR1810" s="45"/>
      <c r="AS1810" s="49"/>
      <c r="AT1810" s="45"/>
      <c r="AU1810" s="31">
        <v>41934</v>
      </c>
      <c r="AV1810" s="57">
        <v>0.48958333333333331</v>
      </c>
      <c r="AW1810" s="31" t="s">
        <v>231</v>
      </c>
      <c r="AY1810" s="32"/>
      <c r="BA1810" s="32"/>
      <c r="BG1810" s="32"/>
      <c r="BH1810" s="32"/>
    </row>
    <row r="1811" spans="1:60">
      <c r="A1811" s="34" t="s">
        <v>98</v>
      </c>
      <c r="B1811" s="34" t="s">
        <v>101</v>
      </c>
      <c r="C1811" s="38">
        <v>41939.5625</v>
      </c>
      <c r="D1811" s="34">
        <v>67.95</v>
      </c>
      <c r="E1811" s="38">
        <v>41939.635416666664</v>
      </c>
      <c r="F1811" s="34">
        <v>68.55</v>
      </c>
      <c r="G1811" s="42">
        <v>8.8000000000000005E-3</v>
      </c>
      <c r="H1811" s="34">
        <v>-442.39</v>
      </c>
      <c r="I1811" s="42">
        <v>-8.8000000000000005E-3</v>
      </c>
      <c r="J1811" s="34">
        <v>737.30960000000005</v>
      </c>
      <c r="K1811" s="34">
        <v>50100.18</v>
      </c>
      <c r="L1811" s="34">
        <v>19556.22</v>
      </c>
      <c r="M1811" s="34">
        <v>8</v>
      </c>
      <c r="N1811" s="34">
        <v>-55.3</v>
      </c>
      <c r="O1811" s="42">
        <v>-8.8000000000000005E-3</v>
      </c>
      <c r="P1811" s="42">
        <v>4.4000000000000003E-3</v>
      </c>
      <c r="Q1811" s="34" t="s">
        <v>100</v>
      </c>
      <c r="R1811" s="34">
        <v>0</v>
      </c>
      <c r="S1811" s="34">
        <v>68.7</v>
      </c>
      <c r="U1811" s="58">
        <f>VLOOKUP(AU1811,[1]expiry_dates!$B$2:$C$2894,2,FALSE)</f>
        <v>41942</v>
      </c>
      <c r="V1811" s="34" t="s">
        <v>142</v>
      </c>
      <c r="W1811" s="34" t="s">
        <v>101</v>
      </c>
      <c r="X1811" s="54">
        <v>41939.5625</v>
      </c>
      <c r="Y1811" s="34">
        <v>1.55</v>
      </c>
      <c r="Z1811" s="34">
        <v>41939.635416666664</v>
      </c>
      <c r="AA1811" s="34">
        <v>1.5</v>
      </c>
      <c r="AB1811" s="34">
        <v>-3.2300000000000002E-2</v>
      </c>
      <c r="AC1811" s="34">
        <v>2136.42</v>
      </c>
      <c r="AD1811" s="34">
        <v>3.2300000000000002E-2</v>
      </c>
      <c r="AE1811" s="34">
        <v>42728.39</v>
      </c>
      <c r="AF1811" s="34">
        <v>66229.009999999995</v>
      </c>
      <c r="AG1811" s="34">
        <v>3247937.89</v>
      </c>
      <c r="AH1811" s="34">
        <v>8</v>
      </c>
      <c r="AI1811" s="34">
        <v>267.05</v>
      </c>
      <c r="AJ1811" s="34">
        <v>-3.2300000000000002E-2</v>
      </c>
      <c r="AK1811" s="34">
        <v>0.1613</v>
      </c>
      <c r="AL1811" s="34" t="s">
        <v>100</v>
      </c>
      <c r="AM1811" s="34">
        <v>67.95</v>
      </c>
      <c r="AN1811" s="34">
        <v>16603.8</v>
      </c>
      <c r="AO1811" s="34">
        <v>68.7</v>
      </c>
      <c r="AP1811" s="34">
        <v>0</v>
      </c>
      <c r="AR1811" s="45"/>
      <c r="AS1811" s="49"/>
      <c r="AT1811" s="45"/>
      <c r="AU1811" s="31">
        <v>41939</v>
      </c>
      <c r="AV1811" s="57">
        <v>6.25E-2</v>
      </c>
      <c r="AW1811" s="31" t="s">
        <v>232</v>
      </c>
      <c r="AY1811" s="32"/>
      <c r="BA1811" s="32"/>
      <c r="BG1811" s="32"/>
      <c r="BH1811" s="32"/>
    </row>
    <row r="1812" spans="1:60">
      <c r="A1812" s="34" t="s">
        <v>98</v>
      </c>
      <c r="B1812" s="34" t="s">
        <v>99</v>
      </c>
      <c r="C1812" s="38">
        <v>41939.635416666664</v>
      </c>
      <c r="D1812" s="34">
        <v>68.55</v>
      </c>
      <c r="E1812" s="38">
        <v>41940.427083333336</v>
      </c>
      <c r="F1812" s="34">
        <v>68.099999999999994</v>
      </c>
      <c r="G1812" s="42">
        <v>-6.6E-3</v>
      </c>
      <c r="H1812" s="34">
        <v>-328.88</v>
      </c>
      <c r="I1812" s="42">
        <v>-6.6E-3</v>
      </c>
      <c r="J1812" s="34">
        <v>730.84519999999998</v>
      </c>
      <c r="K1812" s="34">
        <v>50099.44</v>
      </c>
      <c r="L1812" s="34">
        <v>19227.34</v>
      </c>
      <c r="M1812" s="34">
        <v>10</v>
      </c>
      <c r="N1812" s="34">
        <v>-32.89</v>
      </c>
      <c r="O1812" s="42">
        <v>-8.8000000000000005E-3</v>
      </c>
      <c r="P1812" s="42">
        <v>5.7999999999999996E-3</v>
      </c>
      <c r="Q1812" s="34" t="s">
        <v>100</v>
      </c>
      <c r="R1812" s="34">
        <v>0</v>
      </c>
      <c r="S1812" s="34">
        <v>67.69</v>
      </c>
      <c r="U1812" s="58">
        <f>VLOOKUP(AU1812,[1]expiry_dates!$B$2:$C$2894,2,FALSE)</f>
        <v>41942</v>
      </c>
      <c r="V1812" s="34" t="s">
        <v>141</v>
      </c>
      <c r="W1812" s="34" t="s">
        <v>101</v>
      </c>
      <c r="X1812" s="54">
        <v>41939.635416666664</v>
      </c>
      <c r="Y1812" s="34">
        <v>0.2</v>
      </c>
      <c r="Z1812" s="34">
        <v>41940.427083333336</v>
      </c>
      <c r="AA1812" s="34">
        <v>0.2</v>
      </c>
      <c r="AB1812" s="34">
        <v>0</v>
      </c>
      <c r="AC1812" s="34">
        <v>0</v>
      </c>
      <c r="AD1812" s="34">
        <v>0</v>
      </c>
      <c r="AE1812" s="34">
        <v>331145</v>
      </c>
      <c r="AF1812" s="34">
        <v>66229.009999999995</v>
      </c>
      <c r="AG1812" s="34">
        <v>3247937.89</v>
      </c>
      <c r="AH1812" s="34">
        <v>10</v>
      </c>
      <c r="AI1812" s="34">
        <v>0</v>
      </c>
      <c r="AJ1812" s="34">
        <v>-0.25</v>
      </c>
      <c r="AK1812" s="34">
        <v>0.25</v>
      </c>
      <c r="AL1812" s="34" t="s">
        <v>100</v>
      </c>
      <c r="AM1812" s="34">
        <v>68.55</v>
      </c>
      <c r="AN1812" s="34">
        <v>16552.8</v>
      </c>
      <c r="AO1812" s="34">
        <v>67.69</v>
      </c>
      <c r="AP1812" s="34">
        <v>0</v>
      </c>
      <c r="AR1812" s="45"/>
      <c r="AS1812" s="49"/>
      <c r="AT1812" s="45"/>
      <c r="AU1812" s="31">
        <v>41939</v>
      </c>
      <c r="AV1812" s="57">
        <v>0.13541666666666666</v>
      </c>
      <c r="AW1812" s="31" t="s">
        <v>232</v>
      </c>
      <c r="AY1812" s="32"/>
      <c r="BA1812" s="32"/>
      <c r="BG1812" s="32"/>
      <c r="BH1812" s="32"/>
    </row>
    <row r="1813" spans="1:60">
      <c r="A1813" s="34" t="s">
        <v>98</v>
      </c>
      <c r="B1813" s="34" t="s">
        <v>101</v>
      </c>
      <c r="C1813" s="38">
        <v>41940.427083333336</v>
      </c>
      <c r="D1813" s="34">
        <v>68.099999999999994</v>
      </c>
      <c r="E1813" s="38">
        <v>41940.572916666664</v>
      </c>
      <c r="F1813" s="34">
        <v>68.150000000000006</v>
      </c>
      <c r="G1813" s="42">
        <v>6.9999999999999999E-4</v>
      </c>
      <c r="H1813" s="34">
        <v>-36.78</v>
      </c>
      <c r="I1813" s="42">
        <v>-6.9999999999999999E-4</v>
      </c>
      <c r="J1813" s="34">
        <v>735.63679999999999</v>
      </c>
      <c r="K1813" s="34">
        <v>50096.87</v>
      </c>
      <c r="L1813" s="34">
        <v>19190.560000000001</v>
      </c>
      <c r="M1813" s="34">
        <v>15</v>
      </c>
      <c r="N1813" s="34">
        <v>-2.4500000000000002</v>
      </c>
      <c r="O1813" s="42">
        <v>-4.4000000000000003E-3</v>
      </c>
      <c r="P1813" s="42">
        <v>5.8999999999999999E-3</v>
      </c>
      <c r="Q1813" s="34" t="s">
        <v>100</v>
      </c>
      <c r="R1813" s="34">
        <v>0</v>
      </c>
      <c r="S1813" s="34">
        <v>68.930000000000007</v>
      </c>
      <c r="U1813" s="58">
        <f>VLOOKUP(AU1813,[1]expiry_dates!$B$2:$C$2894,2,FALSE)</f>
        <v>41942</v>
      </c>
      <c r="V1813" s="34" t="s">
        <v>142</v>
      </c>
      <c r="W1813" s="34" t="s">
        <v>101</v>
      </c>
      <c r="X1813" s="54">
        <v>41940.427083333336</v>
      </c>
      <c r="Y1813" s="34">
        <v>1.5</v>
      </c>
      <c r="Z1813" s="34">
        <v>41940.572916666664</v>
      </c>
      <c r="AA1813" s="34">
        <v>1.35</v>
      </c>
      <c r="AB1813" s="34">
        <v>-0.1</v>
      </c>
      <c r="AC1813" s="34">
        <v>6623.97</v>
      </c>
      <c r="AD1813" s="34">
        <v>0.1</v>
      </c>
      <c r="AE1813" s="34">
        <v>44159.79</v>
      </c>
      <c r="AF1813" s="34">
        <v>66239.69</v>
      </c>
      <c r="AG1813" s="34">
        <v>3254561.86</v>
      </c>
      <c r="AH1813" s="34">
        <v>15</v>
      </c>
      <c r="AI1813" s="34">
        <v>441.6</v>
      </c>
      <c r="AJ1813" s="34">
        <v>-0.1333</v>
      </c>
      <c r="AK1813" s="34">
        <v>0.23330000000000001</v>
      </c>
      <c r="AL1813" s="34" t="s">
        <v>100</v>
      </c>
      <c r="AM1813" s="34">
        <v>68.099999999999994</v>
      </c>
      <c r="AN1813" s="34">
        <v>16665.55</v>
      </c>
      <c r="AO1813" s="34">
        <v>68.930000000000007</v>
      </c>
      <c r="AP1813" s="34">
        <v>0</v>
      </c>
      <c r="AR1813" s="45"/>
      <c r="AS1813" s="49"/>
      <c r="AT1813" s="45"/>
      <c r="AU1813" s="31">
        <v>41940</v>
      </c>
      <c r="AV1813" s="57">
        <v>0.42708333333333331</v>
      </c>
      <c r="AW1813" s="31" t="s">
        <v>231</v>
      </c>
      <c r="AY1813" s="32"/>
      <c r="BA1813" s="32"/>
      <c r="BG1813" s="32"/>
      <c r="BH1813" s="32"/>
    </row>
    <row r="1814" spans="1:60">
      <c r="A1814" s="34" t="s">
        <v>98</v>
      </c>
      <c r="B1814" s="34" t="s">
        <v>99</v>
      </c>
      <c r="C1814" s="38">
        <v>41940.572916666664</v>
      </c>
      <c r="D1814" s="34">
        <v>68.150000000000006</v>
      </c>
      <c r="E1814" s="38">
        <v>41941.416666666664</v>
      </c>
      <c r="F1814" s="34">
        <v>67.900000000000006</v>
      </c>
      <c r="G1814" s="42">
        <v>-3.7000000000000002E-3</v>
      </c>
      <c r="H1814" s="34">
        <v>-183.77</v>
      </c>
      <c r="I1814" s="42">
        <v>-3.7000000000000002E-3</v>
      </c>
      <c r="J1814" s="34">
        <v>735.08910000000003</v>
      </c>
      <c r="K1814" s="34">
        <v>50096.32</v>
      </c>
      <c r="L1814" s="34">
        <v>19006.79</v>
      </c>
      <c r="M1814" s="34">
        <v>15</v>
      </c>
      <c r="N1814" s="34">
        <v>-12.25</v>
      </c>
      <c r="O1814" s="42">
        <v>-3.7000000000000002E-3</v>
      </c>
      <c r="P1814" s="42">
        <v>1.0999999999999999E-2</v>
      </c>
      <c r="Q1814" s="34" t="s">
        <v>100</v>
      </c>
      <c r="R1814" s="34">
        <v>0</v>
      </c>
      <c r="S1814" s="34">
        <v>67.709999999999994</v>
      </c>
      <c r="U1814" s="58">
        <f>VLOOKUP(AU1814,[1]expiry_dates!$B$2:$C$2894,2,FALSE)</f>
        <v>41942</v>
      </c>
      <c r="V1814" s="34" t="s">
        <v>135</v>
      </c>
      <c r="W1814" s="34" t="s">
        <v>101</v>
      </c>
      <c r="X1814" s="54">
        <v>41940.572916666664</v>
      </c>
      <c r="Y1814" s="34">
        <v>2.1</v>
      </c>
      <c r="Z1814" s="34">
        <v>41941.416666666664</v>
      </c>
      <c r="AA1814" s="34">
        <v>2.35</v>
      </c>
      <c r="AB1814" s="34">
        <v>0.11899999999999999</v>
      </c>
      <c r="AC1814" s="34">
        <v>-7889.62</v>
      </c>
      <c r="AD1814" s="34">
        <v>-0.11899999999999999</v>
      </c>
      <c r="AE1814" s="34">
        <v>31558.48</v>
      </c>
      <c r="AF1814" s="34">
        <v>66272.81</v>
      </c>
      <c r="AG1814" s="34">
        <v>3246672.24</v>
      </c>
      <c r="AH1814" s="34">
        <v>15</v>
      </c>
      <c r="AI1814" s="34">
        <v>-525.97</v>
      </c>
      <c r="AJ1814" s="34">
        <v>-0.1429</v>
      </c>
      <c r="AK1814" s="34">
        <v>0.23810000000000001</v>
      </c>
      <c r="AL1814" s="34" t="s">
        <v>100</v>
      </c>
      <c r="AM1814" s="34">
        <v>68.150000000000006</v>
      </c>
      <c r="AN1814" s="34">
        <v>16649</v>
      </c>
      <c r="AO1814" s="34">
        <v>67.709999999999994</v>
      </c>
      <c r="AP1814" s="34">
        <v>0</v>
      </c>
      <c r="AR1814" s="45"/>
      <c r="AS1814" s="49"/>
      <c r="AT1814" s="45"/>
      <c r="AU1814" s="31">
        <v>41940</v>
      </c>
      <c r="AV1814" s="57">
        <v>7.2916666666666671E-2</v>
      </c>
      <c r="AW1814" s="31" t="s">
        <v>232</v>
      </c>
      <c r="AY1814" s="32"/>
      <c r="BA1814" s="32"/>
      <c r="BG1814" s="32"/>
      <c r="BH1814" s="32"/>
    </row>
    <row r="1815" spans="1:60">
      <c r="A1815" s="34" t="s">
        <v>98</v>
      </c>
      <c r="B1815" s="34" t="s">
        <v>101</v>
      </c>
      <c r="C1815" s="38">
        <v>41941.416666666664</v>
      </c>
      <c r="D1815" s="34">
        <v>67.900000000000006</v>
      </c>
      <c r="E1815" s="38">
        <v>41941.552083333336</v>
      </c>
      <c r="F1815" s="34">
        <v>67.599999999999994</v>
      </c>
      <c r="G1815" s="42">
        <v>-4.4000000000000003E-3</v>
      </c>
      <c r="H1815" s="34">
        <v>221.34</v>
      </c>
      <c r="I1815" s="42">
        <v>4.4000000000000003E-3</v>
      </c>
      <c r="J1815" s="34">
        <v>737.80370000000005</v>
      </c>
      <c r="K1815" s="34">
        <v>50096.88</v>
      </c>
      <c r="L1815" s="34">
        <v>19228.13</v>
      </c>
      <c r="M1815" s="34">
        <v>14</v>
      </c>
      <c r="N1815" s="34">
        <v>15.81</v>
      </c>
      <c r="O1815" s="42">
        <v>-8.0999999999999996E-3</v>
      </c>
      <c r="P1815" s="42">
        <v>1.9099999999999999E-2</v>
      </c>
      <c r="Q1815" s="34" t="s">
        <v>100</v>
      </c>
      <c r="R1815" s="34">
        <v>0</v>
      </c>
      <c r="S1815" s="34">
        <v>68.900000000000006</v>
      </c>
      <c r="U1815" s="58">
        <f>VLOOKUP(AU1815,[1]expiry_dates!$B$2:$C$2894,2,FALSE)</f>
        <v>41942</v>
      </c>
      <c r="V1815" s="34" t="s">
        <v>147</v>
      </c>
      <c r="W1815" s="34" t="s">
        <v>101</v>
      </c>
      <c r="X1815" s="54">
        <v>41941.416666666664</v>
      </c>
      <c r="Y1815" s="34">
        <v>8.4</v>
      </c>
      <c r="Z1815" s="34">
        <v>41941.552083333336</v>
      </c>
      <c r="AA1815" s="34">
        <v>7</v>
      </c>
      <c r="AB1815" s="34">
        <v>-0.16669999999999999</v>
      </c>
      <c r="AC1815" s="34">
        <v>11048.1</v>
      </c>
      <c r="AD1815" s="34">
        <v>0.16669999999999999</v>
      </c>
      <c r="AE1815" s="34">
        <v>7891.4989999999998</v>
      </c>
      <c r="AF1815" s="34">
        <v>66288.59</v>
      </c>
      <c r="AG1815" s="34">
        <v>3257720.33</v>
      </c>
      <c r="AH1815" s="34">
        <v>14</v>
      </c>
      <c r="AI1815" s="34">
        <v>789.15</v>
      </c>
      <c r="AJ1815" s="34">
        <v>0</v>
      </c>
      <c r="AK1815" s="34">
        <v>0.16669999999999999</v>
      </c>
      <c r="AL1815" s="34" t="s">
        <v>100</v>
      </c>
      <c r="AM1815" s="34">
        <v>67.900000000000006</v>
      </c>
      <c r="AN1815" s="34">
        <v>16692.7</v>
      </c>
      <c r="AO1815" s="34">
        <v>68.900000000000006</v>
      </c>
      <c r="AP1815" s="34">
        <v>0</v>
      </c>
      <c r="AR1815" s="45"/>
      <c r="AS1815" s="49"/>
      <c r="AT1815" s="45"/>
      <c r="AU1815" s="31">
        <v>41941</v>
      </c>
      <c r="AV1815" s="57">
        <v>0.41666666666666669</v>
      </c>
      <c r="AW1815" s="31" t="s">
        <v>231</v>
      </c>
      <c r="AY1815" s="32"/>
      <c r="BA1815" s="32"/>
      <c r="BG1815" s="32"/>
      <c r="BH1815" s="32"/>
    </row>
    <row r="1816" spans="1:60">
      <c r="A1816" s="34" t="s">
        <v>98</v>
      </c>
      <c r="B1816" s="34" t="s">
        <v>99</v>
      </c>
      <c r="C1816" s="38">
        <v>41941.552083333336</v>
      </c>
      <c r="D1816" s="34">
        <v>67.599999999999994</v>
      </c>
      <c r="E1816" s="38">
        <v>41942.385416666664</v>
      </c>
      <c r="F1816" s="34">
        <v>67.05</v>
      </c>
      <c r="G1816" s="42">
        <v>-8.0999999999999996E-3</v>
      </c>
      <c r="H1816" s="34">
        <v>-407.6</v>
      </c>
      <c r="I1816" s="42">
        <v>-8.0999999999999996E-3</v>
      </c>
      <c r="J1816" s="34">
        <v>741.08360000000005</v>
      </c>
      <c r="K1816" s="34">
        <v>50097.25</v>
      </c>
      <c r="L1816" s="34">
        <v>18820.53</v>
      </c>
      <c r="M1816" s="34">
        <v>14</v>
      </c>
      <c r="N1816" s="34">
        <v>-29.11</v>
      </c>
      <c r="O1816" s="42">
        <v>-8.0999999999999996E-3</v>
      </c>
      <c r="P1816" s="42">
        <v>9.5999999999999992E-3</v>
      </c>
      <c r="Q1816" s="34" t="s">
        <v>100</v>
      </c>
      <c r="R1816" s="34">
        <v>0</v>
      </c>
      <c r="S1816" s="34">
        <v>66.599999999999994</v>
      </c>
      <c r="U1816" s="58">
        <f>VLOOKUP(AU1816,[1]expiry_dates!$B$2:$C$2894,2,FALSE)</f>
        <v>41942</v>
      </c>
      <c r="V1816" s="34" t="s">
        <v>141</v>
      </c>
      <c r="W1816" s="34" t="s">
        <v>101</v>
      </c>
      <c r="X1816" s="54">
        <v>41941.552083333336</v>
      </c>
      <c r="Y1816" s="34">
        <v>0.1</v>
      </c>
      <c r="Z1816" s="34">
        <v>41942.385416666664</v>
      </c>
      <c r="AA1816" s="34">
        <v>0.15</v>
      </c>
      <c r="AB1816" s="34">
        <v>0.5</v>
      </c>
      <c r="AC1816" s="34">
        <v>-33144.300000000003</v>
      </c>
      <c r="AD1816" s="34">
        <v>-0.5</v>
      </c>
      <c r="AE1816" s="34">
        <v>662886</v>
      </c>
      <c r="AF1816" s="34">
        <v>66288.600000000006</v>
      </c>
      <c r="AG1816" s="34">
        <v>3224576.03</v>
      </c>
      <c r="AH1816" s="34">
        <v>14</v>
      </c>
      <c r="AI1816" s="34">
        <v>-2367.4499999999998</v>
      </c>
      <c r="AJ1816" s="34">
        <v>-0.5</v>
      </c>
      <c r="AK1816" s="34">
        <v>0.5</v>
      </c>
      <c r="AL1816" s="34" t="s">
        <v>100</v>
      </c>
      <c r="AM1816" s="34">
        <v>67.599999999999994</v>
      </c>
      <c r="AN1816" s="34">
        <v>16638.900000000001</v>
      </c>
      <c r="AO1816" s="34">
        <v>66.599999999999994</v>
      </c>
      <c r="AP1816" s="34">
        <v>0</v>
      </c>
      <c r="AR1816" s="45"/>
      <c r="AS1816" s="49"/>
      <c r="AT1816" s="45"/>
      <c r="AU1816" s="31">
        <v>41941</v>
      </c>
      <c r="AV1816" s="57">
        <v>5.2083333333333336E-2</v>
      </c>
      <c r="AW1816" s="31" t="s">
        <v>232</v>
      </c>
      <c r="AY1816" s="32"/>
      <c r="BA1816" s="32"/>
      <c r="BG1816" s="32"/>
      <c r="BH1816" s="32"/>
    </row>
    <row r="1817" spans="1:60">
      <c r="A1817" s="34" t="s">
        <v>98</v>
      </c>
      <c r="B1817" s="34" t="s">
        <v>101</v>
      </c>
      <c r="C1817" s="38">
        <v>41942.385416666664</v>
      </c>
      <c r="D1817" s="34">
        <v>67.05</v>
      </c>
      <c r="E1817" s="38">
        <v>41942.447916666664</v>
      </c>
      <c r="F1817" s="34">
        <v>67.349999999999994</v>
      </c>
      <c r="G1817" s="42">
        <v>4.4999999999999997E-3</v>
      </c>
      <c r="H1817" s="34">
        <v>-224.14</v>
      </c>
      <c r="I1817" s="42">
        <v>-4.4999999999999997E-3</v>
      </c>
      <c r="J1817" s="34">
        <v>747.1404</v>
      </c>
      <c r="K1817" s="34">
        <v>50095.77</v>
      </c>
      <c r="L1817" s="34">
        <v>18596.39</v>
      </c>
      <c r="M1817" s="34">
        <v>7</v>
      </c>
      <c r="N1817" s="34">
        <v>-32.020000000000003</v>
      </c>
      <c r="O1817" s="42">
        <v>-9.7000000000000003E-3</v>
      </c>
      <c r="P1817" s="42">
        <v>7.4999999999999997E-3</v>
      </c>
      <c r="Q1817" s="34" t="s">
        <v>100</v>
      </c>
      <c r="R1817" s="34">
        <v>0</v>
      </c>
      <c r="S1817" s="34">
        <v>68.2</v>
      </c>
      <c r="U1817" s="58">
        <f>VLOOKUP(AU1817,[1]expiry_dates!$B$2:$C$2894,2,FALSE)</f>
        <v>41942</v>
      </c>
      <c r="V1817" s="34" t="s">
        <v>145</v>
      </c>
      <c r="W1817" s="34" t="s">
        <v>101</v>
      </c>
      <c r="X1817" s="54">
        <v>41942.385416666664</v>
      </c>
      <c r="Y1817" s="34">
        <v>2.0499999999999998</v>
      </c>
      <c r="Z1817" s="34">
        <v>41942.447916666664</v>
      </c>
      <c r="AA1817" s="34">
        <v>2.6</v>
      </c>
      <c r="AB1817" s="34">
        <v>0.26829999999999998</v>
      </c>
      <c r="AC1817" s="34">
        <v>-17829.21</v>
      </c>
      <c r="AD1817" s="34">
        <v>-0.26829999999999998</v>
      </c>
      <c r="AE1817" s="34">
        <v>32416.74</v>
      </c>
      <c r="AF1817" s="34">
        <v>66454.320000000007</v>
      </c>
      <c r="AG1817" s="34">
        <v>3206746.83</v>
      </c>
      <c r="AH1817" s="34">
        <v>7</v>
      </c>
      <c r="AI1817" s="34">
        <v>-2547.0300000000002</v>
      </c>
      <c r="AJ1817" s="34">
        <v>-0.26829999999999998</v>
      </c>
      <c r="AK1817" s="34">
        <v>9.7600000000000006E-2</v>
      </c>
      <c r="AL1817" s="34" t="s">
        <v>100</v>
      </c>
      <c r="AM1817" s="34">
        <v>67.05</v>
      </c>
      <c r="AN1817" s="34">
        <v>16583.2</v>
      </c>
      <c r="AO1817" s="34">
        <v>68.2</v>
      </c>
      <c r="AP1817" s="34">
        <v>0</v>
      </c>
      <c r="AR1817" s="45"/>
      <c r="AS1817" s="49"/>
      <c r="AT1817" s="45"/>
      <c r="AU1817" s="31">
        <v>41942</v>
      </c>
      <c r="AV1817" s="57">
        <v>0.38541666666666669</v>
      </c>
      <c r="AW1817" s="31" t="s">
        <v>231</v>
      </c>
      <c r="AY1817" s="32"/>
      <c r="BA1817" s="32"/>
      <c r="BG1817" s="32"/>
      <c r="BH1817" s="32"/>
    </row>
    <row r="1818" spans="1:60">
      <c r="A1818" s="34" t="s">
        <v>98</v>
      </c>
      <c r="B1818" s="34" t="s">
        <v>99</v>
      </c>
      <c r="C1818" s="38">
        <v>41942.447916666664</v>
      </c>
      <c r="D1818" s="34">
        <v>67.349999999999994</v>
      </c>
      <c r="E1818" s="38">
        <v>41942.6875</v>
      </c>
      <c r="F1818" s="34">
        <v>68.349999999999994</v>
      </c>
      <c r="G1818" s="42">
        <v>1.4800000000000001E-2</v>
      </c>
      <c r="H1818" s="34">
        <v>743.78</v>
      </c>
      <c r="I1818" s="42">
        <v>1.4800000000000001E-2</v>
      </c>
      <c r="J1818" s="34">
        <v>743.78219999999999</v>
      </c>
      <c r="K1818" s="34">
        <v>50093.73</v>
      </c>
      <c r="L1818" s="34">
        <v>19340.169999999998</v>
      </c>
      <c r="M1818" s="34">
        <v>22</v>
      </c>
      <c r="N1818" s="34">
        <v>33.81</v>
      </c>
      <c r="O1818" s="42">
        <v>-3.7000000000000002E-3</v>
      </c>
      <c r="P1818" s="42">
        <v>1.8599999999999998E-2</v>
      </c>
      <c r="Q1818" s="34" t="s">
        <v>100</v>
      </c>
      <c r="R1818" s="34">
        <v>0</v>
      </c>
      <c r="S1818" s="34">
        <v>66.58</v>
      </c>
      <c r="U1818" s="58">
        <f>VLOOKUP(AU1818,[1]expiry_dates!$B$2:$C$2894,2,FALSE)</f>
        <v>41942</v>
      </c>
      <c r="V1818" s="34" t="s">
        <v>141</v>
      </c>
      <c r="W1818" s="34" t="s">
        <v>101</v>
      </c>
      <c r="X1818" s="54">
        <v>41942.447916666664</v>
      </c>
      <c r="Y1818" s="34">
        <v>0.05</v>
      </c>
      <c r="Z1818" s="34">
        <v>41942.6875</v>
      </c>
      <c r="AA1818" s="34">
        <v>0.05</v>
      </c>
      <c r="AB1818" s="34">
        <v>0</v>
      </c>
      <c r="AC1818" s="34">
        <v>0</v>
      </c>
      <c r="AD1818" s="34">
        <v>0</v>
      </c>
      <c r="AE1818" s="34">
        <v>1322133</v>
      </c>
      <c r="AF1818" s="34">
        <v>66106.67</v>
      </c>
      <c r="AG1818" s="34">
        <v>3206746.83</v>
      </c>
      <c r="AH1818" s="34">
        <v>22</v>
      </c>
      <c r="AI1818" s="34">
        <v>0</v>
      </c>
      <c r="AJ1818" s="34">
        <v>0</v>
      </c>
      <c r="AK1818" s="34">
        <v>0</v>
      </c>
      <c r="AL1818" s="34" t="s">
        <v>100</v>
      </c>
      <c r="AM1818" s="34">
        <v>67.349999999999994</v>
      </c>
      <c r="AN1818" s="34">
        <v>16618</v>
      </c>
      <c r="AO1818" s="34">
        <v>66.58</v>
      </c>
      <c r="AP1818" s="34">
        <v>0</v>
      </c>
      <c r="AR1818" s="45"/>
      <c r="AS1818" s="49"/>
      <c r="AT1818" s="45"/>
      <c r="AU1818" s="31">
        <v>41942</v>
      </c>
      <c r="AV1818" s="57">
        <v>0.44791666666666669</v>
      </c>
      <c r="AW1818" s="31" t="s">
        <v>231</v>
      </c>
      <c r="AY1818" s="32"/>
      <c r="BA1818" s="32"/>
      <c r="BG1818" s="32"/>
      <c r="BH1818" s="32"/>
    </row>
    <row r="1819" spans="1:60">
      <c r="A1819" s="34" t="s">
        <v>98</v>
      </c>
      <c r="B1819" s="34" t="s">
        <v>99</v>
      </c>
      <c r="C1819" s="38">
        <v>41943.385416666664</v>
      </c>
      <c r="D1819" s="34">
        <v>69.2</v>
      </c>
      <c r="E1819" s="38">
        <v>41943.583333333336</v>
      </c>
      <c r="F1819" s="34">
        <v>69.7</v>
      </c>
      <c r="G1819" s="42">
        <v>7.1999999999999998E-3</v>
      </c>
      <c r="H1819" s="34">
        <v>361.97</v>
      </c>
      <c r="I1819" s="42">
        <v>7.1999999999999998E-3</v>
      </c>
      <c r="J1819" s="34">
        <v>723.94079999999997</v>
      </c>
      <c r="K1819" s="34">
        <v>50096.7</v>
      </c>
      <c r="L1819" s="34">
        <v>19702.14</v>
      </c>
      <c r="M1819" s="34">
        <v>20</v>
      </c>
      <c r="N1819" s="34">
        <v>18.100000000000001</v>
      </c>
      <c r="O1819" s="42">
        <v>-7.9000000000000008E-3</v>
      </c>
      <c r="P1819" s="42">
        <v>2.3800000000000002E-2</v>
      </c>
      <c r="Q1819" s="34" t="s">
        <v>100</v>
      </c>
      <c r="R1819" s="34">
        <v>0</v>
      </c>
      <c r="S1819" s="34">
        <v>67.88</v>
      </c>
      <c r="U1819" s="58">
        <f>VLOOKUP(AU1819,[1]expiry_dates!$B$2:$C$2894,2,FALSE)</f>
        <v>41970</v>
      </c>
      <c r="V1819" s="34" t="s">
        <v>144</v>
      </c>
      <c r="W1819" s="34" t="s">
        <v>101</v>
      </c>
      <c r="X1819" s="54">
        <v>41943.385416666664</v>
      </c>
      <c r="Y1819" s="34">
        <v>2.5499999999999998</v>
      </c>
      <c r="Z1819" s="34">
        <v>41943.583333333336</v>
      </c>
      <c r="AA1819" s="34">
        <v>2.1</v>
      </c>
      <c r="AB1819" s="34">
        <v>-0.17649999999999999</v>
      </c>
      <c r="AC1819" s="34">
        <v>11653.01</v>
      </c>
      <c r="AD1819" s="34">
        <v>0.17649999999999999</v>
      </c>
      <c r="AE1819" s="34">
        <v>25895.58</v>
      </c>
      <c r="AF1819" s="34">
        <v>66033.73</v>
      </c>
      <c r="AG1819" s="34">
        <v>3218399.84</v>
      </c>
      <c r="AH1819" s="34">
        <v>20</v>
      </c>
      <c r="AI1819" s="34">
        <v>582.65</v>
      </c>
      <c r="AJ1819" s="34">
        <v>-3.9199999999999999E-2</v>
      </c>
      <c r="AK1819" s="34">
        <v>0.2157</v>
      </c>
      <c r="AL1819" s="34" t="s">
        <v>100</v>
      </c>
      <c r="AM1819" s="34">
        <v>69.2</v>
      </c>
      <c r="AN1819" s="34">
        <v>16803.25</v>
      </c>
      <c r="AO1819" s="34">
        <v>67.88</v>
      </c>
      <c r="AP1819" s="34">
        <v>0</v>
      </c>
      <c r="AR1819" s="45"/>
      <c r="AS1819" s="49"/>
      <c r="AT1819" s="45"/>
      <c r="AU1819" s="31">
        <v>41943</v>
      </c>
      <c r="AV1819" s="57">
        <v>0.38541666666666669</v>
      </c>
      <c r="AW1819" s="31" t="s">
        <v>231</v>
      </c>
      <c r="AY1819" s="32"/>
      <c r="BA1819" s="32"/>
      <c r="BG1819" s="32"/>
      <c r="BH1819" s="32"/>
    </row>
    <row r="1820" spans="1:60">
      <c r="A1820" s="34" t="s">
        <v>98</v>
      </c>
      <c r="B1820" s="34" t="s">
        <v>101</v>
      </c>
      <c r="C1820" s="38">
        <v>41943.583333333336</v>
      </c>
      <c r="D1820" s="34">
        <v>69.7</v>
      </c>
      <c r="E1820" s="38">
        <v>41943.614583333336</v>
      </c>
      <c r="F1820" s="34">
        <v>70.5</v>
      </c>
      <c r="G1820" s="42">
        <v>1.15E-2</v>
      </c>
      <c r="H1820" s="34">
        <v>-575.04999999999995</v>
      </c>
      <c r="I1820" s="42">
        <v>-1.15E-2</v>
      </c>
      <c r="J1820" s="34">
        <v>718.81240000000003</v>
      </c>
      <c r="K1820" s="34">
        <v>50101.23</v>
      </c>
      <c r="L1820" s="34">
        <v>19127.09</v>
      </c>
      <c r="M1820" s="34">
        <v>4</v>
      </c>
      <c r="N1820" s="34">
        <v>-143.76</v>
      </c>
      <c r="O1820" s="42">
        <v>-1.5100000000000001E-2</v>
      </c>
      <c r="P1820" s="42">
        <v>0.01</v>
      </c>
      <c r="Q1820" s="34" t="s">
        <v>100</v>
      </c>
      <c r="R1820" s="34">
        <v>0</v>
      </c>
      <c r="S1820" s="34">
        <v>70.849999999999994</v>
      </c>
      <c r="U1820" s="58">
        <f>VLOOKUP(AU1820,[1]expiry_dates!$B$2:$C$2894,2,FALSE)</f>
        <v>41970</v>
      </c>
      <c r="V1820" s="34" t="s">
        <v>139</v>
      </c>
      <c r="W1820" s="34" t="s">
        <v>101</v>
      </c>
      <c r="X1820" s="54">
        <v>41943.583333333336</v>
      </c>
      <c r="Y1820" s="34">
        <v>3.55</v>
      </c>
      <c r="Z1820" s="34">
        <v>41943.614583333336</v>
      </c>
      <c r="AA1820" s="34">
        <v>3.9</v>
      </c>
      <c r="AB1820" s="34">
        <v>9.8599999999999993E-2</v>
      </c>
      <c r="AC1820" s="34">
        <v>-6516.75</v>
      </c>
      <c r="AD1820" s="34">
        <v>-9.8599999999999993E-2</v>
      </c>
      <c r="AE1820" s="34">
        <v>18619.29</v>
      </c>
      <c r="AF1820" s="34">
        <v>66098.48</v>
      </c>
      <c r="AG1820" s="34">
        <v>3211883.09</v>
      </c>
      <c r="AH1820" s="34">
        <v>4</v>
      </c>
      <c r="AI1820" s="34">
        <v>-1629.19</v>
      </c>
      <c r="AJ1820" s="34">
        <v>-0.1268</v>
      </c>
      <c r="AK1820" s="34">
        <v>0.14080000000000001</v>
      </c>
      <c r="AL1820" s="34" t="s">
        <v>100</v>
      </c>
      <c r="AM1820" s="34">
        <v>69.7</v>
      </c>
      <c r="AN1820" s="34">
        <v>16969.2</v>
      </c>
      <c r="AO1820" s="34">
        <v>70.849999999999994</v>
      </c>
      <c r="AP1820" s="34">
        <v>0</v>
      </c>
      <c r="AR1820" s="45"/>
      <c r="AS1820" s="49"/>
      <c r="AT1820" s="45"/>
      <c r="AU1820" s="31">
        <v>41943</v>
      </c>
      <c r="AV1820" s="57">
        <v>8.3333333333333329E-2</v>
      </c>
      <c r="AW1820" s="31" t="s">
        <v>232</v>
      </c>
      <c r="AY1820" s="32"/>
      <c r="BA1820" s="32"/>
      <c r="BG1820" s="32"/>
      <c r="BH1820" s="32"/>
    </row>
    <row r="1821" spans="1:60">
      <c r="A1821" s="34" t="s">
        <v>98</v>
      </c>
      <c r="B1821" s="34" t="s">
        <v>99</v>
      </c>
      <c r="C1821" s="38">
        <v>41943.614583333336</v>
      </c>
      <c r="D1821" s="34">
        <v>70.5</v>
      </c>
      <c r="E1821" s="38">
        <v>41948.416666666664</v>
      </c>
      <c r="F1821" s="34">
        <v>72</v>
      </c>
      <c r="G1821" s="42">
        <v>2.1299999999999999E-2</v>
      </c>
      <c r="H1821" s="34">
        <v>1065.9000000000001</v>
      </c>
      <c r="I1821" s="42">
        <v>2.1299999999999999E-2</v>
      </c>
      <c r="J1821" s="34">
        <v>710.59929999999997</v>
      </c>
      <c r="K1821" s="34">
        <v>50097.25</v>
      </c>
      <c r="L1821" s="34">
        <v>20192.990000000002</v>
      </c>
      <c r="M1821" s="34">
        <v>38</v>
      </c>
      <c r="N1821" s="34">
        <v>28.05</v>
      </c>
      <c r="O1821" s="42">
        <v>-7.7999999999999996E-3</v>
      </c>
      <c r="P1821" s="42">
        <v>4.0399999999999998E-2</v>
      </c>
      <c r="Q1821" s="34" t="s">
        <v>100</v>
      </c>
      <c r="R1821" s="34">
        <v>0</v>
      </c>
      <c r="S1821" s="34">
        <v>69</v>
      </c>
      <c r="U1821" s="58">
        <f>VLOOKUP(AU1821,[1]expiry_dates!$B$2:$C$2894,2,FALSE)</f>
        <v>41970</v>
      </c>
      <c r="V1821" s="34" t="s">
        <v>135</v>
      </c>
      <c r="W1821" s="34" t="s">
        <v>101</v>
      </c>
      <c r="X1821" s="54">
        <v>41943.614583333336</v>
      </c>
      <c r="Y1821" s="34">
        <v>2.85</v>
      </c>
      <c r="Z1821" s="34">
        <v>41948.416666666664</v>
      </c>
      <c r="AA1821" s="34">
        <v>1.9</v>
      </c>
      <c r="AB1821" s="34">
        <v>-0.33329999999999999</v>
      </c>
      <c r="AC1821" s="34">
        <v>22032.22</v>
      </c>
      <c r="AD1821" s="34">
        <v>0.33329999999999999</v>
      </c>
      <c r="AE1821" s="34">
        <v>23191.81</v>
      </c>
      <c r="AF1821" s="34">
        <v>66096.649999999994</v>
      </c>
      <c r="AG1821" s="34">
        <v>3233915.3</v>
      </c>
      <c r="AH1821" s="34">
        <v>38</v>
      </c>
      <c r="AI1821" s="34">
        <v>579.79999999999995</v>
      </c>
      <c r="AJ1821" s="34">
        <v>-0.12280000000000001</v>
      </c>
      <c r="AK1821" s="34">
        <v>0.40350000000000003</v>
      </c>
      <c r="AL1821" s="34" t="s">
        <v>100</v>
      </c>
      <c r="AM1821" s="34">
        <v>70.5</v>
      </c>
      <c r="AN1821" s="34">
        <v>17050.3</v>
      </c>
      <c r="AO1821" s="34">
        <v>69</v>
      </c>
      <c r="AP1821" s="34">
        <v>0</v>
      </c>
      <c r="AR1821" s="45"/>
      <c r="AS1821" s="49"/>
      <c r="AT1821" s="45"/>
      <c r="AU1821" s="31">
        <v>41943</v>
      </c>
      <c r="AV1821" s="57">
        <v>0.11458333333333333</v>
      </c>
      <c r="AW1821" s="31" t="s">
        <v>232</v>
      </c>
      <c r="AY1821" s="32"/>
      <c r="BA1821" s="32"/>
      <c r="BG1821" s="32"/>
      <c r="BH1821" s="32"/>
    </row>
    <row r="1822" spans="1:60">
      <c r="A1822" s="34" t="s">
        <v>98</v>
      </c>
      <c r="B1822" s="34" t="s">
        <v>101</v>
      </c>
      <c r="C1822" s="38">
        <v>41948.416666666664</v>
      </c>
      <c r="D1822" s="34">
        <v>72</v>
      </c>
      <c r="E1822" s="38">
        <v>41948.46875</v>
      </c>
      <c r="F1822" s="34">
        <v>72.900000000000006</v>
      </c>
      <c r="G1822" s="42">
        <v>1.2500000000000001E-2</v>
      </c>
      <c r="H1822" s="34">
        <v>-626.29999999999995</v>
      </c>
      <c r="I1822" s="42">
        <v>-1.2500000000000001E-2</v>
      </c>
      <c r="J1822" s="34">
        <v>695.88369999999998</v>
      </c>
      <c r="K1822" s="34">
        <v>50103.63</v>
      </c>
      <c r="L1822" s="34">
        <v>19566.7</v>
      </c>
      <c r="M1822" s="34">
        <v>6</v>
      </c>
      <c r="N1822" s="34">
        <v>-104.38</v>
      </c>
      <c r="O1822" s="42">
        <v>-1.2500000000000001E-2</v>
      </c>
      <c r="P1822" s="42">
        <v>2.8E-3</v>
      </c>
      <c r="Q1822" s="34" t="s">
        <v>100</v>
      </c>
      <c r="R1822" s="34">
        <v>0</v>
      </c>
      <c r="S1822" s="34">
        <v>73.319999999999993</v>
      </c>
      <c r="U1822" s="58">
        <f>VLOOKUP(AU1822,[1]expiry_dates!$B$2:$C$2894,2,FALSE)</f>
        <v>41970</v>
      </c>
      <c r="V1822" s="34" t="s">
        <v>139</v>
      </c>
      <c r="W1822" s="34" t="s">
        <v>101</v>
      </c>
      <c r="X1822" s="54">
        <v>41948.416666666664</v>
      </c>
      <c r="Y1822" s="34">
        <v>4.0999999999999996</v>
      </c>
      <c r="Z1822" s="34">
        <v>41948.46875</v>
      </c>
      <c r="AA1822" s="34">
        <v>4.95</v>
      </c>
      <c r="AB1822" s="34">
        <v>0.20730000000000001</v>
      </c>
      <c r="AC1822" s="34">
        <v>-13718.08</v>
      </c>
      <c r="AD1822" s="34">
        <v>-0.20730000000000001</v>
      </c>
      <c r="AE1822" s="34">
        <v>16138.92</v>
      </c>
      <c r="AF1822" s="34">
        <v>66169.58</v>
      </c>
      <c r="AG1822" s="34">
        <v>3220197.22</v>
      </c>
      <c r="AH1822" s="34">
        <v>6</v>
      </c>
      <c r="AI1822" s="34">
        <v>-2286.35</v>
      </c>
      <c r="AJ1822" s="34">
        <v>-0.20730000000000001</v>
      </c>
      <c r="AK1822" s="34">
        <v>0</v>
      </c>
      <c r="AL1822" s="34" t="s">
        <v>100</v>
      </c>
      <c r="AM1822" s="34">
        <v>72</v>
      </c>
      <c r="AN1822" s="34">
        <v>17275.349999999999</v>
      </c>
      <c r="AO1822" s="34">
        <v>73.319999999999993</v>
      </c>
      <c r="AP1822" s="34">
        <v>0</v>
      </c>
      <c r="AR1822" s="45"/>
      <c r="AS1822" s="49"/>
      <c r="AT1822" s="45"/>
      <c r="AU1822" s="31">
        <v>41948</v>
      </c>
      <c r="AV1822" s="57">
        <v>0.41666666666666669</v>
      </c>
      <c r="AW1822" s="31" t="s">
        <v>231</v>
      </c>
      <c r="AY1822" s="32"/>
      <c r="BA1822" s="32"/>
      <c r="BG1822" s="32"/>
      <c r="BH1822" s="32"/>
    </row>
    <row r="1823" spans="1:60">
      <c r="A1823" s="34" t="s">
        <v>98</v>
      </c>
      <c r="B1823" s="34" t="s">
        <v>99</v>
      </c>
      <c r="C1823" s="38">
        <v>41948.46875</v>
      </c>
      <c r="D1823" s="34">
        <v>72.900000000000006</v>
      </c>
      <c r="E1823" s="38">
        <v>41948.53125</v>
      </c>
      <c r="F1823" s="34">
        <v>72.25</v>
      </c>
      <c r="G1823" s="42">
        <v>-8.8999999999999999E-3</v>
      </c>
      <c r="H1823" s="34">
        <v>-446.7</v>
      </c>
      <c r="I1823" s="42">
        <v>-8.8999999999999999E-3</v>
      </c>
      <c r="J1823" s="34">
        <v>687.22500000000002</v>
      </c>
      <c r="K1823" s="34">
        <v>50098.7</v>
      </c>
      <c r="L1823" s="34">
        <v>19120</v>
      </c>
      <c r="M1823" s="34">
        <v>7</v>
      </c>
      <c r="N1823" s="34">
        <v>-63.81</v>
      </c>
      <c r="O1823" s="42">
        <v>-9.5999999999999992E-3</v>
      </c>
      <c r="P1823" s="42">
        <v>6.9999999999999999E-4</v>
      </c>
      <c r="Q1823" s="34" t="s">
        <v>100</v>
      </c>
      <c r="R1823" s="34">
        <v>0</v>
      </c>
      <c r="S1823" s="34">
        <v>71.8</v>
      </c>
      <c r="U1823" s="58">
        <f>VLOOKUP(AU1823,[1]expiry_dates!$B$2:$C$2894,2,FALSE)</f>
        <v>41970</v>
      </c>
      <c r="V1823" s="34" t="s">
        <v>141</v>
      </c>
      <c r="W1823" s="34" t="s">
        <v>101</v>
      </c>
      <c r="X1823" s="54">
        <v>41948.479166666664</v>
      </c>
      <c r="Y1823" s="34">
        <v>0.7</v>
      </c>
      <c r="Z1823" s="34">
        <v>41948.53125</v>
      </c>
      <c r="AA1823" s="34">
        <v>0.74999990000000005</v>
      </c>
      <c r="AB1823" s="34">
        <v>7.1400000000000005E-2</v>
      </c>
      <c r="AC1823" s="34">
        <v>-4721.5</v>
      </c>
      <c r="AD1823" s="34">
        <v>-7.1400000000000005E-2</v>
      </c>
      <c r="AE1823" s="34">
        <v>94429.98</v>
      </c>
      <c r="AF1823" s="34">
        <v>66100.98</v>
      </c>
      <c r="AG1823" s="34">
        <v>3215475.72</v>
      </c>
      <c r="AH1823" s="34">
        <v>6</v>
      </c>
      <c r="AI1823" s="34">
        <v>-786.92</v>
      </c>
      <c r="AJ1823" s="34">
        <v>-0.1429</v>
      </c>
      <c r="AK1823" s="34">
        <v>7.1400000000000005E-2</v>
      </c>
      <c r="AL1823" s="34" t="s">
        <v>100</v>
      </c>
      <c r="AM1823" s="34">
        <v>72.5</v>
      </c>
      <c r="AN1823" s="34">
        <v>17335.650000000001</v>
      </c>
      <c r="AO1823" s="34">
        <v>71.87</v>
      </c>
      <c r="AP1823" s="34">
        <v>0</v>
      </c>
      <c r="AR1823" s="45"/>
      <c r="AS1823" s="49"/>
      <c r="AT1823" s="45"/>
      <c r="AU1823" s="31">
        <v>41948</v>
      </c>
      <c r="AV1823" s="57">
        <v>0.47916666666666669</v>
      </c>
      <c r="AW1823" s="31" t="s">
        <v>231</v>
      </c>
      <c r="AY1823" s="32"/>
      <c r="BA1823" s="32"/>
      <c r="BG1823" s="32"/>
      <c r="BH1823" s="32"/>
    </row>
    <row r="1824" spans="1:60">
      <c r="A1824" s="34" t="s">
        <v>98</v>
      </c>
      <c r="B1824" s="34" t="s">
        <v>101</v>
      </c>
      <c r="C1824" s="38">
        <v>41948.53125</v>
      </c>
      <c r="D1824" s="34">
        <v>72.25</v>
      </c>
      <c r="E1824" s="38">
        <v>41950.552083333336</v>
      </c>
      <c r="F1824" s="34">
        <v>70.55</v>
      </c>
      <c r="G1824" s="42">
        <v>-2.35E-2</v>
      </c>
      <c r="H1824" s="34">
        <v>1178.73</v>
      </c>
      <c r="I1824" s="42">
        <v>2.35E-2</v>
      </c>
      <c r="J1824" s="34">
        <v>693.37180000000001</v>
      </c>
      <c r="K1824" s="34">
        <v>50096.11</v>
      </c>
      <c r="L1824" s="34">
        <v>20298.73</v>
      </c>
      <c r="M1824" s="34">
        <v>32</v>
      </c>
      <c r="N1824" s="34">
        <v>36.840000000000003</v>
      </c>
      <c r="O1824" s="42">
        <v>-2.0999999999999999E-3</v>
      </c>
      <c r="P1824" s="42">
        <v>4.7100000000000003E-2</v>
      </c>
      <c r="Q1824" s="34" t="s">
        <v>100</v>
      </c>
      <c r="R1824" s="34">
        <v>0</v>
      </c>
      <c r="S1824" s="34">
        <v>72.91</v>
      </c>
      <c r="U1824" s="58">
        <f>VLOOKUP(AU1824,[1]expiry_dates!$B$2:$C$2894,2,FALSE)</f>
        <v>41970</v>
      </c>
      <c r="V1824" s="34" t="s">
        <v>139</v>
      </c>
      <c r="W1824" s="34" t="s">
        <v>101</v>
      </c>
      <c r="X1824" s="54">
        <v>41948.53125</v>
      </c>
      <c r="Y1824" s="34">
        <v>4.3499999999999996</v>
      </c>
      <c r="Z1824" s="34">
        <v>41950.552083333336</v>
      </c>
      <c r="AA1824" s="34">
        <v>3.35</v>
      </c>
      <c r="AB1824" s="34">
        <v>-0.22989999999999999</v>
      </c>
      <c r="AC1824" s="34">
        <v>15195.63</v>
      </c>
      <c r="AD1824" s="34">
        <v>0.22989999999999999</v>
      </c>
      <c r="AE1824" s="34">
        <v>15195.63</v>
      </c>
      <c r="AF1824" s="34">
        <v>66100.98</v>
      </c>
      <c r="AG1824" s="34">
        <v>3230671.35</v>
      </c>
      <c r="AH1824" s="34">
        <v>32</v>
      </c>
      <c r="AI1824" s="34">
        <v>474.86</v>
      </c>
      <c r="AJ1824" s="34">
        <v>-2.3E-2</v>
      </c>
      <c r="AK1824" s="34">
        <v>0.42530000000000001</v>
      </c>
      <c r="AL1824" s="34" t="s">
        <v>100</v>
      </c>
      <c r="AM1824" s="34">
        <v>72.25</v>
      </c>
      <c r="AN1824" s="34">
        <v>17310.55</v>
      </c>
      <c r="AO1824" s="34">
        <v>72.91</v>
      </c>
      <c r="AP1824" s="34">
        <v>0</v>
      </c>
      <c r="AR1824" s="45"/>
      <c r="AS1824" s="49"/>
      <c r="AT1824" s="45"/>
      <c r="AU1824" s="31">
        <v>41948</v>
      </c>
      <c r="AV1824" s="57">
        <v>0.53125</v>
      </c>
      <c r="AW1824" s="31" t="s">
        <v>232</v>
      </c>
      <c r="AY1824" s="32"/>
      <c r="BA1824" s="32"/>
      <c r="BG1824" s="32"/>
      <c r="BH1824" s="32"/>
    </row>
    <row r="1825" spans="1:60">
      <c r="A1825" s="34" t="s">
        <v>98</v>
      </c>
      <c r="B1825" s="34" t="s">
        <v>99</v>
      </c>
      <c r="C1825" s="38">
        <v>41950.552083333336</v>
      </c>
      <c r="D1825" s="34">
        <v>70.55</v>
      </c>
      <c r="E1825" s="38">
        <v>41953.416666666664</v>
      </c>
      <c r="F1825" s="34">
        <v>69.8</v>
      </c>
      <c r="G1825" s="42">
        <v>-1.06E-2</v>
      </c>
      <c r="H1825" s="34">
        <v>-532.63</v>
      </c>
      <c r="I1825" s="42">
        <v>-1.06E-2</v>
      </c>
      <c r="J1825" s="34">
        <v>710.17790000000002</v>
      </c>
      <c r="K1825" s="34">
        <v>50103.05</v>
      </c>
      <c r="L1825" s="34">
        <v>19766.099999999999</v>
      </c>
      <c r="M1825" s="34">
        <v>17</v>
      </c>
      <c r="N1825" s="34">
        <v>-31.33</v>
      </c>
      <c r="O1825" s="42">
        <v>-1.1299999999999999E-2</v>
      </c>
      <c r="P1825" s="42">
        <v>7.1000000000000004E-3</v>
      </c>
      <c r="Q1825" s="34" t="s">
        <v>100</v>
      </c>
      <c r="R1825" s="34">
        <v>0</v>
      </c>
      <c r="S1825" s="34">
        <v>68.92</v>
      </c>
      <c r="U1825" s="58">
        <f>VLOOKUP(AU1825,[1]expiry_dates!$B$2:$C$2894,2,FALSE)</f>
        <v>41970</v>
      </c>
      <c r="V1825" s="34" t="s">
        <v>135</v>
      </c>
      <c r="W1825" s="34" t="s">
        <v>101</v>
      </c>
      <c r="X1825" s="54">
        <v>41950.552083333336</v>
      </c>
      <c r="Y1825" s="34">
        <v>2.4</v>
      </c>
      <c r="Z1825" s="34">
        <v>41953.416666666664</v>
      </c>
      <c r="AA1825" s="34">
        <v>2.7</v>
      </c>
      <c r="AB1825" s="34">
        <v>0.125</v>
      </c>
      <c r="AC1825" s="34">
        <v>-8272.49</v>
      </c>
      <c r="AD1825" s="34">
        <v>-0.125</v>
      </c>
      <c r="AE1825" s="34">
        <v>27574.98</v>
      </c>
      <c r="AF1825" s="34">
        <v>66179.95</v>
      </c>
      <c r="AG1825" s="34">
        <v>3222398.86</v>
      </c>
      <c r="AH1825" s="34">
        <v>17</v>
      </c>
      <c r="AI1825" s="34">
        <v>-486.62</v>
      </c>
      <c r="AJ1825" s="34">
        <v>-0.125</v>
      </c>
      <c r="AK1825" s="34">
        <v>0.1042</v>
      </c>
      <c r="AL1825" s="34" t="s">
        <v>100</v>
      </c>
      <c r="AM1825" s="34">
        <v>70.55</v>
      </c>
      <c r="AN1825" s="34">
        <v>17298.900000000001</v>
      </c>
      <c r="AO1825" s="34">
        <v>68.92</v>
      </c>
      <c r="AP1825" s="34">
        <v>0</v>
      </c>
      <c r="AR1825" s="45"/>
      <c r="AS1825" s="49"/>
      <c r="AT1825" s="45"/>
      <c r="AU1825" s="31">
        <v>41950</v>
      </c>
      <c r="AV1825" s="57">
        <v>5.2083333333333336E-2</v>
      </c>
      <c r="AW1825" s="31" t="s">
        <v>232</v>
      </c>
      <c r="AY1825" s="32"/>
      <c r="BA1825" s="32"/>
      <c r="BG1825" s="32"/>
      <c r="BH1825" s="32"/>
    </row>
    <row r="1826" spans="1:60">
      <c r="A1826" s="34" t="s">
        <v>98</v>
      </c>
      <c r="B1826" s="34" t="s">
        <v>101</v>
      </c>
      <c r="C1826" s="38">
        <v>41953.416666666664</v>
      </c>
      <c r="D1826" s="34">
        <v>69.8</v>
      </c>
      <c r="E1826" s="38">
        <v>41953.5625</v>
      </c>
      <c r="F1826" s="34">
        <v>69.650000000000006</v>
      </c>
      <c r="G1826" s="42">
        <v>-2.0999999999999999E-3</v>
      </c>
      <c r="H1826" s="34">
        <v>107.66</v>
      </c>
      <c r="I1826" s="42">
        <v>2.0999999999999999E-3</v>
      </c>
      <c r="J1826" s="34">
        <v>717.76350000000002</v>
      </c>
      <c r="K1826" s="34">
        <v>50099.89</v>
      </c>
      <c r="L1826" s="34">
        <v>19873.77</v>
      </c>
      <c r="M1826" s="34">
        <v>15</v>
      </c>
      <c r="N1826" s="34">
        <v>7.18</v>
      </c>
      <c r="O1826" s="42">
        <v>-6.4000000000000003E-3</v>
      </c>
      <c r="P1826" s="42">
        <v>1.43E-2</v>
      </c>
      <c r="Q1826" s="34" t="s">
        <v>100</v>
      </c>
      <c r="R1826" s="34">
        <v>0</v>
      </c>
      <c r="S1826" s="34">
        <v>71</v>
      </c>
      <c r="U1826" s="58">
        <f>VLOOKUP(AU1826,[1]expiry_dates!$B$2:$C$2894,2,FALSE)</f>
        <v>41970</v>
      </c>
      <c r="V1826" s="34" t="s">
        <v>139</v>
      </c>
      <c r="W1826" s="34" t="s">
        <v>101</v>
      </c>
      <c r="X1826" s="54">
        <v>41953.416666666664</v>
      </c>
      <c r="Y1826" s="34">
        <v>2.65</v>
      </c>
      <c r="Z1826" s="34">
        <v>41953.5625</v>
      </c>
      <c r="AA1826" s="34">
        <v>2.75</v>
      </c>
      <c r="AB1826" s="34">
        <v>3.7699999999999997E-2</v>
      </c>
      <c r="AC1826" s="34">
        <v>-2496.61</v>
      </c>
      <c r="AD1826" s="34">
        <v>-3.7699999999999997E-2</v>
      </c>
      <c r="AE1826" s="34">
        <v>24966.13</v>
      </c>
      <c r="AF1826" s="34">
        <v>66160.25</v>
      </c>
      <c r="AG1826" s="34">
        <v>3219902.24</v>
      </c>
      <c r="AH1826" s="34">
        <v>15</v>
      </c>
      <c r="AI1826" s="34">
        <v>-166.44</v>
      </c>
      <c r="AJ1826" s="34">
        <v>-0.1132</v>
      </c>
      <c r="AK1826" s="34">
        <v>0.1321</v>
      </c>
      <c r="AL1826" s="34" t="s">
        <v>100</v>
      </c>
      <c r="AM1826" s="34">
        <v>69.8</v>
      </c>
      <c r="AN1826" s="34">
        <v>17294</v>
      </c>
      <c r="AO1826" s="34">
        <v>71</v>
      </c>
      <c r="AP1826" s="34">
        <v>0</v>
      </c>
      <c r="AR1826" s="45"/>
      <c r="AS1826" s="49"/>
      <c r="AT1826" s="45"/>
      <c r="AU1826" s="31">
        <v>41953</v>
      </c>
      <c r="AV1826" s="57">
        <v>0.41666666666666669</v>
      </c>
      <c r="AW1826" s="31" t="s">
        <v>231</v>
      </c>
      <c r="AY1826" s="32"/>
      <c r="BA1826" s="32"/>
      <c r="BG1826" s="32"/>
      <c r="BH1826" s="32"/>
    </row>
    <row r="1827" spans="1:60">
      <c r="A1827" s="34" t="s">
        <v>98</v>
      </c>
      <c r="B1827" s="34" t="s">
        <v>99</v>
      </c>
      <c r="C1827" s="38">
        <v>41953.5625</v>
      </c>
      <c r="D1827" s="34">
        <v>69.650000000000006</v>
      </c>
      <c r="E1827" s="38">
        <v>41954.385416666664</v>
      </c>
      <c r="F1827" s="34">
        <v>69.75</v>
      </c>
      <c r="G1827" s="42">
        <v>1.4E-3</v>
      </c>
      <c r="H1827" s="34">
        <v>71.930000000000007</v>
      </c>
      <c r="I1827" s="42">
        <v>1.4E-3</v>
      </c>
      <c r="J1827" s="34">
        <v>719.30179999999996</v>
      </c>
      <c r="K1827" s="34">
        <v>50099.37</v>
      </c>
      <c r="L1827" s="34">
        <v>19945.7</v>
      </c>
      <c r="M1827" s="34">
        <v>13</v>
      </c>
      <c r="N1827" s="34">
        <v>5.53</v>
      </c>
      <c r="O1827" s="42">
        <v>-4.3E-3</v>
      </c>
      <c r="P1827" s="42">
        <v>6.4999999999999997E-3</v>
      </c>
      <c r="Q1827" s="34" t="s">
        <v>100</v>
      </c>
      <c r="R1827" s="34">
        <v>0</v>
      </c>
      <c r="S1827" s="34">
        <v>68.84</v>
      </c>
      <c r="U1827" s="58">
        <f>VLOOKUP(AU1827,[1]expiry_dates!$B$2:$C$2894,2,FALSE)</f>
        <v>41970</v>
      </c>
      <c r="V1827" s="34" t="s">
        <v>143</v>
      </c>
      <c r="W1827" s="34" t="s">
        <v>101</v>
      </c>
      <c r="X1827" s="54">
        <v>41953.583333333336</v>
      </c>
      <c r="Y1827" s="34">
        <v>0.2</v>
      </c>
      <c r="Z1827" s="34">
        <v>41954.385416666664</v>
      </c>
      <c r="AA1827" s="34">
        <v>0.2</v>
      </c>
      <c r="AB1827" s="34">
        <v>0</v>
      </c>
      <c r="AC1827" s="34">
        <v>0</v>
      </c>
      <c r="AD1827" s="34">
        <v>0</v>
      </c>
      <c r="AE1827" s="34">
        <v>330497.59999999998</v>
      </c>
      <c r="AF1827" s="34">
        <v>66099.520000000004</v>
      </c>
      <c r="AG1827" s="34">
        <v>3219902.24</v>
      </c>
      <c r="AH1827" s="34">
        <v>11</v>
      </c>
      <c r="AI1827" s="34">
        <v>0</v>
      </c>
      <c r="AJ1827" s="34">
        <v>0</v>
      </c>
      <c r="AK1827" s="34">
        <v>0</v>
      </c>
      <c r="AL1827" s="34" t="s">
        <v>100</v>
      </c>
      <c r="AM1827" s="34">
        <v>69.900000000000006</v>
      </c>
      <c r="AN1827" s="34">
        <v>17294.900000000001</v>
      </c>
      <c r="AO1827" s="34">
        <v>68.98</v>
      </c>
      <c r="AP1827" s="34">
        <v>0</v>
      </c>
      <c r="AR1827" s="45"/>
      <c r="AS1827" s="49"/>
      <c r="AT1827" s="45"/>
      <c r="AU1827" s="31">
        <v>41953</v>
      </c>
      <c r="AV1827" s="57">
        <v>8.3333333333333329E-2</v>
      </c>
      <c r="AW1827" s="31" t="s">
        <v>232</v>
      </c>
      <c r="AY1827" s="32"/>
      <c r="BA1827" s="32"/>
      <c r="BG1827" s="32"/>
      <c r="BH1827" s="32"/>
    </row>
    <row r="1828" spans="1:60">
      <c r="A1828" s="34" t="s">
        <v>98</v>
      </c>
      <c r="B1828" s="34" t="s">
        <v>101</v>
      </c>
      <c r="C1828" s="38">
        <v>41954.385416666664</v>
      </c>
      <c r="D1828" s="34">
        <v>69.75</v>
      </c>
      <c r="E1828" s="38">
        <v>41954.395833333336</v>
      </c>
      <c r="F1828" s="34">
        <v>70.55</v>
      </c>
      <c r="G1828" s="42">
        <v>1.15E-2</v>
      </c>
      <c r="H1828" s="34">
        <v>-574.6</v>
      </c>
      <c r="I1828" s="42">
        <v>-1.15E-2</v>
      </c>
      <c r="J1828" s="34">
        <v>718.25509999999997</v>
      </c>
      <c r="K1828" s="34">
        <v>50098.29</v>
      </c>
      <c r="L1828" s="34">
        <v>19371.09</v>
      </c>
      <c r="M1828" s="34">
        <v>2</v>
      </c>
      <c r="N1828" s="34">
        <v>-287.3</v>
      </c>
      <c r="O1828" s="42">
        <v>-1.15E-2</v>
      </c>
      <c r="P1828" s="42">
        <v>5.0000000000000001E-3</v>
      </c>
      <c r="Q1828" s="34" t="s">
        <v>100</v>
      </c>
      <c r="R1828" s="34">
        <v>0</v>
      </c>
      <c r="S1828" s="34">
        <v>70.06</v>
      </c>
      <c r="U1828" s="58">
        <f>VLOOKUP(AU1828,[1]expiry_dates!$B$2:$C$2894,2,FALSE)</f>
        <v>41970</v>
      </c>
      <c r="V1828" s="34" t="s">
        <v>137</v>
      </c>
      <c r="W1828" s="34" t="s">
        <v>101</v>
      </c>
      <c r="X1828" s="54">
        <v>41954.385416666664</v>
      </c>
      <c r="Y1828" s="34">
        <v>0.9</v>
      </c>
      <c r="Z1828" s="34">
        <v>41954.395833333336</v>
      </c>
      <c r="AA1828" s="34">
        <v>1.05</v>
      </c>
      <c r="AB1828" s="34">
        <v>0.16669999999999999</v>
      </c>
      <c r="AC1828" s="34">
        <v>-11016.59</v>
      </c>
      <c r="AD1828" s="34">
        <v>-0.16669999999999999</v>
      </c>
      <c r="AE1828" s="34">
        <v>73443.91</v>
      </c>
      <c r="AF1828" s="34">
        <v>66099.520000000004</v>
      </c>
      <c r="AG1828" s="34">
        <v>3208885.66</v>
      </c>
      <c r="AH1828" s="34">
        <v>2</v>
      </c>
      <c r="AI1828" s="34">
        <v>-5508.29</v>
      </c>
      <c r="AJ1828" s="34">
        <v>-0.16669999999999999</v>
      </c>
      <c r="AK1828" s="34">
        <v>0</v>
      </c>
      <c r="AL1828" s="34" t="s">
        <v>100</v>
      </c>
      <c r="AM1828" s="34">
        <v>69.75</v>
      </c>
      <c r="AN1828" s="34">
        <v>17291</v>
      </c>
      <c r="AO1828" s="34">
        <v>70.06</v>
      </c>
      <c r="AP1828" s="34">
        <v>0</v>
      </c>
      <c r="AR1828" s="45"/>
      <c r="AS1828" s="49"/>
      <c r="AT1828" s="45"/>
      <c r="AU1828" s="31">
        <v>41954</v>
      </c>
      <c r="AV1828" s="57">
        <v>0.38541666666666669</v>
      </c>
      <c r="AW1828" s="31" t="s">
        <v>231</v>
      </c>
      <c r="AY1828" s="32"/>
      <c r="BA1828" s="32"/>
      <c r="BG1828" s="32"/>
      <c r="BH1828" s="32"/>
    </row>
    <row r="1829" spans="1:60">
      <c r="A1829" s="34" t="s">
        <v>98</v>
      </c>
      <c r="B1829" s="34" t="s">
        <v>99</v>
      </c>
      <c r="C1829" s="38">
        <v>41954.395833333336</v>
      </c>
      <c r="D1829" s="34">
        <v>70.55</v>
      </c>
      <c r="E1829" s="38">
        <v>41954.447916666664</v>
      </c>
      <c r="F1829" s="34">
        <v>69.7</v>
      </c>
      <c r="G1829" s="42">
        <v>-1.2E-2</v>
      </c>
      <c r="H1829" s="34">
        <v>-603.61</v>
      </c>
      <c r="I1829" s="42">
        <v>-1.2E-2</v>
      </c>
      <c r="J1829" s="34">
        <v>710.13080000000002</v>
      </c>
      <c r="K1829" s="34">
        <v>50099.73</v>
      </c>
      <c r="L1829" s="34">
        <v>18767.48</v>
      </c>
      <c r="M1829" s="34">
        <v>6</v>
      </c>
      <c r="N1829" s="34">
        <v>-100.6</v>
      </c>
      <c r="O1829" s="42">
        <v>-1.35E-2</v>
      </c>
      <c r="P1829" s="42">
        <v>2.0999999999999999E-3</v>
      </c>
      <c r="Q1829" s="34" t="s">
        <v>100</v>
      </c>
      <c r="R1829" s="34">
        <v>0</v>
      </c>
      <c r="S1829" s="34">
        <v>69.36</v>
      </c>
      <c r="U1829" s="58">
        <f>VLOOKUP(AU1829,[1]expiry_dates!$B$2:$C$2894,2,FALSE)</f>
        <v>41970</v>
      </c>
      <c r="V1829" s="34" t="s">
        <v>141</v>
      </c>
      <c r="W1829" s="34" t="s">
        <v>101</v>
      </c>
      <c r="X1829" s="54">
        <v>41954.395833333336</v>
      </c>
      <c r="Y1829" s="34">
        <v>0.75</v>
      </c>
      <c r="Z1829" s="34">
        <v>41954.447916666664</v>
      </c>
      <c r="AA1829" s="34">
        <v>0.7</v>
      </c>
      <c r="AB1829" s="34">
        <v>-6.6699999999999995E-2</v>
      </c>
      <c r="AC1829" s="34">
        <v>4406.63</v>
      </c>
      <c r="AD1829" s="34">
        <v>6.6699999999999995E-2</v>
      </c>
      <c r="AE1829" s="34">
        <v>88132.68</v>
      </c>
      <c r="AF1829" s="34">
        <v>66099.509999999995</v>
      </c>
      <c r="AG1829" s="34">
        <v>3213292.29</v>
      </c>
      <c r="AH1829" s="34">
        <v>6</v>
      </c>
      <c r="AI1829" s="34">
        <v>734.44</v>
      </c>
      <c r="AJ1829" s="34">
        <v>-0.4</v>
      </c>
      <c r="AK1829" s="34">
        <v>6.6699999999999995E-2</v>
      </c>
      <c r="AL1829" s="34" t="s">
        <v>100</v>
      </c>
      <c r="AM1829" s="34">
        <v>70.55</v>
      </c>
      <c r="AN1829" s="34">
        <v>17359.099999999999</v>
      </c>
      <c r="AO1829" s="34">
        <v>69.36</v>
      </c>
      <c r="AP1829" s="34">
        <v>0</v>
      </c>
      <c r="AR1829" s="45"/>
      <c r="AS1829" s="49"/>
      <c r="AT1829" s="45"/>
      <c r="AU1829" s="31">
        <v>41954</v>
      </c>
      <c r="AV1829" s="57">
        <v>0.39583333333333331</v>
      </c>
      <c r="AW1829" s="31" t="s">
        <v>231</v>
      </c>
      <c r="AY1829" s="32"/>
      <c r="BA1829" s="32"/>
      <c r="BG1829" s="32"/>
      <c r="BH1829" s="32"/>
    </row>
    <row r="1830" spans="1:60">
      <c r="A1830" s="34" t="s">
        <v>98</v>
      </c>
      <c r="B1830" s="34" t="s">
        <v>101</v>
      </c>
      <c r="C1830" s="38">
        <v>41954.447916666664</v>
      </c>
      <c r="D1830" s="34">
        <v>69.7</v>
      </c>
      <c r="E1830" s="38">
        <v>41954.552083333336</v>
      </c>
      <c r="F1830" s="34">
        <v>69.8</v>
      </c>
      <c r="G1830" s="42">
        <v>1.4E-3</v>
      </c>
      <c r="H1830" s="34">
        <v>-71.87</v>
      </c>
      <c r="I1830" s="42">
        <v>-1.4E-3</v>
      </c>
      <c r="J1830" s="34">
        <v>718.72940000000006</v>
      </c>
      <c r="K1830" s="34">
        <v>50095.43</v>
      </c>
      <c r="L1830" s="34">
        <v>18695.61</v>
      </c>
      <c r="M1830" s="34">
        <v>11</v>
      </c>
      <c r="N1830" s="34">
        <v>-6.53</v>
      </c>
      <c r="O1830" s="42">
        <v>-5.7000000000000002E-3</v>
      </c>
      <c r="P1830" s="42">
        <v>5.7000000000000002E-3</v>
      </c>
      <c r="Q1830" s="34" t="s">
        <v>100</v>
      </c>
      <c r="R1830" s="34">
        <v>0</v>
      </c>
      <c r="S1830" s="34">
        <v>70.66</v>
      </c>
      <c r="U1830" s="58">
        <f>VLOOKUP(AU1830,[1]expiry_dates!$B$2:$C$2894,2,FALSE)</f>
        <v>41970</v>
      </c>
      <c r="V1830" s="34" t="s">
        <v>139</v>
      </c>
      <c r="W1830" s="34" t="s">
        <v>101</v>
      </c>
      <c r="X1830" s="54">
        <v>41954.447916666664</v>
      </c>
      <c r="Y1830" s="34">
        <v>2.5</v>
      </c>
      <c r="Z1830" s="34">
        <v>41954.552083333336</v>
      </c>
      <c r="AA1830" s="34">
        <v>2.4500000000000002</v>
      </c>
      <c r="AB1830" s="34">
        <v>-0.02</v>
      </c>
      <c r="AC1830" s="34">
        <v>1321.33</v>
      </c>
      <c r="AD1830" s="34">
        <v>0.02</v>
      </c>
      <c r="AE1830" s="34">
        <v>26426.58</v>
      </c>
      <c r="AF1830" s="34">
        <v>66066.460000000006</v>
      </c>
      <c r="AG1830" s="34">
        <v>3214613.62</v>
      </c>
      <c r="AH1830" s="34">
        <v>11</v>
      </c>
      <c r="AI1830" s="34">
        <v>120.12</v>
      </c>
      <c r="AJ1830" s="34">
        <v>-0.06</v>
      </c>
      <c r="AK1830" s="34">
        <v>0.1</v>
      </c>
      <c r="AL1830" s="34" t="s">
        <v>100</v>
      </c>
      <c r="AM1830" s="34">
        <v>69.7</v>
      </c>
      <c r="AN1830" s="34">
        <v>17317.55</v>
      </c>
      <c r="AO1830" s="34">
        <v>70.66</v>
      </c>
      <c r="AP1830" s="34">
        <v>0</v>
      </c>
      <c r="AR1830" s="45"/>
      <c r="AS1830" s="49"/>
      <c r="AT1830" s="45"/>
      <c r="AU1830" s="31">
        <v>41954</v>
      </c>
      <c r="AV1830" s="57">
        <v>0.44791666666666669</v>
      </c>
      <c r="AW1830" s="31" t="s">
        <v>231</v>
      </c>
      <c r="AY1830" s="32"/>
      <c r="BA1830" s="32"/>
      <c r="BG1830" s="32"/>
      <c r="BH1830" s="32"/>
    </row>
    <row r="1831" spans="1:60">
      <c r="A1831" s="34" t="s">
        <v>98</v>
      </c>
      <c r="B1831" s="34" t="s">
        <v>99</v>
      </c>
      <c r="C1831" s="38">
        <v>41954.552083333336</v>
      </c>
      <c r="D1831" s="34">
        <v>69.8</v>
      </c>
      <c r="E1831" s="38">
        <v>41955.447916666664</v>
      </c>
      <c r="F1831" s="34">
        <v>71.400000000000006</v>
      </c>
      <c r="G1831" s="42">
        <v>2.29E-2</v>
      </c>
      <c r="H1831" s="34">
        <v>1148.27</v>
      </c>
      <c r="I1831" s="42">
        <v>2.29E-2</v>
      </c>
      <c r="J1831" s="34">
        <v>717.67160000000001</v>
      </c>
      <c r="K1831" s="34">
        <v>50093.48</v>
      </c>
      <c r="L1831" s="34">
        <v>19843.88</v>
      </c>
      <c r="M1831" s="34">
        <v>20</v>
      </c>
      <c r="N1831" s="34">
        <v>57.41</v>
      </c>
      <c r="O1831" s="42">
        <v>-3.5999999999999999E-3</v>
      </c>
      <c r="P1831" s="42">
        <v>4.2999999999999997E-2</v>
      </c>
      <c r="Q1831" s="34" t="s">
        <v>100</v>
      </c>
      <c r="R1831" s="34">
        <v>0</v>
      </c>
      <c r="S1831" s="34">
        <v>69.319999999999993</v>
      </c>
      <c r="U1831" s="58">
        <f>VLOOKUP(AU1831,[1]expiry_dates!$B$2:$C$2894,2,FALSE)</f>
        <v>41970</v>
      </c>
      <c r="V1831" s="34" t="s">
        <v>135</v>
      </c>
      <c r="W1831" s="34" t="s">
        <v>101</v>
      </c>
      <c r="X1831" s="54">
        <v>41954.552083333336</v>
      </c>
      <c r="Y1831" s="34">
        <v>2.2999999999999998</v>
      </c>
      <c r="Z1831" s="34">
        <v>41955.447916666664</v>
      </c>
      <c r="AA1831" s="34">
        <v>1.8</v>
      </c>
      <c r="AB1831" s="34">
        <v>-0.21740000000000001</v>
      </c>
      <c r="AC1831" s="34">
        <v>14359.4</v>
      </c>
      <c r="AD1831" s="34">
        <v>0.21740000000000001</v>
      </c>
      <c r="AE1831" s="34">
        <v>28718.799999999999</v>
      </c>
      <c r="AF1831" s="34">
        <v>66053.25</v>
      </c>
      <c r="AG1831" s="34">
        <v>3228973.02</v>
      </c>
      <c r="AH1831" s="34">
        <v>20</v>
      </c>
      <c r="AI1831" s="34">
        <v>717.97</v>
      </c>
      <c r="AJ1831" s="34">
        <v>-8.6999999999999994E-2</v>
      </c>
      <c r="AK1831" s="34">
        <v>0.4783</v>
      </c>
      <c r="AL1831" s="34" t="s">
        <v>100</v>
      </c>
      <c r="AM1831" s="34">
        <v>69.8</v>
      </c>
      <c r="AN1831" s="34">
        <v>17274.8</v>
      </c>
      <c r="AO1831" s="34">
        <v>69.319999999999993</v>
      </c>
      <c r="AP1831" s="34">
        <v>0</v>
      </c>
      <c r="AR1831" s="45"/>
      <c r="AS1831" s="49"/>
      <c r="AT1831" s="45"/>
      <c r="AU1831" s="31">
        <v>41954</v>
      </c>
      <c r="AV1831" s="57">
        <v>5.2083333333333336E-2</v>
      </c>
      <c r="AW1831" s="31" t="s">
        <v>232</v>
      </c>
      <c r="AY1831" s="32"/>
      <c r="BA1831" s="32"/>
      <c r="BG1831" s="32"/>
      <c r="BH1831" s="32"/>
    </row>
    <row r="1832" spans="1:60">
      <c r="A1832" s="34" t="s">
        <v>98</v>
      </c>
      <c r="B1832" s="34" t="s">
        <v>101</v>
      </c>
      <c r="C1832" s="38">
        <v>41955.447916666664</v>
      </c>
      <c r="D1832" s="34">
        <v>71.400000000000006</v>
      </c>
      <c r="E1832" s="38">
        <v>41955.520833333336</v>
      </c>
      <c r="F1832" s="34">
        <v>72.3</v>
      </c>
      <c r="G1832" s="42">
        <v>1.26E-2</v>
      </c>
      <c r="H1832" s="34">
        <v>-631.51</v>
      </c>
      <c r="I1832" s="42">
        <v>-1.26E-2</v>
      </c>
      <c r="J1832" s="34">
        <v>701.67970000000003</v>
      </c>
      <c r="K1832" s="34">
        <v>50099.93</v>
      </c>
      <c r="L1832" s="34">
        <v>19212.37</v>
      </c>
      <c r="M1832" s="34">
        <v>8</v>
      </c>
      <c r="N1832" s="34">
        <v>-78.94</v>
      </c>
      <c r="O1832" s="42">
        <v>-1.26E-2</v>
      </c>
      <c r="P1832" s="42">
        <v>3.5000000000000001E-3</v>
      </c>
      <c r="Q1832" s="34" t="s">
        <v>100</v>
      </c>
      <c r="R1832" s="34">
        <v>0</v>
      </c>
      <c r="S1832" s="34">
        <v>72.77</v>
      </c>
      <c r="U1832" s="58">
        <f>VLOOKUP(AU1832,[1]expiry_dates!$B$2:$C$2894,2,FALSE)</f>
        <v>41970</v>
      </c>
      <c r="V1832" s="34" t="s">
        <v>138</v>
      </c>
      <c r="W1832" s="34" t="s">
        <v>101</v>
      </c>
      <c r="X1832" s="54">
        <v>41955.447916666664</v>
      </c>
      <c r="Y1832" s="34">
        <v>2.1</v>
      </c>
      <c r="Z1832" s="34">
        <v>41955.520833333336</v>
      </c>
      <c r="AA1832" s="34">
        <v>2.5</v>
      </c>
      <c r="AB1832" s="34">
        <v>0.1905</v>
      </c>
      <c r="AC1832" s="34">
        <v>-12603.12</v>
      </c>
      <c r="AD1832" s="34">
        <v>-0.1905</v>
      </c>
      <c r="AE1832" s="34">
        <v>31507.81</v>
      </c>
      <c r="AF1832" s="34">
        <v>66166.41</v>
      </c>
      <c r="AG1832" s="34">
        <v>3216369.9</v>
      </c>
      <c r="AH1832" s="34">
        <v>8</v>
      </c>
      <c r="AI1832" s="34">
        <v>-1575.39</v>
      </c>
      <c r="AJ1832" s="34">
        <v>-0.1905</v>
      </c>
      <c r="AK1832" s="34">
        <v>0</v>
      </c>
      <c r="AL1832" s="34" t="s">
        <v>100</v>
      </c>
      <c r="AM1832" s="34">
        <v>71.400000000000006</v>
      </c>
      <c r="AN1832" s="34">
        <v>17538.45</v>
      </c>
      <c r="AO1832" s="34">
        <v>72.77</v>
      </c>
      <c r="AP1832" s="34">
        <v>0</v>
      </c>
      <c r="AR1832" s="45"/>
      <c r="AS1832" s="49"/>
      <c r="AT1832" s="45"/>
      <c r="AU1832" s="31">
        <v>41955</v>
      </c>
      <c r="AV1832" s="57">
        <v>0.44791666666666669</v>
      </c>
      <c r="AW1832" s="31" t="s">
        <v>231</v>
      </c>
      <c r="AY1832" s="32"/>
      <c r="BA1832" s="32"/>
      <c r="BG1832" s="32"/>
      <c r="BH1832" s="32"/>
    </row>
    <row r="1833" spans="1:60">
      <c r="A1833" s="34" t="s">
        <v>98</v>
      </c>
      <c r="B1833" s="34" t="s">
        <v>99</v>
      </c>
      <c r="C1833" s="38">
        <v>41955.520833333336</v>
      </c>
      <c r="D1833" s="34">
        <v>72.3</v>
      </c>
      <c r="E1833" s="38">
        <v>41955.59375</v>
      </c>
      <c r="F1833" s="34">
        <v>71.5</v>
      </c>
      <c r="G1833" s="42">
        <v>-1.11E-2</v>
      </c>
      <c r="H1833" s="34">
        <v>-554.33000000000004</v>
      </c>
      <c r="I1833" s="42">
        <v>-1.11E-2</v>
      </c>
      <c r="J1833" s="34">
        <v>692.91089999999997</v>
      </c>
      <c r="K1833" s="34">
        <v>50097.46</v>
      </c>
      <c r="L1833" s="34">
        <v>18658.04</v>
      </c>
      <c r="M1833" s="34">
        <v>8</v>
      </c>
      <c r="N1833" s="34">
        <v>-69.290000000000006</v>
      </c>
      <c r="O1833" s="42">
        <v>-1.11E-2</v>
      </c>
      <c r="P1833" s="42">
        <v>7.6E-3</v>
      </c>
      <c r="Q1833" s="34" t="s">
        <v>100</v>
      </c>
      <c r="R1833" s="34">
        <v>0</v>
      </c>
      <c r="S1833" s="34">
        <v>71.150000000000006</v>
      </c>
      <c r="U1833" s="58">
        <f>VLOOKUP(AU1833,[1]expiry_dates!$B$2:$C$2894,2,FALSE)</f>
        <v>41970</v>
      </c>
      <c r="V1833" s="34" t="s">
        <v>135</v>
      </c>
      <c r="W1833" s="34" t="s">
        <v>101</v>
      </c>
      <c r="X1833" s="54">
        <v>41955.520833333336</v>
      </c>
      <c r="Y1833" s="34">
        <v>1.45</v>
      </c>
      <c r="Z1833" s="34">
        <v>41955.59375</v>
      </c>
      <c r="AA1833" s="34">
        <v>1.7</v>
      </c>
      <c r="AB1833" s="34">
        <v>0.1724</v>
      </c>
      <c r="AC1833" s="34">
        <v>-11398.85</v>
      </c>
      <c r="AD1833" s="34">
        <v>-0.1724</v>
      </c>
      <c r="AE1833" s="34">
        <v>45595.42</v>
      </c>
      <c r="AF1833" s="34">
        <v>66113.36</v>
      </c>
      <c r="AG1833" s="34">
        <v>3204971.04</v>
      </c>
      <c r="AH1833" s="34">
        <v>8</v>
      </c>
      <c r="AI1833" s="34">
        <v>-1424.86</v>
      </c>
      <c r="AJ1833" s="34">
        <v>-0.1724</v>
      </c>
      <c r="AK1833" s="34">
        <v>0.13789999999999999</v>
      </c>
      <c r="AL1833" s="34" t="s">
        <v>100</v>
      </c>
      <c r="AM1833" s="34">
        <v>72.3</v>
      </c>
      <c r="AN1833" s="34">
        <v>17609.45</v>
      </c>
      <c r="AO1833" s="34">
        <v>71.150000000000006</v>
      </c>
      <c r="AP1833" s="34">
        <v>0</v>
      </c>
      <c r="AR1833" s="45"/>
      <c r="AS1833" s="49"/>
      <c r="AT1833" s="45"/>
      <c r="AU1833" s="31">
        <v>41955</v>
      </c>
      <c r="AV1833" s="57">
        <v>0.52083333333333337</v>
      </c>
      <c r="AW1833" s="31" t="s">
        <v>232</v>
      </c>
      <c r="AY1833" s="32"/>
      <c r="BA1833" s="32"/>
      <c r="BG1833" s="32"/>
      <c r="BH1833" s="32"/>
    </row>
    <row r="1834" spans="1:60">
      <c r="A1834" s="34" t="s">
        <v>98</v>
      </c>
      <c r="B1834" s="34" t="s">
        <v>101</v>
      </c>
      <c r="C1834" s="38">
        <v>41955.59375</v>
      </c>
      <c r="D1834" s="34">
        <v>71.5</v>
      </c>
      <c r="E1834" s="38">
        <v>41956.395833333336</v>
      </c>
      <c r="F1834" s="34">
        <v>72</v>
      </c>
      <c r="G1834" s="42">
        <v>7.0000000000000001E-3</v>
      </c>
      <c r="H1834" s="34">
        <v>-350.32</v>
      </c>
      <c r="I1834" s="42">
        <v>-7.0000000000000001E-3</v>
      </c>
      <c r="J1834" s="34">
        <v>700.63940000000002</v>
      </c>
      <c r="K1834" s="34">
        <v>50095.72</v>
      </c>
      <c r="L1834" s="34">
        <v>18307.72</v>
      </c>
      <c r="M1834" s="34">
        <v>10</v>
      </c>
      <c r="N1834" s="34">
        <v>-35.03</v>
      </c>
      <c r="O1834" s="42">
        <v>-9.7999999999999997E-3</v>
      </c>
      <c r="P1834" s="42">
        <v>4.1999999999999997E-3</v>
      </c>
      <c r="Q1834" s="34" t="s">
        <v>100</v>
      </c>
      <c r="R1834" s="34">
        <v>0</v>
      </c>
      <c r="S1834" s="34">
        <v>72.8</v>
      </c>
      <c r="U1834" s="58">
        <f>VLOOKUP(AU1834,[1]expiry_dates!$B$2:$C$2894,2,FALSE)</f>
        <v>41970</v>
      </c>
      <c r="V1834" s="34" t="s">
        <v>139</v>
      </c>
      <c r="W1834" s="34" t="s">
        <v>101</v>
      </c>
      <c r="X1834" s="54">
        <v>41955.59375</v>
      </c>
      <c r="Y1834" s="34">
        <v>3.5</v>
      </c>
      <c r="Z1834" s="34">
        <v>41956.395833333336</v>
      </c>
      <c r="AA1834" s="34">
        <v>3.75</v>
      </c>
      <c r="AB1834" s="34">
        <v>7.1400000000000005E-2</v>
      </c>
      <c r="AC1834" s="34">
        <v>-4719.32</v>
      </c>
      <c r="AD1834" s="34">
        <v>-7.1400000000000005E-2</v>
      </c>
      <c r="AE1834" s="34">
        <v>18877.27</v>
      </c>
      <c r="AF1834" s="34">
        <v>66070.45</v>
      </c>
      <c r="AG1834" s="34">
        <v>3200251.73</v>
      </c>
      <c r="AH1834" s="34">
        <v>10</v>
      </c>
      <c r="AI1834" s="34">
        <v>-471.93</v>
      </c>
      <c r="AJ1834" s="34">
        <v>-0.1429</v>
      </c>
      <c r="AK1834" s="34">
        <v>7.1400000000000005E-2</v>
      </c>
      <c r="AL1834" s="34" t="s">
        <v>100</v>
      </c>
      <c r="AM1834" s="34">
        <v>71.5</v>
      </c>
      <c r="AN1834" s="34">
        <v>17547</v>
      </c>
      <c r="AO1834" s="34">
        <v>72.8</v>
      </c>
      <c r="AP1834" s="34">
        <v>0</v>
      </c>
      <c r="AR1834" s="45"/>
      <c r="AS1834" s="49"/>
      <c r="AT1834" s="45"/>
      <c r="AU1834" s="31">
        <v>41955</v>
      </c>
      <c r="AV1834" s="57">
        <v>9.375E-2</v>
      </c>
      <c r="AW1834" s="31" t="s">
        <v>232</v>
      </c>
      <c r="AY1834" s="32"/>
      <c r="BA1834" s="32"/>
      <c r="BG1834" s="32"/>
      <c r="BH1834" s="32"/>
    </row>
    <row r="1835" spans="1:60">
      <c r="A1835" s="34" t="s">
        <v>98</v>
      </c>
      <c r="B1835" s="34" t="s">
        <v>99</v>
      </c>
      <c r="C1835" s="38">
        <v>41956.395833333336</v>
      </c>
      <c r="D1835" s="34">
        <v>72</v>
      </c>
      <c r="E1835" s="38">
        <v>41956.40625</v>
      </c>
      <c r="F1835" s="34">
        <v>70.95</v>
      </c>
      <c r="G1835" s="42">
        <v>-1.46E-2</v>
      </c>
      <c r="H1835" s="34">
        <v>-730.51</v>
      </c>
      <c r="I1835" s="42">
        <v>-1.46E-2</v>
      </c>
      <c r="J1835" s="34">
        <v>695.72799999999995</v>
      </c>
      <c r="K1835" s="34">
        <v>50092.41</v>
      </c>
      <c r="L1835" s="34">
        <v>17577.21</v>
      </c>
      <c r="M1835" s="34">
        <v>2</v>
      </c>
      <c r="N1835" s="34">
        <v>-365.26</v>
      </c>
      <c r="O1835" s="42">
        <v>-1.46E-2</v>
      </c>
      <c r="P1835" s="42">
        <v>4.1999999999999997E-3</v>
      </c>
      <c r="Q1835" s="34" t="s">
        <v>100</v>
      </c>
      <c r="R1835" s="34">
        <v>0</v>
      </c>
      <c r="S1835" s="34">
        <v>71.239999999999995</v>
      </c>
      <c r="U1835" s="58">
        <f>VLOOKUP(AU1835,[1]expiry_dates!$B$2:$C$2894,2,FALSE)</f>
        <v>41970</v>
      </c>
      <c r="V1835" s="34" t="s">
        <v>135</v>
      </c>
      <c r="W1835" s="34" t="s">
        <v>101</v>
      </c>
      <c r="X1835" s="54">
        <v>41956.395833333336</v>
      </c>
      <c r="Y1835" s="34">
        <v>1.4</v>
      </c>
      <c r="Z1835" s="34">
        <v>41956.40625</v>
      </c>
      <c r="AA1835" s="34">
        <v>1.9</v>
      </c>
      <c r="AB1835" s="34">
        <v>0.35709999999999997</v>
      </c>
      <c r="AC1835" s="34">
        <v>-23588.73</v>
      </c>
      <c r="AD1835" s="34">
        <v>-0.35709999999999997</v>
      </c>
      <c r="AE1835" s="34">
        <v>47177.46</v>
      </c>
      <c r="AF1835" s="34">
        <v>66048.45</v>
      </c>
      <c r="AG1835" s="34">
        <v>3176662.99</v>
      </c>
      <c r="AH1835" s="34">
        <v>2</v>
      </c>
      <c r="AI1835" s="34">
        <v>-11794.37</v>
      </c>
      <c r="AJ1835" s="34">
        <v>-0.35709999999999997</v>
      </c>
      <c r="AK1835" s="34">
        <v>0</v>
      </c>
      <c r="AL1835" s="34" t="s">
        <v>100</v>
      </c>
      <c r="AM1835" s="34">
        <v>72</v>
      </c>
      <c r="AN1835" s="34">
        <v>17622.900000000001</v>
      </c>
      <c r="AO1835" s="34">
        <v>71.239999999999995</v>
      </c>
      <c r="AP1835" s="34">
        <v>0</v>
      </c>
      <c r="AR1835" s="45"/>
      <c r="AS1835" s="49"/>
      <c r="AT1835" s="45"/>
      <c r="AU1835" s="31">
        <v>41956</v>
      </c>
      <c r="AV1835" s="57">
        <v>0.39583333333333331</v>
      </c>
      <c r="AW1835" s="31" t="s">
        <v>231</v>
      </c>
      <c r="AY1835" s="32"/>
      <c r="BA1835" s="32"/>
      <c r="BG1835" s="32"/>
      <c r="BH1835" s="32"/>
    </row>
    <row r="1836" spans="1:60">
      <c r="A1836" s="34" t="s">
        <v>98</v>
      </c>
      <c r="B1836" s="34" t="s">
        <v>101</v>
      </c>
      <c r="C1836" s="38">
        <v>41956.40625</v>
      </c>
      <c r="D1836" s="34">
        <v>70.95</v>
      </c>
      <c r="E1836" s="38">
        <v>41956.53125</v>
      </c>
      <c r="F1836" s="34">
        <v>71.349999999999994</v>
      </c>
      <c r="G1836" s="42">
        <v>5.5999999999999999E-3</v>
      </c>
      <c r="H1836" s="34">
        <v>-282.39999999999998</v>
      </c>
      <c r="I1836" s="42">
        <v>-5.5999999999999999E-3</v>
      </c>
      <c r="J1836" s="34">
        <v>706.01179999999999</v>
      </c>
      <c r="K1836" s="34">
        <v>50091.54</v>
      </c>
      <c r="L1836" s="34">
        <v>17294.8</v>
      </c>
      <c r="M1836" s="34">
        <v>13</v>
      </c>
      <c r="N1836" s="34">
        <v>-21.72</v>
      </c>
      <c r="O1836" s="42">
        <v>-1.55E-2</v>
      </c>
      <c r="P1836" s="42">
        <v>8.5000000000000006E-3</v>
      </c>
      <c r="Q1836" s="34" t="s">
        <v>100</v>
      </c>
      <c r="R1836" s="34">
        <v>0</v>
      </c>
      <c r="S1836" s="34">
        <v>72.27</v>
      </c>
      <c r="U1836" s="58">
        <f>VLOOKUP(AU1836,[1]expiry_dates!$B$2:$C$2894,2,FALSE)</f>
        <v>41970</v>
      </c>
      <c r="V1836" s="34" t="s">
        <v>139</v>
      </c>
      <c r="W1836" s="34" t="s">
        <v>101</v>
      </c>
      <c r="X1836" s="54">
        <v>41956.40625</v>
      </c>
      <c r="Y1836" s="34">
        <v>3.05</v>
      </c>
      <c r="Z1836" s="34">
        <v>41956.53125</v>
      </c>
      <c r="AA1836" s="34">
        <v>3.4</v>
      </c>
      <c r="AB1836" s="34">
        <v>0.1148</v>
      </c>
      <c r="AC1836" s="34">
        <v>-7573.92</v>
      </c>
      <c r="AD1836" s="34">
        <v>-0.1148</v>
      </c>
      <c r="AE1836" s="34">
        <v>21639.759999999998</v>
      </c>
      <c r="AF1836" s="34">
        <v>66001.259999999995</v>
      </c>
      <c r="AG1836" s="34">
        <v>3169089.08</v>
      </c>
      <c r="AH1836" s="34">
        <v>13</v>
      </c>
      <c r="AI1836" s="34">
        <v>-582.61</v>
      </c>
      <c r="AJ1836" s="34">
        <v>-0.14749999999999999</v>
      </c>
      <c r="AK1836" s="34">
        <v>0.1148</v>
      </c>
      <c r="AL1836" s="34" t="s">
        <v>100</v>
      </c>
      <c r="AM1836" s="34">
        <v>70.95</v>
      </c>
      <c r="AN1836" s="34">
        <v>17518.599999999999</v>
      </c>
      <c r="AO1836" s="34">
        <v>72.27</v>
      </c>
      <c r="AP1836" s="34">
        <v>0</v>
      </c>
      <c r="AR1836" s="45"/>
      <c r="AS1836" s="49"/>
      <c r="AT1836" s="45"/>
      <c r="AU1836" s="31">
        <v>41956</v>
      </c>
      <c r="AV1836" s="57">
        <v>0.40625</v>
      </c>
      <c r="AW1836" s="31" t="s">
        <v>231</v>
      </c>
      <c r="AY1836" s="32"/>
      <c r="BA1836" s="32"/>
      <c r="BG1836" s="32"/>
      <c r="BH1836" s="32"/>
    </row>
    <row r="1837" spans="1:60">
      <c r="A1837" s="34" t="s">
        <v>98</v>
      </c>
      <c r="B1837" s="34" t="s">
        <v>99</v>
      </c>
      <c r="C1837" s="38">
        <v>41956.53125</v>
      </c>
      <c r="D1837" s="34">
        <v>71.349999999999994</v>
      </c>
      <c r="E1837" s="38">
        <v>41956.59375</v>
      </c>
      <c r="F1837" s="34">
        <v>70.45</v>
      </c>
      <c r="G1837" s="42">
        <v>-1.26E-2</v>
      </c>
      <c r="H1837" s="34">
        <v>-631.80999999999995</v>
      </c>
      <c r="I1837" s="42">
        <v>-1.26E-2</v>
      </c>
      <c r="J1837" s="34">
        <v>702.01250000000005</v>
      </c>
      <c r="K1837" s="34">
        <v>50088.59</v>
      </c>
      <c r="L1837" s="34">
        <v>16662.990000000002</v>
      </c>
      <c r="M1837" s="34">
        <v>7</v>
      </c>
      <c r="N1837" s="34">
        <v>-90.26</v>
      </c>
      <c r="O1837" s="42">
        <v>-1.26E-2</v>
      </c>
      <c r="P1837" s="42">
        <v>7.0000000000000001E-3</v>
      </c>
      <c r="Q1837" s="34" t="s">
        <v>100</v>
      </c>
      <c r="R1837" s="34">
        <v>0</v>
      </c>
      <c r="S1837" s="34">
        <v>70.349999999999994</v>
      </c>
      <c r="U1837" s="58">
        <f>VLOOKUP(AU1837,[1]expiry_dates!$B$2:$C$2894,2,FALSE)</f>
        <v>41970</v>
      </c>
      <c r="V1837" s="34" t="s">
        <v>135</v>
      </c>
      <c r="W1837" s="34" t="s">
        <v>101</v>
      </c>
      <c r="X1837" s="54">
        <v>41956.53125</v>
      </c>
      <c r="Y1837" s="34">
        <v>1.55</v>
      </c>
      <c r="Z1837" s="34">
        <v>41956.59375</v>
      </c>
      <c r="AA1837" s="34">
        <v>2</v>
      </c>
      <c r="AB1837" s="34">
        <v>0.2903</v>
      </c>
      <c r="AC1837" s="34">
        <v>-19138.41</v>
      </c>
      <c r="AD1837" s="34">
        <v>-0.2903</v>
      </c>
      <c r="AE1837" s="34">
        <v>42529.8</v>
      </c>
      <c r="AF1837" s="34">
        <v>65921.179999999993</v>
      </c>
      <c r="AG1837" s="34">
        <v>3149950.67</v>
      </c>
      <c r="AH1837" s="34">
        <v>7</v>
      </c>
      <c r="AI1837" s="34">
        <v>-2734.06</v>
      </c>
      <c r="AJ1837" s="34">
        <v>-0.2903</v>
      </c>
      <c r="AK1837" s="34">
        <v>0</v>
      </c>
      <c r="AL1837" s="34" t="s">
        <v>100</v>
      </c>
      <c r="AM1837" s="34">
        <v>71.349999999999994</v>
      </c>
      <c r="AN1837" s="34">
        <v>17509.8</v>
      </c>
      <c r="AO1837" s="34">
        <v>70.349999999999994</v>
      </c>
      <c r="AP1837" s="34">
        <v>0</v>
      </c>
      <c r="AR1837" s="45"/>
      <c r="AS1837" s="49"/>
      <c r="AT1837" s="45"/>
      <c r="AU1837" s="31">
        <v>41956</v>
      </c>
      <c r="AV1837" s="57">
        <v>0.53125</v>
      </c>
      <c r="AW1837" s="31" t="s">
        <v>232</v>
      </c>
      <c r="AY1837" s="32"/>
      <c r="BA1837" s="32"/>
      <c r="BG1837" s="32"/>
      <c r="BH1837" s="32"/>
    </row>
    <row r="1838" spans="1:60">
      <c r="A1838" s="34" t="s">
        <v>98</v>
      </c>
      <c r="B1838" s="34" t="s">
        <v>101</v>
      </c>
      <c r="C1838" s="38">
        <v>41956.59375</v>
      </c>
      <c r="D1838" s="34">
        <v>70.45</v>
      </c>
      <c r="E1838" s="38">
        <v>41957.447916666664</v>
      </c>
      <c r="F1838" s="34">
        <v>70.3</v>
      </c>
      <c r="G1838" s="42">
        <v>-2.0999999999999999E-3</v>
      </c>
      <c r="H1838" s="34">
        <v>106.64</v>
      </c>
      <c r="I1838" s="42">
        <v>2.0999999999999999E-3</v>
      </c>
      <c r="J1838" s="34">
        <v>710.92830000000004</v>
      </c>
      <c r="K1838" s="34">
        <v>50084.89</v>
      </c>
      <c r="L1838" s="34">
        <v>16769.63</v>
      </c>
      <c r="M1838" s="34">
        <v>16</v>
      </c>
      <c r="N1838" s="34">
        <v>6.66</v>
      </c>
      <c r="O1838" s="42">
        <v>-7.7999999999999996E-3</v>
      </c>
      <c r="P1838" s="42">
        <v>1.5599999999999999E-2</v>
      </c>
      <c r="Q1838" s="34" t="s">
        <v>100</v>
      </c>
      <c r="R1838" s="34">
        <v>0</v>
      </c>
      <c r="S1838" s="34">
        <v>71.8</v>
      </c>
      <c r="U1838" s="58">
        <f>VLOOKUP(AU1838,[1]expiry_dates!$B$2:$C$2894,2,FALSE)</f>
        <v>41970</v>
      </c>
      <c r="V1838" s="34" t="s">
        <v>139</v>
      </c>
      <c r="W1838" s="34" t="s">
        <v>101</v>
      </c>
      <c r="X1838" s="54">
        <v>41956.59375</v>
      </c>
      <c r="Y1838" s="34">
        <v>2.7</v>
      </c>
      <c r="Z1838" s="34">
        <v>41957.447916666664</v>
      </c>
      <c r="AA1838" s="34">
        <v>2.5</v>
      </c>
      <c r="AB1838" s="34">
        <v>-7.4099999999999999E-2</v>
      </c>
      <c r="AC1838" s="34">
        <v>4872.71</v>
      </c>
      <c r="AD1838" s="34">
        <v>7.4099999999999999E-2</v>
      </c>
      <c r="AE1838" s="34">
        <v>24363.57</v>
      </c>
      <c r="AF1838" s="34">
        <v>65781.649999999994</v>
      </c>
      <c r="AG1838" s="34">
        <v>3154823.38</v>
      </c>
      <c r="AH1838" s="34">
        <v>16</v>
      </c>
      <c r="AI1838" s="34">
        <v>304.54000000000002</v>
      </c>
      <c r="AJ1838" s="34">
        <v>-9.2600000000000002E-2</v>
      </c>
      <c r="AK1838" s="34">
        <v>0.2407</v>
      </c>
      <c r="AL1838" s="34" t="s">
        <v>100</v>
      </c>
      <c r="AM1838" s="34">
        <v>70.45</v>
      </c>
      <c r="AN1838" s="34">
        <v>17428.45</v>
      </c>
      <c r="AO1838" s="34">
        <v>71.8</v>
      </c>
      <c r="AP1838" s="34">
        <v>0</v>
      </c>
      <c r="AR1838" s="45"/>
      <c r="AS1838" s="49"/>
      <c r="AT1838" s="45"/>
      <c r="AU1838" s="31">
        <v>41956</v>
      </c>
      <c r="AV1838" s="57">
        <v>9.375E-2</v>
      </c>
      <c r="AW1838" s="31" t="s">
        <v>232</v>
      </c>
      <c r="AY1838" s="32"/>
      <c r="BA1838" s="32"/>
      <c r="BG1838" s="32"/>
      <c r="BH1838" s="32"/>
    </row>
    <row r="1839" spans="1:60">
      <c r="A1839" s="34" t="s">
        <v>98</v>
      </c>
      <c r="B1839" s="34" t="s">
        <v>99</v>
      </c>
      <c r="C1839" s="38">
        <v>41957.447916666664</v>
      </c>
      <c r="D1839" s="34">
        <v>70.3</v>
      </c>
      <c r="E1839" s="38">
        <v>41960.385416666664</v>
      </c>
      <c r="F1839" s="34">
        <v>71.099999999999994</v>
      </c>
      <c r="G1839" s="42">
        <v>1.14E-2</v>
      </c>
      <c r="H1839" s="34">
        <v>569.95000000000005</v>
      </c>
      <c r="I1839" s="42">
        <v>1.14E-2</v>
      </c>
      <c r="J1839" s="34">
        <v>712.43529999999998</v>
      </c>
      <c r="K1839" s="34">
        <v>50084.2</v>
      </c>
      <c r="L1839" s="34">
        <v>17339.580000000002</v>
      </c>
      <c r="M1839" s="34">
        <v>24</v>
      </c>
      <c r="N1839" s="34">
        <v>23.75</v>
      </c>
      <c r="O1839" s="42">
        <v>-3.5999999999999999E-3</v>
      </c>
      <c r="P1839" s="42">
        <v>2.63E-2</v>
      </c>
      <c r="Q1839" s="34" t="s">
        <v>100</v>
      </c>
      <c r="R1839" s="34">
        <v>0</v>
      </c>
      <c r="S1839" s="34">
        <v>69.38</v>
      </c>
      <c r="U1839" s="58">
        <f>VLOOKUP(AU1839,[1]expiry_dates!$B$2:$C$2894,2,FALSE)</f>
        <v>41970</v>
      </c>
      <c r="V1839" s="34" t="s">
        <v>135</v>
      </c>
      <c r="W1839" s="34" t="s">
        <v>101</v>
      </c>
      <c r="X1839" s="54">
        <v>41957.447916666664</v>
      </c>
      <c r="Y1839" s="34">
        <v>1.85</v>
      </c>
      <c r="Z1839" s="34">
        <v>41960.385416666664</v>
      </c>
      <c r="AA1839" s="34">
        <v>1.5</v>
      </c>
      <c r="AB1839" s="34">
        <v>-0.18920000000000001</v>
      </c>
      <c r="AC1839" s="34">
        <v>12444.9</v>
      </c>
      <c r="AD1839" s="34">
        <v>0.18920000000000001</v>
      </c>
      <c r="AE1839" s="34">
        <v>35556.870000000003</v>
      </c>
      <c r="AF1839" s="34">
        <v>65780.2</v>
      </c>
      <c r="AG1839" s="34">
        <v>3167268.29</v>
      </c>
      <c r="AH1839" s="34">
        <v>24</v>
      </c>
      <c r="AI1839" s="34">
        <v>518.54</v>
      </c>
      <c r="AJ1839" s="34">
        <v>-0.1081</v>
      </c>
      <c r="AK1839" s="34">
        <v>0.35139999999999999</v>
      </c>
      <c r="AL1839" s="34" t="s">
        <v>100</v>
      </c>
      <c r="AM1839" s="34">
        <v>70.3</v>
      </c>
      <c r="AN1839" s="34">
        <v>17517.599999999999</v>
      </c>
      <c r="AO1839" s="34">
        <v>69.38</v>
      </c>
      <c r="AP1839" s="34">
        <v>0</v>
      </c>
      <c r="AR1839" s="45"/>
      <c r="AS1839" s="49"/>
      <c r="AT1839" s="45"/>
      <c r="AU1839" s="31">
        <v>41957</v>
      </c>
      <c r="AV1839" s="57">
        <v>0.44791666666666669</v>
      </c>
      <c r="AW1839" s="31" t="s">
        <v>231</v>
      </c>
      <c r="AY1839" s="32"/>
      <c r="BA1839" s="32"/>
      <c r="BG1839" s="32"/>
      <c r="BH1839" s="32"/>
    </row>
    <row r="1840" spans="1:60">
      <c r="A1840" s="34" t="s">
        <v>98</v>
      </c>
      <c r="B1840" s="34" t="s">
        <v>101</v>
      </c>
      <c r="C1840" s="38">
        <v>41960.385416666664</v>
      </c>
      <c r="D1840" s="34">
        <v>71.099999999999994</v>
      </c>
      <c r="E1840" s="38">
        <v>41960.46875</v>
      </c>
      <c r="F1840" s="34">
        <v>72</v>
      </c>
      <c r="G1840" s="42">
        <v>1.2699999999999999E-2</v>
      </c>
      <c r="H1840" s="34">
        <v>-634</v>
      </c>
      <c r="I1840" s="42">
        <v>-1.2699999999999999E-2</v>
      </c>
      <c r="J1840" s="34">
        <v>704.44929999999999</v>
      </c>
      <c r="K1840" s="34">
        <v>50086.34</v>
      </c>
      <c r="L1840" s="34">
        <v>16705.57</v>
      </c>
      <c r="M1840" s="34">
        <v>9</v>
      </c>
      <c r="N1840" s="34">
        <v>-70.44</v>
      </c>
      <c r="O1840" s="42">
        <v>-1.2699999999999999E-2</v>
      </c>
      <c r="P1840" s="42">
        <v>5.5999999999999999E-3</v>
      </c>
      <c r="Q1840" s="34" t="s">
        <v>100</v>
      </c>
      <c r="R1840" s="34">
        <v>0</v>
      </c>
      <c r="S1840" s="34">
        <v>72.09</v>
      </c>
      <c r="U1840" s="58">
        <f>VLOOKUP(AU1840,[1]expiry_dates!$B$2:$C$2894,2,FALSE)</f>
        <v>41970</v>
      </c>
      <c r="V1840" s="34" t="s">
        <v>139</v>
      </c>
      <c r="W1840" s="34" t="s">
        <v>101</v>
      </c>
      <c r="X1840" s="54">
        <v>41960.385416666664</v>
      </c>
      <c r="Y1840" s="34">
        <v>2.85</v>
      </c>
      <c r="Z1840" s="34">
        <v>41960.46875</v>
      </c>
      <c r="AA1840" s="34">
        <v>3.3</v>
      </c>
      <c r="AB1840" s="34">
        <v>0.15790000000000001</v>
      </c>
      <c r="AC1840" s="34">
        <v>-10398.02</v>
      </c>
      <c r="AD1840" s="34">
        <v>-0.15790000000000001</v>
      </c>
      <c r="AE1840" s="34">
        <v>23106.71</v>
      </c>
      <c r="AF1840" s="34">
        <v>65854.12</v>
      </c>
      <c r="AG1840" s="34">
        <v>3156870.27</v>
      </c>
      <c r="AH1840" s="34">
        <v>9</v>
      </c>
      <c r="AI1840" s="34">
        <v>-1155.3399999999999</v>
      </c>
      <c r="AJ1840" s="34">
        <v>-0.15790000000000001</v>
      </c>
      <c r="AK1840" s="34">
        <v>0.1053</v>
      </c>
      <c r="AL1840" s="34" t="s">
        <v>100</v>
      </c>
      <c r="AM1840" s="34">
        <v>71.099999999999994</v>
      </c>
      <c r="AN1840" s="34">
        <v>17497.05</v>
      </c>
      <c r="AO1840" s="34">
        <v>72.09</v>
      </c>
      <c r="AP1840" s="34">
        <v>0</v>
      </c>
      <c r="AR1840" s="45"/>
      <c r="AS1840" s="49"/>
      <c r="AT1840" s="45"/>
      <c r="AU1840" s="31">
        <v>41960</v>
      </c>
      <c r="AV1840" s="57">
        <v>0.38541666666666669</v>
      </c>
      <c r="AW1840" s="31" t="s">
        <v>231</v>
      </c>
      <c r="AY1840" s="32"/>
      <c r="BA1840" s="32"/>
      <c r="BG1840" s="32"/>
      <c r="BH1840" s="32"/>
    </row>
    <row r="1841" spans="1:60">
      <c r="A1841" s="34" t="s">
        <v>98</v>
      </c>
      <c r="B1841" s="34" t="s">
        <v>99</v>
      </c>
      <c r="C1841" s="38">
        <v>41960.46875</v>
      </c>
      <c r="D1841" s="34">
        <v>72</v>
      </c>
      <c r="E1841" s="38">
        <v>41960.510416666664</v>
      </c>
      <c r="F1841" s="34">
        <v>70.849999999999994</v>
      </c>
      <c r="G1841" s="42">
        <v>-1.6E-2</v>
      </c>
      <c r="H1841" s="34">
        <v>-800</v>
      </c>
      <c r="I1841" s="42">
        <v>-1.6E-2</v>
      </c>
      <c r="J1841" s="34">
        <v>695.65099999999995</v>
      </c>
      <c r="K1841" s="34">
        <v>50086.87</v>
      </c>
      <c r="L1841" s="34">
        <v>15905.58</v>
      </c>
      <c r="M1841" s="34">
        <v>5</v>
      </c>
      <c r="N1841" s="34">
        <v>-160</v>
      </c>
      <c r="O1841" s="42">
        <v>-1.6E-2</v>
      </c>
      <c r="P1841" s="42">
        <v>2.0999999999999999E-3</v>
      </c>
      <c r="Q1841" s="34" t="s">
        <v>100</v>
      </c>
      <c r="R1841" s="34">
        <v>0</v>
      </c>
      <c r="S1841" s="34">
        <v>70.7</v>
      </c>
      <c r="U1841" s="58">
        <f>VLOOKUP(AU1841,[1]expiry_dates!$B$2:$C$2894,2,FALSE)</f>
        <v>41970</v>
      </c>
      <c r="V1841" s="34" t="s">
        <v>141</v>
      </c>
      <c r="W1841" s="34" t="s">
        <v>101</v>
      </c>
      <c r="X1841" s="54">
        <v>41960.46875</v>
      </c>
      <c r="Y1841" s="34">
        <v>0.3</v>
      </c>
      <c r="Z1841" s="34">
        <v>41960.510416666664</v>
      </c>
      <c r="AA1841" s="34">
        <v>0.3</v>
      </c>
      <c r="AB1841" s="34">
        <v>0</v>
      </c>
      <c r="AC1841" s="34">
        <v>0</v>
      </c>
      <c r="AD1841" s="34">
        <v>0</v>
      </c>
      <c r="AE1841" s="34">
        <v>219512.2</v>
      </c>
      <c r="AF1841" s="34">
        <v>65853.67</v>
      </c>
      <c r="AG1841" s="34">
        <v>3156870.27</v>
      </c>
      <c r="AH1841" s="34">
        <v>5</v>
      </c>
      <c r="AI1841" s="34">
        <v>0</v>
      </c>
      <c r="AJ1841" s="34">
        <v>0</v>
      </c>
      <c r="AK1841" s="34">
        <v>0</v>
      </c>
      <c r="AL1841" s="34" t="s">
        <v>100</v>
      </c>
      <c r="AM1841" s="34">
        <v>72</v>
      </c>
      <c r="AN1841" s="34">
        <v>17507.25</v>
      </c>
      <c r="AO1841" s="34">
        <v>70.7</v>
      </c>
      <c r="AP1841" s="34">
        <v>0</v>
      </c>
      <c r="AR1841" s="45"/>
      <c r="AS1841" s="49"/>
      <c r="AT1841" s="45"/>
      <c r="AU1841" s="31">
        <v>41960</v>
      </c>
      <c r="AV1841" s="57">
        <v>0.46875</v>
      </c>
      <c r="AW1841" s="31" t="s">
        <v>231</v>
      </c>
      <c r="AY1841" s="32"/>
      <c r="BA1841" s="32"/>
      <c r="BG1841" s="32"/>
      <c r="BH1841" s="32"/>
    </row>
    <row r="1842" spans="1:60">
      <c r="A1842" s="34" t="s">
        <v>98</v>
      </c>
      <c r="B1842" s="34" t="s">
        <v>101</v>
      </c>
      <c r="C1842" s="38">
        <v>41960.510416666664</v>
      </c>
      <c r="D1842" s="34">
        <v>70.849999999999994</v>
      </c>
      <c r="E1842" s="38">
        <v>41960.625</v>
      </c>
      <c r="F1842" s="34">
        <v>71</v>
      </c>
      <c r="G1842" s="42">
        <v>2.0999999999999999E-3</v>
      </c>
      <c r="H1842" s="34">
        <v>-106.03</v>
      </c>
      <c r="I1842" s="42">
        <v>-2.0999999999999999E-3</v>
      </c>
      <c r="J1842" s="34">
        <v>706.8732</v>
      </c>
      <c r="K1842" s="34">
        <v>50081.96</v>
      </c>
      <c r="L1842" s="34">
        <v>15799.54</v>
      </c>
      <c r="M1842" s="34">
        <v>12</v>
      </c>
      <c r="N1842" s="34">
        <v>-8.84</v>
      </c>
      <c r="O1842" s="42">
        <v>-1.1299999999999999E-2</v>
      </c>
      <c r="P1842" s="42">
        <v>1.06E-2</v>
      </c>
      <c r="Q1842" s="34" t="s">
        <v>100</v>
      </c>
      <c r="R1842" s="34">
        <v>0</v>
      </c>
      <c r="S1842" s="34">
        <v>72.099999999999994</v>
      </c>
      <c r="U1842" s="58">
        <f>VLOOKUP(AU1842,[1]expiry_dates!$B$2:$C$2894,2,FALSE)</f>
        <v>41970</v>
      </c>
      <c r="V1842" s="34" t="s">
        <v>139</v>
      </c>
      <c r="W1842" s="34" t="s">
        <v>101</v>
      </c>
      <c r="X1842" s="54">
        <v>41960.510416666664</v>
      </c>
      <c r="Y1842" s="34">
        <v>2.95</v>
      </c>
      <c r="Z1842" s="34">
        <v>41960.625</v>
      </c>
      <c r="AA1842" s="34">
        <v>2.9</v>
      </c>
      <c r="AB1842" s="34">
        <v>-1.6899999999999998E-2</v>
      </c>
      <c r="AC1842" s="34">
        <v>1114.99</v>
      </c>
      <c r="AD1842" s="34">
        <v>1.6899999999999998E-2</v>
      </c>
      <c r="AE1842" s="34">
        <v>22299.78</v>
      </c>
      <c r="AF1842" s="34">
        <v>65784.350000000006</v>
      </c>
      <c r="AG1842" s="34">
        <v>3157985.26</v>
      </c>
      <c r="AH1842" s="34">
        <v>12</v>
      </c>
      <c r="AI1842" s="34">
        <v>92.92</v>
      </c>
      <c r="AJ1842" s="34">
        <v>-5.0799999999999998E-2</v>
      </c>
      <c r="AK1842" s="34">
        <v>0.2203</v>
      </c>
      <c r="AL1842" s="34" t="s">
        <v>100</v>
      </c>
      <c r="AM1842" s="34">
        <v>70.849999999999994</v>
      </c>
      <c r="AN1842" s="34">
        <v>17532</v>
      </c>
      <c r="AO1842" s="34">
        <v>72.099999999999994</v>
      </c>
      <c r="AP1842" s="34">
        <v>0</v>
      </c>
      <c r="AR1842" s="45"/>
      <c r="AS1842" s="49"/>
      <c r="AT1842" s="45"/>
      <c r="AU1842" s="31">
        <v>41960</v>
      </c>
      <c r="AV1842" s="57">
        <v>0.51041666666666663</v>
      </c>
      <c r="AW1842" s="31" t="s">
        <v>232</v>
      </c>
      <c r="AY1842" s="32"/>
      <c r="BA1842" s="32"/>
      <c r="BG1842" s="32"/>
      <c r="BH1842" s="32"/>
    </row>
    <row r="1843" spans="1:60">
      <c r="A1843" s="34" t="s">
        <v>98</v>
      </c>
      <c r="B1843" s="34" t="s">
        <v>99</v>
      </c>
      <c r="C1843" s="38">
        <v>41960.625</v>
      </c>
      <c r="D1843" s="34">
        <v>71</v>
      </c>
      <c r="E1843" s="38">
        <v>41961.572916666664</v>
      </c>
      <c r="F1843" s="34">
        <v>72.25</v>
      </c>
      <c r="G1843" s="42">
        <v>1.7600000000000001E-2</v>
      </c>
      <c r="H1843" s="34">
        <v>881.68</v>
      </c>
      <c r="I1843" s="42">
        <v>1.7600000000000001E-2</v>
      </c>
      <c r="J1843" s="34">
        <v>705.34799999999996</v>
      </c>
      <c r="K1843" s="34">
        <v>50079.71</v>
      </c>
      <c r="L1843" s="34">
        <v>16681.23</v>
      </c>
      <c r="M1843" s="34">
        <v>25</v>
      </c>
      <c r="N1843" s="34">
        <v>35.270000000000003</v>
      </c>
      <c r="O1843" s="42">
        <v>-4.8999999999999998E-3</v>
      </c>
      <c r="P1843" s="42">
        <v>3.1E-2</v>
      </c>
      <c r="Q1843" s="34" t="s">
        <v>100</v>
      </c>
      <c r="R1843" s="34">
        <v>0</v>
      </c>
      <c r="S1843" s="34">
        <v>70.099999999999994</v>
      </c>
      <c r="U1843" s="58">
        <f>VLOOKUP(AU1843,[1]expiry_dates!$B$2:$C$2894,2,FALSE)</f>
        <v>41970</v>
      </c>
      <c r="V1843" s="34" t="s">
        <v>135</v>
      </c>
      <c r="W1843" s="34" t="s">
        <v>101</v>
      </c>
      <c r="X1843" s="54">
        <v>41960.625</v>
      </c>
      <c r="Y1843" s="34">
        <v>1.45</v>
      </c>
      <c r="Z1843" s="34">
        <v>41961.572916666664</v>
      </c>
      <c r="AA1843" s="34">
        <v>1</v>
      </c>
      <c r="AB1843" s="34">
        <v>-0.31030000000000002</v>
      </c>
      <c r="AC1843" s="34">
        <v>20424.48</v>
      </c>
      <c r="AD1843" s="34">
        <v>0.31030000000000002</v>
      </c>
      <c r="AE1843" s="34">
        <v>45387.74</v>
      </c>
      <c r="AF1843" s="34">
        <v>65812.23</v>
      </c>
      <c r="AG1843" s="34">
        <v>3178409.74</v>
      </c>
      <c r="AH1843" s="34">
        <v>25</v>
      </c>
      <c r="AI1843" s="34">
        <v>816.98</v>
      </c>
      <c r="AJ1843" s="34">
        <v>-6.9000000000000006E-2</v>
      </c>
      <c r="AK1843" s="34">
        <v>0.4138</v>
      </c>
      <c r="AL1843" s="34" t="s">
        <v>100</v>
      </c>
      <c r="AM1843" s="34">
        <v>71</v>
      </c>
      <c r="AN1843" s="34">
        <v>17648.8</v>
      </c>
      <c r="AO1843" s="34">
        <v>70.099999999999994</v>
      </c>
      <c r="AP1843" s="34">
        <v>0</v>
      </c>
      <c r="AR1843" s="45"/>
      <c r="AS1843" s="49"/>
      <c r="AT1843" s="45"/>
      <c r="AU1843" s="31">
        <v>41960</v>
      </c>
      <c r="AV1843" s="57">
        <v>0.125</v>
      </c>
      <c r="AW1843" s="31" t="s">
        <v>232</v>
      </c>
      <c r="AY1843" s="32"/>
      <c r="BA1843" s="32"/>
      <c r="BG1843" s="32"/>
      <c r="BH1843" s="32"/>
    </row>
    <row r="1844" spans="1:60">
      <c r="A1844" s="34" t="s">
        <v>98</v>
      </c>
      <c r="B1844" s="34" t="s">
        <v>101</v>
      </c>
      <c r="C1844" s="38">
        <v>41961.572916666664</v>
      </c>
      <c r="D1844" s="34">
        <v>72.25</v>
      </c>
      <c r="E1844" s="38">
        <v>41961.59375</v>
      </c>
      <c r="F1844" s="34">
        <v>73.7</v>
      </c>
      <c r="G1844" s="42">
        <v>2.01E-2</v>
      </c>
      <c r="H1844" s="34">
        <v>-1005.14</v>
      </c>
      <c r="I1844" s="42">
        <v>-2.01E-2</v>
      </c>
      <c r="J1844" s="34">
        <v>693.20320000000004</v>
      </c>
      <c r="K1844" s="34">
        <v>50083.93</v>
      </c>
      <c r="L1844" s="34">
        <v>15676.09</v>
      </c>
      <c r="M1844" s="34">
        <v>3</v>
      </c>
      <c r="N1844" s="34">
        <v>-335.05</v>
      </c>
      <c r="O1844" s="42">
        <v>-2.01E-2</v>
      </c>
      <c r="P1844" s="42">
        <v>3.5000000000000001E-3</v>
      </c>
      <c r="Q1844" s="34" t="s">
        <v>100</v>
      </c>
      <c r="R1844" s="34">
        <v>0</v>
      </c>
      <c r="S1844" s="34">
        <v>73.180000000000007</v>
      </c>
      <c r="U1844" s="58">
        <f>VLOOKUP(AU1844,[1]expiry_dates!$B$2:$C$2894,2,FALSE)</f>
        <v>41970</v>
      </c>
      <c r="V1844" s="34" t="s">
        <v>138</v>
      </c>
      <c r="W1844" s="34" t="s">
        <v>101</v>
      </c>
      <c r="X1844" s="54">
        <v>41961.572916666664</v>
      </c>
      <c r="Y1844" s="34">
        <v>1.75</v>
      </c>
      <c r="Z1844" s="34">
        <v>41961.59375</v>
      </c>
      <c r="AA1844" s="34">
        <v>2.95</v>
      </c>
      <c r="AB1844" s="34">
        <v>0.68569999999999998</v>
      </c>
      <c r="AC1844" s="34">
        <v>-45190.9</v>
      </c>
      <c r="AD1844" s="34">
        <v>-0.68569999999999998</v>
      </c>
      <c r="AE1844" s="34">
        <v>37659.08</v>
      </c>
      <c r="AF1844" s="34">
        <v>65903.39</v>
      </c>
      <c r="AG1844" s="34">
        <v>3133218.84</v>
      </c>
      <c r="AH1844" s="34">
        <v>3</v>
      </c>
      <c r="AI1844" s="34">
        <v>-15063.63</v>
      </c>
      <c r="AJ1844" s="34">
        <v>-0.68569999999999998</v>
      </c>
      <c r="AK1844" s="34">
        <v>0</v>
      </c>
      <c r="AL1844" s="34" t="s">
        <v>100</v>
      </c>
      <c r="AM1844" s="34">
        <v>72.25</v>
      </c>
      <c r="AN1844" s="34">
        <v>17679.599999999999</v>
      </c>
      <c r="AO1844" s="34">
        <v>73.180000000000007</v>
      </c>
      <c r="AP1844" s="34">
        <v>0</v>
      </c>
      <c r="AR1844" s="45"/>
      <c r="AS1844" s="49"/>
      <c r="AT1844" s="45"/>
      <c r="AU1844" s="31">
        <v>41961</v>
      </c>
      <c r="AV1844" s="57">
        <v>7.2916666666666671E-2</v>
      </c>
      <c r="AW1844" s="31" t="s">
        <v>232</v>
      </c>
      <c r="AY1844" s="32"/>
      <c r="BA1844" s="32"/>
      <c r="BG1844" s="32"/>
      <c r="BH1844" s="32"/>
    </row>
    <row r="1845" spans="1:60">
      <c r="A1845" s="34" t="s">
        <v>98</v>
      </c>
      <c r="B1845" s="34" t="s">
        <v>99</v>
      </c>
      <c r="C1845" s="38">
        <v>41961.59375</v>
      </c>
      <c r="D1845" s="34">
        <v>73.7</v>
      </c>
      <c r="E1845" s="38">
        <v>41962.552083333336</v>
      </c>
      <c r="F1845" s="34">
        <v>73.900000000000006</v>
      </c>
      <c r="G1845" s="42">
        <v>2.7000000000000001E-3</v>
      </c>
      <c r="H1845" s="34">
        <v>135.91</v>
      </c>
      <c r="I1845" s="42">
        <v>2.7000000000000001E-3</v>
      </c>
      <c r="J1845" s="34">
        <v>679.53189999999995</v>
      </c>
      <c r="K1845" s="34">
        <v>50081.5</v>
      </c>
      <c r="L1845" s="34">
        <v>15811.99</v>
      </c>
      <c r="M1845" s="34">
        <v>26</v>
      </c>
      <c r="N1845" s="34">
        <v>5.23</v>
      </c>
      <c r="O1845" s="42">
        <v>-1.2200000000000001E-2</v>
      </c>
      <c r="P1845" s="42">
        <v>1.7000000000000001E-2</v>
      </c>
      <c r="Q1845" s="34" t="s">
        <v>100</v>
      </c>
      <c r="R1845" s="34">
        <v>0</v>
      </c>
      <c r="S1845" s="34">
        <v>72.069999999999993</v>
      </c>
      <c r="U1845" s="58">
        <f>VLOOKUP(AU1845,[1]expiry_dates!$B$2:$C$2894,2,FALSE)</f>
        <v>41970</v>
      </c>
      <c r="V1845" s="34" t="s">
        <v>140</v>
      </c>
      <c r="W1845" s="34" t="s">
        <v>101</v>
      </c>
      <c r="X1845" s="54">
        <v>41961.59375</v>
      </c>
      <c r="Y1845" s="34">
        <v>1.35</v>
      </c>
      <c r="Z1845" s="34">
        <v>41962.552083333336</v>
      </c>
      <c r="AA1845" s="34">
        <v>1.2</v>
      </c>
      <c r="AB1845" s="34">
        <v>-0.1111</v>
      </c>
      <c r="AC1845" s="34">
        <v>7309.83</v>
      </c>
      <c r="AD1845" s="34">
        <v>0.1111</v>
      </c>
      <c r="AE1845" s="34">
        <v>48732.21</v>
      </c>
      <c r="AF1845" s="34">
        <v>65788.479999999996</v>
      </c>
      <c r="AG1845" s="34">
        <v>3140528.68</v>
      </c>
      <c r="AH1845" s="34">
        <v>26</v>
      </c>
      <c r="AI1845" s="34">
        <v>281.14999999999998</v>
      </c>
      <c r="AJ1845" s="34">
        <v>-0.33329999999999999</v>
      </c>
      <c r="AK1845" s="34">
        <v>0.22220000000000001</v>
      </c>
      <c r="AL1845" s="34" t="s">
        <v>100</v>
      </c>
      <c r="AM1845" s="34">
        <v>73.7</v>
      </c>
      <c r="AN1845" s="34">
        <v>17689.3</v>
      </c>
      <c r="AO1845" s="34">
        <v>72.069999999999993</v>
      </c>
      <c r="AP1845" s="34">
        <v>0</v>
      </c>
      <c r="AR1845" s="45"/>
      <c r="AS1845" s="49"/>
      <c r="AT1845" s="45"/>
      <c r="AU1845" s="31">
        <v>41961</v>
      </c>
      <c r="AV1845" s="57">
        <v>9.375E-2</v>
      </c>
      <c r="AW1845" s="31" t="s">
        <v>232</v>
      </c>
      <c r="AY1845" s="32"/>
      <c r="BA1845" s="32"/>
      <c r="BG1845" s="32"/>
      <c r="BH1845" s="32"/>
    </row>
    <row r="1846" spans="1:60">
      <c r="A1846" s="34" t="s">
        <v>98</v>
      </c>
      <c r="B1846" s="34" t="s">
        <v>101</v>
      </c>
      <c r="C1846" s="38">
        <v>41962.552083333336</v>
      </c>
      <c r="D1846" s="34">
        <v>73.900000000000006</v>
      </c>
      <c r="E1846" s="38">
        <v>41963.625</v>
      </c>
      <c r="F1846" s="34">
        <v>71.349999999999994</v>
      </c>
      <c r="G1846" s="42">
        <v>-3.4500000000000003E-2</v>
      </c>
      <c r="H1846" s="34">
        <v>1728.06</v>
      </c>
      <c r="I1846" s="42">
        <v>3.4500000000000003E-2</v>
      </c>
      <c r="J1846" s="34">
        <v>677.66899999999998</v>
      </c>
      <c r="K1846" s="34">
        <v>50079.74</v>
      </c>
      <c r="L1846" s="34">
        <v>17540.05</v>
      </c>
      <c r="M1846" s="34">
        <v>37</v>
      </c>
      <c r="N1846" s="34">
        <v>46.7</v>
      </c>
      <c r="O1846" s="42">
        <v>-3.3999999999999998E-3</v>
      </c>
      <c r="P1846" s="42">
        <v>5.0099999999999999E-2</v>
      </c>
      <c r="Q1846" s="34" t="s">
        <v>100</v>
      </c>
      <c r="R1846" s="34">
        <v>0</v>
      </c>
      <c r="S1846" s="34">
        <v>74.900000000000006</v>
      </c>
      <c r="U1846" s="58">
        <f>VLOOKUP(AU1846,[1]expiry_dates!$B$2:$C$2894,2,FALSE)</f>
        <v>41970</v>
      </c>
      <c r="V1846" s="34" t="s">
        <v>137</v>
      </c>
      <c r="W1846" s="34" t="s">
        <v>101</v>
      </c>
      <c r="X1846" s="54">
        <v>41962.552083333336</v>
      </c>
      <c r="Y1846" s="34">
        <v>1.55</v>
      </c>
      <c r="Z1846" s="34">
        <v>41963.625</v>
      </c>
      <c r="AA1846" s="34">
        <v>0.7</v>
      </c>
      <c r="AB1846" s="34">
        <v>-0.5484</v>
      </c>
      <c r="AC1846" s="34">
        <v>36030.480000000003</v>
      </c>
      <c r="AD1846" s="34">
        <v>0.5484</v>
      </c>
      <c r="AE1846" s="34">
        <v>42388.800000000003</v>
      </c>
      <c r="AF1846" s="34">
        <v>65702.649999999994</v>
      </c>
      <c r="AG1846" s="34">
        <v>3176559.16</v>
      </c>
      <c r="AH1846" s="34">
        <v>37</v>
      </c>
      <c r="AI1846" s="34">
        <v>973.8</v>
      </c>
      <c r="AJ1846" s="34">
        <v>-6.4500000000000002E-2</v>
      </c>
      <c r="AK1846" s="34">
        <v>0.7097</v>
      </c>
      <c r="AL1846" s="34" t="s">
        <v>100</v>
      </c>
      <c r="AM1846" s="34">
        <v>73.900000000000006</v>
      </c>
      <c r="AN1846" s="34">
        <v>17671.8</v>
      </c>
      <c r="AO1846" s="34">
        <v>74.900000000000006</v>
      </c>
      <c r="AP1846" s="34">
        <v>0</v>
      </c>
      <c r="AR1846" s="45"/>
      <c r="AS1846" s="49"/>
      <c r="AT1846" s="45"/>
      <c r="AU1846" s="31">
        <v>41962</v>
      </c>
      <c r="AV1846" s="57">
        <v>5.2083333333333336E-2</v>
      </c>
      <c r="AW1846" s="31" t="s">
        <v>232</v>
      </c>
      <c r="AY1846" s="32"/>
      <c r="BA1846" s="32"/>
      <c r="BG1846" s="32"/>
      <c r="BH1846" s="32"/>
    </row>
    <row r="1847" spans="1:60">
      <c r="A1847" s="34" t="s">
        <v>98</v>
      </c>
      <c r="B1847" s="34" t="s">
        <v>99</v>
      </c>
      <c r="C1847" s="38">
        <v>41963.625</v>
      </c>
      <c r="D1847" s="34">
        <v>71.349999999999994</v>
      </c>
      <c r="E1847" s="38">
        <v>41964.5</v>
      </c>
      <c r="F1847" s="34">
        <v>71.7</v>
      </c>
      <c r="G1847" s="42">
        <v>4.8999999999999998E-3</v>
      </c>
      <c r="H1847" s="34">
        <v>245.71</v>
      </c>
      <c r="I1847" s="42">
        <v>4.8999999999999998E-3</v>
      </c>
      <c r="J1847" s="34">
        <v>702.01670000000001</v>
      </c>
      <c r="K1847" s="34">
        <v>50088.89</v>
      </c>
      <c r="L1847" s="34">
        <v>17785.75</v>
      </c>
      <c r="M1847" s="34">
        <v>18</v>
      </c>
      <c r="N1847" s="34">
        <v>13.65</v>
      </c>
      <c r="O1847" s="42">
        <v>-5.5999999999999999E-3</v>
      </c>
      <c r="P1847" s="42">
        <v>2.3099999999999999E-2</v>
      </c>
      <c r="Q1847" s="34" t="s">
        <v>100</v>
      </c>
      <c r="R1847" s="34">
        <v>0</v>
      </c>
      <c r="S1847" s="34">
        <v>70.22</v>
      </c>
      <c r="U1847" s="58">
        <f>VLOOKUP(AU1847,[1]expiry_dates!$B$2:$C$2894,2,FALSE)</f>
        <v>41970</v>
      </c>
      <c r="V1847" s="34" t="s">
        <v>135</v>
      </c>
      <c r="W1847" s="34" t="s">
        <v>101</v>
      </c>
      <c r="X1847" s="54">
        <v>41963.625</v>
      </c>
      <c r="Y1847" s="34">
        <v>1.05</v>
      </c>
      <c r="Z1847" s="34">
        <v>41964.5</v>
      </c>
      <c r="AA1847" s="34">
        <v>0.85</v>
      </c>
      <c r="AB1847" s="34">
        <v>-0.1905</v>
      </c>
      <c r="AC1847" s="34">
        <v>12551.12</v>
      </c>
      <c r="AD1847" s="34">
        <v>0.1905</v>
      </c>
      <c r="AE1847" s="34">
        <v>62755.61</v>
      </c>
      <c r="AF1847" s="34">
        <v>65893.39</v>
      </c>
      <c r="AG1847" s="34">
        <v>3189110.28</v>
      </c>
      <c r="AH1847" s="34">
        <v>18</v>
      </c>
      <c r="AI1847" s="34">
        <v>697.28</v>
      </c>
      <c r="AJ1847" s="34">
        <v>-0.1429</v>
      </c>
      <c r="AK1847" s="34">
        <v>0.47620000000000001</v>
      </c>
      <c r="AL1847" s="34" t="s">
        <v>100</v>
      </c>
      <c r="AM1847" s="34">
        <v>71.349999999999994</v>
      </c>
      <c r="AN1847" s="34">
        <v>17639.8</v>
      </c>
      <c r="AO1847" s="34">
        <v>70.22</v>
      </c>
      <c r="AP1847" s="34">
        <v>0</v>
      </c>
      <c r="AR1847" s="45"/>
      <c r="AS1847" s="49"/>
      <c r="AT1847" s="45"/>
      <c r="AU1847" s="31">
        <v>41963</v>
      </c>
      <c r="AV1847" s="57">
        <v>0.125</v>
      </c>
      <c r="AW1847" s="31" t="s">
        <v>232</v>
      </c>
      <c r="AY1847" s="32"/>
      <c r="BA1847" s="32"/>
      <c r="BG1847" s="32"/>
      <c r="BH1847" s="32"/>
    </row>
    <row r="1848" spans="1:60">
      <c r="A1848" s="34" t="s">
        <v>98</v>
      </c>
      <c r="B1848" s="34" t="s">
        <v>101</v>
      </c>
      <c r="C1848" s="38">
        <v>41964.5</v>
      </c>
      <c r="D1848" s="34">
        <v>71.7</v>
      </c>
      <c r="E1848" s="38">
        <v>41967.385416666664</v>
      </c>
      <c r="F1848" s="34">
        <v>71.95</v>
      </c>
      <c r="G1848" s="42">
        <v>3.5000000000000001E-3</v>
      </c>
      <c r="H1848" s="34">
        <v>-174.65</v>
      </c>
      <c r="I1848" s="42">
        <v>-3.5000000000000001E-3</v>
      </c>
      <c r="J1848" s="34">
        <v>698.61</v>
      </c>
      <c r="K1848" s="34">
        <v>50090.33</v>
      </c>
      <c r="L1848" s="34">
        <v>17611.099999999999</v>
      </c>
      <c r="M1848" s="34">
        <v>19</v>
      </c>
      <c r="N1848" s="34">
        <v>-9.19</v>
      </c>
      <c r="O1848" s="42">
        <v>-5.5999999999999999E-3</v>
      </c>
      <c r="P1848" s="42">
        <v>2.23E-2</v>
      </c>
      <c r="Q1848" s="34" t="s">
        <v>100</v>
      </c>
      <c r="R1848" s="34">
        <v>0</v>
      </c>
      <c r="S1848" s="34">
        <v>72.97</v>
      </c>
      <c r="U1848" s="58">
        <f>VLOOKUP(AU1848,[1]expiry_dates!$B$2:$C$2894,2,FALSE)</f>
        <v>41970</v>
      </c>
      <c r="V1848" s="34" t="s">
        <v>139</v>
      </c>
      <c r="W1848" s="34" t="s">
        <v>101</v>
      </c>
      <c r="X1848" s="54">
        <v>41964.5</v>
      </c>
      <c r="Y1848" s="34">
        <v>2.65</v>
      </c>
      <c r="Z1848" s="34">
        <v>41967.385416666664</v>
      </c>
      <c r="AA1848" s="34">
        <v>2.5</v>
      </c>
      <c r="AB1848" s="34">
        <v>-5.6599999999999998E-2</v>
      </c>
      <c r="AC1848" s="34">
        <v>3736.32</v>
      </c>
      <c r="AD1848" s="34">
        <v>5.6599999999999998E-2</v>
      </c>
      <c r="AE1848" s="34">
        <v>24908.79</v>
      </c>
      <c r="AF1848" s="34">
        <v>66008.31</v>
      </c>
      <c r="AG1848" s="34">
        <v>3192846.6</v>
      </c>
      <c r="AH1848" s="34">
        <v>19</v>
      </c>
      <c r="AI1848" s="34">
        <v>196.65</v>
      </c>
      <c r="AJ1848" s="34">
        <v>-0.18870000000000001</v>
      </c>
      <c r="AK1848" s="34">
        <v>0.45279999999999998</v>
      </c>
      <c r="AL1848" s="34" t="s">
        <v>100</v>
      </c>
      <c r="AM1848" s="34">
        <v>71.7</v>
      </c>
      <c r="AN1848" s="34">
        <v>18057.75</v>
      </c>
      <c r="AO1848" s="34">
        <v>72.97</v>
      </c>
      <c r="AP1848" s="34">
        <v>0</v>
      </c>
      <c r="AR1848" s="45"/>
      <c r="AS1848" s="49"/>
      <c r="AT1848" s="45"/>
      <c r="AU1848" s="31">
        <v>41964</v>
      </c>
      <c r="AV1848" s="57">
        <v>0.5</v>
      </c>
      <c r="AW1848" s="31" t="s">
        <v>232</v>
      </c>
      <c r="AY1848" s="32"/>
      <c r="BA1848" s="32"/>
      <c r="BG1848" s="32"/>
      <c r="BH1848" s="32"/>
    </row>
    <row r="1849" spans="1:60">
      <c r="A1849" s="34" t="s">
        <v>98</v>
      </c>
      <c r="B1849" s="34" t="s">
        <v>99</v>
      </c>
      <c r="C1849" s="38">
        <v>41967.385416666664</v>
      </c>
      <c r="D1849" s="34">
        <v>71.95</v>
      </c>
      <c r="E1849" s="38">
        <v>41967.604166666664</v>
      </c>
      <c r="F1849" s="34">
        <v>71.7</v>
      </c>
      <c r="G1849" s="42">
        <v>-3.5000000000000001E-3</v>
      </c>
      <c r="H1849" s="34">
        <v>-174.04</v>
      </c>
      <c r="I1849" s="42">
        <v>-3.5000000000000001E-3</v>
      </c>
      <c r="J1849" s="34">
        <v>696.15329999999994</v>
      </c>
      <c r="K1849" s="34">
        <v>50088.23</v>
      </c>
      <c r="L1849" s="34">
        <v>17437.060000000001</v>
      </c>
      <c r="M1849" s="34">
        <v>22</v>
      </c>
      <c r="N1849" s="34">
        <v>-7.91</v>
      </c>
      <c r="O1849" s="42">
        <v>-1.8100000000000002E-2</v>
      </c>
      <c r="P1849" s="42">
        <v>7.6E-3</v>
      </c>
      <c r="Q1849" s="34" t="s">
        <v>100</v>
      </c>
      <c r="R1849" s="34">
        <v>0</v>
      </c>
      <c r="S1849" s="34">
        <v>70.209999999999994</v>
      </c>
      <c r="U1849" s="58">
        <f>VLOOKUP(AU1849,[1]expiry_dates!$B$2:$C$2894,2,FALSE)</f>
        <v>41970</v>
      </c>
      <c r="V1849" s="34" t="s">
        <v>135</v>
      </c>
      <c r="W1849" s="34" t="s">
        <v>101</v>
      </c>
      <c r="X1849" s="54">
        <v>41967.385416666664</v>
      </c>
      <c r="Y1849" s="34">
        <v>0.6</v>
      </c>
      <c r="Z1849" s="34">
        <v>41967.604166666664</v>
      </c>
      <c r="AA1849" s="34">
        <v>0.75</v>
      </c>
      <c r="AB1849" s="34">
        <v>0.25</v>
      </c>
      <c r="AC1849" s="34">
        <v>-16498.84</v>
      </c>
      <c r="AD1849" s="34">
        <v>-0.25</v>
      </c>
      <c r="AE1849" s="34">
        <v>109992.3</v>
      </c>
      <c r="AF1849" s="34">
        <v>65995.37</v>
      </c>
      <c r="AG1849" s="34">
        <v>3176347.76</v>
      </c>
      <c r="AH1849" s="34">
        <v>22</v>
      </c>
      <c r="AI1849" s="34">
        <v>-749.95</v>
      </c>
      <c r="AJ1849" s="34">
        <v>-1</v>
      </c>
      <c r="AK1849" s="34">
        <v>0</v>
      </c>
      <c r="AL1849" s="34" t="s">
        <v>100</v>
      </c>
      <c r="AM1849" s="34">
        <v>71.95</v>
      </c>
      <c r="AN1849" s="34">
        <v>18227.150000000001</v>
      </c>
      <c r="AO1849" s="34">
        <v>70.209999999999994</v>
      </c>
      <c r="AP1849" s="34">
        <v>0</v>
      </c>
      <c r="AR1849" s="45"/>
      <c r="AS1849" s="49"/>
      <c r="AT1849" s="45"/>
      <c r="AU1849" s="31">
        <v>41967</v>
      </c>
      <c r="AV1849" s="57">
        <v>0.38541666666666669</v>
      </c>
      <c r="AW1849" s="31" t="s">
        <v>231</v>
      </c>
      <c r="AY1849" s="32"/>
      <c r="BA1849" s="32"/>
      <c r="BG1849" s="32"/>
      <c r="BH1849" s="32"/>
    </row>
    <row r="1850" spans="1:60">
      <c r="A1850" s="34" t="s">
        <v>98</v>
      </c>
      <c r="B1850" s="34" t="s">
        <v>101</v>
      </c>
      <c r="C1850" s="38">
        <v>41967.604166666664</v>
      </c>
      <c r="D1850" s="34">
        <v>71.7</v>
      </c>
      <c r="E1850" s="38">
        <v>41969.395833333336</v>
      </c>
      <c r="F1850" s="34">
        <v>68.25</v>
      </c>
      <c r="G1850" s="42">
        <v>-4.8099999999999997E-2</v>
      </c>
      <c r="H1850" s="34">
        <v>2410.0700000000002</v>
      </c>
      <c r="I1850" s="42">
        <v>4.8099999999999997E-2</v>
      </c>
      <c r="J1850" s="34">
        <v>698.57090000000005</v>
      </c>
      <c r="K1850" s="34">
        <v>50087.53</v>
      </c>
      <c r="L1850" s="34">
        <v>19847.13</v>
      </c>
      <c r="M1850" s="34">
        <v>39</v>
      </c>
      <c r="N1850" s="34">
        <v>61.8</v>
      </c>
      <c r="O1850" s="42">
        <v>-6.3E-3</v>
      </c>
      <c r="P1850" s="42">
        <v>5.8599999999999999E-2</v>
      </c>
      <c r="Q1850" s="34" t="s">
        <v>100</v>
      </c>
      <c r="R1850" s="34">
        <v>0</v>
      </c>
      <c r="S1850" s="34">
        <v>72.47</v>
      </c>
      <c r="U1850" s="58">
        <f>VLOOKUP(AU1850,[1]expiry_dates!$B$2:$C$2894,2,FALSE)</f>
        <v>41970</v>
      </c>
      <c r="V1850" s="34" t="s">
        <v>138</v>
      </c>
      <c r="W1850" s="34" t="s">
        <v>101</v>
      </c>
      <c r="X1850" s="54">
        <v>41967.604166666664</v>
      </c>
      <c r="Y1850" s="34">
        <v>0.9</v>
      </c>
      <c r="Z1850" s="34">
        <v>41969.395833333336</v>
      </c>
      <c r="AA1850" s="34">
        <v>0.2</v>
      </c>
      <c r="AB1850" s="34">
        <v>-0.77780000000000005</v>
      </c>
      <c r="AC1850" s="34">
        <v>51241.36</v>
      </c>
      <c r="AD1850" s="34">
        <v>0.77780000000000005</v>
      </c>
      <c r="AE1850" s="34">
        <v>73201.94</v>
      </c>
      <c r="AF1850" s="34">
        <v>65881.740000000005</v>
      </c>
      <c r="AG1850" s="34">
        <v>3227589.12</v>
      </c>
      <c r="AH1850" s="34">
        <v>39</v>
      </c>
      <c r="AI1850" s="34">
        <v>1313.88</v>
      </c>
      <c r="AJ1850" s="34">
        <v>-0.22220000000000001</v>
      </c>
      <c r="AK1850" s="34">
        <v>0.88890000000000002</v>
      </c>
      <c r="AL1850" s="34" t="s">
        <v>100</v>
      </c>
      <c r="AM1850" s="34">
        <v>71.7</v>
      </c>
      <c r="AN1850" s="34">
        <v>18270.599999999999</v>
      </c>
      <c r="AO1850" s="34">
        <v>72.47</v>
      </c>
      <c r="AP1850" s="34">
        <v>0</v>
      </c>
      <c r="AR1850" s="45"/>
      <c r="AS1850" s="49"/>
      <c r="AT1850" s="45"/>
      <c r="AU1850" s="31">
        <v>41967</v>
      </c>
      <c r="AV1850" s="57">
        <v>0.10416666666666667</v>
      </c>
      <c r="AW1850" s="31" t="s">
        <v>232</v>
      </c>
      <c r="AY1850" s="32"/>
      <c r="BA1850" s="32"/>
      <c r="BG1850" s="32"/>
      <c r="BH1850" s="32"/>
    </row>
    <row r="1851" spans="1:60">
      <c r="A1851" s="34" t="s">
        <v>98</v>
      </c>
      <c r="B1851" s="34" t="s">
        <v>99</v>
      </c>
      <c r="C1851" s="38">
        <v>41969.395833333336</v>
      </c>
      <c r="D1851" s="34">
        <v>68.25</v>
      </c>
      <c r="E1851" s="38">
        <v>41969.46875</v>
      </c>
      <c r="F1851" s="34">
        <v>68</v>
      </c>
      <c r="G1851" s="42">
        <v>-3.7000000000000002E-3</v>
      </c>
      <c r="H1851" s="34">
        <v>-183.52</v>
      </c>
      <c r="I1851" s="42">
        <v>-3.7000000000000002E-3</v>
      </c>
      <c r="J1851" s="34">
        <v>734.0752</v>
      </c>
      <c r="K1851" s="34">
        <v>50100.63</v>
      </c>
      <c r="L1851" s="34">
        <v>19663.61</v>
      </c>
      <c r="M1851" s="34">
        <v>8</v>
      </c>
      <c r="N1851" s="34">
        <v>-22.94</v>
      </c>
      <c r="O1851" s="42">
        <v>-7.3000000000000001E-3</v>
      </c>
      <c r="P1851" s="42">
        <v>1.3899999999999999E-2</v>
      </c>
      <c r="Q1851" s="34" t="s">
        <v>100</v>
      </c>
      <c r="R1851" s="34">
        <v>0</v>
      </c>
      <c r="S1851" s="34">
        <v>67.52</v>
      </c>
      <c r="U1851" s="58">
        <f>VLOOKUP(AU1851,[1]expiry_dates!$B$2:$C$2894,2,FALSE)</f>
        <v>41970</v>
      </c>
      <c r="V1851" s="34" t="s">
        <v>144</v>
      </c>
      <c r="W1851" s="34" t="s">
        <v>101</v>
      </c>
      <c r="X1851" s="54">
        <v>41969.395833333336</v>
      </c>
      <c r="Y1851" s="34">
        <v>0.65</v>
      </c>
      <c r="Z1851" s="34">
        <v>41969.46875</v>
      </c>
      <c r="AA1851" s="34">
        <v>0.64999989999999996</v>
      </c>
      <c r="AB1851" s="34">
        <v>0</v>
      </c>
      <c r="AC1851" s="34">
        <v>0</v>
      </c>
      <c r="AD1851" s="34">
        <v>0</v>
      </c>
      <c r="AE1851" s="34">
        <v>101778.8</v>
      </c>
      <c r="AF1851" s="34">
        <v>66156.240000000005</v>
      </c>
      <c r="AG1851" s="34">
        <v>3227589.12</v>
      </c>
      <c r="AH1851" s="34">
        <v>8</v>
      </c>
      <c r="AI1851" s="34">
        <v>0</v>
      </c>
      <c r="AJ1851" s="34">
        <v>-0.53849999999999998</v>
      </c>
      <c r="AK1851" s="34">
        <v>0.23080000000000001</v>
      </c>
      <c r="AL1851" s="34" t="s">
        <v>100</v>
      </c>
      <c r="AM1851" s="34">
        <v>68.25</v>
      </c>
      <c r="AN1851" s="34">
        <v>17993.099999999999</v>
      </c>
      <c r="AO1851" s="34">
        <v>67.52</v>
      </c>
      <c r="AP1851" s="34">
        <v>0</v>
      </c>
      <c r="AR1851" s="45"/>
      <c r="AS1851" s="49"/>
      <c r="AT1851" s="45"/>
      <c r="AU1851" s="31">
        <v>41969</v>
      </c>
      <c r="AV1851" s="57">
        <v>0.39583333333333331</v>
      </c>
      <c r="AW1851" s="31" t="s">
        <v>231</v>
      </c>
      <c r="AY1851" s="32"/>
      <c r="BA1851" s="32"/>
      <c r="BG1851" s="32"/>
      <c r="BH1851" s="32"/>
    </row>
    <row r="1852" spans="1:60">
      <c r="A1852" s="34" t="s">
        <v>98</v>
      </c>
      <c r="B1852" s="34" t="s">
        <v>101</v>
      </c>
      <c r="C1852" s="38">
        <v>41969.46875</v>
      </c>
      <c r="D1852" s="34">
        <v>68</v>
      </c>
      <c r="E1852" s="38">
        <v>41969.541666666664</v>
      </c>
      <c r="F1852" s="34">
        <v>68.599999999999994</v>
      </c>
      <c r="G1852" s="42">
        <v>8.8000000000000005E-3</v>
      </c>
      <c r="H1852" s="34">
        <v>-442.05</v>
      </c>
      <c r="I1852" s="42">
        <v>-8.8000000000000005E-3</v>
      </c>
      <c r="J1852" s="34">
        <v>736.75350000000003</v>
      </c>
      <c r="K1852" s="34">
        <v>50099.24</v>
      </c>
      <c r="L1852" s="34">
        <v>19221.560000000001</v>
      </c>
      <c r="M1852" s="34">
        <v>8</v>
      </c>
      <c r="N1852" s="34">
        <v>-55.26</v>
      </c>
      <c r="O1852" s="42">
        <v>-1.0999999999999999E-2</v>
      </c>
      <c r="P1852" s="42">
        <v>5.8999999999999999E-3</v>
      </c>
      <c r="Q1852" s="34" t="s">
        <v>100</v>
      </c>
      <c r="R1852" s="34">
        <v>0</v>
      </c>
      <c r="S1852" s="34">
        <v>69.14</v>
      </c>
      <c r="U1852" s="58">
        <f>VLOOKUP(AU1852,[1]expiry_dates!$B$2:$C$2894,2,FALSE)</f>
        <v>41970</v>
      </c>
      <c r="V1852" s="34" t="s">
        <v>142</v>
      </c>
      <c r="W1852" s="34" t="s">
        <v>101</v>
      </c>
      <c r="X1852" s="54">
        <v>41969.46875</v>
      </c>
      <c r="Y1852" s="34">
        <v>1.3</v>
      </c>
      <c r="Z1852" s="34">
        <v>41969.541666666664</v>
      </c>
      <c r="AA1852" s="34">
        <v>1.5</v>
      </c>
      <c r="AB1852" s="34">
        <v>0.15379999999999999</v>
      </c>
      <c r="AC1852" s="34">
        <v>-10171.15</v>
      </c>
      <c r="AD1852" s="34">
        <v>-0.15379999999999999</v>
      </c>
      <c r="AE1852" s="34">
        <v>50855.77</v>
      </c>
      <c r="AF1852" s="34">
        <v>66112.5</v>
      </c>
      <c r="AG1852" s="34">
        <v>3217417.96</v>
      </c>
      <c r="AH1852" s="34">
        <v>8</v>
      </c>
      <c r="AI1852" s="34">
        <v>-1271.3900000000001</v>
      </c>
      <c r="AJ1852" s="34">
        <v>-0.1923</v>
      </c>
      <c r="AK1852" s="34">
        <v>0.1154</v>
      </c>
      <c r="AL1852" s="34" t="s">
        <v>100</v>
      </c>
      <c r="AM1852" s="34">
        <v>68</v>
      </c>
      <c r="AN1852" s="34">
        <v>17908.150000000001</v>
      </c>
      <c r="AO1852" s="34">
        <v>69.14</v>
      </c>
      <c r="AP1852" s="34">
        <v>0</v>
      </c>
      <c r="AR1852" s="45"/>
      <c r="AS1852" s="49"/>
      <c r="AT1852" s="45"/>
      <c r="AU1852" s="31">
        <v>41969</v>
      </c>
      <c r="AV1852" s="57">
        <v>0.46875</v>
      </c>
      <c r="AW1852" s="31" t="s">
        <v>231</v>
      </c>
      <c r="AY1852" s="32"/>
      <c r="BA1852" s="32"/>
      <c r="BG1852" s="32"/>
      <c r="BH1852" s="32"/>
    </row>
    <row r="1853" spans="1:60">
      <c r="A1853" s="34" t="s">
        <v>98</v>
      </c>
      <c r="B1853" s="34" t="s">
        <v>99</v>
      </c>
      <c r="C1853" s="38">
        <v>41969.541666666664</v>
      </c>
      <c r="D1853" s="34">
        <v>68.599999999999994</v>
      </c>
      <c r="E1853" s="38">
        <v>41969.614583333336</v>
      </c>
      <c r="F1853" s="34">
        <v>68.099999999999994</v>
      </c>
      <c r="G1853" s="42">
        <v>-7.3000000000000001E-3</v>
      </c>
      <c r="H1853" s="34">
        <v>-365.14</v>
      </c>
      <c r="I1853" s="42">
        <v>-7.3000000000000001E-3</v>
      </c>
      <c r="J1853" s="34">
        <v>730.27470000000005</v>
      </c>
      <c r="K1853" s="34">
        <v>50096.84</v>
      </c>
      <c r="L1853" s="34">
        <v>18856.419999999998</v>
      </c>
      <c r="M1853" s="34">
        <v>8</v>
      </c>
      <c r="N1853" s="34">
        <v>-45.64</v>
      </c>
      <c r="O1853" s="42">
        <v>-7.3000000000000001E-3</v>
      </c>
      <c r="P1853" s="42">
        <v>7.3000000000000001E-3</v>
      </c>
      <c r="Q1853" s="34" t="s">
        <v>100</v>
      </c>
      <c r="R1853" s="34">
        <v>0</v>
      </c>
      <c r="S1853" s="34">
        <v>67.650000000000006</v>
      </c>
      <c r="U1853" s="58">
        <f>VLOOKUP(AU1853,[1]expiry_dates!$B$2:$C$2894,2,FALSE)</f>
        <v>41970</v>
      </c>
      <c r="V1853" s="34" t="s">
        <v>135</v>
      </c>
      <c r="W1853" s="34" t="s">
        <v>101</v>
      </c>
      <c r="X1853" s="54">
        <v>41969.541666666664</v>
      </c>
      <c r="Y1853" s="34">
        <v>1.75</v>
      </c>
      <c r="Z1853" s="34">
        <v>41969.614583333336</v>
      </c>
      <c r="AA1853" s="34">
        <v>1.8</v>
      </c>
      <c r="AB1853" s="34">
        <v>2.86E-2</v>
      </c>
      <c r="AC1853" s="34">
        <v>-1888.2</v>
      </c>
      <c r="AD1853" s="34">
        <v>-2.86E-2</v>
      </c>
      <c r="AE1853" s="34">
        <v>37764.050000000003</v>
      </c>
      <c r="AF1853" s="34">
        <v>66087.09</v>
      </c>
      <c r="AG1853" s="34">
        <v>3215529.76</v>
      </c>
      <c r="AH1853" s="34">
        <v>8</v>
      </c>
      <c r="AI1853" s="34">
        <v>-236.03</v>
      </c>
      <c r="AJ1853" s="34">
        <v>-0.1429</v>
      </c>
      <c r="AK1853" s="34">
        <v>8.5699999999999998E-2</v>
      </c>
      <c r="AL1853" s="34" t="s">
        <v>100</v>
      </c>
      <c r="AM1853" s="34">
        <v>68.599999999999994</v>
      </c>
      <c r="AN1853" s="34">
        <v>17975.650000000001</v>
      </c>
      <c r="AO1853" s="34">
        <v>67.650000000000006</v>
      </c>
      <c r="AP1853" s="34">
        <v>0</v>
      </c>
      <c r="AR1853" s="45"/>
      <c r="AS1853" s="49"/>
      <c r="AT1853" s="45"/>
      <c r="AU1853" s="31">
        <v>41969</v>
      </c>
      <c r="AV1853" s="57">
        <v>4.1666666666666664E-2</v>
      </c>
      <c r="AW1853" s="31" t="s">
        <v>232</v>
      </c>
      <c r="AY1853" s="32"/>
      <c r="BA1853" s="32"/>
      <c r="BG1853" s="32"/>
      <c r="BH1853" s="32"/>
    </row>
    <row r="1854" spans="1:60">
      <c r="A1854" s="34" t="s">
        <v>98</v>
      </c>
      <c r="B1854" s="34" t="s">
        <v>101</v>
      </c>
      <c r="C1854" s="38">
        <v>41969.614583333336</v>
      </c>
      <c r="D1854" s="34">
        <v>68.099999999999994</v>
      </c>
      <c r="E1854" s="38">
        <v>41970.541666666664</v>
      </c>
      <c r="F1854" s="34">
        <v>67.8</v>
      </c>
      <c r="G1854" s="42">
        <v>-4.4000000000000003E-3</v>
      </c>
      <c r="H1854" s="34">
        <v>220.69</v>
      </c>
      <c r="I1854" s="42">
        <v>4.4000000000000003E-3</v>
      </c>
      <c r="J1854" s="34">
        <v>735.62570000000005</v>
      </c>
      <c r="K1854" s="34">
        <v>50096.11</v>
      </c>
      <c r="L1854" s="34">
        <v>19077.11</v>
      </c>
      <c r="M1854" s="34">
        <v>23</v>
      </c>
      <c r="N1854" s="34">
        <v>9.6</v>
      </c>
      <c r="O1854" s="42">
        <v>-9.4999999999999998E-3</v>
      </c>
      <c r="P1854" s="42">
        <v>1.2500000000000001E-2</v>
      </c>
      <c r="Q1854" s="34" t="s">
        <v>100</v>
      </c>
      <c r="R1854" s="34">
        <v>0</v>
      </c>
      <c r="S1854" s="34">
        <v>69.099999999999994</v>
      </c>
      <c r="U1854" s="58">
        <f>VLOOKUP(AU1854,[1]expiry_dates!$B$2:$C$2894,2,FALSE)</f>
        <v>41970</v>
      </c>
      <c r="V1854" s="34" t="s">
        <v>139</v>
      </c>
      <c r="W1854" s="34" t="s">
        <v>101</v>
      </c>
      <c r="X1854" s="54">
        <v>41969.614583333336</v>
      </c>
      <c r="Y1854" s="34">
        <v>0.35</v>
      </c>
      <c r="Z1854" s="34">
        <v>41970.541666666664</v>
      </c>
      <c r="AA1854" s="34">
        <v>0.05</v>
      </c>
      <c r="AB1854" s="34">
        <v>-0.85709999999999997</v>
      </c>
      <c r="AC1854" s="34">
        <v>56646.080000000002</v>
      </c>
      <c r="AD1854" s="34">
        <v>0.85709999999999997</v>
      </c>
      <c r="AE1854" s="34">
        <v>188820.3</v>
      </c>
      <c r="AF1854" s="34">
        <v>66087.09</v>
      </c>
      <c r="AG1854" s="34">
        <v>3272175.84</v>
      </c>
      <c r="AH1854" s="34">
        <v>23</v>
      </c>
      <c r="AI1854" s="34">
        <v>2462.87</v>
      </c>
      <c r="AJ1854" s="34">
        <v>-0.1429</v>
      </c>
      <c r="AK1854" s="34">
        <v>0.85709999999999997</v>
      </c>
      <c r="AL1854" s="34" t="s">
        <v>100</v>
      </c>
      <c r="AM1854" s="34">
        <v>68.099999999999994</v>
      </c>
      <c r="AN1854" s="34">
        <v>17964.25</v>
      </c>
      <c r="AO1854" s="34">
        <v>69.099999999999994</v>
      </c>
      <c r="AP1854" s="34">
        <v>0</v>
      </c>
      <c r="AR1854" s="45"/>
      <c r="AS1854" s="49"/>
      <c r="AT1854" s="45"/>
      <c r="AU1854" s="31">
        <v>41969</v>
      </c>
      <c r="AV1854" s="57">
        <v>0.11458333333333333</v>
      </c>
      <c r="AW1854" s="31" t="s">
        <v>232</v>
      </c>
      <c r="AY1854" s="32"/>
      <c r="BA1854" s="32"/>
      <c r="BG1854" s="32"/>
      <c r="BH1854" s="32"/>
    </row>
    <row r="1855" spans="1:60">
      <c r="A1855" s="34" t="s">
        <v>98</v>
      </c>
      <c r="B1855" s="34" t="s">
        <v>99</v>
      </c>
      <c r="C1855" s="38">
        <v>41970.541666666664</v>
      </c>
      <c r="D1855" s="34">
        <v>67.8</v>
      </c>
      <c r="E1855" s="38">
        <v>41970.6875</v>
      </c>
      <c r="F1855" s="34">
        <v>68.849999999999994</v>
      </c>
      <c r="G1855" s="42">
        <v>1.55E-2</v>
      </c>
      <c r="H1855" s="34">
        <v>775.81</v>
      </c>
      <c r="I1855" s="42">
        <v>1.55E-2</v>
      </c>
      <c r="J1855" s="34">
        <v>738.86990000000003</v>
      </c>
      <c r="K1855" s="34">
        <v>50095.38</v>
      </c>
      <c r="L1855" s="34">
        <v>19852.93</v>
      </c>
      <c r="M1855" s="34">
        <v>13</v>
      </c>
      <c r="N1855" s="34">
        <v>59.68</v>
      </c>
      <c r="O1855" s="42">
        <v>-2.8999999999999998E-3</v>
      </c>
      <c r="P1855" s="42">
        <v>1.9199999999999998E-2</v>
      </c>
      <c r="Q1855" s="34" t="s">
        <v>100</v>
      </c>
      <c r="R1855" s="34">
        <v>0</v>
      </c>
      <c r="S1855" s="34">
        <v>67.25</v>
      </c>
      <c r="U1855" s="58">
        <f>VLOOKUP(AU1855,[1]expiry_dates!$B$2:$C$2894,2,FALSE)</f>
        <v>41970</v>
      </c>
      <c r="V1855" s="34" t="s">
        <v>141</v>
      </c>
      <c r="W1855" s="34" t="s">
        <v>101</v>
      </c>
      <c r="X1855" s="54">
        <v>41970.541666666664</v>
      </c>
      <c r="Y1855" s="34">
        <v>0.05</v>
      </c>
      <c r="Z1855" s="34">
        <v>41970.6875</v>
      </c>
      <c r="AA1855" s="34">
        <v>0.05</v>
      </c>
      <c r="AB1855" s="34">
        <v>0</v>
      </c>
      <c r="AC1855" s="34">
        <v>0</v>
      </c>
      <c r="AD1855" s="34">
        <v>0</v>
      </c>
      <c r="AE1855" s="34">
        <v>1327218</v>
      </c>
      <c r="AF1855" s="34">
        <v>66360.88</v>
      </c>
      <c r="AG1855" s="34">
        <v>3272175.84</v>
      </c>
      <c r="AH1855" s="34">
        <v>13</v>
      </c>
      <c r="AI1855" s="34">
        <v>0</v>
      </c>
      <c r="AJ1855" s="34">
        <v>0</v>
      </c>
      <c r="AK1855" s="34">
        <v>0</v>
      </c>
      <c r="AL1855" s="34" t="s">
        <v>100</v>
      </c>
      <c r="AM1855" s="34">
        <v>67.8</v>
      </c>
      <c r="AN1855" s="34">
        <v>17933.55</v>
      </c>
      <c r="AO1855" s="34">
        <v>67.25</v>
      </c>
      <c r="AP1855" s="34">
        <v>0</v>
      </c>
      <c r="AR1855" s="45"/>
      <c r="AS1855" s="49"/>
      <c r="AT1855" s="45"/>
      <c r="AU1855" s="31">
        <v>41970</v>
      </c>
      <c r="AV1855" s="57">
        <v>4.1666666666666664E-2</v>
      </c>
      <c r="AW1855" s="31" t="s">
        <v>232</v>
      </c>
      <c r="AY1855" s="32"/>
      <c r="BA1855" s="32"/>
      <c r="BG1855" s="32"/>
      <c r="BH1855" s="32"/>
    </row>
    <row r="1856" spans="1:60">
      <c r="A1856" s="34" t="s">
        <v>98</v>
      </c>
      <c r="B1856" s="34" t="s">
        <v>99</v>
      </c>
      <c r="C1856" s="38">
        <v>41971.385416666664</v>
      </c>
      <c r="D1856" s="34">
        <v>70.25</v>
      </c>
      <c r="E1856" s="38">
        <v>41974.40625</v>
      </c>
      <c r="F1856" s="34">
        <v>71.7</v>
      </c>
      <c r="G1856" s="42">
        <v>2.06E-2</v>
      </c>
      <c r="H1856" s="34">
        <v>1034.08</v>
      </c>
      <c r="I1856" s="42">
        <v>2.06E-2</v>
      </c>
      <c r="J1856" s="34">
        <v>713.15679999999998</v>
      </c>
      <c r="K1856" s="34">
        <v>50099.27</v>
      </c>
      <c r="L1856" s="34">
        <v>20887</v>
      </c>
      <c r="M1856" s="34">
        <v>32</v>
      </c>
      <c r="N1856" s="34">
        <v>32.31</v>
      </c>
      <c r="O1856" s="42">
        <v>-1.35E-2</v>
      </c>
      <c r="P1856" s="42">
        <v>4.5600000000000002E-2</v>
      </c>
      <c r="Q1856" s="34" t="s">
        <v>100</v>
      </c>
      <c r="R1856" s="34">
        <v>0</v>
      </c>
      <c r="S1856" s="34">
        <v>68.040000000000006</v>
      </c>
      <c r="U1856" s="58">
        <f>VLOOKUP(AU1856,[1]expiry_dates!$B$2:$C$2894,2,FALSE)</f>
        <v>41997</v>
      </c>
      <c r="V1856" s="34" t="s">
        <v>143</v>
      </c>
      <c r="W1856" s="34" t="s">
        <v>101</v>
      </c>
      <c r="X1856" s="54">
        <v>41971.385416666664</v>
      </c>
      <c r="Y1856" s="34">
        <v>0.5</v>
      </c>
      <c r="Z1856" s="34">
        <v>41974.40625</v>
      </c>
      <c r="AA1856" s="34">
        <v>0.25</v>
      </c>
      <c r="AB1856" s="34">
        <v>-0.5</v>
      </c>
      <c r="AC1856" s="34">
        <v>33180.44</v>
      </c>
      <c r="AD1856" s="34">
        <v>0.5</v>
      </c>
      <c r="AE1856" s="34">
        <v>132721.79999999999</v>
      </c>
      <c r="AF1856" s="34">
        <v>66360.88</v>
      </c>
      <c r="AG1856" s="34">
        <v>3305356.28</v>
      </c>
      <c r="AH1856" s="34">
        <v>32</v>
      </c>
      <c r="AI1856" s="34">
        <v>1036.8900000000001</v>
      </c>
      <c r="AJ1856" s="34">
        <v>0</v>
      </c>
      <c r="AK1856" s="34">
        <v>0.5</v>
      </c>
      <c r="AL1856" s="34" t="s">
        <v>100</v>
      </c>
      <c r="AM1856" s="34">
        <v>70.25</v>
      </c>
      <c r="AN1856" s="34">
        <v>18359.25</v>
      </c>
      <c r="AO1856" s="34">
        <v>68.040000000000006</v>
      </c>
      <c r="AP1856" s="34">
        <v>0</v>
      </c>
      <c r="AR1856" s="45"/>
      <c r="AS1856" s="49"/>
      <c r="AT1856" s="45"/>
      <c r="AU1856" s="31">
        <v>41971</v>
      </c>
      <c r="AV1856" s="57">
        <v>0.38541666666666669</v>
      </c>
      <c r="AW1856" s="31" t="s">
        <v>231</v>
      </c>
      <c r="AY1856" s="32"/>
      <c r="BA1856" s="32"/>
      <c r="BG1856" s="32"/>
      <c r="BH1856" s="32"/>
    </row>
    <row r="1857" spans="1:60">
      <c r="A1857" s="34" t="s">
        <v>98</v>
      </c>
      <c r="B1857" s="34" t="s">
        <v>101</v>
      </c>
      <c r="C1857" s="38">
        <v>41974.40625</v>
      </c>
      <c r="D1857" s="34">
        <v>71.7</v>
      </c>
      <c r="E1857" s="38">
        <v>41975.385416666664</v>
      </c>
      <c r="F1857" s="34">
        <v>70.8</v>
      </c>
      <c r="G1857" s="42">
        <v>-1.26E-2</v>
      </c>
      <c r="H1857" s="34">
        <v>628.94000000000005</v>
      </c>
      <c r="I1857" s="42">
        <v>1.26E-2</v>
      </c>
      <c r="J1857" s="34">
        <v>698.82399999999996</v>
      </c>
      <c r="K1857" s="34">
        <v>50105.68</v>
      </c>
      <c r="L1857" s="34">
        <v>21515.94</v>
      </c>
      <c r="M1857" s="34">
        <v>28</v>
      </c>
      <c r="N1857" s="34">
        <v>22.46</v>
      </c>
      <c r="O1857" s="42">
        <v>-1.0500000000000001E-2</v>
      </c>
      <c r="P1857" s="42">
        <v>2.0899999999999998E-2</v>
      </c>
      <c r="Q1857" s="34" t="s">
        <v>100</v>
      </c>
      <c r="R1857" s="34">
        <v>0</v>
      </c>
      <c r="S1857" s="34">
        <v>73.41</v>
      </c>
      <c r="U1857" s="58">
        <f>VLOOKUP(AU1857,[1]expiry_dates!$B$2:$C$2894,2,FALSE)</f>
        <v>41997</v>
      </c>
      <c r="V1857" s="34" t="s">
        <v>139</v>
      </c>
      <c r="W1857" s="34" t="s">
        <v>101</v>
      </c>
      <c r="X1857" s="54">
        <v>41974.40625</v>
      </c>
      <c r="Y1857" s="34">
        <v>4.25</v>
      </c>
      <c r="Z1857" s="34">
        <v>41975.385416666664</v>
      </c>
      <c r="AA1857" s="34">
        <v>3.8</v>
      </c>
      <c r="AB1857" s="34">
        <v>-0.10589999999999999</v>
      </c>
      <c r="AC1857" s="34">
        <v>7044.01</v>
      </c>
      <c r="AD1857" s="34">
        <v>0.10589999999999999</v>
      </c>
      <c r="AE1857" s="34">
        <v>15653.36</v>
      </c>
      <c r="AF1857" s="34">
        <v>66526.78</v>
      </c>
      <c r="AG1857" s="34">
        <v>3312400.29</v>
      </c>
      <c r="AH1857" s="34">
        <v>28</v>
      </c>
      <c r="AI1857" s="34">
        <v>251.57</v>
      </c>
      <c r="AJ1857" s="34">
        <v>-0.2235</v>
      </c>
      <c r="AK1857" s="34">
        <v>0.21179999999999999</v>
      </c>
      <c r="AL1857" s="34" t="s">
        <v>100</v>
      </c>
      <c r="AM1857" s="34">
        <v>71.7</v>
      </c>
      <c r="AN1857" s="34">
        <v>18626.55</v>
      </c>
      <c r="AO1857" s="34">
        <v>73.41</v>
      </c>
      <c r="AP1857" s="34">
        <v>0</v>
      </c>
      <c r="AR1857" s="45"/>
      <c r="AS1857" s="49"/>
      <c r="AT1857" s="45"/>
      <c r="AU1857" s="31">
        <v>41974</v>
      </c>
      <c r="AV1857" s="57">
        <v>0.40625</v>
      </c>
      <c r="AW1857" s="31" t="s">
        <v>231</v>
      </c>
      <c r="AY1857" s="32"/>
      <c r="BA1857" s="32"/>
      <c r="BG1857" s="32"/>
      <c r="BH1857" s="32"/>
    </row>
    <row r="1858" spans="1:60">
      <c r="A1858" s="34" t="s">
        <v>98</v>
      </c>
      <c r="B1858" s="34" t="s">
        <v>99</v>
      </c>
      <c r="C1858" s="38">
        <v>41975.385416666664</v>
      </c>
      <c r="D1858" s="34">
        <v>70.8</v>
      </c>
      <c r="E1858" s="38">
        <v>41975.416666666664</v>
      </c>
      <c r="F1858" s="34">
        <v>70.05</v>
      </c>
      <c r="G1858" s="42">
        <v>-1.06E-2</v>
      </c>
      <c r="H1858" s="34">
        <v>-530.82000000000005</v>
      </c>
      <c r="I1858" s="42">
        <v>-1.06E-2</v>
      </c>
      <c r="J1858" s="34">
        <v>707.76369999999997</v>
      </c>
      <c r="K1858" s="34">
        <v>50109.68</v>
      </c>
      <c r="L1858" s="34">
        <v>20985.119999999999</v>
      </c>
      <c r="M1858" s="34">
        <v>4</v>
      </c>
      <c r="N1858" s="34">
        <v>-132.71</v>
      </c>
      <c r="O1858" s="42">
        <v>-1.06E-2</v>
      </c>
      <c r="P1858" s="42">
        <v>3.5000000000000001E-3</v>
      </c>
      <c r="Q1858" s="34" t="s">
        <v>100</v>
      </c>
      <c r="R1858" s="34">
        <v>0</v>
      </c>
      <c r="S1858" s="34">
        <v>70.2</v>
      </c>
      <c r="U1858" s="58">
        <f>VLOOKUP(AU1858,[1]expiry_dates!$B$2:$C$2894,2,FALSE)</f>
        <v>41997</v>
      </c>
      <c r="V1858" s="34" t="s">
        <v>143</v>
      </c>
      <c r="W1858" s="34" t="s">
        <v>101</v>
      </c>
      <c r="X1858" s="54">
        <v>41975.385416666664</v>
      </c>
      <c r="Y1858" s="34">
        <v>0.5</v>
      </c>
      <c r="Z1858" s="34">
        <v>41975.416666666664</v>
      </c>
      <c r="AA1858" s="34">
        <v>0.5</v>
      </c>
      <c r="AB1858" s="34">
        <v>0</v>
      </c>
      <c r="AC1858" s="34">
        <v>0</v>
      </c>
      <c r="AD1858" s="34">
        <v>0</v>
      </c>
      <c r="AE1858" s="34">
        <v>133163.1</v>
      </c>
      <c r="AF1858" s="34">
        <v>66581.570000000007</v>
      </c>
      <c r="AG1858" s="34">
        <v>3312400.29</v>
      </c>
      <c r="AH1858" s="34">
        <v>4</v>
      </c>
      <c r="AI1858" s="34">
        <v>0</v>
      </c>
      <c r="AJ1858" s="34">
        <v>0</v>
      </c>
      <c r="AK1858" s="34">
        <v>0</v>
      </c>
      <c r="AL1858" s="34" t="s">
        <v>100</v>
      </c>
      <c r="AM1858" s="34">
        <v>70.8</v>
      </c>
      <c r="AN1858" s="34">
        <v>18440.349999999999</v>
      </c>
      <c r="AO1858" s="34">
        <v>70.2</v>
      </c>
      <c r="AP1858" s="34">
        <v>0</v>
      </c>
      <c r="AR1858" s="45"/>
      <c r="AS1858" s="49"/>
      <c r="AT1858" s="45"/>
      <c r="AU1858" s="31">
        <v>41975</v>
      </c>
      <c r="AV1858" s="57">
        <v>0.38541666666666669</v>
      </c>
      <c r="AW1858" s="31" t="s">
        <v>231</v>
      </c>
      <c r="AY1858" s="32"/>
      <c r="BA1858" s="32"/>
      <c r="BG1858" s="32"/>
      <c r="BH1858" s="32"/>
    </row>
    <row r="1859" spans="1:60">
      <c r="A1859" s="34" t="s">
        <v>98</v>
      </c>
      <c r="B1859" s="34" t="s">
        <v>101</v>
      </c>
      <c r="C1859" s="38">
        <v>41975.416666666664</v>
      </c>
      <c r="D1859" s="34">
        <v>70.05</v>
      </c>
      <c r="E1859" s="38">
        <v>41975.46875</v>
      </c>
      <c r="F1859" s="34">
        <v>71.5</v>
      </c>
      <c r="G1859" s="42">
        <v>2.07E-2</v>
      </c>
      <c r="H1859" s="34">
        <v>-1037.18</v>
      </c>
      <c r="I1859" s="42">
        <v>-2.07E-2</v>
      </c>
      <c r="J1859" s="34">
        <v>715.29899999999998</v>
      </c>
      <c r="K1859" s="34">
        <v>50106.7</v>
      </c>
      <c r="L1859" s="34">
        <v>19947.939999999999</v>
      </c>
      <c r="M1859" s="34">
        <v>6</v>
      </c>
      <c r="N1859" s="34">
        <v>-172.86</v>
      </c>
      <c r="O1859" s="42">
        <v>-2.07E-2</v>
      </c>
      <c r="P1859" s="42">
        <v>8.6E-3</v>
      </c>
      <c r="Q1859" s="34" t="s">
        <v>100</v>
      </c>
      <c r="R1859" s="34">
        <v>0</v>
      </c>
      <c r="S1859" s="34">
        <v>71.05</v>
      </c>
      <c r="U1859" s="58">
        <f>VLOOKUP(AU1859,[1]expiry_dates!$B$2:$C$2894,2,FALSE)</f>
        <v>41997</v>
      </c>
      <c r="V1859" s="34" t="s">
        <v>139</v>
      </c>
      <c r="W1859" s="34" t="s">
        <v>101</v>
      </c>
      <c r="X1859" s="54">
        <v>41975.416666666664</v>
      </c>
      <c r="Y1859" s="34">
        <v>3.45</v>
      </c>
      <c r="Z1859" s="34">
        <v>41975.46875</v>
      </c>
      <c r="AA1859" s="34">
        <v>4</v>
      </c>
      <c r="AB1859" s="34">
        <v>0.15939999999999999</v>
      </c>
      <c r="AC1859" s="34">
        <v>-10611.33</v>
      </c>
      <c r="AD1859" s="34">
        <v>-0.15939999999999999</v>
      </c>
      <c r="AE1859" s="34">
        <v>19293.330000000002</v>
      </c>
      <c r="AF1859" s="34">
        <v>66562</v>
      </c>
      <c r="AG1859" s="34">
        <v>3301788.96</v>
      </c>
      <c r="AH1859" s="34">
        <v>6</v>
      </c>
      <c r="AI1859" s="34">
        <v>-1768.56</v>
      </c>
      <c r="AJ1859" s="34">
        <v>-0.15939999999999999</v>
      </c>
      <c r="AK1859" s="34">
        <v>0.1449</v>
      </c>
      <c r="AL1859" s="34" t="s">
        <v>100</v>
      </c>
      <c r="AM1859" s="34">
        <v>70.05</v>
      </c>
      <c r="AN1859" s="34">
        <v>18397.75</v>
      </c>
      <c r="AO1859" s="34">
        <v>71.05</v>
      </c>
      <c r="AP1859" s="34">
        <v>0</v>
      </c>
      <c r="AR1859" s="45"/>
      <c r="AS1859" s="49"/>
      <c r="AT1859" s="45"/>
      <c r="AU1859" s="31">
        <v>41975</v>
      </c>
      <c r="AV1859" s="57">
        <v>0.41666666666666669</v>
      </c>
      <c r="AW1859" s="31" t="s">
        <v>231</v>
      </c>
      <c r="AY1859" s="32"/>
      <c r="BA1859" s="32"/>
      <c r="BG1859" s="32"/>
      <c r="BH1859" s="32"/>
    </row>
    <row r="1860" spans="1:60">
      <c r="A1860" s="34" t="s">
        <v>98</v>
      </c>
      <c r="B1860" s="34" t="s">
        <v>99</v>
      </c>
      <c r="C1860" s="38">
        <v>41975.46875</v>
      </c>
      <c r="D1860" s="34">
        <v>71.5</v>
      </c>
      <c r="E1860" s="38">
        <v>41976.59375</v>
      </c>
      <c r="F1860" s="34">
        <v>73.349999999999994</v>
      </c>
      <c r="G1860" s="42">
        <v>2.5899999999999999E-2</v>
      </c>
      <c r="H1860" s="34">
        <v>1296.4100000000001</v>
      </c>
      <c r="I1860" s="42">
        <v>2.5899999999999999E-2</v>
      </c>
      <c r="J1860" s="34">
        <v>700.76070000000004</v>
      </c>
      <c r="K1860" s="34">
        <v>50104.39</v>
      </c>
      <c r="L1860" s="34">
        <v>21244.34</v>
      </c>
      <c r="M1860" s="34">
        <v>42</v>
      </c>
      <c r="N1860" s="34">
        <v>30.87</v>
      </c>
      <c r="O1860" s="42">
        <v>-1.8200000000000001E-2</v>
      </c>
      <c r="P1860" s="42">
        <v>4.7600000000000003E-2</v>
      </c>
      <c r="Q1860" s="34" t="s">
        <v>100</v>
      </c>
      <c r="R1860" s="34">
        <v>0</v>
      </c>
      <c r="S1860" s="34">
        <v>69.540000000000006</v>
      </c>
      <c r="U1860" s="58">
        <f>VLOOKUP(AU1860,[1]expiry_dates!$B$2:$C$2894,2,FALSE)</f>
        <v>41997</v>
      </c>
      <c r="V1860" s="34" t="s">
        <v>135</v>
      </c>
      <c r="W1860" s="34" t="s">
        <v>101</v>
      </c>
      <c r="X1860" s="54">
        <v>41975.46875</v>
      </c>
      <c r="Y1860" s="34">
        <v>2.0499999999999998</v>
      </c>
      <c r="Z1860" s="34">
        <v>41976.59375</v>
      </c>
      <c r="AA1860" s="34">
        <v>1.3</v>
      </c>
      <c r="AB1860" s="34">
        <v>-0.3659</v>
      </c>
      <c r="AC1860" s="34">
        <v>24357.25</v>
      </c>
      <c r="AD1860" s="34">
        <v>0.3659</v>
      </c>
      <c r="AE1860" s="34">
        <v>32476.33</v>
      </c>
      <c r="AF1860" s="34">
        <v>66576.47</v>
      </c>
      <c r="AG1860" s="34">
        <v>3326146.21</v>
      </c>
      <c r="AH1860" s="34">
        <v>42</v>
      </c>
      <c r="AI1860" s="34">
        <v>579.92999999999995</v>
      </c>
      <c r="AJ1860" s="34">
        <v>-0.31709999999999999</v>
      </c>
      <c r="AK1860" s="34">
        <v>0.51219999999999999</v>
      </c>
      <c r="AL1860" s="34" t="s">
        <v>100</v>
      </c>
      <c r="AM1860" s="34">
        <v>71.5</v>
      </c>
      <c r="AN1860" s="34">
        <v>18533.8</v>
      </c>
      <c r="AO1860" s="34">
        <v>69.540000000000006</v>
      </c>
      <c r="AP1860" s="34">
        <v>0</v>
      </c>
      <c r="AR1860" s="45"/>
      <c r="AS1860" s="49"/>
      <c r="AT1860" s="45"/>
      <c r="AU1860" s="31">
        <v>41975</v>
      </c>
      <c r="AV1860" s="57">
        <v>0.46875</v>
      </c>
      <c r="AW1860" s="31" t="s">
        <v>231</v>
      </c>
      <c r="AY1860" s="32"/>
      <c r="BA1860" s="32"/>
      <c r="BG1860" s="32"/>
      <c r="BH1860" s="32"/>
    </row>
    <row r="1861" spans="1:60">
      <c r="A1861" s="34" t="s">
        <v>98</v>
      </c>
      <c r="B1861" s="34" t="s">
        <v>101</v>
      </c>
      <c r="C1861" s="38">
        <v>41976.59375</v>
      </c>
      <c r="D1861" s="34">
        <v>73.349999999999994</v>
      </c>
      <c r="E1861" s="38">
        <v>41977.5625</v>
      </c>
      <c r="F1861" s="34">
        <v>72.05</v>
      </c>
      <c r="G1861" s="42">
        <v>-1.77E-2</v>
      </c>
      <c r="H1861" s="34">
        <v>888.1</v>
      </c>
      <c r="I1861" s="42">
        <v>1.77E-2</v>
      </c>
      <c r="J1861" s="34">
        <v>683.15200000000004</v>
      </c>
      <c r="K1861" s="34">
        <v>50109.2</v>
      </c>
      <c r="L1861" s="34">
        <v>22132.44</v>
      </c>
      <c r="M1861" s="34">
        <v>27</v>
      </c>
      <c r="N1861" s="34">
        <v>32.89</v>
      </c>
      <c r="O1861" s="42">
        <v>-1.23E-2</v>
      </c>
      <c r="P1861" s="42">
        <v>3.4099999999999998E-2</v>
      </c>
      <c r="Q1861" s="34" t="s">
        <v>100</v>
      </c>
      <c r="R1861" s="34">
        <v>0</v>
      </c>
      <c r="S1861" s="34">
        <v>74.88</v>
      </c>
      <c r="U1861" s="58">
        <f>VLOOKUP(AU1861,[1]expiry_dates!$B$2:$C$2894,2,FALSE)</f>
        <v>41997</v>
      </c>
      <c r="V1861" s="34" t="s">
        <v>138</v>
      </c>
      <c r="W1861" s="34" t="s">
        <v>101</v>
      </c>
      <c r="X1861" s="54">
        <v>41976.59375</v>
      </c>
      <c r="Y1861" s="34">
        <v>3.8</v>
      </c>
      <c r="Z1861" s="34">
        <v>41977.5625</v>
      </c>
      <c r="AA1861" s="34">
        <v>2.85</v>
      </c>
      <c r="AB1861" s="34">
        <v>-0.25</v>
      </c>
      <c r="AC1861" s="34">
        <v>16665.8</v>
      </c>
      <c r="AD1861" s="34">
        <v>0.25</v>
      </c>
      <c r="AE1861" s="34">
        <v>17542.95</v>
      </c>
      <c r="AF1861" s="34">
        <v>66663.199999999997</v>
      </c>
      <c r="AG1861" s="34">
        <v>3342812.01</v>
      </c>
      <c r="AH1861" s="34">
        <v>27</v>
      </c>
      <c r="AI1861" s="34">
        <v>617.25</v>
      </c>
      <c r="AJ1861" s="34">
        <v>-0.1447</v>
      </c>
      <c r="AK1861" s="34">
        <v>0.3947</v>
      </c>
      <c r="AL1861" s="34" t="s">
        <v>100</v>
      </c>
      <c r="AM1861" s="34">
        <v>73.349999999999994</v>
      </c>
      <c r="AN1861" s="34">
        <v>18595</v>
      </c>
      <c r="AO1861" s="34">
        <v>74.88</v>
      </c>
      <c r="AP1861" s="34">
        <v>0</v>
      </c>
      <c r="AR1861" s="45"/>
      <c r="AS1861" s="49"/>
      <c r="AT1861" s="45"/>
      <c r="AU1861" s="31">
        <v>41976</v>
      </c>
      <c r="AV1861" s="57">
        <v>9.375E-2</v>
      </c>
      <c r="AW1861" s="31" t="s">
        <v>232</v>
      </c>
      <c r="AY1861" s="32"/>
      <c r="BA1861" s="32"/>
      <c r="BG1861" s="32"/>
      <c r="BH1861" s="32"/>
    </row>
    <row r="1862" spans="1:60">
      <c r="A1862" s="34" t="s">
        <v>98</v>
      </c>
      <c r="B1862" s="34" t="s">
        <v>99</v>
      </c>
      <c r="C1862" s="38">
        <v>41977.5625</v>
      </c>
      <c r="D1862" s="34">
        <v>72.05</v>
      </c>
      <c r="E1862" s="38">
        <v>41978.541666666664</v>
      </c>
      <c r="F1862" s="34">
        <v>73.150000000000006</v>
      </c>
      <c r="G1862" s="42">
        <v>1.5299999999999999E-2</v>
      </c>
      <c r="H1862" s="34">
        <v>765.04</v>
      </c>
      <c r="I1862" s="42">
        <v>1.5299999999999999E-2</v>
      </c>
      <c r="J1862" s="34">
        <v>695.49130000000002</v>
      </c>
      <c r="K1862" s="34">
        <v>50110.15</v>
      </c>
      <c r="L1862" s="34">
        <v>22897.48</v>
      </c>
      <c r="M1862" s="34">
        <v>28</v>
      </c>
      <c r="N1862" s="34">
        <v>27.32</v>
      </c>
      <c r="O1862" s="42">
        <v>-6.1999999999999998E-3</v>
      </c>
      <c r="P1862" s="42">
        <v>2.98E-2</v>
      </c>
      <c r="Q1862" s="34" t="s">
        <v>100</v>
      </c>
      <c r="R1862" s="34">
        <v>0</v>
      </c>
      <c r="S1862" s="34">
        <v>70.91</v>
      </c>
      <c r="U1862" s="58">
        <f>VLOOKUP(AU1862,[1]expiry_dates!$B$2:$C$2894,2,FALSE)</f>
        <v>41997</v>
      </c>
      <c r="V1862" s="34" t="s">
        <v>135</v>
      </c>
      <c r="W1862" s="34" t="s">
        <v>101</v>
      </c>
      <c r="X1862" s="54">
        <v>41977.5625</v>
      </c>
      <c r="Y1862" s="34">
        <v>1.65</v>
      </c>
      <c r="Z1862" s="34">
        <v>41978.541666666664</v>
      </c>
      <c r="AA1862" s="34">
        <v>1.4</v>
      </c>
      <c r="AB1862" s="34">
        <v>-0.1515</v>
      </c>
      <c r="AC1862" s="34">
        <v>10107.530000000001</v>
      </c>
      <c r="AD1862" s="34">
        <v>0.1515</v>
      </c>
      <c r="AE1862" s="34">
        <v>40430.11</v>
      </c>
      <c r="AF1862" s="34">
        <v>66709.67</v>
      </c>
      <c r="AG1862" s="34">
        <v>3352919.53</v>
      </c>
      <c r="AH1862" s="34">
        <v>28</v>
      </c>
      <c r="AI1862" s="34">
        <v>360.98</v>
      </c>
      <c r="AJ1862" s="34">
        <v>-9.0899999999999995E-2</v>
      </c>
      <c r="AK1862" s="34">
        <v>0.33329999999999999</v>
      </c>
      <c r="AL1862" s="34" t="s">
        <v>100</v>
      </c>
      <c r="AM1862" s="34">
        <v>72.05</v>
      </c>
      <c r="AN1862" s="34">
        <v>18660.349999999999</v>
      </c>
      <c r="AO1862" s="34">
        <v>70.91</v>
      </c>
      <c r="AP1862" s="34">
        <v>0</v>
      </c>
      <c r="AR1862" s="45"/>
      <c r="AS1862" s="49"/>
      <c r="AT1862" s="45"/>
      <c r="AU1862" s="31">
        <v>41977</v>
      </c>
      <c r="AV1862" s="57">
        <v>6.25E-2</v>
      </c>
      <c r="AW1862" s="31" t="s">
        <v>232</v>
      </c>
      <c r="AY1862" s="32"/>
      <c r="BA1862" s="32"/>
      <c r="BG1862" s="32"/>
      <c r="BH1862" s="32"/>
    </row>
    <row r="1863" spans="1:60">
      <c r="A1863" s="34" t="s">
        <v>98</v>
      </c>
      <c r="B1863" s="34" t="s">
        <v>101</v>
      </c>
      <c r="C1863" s="38">
        <v>41978.541666666664</v>
      </c>
      <c r="D1863" s="34">
        <v>73.150000000000006</v>
      </c>
      <c r="E1863" s="38">
        <v>41978.59375</v>
      </c>
      <c r="F1863" s="34">
        <v>73.7</v>
      </c>
      <c r="G1863" s="42">
        <v>7.4999999999999997E-3</v>
      </c>
      <c r="H1863" s="34">
        <v>-376.81</v>
      </c>
      <c r="I1863" s="42">
        <v>-7.4999999999999997E-3</v>
      </c>
      <c r="J1863" s="34">
        <v>685.10159999999996</v>
      </c>
      <c r="K1863" s="34">
        <v>50115.18</v>
      </c>
      <c r="L1863" s="34">
        <v>22520.68</v>
      </c>
      <c r="M1863" s="34">
        <v>6</v>
      </c>
      <c r="N1863" s="34">
        <v>-62.8</v>
      </c>
      <c r="O1863" s="42">
        <v>-7.4999999999999997E-3</v>
      </c>
      <c r="P1863" s="42">
        <v>8.2000000000000007E-3</v>
      </c>
      <c r="Q1863" s="34" t="s">
        <v>100</v>
      </c>
      <c r="R1863" s="34">
        <v>0</v>
      </c>
      <c r="S1863" s="34">
        <v>74.2</v>
      </c>
      <c r="U1863" s="58">
        <f>VLOOKUP(AU1863,[1]expiry_dates!$B$2:$C$2894,2,FALSE)</f>
        <v>41997</v>
      </c>
      <c r="V1863" s="34" t="s">
        <v>137</v>
      </c>
      <c r="W1863" s="34" t="s">
        <v>101</v>
      </c>
      <c r="X1863" s="54">
        <v>41978.541666666664</v>
      </c>
      <c r="Y1863" s="34">
        <v>2.35</v>
      </c>
      <c r="Z1863" s="34">
        <v>41978.59375</v>
      </c>
      <c r="AA1863" s="34">
        <v>2.7</v>
      </c>
      <c r="AB1863" s="34">
        <v>0.1489</v>
      </c>
      <c r="AC1863" s="34">
        <v>-9943.66</v>
      </c>
      <c r="AD1863" s="34">
        <v>-0.1489</v>
      </c>
      <c r="AE1863" s="34">
        <v>28410.47</v>
      </c>
      <c r="AF1863" s="34">
        <v>66764.600000000006</v>
      </c>
      <c r="AG1863" s="34">
        <v>3342975.87</v>
      </c>
      <c r="AH1863" s="34">
        <v>6</v>
      </c>
      <c r="AI1863" s="34">
        <v>-1657.28</v>
      </c>
      <c r="AJ1863" s="34">
        <v>-0.1489</v>
      </c>
      <c r="AK1863" s="34">
        <v>8.5099999999999995E-2</v>
      </c>
      <c r="AL1863" s="34" t="s">
        <v>100</v>
      </c>
      <c r="AM1863" s="34">
        <v>73.150000000000006</v>
      </c>
      <c r="AN1863" s="34">
        <v>18785.55</v>
      </c>
      <c r="AO1863" s="34">
        <v>74.2</v>
      </c>
      <c r="AP1863" s="34">
        <v>0</v>
      </c>
      <c r="AR1863" s="45"/>
      <c r="AS1863" s="49"/>
      <c r="AT1863" s="45"/>
      <c r="AU1863" s="31">
        <v>41978</v>
      </c>
      <c r="AV1863" s="57">
        <v>4.1666666666666664E-2</v>
      </c>
      <c r="AW1863" s="31" t="s">
        <v>232</v>
      </c>
      <c r="AY1863" s="32"/>
      <c r="BA1863" s="32"/>
      <c r="BG1863" s="32"/>
      <c r="BH1863" s="32"/>
    </row>
    <row r="1864" spans="1:60">
      <c r="A1864" s="34" t="s">
        <v>98</v>
      </c>
      <c r="B1864" s="34" t="s">
        <v>99</v>
      </c>
      <c r="C1864" s="38">
        <v>41978.59375</v>
      </c>
      <c r="D1864" s="34">
        <v>73.7</v>
      </c>
      <c r="E1864" s="38">
        <v>41978.625</v>
      </c>
      <c r="F1864" s="34">
        <v>72.900000000000006</v>
      </c>
      <c r="G1864" s="42">
        <v>-1.09E-2</v>
      </c>
      <c r="H1864" s="34">
        <v>-543.97</v>
      </c>
      <c r="I1864" s="42">
        <v>-1.09E-2</v>
      </c>
      <c r="J1864" s="34">
        <v>679.96789999999999</v>
      </c>
      <c r="K1864" s="34">
        <v>50113.63</v>
      </c>
      <c r="L1864" s="34">
        <v>21976.7</v>
      </c>
      <c r="M1864" s="34">
        <v>4</v>
      </c>
      <c r="N1864" s="34">
        <v>-135.99</v>
      </c>
      <c r="O1864" s="42">
        <v>-1.09E-2</v>
      </c>
      <c r="P1864" s="42">
        <v>4.7000000000000002E-3</v>
      </c>
      <c r="Q1864" s="34" t="s">
        <v>100</v>
      </c>
      <c r="R1864" s="34">
        <v>0</v>
      </c>
      <c r="S1864" s="34">
        <v>72.61</v>
      </c>
      <c r="U1864" s="58">
        <f>VLOOKUP(AU1864,[1]expiry_dates!$B$2:$C$2894,2,FALSE)</f>
        <v>41997</v>
      </c>
      <c r="V1864" s="34" t="s">
        <v>135</v>
      </c>
      <c r="W1864" s="34" t="s">
        <v>101</v>
      </c>
      <c r="X1864" s="54">
        <v>41978.59375</v>
      </c>
      <c r="Y1864" s="34">
        <v>1.35</v>
      </c>
      <c r="Z1864" s="34">
        <v>41978.625</v>
      </c>
      <c r="AA1864" s="34">
        <v>1.45</v>
      </c>
      <c r="AB1864" s="34">
        <v>7.4099999999999999E-2</v>
      </c>
      <c r="AC1864" s="34">
        <v>-4942.8900000000003</v>
      </c>
      <c r="AD1864" s="34">
        <v>-7.4099999999999999E-2</v>
      </c>
      <c r="AE1864" s="34">
        <v>49428.95</v>
      </c>
      <c r="AF1864" s="34">
        <v>66729.09</v>
      </c>
      <c r="AG1864" s="34">
        <v>3338032.97</v>
      </c>
      <c r="AH1864" s="34">
        <v>4</v>
      </c>
      <c r="AI1864" s="34">
        <v>-1235.72</v>
      </c>
      <c r="AJ1864" s="34">
        <v>-0.1111</v>
      </c>
      <c r="AK1864" s="34">
        <v>0.1111</v>
      </c>
      <c r="AL1864" s="34" t="s">
        <v>100</v>
      </c>
      <c r="AM1864" s="34">
        <v>73.7</v>
      </c>
      <c r="AN1864" s="34">
        <v>18818.849999999999</v>
      </c>
      <c r="AO1864" s="34">
        <v>72.61</v>
      </c>
      <c r="AP1864" s="34">
        <v>0</v>
      </c>
      <c r="AR1864" s="45"/>
      <c r="AS1864" s="49"/>
      <c r="AT1864" s="45"/>
      <c r="AU1864" s="31">
        <v>41978</v>
      </c>
      <c r="AV1864" s="57">
        <v>9.375E-2</v>
      </c>
      <c r="AW1864" s="31" t="s">
        <v>232</v>
      </c>
      <c r="AY1864" s="32"/>
      <c r="BA1864" s="32"/>
      <c r="BG1864" s="32"/>
      <c r="BH1864" s="32"/>
    </row>
    <row r="1865" spans="1:60">
      <c r="A1865" s="34" t="s">
        <v>98</v>
      </c>
      <c r="B1865" s="34" t="s">
        <v>101</v>
      </c>
      <c r="C1865" s="38">
        <v>41978.625</v>
      </c>
      <c r="D1865" s="34">
        <v>72.900000000000006</v>
      </c>
      <c r="E1865" s="38">
        <v>41981.385416666664</v>
      </c>
      <c r="F1865" s="34">
        <v>74</v>
      </c>
      <c r="G1865" s="42">
        <v>1.5100000000000001E-2</v>
      </c>
      <c r="H1865" s="34">
        <v>-756.14</v>
      </c>
      <c r="I1865" s="42">
        <v>-1.5100000000000001E-2</v>
      </c>
      <c r="J1865" s="34">
        <v>687.40170000000001</v>
      </c>
      <c r="K1865" s="34">
        <v>50111.58</v>
      </c>
      <c r="L1865" s="34">
        <v>21220.560000000001</v>
      </c>
      <c r="M1865" s="34">
        <v>7</v>
      </c>
      <c r="N1865" s="34">
        <v>-108.02</v>
      </c>
      <c r="O1865" s="42">
        <v>-2.4E-2</v>
      </c>
      <c r="P1865" s="42">
        <v>5.4999999999999997E-3</v>
      </c>
      <c r="Q1865" s="34" t="s">
        <v>100</v>
      </c>
      <c r="R1865" s="34">
        <v>0</v>
      </c>
      <c r="S1865" s="34">
        <v>74.05</v>
      </c>
      <c r="U1865" s="58">
        <f>VLOOKUP(AU1865,[1]expiry_dates!$B$2:$C$2894,2,FALSE)</f>
        <v>41997</v>
      </c>
      <c r="V1865" s="34" t="s">
        <v>137</v>
      </c>
      <c r="W1865" s="34" t="s">
        <v>101</v>
      </c>
      <c r="X1865" s="54">
        <v>41978.625</v>
      </c>
      <c r="Y1865" s="34">
        <v>2.25</v>
      </c>
      <c r="Z1865" s="34">
        <v>41981.385416666664</v>
      </c>
      <c r="AA1865" s="34">
        <v>2.6</v>
      </c>
      <c r="AB1865" s="34">
        <v>0.15559999999999999</v>
      </c>
      <c r="AC1865" s="34">
        <v>-10379.790000000001</v>
      </c>
      <c r="AD1865" s="34">
        <v>-0.15559999999999999</v>
      </c>
      <c r="AE1865" s="34">
        <v>29656.55</v>
      </c>
      <c r="AF1865" s="34">
        <v>66727.23</v>
      </c>
      <c r="AG1865" s="34">
        <v>3327653.18</v>
      </c>
      <c r="AH1865" s="34">
        <v>7</v>
      </c>
      <c r="AI1865" s="34">
        <v>-1482.83</v>
      </c>
      <c r="AJ1865" s="34">
        <v>-0.15559999999999999</v>
      </c>
      <c r="AK1865" s="34">
        <v>0.17780000000000001</v>
      </c>
      <c r="AL1865" s="34" t="s">
        <v>100</v>
      </c>
      <c r="AM1865" s="34">
        <v>72.900000000000006</v>
      </c>
      <c r="AN1865" s="34">
        <v>18771.95</v>
      </c>
      <c r="AO1865" s="34">
        <v>74.05</v>
      </c>
      <c r="AP1865" s="34">
        <v>0</v>
      </c>
      <c r="AR1865" s="45"/>
      <c r="AS1865" s="49"/>
      <c r="AT1865" s="45"/>
      <c r="AU1865" s="31">
        <v>41978</v>
      </c>
      <c r="AV1865" s="57">
        <v>0.125</v>
      </c>
      <c r="AW1865" s="31" t="s">
        <v>232</v>
      </c>
      <c r="AY1865" s="32"/>
      <c r="BA1865" s="32"/>
      <c r="BG1865" s="32"/>
      <c r="BH1865" s="32"/>
    </row>
    <row r="1866" spans="1:60">
      <c r="A1866" s="34" t="s">
        <v>98</v>
      </c>
      <c r="B1866" s="34" t="s">
        <v>99</v>
      </c>
      <c r="C1866" s="38">
        <v>41981.385416666664</v>
      </c>
      <c r="D1866" s="34">
        <v>74</v>
      </c>
      <c r="E1866" s="38">
        <v>41981.510416666664</v>
      </c>
      <c r="F1866" s="34">
        <v>73.25</v>
      </c>
      <c r="G1866" s="42">
        <v>-1.01E-2</v>
      </c>
      <c r="H1866" s="34">
        <v>-507.82</v>
      </c>
      <c r="I1866" s="42">
        <v>-1.01E-2</v>
      </c>
      <c r="J1866" s="34">
        <v>677.09090000000003</v>
      </c>
      <c r="K1866" s="34">
        <v>50104.73</v>
      </c>
      <c r="L1866" s="34">
        <v>20712.740000000002</v>
      </c>
      <c r="M1866" s="34">
        <v>13</v>
      </c>
      <c r="N1866" s="34">
        <v>-39.06</v>
      </c>
      <c r="O1866" s="42">
        <v>-1.01E-2</v>
      </c>
      <c r="P1866" s="42">
        <v>9.4999999999999998E-3</v>
      </c>
      <c r="Q1866" s="34" t="s">
        <v>100</v>
      </c>
      <c r="R1866" s="34">
        <v>0</v>
      </c>
      <c r="S1866" s="34">
        <v>72.62</v>
      </c>
      <c r="U1866" s="58">
        <f>VLOOKUP(AU1866,[1]expiry_dates!$B$2:$C$2894,2,FALSE)</f>
        <v>41997</v>
      </c>
      <c r="V1866" s="34" t="s">
        <v>127</v>
      </c>
      <c r="W1866" s="34" t="s">
        <v>101</v>
      </c>
      <c r="X1866" s="54">
        <v>41981.385416666664</v>
      </c>
      <c r="Y1866" s="34">
        <v>3.5</v>
      </c>
      <c r="Z1866" s="34">
        <v>41981.510416666664</v>
      </c>
      <c r="AA1866" s="34">
        <v>3.45</v>
      </c>
      <c r="AB1866" s="34">
        <v>-1.43E-2</v>
      </c>
      <c r="AC1866" s="34">
        <v>953.25</v>
      </c>
      <c r="AD1866" s="34">
        <v>1.43E-2</v>
      </c>
      <c r="AE1866" s="34">
        <v>19064.919999999998</v>
      </c>
      <c r="AF1866" s="34">
        <v>66727.23</v>
      </c>
      <c r="AG1866" s="34">
        <v>3328606.43</v>
      </c>
      <c r="AH1866" s="34">
        <v>13</v>
      </c>
      <c r="AI1866" s="34">
        <v>73.33</v>
      </c>
      <c r="AJ1866" s="34">
        <v>0</v>
      </c>
      <c r="AK1866" s="34">
        <v>0.12859999999999999</v>
      </c>
      <c r="AL1866" s="34" t="s">
        <v>100</v>
      </c>
      <c r="AM1866" s="34">
        <v>74</v>
      </c>
      <c r="AN1866" s="34">
        <v>18769.599999999999</v>
      </c>
      <c r="AO1866" s="34">
        <v>72.62</v>
      </c>
      <c r="AP1866" s="34">
        <v>0</v>
      </c>
      <c r="AR1866" s="45"/>
      <c r="AS1866" s="49"/>
      <c r="AT1866" s="45"/>
      <c r="AU1866" s="31">
        <v>41981</v>
      </c>
      <c r="AV1866" s="57">
        <v>0.38541666666666669</v>
      </c>
      <c r="AW1866" s="31" t="s">
        <v>231</v>
      </c>
      <c r="AY1866" s="32"/>
      <c r="BA1866" s="32"/>
      <c r="BG1866" s="32"/>
      <c r="BH1866" s="32"/>
    </row>
    <row r="1867" spans="1:60">
      <c r="A1867" s="34" t="s">
        <v>98</v>
      </c>
      <c r="B1867" s="34" t="s">
        <v>101</v>
      </c>
      <c r="C1867" s="38">
        <v>41981.510416666664</v>
      </c>
      <c r="D1867" s="34">
        <v>73.25</v>
      </c>
      <c r="E1867" s="38">
        <v>41983.427083333336</v>
      </c>
      <c r="F1867" s="34">
        <v>69.849999999999994</v>
      </c>
      <c r="G1867" s="42">
        <v>-4.6399999999999997E-2</v>
      </c>
      <c r="H1867" s="34">
        <v>2325.71</v>
      </c>
      <c r="I1867" s="42">
        <v>4.6399999999999997E-2</v>
      </c>
      <c r="J1867" s="34">
        <v>684.03309999999999</v>
      </c>
      <c r="K1867" s="34">
        <v>50105.43</v>
      </c>
      <c r="L1867" s="34">
        <v>23038.46</v>
      </c>
      <c r="M1867" s="34">
        <v>51</v>
      </c>
      <c r="N1867" s="34">
        <v>45.6</v>
      </c>
      <c r="O1867" s="42">
        <v>-8.2000000000000007E-3</v>
      </c>
      <c r="P1867" s="42">
        <v>6.2100000000000002E-2</v>
      </c>
      <c r="Q1867" s="34" t="s">
        <v>100</v>
      </c>
      <c r="R1867" s="34">
        <v>0</v>
      </c>
      <c r="S1867" s="34">
        <v>74.680000000000007</v>
      </c>
      <c r="U1867" s="58">
        <f>VLOOKUP(AU1867,[1]expiry_dates!$B$2:$C$2894,2,FALSE)</f>
        <v>41997</v>
      </c>
      <c r="V1867" s="34" t="s">
        <v>137</v>
      </c>
      <c r="W1867" s="34" t="s">
        <v>101</v>
      </c>
      <c r="X1867" s="54">
        <v>41981.510416666664</v>
      </c>
      <c r="Y1867" s="34">
        <v>2.2000000000000002</v>
      </c>
      <c r="Z1867" s="34">
        <v>41983.427083333336</v>
      </c>
      <c r="AA1867" s="34">
        <v>0.9</v>
      </c>
      <c r="AB1867" s="34">
        <v>-0.59089999999999998</v>
      </c>
      <c r="AC1867" s="34">
        <v>39379.97</v>
      </c>
      <c r="AD1867" s="34">
        <v>0.59089999999999998</v>
      </c>
      <c r="AE1867" s="34">
        <v>30292.29</v>
      </c>
      <c r="AF1867" s="34">
        <v>66643.03</v>
      </c>
      <c r="AG1867" s="34">
        <v>3367986.4</v>
      </c>
      <c r="AH1867" s="34">
        <v>51</v>
      </c>
      <c r="AI1867" s="34">
        <v>772.16</v>
      </c>
      <c r="AJ1867" s="34">
        <v>-0.11360000000000001</v>
      </c>
      <c r="AK1867" s="34">
        <v>0.68179999999999996</v>
      </c>
      <c r="AL1867" s="34" t="s">
        <v>100</v>
      </c>
      <c r="AM1867" s="34">
        <v>73.25</v>
      </c>
      <c r="AN1867" s="34">
        <v>18628.650000000001</v>
      </c>
      <c r="AO1867" s="34">
        <v>74.680000000000007</v>
      </c>
      <c r="AP1867" s="34">
        <v>0</v>
      </c>
      <c r="AR1867" s="45"/>
      <c r="AS1867" s="49"/>
      <c r="AT1867" s="45"/>
      <c r="AU1867" s="31">
        <v>41981</v>
      </c>
      <c r="AV1867" s="57">
        <v>0.51041666666666663</v>
      </c>
      <c r="AW1867" s="31" t="s">
        <v>232</v>
      </c>
      <c r="AY1867" s="32"/>
      <c r="BA1867" s="32"/>
      <c r="BG1867" s="32"/>
      <c r="BH1867" s="32"/>
    </row>
    <row r="1868" spans="1:60">
      <c r="A1868" s="34" t="s">
        <v>98</v>
      </c>
      <c r="B1868" s="34" t="s">
        <v>99</v>
      </c>
      <c r="C1868" s="38">
        <v>41983.427083333336</v>
      </c>
      <c r="D1868" s="34">
        <v>69.849999999999994</v>
      </c>
      <c r="E1868" s="38">
        <v>41984.395833333336</v>
      </c>
      <c r="F1868" s="34">
        <v>70.099999999999994</v>
      </c>
      <c r="G1868" s="42">
        <v>3.5999999999999999E-3</v>
      </c>
      <c r="H1868" s="34">
        <v>179.37</v>
      </c>
      <c r="I1868" s="42">
        <v>3.5999999999999999E-3</v>
      </c>
      <c r="J1868" s="34">
        <v>717.47860000000003</v>
      </c>
      <c r="K1868" s="34">
        <v>50115.88</v>
      </c>
      <c r="L1868" s="34">
        <v>23217.83</v>
      </c>
      <c r="M1868" s="34">
        <v>27</v>
      </c>
      <c r="N1868" s="34">
        <v>6.64</v>
      </c>
      <c r="O1868" s="42">
        <v>-5.7000000000000002E-3</v>
      </c>
      <c r="P1868" s="42">
        <v>2.93E-2</v>
      </c>
      <c r="Q1868" s="34" t="s">
        <v>100</v>
      </c>
      <c r="R1868" s="34">
        <v>0</v>
      </c>
      <c r="S1868" s="34">
        <v>68.760000000000005</v>
      </c>
      <c r="U1868" s="58">
        <f>VLOOKUP(AU1868,[1]expiry_dates!$B$2:$C$2894,2,FALSE)</f>
        <v>41997</v>
      </c>
      <c r="V1868" s="34" t="s">
        <v>135</v>
      </c>
      <c r="W1868" s="34" t="s">
        <v>101</v>
      </c>
      <c r="X1868" s="54">
        <v>41983.427083333336</v>
      </c>
      <c r="Y1868" s="34">
        <v>2.2999999999999998</v>
      </c>
      <c r="Z1868" s="34">
        <v>41984.395833333336</v>
      </c>
      <c r="AA1868" s="34">
        <v>2.0499999999999998</v>
      </c>
      <c r="AB1868" s="34">
        <v>-0.1087</v>
      </c>
      <c r="AC1868" s="34">
        <v>7265.21</v>
      </c>
      <c r="AD1868" s="34">
        <v>0.1087</v>
      </c>
      <c r="AE1868" s="34">
        <v>29060.84</v>
      </c>
      <c r="AF1868" s="34">
        <v>66839.929999999993</v>
      </c>
      <c r="AG1868" s="34">
        <v>3375251.61</v>
      </c>
      <c r="AH1868" s="34">
        <v>27</v>
      </c>
      <c r="AI1868" s="34">
        <v>269.08</v>
      </c>
      <c r="AJ1868" s="34">
        <v>-6.5199999999999994E-2</v>
      </c>
      <c r="AK1868" s="34">
        <v>0.36959999999999998</v>
      </c>
      <c r="AL1868" s="34" t="s">
        <v>100</v>
      </c>
      <c r="AM1868" s="34">
        <v>69.849999999999994</v>
      </c>
      <c r="AN1868" s="34">
        <v>18338.05</v>
      </c>
      <c r="AO1868" s="34">
        <v>68.760000000000005</v>
      </c>
      <c r="AP1868" s="34">
        <v>0</v>
      </c>
      <c r="AR1868" s="45"/>
      <c r="AS1868" s="49"/>
      <c r="AT1868" s="45"/>
      <c r="AU1868" s="31">
        <v>41983</v>
      </c>
      <c r="AV1868" s="57">
        <v>0.42708333333333331</v>
      </c>
      <c r="AW1868" s="31" t="s">
        <v>231</v>
      </c>
      <c r="AY1868" s="32"/>
      <c r="BA1868" s="32"/>
      <c r="BG1868" s="32"/>
      <c r="BH1868" s="32"/>
    </row>
    <row r="1869" spans="1:60">
      <c r="A1869" s="34" t="s">
        <v>98</v>
      </c>
      <c r="B1869" s="34" t="s">
        <v>101</v>
      </c>
      <c r="C1869" s="38">
        <v>41984.395833333336</v>
      </c>
      <c r="D1869" s="34">
        <v>70.099999999999994</v>
      </c>
      <c r="E1869" s="38">
        <v>41984.427083333336</v>
      </c>
      <c r="F1869" s="34">
        <v>71.900000000000006</v>
      </c>
      <c r="G1869" s="42">
        <v>2.5700000000000001E-2</v>
      </c>
      <c r="H1869" s="34">
        <v>-1286.94</v>
      </c>
      <c r="I1869" s="42">
        <v>-2.5700000000000001E-2</v>
      </c>
      <c r="J1869" s="34">
        <v>714.96889999999996</v>
      </c>
      <c r="K1869" s="34">
        <v>50119.32</v>
      </c>
      <c r="L1869" s="34">
        <v>21930.880000000001</v>
      </c>
      <c r="M1869" s="34">
        <v>4</v>
      </c>
      <c r="N1869" s="34">
        <v>-321.74</v>
      </c>
      <c r="O1869" s="42">
        <v>-2.5700000000000001E-2</v>
      </c>
      <c r="P1869" s="42">
        <v>7.1000000000000004E-3</v>
      </c>
      <c r="Q1869" s="34" t="s">
        <v>100</v>
      </c>
      <c r="R1869" s="34">
        <v>0</v>
      </c>
      <c r="S1869" s="34">
        <v>71.83</v>
      </c>
      <c r="U1869" s="58">
        <f>VLOOKUP(AU1869,[1]expiry_dates!$B$2:$C$2894,2,FALSE)</f>
        <v>41997</v>
      </c>
      <c r="V1869" s="34" t="s">
        <v>139</v>
      </c>
      <c r="W1869" s="34" t="s">
        <v>101</v>
      </c>
      <c r="X1869" s="54">
        <v>41984.395833333336</v>
      </c>
      <c r="Y1869" s="34">
        <v>2.4</v>
      </c>
      <c r="Z1869" s="34">
        <v>41984.427083333336</v>
      </c>
      <c r="AA1869" s="34">
        <v>3.7</v>
      </c>
      <c r="AB1869" s="34">
        <v>0.54169999999999996</v>
      </c>
      <c r="AC1869" s="34">
        <v>-36248.25</v>
      </c>
      <c r="AD1869" s="34">
        <v>-0.54169999999999996</v>
      </c>
      <c r="AE1869" s="34">
        <v>27883.27</v>
      </c>
      <c r="AF1869" s="34">
        <v>66919.850000000006</v>
      </c>
      <c r="AG1869" s="34">
        <v>3339003.36</v>
      </c>
      <c r="AH1869" s="34">
        <v>4</v>
      </c>
      <c r="AI1869" s="34">
        <v>-9062.06</v>
      </c>
      <c r="AJ1869" s="34">
        <v>-0.54169999999999996</v>
      </c>
      <c r="AK1869" s="34">
        <v>0.1042</v>
      </c>
      <c r="AL1869" s="34" t="s">
        <v>100</v>
      </c>
      <c r="AM1869" s="34">
        <v>70.099999999999994</v>
      </c>
      <c r="AN1869" s="34">
        <v>18302.2</v>
      </c>
      <c r="AO1869" s="34">
        <v>71.83</v>
      </c>
      <c r="AP1869" s="34">
        <v>0</v>
      </c>
      <c r="AR1869" s="45"/>
      <c r="AS1869" s="49"/>
      <c r="AT1869" s="45"/>
      <c r="AU1869" s="31">
        <v>41984</v>
      </c>
      <c r="AV1869" s="57">
        <v>0.39583333333333331</v>
      </c>
      <c r="AW1869" s="31" t="s">
        <v>231</v>
      </c>
      <c r="AY1869" s="32"/>
      <c r="BA1869" s="32"/>
      <c r="BG1869" s="32"/>
      <c r="BH1869" s="32"/>
    </row>
    <row r="1870" spans="1:60">
      <c r="A1870" s="34" t="s">
        <v>98</v>
      </c>
      <c r="B1870" s="34" t="s">
        <v>99</v>
      </c>
      <c r="C1870" s="38">
        <v>41984.427083333336</v>
      </c>
      <c r="D1870" s="34">
        <v>71.900000000000006</v>
      </c>
      <c r="E1870" s="38">
        <v>41984.5</v>
      </c>
      <c r="F1870" s="34">
        <v>70.55</v>
      </c>
      <c r="G1870" s="42">
        <v>-1.8800000000000001E-2</v>
      </c>
      <c r="H1870" s="34">
        <v>-940.96</v>
      </c>
      <c r="I1870" s="42">
        <v>-1.8800000000000001E-2</v>
      </c>
      <c r="J1870" s="34">
        <v>697.00990000000002</v>
      </c>
      <c r="K1870" s="34">
        <v>50115.02</v>
      </c>
      <c r="L1870" s="34">
        <v>20989.919999999998</v>
      </c>
      <c r="M1870" s="34">
        <v>8</v>
      </c>
      <c r="N1870" s="34">
        <v>-117.62</v>
      </c>
      <c r="O1870" s="42">
        <v>-2.23E-2</v>
      </c>
      <c r="P1870" s="42">
        <v>2.8E-3</v>
      </c>
      <c r="Q1870" s="34" t="s">
        <v>100</v>
      </c>
      <c r="R1870" s="34">
        <v>0</v>
      </c>
      <c r="S1870" s="34">
        <v>69.599999999999994</v>
      </c>
      <c r="U1870" s="58">
        <f>VLOOKUP(AU1870,[1]expiry_dates!$B$2:$C$2894,2,FALSE)</f>
        <v>41997</v>
      </c>
      <c r="V1870" s="34" t="s">
        <v>140</v>
      </c>
      <c r="W1870" s="34" t="s">
        <v>101</v>
      </c>
      <c r="X1870" s="54">
        <v>41984.427083333336</v>
      </c>
      <c r="Y1870" s="34">
        <v>2.4500000000000002</v>
      </c>
      <c r="Z1870" s="34">
        <v>41984.5</v>
      </c>
      <c r="AA1870" s="34">
        <v>3.2</v>
      </c>
      <c r="AB1870" s="34">
        <v>0.30609999999999998</v>
      </c>
      <c r="AC1870" s="34">
        <v>-20459.52</v>
      </c>
      <c r="AD1870" s="34">
        <v>-0.30609999999999998</v>
      </c>
      <c r="AE1870" s="34">
        <v>27279.360000000001</v>
      </c>
      <c r="AF1870" s="34">
        <v>66834.429999999993</v>
      </c>
      <c r="AG1870" s="34">
        <v>3318543.84</v>
      </c>
      <c r="AH1870" s="34">
        <v>8</v>
      </c>
      <c r="AI1870" s="34">
        <v>-2557.44</v>
      </c>
      <c r="AJ1870" s="34">
        <v>-0.30609999999999998</v>
      </c>
      <c r="AK1870" s="34">
        <v>6.1199999999999997E-2</v>
      </c>
      <c r="AL1870" s="34" t="s">
        <v>100</v>
      </c>
      <c r="AM1870" s="34">
        <v>71.900000000000006</v>
      </c>
      <c r="AN1870" s="34">
        <v>18323.3</v>
      </c>
      <c r="AO1870" s="34">
        <v>69.599999999999994</v>
      </c>
      <c r="AP1870" s="34">
        <v>0</v>
      </c>
      <c r="AR1870" s="45"/>
      <c r="AS1870" s="49"/>
      <c r="AT1870" s="45"/>
      <c r="AU1870" s="31">
        <v>41984</v>
      </c>
      <c r="AV1870" s="57">
        <v>0.42708333333333331</v>
      </c>
      <c r="AW1870" s="31" t="s">
        <v>231</v>
      </c>
      <c r="AY1870" s="32"/>
      <c r="BA1870" s="32"/>
      <c r="BG1870" s="32"/>
      <c r="BH1870" s="32"/>
    </row>
    <row r="1871" spans="1:60">
      <c r="A1871" s="34" t="s">
        <v>98</v>
      </c>
      <c r="B1871" s="34" t="s">
        <v>101</v>
      </c>
      <c r="C1871" s="38">
        <v>41984.5</v>
      </c>
      <c r="D1871" s="34">
        <v>70.55</v>
      </c>
      <c r="E1871" s="38">
        <v>41984.572916666664</v>
      </c>
      <c r="F1871" s="34">
        <v>71.3</v>
      </c>
      <c r="G1871" s="42">
        <v>1.06E-2</v>
      </c>
      <c r="H1871" s="34">
        <v>-532.65</v>
      </c>
      <c r="I1871" s="42">
        <v>-1.06E-2</v>
      </c>
      <c r="J1871" s="34">
        <v>710.20479999999998</v>
      </c>
      <c r="K1871" s="34">
        <v>50104.95</v>
      </c>
      <c r="L1871" s="34">
        <v>20457.259999999998</v>
      </c>
      <c r="M1871" s="34">
        <v>8</v>
      </c>
      <c r="N1871" s="34">
        <v>-66.58</v>
      </c>
      <c r="O1871" s="42">
        <v>-1.06E-2</v>
      </c>
      <c r="P1871" s="42">
        <v>3.5000000000000001E-3</v>
      </c>
      <c r="Q1871" s="34" t="s">
        <v>100</v>
      </c>
      <c r="R1871" s="34">
        <v>0</v>
      </c>
      <c r="S1871" s="34">
        <v>72.03</v>
      </c>
      <c r="U1871" s="58">
        <f>VLOOKUP(AU1871,[1]expiry_dates!$B$2:$C$2894,2,FALSE)</f>
        <v>41997</v>
      </c>
      <c r="V1871" s="34" t="s">
        <v>139</v>
      </c>
      <c r="W1871" s="34" t="s">
        <v>101</v>
      </c>
      <c r="X1871" s="54">
        <v>41984.5</v>
      </c>
      <c r="Y1871" s="34">
        <v>2.7</v>
      </c>
      <c r="Z1871" s="34">
        <v>41984.572916666664</v>
      </c>
      <c r="AA1871" s="34">
        <v>3.5</v>
      </c>
      <c r="AB1871" s="34">
        <v>0.29630000000000001</v>
      </c>
      <c r="AC1871" s="34">
        <v>-19731.169999999998</v>
      </c>
      <c r="AD1871" s="34">
        <v>-0.29630000000000001</v>
      </c>
      <c r="AE1871" s="34">
        <v>24663.97</v>
      </c>
      <c r="AF1871" s="34">
        <v>66592.72</v>
      </c>
      <c r="AG1871" s="34">
        <v>3298812.67</v>
      </c>
      <c r="AH1871" s="34">
        <v>8</v>
      </c>
      <c r="AI1871" s="34">
        <v>-2466.4</v>
      </c>
      <c r="AJ1871" s="34">
        <v>-0.29630000000000001</v>
      </c>
      <c r="AK1871" s="34">
        <v>3.6999999999999998E-2</v>
      </c>
      <c r="AL1871" s="34" t="s">
        <v>100</v>
      </c>
      <c r="AM1871" s="34">
        <v>70.55</v>
      </c>
      <c r="AN1871" s="34">
        <v>18259.25</v>
      </c>
      <c r="AO1871" s="34">
        <v>72.03</v>
      </c>
      <c r="AP1871" s="34">
        <v>0</v>
      </c>
      <c r="AR1871" s="45"/>
      <c r="AS1871" s="49"/>
      <c r="AT1871" s="45"/>
      <c r="AU1871" s="31">
        <v>41984</v>
      </c>
      <c r="AV1871" s="57">
        <v>0.5</v>
      </c>
      <c r="AW1871" s="31" t="s">
        <v>232</v>
      </c>
      <c r="AY1871" s="32"/>
      <c r="BA1871" s="32"/>
      <c r="BG1871" s="32"/>
      <c r="BH1871" s="32"/>
    </row>
    <row r="1872" spans="1:60">
      <c r="A1872" s="34" t="s">
        <v>98</v>
      </c>
      <c r="B1872" s="34" t="s">
        <v>99</v>
      </c>
      <c r="C1872" s="38">
        <v>41984.572916666664</v>
      </c>
      <c r="D1872" s="34">
        <v>71.3</v>
      </c>
      <c r="E1872" s="38">
        <v>41984.625</v>
      </c>
      <c r="F1872" s="34">
        <v>70.75</v>
      </c>
      <c r="G1872" s="42">
        <v>-7.7000000000000002E-3</v>
      </c>
      <c r="H1872" s="34">
        <v>-386.49</v>
      </c>
      <c r="I1872" s="42">
        <v>-7.7000000000000002E-3</v>
      </c>
      <c r="J1872" s="34">
        <v>702.70429999999999</v>
      </c>
      <c r="K1872" s="34">
        <v>50102.82</v>
      </c>
      <c r="L1872" s="34">
        <v>20070.78</v>
      </c>
      <c r="M1872" s="34">
        <v>6</v>
      </c>
      <c r="N1872" s="34">
        <v>-64.41</v>
      </c>
      <c r="O1872" s="42">
        <v>-7.7000000000000002E-3</v>
      </c>
      <c r="P1872" s="42">
        <v>1.47E-2</v>
      </c>
      <c r="Q1872" s="34" t="s">
        <v>100</v>
      </c>
      <c r="R1872" s="34">
        <v>0</v>
      </c>
      <c r="S1872" s="34">
        <v>70.33</v>
      </c>
      <c r="U1872" s="58">
        <f>VLOOKUP(AU1872,[1]expiry_dates!$B$2:$C$2894,2,FALSE)</f>
        <v>41997</v>
      </c>
      <c r="V1872" s="34" t="s">
        <v>135</v>
      </c>
      <c r="W1872" s="34" t="s">
        <v>101</v>
      </c>
      <c r="X1872" s="54">
        <v>41984.572916666664</v>
      </c>
      <c r="Y1872" s="34">
        <v>1.5</v>
      </c>
      <c r="Z1872" s="34">
        <v>41984.625</v>
      </c>
      <c r="AA1872" s="34">
        <v>1.7</v>
      </c>
      <c r="AB1872" s="34">
        <v>0.1333</v>
      </c>
      <c r="AC1872" s="34">
        <v>-8872.4500000000007</v>
      </c>
      <c r="AD1872" s="34">
        <v>-0.1333</v>
      </c>
      <c r="AE1872" s="34">
        <v>44362.26</v>
      </c>
      <c r="AF1872" s="34">
        <v>66543.39</v>
      </c>
      <c r="AG1872" s="34">
        <v>3289940.21</v>
      </c>
      <c r="AH1872" s="34">
        <v>6</v>
      </c>
      <c r="AI1872" s="34">
        <v>-1478.74</v>
      </c>
      <c r="AJ1872" s="34">
        <v>-0.1333</v>
      </c>
      <c r="AK1872" s="34">
        <v>0.16669999999999999</v>
      </c>
      <c r="AL1872" s="34" t="s">
        <v>100</v>
      </c>
      <c r="AM1872" s="34">
        <v>71.3</v>
      </c>
      <c r="AN1872" s="34">
        <v>18421.349999999999</v>
      </c>
      <c r="AO1872" s="34">
        <v>70.33</v>
      </c>
      <c r="AP1872" s="34">
        <v>0</v>
      </c>
      <c r="AR1872" s="45"/>
      <c r="AS1872" s="49"/>
      <c r="AT1872" s="45"/>
      <c r="AU1872" s="31">
        <v>41984</v>
      </c>
      <c r="AV1872" s="57">
        <v>7.2916666666666671E-2</v>
      </c>
      <c r="AW1872" s="31" t="s">
        <v>232</v>
      </c>
      <c r="AY1872" s="32"/>
      <c r="BA1872" s="32"/>
      <c r="BG1872" s="32"/>
      <c r="BH1872" s="32"/>
    </row>
    <row r="1873" spans="1:60">
      <c r="A1873" s="34" t="s">
        <v>98</v>
      </c>
      <c r="B1873" s="34" t="s">
        <v>101</v>
      </c>
      <c r="C1873" s="38">
        <v>41984.625</v>
      </c>
      <c r="D1873" s="34">
        <v>70.75</v>
      </c>
      <c r="E1873" s="38">
        <v>41988.40625</v>
      </c>
      <c r="F1873" s="34">
        <v>69.7</v>
      </c>
      <c r="G1873" s="42">
        <v>-1.4800000000000001E-2</v>
      </c>
      <c r="H1873" s="34">
        <v>743.58</v>
      </c>
      <c r="I1873" s="42">
        <v>1.4800000000000001E-2</v>
      </c>
      <c r="J1873" s="34">
        <v>708.1694</v>
      </c>
      <c r="K1873" s="34">
        <v>50102.99</v>
      </c>
      <c r="L1873" s="34">
        <v>20814.349999999999</v>
      </c>
      <c r="M1873" s="34">
        <v>38</v>
      </c>
      <c r="N1873" s="34">
        <v>19.57</v>
      </c>
      <c r="O1873" s="42">
        <v>-1.2699999999999999E-2</v>
      </c>
      <c r="P1873" s="42">
        <v>3.5299999999999998E-2</v>
      </c>
      <c r="Q1873" s="34" t="s">
        <v>100</v>
      </c>
      <c r="R1873" s="34">
        <v>0</v>
      </c>
      <c r="S1873" s="34">
        <v>72.319999999999993</v>
      </c>
      <c r="U1873" s="58">
        <f>VLOOKUP(AU1873,[1]expiry_dates!$B$2:$C$2894,2,FALSE)</f>
        <v>41997</v>
      </c>
      <c r="V1873" s="34" t="s">
        <v>139</v>
      </c>
      <c r="W1873" s="34" t="s">
        <v>101</v>
      </c>
      <c r="X1873" s="54">
        <v>41984.625</v>
      </c>
      <c r="Y1873" s="34">
        <v>2.8</v>
      </c>
      <c r="Z1873" s="34">
        <v>41988.40625</v>
      </c>
      <c r="AA1873" s="34">
        <v>2.15</v>
      </c>
      <c r="AB1873" s="34">
        <v>-0.2321</v>
      </c>
      <c r="AC1873" s="34">
        <v>15428.4</v>
      </c>
      <c r="AD1873" s="34">
        <v>0.2321</v>
      </c>
      <c r="AE1873" s="34">
        <v>23736</v>
      </c>
      <c r="AF1873" s="34">
        <v>66460.800000000003</v>
      </c>
      <c r="AG1873" s="34">
        <v>3305368.61</v>
      </c>
      <c r="AH1873" s="34">
        <v>38</v>
      </c>
      <c r="AI1873" s="34">
        <v>406.01</v>
      </c>
      <c r="AJ1873" s="34">
        <v>-0.21429999999999999</v>
      </c>
      <c r="AK1873" s="34">
        <v>0.48209999999999997</v>
      </c>
      <c r="AL1873" s="34" t="s">
        <v>100</v>
      </c>
      <c r="AM1873" s="34">
        <v>70.75</v>
      </c>
      <c r="AN1873" s="34">
        <v>18420.5</v>
      </c>
      <c r="AO1873" s="34">
        <v>72.319999999999993</v>
      </c>
      <c r="AP1873" s="34">
        <v>0</v>
      </c>
      <c r="AR1873" s="45"/>
      <c r="AS1873" s="49"/>
      <c r="AT1873" s="45"/>
      <c r="AU1873" s="31">
        <v>41984</v>
      </c>
      <c r="AV1873" s="57">
        <v>0.125</v>
      </c>
      <c r="AW1873" s="31" t="s">
        <v>232</v>
      </c>
      <c r="AY1873" s="32"/>
      <c r="BA1873" s="32"/>
      <c r="BG1873" s="32"/>
      <c r="BH1873" s="32"/>
    </row>
    <row r="1874" spans="1:60">
      <c r="A1874" s="34" t="s">
        <v>98</v>
      </c>
      <c r="B1874" s="34" t="s">
        <v>99</v>
      </c>
      <c r="C1874" s="38">
        <v>41988.40625</v>
      </c>
      <c r="D1874" s="34">
        <v>69.7</v>
      </c>
      <c r="E1874" s="38">
        <v>41988.520833333336</v>
      </c>
      <c r="F1874" s="34">
        <v>69.150000000000006</v>
      </c>
      <c r="G1874" s="42">
        <v>-7.9000000000000008E-3</v>
      </c>
      <c r="H1874" s="34">
        <v>-395.37</v>
      </c>
      <c r="I1874" s="42">
        <v>-7.9000000000000008E-3</v>
      </c>
      <c r="J1874" s="34">
        <v>718.85580000000004</v>
      </c>
      <c r="K1874" s="34">
        <v>50104.25</v>
      </c>
      <c r="L1874" s="34">
        <v>20418.98</v>
      </c>
      <c r="M1874" s="34">
        <v>12</v>
      </c>
      <c r="N1874" s="34">
        <v>-32.950000000000003</v>
      </c>
      <c r="O1874" s="42">
        <v>-7.9000000000000008E-3</v>
      </c>
      <c r="P1874" s="42">
        <v>0.01</v>
      </c>
      <c r="Q1874" s="34" t="s">
        <v>100</v>
      </c>
      <c r="R1874" s="34">
        <v>0</v>
      </c>
      <c r="S1874" s="34">
        <v>68.319999999999993</v>
      </c>
      <c r="U1874" s="58">
        <f>VLOOKUP(AU1874,[1]expiry_dates!$B$2:$C$2894,2,FALSE)</f>
        <v>41997</v>
      </c>
      <c r="V1874" s="34" t="s">
        <v>144</v>
      </c>
      <c r="W1874" s="34" t="s">
        <v>101</v>
      </c>
      <c r="X1874" s="54">
        <v>41988.40625</v>
      </c>
      <c r="Y1874" s="34">
        <v>1.1000000000000001</v>
      </c>
      <c r="Z1874" s="34">
        <v>41988.520833333336</v>
      </c>
      <c r="AA1874" s="34">
        <v>1.2</v>
      </c>
      <c r="AB1874" s="34">
        <v>9.0899999999999995E-2</v>
      </c>
      <c r="AC1874" s="34">
        <v>-6048.43</v>
      </c>
      <c r="AD1874" s="34">
        <v>-9.0899999999999995E-2</v>
      </c>
      <c r="AE1874" s="34">
        <v>60484.34</v>
      </c>
      <c r="AF1874" s="34">
        <v>66532.77</v>
      </c>
      <c r="AG1874" s="34">
        <v>3299320.18</v>
      </c>
      <c r="AH1874" s="34">
        <v>12</v>
      </c>
      <c r="AI1874" s="34">
        <v>-504.04</v>
      </c>
      <c r="AJ1874" s="34">
        <v>-9.0899999999999995E-2</v>
      </c>
      <c r="AK1874" s="34">
        <v>9.0899999999999995E-2</v>
      </c>
      <c r="AL1874" s="34" t="s">
        <v>100</v>
      </c>
      <c r="AM1874" s="34">
        <v>69.7</v>
      </c>
      <c r="AN1874" s="34">
        <v>18379.75</v>
      </c>
      <c r="AO1874" s="34">
        <v>68.319999999999993</v>
      </c>
      <c r="AP1874" s="34">
        <v>0</v>
      </c>
      <c r="AR1874" s="45"/>
      <c r="AS1874" s="49"/>
      <c r="AT1874" s="45"/>
      <c r="AU1874" s="31">
        <v>41988</v>
      </c>
      <c r="AV1874" s="57">
        <v>0.40625</v>
      </c>
      <c r="AW1874" s="31" t="s">
        <v>231</v>
      </c>
      <c r="AY1874" s="32"/>
      <c r="BA1874" s="32"/>
      <c r="BG1874" s="32"/>
      <c r="BH1874" s="32"/>
    </row>
    <row r="1875" spans="1:60">
      <c r="A1875" s="34" t="s">
        <v>98</v>
      </c>
      <c r="B1875" s="34" t="s">
        <v>101</v>
      </c>
      <c r="C1875" s="38">
        <v>41988.520833333336</v>
      </c>
      <c r="D1875" s="34">
        <v>69.150000000000006</v>
      </c>
      <c r="E1875" s="38">
        <v>41989.385416666664</v>
      </c>
      <c r="F1875" s="34">
        <v>68.900000000000006</v>
      </c>
      <c r="G1875" s="42">
        <v>-3.5999999999999999E-3</v>
      </c>
      <c r="H1875" s="34">
        <v>181.14</v>
      </c>
      <c r="I1875" s="42">
        <v>3.5999999999999999E-3</v>
      </c>
      <c r="J1875" s="34">
        <v>724.56039999999996</v>
      </c>
      <c r="K1875" s="34">
        <v>50103.360000000001</v>
      </c>
      <c r="L1875" s="34">
        <v>20600.12</v>
      </c>
      <c r="M1875" s="34">
        <v>17</v>
      </c>
      <c r="N1875" s="34">
        <v>10.66</v>
      </c>
      <c r="O1875" s="42">
        <v>-5.7999999999999996E-3</v>
      </c>
      <c r="P1875" s="42">
        <v>1.0800000000000001E-2</v>
      </c>
      <c r="Q1875" s="34" t="s">
        <v>100</v>
      </c>
      <c r="R1875" s="34">
        <v>0</v>
      </c>
      <c r="S1875" s="34">
        <v>70.38</v>
      </c>
      <c r="U1875" s="58">
        <f>VLOOKUP(AU1875,[1]expiry_dates!$B$2:$C$2894,2,FALSE)</f>
        <v>41997</v>
      </c>
      <c r="V1875" s="34" t="s">
        <v>139</v>
      </c>
      <c r="W1875" s="34" t="s">
        <v>101</v>
      </c>
      <c r="X1875" s="54">
        <v>41988.520833333336</v>
      </c>
      <c r="Y1875" s="34">
        <v>1.6</v>
      </c>
      <c r="Z1875" s="34">
        <v>41989.385416666664</v>
      </c>
      <c r="AA1875" s="34">
        <v>1.4</v>
      </c>
      <c r="AB1875" s="34">
        <v>-0.125</v>
      </c>
      <c r="AC1875" s="34">
        <v>8317.75</v>
      </c>
      <c r="AD1875" s="34">
        <v>0.125</v>
      </c>
      <c r="AE1875" s="34">
        <v>41588.730000000003</v>
      </c>
      <c r="AF1875" s="34">
        <v>66541.960000000006</v>
      </c>
      <c r="AG1875" s="34">
        <v>3307637.92</v>
      </c>
      <c r="AH1875" s="34">
        <v>17</v>
      </c>
      <c r="AI1875" s="34">
        <v>489.28</v>
      </c>
      <c r="AJ1875" s="34">
        <v>-9.3700000000000006E-2</v>
      </c>
      <c r="AK1875" s="34">
        <v>0.1875</v>
      </c>
      <c r="AL1875" s="34" t="s">
        <v>100</v>
      </c>
      <c r="AM1875" s="34">
        <v>69.150000000000006</v>
      </c>
      <c r="AN1875" s="34">
        <v>18347</v>
      </c>
      <c r="AO1875" s="34">
        <v>70.38</v>
      </c>
      <c r="AP1875" s="34">
        <v>0</v>
      </c>
      <c r="AR1875" s="45"/>
      <c r="AS1875" s="49"/>
      <c r="AT1875" s="45"/>
      <c r="AU1875" s="31">
        <v>41988</v>
      </c>
      <c r="AV1875" s="57">
        <v>0.52083333333333337</v>
      </c>
      <c r="AW1875" s="31" t="s">
        <v>232</v>
      </c>
      <c r="AY1875" s="32"/>
      <c r="BA1875" s="32"/>
      <c r="BG1875" s="32"/>
      <c r="BH1875" s="32"/>
    </row>
    <row r="1876" spans="1:60">
      <c r="A1876" s="34" t="s">
        <v>98</v>
      </c>
      <c r="B1876" s="34" t="s">
        <v>99</v>
      </c>
      <c r="C1876" s="38">
        <v>41989.385416666664</v>
      </c>
      <c r="D1876" s="34">
        <v>68.900000000000006</v>
      </c>
      <c r="E1876" s="38">
        <v>41989.395833333336</v>
      </c>
      <c r="F1876" s="34">
        <v>68.400000000000006</v>
      </c>
      <c r="G1876" s="42">
        <v>-7.3000000000000001E-3</v>
      </c>
      <c r="H1876" s="34">
        <v>-363.59</v>
      </c>
      <c r="I1876" s="42">
        <v>-7.3000000000000001E-3</v>
      </c>
      <c r="J1876" s="34">
        <v>727.17909999999995</v>
      </c>
      <c r="K1876" s="34">
        <v>50102.64</v>
      </c>
      <c r="L1876" s="34">
        <v>20236.53</v>
      </c>
      <c r="M1876" s="34">
        <v>2</v>
      </c>
      <c r="N1876" s="34">
        <v>-181.79</v>
      </c>
      <c r="O1876" s="42">
        <v>-8.6999999999999994E-3</v>
      </c>
      <c r="P1876" s="42">
        <v>8.6999999999999994E-3</v>
      </c>
      <c r="Q1876" s="34" t="s">
        <v>100</v>
      </c>
      <c r="R1876" s="34">
        <v>0</v>
      </c>
      <c r="S1876" s="34">
        <v>68.3</v>
      </c>
      <c r="U1876" s="58">
        <f>VLOOKUP(AU1876,[1]expiry_dates!$B$2:$C$2894,2,FALSE)</f>
        <v>41997</v>
      </c>
      <c r="V1876" s="34" t="s">
        <v>135</v>
      </c>
      <c r="W1876" s="34" t="s">
        <v>101</v>
      </c>
      <c r="X1876" s="54">
        <v>41989.385416666664</v>
      </c>
      <c r="Y1876" s="34">
        <v>2.2000000000000002</v>
      </c>
      <c r="Z1876" s="34">
        <v>41989.395833333336</v>
      </c>
      <c r="AA1876" s="34">
        <v>2.7</v>
      </c>
      <c r="AB1876" s="34">
        <v>0.2273</v>
      </c>
      <c r="AC1876" s="34">
        <v>-15124.68</v>
      </c>
      <c r="AD1876" s="34">
        <v>-0.2273</v>
      </c>
      <c r="AE1876" s="34">
        <v>30249.360000000001</v>
      </c>
      <c r="AF1876" s="34">
        <v>66548.59</v>
      </c>
      <c r="AG1876" s="34">
        <v>3292513.25</v>
      </c>
      <c r="AH1876" s="34">
        <v>2</v>
      </c>
      <c r="AI1876" s="34">
        <v>-7562.34</v>
      </c>
      <c r="AJ1876" s="34">
        <v>-0.2273</v>
      </c>
      <c r="AK1876" s="34">
        <v>0</v>
      </c>
      <c r="AL1876" s="34" t="s">
        <v>100</v>
      </c>
      <c r="AM1876" s="34">
        <v>68.900000000000006</v>
      </c>
      <c r="AN1876" s="34">
        <v>18210.75</v>
      </c>
      <c r="AO1876" s="34">
        <v>68.3</v>
      </c>
      <c r="AP1876" s="34">
        <v>0</v>
      </c>
      <c r="AR1876" s="45"/>
      <c r="AS1876" s="49"/>
      <c r="AT1876" s="45"/>
      <c r="AU1876" s="31">
        <v>41989</v>
      </c>
      <c r="AV1876" s="57">
        <v>0.38541666666666669</v>
      </c>
      <c r="AW1876" s="31" t="s">
        <v>231</v>
      </c>
      <c r="AY1876" s="32"/>
      <c r="BA1876" s="32"/>
      <c r="BG1876" s="32"/>
      <c r="BH1876" s="32"/>
    </row>
    <row r="1877" spans="1:60">
      <c r="A1877" s="34" t="s">
        <v>98</v>
      </c>
      <c r="B1877" s="34" t="s">
        <v>101</v>
      </c>
      <c r="C1877" s="38">
        <v>41989.395833333336</v>
      </c>
      <c r="D1877" s="34">
        <v>68.400000000000006</v>
      </c>
      <c r="E1877" s="38">
        <v>41990.46875</v>
      </c>
      <c r="F1877" s="34">
        <v>64.8</v>
      </c>
      <c r="G1877" s="42">
        <v>-5.2600000000000001E-2</v>
      </c>
      <c r="H1877" s="34">
        <v>2637</v>
      </c>
      <c r="I1877" s="42">
        <v>5.2600000000000001E-2</v>
      </c>
      <c r="J1877" s="34">
        <v>732.5</v>
      </c>
      <c r="K1877" s="34">
        <v>50103</v>
      </c>
      <c r="L1877" s="34">
        <v>22873.53</v>
      </c>
      <c r="M1877" s="34">
        <v>37</v>
      </c>
      <c r="N1877" s="34">
        <v>71.27</v>
      </c>
      <c r="O1877" s="42">
        <v>-7.3000000000000001E-3</v>
      </c>
      <c r="P1877" s="42">
        <v>8.48E-2</v>
      </c>
      <c r="Q1877" s="34" t="s">
        <v>100</v>
      </c>
      <c r="R1877" s="34">
        <v>0</v>
      </c>
      <c r="S1877" s="34">
        <v>69.48</v>
      </c>
      <c r="U1877" s="58">
        <f>VLOOKUP(AU1877,[1]expiry_dates!$B$2:$C$2894,2,FALSE)</f>
        <v>41997</v>
      </c>
      <c r="V1877" s="34" t="s">
        <v>139</v>
      </c>
      <c r="W1877" s="34" t="s">
        <v>101</v>
      </c>
      <c r="X1877" s="54">
        <v>41989.395833333336</v>
      </c>
      <c r="Y1877" s="34">
        <v>1.1499999999999999</v>
      </c>
      <c r="Z1877" s="34">
        <v>41990.46875</v>
      </c>
      <c r="AA1877" s="34">
        <v>0.45</v>
      </c>
      <c r="AB1877" s="34">
        <v>-0.60870000000000002</v>
      </c>
      <c r="AC1877" s="34">
        <v>40501.51</v>
      </c>
      <c r="AD1877" s="34">
        <v>0.60870000000000002</v>
      </c>
      <c r="AE1877" s="34">
        <v>57859.3</v>
      </c>
      <c r="AF1877" s="34">
        <v>66538.19</v>
      </c>
      <c r="AG1877" s="34">
        <v>3333014.75</v>
      </c>
      <c r="AH1877" s="34">
        <v>37</v>
      </c>
      <c r="AI1877" s="34">
        <v>1094.6400000000001</v>
      </c>
      <c r="AJ1877" s="34">
        <v>-0.21740000000000001</v>
      </c>
      <c r="AK1877" s="34">
        <v>0.78259999999999996</v>
      </c>
      <c r="AL1877" s="34" t="s">
        <v>100</v>
      </c>
      <c r="AM1877" s="34">
        <v>68.400000000000006</v>
      </c>
      <c r="AN1877" s="34">
        <v>18089.8</v>
      </c>
      <c r="AO1877" s="34">
        <v>69.48</v>
      </c>
      <c r="AP1877" s="34">
        <v>0</v>
      </c>
      <c r="AR1877" s="45"/>
      <c r="AS1877" s="49"/>
      <c r="AT1877" s="45"/>
      <c r="AU1877" s="31">
        <v>41989</v>
      </c>
      <c r="AV1877" s="57">
        <v>0.39583333333333331</v>
      </c>
      <c r="AW1877" s="31" t="s">
        <v>231</v>
      </c>
      <c r="AY1877" s="32"/>
      <c r="BA1877" s="32"/>
      <c r="BG1877" s="32"/>
      <c r="BH1877" s="32"/>
    </row>
    <row r="1878" spans="1:60">
      <c r="A1878" s="34" t="s">
        <v>98</v>
      </c>
      <c r="B1878" s="34" t="s">
        <v>99</v>
      </c>
      <c r="C1878" s="38">
        <v>41990.46875</v>
      </c>
      <c r="D1878" s="34">
        <v>64.8</v>
      </c>
      <c r="E1878" s="38">
        <v>41992.458333333336</v>
      </c>
      <c r="F1878" s="34">
        <v>67.7</v>
      </c>
      <c r="G1878" s="42">
        <v>4.48E-2</v>
      </c>
      <c r="H1878" s="34">
        <v>2242.85</v>
      </c>
      <c r="I1878" s="42">
        <v>4.48E-2</v>
      </c>
      <c r="J1878" s="34">
        <v>773.3981</v>
      </c>
      <c r="K1878" s="34">
        <v>50116.2</v>
      </c>
      <c r="L1878" s="34">
        <v>25116.39</v>
      </c>
      <c r="M1878" s="34">
        <v>58</v>
      </c>
      <c r="N1878" s="34">
        <v>38.67</v>
      </c>
      <c r="O1878" s="42">
        <v>-1.1599999999999999E-2</v>
      </c>
      <c r="P1878" s="42">
        <v>6.7900000000000002E-2</v>
      </c>
      <c r="Q1878" s="34" t="s">
        <v>100</v>
      </c>
      <c r="R1878" s="34">
        <v>0</v>
      </c>
      <c r="S1878" s="34">
        <v>62.6</v>
      </c>
      <c r="U1878" s="58">
        <f>VLOOKUP(AU1878,[1]expiry_dates!$B$2:$C$2894,2,FALSE)</f>
        <v>41997</v>
      </c>
      <c r="V1878" s="34" t="s">
        <v>143</v>
      </c>
      <c r="W1878" s="34" t="s">
        <v>101</v>
      </c>
      <c r="X1878" s="54">
        <v>41990.46875</v>
      </c>
      <c r="Y1878" s="34">
        <v>0.5</v>
      </c>
      <c r="Z1878" s="34">
        <v>41992.458333333336</v>
      </c>
      <c r="AA1878" s="34">
        <v>0.1</v>
      </c>
      <c r="AB1878" s="34">
        <v>-0.8</v>
      </c>
      <c r="AC1878" s="34">
        <v>53343.63</v>
      </c>
      <c r="AD1878" s="34">
        <v>0.8</v>
      </c>
      <c r="AE1878" s="34">
        <v>133359.1</v>
      </c>
      <c r="AF1878" s="34">
        <v>66679.539999999994</v>
      </c>
      <c r="AG1878" s="34">
        <v>3386358.38</v>
      </c>
      <c r="AH1878" s="34">
        <v>58</v>
      </c>
      <c r="AI1878" s="34">
        <v>919.72</v>
      </c>
      <c r="AJ1878" s="34">
        <v>-0.6</v>
      </c>
      <c r="AK1878" s="34">
        <v>0.8</v>
      </c>
      <c r="AL1878" s="34" t="s">
        <v>100</v>
      </c>
      <c r="AM1878" s="34">
        <v>64.8</v>
      </c>
      <c r="AN1878" s="34">
        <v>17863.400000000001</v>
      </c>
      <c r="AO1878" s="34">
        <v>62.6</v>
      </c>
      <c r="AP1878" s="34">
        <v>0</v>
      </c>
      <c r="AR1878" s="45"/>
      <c r="AS1878" s="49"/>
      <c r="AT1878" s="45"/>
      <c r="AU1878" s="31">
        <v>41990</v>
      </c>
      <c r="AV1878" s="57">
        <v>0.46875</v>
      </c>
      <c r="AW1878" s="31" t="s">
        <v>231</v>
      </c>
      <c r="AY1878" s="32"/>
      <c r="BA1878" s="32"/>
      <c r="BG1878" s="32"/>
      <c r="BH1878" s="32"/>
    </row>
    <row r="1879" spans="1:60">
      <c r="A1879" s="34" t="s">
        <v>98</v>
      </c>
      <c r="B1879" s="34" t="s">
        <v>101</v>
      </c>
      <c r="C1879" s="38">
        <v>41992.458333333336</v>
      </c>
      <c r="D1879" s="34">
        <v>67.7</v>
      </c>
      <c r="E1879" s="38">
        <v>41992.5625</v>
      </c>
      <c r="F1879" s="34">
        <v>68.400000000000006</v>
      </c>
      <c r="G1879" s="42">
        <v>1.03E-2</v>
      </c>
      <c r="H1879" s="34">
        <v>-518.30999999999995</v>
      </c>
      <c r="I1879" s="42">
        <v>-1.03E-2</v>
      </c>
      <c r="J1879" s="34">
        <v>740.44460000000004</v>
      </c>
      <c r="K1879" s="34">
        <v>50128.1</v>
      </c>
      <c r="L1879" s="34">
        <v>24598.080000000002</v>
      </c>
      <c r="M1879" s="34">
        <v>11</v>
      </c>
      <c r="N1879" s="34">
        <v>-47.12</v>
      </c>
      <c r="O1879" s="42">
        <v>-1.03E-2</v>
      </c>
      <c r="P1879" s="42">
        <v>3.7000000000000002E-3</v>
      </c>
      <c r="Q1879" s="34" t="s">
        <v>100</v>
      </c>
      <c r="R1879" s="34">
        <v>0</v>
      </c>
      <c r="S1879" s="34">
        <v>69.14</v>
      </c>
      <c r="U1879" s="58">
        <f>VLOOKUP(AU1879,[1]expiry_dates!$B$2:$C$2894,2,FALSE)</f>
        <v>41997</v>
      </c>
      <c r="V1879" s="34" t="s">
        <v>142</v>
      </c>
      <c r="W1879" s="34" t="s">
        <v>101</v>
      </c>
      <c r="X1879" s="54">
        <v>41992.458333333336</v>
      </c>
      <c r="Y1879" s="34">
        <v>1.7</v>
      </c>
      <c r="Z1879" s="34">
        <v>41992.5625</v>
      </c>
      <c r="AA1879" s="34">
        <v>2</v>
      </c>
      <c r="AB1879" s="34">
        <v>0.17649999999999999</v>
      </c>
      <c r="AC1879" s="34">
        <v>-11811.49</v>
      </c>
      <c r="AD1879" s="34">
        <v>-0.17649999999999999</v>
      </c>
      <c r="AE1879" s="34">
        <v>39371.64</v>
      </c>
      <c r="AF1879" s="34">
        <v>66931.789999999994</v>
      </c>
      <c r="AG1879" s="34">
        <v>3374546.89</v>
      </c>
      <c r="AH1879" s="34">
        <v>11</v>
      </c>
      <c r="AI1879" s="34">
        <v>-1073.77</v>
      </c>
      <c r="AJ1879" s="34">
        <v>-0.26469999999999999</v>
      </c>
      <c r="AK1879" s="34">
        <v>0.1176</v>
      </c>
      <c r="AL1879" s="34" t="s">
        <v>100</v>
      </c>
      <c r="AM1879" s="34">
        <v>67.7</v>
      </c>
      <c r="AN1879" s="34">
        <v>18475.75</v>
      </c>
      <c r="AO1879" s="34">
        <v>69.14</v>
      </c>
      <c r="AP1879" s="34">
        <v>0</v>
      </c>
      <c r="AR1879" s="45"/>
      <c r="AS1879" s="49"/>
      <c r="AT1879" s="45"/>
      <c r="AU1879" s="31">
        <v>41992</v>
      </c>
      <c r="AV1879" s="57">
        <v>0.45833333333333331</v>
      </c>
      <c r="AW1879" s="31" t="s">
        <v>231</v>
      </c>
      <c r="AY1879" s="32"/>
      <c r="BA1879" s="32"/>
      <c r="BG1879" s="32"/>
      <c r="BH1879" s="32"/>
    </row>
    <row r="1880" spans="1:60">
      <c r="A1880" s="34" t="s">
        <v>98</v>
      </c>
      <c r="B1880" s="34" t="s">
        <v>99</v>
      </c>
      <c r="C1880" s="38">
        <v>41992.5625</v>
      </c>
      <c r="D1880" s="34">
        <v>68.400000000000006</v>
      </c>
      <c r="E1880" s="38">
        <v>41992.625</v>
      </c>
      <c r="F1880" s="34">
        <v>67.599999999999994</v>
      </c>
      <c r="G1880" s="42">
        <v>-1.17E-2</v>
      </c>
      <c r="H1880" s="34">
        <v>-586.24</v>
      </c>
      <c r="I1880" s="42">
        <v>-1.17E-2</v>
      </c>
      <c r="J1880" s="34">
        <v>732.79489999999998</v>
      </c>
      <c r="K1880" s="34">
        <v>50123.17</v>
      </c>
      <c r="L1880" s="34">
        <v>24011.84</v>
      </c>
      <c r="M1880" s="34">
        <v>7</v>
      </c>
      <c r="N1880" s="34">
        <v>-83.75</v>
      </c>
      <c r="O1880" s="42">
        <v>-1.17E-2</v>
      </c>
      <c r="P1880" s="42">
        <v>8.8000000000000005E-3</v>
      </c>
      <c r="Q1880" s="34" t="s">
        <v>100</v>
      </c>
      <c r="R1880" s="34">
        <v>0</v>
      </c>
      <c r="S1880" s="34">
        <v>67.5</v>
      </c>
      <c r="U1880" s="58">
        <f>VLOOKUP(AU1880,[1]expiry_dates!$B$2:$C$2894,2,FALSE)</f>
        <v>41997</v>
      </c>
      <c r="V1880" s="34" t="s">
        <v>141</v>
      </c>
      <c r="W1880" s="34" t="s">
        <v>101</v>
      </c>
      <c r="X1880" s="54">
        <v>41992.5625</v>
      </c>
      <c r="Y1880" s="34">
        <v>0.3</v>
      </c>
      <c r="Z1880" s="34">
        <v>41992.625</v>
      </c>
      <c r="AA1880" s="34">
        <v>0.35</v>
      </c>
      <c r="AB1880" s="34">
        <v>0.16669999999999999</v>
      </c>
      <c r="AC1880" s="34">
        <v>-11161.86</v>
      </c>
      <c r="AD1880" s="34">
        <v>-0.16669999999999999</v>
      </c>
      <c r="AE1880" s="34">
        <v>223237.2</v>
      </c>
      <c r="AF1880" s="34">
        <v>66971.16</v>
      </c>
      <c r="AG1880" s="34">
        <v>3363385.03</v>
      </c>
      <c r="AH1880" s="34">
        <v>7</v>
      </c>
      <c r="AI1880" s="34">
        <v>-1594.55</v>
      </c>
      <c r="AJ1880" s="34">
        <v>-0.33329999999999999</v>
      </c>
      <c r="AK1880" s="34">
        <v>0.16669999999999999</v>
      </c>
      <c r="AL1880" s="34" t="s">
        <v>100</v>
      </c>
      <c r="AM1880" s="34">
        <v>68.400000000000006</v>
      </c>
      <c r="AN1880" s="34">
        <v>18535.599999999999</v>
      </c>
      <c r="AO1880" s="34">
        <v>67.5</v>
      </c>
      <c r="AP1880" s="34">
        <v>0</v>
      </c>
      <c r="AR1880" s="45"/>
      <c r="AS1880" s="49"/>
      <c r="AT1880" s="45"/>
      <c r="AU1880" s="31">
        <v>41992</v>
      </c>
      <c r="AV1880" s="57">
        <v>6.25E-2</v>
      </c>
      <c r="AW1880" s="31" t="s">
        <v>232</v>
      </c>
      <c r="AY1880" s="32"/>
      <c r="BA1880" s="32"/>
      <c r="BG1880" s="32"/>
      <c r="BH1880" s="32"/>
    </row>
    <row r="1881" spans="1:60">
      <c r="A1881" s="34" t="s">
        <v>98</v>
      </c>
      <c r="B1881" s="34" t="s">
        <v>101</v>
      </c>
      <c r="C1881" s="38">
        <v>41992.625</v>
      </c>
      <c r="D1881" s="34">
        <v>67.599999999999994</v>
      </c>
      <c r="E1881" s="38">
        <v>41995.40625</v>
      </c>
      <c r="F1881" s="34">
        <v>68.349999999999994</v>
      </c>
      <c r="G1881" s="42">
        <v>1.11E-2</v>
      </c>
      <c r="H1881" s="34">
        <v>-556.11</v>
      </c>
      <c r="I1881" s="42">
        <v>-1.11E-2</v>
      </c>
      <c r="J1881" s="34">
        <v>741.47519999999997</v>
      </c>
      <c r="K1881" s="34">
        <v>50123.72</v>
      </c>
      <c r="L1881" s="34">
        <v>23455.74</v>
      </c>
      <c r="M1881" s="34">
        <v>9</v>
      </c>
      <c r="N1881" s="34">
        <v>-61.79</v>
      </c>
      <c r="O1881" s="42">
        <v>-1.4800000000000001E-2</v>
      </c>
      <c r="P1881" s="42">
        <v>1.5E-3</v>
      </c>
      <c r="Q1881" s="34" t="s">
        <v>100</v>
      </c>
      <c r="R1881" s="34">
        <v>0</v>
      </c>
      <c r="S1881" s="34">
        <v>69</v>
      </c>
      <c r="U1881" s="58">
        <f>VLOOKUP(AU1881,[1]expiry_dates!$B$2:$C$2894,2,FALSE)</f>
        <v>41997</v>
      </c>
      <c r="V1881" s="34" t="s">
        <v>142</v>
      </c>
      <c r="W1881" s="34" t="s">
        <v>101</v>
      </c>
      <c r="X1881" s="54">
        <v>41992.625</v>
      </c>
      <c r="Y1881" s="34">
        <v>1.4</v>
      </c>
      <c r="Z1881" s="34">
        <v>41995.40625</v>
      </c>
      <c r="AA1881" s="34">
        <v>2.1</v>
      </c>
      <c r="AB1881" s="34">
        <v>0.5</v>
      </c>
      <c r="AC1881" s="34">
        <v>-33464.269999999997</v>
      </c>
      <c r="AD1881" s="34">
        <v>-0.5</v>
      </c>
      <c r="AE1881" s="34">
        <v>47806.1</v>
      </c>
      <c r="AF1881" s="34">
        <v>66928.539999999994</v>
      </c>
      <c r="AG1881" s="34">
        <v>3329920.76</v>
      </c>
      <c r="AH1881" s="34">
        <v>9</v>
      </c>
      <c r="AI1881" s="34">
        <v>-3718.25</v>
      </c>
      <c r="AJ1881" s="34">
        <v>-0.64290000000000003</v>
      </c>
      <c r="AK1881" s="34">
        <v>0.1429</v>
      </c>
      <c r="AL1881" s="34" t="s">
        <v>100</v>
      </c>
      <c r="AM1881" s="34">
        <v>67.599999999999994</v>
      </c>
      <c r="AN1881" s="34">
        <v>18469.55</v>
      </c>
      <c r="AO1881" s="34">
        <v>69</v>
      </c>
      <c r="AP1881" s="34">
        <v>0</v>
      </c>
      <c r="AR1881" s="45"/>
      <c r="AS1881" s="49"/>
      <c r="AT1881" s="45"/>
      <c r="AU1881" s="31">
        <v>41992</v>
      </c>
      <c r="AV1881" s="57">
        <v>0.125</v>
      </c>
      <c r="AW1881" s="31" t="s">
        <v>232</v>
      </c>
      <c r="AY1881" s="32"/>
      <c r="BA1881" s="32"/>
      <c r="BG1881" s="32"/>
      <c r="BH1881" s="32"/>
    </row>
    <row r="1882" spans="1:60">
      <c r="A1882" s="34" t="s">
        <v>98</v>
      </c>
      <c r="B1882" s="34" t="s">
        <v>99</v>
      </c>
      <c r="C1882" s="38">
        <v>41995.40625</v>
      </c>
      <c r="D1882" s="34">
        <v>68.349999999999994</v>
      </c>
      <c r="E1882" s="38">
        <v>41995.5</v>
      </c>
      <c r="F1882" s="34">
        <v>68.099999999999994</v>
      </c>
      <c r="G1882" s="42">
        <v>-3.7000000000000002E-3</v>
      </c>
      <c r="H1882" s="34">
        <v>-183.32</v>
      </c>
      <c r="I1882" s="42">
        <v>-3.7000000000000002E-3</v>
      </c>
      <c r="J1882" s="34">
        <v>733.26099999999997</v>
      </c>
      <c r="K1882" s="34">
        <v>50118.39</v>
      </c>
      <c r="L1882" s="34">
        <v>23272.42</v>
      </c>
      <c r="M1882" s="34">
        <v>10</v>
      </c>
      <c r="N1882" s="34">
        <v>-18.329999999999998</v>
      </c>
      <c r="O1882" s="42">
        <v>-6.6E-3</v>
      </c>
      <c r="P1882" s="42">
        <v>5.1000000000000004E-3</v>
      </c>
      <c r="Q1882" s="34" t="s">
        <v>100</v>
      </c>
      <c r="R1882" s="34">
        <v>0</v>
      </c>
      <c r="S1882" s="34">
        <v>67.52</v>
      </c>
      <c r="U1882" s="58">
        <f>VLOOKUP(AU1882,[1]expiry_dates!$B$2:$C$2894,2,FALSE)</f>
        <v>41997</v>
      </c>
      <c r="V1882" s="34" t="s">
        <v>141</v>
      </c>
      <c r="W1882" s="34" t="s">
        <v>101</v>
      </c>
      <c r="X1882" s="54">
        <v>41995.40625</v>
      </c>
      <c r="Y1882" s="34">
        <v>0.25</v>
      </c>
      <c r="Z1882" s="34">
        <v>41995.5</v>
      </c>
      <c r="AA1882" s="34">
        <v>0.25</v>
      </c>
      <c r="AB1882" s="34">
        <v>0</v>
      </c>
      <c r="AC1882" s="34">
        <v>0</v>
      </c>
      <c r="AD1882" s="34">
        <v>0</v>
      </c>
      <c r="AE1882" s="34">
        <v>266933.09999999998</v>
      </c>
      <c r="AF1882" s="34">
        <v>66733.27</v>
      </c>
      <c r="AG1882" s="34">
        <v>3329920.76</v>
      </c>
      <c r="AH1882" s="34">
        <v>10</v>
      </c>
      <c r="AI1882" s="34">
        <v>0</v>
      </c>
      <c r="AJ1882" s="34">
        <v>-0.2</v>
      </c>
      <c r="AK1882" s="34">
        <v>0.2</v>
      </c>
      <c r="AL1882" s="34" t="s">
        <v>100</v>
      </c>
      <c r="AM1882" s="34">
        <v>68.349999999999994</v>
      </c>
      <c r="AN1882" s="34">
        <v>18476</v>
      </c>
      <c r="AO1882" s="34">
        <v>67.52</v>
      </c>
      <c r="AP1882" s="34">
        <v>0</v>
      </c>
      <c r="AR1882" s="45"/>
      <c r="AS1882" s="49"/>
      <c r="AT1882" s="45"/>
      <c r="AU1882" s="31">
        <v>41995</v>
      </c>
      <c r="AV1882" s="57">
        <v>0.40625</v>
      </c>
      <c r="AW1882" s="31" t="s">
        <v>231</v>
      </c>
      <c r="AY1882" s="32"/>
      <c r="BA1882" s="32"/>
      <c r="BG1882" s="32"/>
      <c r="BH1882" s="32"/>
    </row>
    <row r="1883" spans="1:60">
      <c r="A1883" s="34" t="s">
        <v>98</v>
      </c>
      <c r="B1883" s="34" t="s">
        <v>101</v>
      </c>
      <c r="C1883" s="38">
        <v>41995.5</v>
      </c>
      <c r="D1883" s="34">
        <v>68.099999999999994</v>
      </c>
      <c r="E1883" s="38">
        <v>41995.5625</v>
      </c>
      <c r="F1883" s="34">
        <v>68.45</v>
      </c>
      <c r="G1883" s="42">
        <v>5.1000000000000004E-3</v>
      </c>
      <c r="H1883" s="34">
        <v>-257.57</v>
      </c>
      <c r="I1883" s="42">
        <v>-5.1000000000000004E-3</v>
      </c>
      <c r="J1883" s="34">
        <v>735.92309999999998</v>
      </c>
      <c r="K1883" s="34">
        <v>50116.36</v>
      </c>
      <c r="L1883" s="34">
        <v>23014.85</v>
      </c>
      <c r="M1883" s="34">
        <v>7</v>
      </c>
      <c r="N1883" s="34">
        <v>-36.799999999999997</v>
      </c>
      <c r="O1883" s="42">
        <v>-5.1000000000000004E-3</v>
      </c>
      <c r="P1883" s="42">
        <v>4.4000000000000003E-3</v>
      </c>
      <c r="Q1883" s="34" t="s">
        <v>100</v>
      </c>
      <c r="R1883" s="34">
        <v>0</v>
      </c>
      <c r="S1883" s="34">
        <v>68.7</v>
      </c>
      <c r="U1883" s="58">
        <f>VLOOKUP(AU1883,[1]expiry_dates!$B$2:$C$2894,2,FALSE)</f>
        <v>41997</v>
      </c>
      <c r="V1883" s="34" t="s">
        <v>139</v>
      </c>
      <c r="W1883" s="34" t="s">
        <v>101</v>
      </c>
      <c r="X1883" s="54">
        <v>41995.5</v>
      </c>
      <c r="Y1883" s="34">
        <v>0.55000000000000004</v>
      </c>
      <c r="Z1883" s="34">
        <v>41995.5625</v>
      </c>
      <c r="AA1883" s="34">
        <v>0.6</v>
      </c>
      <c r="AB1883" s="34">
        <v>9.0899999999999995E-2</v>
      </c>
      <c r="AC1883" s="34">
        <v>-6059.05</v>
      </c>
      <c r="AD1883" s="34">
        <v>-9.0899999999999995E-2</v>
      </c>
      <c r="AE1883" s="34">
        <v>121181.1</v>
      </c>
      <c r="AF1883" s="34">
        <v>66649.600000000006</v>
      </c>
      <c r="AG1883" s="34">
        <v>3323861.71</v>
      </c>
      <c r="AH1883" s="34">
        <v>7</v>
      </c>
      <c r="AI1883" s="34">
        <v>-865.58</v>
      </c>
      <c r="AJ1883" s="34">
        <v>-0.18179999999999999</v>
      </c>
      <c r="AK1883" s="34">
        <v>9.0899999999999995E-2</v>
      </c>
      <c r="AL1883" s="34" t="s">
        <v>100</v>
      </c>
      <c r="AM1883" s="34">
        <v>68.099999999999994</v>
      </c>
      <c r="AN1883" s="34">
        <v>18441.900000000001</v>
      </c>
      <c r="AO1883" s="34">
        <v>68.7</v>
      </c>
      <c r="AP1883" s="34">
        <v>0</v>
      </c>
      <c r="AR1883" s="45"/>
      <c r="AS1883" s="49"/>
      <c r="AT1883" s="45"/>
      <c r="AU1883" s="31">
        <v>41995</v>
      </c>
      <c r="AV1883" s="57">
        <v>0.5</v>
      </c>
      <c r="AW1883" s="31" t="s">
        <v>232</v>
      </c>
      <c r="AY1883" s="32"/>
      <c r="BA1883" s="32"/>
      <c r="BG1883" s="32"/>
      <c r="BH1883" s="32"/>
    </row>
    <row r="1884" spans="1:60">
      <c r="A1884" s="34" t="s">
        <v>98</v>
      </c>
      <c r="B1884" s="34" t="s">
        <v>99</v>
      </c>
      <c r="C1884" s="38">
        <v>41995.5625</v>
      </c>
      <c r="D1884" s="34">
        <v>68.45</v>
      </c>
      <c r="E1884" s="38">
        <v>41996.479166666664</v>
      </c>
      <c r="F1884" s="34">
        <v>69.099999999999994</v>
      </c>
      <c r="G1884" s="42">
        <v>9.4999999999999998E-3</v>
      </c>
      <c r="H1884" s="34">
        <v>475.9</v>
      </c>
      <c r="I1884" s="42">
        <v>9.4999999999999998E-3</v>
      </c>
      <c r="J1884" s="34">
        <v>732.14940000000001</v>
      </c>
      <c r="K1884" s="34">
        <v>50115.63</v>
      </c>
      <c r="L1884" s="34">
        <v>23490.74</v>
      </c>
      <c r="M1884" s="34">
        <v>22</v>
      </c>
      <c r="N1884" s="34">
        <v>21.63</v>
      </c>
      <c r="O1884" s="42">
        <v>-4.4000000000000003E-3</v>
      </c>
      <c r="P1884" s="42">
        <v>2.63E-2</v>
      </c>
      <c r="Q1884" s="34" t="s">
        <v>100</v>
      </c>
      <c r="R1884" s="34">
        <v>0</v>
      </c>
      <c r="S1884" s="34">
        <v>67.81</v>
      </c>
      <c r="U1884" s="58">
        <f>VLOOKUP(AU1884,[1]expiry_dates!$B$2:$C$2894,2,FALSE)</f>
        <v>41997</v>
      </c>
      <c r="V1884" s="34" t="s">
        <v>141</v>
      </c>
      <c r="W1884" s="34" t="s">
        <v>101</v>
      </c>
      <c r="X1884" s="54">
        <v>41995.5625</v>
      </c>
      <c r="Y1884" s="34">
        <v>0.2</v>
      </c>
      <c r="Z1884" s="34">
        <v>41996.479166666664</v>
      </c>
      <c r="AA1884" s="34">
        <v>0.1</v>
      </c>
      <c r="AB1884" s="34">
        <v>-0.5</v>
      </c>
      <c r="AC1884" s="34">
        <v>33324.800000000003</v>
      </c>
      <c r="AD1884" s="34">
        <v>0.5</v>
      </c>
      <c r="AE1884" s="34">
        <v>333248</v>
      </c>
      <c r="AF1884" s="34">
        <v>66649.600000000006</v>
      </c>
      <c r="AG1884" s="34">
        <v>3357186.51</v>
      </c>
      <c r="AH1884" s="34">
        <v>22</v>
      </c>
      <c r="AI1884" s="34">
        <v>1514.76</v>
      </c>
      <c r="AJ1884" s="34">
        <v>-0.25</v>
      </c>
      <c r="AK1884" s="34">
        <v>0.75</v>
      </c>
      <c r="AL1884" s="34" t="s">
        <v>100</v>
      </c>
      <c r="AM1884" s="34">
        <v>68.45</v>
      </c>
      <c r="AN1884" s="34">
        <v>18467.900000000001</v>
      </c>
      <c r="AO1884" s="34">
        <v>67.81</v>
      </c>
      <c r="AP1884" s="34">
        <v>0</v>
      </c>
      <c r="AR1884" s="45"/>
      <c r="AS1884" s="49"/>
      <c r="AT1884" s="45"/>
      <c r="AU1884" s="31">
        <v>41995</v>
      </c>
      <c r="AV1884" s="57">
        <v>6.25E-2</v>
      </c>
      <c r="AW1884" s="31" t="s">
        <v>232</v>
      </c>
      <c r="AY1884" s="32"/>
      <c r="BA1884" s="32"/>
      <c r="BG1884" s="32"/>
      <c r="BH1884" s="32"/>
    </row>
    <row r="1885" spans="1:60">
      <c r="A1885" s="34" t="s">
        <v>98</v>
      </c>
      <c r="B1885" s="34" t="s">
        <v>101</v>
      </c>
      <c r="C1885" s="38">
        <v>41996.479166666664</v>
      </c>
      <c r="D1885" s="34">
        <v>69.099999999999994</v>
      </c>
      <c r="E1885" s="38">
        <v>41997.447916666664</v>
      </c>
      <c r="F1885" s="34">
        <v>68.650000000000006</v>
      </c>
      <c r="G1885" s="42">
        <v>-6.4999999999999997E-3</v>
      </c>
      <c r="H1885" s="34">
        <v>326.39</v>
      </c>
      <c r="I1885" s="42">
        <v>6.4999999999999997E-3</v>
      </c>
      <c r="J1885" s="34">
        <v>725.3152</v>
      </c>
      <c r="K1885" s="34">
        <v>50119.28</v>
      </c>
      <c r="L1885" s="34">
        <v>23817.14</v>
      </c>
      <c r="M1885" s="34">
        <v>27</v>
      </c>
      <c r="N1885" s="34">
        <v>12.09</v>
      </c>
      <c r="O1885" s="42">
        <v>-7.1999999999999998E-3</v>
      </c>
      <c r="P1885" s="42">
        <v>2.1700000000000001E-2</v>
      </c>
      <c r="Q1885" s="34" t="s">
        <v>100</v>
      </c>
      <c r="R1885" s="34">
        <v>0</v>
      </c>
      <c r="S1885" s="34">
        <v>70.25</v>
      </c>
      <c r="U1885" s="58">
        <f>VLOOKUP(AU1885,[1]expiry_dates!$B$2:$C$2894,2,FALSE)</f>
        <v>41997</v>
      </c>
      <c r="V1885" s="34" t="s">
        <v>139</v>
      </c>
      <c r="W1885" s="34" t="s">
        <v>101</v>
      </c>
      <c r="X1885" s="54">
        <v>41996.479166666664</v>
      </c>
      <c r="Y1885" s="34">
        <v>0.45</v>
      </c>
      <c r="Z1885" s="34">
        <v>41997.447916666664</v>
      </c>
      <c r="AA1885" s="34">
        <v>0.05</v>
      </c>
      <c r="AB1885" s="34">
        <v>-0.88890000000000002</v>
      </c>
      <c r="AC1885" s="34">
        <v>59439.33</v>
      </c>
      <c r="AD1885" s="34">
        <v>0.88890000000000002</v>
      </c>
      <c r="AE1885" s="34">
        <v>148598.29999999999</v>
      </c>
      <c r="AF1885" s="34">
        <v>66869.240000000005</v>
      </c>
      <c r="AG1885" s="34">
        <v>3416625.84</v>
      </c>
      <c r="AH1885" s="34">
        <v>27</v>
      </c>
      <c r="AI1885" s="34">
        <v>2201.46</v>
      </c>
      <c r="AJ1885" s="34">
        <v>-0.44440000000000002</v>
      </c>
      <c r="AK1885" s="34">
        <v>0.88890000000000002</v>
      </c>
      <c r="AL1885" s="34" t="s">
        <v>100</v>
      </c>
      <c r="AM1885" s="34">
        <v>69.099999999999994</v>
      </c>
      <c r="AN1885" s="34">
        <v>18817</v>
      </c>
      <c r="AO1885" s="34">
        <v>70.25</v>
      </c>
      <c r="AP1885" s="34">
        <v>0</v>
      </c>
      <c r="AR1885" s="45"/>
      <c r="AS1885" s="49"/>
      <c r="AT1885" s="45"/>
      <c r="AU1885" s="31">
        <v>41996</v>
      </c>
      <c r="AV1885" s="57">
        <v>0.47916666666666669</v>
      </c>
      <c r="AW1885" s="31" t="s">
        <v>231</v>
      </c>
      <c r="AY1885" s="32"/>
      <c r="BA1885" s="32"/>
      <c r="BG1885" s="32"/>
      <c r="BH1885" s="32"/>
    </row>
    <row r="1886" spans="1:60">
      <c r="A1886" s="34" t="s">
        <v>98</v>
      </c>
      <c r="B1886" s="34" t="s">
        <v>99</v>
      </c>
      <c r="C1886" s="38">
        <v>41997.447916666664</v>
      </c>
      <c r="D1886" s="34">
        <v>68.650000000000006</v>
      </c>
      <c r="E1886" s="38">
        <v>41997.6875</v>
      </c>
      <c r="F1886" s="34">
        <v>69.099999999999994</v>
      </c>
      <c r="G1886" s="42">
        <v>6.6E-3</v>
      </c>
      <c r="H1886" s="34">
        <v>328.54</v>
      </c>
      <c r="I1886" s="42">
        <v>6.6E-3</v>
      </c>
      <c r="J1886" s="34">
        <v>730.08789999999999</v>
      </c>
      <c r="K1886" s="34">
        <v>50120.54</v>
      </c>
      <c r="L1886" s="34">
        <v>24145.68</v>
      </c>
      <c r="M1886" s="34">
        <v>22</v>
      </c>
      <c r="N1886" s="34">
        <v>14.93</v>
      </c>
      <c r="O1886" s="42">
        <v>-8.6999999999999994E-3</v>
      </c>
      <c r="P1886" s="42">
        <v>1.9699999999999999E-2</v>
      </c>
      <c r="Q1886" s="34" t="s">
        <v>100</v>
      </c>
      <c r="R1886" s="34">
        <v>0</v>
      </c>
      <c r="S1886" s="34">
        <v>67.599999999999994</v>
      </c>
      <c r="U1886" s="58">
        <f>VLOOKUP(AU1886,[1]expiry_dates!$B$2:$C$2894,2,FALSE)</f>
        <v>41997</v>
      </c>
      <c r="V1886" s="34" t="s">
        <v>144</v>
      </c>
      <c r="W1886" s="34" t="s">
        <v>101</v>
      </c>
      <c r="X1886" s="54">
        <v>41997.447916666664</v>
      </c>
      <c r="Y1886" s="34">
        <v>0.2</v>
      </c>
      <c r="Z1886" s="34">
        <v>41997.6875</v>
      </c>
      <c r="AA1886" s="34">
        <v>0.05</v>
      </c>
      <c r="AB1886" s="34">
        <v>-0.75</v>
      </c>
      <c r="AC1886" s="34">
        <v>50284.49</v>
      </c>
      <c r="AD1886" s="34">
        <v>0.75</v>
      </c>
      <c r="AE1886" s="34">
        <v>335229.90000000002</v>
      </c>
      <c r="AF1886" s="34">
        <v>67045.98</v>
      </c>
      <c r="AG1886" s="34">
        <v>3466910.32</v>
      </c>
      <c r="AH1886" s="34">
        <v>22</v>
      </c>
      <c r="AI1886" s="34">
        <v>2285.66</v>
      </c>
      <c r="AJ1886" s="34">
        <v>0</v>
      </c>
      <c r="AK1886" s="34">
        <v>0.75</v>
      </c>
      <c r="AL1886" s="34" t="s">
        <v>100</v>
      </c>
      <c r="AM1886" s="34">
        <v>68.650000000000006</v>
      </c>
      <c r="AN1886" s="34">
        <v>18586.599999999999</v>
      </c>
      <c r="AO1886" s="34">
        <v>67.599999999999994</v>
      </c>
      <c r="AP1886" s="34">
        <v>0</v>
      </c>
      <c r="AR1886" s="45"/>
      <c r="AS1886" s="49"/>
      <c r="AT1886" s="45"/>
      <c r="AU1886" s="31">
        <v>41997</v>
      </c>
      <c r="AV1886" s="57">
        <v>0.44791666666666669</v>
      </c>
      <c r="AW1886" s="31" t="s">
        <v>231</v>
      </c>
      <c r="AY1886" s="32"/>
      <c r="BA1886" s="32"/>
      <c r="BG1886" s="32"/>
      <c r="BH1886" s="32"/>
    </row>
    <row r="1887" spans="1:60">
      <c r="A1887" s="34" t="s">
        <v>98</v>
      </c>
      <c r="B1887" s="34" t="s">
        <v>99</v>
      </c>
      <c r="C1887" s="38">
        <v>41999.385416666664</v>
      </c>
      <c r="D1887" s="34">
        <v>69.8</v>
      </c>
      <c r="E1887" s="38">
        <v>41999.552083333336</v>
      </c>
      <c r="F1887" s="34">
        <v>70</v>
      </c>
      <c r="G1887" s="42">
        <v>2.8999999999999998E-3</v>
      </c>
      <c r="H1887" s="34">
        <v>143.61000000000001</v>
      </c>
      <c r="I1887" s="42">
        <v>2.8999999999999998E-3</v>
      </c>
      <c r="J1887" s="34">
        <v>718.06200000000001</v>
      </c>
      <c r="K1887" s="34">
        <v>50120.73</v>
      </c>
      <c r="L1887" s="34">
        <v>24289.29</v>
      </c>
      <c r="M1887" s="34">
        <v>17</v>
      </c>
      <c r="N1887" s="34">
        <v>8.4499999999999993</v>
      </c>
      <c r="O1887" s="42">
        <v>-0.01</v>
      </c>
      <c r="P1887" s="42">
        <v>1.29E-2</v>
      </c>
      <c r="Q1887" s="34" t="s">
        <v>100</v>
      </c>
      <c r="R1887" s="34">
        <v>0</v>
      </c>
      <c r="S1887" s="34">
        <v>68.900000000000006</v>
      </c>
      <c r="U1887" s="58">
        <f>VLOOKUP(AU1887,[1]expiry_dates!$B$2:$C$2894,2,FALSE)</f>
        <v>42033</v>
      </c>
      <c r="V1887" s="34" t="s">
        <v>135</v>
      </c>
      <c r="W1887" s="34" t="s">
        <v>101</v>
      </c>
      <c r="X1887" s="54">
        <v>41999.385416666664</v>
      </c>
      <c r="Y1887" s="34">
        <v>2.95</v>
      </c>
      <c r="Z1887" s="34">
        <v>41999.552083333336</v>
      </c>
      <c r="AA1887" s="34">
        <v>2.8</v>
      </c>
      <c r="AB1887" s="34">
        <v>-5.0799999999999998E-2</v>
      </c>
      <c r="AC1887" s="34">
        <v>3423.79</v>
      </c>
      <c r="AD1887" s="34">
        <v>5.0799999999999998E-2</v>
      </c>
      <c r="AE1887" s="34">
        <v>22825.27</v>
      </c>
      <c r="AF1887" s="34">
        <v>67334.55</v>
      </c>
      <c r="AG1887" s="34">
        <v>3470334.11</v>
      </c>
      <c r="AH1887" s="34">
        <v>17</v>
      </c>
      <c r="AI1887" s="34">
        <v>201.4</v>
      </c>
      <c r="AJ1887" s="34">
        <v>-0.1356</v>
      </c>
      <c r="AK1887" s="34">
        <v>0.16950000000000001</v>
      </c>
      <c r="AL1887" s="34" t="s">
        <v>100</v>
      </c>
      <c r="AM1887" s="34">
        <v>69.8</v>
      </c>
      <c r="AN1887" s="34">
        <v>18636.599999999999</v>
      </c>
      <c r="AO1887" s="34">
        <v>68.900000000000006</v>
      </c>
      <c r="AP1887" s="34">
        <v>0</v>
      </c>
      <c r="AR1887" s="45"/>
      <c r="AS1887" s="49"/>
      <c r="AT1887" s="45"/>
      <c r="AU1887" s="31">
        <v>41999</v>
      </c>
      <c r="AV1887" s="57">
        <v>0.38541666666666669</v>
      </c>
      <c r="AW1887" s="31" t="s">
        <v>231</v>
      </c>
      <c r="AY1887" s="32"/>
      <c r="BA1887" s="32"/>
      <c r="BG1887" s="32"/>
      <c r="BH1887" s="32"/>
    </row>
    <row r="1888" spans="1:60">
      <c r="A1888" s="34" t="s">
        <v>98</v>
      </c>
      <c r="B1888" s="34" t="s">
        <v>101</v>
      </c>
      <c r="C1888" s="38">
        <v>41999.552083333336</v>
      </c>
      <c r="D1888" s="34">
        <v>70</v>
      </c>
      <c r="E1888" s="38">
        <v>41999.583333333336</v>
      </c>
      <c r="F1888" s="34">
        <v>70.75</v>
      </c>
      <c r="G1888" s="42">
        <v>1.0699999999999999E-2</v>
      </c>
      <c r="H1888" s="34">
        <v>-537.03</v>
      </c>
      <c r="I1888" s="42">
        <v>-1.0699999999999999E-2</v>
      </c>
      <c r="J1888" s="34">
        <v>716.0335</v>
      </c>
      <c r="K1888" s="34">
        <v>50122.34</v>
      </c>
      <c r="L1888" s="34">
        <v>23752.26</v>
      </c>
      <c r="M1888" s="34">
        <v>4</v>
      </c>
      <c r="N1888" s="34">
        <v>-134.26</v>
      </c>
      <c r="O1888" s="42">
        <v>-1.0699999999999999E-2</v>
      </c>
      <c r="P1888" s="42">
        <v>2.0999999999999999E-3</v>
      </c>
      <c r="Q1888" s="34" t="s">
        <v>100</v>
      </c>
      <c r="R1888" s="34">
        <v>0</v>
      </c>
      <c r="S1888" s="34">
        <v>70.7</v>
      </c>
      <c r="U1888" s="58">
        <f>VLOOKUP(AU1888,[1]expiry_dates!$B$2:$C$2894,2,FALSE)</f>
        <v>42033</v>
      </c>
      <c r="V1888" s="34" t="s">
        <v>139</v>
      </c>
      <c r="W1888" s="34" t="s">
        <v>101</v>
      </c>
      <c r="X1888" s="54">
        <v>41999.552083333336</v>
      </c>
      <c r="Y1888" s="34">
        <v>3.3</v>
      </c>
      <c r="Z1888" s="34">
        <v>41999.583333333336</v>
      </c>
      <c r="AA1888" s="34">
        <v>3.8</v>
      </c>
      <c r="AB1888" s="34">
        <v>0.1515</v>
      </c>
      <c r="AC1888" s="34">
        <v>-10208.26</v>
      </c>
      <c r="AD1888" s="34">
        <v>-0.1515</v>
      </c>
      <c r="AE1888" s="34">
        <v>20416.509999999998</v>
      </c>
      <c r="AF1888" s="34">
        <v>67374.490000000005</v>
      </c>
      <c r="AG1888" s="34">
        <v>3460125.86</v>
      </c>
      <c r="AH1888" s="34">
        <v>4</v>
      </c>
      <c r="AI1888" s="34">
        <v>-2552.06</v>
      </c>
      <c r="AJ1888" s="34">
        <v>-0.1515</v>
      </c>
      <c r="AK1888" s="34">
        <v>0</v>
      </c>
      <c r="AL1888" s="34" t="s">
        <v>100</v>
      </c>
      <c r="AM1888" s="34">
        <v>70</v>
      </c>
      <c r="AN1888" s="34">
        <v>18488.2</v>
      </c>
      <c r="AO1888" s="34">
        <v>70.7</v>
      </c>
      <c r="AP1888" s="34">
        <v>0</v>
      </c>
      <c r="AR1888" s="45"/>
      <c r="AS1888" s="49"/>
      <c r="AT1888" s="45"/>
      <c r="AU1888" s="31">
        <v>41999</v>
      </c>
      <c r="AV1888" s="57">
        <v>5.2083333333333336E-2</v>
      </c>
      <c r="AW1888" s="31" t="s">
        <v>232</v>
      </c>
      <c r="AY1888" s="32"/>
      <c r="BA1888" s="32"/>
      <c r="BG1888" s="32"/>
      <c r="BH1888" s="32"/>
    </row>
    <row r="1889" spans="1:60">
      <c r="A1889" s="34" t="s">
        <v>98</v>
      </c>
      <c r="B1889" s="34" t="s">
        <v>99</v>
      </c>
      <c r="C1889" s="38">
        <v>41999.583333333336</v>
      </c>
      <c r="D1889" s="34">
        <v>70.75</v>
      </c>
      <c r="E1889" s="38">
        <v>42002.53125</v>
      </c>
      <c r="F1889" s="34">
        <v>71.400000000000006</v>
      </c>
      <c r="G1889" s="42">
        <v>9.1999999999999998E-3</v>
      </c>
      <c r="H1889" s="34">
        <v>460.47</v>
      </c>
      <c r="I1889" s="42">
        <v>9.1999999999999998E-3</v>
      </c>
      <c r="J1889" s="34">
        <v>708.41769999999997</v>
      </c>
      <c r="K1889" s="34">
        <v>50120.55</v>
      </c>
      <c r="L1889" s="34">
        <v>24212.73</v>
      </c>
      <c r="M1889" s="34">
        <v>25</v>
      </c>
      <c r="N1889" s="34">
        <v>18.420000000000002</v>
      </c>
      <c r="O1889" s="42">
        <v>-7.7999999999999996E-3</v>
      </c>
      <c r="P1889" s="42">
        <v>2.3300000000000001E-2</v>
      </c>
      <c r="Q1889" s="34" t="s">
        <v>100</v>
      </c>
      <c r="R1889" s="34">
        <v>0</v>
      </c>
      <c r="S1889" s="34">
        <v>69.849999999999994</v>
      </c>
      <c r="U1889" s="58">
        <f>VLOOKUP(AU1889,[1]expiry_dates!$B$2:$C$2894,2,FALSE)</f>
        <v>42033</v>
      </c>
      <c r="V1889" s="34" t="s">
        <v>135</v>
      </c>
      <c r="W1889" s="34" t="s">
        <v>101</v>
      </c>
      <c r="X1889" s="54">
        <v>41999.583333333336</v>
      </c>
      <c r="Y1889" s="34">
        <v>2.2999999999999998</v>
      </c>
      <c r="Z1889" s="34">
        <v>42002.53125</v>
      </c>
      <c r="AA1889" s="34">
        <v>2</v>
      </c>
      <c r="AB1889" s="34">
        <v>-0.13039999999999999</v>
      </c>
      <c r="AC1889" s="34">
        <v>8781.01</v>
      </c>
      <c r="AD1889" s="34">
        <v>0.13039999999999999</v>
      </c>
      <c r="AE1889" s="34">
        <v>29270.02</v>
      </c>
      <c r="AF1889" s="34">
        <v>67321.05</v>
      </c>
      <c r="AG1889" s="34">
        <v>3468906.86</v>
      </c>
      <c r="AH1889" s="34">
        <v>25</v>
      </c>
      <c r="AI1889" s="34">
        <v>351.24</v>
      </c>
      <c r="AJ1889" s="34">
        <v>-0.1087</v>
      </c>
      <c r="AK1889" s="34">
        <v>0.19570000000000001</v>
      </c>
      <c r="AL1889" s="34" t="s">
        <v>100</v>
      </c>
      <c r="AM1889" s="34">
        <v>70.75</v>
      </c>
      <c r="AN1889" s="34">
        <v>18523.400000000001</v>
      </c>
      <c r="AO1889" s="34">
        <v>69.849999999999994</v>
      </c>
      <c r="AP1889" s="34">
        <v>0</v>
      </c>
      <c r="AR1889" s="45"/>
      <c r="AS1889" s="49"/>
      <c r="AT1889" s="45"/>
      <c r="AU1889" s="31">
        <v>41999</v>
      </c>
      <c r="AV1889" s="57">
        <v>8.3333333333333329E-2</v>
      </c>
      <c r="AW1889" s="31" t="s">
        <v>232</v>
      </c>
      <c r="AY1889" s="32"/>
      <c r="BA1889" s="32"/>
      <c r="BG1889" s="32"/>
      <c r="BH1889" s="32"/>
    </row>
    <row r="1890" spans="1:60">
      <c r="A1890" s="34" t="s">
        <v>98</v>
      </c>
      <c r="B1890" s="34" t="s">
        <v>101</v>
      </c>
      <c r="C1890" s="38">
        <v>42002.53125</v>
      </c>
      <c r="D1890" s="34">
        <v>71.400000000000006</v>
      </c>
      <c r="E1890" s="38">
        <v>42003.385416666664</v>
      </c>
      <c r="F1890" s="34">
        <v>72.400000000000006</v>
      </c>
      <c r="G1890" s="42">
        <v>1.4E-2</v>
      </c>
      <c r="H1890" s="34">
        <v>-701.99</v>
      </c>
      <c r="I1890" s="42">
        <v>-1.4E-2</v>
      </c>
      <c r="J1890" s="34">
        <v>701.98810000000003</v>
      </c>
      <c r="K1890" s="34">
        <v>50121.95</v>
      </c>
      <c r="L1890" s="34">
        <v>23510.75</v>
      </c>
      <c r="M1890" s="34">
        <v>16</v>
      </c>
      <c r="N1890" s="34">
        <v>-43.87</v>
      </c>
      <c r="O1890" s="42">
        <v>-1.89E-2</v>
      </c>
      <c r="P1890" s="42">
        <v>5.5999999999999999E-3</v>
      </c>
      <c r="Q1890" s="34" t="s">
        <v>100</v>
      </c>
      <c r="R1890" s="34">
        <v>0</v>
      </c>
      <c r="S1890" s="34">
        <v>72.37</v>
      </c>
      <c r="U1890" s="58">
        <f>VLOOKUP(AU1890,[1]expiry_dates!$B$2:$C$2894,2,FALSE)</f>
        <v>42033</v>
      </c>
      <c r="V1890" s="34" t="s">
        <v>139</v>
      </c>
      <c r="W1890" s="34" t="s">
        <v>101</v>
      </c>
      <c r="X1890" s="54">
        <v>42002.53125</v>
      </c>
      <c r="Y1890" s="34">
        <v>4.2</v>
      </c>
      <c r="Z1890" s="34">
        <v>42003.385416666664</v>
      </c>
      <c r="AA1890" s="34">
        <v>4.8</v>
      </c>
      <c r="AB1890" s="34">
        <v>0.1429</v>
      </c>
      <c r="AC1890" s="34">
        <v>-9620.65</v>
      </c>
      <c r="AD1890" s="34">
        <v>-0.1429</v>
      </c>
      <c r="AE1890" s="34">
        <v>16034.41</v>
      </c>
      <c r="AF1890" s="34">
        <v>67344.539999999994</v>
      </c>
      <c r="AG1890" s="34">
        <v>3459286.22</v>
      </c>
      <c r="AH1890" s="34">
        <v>16</v>
      </c>
      <c r="AI1890" s="34">
        <v>-601.29</v>
      </c>
      <c r="AJ1890" s="34">
        <v>-0.1429</v>
      </c>
      <c r="AK1890" s="34">
        <v>0.1071</v>
      </c>
      <c r="AL1890" s="34" t="s">
        <v>100</v>
      </c>
      <c r="AM1890" s="34">
        <v>71.400000000000006</v>
      </c>
      <c r="AN1890" s="34">
        <v>18581.8</v>
      </c>
      <c r="AO1890" s="34">
        <v>72.37</v>
      </c>
      <c r="AP1890" s="34">
        <v>0</v>
      </c>
      <c r="AR1890" s="45"/>
      <c r="AS1890" s="49"/>
      <c r="AT1890" s="45"/>
      <c r="AU1890" s="31">
        <v>42002</v>
      </c>
      <c r="AV1890" s="57">
        <v>0.53125</v>
      </c>
      <c r="AW1890" s="31" t="s">
        <v>232</v>
      </c>
      <c r="AY1890" s="32"/>
      <c r="BA1890" s="32"/>
      <c r="BG1890" s="32"/>
      <c r="BH1890" s="32"/>
    </row>
    <row r="1891" spans="1:60">
      <c r="A1891" s="34" t="s">
        <v>98</v>
      </c>
      <c r="B1891" s="34" t="s">
        <v>99</v>
      </c>
      <c r="C1891" s="38">
        <v>42003.385416666664</v>
      </c>
      <c r="D1891" s="34">
        <v>72.400000000000006</v>
      </c>
      <c r="E1891" s="38">
        <v>42003.489583333336</v>
      </c>
      <c r="F1891" s="34">
        <v>71.8</v>
      </c>
      <c r="G1891" s="42">
        <v>-8.3000000000000001E-3</v>
      </c>
      <c r="H1891" s="34">
        <v>-415.33</v>
      </c>
      <c r="I1891" s="42">
        <v>-8.3000000000000001E-3</v>
      </c>
      <c r="J1891" s="34">
        <v>692.21929999999998</v>
      </c>
      <c r="K1891" s="34">
        <v>50116.68</v>
      </c>
      <c r="L1891" s="34">
        <v>23095.41</v>
      </c>
      <c r="M1891" s="34">
        <v>11</v>
      </c>
      <c r="N1891" s="34">
        <v>-37.76</v>
      </c>
      <c r="O1891" s="42">
        <v>-8.3000000000000001E-3</v>
      </c>
      <c r="P1891" s="42">
        <v>7.6E-3</v>
      </c>
      <c r="Q1891" s="34" t="s">
        <v>100</v>
      </c>
      <c r="R1891" s="34">
        <v>0</v>
      </c>
      <c r="S1891" s="34">
        <v>71.11</v>
      </c>
      <c r="U1891" s="58">
        <f>VLOOKUP(AU1891,[1]expiry_dates!$B$2:$C$2894,2,FALSE)</f>
        <v>42033</v>
      </c>
      <c r="V1891" s="34" t="s">
        <v>135</v>
      </c>
      <c r="W1891" s="34" t="s">
        <v>101</v>
      </c>
      <c r="X1891" s="54">
        <v>42003.385416666664</v>
      </c>
      <c r="Y1891" s="34">
        <v>1.85</v>
      </c>
      <c r="Z1891" s="34">
        <v>42003.489583333336</v>
      </c>
      <c r="AA1891" s="34">
        <v>1.9</v>
      </c>
      <c r="AB1891" s="34">
        <v>2.7E-2</v>
      </c>
      <c r="AC1891" s="34">
        <v>-1820.99</v>
      </c>
      <c r="AD1891" s="34">
        <v>-2.7E-2</v>
      </c>
      <c r="AE1891" s="34">
        <v>36419.79</v>
      </c>
      <c r="AF1891" s="34">
        <v>67376.600000000006</v>
      </c>
      <c r="AG1891" s="34">
        <v>3457465.23</v>
      </c>
      <c r="AH1891" s="34">
        <v>11</v>
      </c>
      <c r="AI1891" s="34">
        <v>-165.54</v>
      </c>
      <c r="AJ1891" s="34">
        <v>-2.7E-2</v>
      </c>
      <c r="AK1891" s="34">
        <v>0.1351</v>
      </c>
      <c r="AL1891" s="34" t="s">
        <v>100</v>
      </c>
      <c r="AM1891" s="34">
        <v>72.400000000000006</v>
      </c>
      <c r="AN1891" s="34">
        <v>18454.349999999999</v>
      </c>
      <c r="AO1891" s="34">
        <v>71.11</v>
      </c>
      <c r="AP1891" s="34">
        <v>0</v>
      </c>
      <c r="AR1891" s="45"/>
      <c r="AS1891" s="49"/>
      <c r="AT1891" s="45"/>
      <c r="AU1891" s="31">
        <v>42003</v>
      </c>
      <c r="AV1891" s="57">
        <v>0.38541666666666669</v>
      </c>
      <c r="AW1891" s="31" t="s">
        <v>231</v>
      </c>
      <c r="AY1891" s="32"/>
      <c r="BA1891" s="32"/>
      <c r="BG1891" s="32"/>
      <c r="BH1891" s="32"/>
    </row>
    <row r="1892" spans="1:60">
      <c r="A1892" s="34" t="s">
        <v>98</v>
      </c>
      <c r="B1892" s="34" t="s">
        <v>101</v>
      </c>
      <c r="C1892" s="38">
        <v>42003.489583333336</v>
      </c>
      <c r="D1892" s="34">
        <v>71.8</v>
      </c>
      <c r="E1892" s="38">
        <v>42003.5625</v>
      </c>
      <c r="F1892" s="34">
        <v>73.05</v>
      </c>
      <c r="G1892" s="42">
        <v>1.7399999999999999E-2</v>
      </c>
      <c r="H1892" s="34">
        <v>-872.5</v>
      </c>
      <c r="I1892" s="42">
        <v>-1.7399999999999999E-2</v>
      </c>
      <c r="J1892" s="34">
        <v>697.9991</v>
      </c>
      <c r="K1892" s="34">
        <v>50116.34</v>
      </c>
      <c r="L1892" s="34">
        <v>22222.92</v>
      </c>
      <c r="M1892" s="34">
        <v>8</v>
      </c>
      <c r="N1892" s="34">
        <v>-109.06</v>
      </c>
      <c r="O1892" s="42">
        <v>-1.7399999999999999E-2</v>
      </c>
      <c r="P1892" s="42">
        <v>2.8E-3</v>
      </c>
      <c r="Q1892" s="34" t="s">
        <v>100</v>
      </c>
      <c r="R1892" s="34">
        <v>0</v>
      </c>
      <c r="S1892" s="34">
        <v>72.900000000000006</v>
      </c>
      <c r="U1892" s="58">
        <f>VLOOKUP(AU1892,[1]expiry_dates!$B$2:$C$2894,2,FALSE)</f>
        <v>42033</v>
      </c>
      <c r="V1892" s="34" t="s">
        <v>138</v>
      </c>
      <c r="W1892" s="34" t="s">
        <v>101</v>
      </c>
      <c r="X1892" s="54">
        <v>42003.489583333336</v>
      </c>
      <c r="Y1892" s="34">
        <v>2.95</v>
      </c>
      <c r="Z1892" s="34">
        <v>42003.5625</v>
      </c>
      <c r="AA1892" s="34">
        <v>3.7</v>
      </c>
      <c r="AB1892" s="34">
        <v>0.25419999999999998</v>
      </c>
      <c r="AC1892" s="34">
        <v>-17106.95</v>
      </c>
      <c r="AD1892" s="34">
        <v>-0.25419999999999998</v>
      </c>
      <c r="AE1892" s="34">
        <v>22809.26</v>
      </c>
      <c r="AF1892" s="34">
        <v>67287.33</v>
      </c>
      <c r="AG1892" s="34">
        <v>3440358.28</v>
      </c>
      <c r="AH1892" s="34">
        <v>8</v>
      </c>
      <c r="AI1892" s="34">
        <v>-2138.37</v>
      </c>
      <c r="AJ1892" s="34">
        <v>-0.25419999999999998</v>
      </c>
      <c r="AK1892" s="34">
        <v>8.4699999999999998E-2</v>
      </c>
      <c r="AL1892" s="34" t="s">
        <v>100</v>
      </c>
      <c r="AM1892" s="34">
        <v>71.8</v>
      </c>
      <c r="AN1892" s="34">
        <v>18464.900000000001</v>
      </c>
      <c r="AO1892" s="34">
        <v>72.900000000000006</v>
      </c>
      <c r="AP1892" s="34">
        <v>0</v>
      </c>
      <c r="AR1892" s="45"/>
      <c r="AS1892" s="49"/>
      <c r="AT1892" s="45"/>
      <c r="AU1892" s="31">
        <v>42003</v>
      </c>
      <c r="AV1892" s="57">
        <v>0.48958333333333331</v>
      </c>
      <c r="AW1892" s="31" t="s">
        <v>231</v>
      </c>
      <c r="AY1892" s="32"/>
      <c r="BA1892" s="32"/>
      <c r="BG1892" s="32"/>
      <c r="BH1892" s="32"/>
    </row>
    <row r="1893" spans="1:60">
      <c r="A1893" s="34" t="s">
        <v>98</v>
      </c>
      <c r="B1893" s="34" t="s">
        <v>99</v>
      </c>
      <c r="C1893" s="38">
        <v>42003.5625</v>
      </c>
      <c r="D1893" s="34">
        <v>73.05</v>
      </c>
      <c r="E1893" s="38">
        <v>42004.385416666664</v>
      </c>
      <c r="F1893" s="34">
        <v>72.900000000000006</v>
      </c>
      <c r="G1893" s="42">
        <v>-2.0999999999999999E-3</v>
      </c>
      <c r="H1893" s="34">
        <v>-102.9</v>
      </c>
      <c r="I1893" s="42">
        <v>-2.0999999999999999E-3</v>
      </c>
      <c r="J1893" s="34">
        <v>686.01480000000004</v>
      </c>
      <c r="K1893" s="34">
        <v>50113.38</v>
      </c>
      <c r="L1893" s="34">
        <v>22120.01</v>
      </c>
      <c r="M1893" s="34">
        <v>13</v>
      </c>
      <c r="N1893" s="34">
        <v>-7.92</v>
      </c>
      <c r="O1893" s="42">
        <v>-9.5999999999999992E-3</v>
      </c>
      <c r="P1893" s="42">
        <v>5.4999999999999997E-3</v>
      </c>
      <c r="Q1893" s="34" t="s">
        <v>100</v>
      </c>
      <c r="R1893" s="34">
        <v>0</v>
      </c>
      <c r="S1893" s="34">
        <v>71.650000000000006</v>
      </c>
      <c r="U1893" s="58">
        <f>VLOOKUP(AU1893,[1]expiry_dates!$B$2:$C$2894,2,FALSE)</f>
        <v>42033</v>
      </c>
      <c r="V1893" s="34" t="s">
        <v>140</v>
      </c>
      <c r="W1893" s="34" t="s">
        <v>101</v>
      </c>
      <c r="X1893" s="54">
        <v>42003.5625</v>
      </c>
      <c r="Y1893" s="34">
        <v>2.25</v>
      </c>
      <c r="Z1893" s="34">
        <v>42004.385416666664</v>
      </c>
      <c r="AA1893" s="34">
        <v>2.6</v>
      </c>
      <c r="AB1893" s="34">
        <v>0.15559999999999999</v>
      </c>
      <c r="AC1893" s="34">
        <v>-10464.26</v>
      </c>
      <c r="AD1893" s="34">
        <v>-0.15559999999999999</v>
      </c>
      <c r="AE1893" s="34">
        <v>29897.88</v>
      </c>
      <c r="AF1893" s="34">
        <v>67270.22</v>
      </c>
      <c r="AG1893" s="34">
        <v>3429894.02</v>
      </c>
      <c r="AH1893" s="34">
        <v>13</v>
      </c>
      <c r="AI1893" s="34">
        <v>-804.94</v>
      </c>
      <c r="AJ1893" s="34">
        <v>-0.28889999999999999</v>
      </c>
      <c r="AK1893" s="34">
        <v>0</v>
      </c>
      <c r="AL1893" s="34" t="s">
        <v>100</v>
      </c>
      <c r="AM1893" s="34">
        <v>73.05</v>
      </c>
      <c r="AN1893" s="34">
        <v>18570.95</v>
      </c>
      <c r="AO1893" s="34">
        <v>71.650000000000006</v>
      </c>
      <c r="AP1893" s="34">
        <v>0</v>
      </c>
      <c r="AR1893" s="45"/>
      <c r="AS1893" s="49"/>
      <c r="AT1893" s="45"/>
      <c r="AU1893" s="31">
        <v>42003</v>
      </c>
      <c r="AV1893" s="57">
        <v>6.25E-2</v>
      </c>
      <c r="AW1893" s="31" t="s">
        <v>232</v>
      </c>
      <c r="AY1893" s="32"/>
      <c r="BA1893" s="32"/>
      <c r="BG1893" s="32"/>
      <c r="BH1893" s="32"/>
    </row>
    <row r="1894" spans="1:60">
      <c r="A1894" s="34" t="s">
        <v>98</v>
      </c>
      <c r="B1894" s="34" t="s">
        <v>101</v>
      </c>
      <c r="C1894" s="38">
        <v>42004.385416666664</v>
      </c>
      <c r="D1894" s="34">
        <v>72.900000000000006</v>
      </c>
      <c r="E1894" s="38">
        <v>42004.479166666664</v>
      </c>
      <c r="F1894" s="34">
        <v>72.900000000000006</v>
      </c>
      <c r="G1894" s="42">
        <v>0</v>
      </c>
      <c r="H1894" s="34">
        <v>0</v>
      </c>
      <c r="I1894" s="42">
        <v>0</v>
      </c>
      <c r="J1894" s="34">
        <v>687.41409999999996</v>
      </c>
      <c r="K1894" s="34">
        <v>50112.480000000003</v>
      </c>
      <c r="L1894" s="34">
        <v>22120.01</v>
      </c>
      <c r="M1894" s="34">
        <v>10</v>
      </c>
      <c r="N1894" s="34">
        <v>0</v>
      </c>
      <c r="O1894" s="42">
        <v>-6.8999999999999999E-3</v>
      </c>
      <c r="P1894" s="42">
        <v>8.8999999999999999E-3</v>
      </c>
      <c r="Q1894" s="34" t="s">
        <v>100</v>
      </c>
      <c r="R1894" s="34">
        <v>0</v>
      </c>
      <c r="S1894" s="34">
        <v>73.45</v>
      </c>
      <c r="U1894" s="58">
        <f>VLOOKUP(AU1894,[1]expiry_dates!$B$2:$C$2894,2,FALSE)</f>
        <v>42033</v>
      </c>
      <c r="V1894" s="34" t="s">
        <v>138</v>
      </c>
      <c r="W1894" s="34" t="s">
        <v>101</v>
      </c>
      <c r="X1894" s="54">
        <v>42004.385416666664</v>
      </c>
      <c r="Y1894" s="34">
        <v>3.6</v>
      </c>
      <c r="Z1894" s="34">
        <v>42004.479166666664</v>
      </c>
      <c r="AA1894" s="34">
        <v>3.55</v>
      </c>
      <c r="AB1894" s="34">
        <v>-1.3899999999999999E-2</v>
      </c>
      <c r="AC1894" s="34">
        <v>933.25</v>
      </c>
      <c r="AD1894" s="34">
        <v>1.3899999999999999E-2</v>
      </c>
      <c r="AE1894" s="34">
        <v>18665.09</v>
      </c>
      <c r="AF1894" s="34">
        <v>67194.31</v>
      </c>
      <c r="AG1894" s="34">
        <v>3430827.28</v>
      </c>
      <c r="AH1894" s="34">
        <v>10</v>
      </c>
      <c r="AI1894" s="34">
        <v>93.33</v>
      </c>
      <c r="AJ1894" s="34">
        <v>0</v>
      </c>
      <c r="AK1894" s="34">
        <v>0.1111</v>
      </c>
      <c r="AL1894" s="34" t="s">
        <v>100</v>
      </c>
      <c r="AM1894" s="34">
        <v>72.900000000000006</v>
      </c>
      <c r="AN1894" s="34">
        <v>18707.099999999999</v>
      </c>
      <c r="AO1894" s="34">
        <v>73.45</v>
      </c>
      <c r="AP1894" s="34">
        <v>0</v>
      </c>
      <c r="AR1894" s="45"/>
      <c r="AS1894" s="49"/>
      <c r="AT1894" s="45"/>
      <c r="AU1894" s="31">
        <v>42004</v>
      </c>
      <c r="AV1894" s="57">
        <v>0.38541666666666669</v>
      </c>
      <c r="AW1894" s="31" t="s">
        <v>231</v>
      </c>
      <c r="AY1894" s="32"/>
      <c r="BA1894" s="32"/>
      <c r="BG1894" s="32"/>
      <c r="BH1894" s="32"/>
    </row>
    <row r="1895" spans="1:60">
      <c r="A1895" s="34" t="s">
        <v>98</v>
      </c>
      <c r="B1895" s="34" t="s">
        <v>99</v>
      </c>
      <c r="C1895" s="38">
        <v>42004.479166666664</v>
      </c>
      <c r="D1895" s="34">
        <v>72.900000000000006</v>
      </c>
      <c r="E1895" s="38">
        <v>42004.625</v>
      </c>
      <c r="F1895" s="34">
        <v>73.099999999999994</v>
      </c>
      <c r="G1895" s="42">
        <v>2.7000000000000001E-3</v>
      </c>
      <c r="H1895" s="34">
        <v>137.47999999999999</v>
      </c>
      <c r="I1895" s="42">
        <v>2.7000000000000001E-3</v>
      </c>
      <c r="J1895" s="34">
        <v>687.39530000000002</v>
      </c>
      <c r="K1895" s="34">
        <v>50111.12</v>
      </c>
      <c r="L1895" s="34">
        <v>22257.49</v>
      </c>
      <c r="M1895" s="34">
        <v>15</v>
      </c>
      <c r="N1895" s="34">
        <v>9.17</v>
      </c>
      <c r="O1895" s="42">
        <v>-3.3999999999999998E-3</v>
      </c>
      <c r="P1895" s="42">
        <v>1.2999999999999999E-2</v>
      </c>
      <c r="Q1895" s="34" t="s">
        <v>100</v>
      </c>
      <c r="R1895" s="34">
        <v>0</v>
      </c>
      <c r="S1895" s="34">
        <v>72.27</v>
      </c>
      <c r="U1895" s="58">
        <f>VLOOKUP(AU1895,[1]expiry_dates!$B$2:$C$2894,2,FALSE)</f>
        <v>42033</v>
      </c>
      <c r="V1895" s="34" t="s">
        <v>135</v>
      </c>
      <c r="W1895" s="34" t="s">
        <v>101</v>
      </c>
      <c r="X1895" s="54">
        <v>42004.479166666664</v>
      </c>
      <c r="Y1895" s="34">
        <v>1.5</v>
      </c>
      <c r="Z1895" s="34">
        <v>42004.625</v>
      </c>
      <c r="AA1895" s="34">
        <v>1.35</v>
      </c>
      <c r="AB1895" s="34">
        <v>-0.1</v>
      </c>
      <c r="AC1895" s="34">
        <v>6715.41</v>
      </c>
      <c r="AD1895" s="34">
        <v>0.1</v>
      </c>
      <c r="AE1895" s="34">
        <v>44769.43</v>
      </c>
      <c r="AF1895" s="34">
        <v>67154.14</v>
      </c>
      <c r="AG1895" s="34">
        <v>3437542.69</v>
      </c>
      <c r="AH1895" s="34">
        <v>15</v>
      </c>
      <c r="AI1895" s="34">
        <v>447.69</v>
      </c>
      <c r="AJ1895" s="34">
        <v>-0.1</v>
      </c>
      <c r="AK1895" s="34">
        <v>0.26669999999999999</v>
      </c>
      <c r="AL1895" s="34" t="s">
        <v>100</v>
      </c>
      <c r="AM1895" s="34">
        <v>72.900000000000006</v>
      </c>
      <c r="AN1895" s="34">
        <v>18707.599999999999</v>
      </c>
      <c r="AO1895" s="34">
        <v>72.27</v>
      </c>
      <c r="AP1895" s="34">
        <v>0</v>
      </c>
      <c r="AR1895" s="45"/>
      <c r="AS1895" s="49"/>
      <c r="AT1895" s="45"/>
      <c r="AU1895" s="31">
        <v>42004</v>
      </c>
      <c r="AV1895" s="57">
        <v>0.47916666666666669</v>
      </c>
      <c r="AW1895" s="31" t="s">
        <v>231</v>
      </c>
      <c r="AY1895" s="32"/>
      <c r="BA1895" s="32"/>
      <c r="BG1895" s="32"/>
      <c r="BH1895" s="32"/>
    </row>
    <row r="1896" spans="1:60">
      <c r="A1896" s="34" t="s">
        <v>98</v>
      </c>
      <c r="B1896" s="34" t="s">
        <v>101</v>
      </c>
      <c r="C1896" s="38">
        <v>42004.625</v>
      </c>
      <c r="D1896" s="34">
        <v>73.099999999999994</v>
      </c>
      <c r="E1896" s="38">
        <v>42005.40625</v>
      </c>
      <c r="F1896" s="34">
        <v>74.5</v>
      </c>
      <c r="G1896" s="42">
        <v>1.9199999999999998E-2</v>
      </c>
      <c r="H1896" s="34">
        <v>-959.74</v>
      </c>
      <c r="I1896" s="42">
        <v>-1.9199999999999998E-2</v>
      </c>
      <c r="J1896" s="34">
        <v>685.52639999999997</v>
      </c>
      <c r="K1896" s="34">
        <v>50111.98</v>
      </c>
      <c r="L1896" s="34">
        <v>21297.759999999998</v>
      </c>
      <c r="M1896" s="34">
        <v>9</v>
      </c>
      <c r="N1896" s="34">
        <v>-106.64</v>
      </c>
      <c r="O1896" s="42">
        <v>-1.9199999999999998E-2</v>
      </c>
      <c r="P1896" s="42">
        <v>5.4999999999999997E-3</v>
      </c>
      <c r="Q1896" s="34" t="s">
        <v>100</v>
      </c>
      <c r="R1896" s="34">
        <v>0</v>
      </c>
      <c r="S1896" s="34">
        <v>73.849999999999994</v>
      </c>
      <c r="U1896" s="58">
        <f>VLOOKUP(AU1896,[1]expiry_dates!$B$2:$C$2894,2,FALSE)</f>
        <v>42033</v>
      </c>
      <c r="V1896" s="34" t="s">
        <v>138</v>
      </c>
      <c r="W1896" s="34" t="s">
        <v>101</v>
      </c>
      <c r="X1896" s="54">
        <v>42004.625</v>
      </c>
      <c r="Y1896" s="34">
        <v>3.35</v>
      </c>
      <c r="Z1896" s="34">
        <v>42005.40625</v>
      </c>
      <c r="AA1896" s="34">
        <v>4.5</v>
      </c>
      <c r="AB1896" s="34">
        <v>0.34329999999999999</v>
      </c>
      <c r="AC1896" s="34">
        <v>-23075.97</v>
      </c>
      <c r="AD1896" s="34">
        <v>-0.34329999999999999</v>
      </c>
      <c r="AE1896" s="34">
        <v>20066.060000000001</v>
      </c>
      <c r="AF1896" s="34">
        <v>67221.289999999994</v>
      </c>
      <c r="AG1896" s="34">
        <v>3414466.73</v>
      </c>
      <c r="AH1896" s="34">
        <v>9</v>
      </c>
      <c r="AI1896" s="34">
        <v>-2564</v>
      </c>
      <c r="AJ1896" s="34">
        <v>-0.34329999999999999</v>
      </c>
      <c r="AK1896" s="34">
        <v>0</v>
      </c>
      <c r="AL1896" s="34" t="s">
        <v>100</v>
      </c>
      <c r="AM1896" s="34">
        <v>73.099999999999994</v>
      </c>
      <c r="AN1896" s="34">
        <v>18740.45</v>
      </c>
      <c r="AO1896" s="34">
        <v>73.849999999999994</v>
      </c>
      <c r="AP1896" s="34">
        <v>0</v>
      </c>
      <c r="AR1896" s="45"/>
      <c r="AS1896" s="49"/>
      <c r="AT1896" s="45"/>
      <c r="AU1896" s="31">
        <v>42004</v>
      </c>
      <c r="AV1896" s="57">
        <v>0.125</v>
      </c>
      <c r="AW1896" s="31" t="s">
        <v>232</v>
      </c>
      <c r="AY1896" s="32"/>
      <c r="BA1896" s="32"/>
      <c r="BG1896" s="32"/>
      <c r="BH1896" s="32"/>
    </row>
    <row r="1897" spans="1:60">
      <c r="A1897" s="34" t="s">
        <v>98</v>
      </c>
      <c r="B1897" s="34" t="s">
        <v>99</v>
      </c>
      <c r="C1897" s="38">
        <v>42005.40625</v>
      </c>
      <c r="D1897" s="34">
        <v>74.5</v>
      </c>
      <c r="E1897" s="38">
        <v>42005.625</v>
      </c>
      <c r="F1897" s="34">
        <v>74.650000000000006</v>
      </c>
      <c r="G1897" s="42">
        <v>2E-3</v>
      </c>
      <c r="H1897" s="34">
        <v>100.89</v>
      </c>
      <c r="I1897" s="42">
        <v>2E-3</v>
      </c>
      <c r="J1897" s="34">
        <v>672.61400000000003</v>
      </c>
      <c r="K1897" s="34">
        <v>50109.74</v>
      </c>
      <c r="L1897" s="34">
        <v>21398.65</v>
      </c>
      <c r="M1897" s="34">
        <v>22</v>
      </c>
      <c r="N1897" s="34">
        <v>4.59</v>
      </c>
      <c r="O1897" s="42">
        <v>-1.2800000000000001E-2</v>
      </c>
      <c r="P1897" s="42">
        <v>1.0699999999999999E-2</v>
      </c>
      <c r="Q1897" s="34" t="s">
        <v>100</v>
      </c>
      <c r="R1897" s="34">
        <v>0</v>
      </c>
      <c r="S1897" s="34">
        <v>72.77</v>
      </c>
      <c r="U1897" s="58">
        <f>VLOOKUP(AU1897,[1]expiry_dates!$B$2:$C$2894,2,FALSE)</f>
        <v>42033</v>
      </c>
      <c r="V1897" s="34" t="s">
        <v>127</v>
      </c>
      <c r="W1897" s="34" t="s">
        <v>101</v>
      </c>
      <c r="X1897" s="54">
        <v>42005.40625</v>
      </c>
      <c r="Y1897" s="34">
        <v>2.85</v>
      </c>
      <c r="Z1897" s="34">
        <v>42005.625</v>
      </c>
      <c r="AA1897" s="34">
        <v>2.95</v>
      </c>
      <c r="AB1897" s="34">
        <v>3.5099999999999999E-2</v>
      </c>
      <c r="AC1897" s="34">
        <v>-2356.06</v>
      </c>
      <c r="AD1897" s="34">
        <v>-3.5099999999999999E-2</v>
      </c>
      <c r="AE1897" s="34">
        <v>23560.55</v>
      </c>
      <c r="AF1897" s="34">
        <v>67147.58</v>
      </c>
      <c r="AG1897" s="34">
        <v>3412110.67</v>
      </c>
      <c r="AH1897" s="34">
        <v>22</v>
      </c>
      <c r="AI1897" s="34">
        <v>-107.09</v>
      </c>
      <c r="AJ1897" s="34">
        <v>-0.15790000000000001</v>
      </c>
      <c r="AK1897" s="34">
        <v>0.1053</v>
      </c>
      <c r="AL1897" s="34" t="s">
        <v>100</v>
      </c>
      <c r="AM1897" s="34">
        <v>74.5</v>
      </c>
      <c r="AN1897" s="34">
        <v>18702.849999999999</v>
      </c>
      <c r="AO1897" s="34">
        <v>72.77</v>
      </c>
      <c r="AP1897" s="34">
        <v>0</v>
      </c>
      <c r="AR1897" s="45"/>
      <c r="AS1897" s="49"/>
      <c r="AT1897" s="45"/>
      <c r="AU1897" s="31">
        <v>42005</v>
      </c>
      <c r="AV1897" s="57">
        <v>0.40625</v>
      </c>
      <c r="AW1897" s="31" t="s">
        <v>231</v>
      </c>
      <c r="AY1897" s="32"/>
      <c r="BA1897" s="32"/>
      <c r="BG1897" s="32"/>
      <c r="BH1897" s="32"/>
    </row>
    <row r="1898" spans="1:60">
      <c r="A1898" s="34" t="s">
        <v>98</v>
      </c>
      <c r="B1898" s="34" t="s">
        <v>101</v>
      </c>
      <c r="C1898" s="38">
        <v>42005.625</v>
      </c>
      <c r="D1898" s="34">
        <v>74.650000000000006</v>
      </c>
      <c r="E1898" s="38">
        <v>42005.635416666664</v>
      </c>
      <c r="F1898" s="34">
        <v>75.2</v>
      </c>
      <c r="G1898" s="42">
        <v>7.4000000000000003E-3</v>
      </c>
      <c r="H1898" s="34">
        <v>-369.17</v>
      </c>
      <c r="I1898" s="42">
        <v>-7.4000000000000003E-3</v>
      </c>
      <c r="J1898" s="34">
        <v>671.22559999999999</v>
      </c>
      <c r="K1898" s="34">
        <v>50106.99</v>
      </c>
      <c r="L1898" s="34">
        <v>21029.47</v>
      </c>
      <c r="M1898" s="34">
        <v>2</v>
      </c>
      <c r="N1898" s="34">
        <v>-184.59</v>
      </c>
      <c r="O1898" s="42">
        <v>-7.4000000000000003E-3</v>
      </c>
      <c r="P1898" s="42">
        <v>2.7000000000000001E-3</v>
      </c>
      <c r="Q1898" s="34" t="s">
        <v>100</v>
      </c>
      <c r="R1898" s="34">
        <v>0</v>
      </c>
      <c r="S1898" s="34">
        <v>75.28</v>
      </c>
      <c r="U1898" s="58">
        <f>VLOOKUP(AU1898,[1]expiry_dates!$B$2:$C$2894,2,FALSE)</f>
        <v>42033</v>
      </c>
      <c r="V1898" s="34" t="s">
        <v>137</v>
      </c>
      <c r="W1898" s="34" t="s">
        <v>101</v>
      </c>
      <c r="X1898" s="54">
        <v>42005.625</v>
      </c>
      <c r="Y1898" s="34">
        <v>3.15</v>
      </c>
      <c r="Z1898" s="34">
        <v>42005.635416666664</v>
      </c>
      <c r="AA1898" s="34">
        <v>3.45</v>
      </c>
      <c r="AB1898" s="34">
        <v>9.5200000000000007E-2</v>
      </c>
      <c r="AC1898" s="34">
        <v>-6388.96</v>
      </c>
      <c r="AD1898" s="34">
        <v>-9.5200000000000007E-2</v>
      </c>
      <c r="AE1898" s="34">
        <v>21296.54</v>
      </c>
      <c r="AF1898" s="34">
        <v>67084.11</v>
      </c>
      <c r="AG1898" s="34">
        <v>3405721.71</v>
      </c>
      <c r="AH1898" s="34">
        <v>2</v>
      </c>
      <c r="AI1898" s="34">
        <v>-3194.48</v>
      </c>
      <c r="AJ1898" s="34">
        <v>-9.5200000000000007E-2</v>
      </c>
      <c r="AK1898" s="34">
        <v>3.1699999999999999E-2</v>
      </c>
      <c r="AL1898" s="34" t="s">
        <v>100</v>
      </c>
      <c r="AM1898" s="34">
        <v>74.650000000000006</v>
      </c>
      <c r="AN1898" s="34">
        <v>18745.900000000001</v>
      </c>
      <c r="AO1898" s="34">
        <v>75.28</v>
      </c>
      <c r="AP1898" s="34">
        <v>0</v>
      </c>
      <c r="AR1898" s="45"/>
      <c r="AS1898" s="49"/>
      <c r="AT1898" s="45"/>
      <c r="AU1898" s="31">
        <v>42005</v>
      </c>
      <c r="AV1898" s="57">
        <v>0.125</v>
      </c>
      <c r="AW1898" s="31" t="s">
        <v>232</v>
      </c>
      <c r="AY1898" s="32"/>
      <c r="BA1898" s="32"/>
      <c r="BG1898" s="32"/>
      <c r="BH1898" s="32"/>
    </row>
    <row r="1899" spans="1:60">
      <c r="A1899" s="34" t="s">
        <v>98</v>
      </c>
      <c r="B1899" s="34" t="s">
        <v>99</v>
      </c>
      <c r="C1899" s="38">
        <v>42005.635416666664</v>
      </c>
      <c r="D1899" s="34">
        <v>75.2</v>
      </c>
      <c r="E1899" s="38">
        <v>42006.625</v>
      </c>
      <c r="F1899" s="34">
        <v>76.900000000000006</v>
      </c>
      <c r="G1899" s="42">
        <v>2.2599999999999999E-2</v>
      </c>
      <c r="H1899" s="34">
        <v>1132.74</v>
      </c>
      <c r="I1899" s="42">
        <v>2.2599999999999999E-2</v>
      </c>
      <c r="J1899" s="34">
        <v>666.31640000000004</v>
      </c>
      <c r="K1899" s="34">
        <v>50106.99</v>
      </c>
      <c r="L1899" s="34">
        <v>22162.21</v>
      </c>
      <c r="M1899" s="34">
        <v>29</v>
      </c>
      <c r="N1899" s="34">
        <v>39.06</v>
      </c>
      <c r="O1899" s="42">
        <v>-8.0000000000000002E-3</v>
      </c>
      <c r="P1899" s="42">
        <v>4.3900000000000002E-2</v>
      </c>
      <c r="Q1899" s="34" t="s">
        <v>100</v>
      </c>
      <c r="R1899" s="34">
        <v>0</v>
      </c>
      <c r="S1899" s="34">
        <v>74.45</v>
      </c>
      <c r="U1899" s="58">
        <f>VLOOKUP(AU1899,[1]expiry_dates!$B$2:$C$2894,2,FALSE)</f>
        <v>42033</v>
      </c>
      <c r="V1899" s="34" t="s">
        <v>127</v>
      </c>
      <c r="W1899" s="34" t="s">
        <v>101</v>
      </c>
      <c r="X1899" s="54">
        <v>42005.635416666664</v>
      </c>
      <c r="Y1899" s="34">
        <v>2.5</v>
      </c>
      <c r="Z1899" s="34">
        <v>42006.625</v>
      </c>
      <c r="AA1899" s="34">
        <v>1.95</v>
      </c>
      <c r="AB1899" s="34">
        <v>-0.22</v>
      </c>
      <c r="AC1899" s="34">
        <v>14753.32</v>
      </c>
      <c r="AD1899" s="34">
        <v>0.22</v>
      </c>
      <c r="AE1899" s="34">
        <v>26824.22</v>
      </c>
      <c r="AF1899" s="34">
        <v>67060.55</v>
      </c>
      <c r="AG1899" s="34">
        <v>3420475.03</v>
      </c>
      <c r="AH1899" s="34">
        <v>29</v>
      </c>
      <c r="AI1899" s="34">
        <v>508.74</v>
      </c>
      <c r="AJ1899" s="34">
        <v>-0.18</v>
      </c>
      <c r="AK1899" s="34">
        <v>0.44</v>
      </c>
      <c r="AL1899" s="34" t="s">
        <v>100</v>
      </c>
      <c r="AM1899" s="34">
        <v>75.2</v>
      </c>
      <c r="AN1899" s="34">
        <v>18759.75</v>
      </c>
      <c r="AO1899" s="34">
        <v>74.45</v>
      </c>
      <c r="AP1899" s="34">
        <v>0</v>
      </c>
      <c r="AR1899" s="45"/>
      <c r="AS1899" s="49"/>
      <c r="AT1899" s="45"/>
      <c r="AU1899" s="31">
        <v>42005</v>
      </c>
      <c r="AV1899" s="57">
        <v>0.13541666666666666</v>
      </c>
      <c r="AW1899" s="31" t="s">
        <v>232</v>
      </c>
      <c r="AY1899" s="32"/>
      <c r="BA1899" s="32"/>
      <c r="BG1899" s="32"/>
      <c r="BH1899" s="32"/>
    </row>
    <row r="1900" spans="1:60">
      <c r="A1900" s="34" t="s">
        <v>98</v>
      </c>
      <c r="B1900" s="34" t="s">
        <v>101</v>
      </c>
      <c r="C1900" s="38">
        <v>42006.625</v>
      </c>
      <c r="D1900" s="34">
        <v>76.900000000000006</v>
      </c>
      <c r="E1900" s="38">
        <v>42010.572916666664</v>
      </c>
      <c r="F1900" s="34">
        <v>74.099999999999994</v>
      </c>
      <c r="G1900" s="42">
        <v>-3.6400000000000002E-2</v>
      </c>
      <c r="H1900" s="34">
        <v>1824.61</v>
      </c>
      <c r="I1900" s="42">
        <v>3.6400000000000002E-2</v>
      </c>
      <c r="J1900" s="34">
        <v>651.64469999999994</v>
      </c>
      <c r="K1900" s="34">
        <v>50111.48</v>
      </c>
      <c r="L1900" s="34">
        <v>23986.82</v>
      </c>
      <c r="M1900" s="34">
        <v>54</v>
      </c>
      <c r="N1900" s="34">
        <v>33.79</v>
      </c>
      <c r="O1900" s="42">
        <v>-1.24E-2</v>
      </c>
      <c r="P1900" s="42">
        <v>4.9399999999999999E-2</v>
      </c>
      <c r="Q1900" s="34" t="s">
        <v>100</v>
      </c>
      <c r="R1900" s="34">
        <v>0</v>
      </c>
      <c r="S1900" s="34">
        <v>78.459999999999994</v>
      </c>
      <c r="U1900" s="58">
        <f>VLOOKUP(AU1900,[1]expiry_dates!$B$2:$C$2894,2,FALSE)</f>
        <v>42033</v>
      </c>
      <c r="V1900" s="34" t="s">
        <v>136</v>
      </c>
      <c r="W1900" s="34" t="s">
        <v>101</v>
      </c>
      <c r="X1900" s="54">
        <v>42006.625</v>
      </c>
      <c r="Y1900" s="34">
        <v>3.15</v>
      </c>
      <c r="Z1900" s="34">
        <v>42010.572916666664</v>
      </c>
      <c r="AA1900" s="34">
        <v>1.65</v>
      </c>
      <c r="AB1900" s="34">
        <v>-0.47620000000000001</v>
      </c>
      <c r="AC1900" s="34">
        <v>31959.9</v>
      </c>
      <c r="AD1900" s="34">
        <v>0.47620000000000001</v>
      </c>
      <c r="AE1900" s="34">
        <v>21306.6</v>
      </c>
      <c r="AF1900" s="34">
        <v>67115.78</v>
      </c>
      <c r="AG1900" s="34">
        <v>3452434.92</v>
      </c>
      <c r="AH1900" s="34">
        <v>54</v>
      </c>
      <c r="AI1900" s="34">
        <v>591.85</v>
      </c>
      <c r="AJ1900" s="34">
        <v>-7.9399999999999998E-2</v>
      </c>
      <c r="AK1900" s="34">
        <v>0.57140000000000002</v>
      </c>
      <c r="AL1900" s="34" t="s">
        <v>100</v>
      </c>
      <c r="AM1900" s="34">
        <v>76.900000000000006</v>
      </c>
      <c r="AN1900" s="34">
        <v>19045</v>
      </c>
      <c r="AO1900" s="34">
        <v>78.459999999999994</v>
      </c>
      <c r="AP1900" s="34">
        <v>0</v>
      </c>
      <c r="AR1900" s="45"/>
      <c r="AS1900" s="49"/>
      <c r="AT1900" s="45"/>
      <c r="AU1900" s="31">
        <v>42006</v>
      </c>
      <c r="AV1900" s="57">
        <v>0.125</v>
      </c>
      <c r="AW1900" s="31" t="s">
        <v>232</v>
      </c>
      <c r="AY1900" s="32"/>
      <c r="BA1900" s="32"/>
      <c r="BG1900" s="32"/>
      <c r="BH1900" s="32"/>
    </row>
    <row r="1901" spans="1:60">
      <c r="A1901" s="34" t="s">
        <v>98</v>
      </c>
      <c r="B1901" s="34" t="s">
        <v>99</v>
      </c>
      <c r="C1901" s="38">
        <v>42010.572916666664</v>
      </c>
      <c r="D1901" s="34">
        <v>74.099999999999994</v>
      </c>
      <c r="E1901" s="38">
        <v>42010.59375</v>
      </c>
      <c r="F1901" s="34">
        <v>73.3</v>
      </c>
      <c r="G1901" s="42">
        <v>-1.0800000000000001E-2</v>
      </c>
      <c r="H1901" s="34">
        <v>-541.12</v>
      </c>
      <c r="I1901" s="42">
        <v>-1.0800000000000001E-2</v>
      </c>
      <c r="J1901" s="34">
        <v>676.39559999999994</v>
      </c>
      <c r="K1901" s="34">
        <v>50120.91</v>
      </c>
      <c r="L1901" s="34">
        <v>23445.7</v>
      </c>
      <c r="M1901" s="34">
        <v>3</v>
      </c>
      <c r="N1901" s="34">
        <v>-180.37</v>
      </c>
      <c r="O1901" s="42">
        <v>-1.0800000000000001E-2</v>
      </c>
      <c r="P1901" s="42">
        <v>2E-3</v>
      </c>
      <c r="Q1901" s="34" t="s">
        <v>100</v>
      </c>
      <c r="R1901" s="34">
        <v>0</v>
      </c>
      <c r="S1901" s="34">
        <v>73.099999999999994</v>
      </c>
      <c r="U1901" s="58">
        <f>VLOOKUP(AU1901,[1]expiry_dates!$B$2:$C$2894,2,FALSE)</f>
        <v>42033</v>
      </c>
      <c r="V1901" s="34" t="s">
        <v>135</v>
      </c>
      <c r="W1901" s="34" t="s">
        <v>101</v>
      </c>
      <c r="X1901" s="54">
        <v>42010.572916666664</v>
      </c>
      <c r="Y1901" s="34">
        <v>1.1000000000000001</v>
      </c>
      <c r="Z1901" s="34">
        <v>42010.59375</v>
      </c>
      <c r="AA1901" s="34">
        <v>1.25</v>
      </c>
      <c r="AB1901" s="34">
        <v>0.13639999999999999</v>
      </c>
      <c r="AC1901" s="34">
        <v>-9172.84</v>
      </c>
      <c r="AD1901" s="34">
        <v>-0.13639999999999999</v>
      </c>
      <c r="AE1901" s="34">
        <v>61152.27</v>
      </c>
      <c r="AF1901" s="34">
        <v>67267.5</v>
      </c>
      <c r="AG1901" s="34">
        <v>3443262.08</v>
      </c>
      <c r="AH1901" s="34">
        <v>3</v>
      </c>
      <c r="AI1901" s="34">
        <v>-3057.61</v>
      </c>
      <c r="AJ1901" s="34">
        <v>-0.13639999999999999</v>
      </c>
      <c r="AK1901" s="34">
        <v>0</v>
      </c>
      <c r="AL1901" s="34" t="s">
        <v>100</v>
      </c>
      <c r="AM1901" s="34">
        <v>74.099999999999994</v>
      </c>
      <c r="AN1901" s="34">
        <v>18698.400000000001</v>
      </c>
      <c r="AO1901" s="34">
        <v>73.099999999999994</v>
      </c>
      <c r="AP1901" s="34">
        <v>0</v>
      </c>
      <c r="AR1901" s="45"/>
      <c r="AS1901" s="49"/>
      <c r="AT1901" s="45"/>
      <c r="AU1901" s="31">
        <v>42010</v>
      </c>
      <c r="AV1901" s="57">
        <v>7.2916666666666671E-2</v>
      </c>
      <c r="AW1901" s="31" t="s">
        <v>232</v>
      </c>
      <c r="AY1901" s="32"/>
      <c r="BA1901" s="32"/>
      <c r="BG1901" s="32"/>
      <c r="BH1901" s="32"/>
    </row>
    <row r="1902" spans="1:60">
      <c r="A1902" s="34" t="s">
        <v>98</v>
      </c>
      <c r="B1902" s="34" t="s">
        <v>101</v>
      </c>
      <c r="C1902" s="38">
        <v>42010.59375</v>
      </c>
      <c r="D1902" s="34">
        <v>73.3</v>
      </c>
      <c r="E1902" s="38">
        <v>42011.583333333336</v>
      </c>
      <c r="F1902" s="34">
        <v>70.95</v>
      </c>
      <c r="G1902" s="42">
        <v>-3.2099999999999997E-2</v>
      </c>
      <c r="H1902" s="34">
        <v>1606.82</v>
      </c>
      <c r="I1902" s="42">
        <v>3.2099999999999997E-2</v>
      </c>
      <c r="J1902" s="34">
        <v>683.75289999999995</v>
      </c>
      <c r="K1902" s="34">
        <v>50119.09</v>
      </c>
      <c r="L1902" s="34">
        <v>25052.52</v>
      </c>
      <c r="M1902" s="34">
        <v>29</v>
      </c>
      <c r="N1902" s="34">
        <v>55.41</v>
      </c>
      <c r="O1902" s="42">
        <v>-7.4999999999999997E-3</v>
      </c>
      <c r="P1902" s="42">
        <v>5.1799999999999999E-2</v>
      </c>
      <c r="Q1902" s="34" t="s">
        <v>100</v>
      </c>
      <c r="R1902" s="34">
        <v>0</v>
      </c>
      <c r="S1902" s="34">
        <v>74.25</v>
      </c>
      <c r="U1902" s="58">
        <f>VLOOKUP(AU1902,[1]expiry_dates!$B$2:$C$2894,2,FALSE)</f>
        <v>42033</v>
      </c>
      <c r="V1902" s="34" t="s">
        <v>138</v>
      </c>
      <c r="W1902" s="34" t="s">
        <v>101</v>
      </c>
      <c r="X1902" s="54">
        <v>42010.59375</v>
      </c>
      <c r="Y1902" s="34">
        <v>3.25</v>
      </c>
      <c r="Z1902" s="34">
        <v>42011.583333333336</v>
      </c>
      <c r="AA1902" s="34">
        <v>2.4</v>
      </c>
      <c r="AB1902" s="34">
        <v>-0.26150000000000001</v>
      </c>
      <c r="AC1902" s="34">
        <v>17591.650000000001</v>
      </c>
      <c r="AD1902" s="34">
        <v>0.26150000000000001</v>
      </c>
      <c r="AE1902" s="34">
        <v>20696.05</v>
      </c>
      <c r="AF1902" s="34">
        <v>67262.179999999993</v>
      </c>
      <c r="AG1902" s="34">
        <v>3460853.73</v>
      </c>
      <c r="AH1902" s="34">
        <v>29</v>
      </c>
      <c r="AI1902" s="34">
        <v>606.61</v>
      </c>
      <c r="AJ1902" s="34">
        <v>0</v>
      </c>
      <c r="AK1902" s="34">
        <v>0.49230000000000002</v>
      </c>
      <c r="AL1902" s="34" t="s">
        <v>100</v>
      </c>
      <c r="AM1902" s="34">
        <v>73.3</v>
      </c>
      <c r="AN1902" s="34">
        <v>18568</v>
      </c>
      <c r="AO1902" s="34">
        <v>74.25</v>
      </c>
      <c r="AP1902" s="34">
        <v>0</v>
      </c>
      <c r="AR1902" s="45"/>
      <c r="AS1902" s="49"/>
      <c r="AT1902" s="45"/>
      <c r="AU1902" s="31">
        <v>42010</v>
      </c>
      <c r="AV1902" s="57">
        <v>9.375E-2</v>
      </c>
      <c r="AW1902" s="31" t="s">
        <v>232</v>
      </c>
      <c r="AY1902" s="32"/>
      <c r="BA1902" s="32"/>
      <c r="BG1902" s="32"/>
      <c r="BH1902" s="32"/>
    </row>
    <row r="1903" spans="1:60">
      <c r="A1903" s="34" t="s">
        <v>98</v>
      </c>
      <c r="B1903" s="34" t="s">
        <v>99</v>
      </c>
      <c r="C1903" s="38">
        <v>42011.583333333336</v>
      </c>
      <c r="D1903" s="34">
        <v>70.95</v>
      </c>
      <c r="E1903" s="38">
        <v>42013.4375</v>
      </c>
      <c r="F1903" s="34">
        <v>72.95</v>
      </c>
      <c r="G1903" s="42">
        <v>2.8199999999999999E-2</v>
      </c>
      <c r="H1903" s="34">
        <v>1412.96</v>
      </c>
      <c r="I1903" s="42">
        <v>2.8199999999999999E-2</v>
      </c>
      <c r="J1903" s="34">
        <v>706.47990000000004</v>
      </c>
      <c r="K1903" s="34">
        <v>50124.75</v>
      </c>
      <c r="L1903" s="34">
        <v>26465.48</v>
      </c>
      <c r="M1903" s="34">
        <v>46</v>
      </c>
      <c r="N1903" s="34">
        <v>30.72</v>
      </c>
      <c r="O1903" s="42">
        <v>-5.5999999999999999E-3</v>
      </c>
      <c r="P1903" s="42">
        <v>4.02E-2</v>
      </c>
      <c r="Q1903" s="34" t="s">
        <v>100</v>
      </c>
      <c r="R1903" s="34">
        <v>0</v>
      </c>
      <c r="S1903" s="34">
        <v>69.569999999999993</v>
      </c>
      <c r="U1903" s="58">
        <f>VLOOKUP(AU1903,[1]expiry_dates!$B$2:$C$2894,2,FALSE)</f>
        <v>42033</v>
      </c>
      <c r="V1903" s="34" t="s">
        <v>144</v>
      </c>
      <c r="W1903" s="34" t="s">
        <v>101</v>
      </c>
      <c r="X1903" s="54">
        <v>42011.583333333336</v>
      </c>
      <c r="Y1903" s="34">
        <v>1.2</v>
      </c>
      <c r="Z1903" s="34">
        <v>42013.4375</v>
      </c>
      <c r="AA1903" s="34">
        <v>0.7</v>
      </c>
      <c r="AB1903" s="34">
        <v>-0.41670000000000001</v>
      </c>
      <c r="AC1903" s="34">
        <v>28052.07</v>
      </c>
      <c r="AD1903" s="34">
        <v>0.41670000000000001</v>
      </c>
      <c r="AE1903" s="34">
        <v>56104.14</v>
      </c>
      <c r="AF1903" s="34">
        <v>67324.97</v>
      </c>
      <c r="AG1903" s="34">
        <v>3488905.8</v>
      </c>
      <c r="AH1903" s="34">
        <v>46</v>
      </c>
      <c r="AI1903" s="34">
        <v>609.83000000000004</v>
      </c>
      <c r="AJ1903" s="34">
        <v>-8.3299999999999999E-2</v>
      </c>
      <c r="AK1903" s="34">
        <v>0.5</v>
      </c>
      <c r="AL1903" s="34" t="s">
        <v>100</v>
      </c>
      <c r="AM1903" s="34">
        <v>70.95</v>
      </c>
      <c r="AN1903" s="34">
        <v>18318.45</v>
      </c>
      <c r="AO1903" s="34">
        <v>69.569999999999993</v>
      </c>
      <c r="AP1903" s="34">
        <v>0</v>
      </c>
      <c r="AR1903" s="45"/>
      <c r="AS1903" s="49"/>
      <c r="AT1903" s="45"/>
      <c r="AU1903" s="31">
        <v>42011</v>
      </c>
      <c r="AV1903" s="57">
        <v>8.3333333333333329E-2</v>
      </c>
      <c r="AW1903" s="31" t="s">
        <v>232</v>
      </c>
      <c r="AY1903" s="32"/>
      <c r="BA1903" s="32"/>
      <c r="BG1903" s="32"/>
      <c r="BH1903" s="32"/>
    </row>
    <row r="1904" spans="1:60">
      <c r="A1904" s="34" t="s">
        <v>98</v>
      </c>
      <c r="B1904" s="34" t="s">
        <v>101</v>
      </c>
      <c r="C1904" s="38">
        <v>42013.4375</v>
      </c>
      <c r="D1904" s="34">
        <v>72.95</v>
      </c>
      <c r="E1904" s="38">
        <v>42013.614583333336</v>
      </c>
      <c r="F1904" s="34">
        <v>72.3</v>
      </c>
      <c r="G1904" s="42">
        <v>-8.8999999999999999E-3</v>
      </c>
      <c r="H1904" s="34">
        <v>446.7</v>
      </c>
      <c r="I1904" s="42">
        <v>8.8999999999999999E-3</v>
      </c>
      <c r="J1904" s="34">
        <v>687.22709999999995</v>
      </c>
      <c r="K1904" s="34">
        <v>50133.21</v>
      </c>
      <c r="L1904" s="34">
        <v>26912.18</v>
      </c>
      <c r="M1904" s="34">
        <v>18</v>
      </c>
      <c r="N1904" s="34">
        <v>24.82</v>
      </c>
      <c r="O1904" s="42">
        <v>-4.1000000000000003E-3</v>
      </c>
      <c r="P1904" s="42">
        <v>1.9199999999999998E-2</v>
      </c>
      <c r="Q1904" s="34" t="s">
        <v>100</v>
      </c>
      <c r="R1904" s="34">
        <v>0</v>
      </c>
      <c r="S1904" s="34">
        <v>73.8</v>
      </c>
      <c r="U1904" s="58">
        <f>VLOOKUP(AU1904,[1]expiry_dates!$B$2:$C$2894,2,FALSE)</f>
        <v>42033</v>
      </c>
      <c r="V1904" s="34" t="s">
        <v>137</v>
      </c>
      <c r="W1904" s="34" t="s">
        <v>101</v>
      </c>
      <c r="X1904" s="54">
        <v>42013.4375</v>
      </c>
      <c r="Y1904" s="34">
        <v>1.9</v>
      </c>
      <c r="Z1904" s="34">
        <v>42013.614583333336</v>
      </c>
      <c r="AA1904" s="34">
        <v>1.55</v>
      </c>
      <c r="AB1904" s="34">
        <v>-0.1842</v>
      </c>
      <c r="AC1904" s="34">
        <v>12429.16</v>
      </c>
      <c r="AD1904" s="34">
        <v>0.1842</v>
      </c>
      <c r="AE1904" s="34">
        <v>35511.89</v>
      </c>
      <c r="AF1904" s="34">
        <v>67472.59</v>
      </c>
      <c r="AG1904" s="34">
        <v>3501334.96</v>
      </c>
      <c r="AH1904" s="34">
        <v>18</v>
      </c>
      <c r="AI1904" s="34">
        <v>690.51</v>
      </c>
      <c r="AJ1904" s="34">
        <v>-7.8899999999999998E-2</v>
      </c>
      <c r="AK1904" s="34">
        <v>0.31580000000000003</v>
      </c>
      <c r="AL1904" s="34" t="s">
        <v>100</v>
      </c>
      <c r="AM1904" s="34">
        <v>72.95</v>
      </c>
      <c r="AN1904" s="34">
        <v>18764</v>
      </c>
      <c r="AO1904" s="34">
        <v>73.8</v>
      </c>
      <c r="AP1904" s="34">
        <v>0</v>
      </c>
      <c r="AR1904" s="45"/>
      <c r="AS1904" s="49"/>
      <c r="AT1904" s="45"/>
      <c r="AU1904" s="31">
        <v>42013</v>
      </c>
      <c r="AV1904" s="57">
        <v>0.4375</v>
      </c>
      <c r="AW1904" s="31" t="s">
        <v>231</v>
      </c>
      <c r="AY1904" s="32"/>
      <c r="BA1904" s="32"/>
      <c r="BG1904" s="32"/>
      <c r="BH1904" s="32"/>
    </row>
    <row r="1905" spans="1:60">
      <c r="A1905" s="34" t="s">
        <v>98</v>
      </c>
      <c r="B1905" s="34" t="s">
        <v>99</v>
      </c>
      <c r="C1905" s="38">
        <v>42013.614583333336</v>
      </c>
      <c r="D1905" s="34">
        <v>72.3</v>
      </c>
      <c r="E1905" s="38">
        <v>42016.385416666664</v>
      </c>
      <c r="F1905" s="34">
        <v>72.099999999999994</v>
      </c>
      <c r="G1905" s="42">
        <v>-2.8E-3</v>
      </c>
      <c r="H1905" s="34">
        <v>-138.68</v>
      </c>
      <c r="I1905" s="42">
        <v>-2.8E-3</v>
      </c>
      <c r="J1905" s="34">
        <v>693.41219999999998</v>
      </c>
      <c r="K1905" s="34">
        <v>50133.7</v>
      </c>
      <c r="L1905" s="34">
        <v>26773.49</v>
      </c>
      <c r="M1905" s="34">
        <v>7</v>
      </c>
      <c r="N1905" s="34">
        <v>-19.809999999999999</v>
      </c>
      <c r="O1905" s="42">
        <v>-2.8E-3</v>
      </c>
      <c r="P1905" s="42">
        <v>5.4999999999999997E-3</v>
      </c>
      <c r="Q1905" s="34" t="s">
        <v>100</v>
      </c>
      <c r="R1905" s="34">
        <v>0</v>
      </c>
      <c r="S1905" s="34">
        <v>71.599999999999994</v>
      </c>
      <c r="U1905" s="58">
        <f>VLOOKUP(AU1905,[1]expiry_dates!$B$2:$C$2894,2,FALSE)</f>
        <v>42033</v>
      </c>
      <c r="V1905" s="34" t="s">
        <v>135</v>
      </c>
      <c r="W1905" s="34" t="s">
        <v>101</v>
      </c>
      <c r="X1905" s="54">
        <v>42013.614583333336</v>
      </c>
      <c r="Y1905" s="34">
        <v>1.25</v>
      </c>
      <c r="Z1905" s="34">
        <v>42016.385416666664</v>
      </c>
      <c r="AA1905" s="34">
        <v>1.4</v>
      </c>
      <c r="AB1905" s="34">
        <v>0.12</v>
      </c>
      <c r="AC1905" s="34">
        <v>-8099.74</v>
      </c>
      <c r="AD1905" s="34">
        <v>-0.12</v>
      </c>
      <c r="AE1905" s="34">
        <v>53998.239999999998</v>
      </c>
      <c r="AF1905" s="34">
        <v>67497.8</v>
      </c>
      <c r="AG1905" s="34">
        <v>3493235.22</v>
      </c>
      <c r="AH1905" s="34">
        <v>7</v>
      </c>
      <c r="AI1905" s="34">
        <v>-1157.1099999999999</v>
      </c>
      <c r="AJ1905" s="34">
        <v>-0.28000000000000003</v>
      </c>
      <c r="AK1905" s="34">
        <v>0</v>
      </c>
      <c r="AL1905" s="34" t="s">
        <v>100</v>
      </c>
      <c r="AM1905" s="34">
        <v>72.3</v>
      </c>
      <c r="AN1905" s="34">
        <v>18591.75</v>
      </c>
      <c r="AO1905" s="34">
        <v>71.599999999999994</v>
      </c>
      <c r="AP1905" s="34">
        <v>0</v>
      </c>
      <c r="AR1905" s="45"/>
      <c r="AS1905" s="49"/>
      <c r="AT1905" s="45"/>
      <c r="AU1905" s="31">
        <v>42013</v>
      </c>
      <c r="AV1905" s="57">
        <v>0.11458333333333333</v>
      </c>
      <c r="AW1905" s="31" t="s">
        <v>232</v>
      </c>
      <c r="AY1905" s="32"/>
      <c r="BA1905" s="32"/>
      <c r="BG1905" s="32"/>
      <c r="BH1905" s="32"/>
    </row>
    <row r="1906" spans="1:60">
      <c r="A1906" s="34" t="s">
        <v>98</v>
      </c>
      <c r="B1906" s="34" t="s">
        <v>101</v>
      </c>
      <c r="C1906" s="38">
        <v>42016.385416666664</v>
      </c>
      <c r="D1906" s="34">
        <v>72.099999999999994</v>
      </c>
      <c r="E1906" s="38">
        <v>42016.395833333336</v>
      </c>
      <c r="F1906" s="34">
        <v>73</v>
      </c>
      <c r="G1906" s="42">
        <v>1.2500000000000001E-2</v>
      </c>
      <c r="H1906" s="34">
        <v>-625.82000000000005</v>
      </c>
      <c r="I1906" s="42">
        <v>-1.2500000000000001E-2</v>
      </c>
      <c r="J1906" s="34">
        <v>695.35239999999999</v>
      </c>
      <c r="K1906" s="34">
        <v>50134.91</v>
      </c>
      <c r="L1906" s="34">
        <v>26147.68</v>
      </c>
      <c r="M1906" s="34">
        <v>2</v>
      </c>
      <c r="N1906" s="34">
        <v>-312.91000000000003</v>
      </c>
      <c r="O1906" s="42">
        <v>-1.2500000000000001E-2</v>
      </c>
      <c r="P1906" s="42">
        <v>5.4999999999999997E-3</v>
      </c>
      <c r="Q1906" s="34" t="s">
        <v>100</v>
      </c>
      <c r="R1906" s="34">
        <v>0</v>
      </c>
      <c r="S1906" s="34">
        <v>72.66</v>
      </c>
      <c r="U1906" s="58">
        <f>VLOOKUP(AU1906,[1]expiry_dates!$B$2:$C$2894,2,FALSE)</f>
        <v>42033</v>
      </c>
      <c r="V1906" s="34" t="s">
        <v>137</v>
      </c>
      <c r="W1906" s="34" t="s">
        <v>101</v>
      </c>
      <c r="X1906" s="54">
        <v>42016.385416666664</v>
      </c>
      <c r="Y1906" s="34">
        <v>1.4</v>
      </c>
      <c r="Z1906" s="34">
        <v>42016.395833333336</v>
      </c>
      <c r="AA1906" s="34">
        <v>1.8</v>
      </c>
      <c r="AB1906" s="34">
        <v>0.28570000000000001</v>
      </c>
      <c r="AC1906" s="34">
        <v>-19276.05</v>
      </c>
      <c r="AD1906" s="34">
        <v>-0.28570000000000001</v>
      </c>
      <c r="AE1906" s="34">
        <v>48190.13</v>
      </c>
      <c r="AF1906" s="34">
        <v>67466.17</v>
      </c>
      <c r="AG1906" s="34">
        <v>3473959.17</v>
      </c>
      <c r="AH1906" s="34">
        <v>2</v>
      </c>
      <c r="AI1906" s="34">
        <v>-9638.0300000000007</v>
      </c>
      <c r="AJ1906" s="34">
        <v>-0.28570000000000001</v>
      </c>
      <c r="AK1906" s="34">
        <v>3.5700000000000003E-2</v>
      </c>
      <c r="AL1906" s="34" t="s">
        <v>100</v>
      </c>
      <c r="AM1906" s="34">
        <v>72.099999999999994</v>
      </c>
      <c r="AN1906" s="34">
        <v>18560.45</v>
      </c>
      <c r="AO1906" s="34">
        <v>72.66</v>
      </c>
      <c r="AP1906" s="34">
        <v>0</v>
      </c>
      <c r="AR1906" s="45"/>
      <c r="AS1906" s="49"/>
      <c r="AT1906" s="45"/>
      <c r="AU1906" s="31">
        <v>42016</v>
      </c>
      <c r="AV1906" s="57">
        <v>0.38541666666666669</v>
      </c>
      <c r="AW1906" s="31" t="s">
        <v>231</v>
      </c>
      <c r="AY1906" s="32"/>
      <c r="BA1906" s="32"/>
      <c r="BG1906" s="32"/>
      <c r="BH1906" s="32"/>
    </row>
    <row r="1907" spans="1:60">
      <c r="A1907" s="34" t="s">
        <v>98</v>
      </c>
      <c r="B1907" s="34" t="s">
        <v>99</v>
      </c>
      <c r="C1907" s="38">
        <v>42016.395833333336</v>
      </c>
      <c r="D1907" s="34">
        <v>73</v>
      </c>
      <c r="E1907" s="38">
        <v>42017.458333333336</v>
      </c>
      <c r="F1907" s="34">
        <v>74.45</v>
      </c>
      <c r="G1907" s="42">
        <v>1.9900000000000001E-2</v>
      </c>
      <c r="H1907" s="34">
        <v>995.81</v>
      </c>
      <c r="I1907" s="42">
        <v>1.9900000000000001E-2</v>
      </c>
      <c r="J1907" s="34">
        <v>686.76530000000002</v>
      </c>
      <c r="K1907" s="34">
        <v>50133.87</v>
      </c>
      <c r="L1907" s="34">
        <v>27143.49</v>
      </c>
      <c r="M1907" s="34">
        <v>36</v>
      </c>
      <c r="N1907" s="34">
        <v>27.66</v>
      </c>
      <c r="O1907" s="42">
        <v>-1.37E-2</v>
      </c>
      <c r="P1907" s="42">
        <v>4.1099999999999998E-2</v>
      </c>
      <c r="Q1907" s="34" t="s">
        <v>100</v>
      </c>
      <c r="R1907" s="34">
        <v>0</v>
      </c>
      <c r="S1907" s="34">
        <v>71.7</v>
      </c>
      <c r="U1907" s="58">
        <f>VLOOKUP(AU1907,[1]expiry_dates!$B$2:$C$2894,2,FALSE)</f>
        <v>42033</v>
      </c>
      <c r="V1907" s="34" t="s">
        <v>140</v>
      </c>
      <c r="W1907" s="34" t="s">
        <v>101</v>
      </c>
      <c r="X1907" s="54">
        <v>42016.395833333336</v>
      </c>
      <c r="Y1907" s="34">
        <v>2.5</v>
      </c>
      <c r="Z1907" s="34">
        <v>42017.458333333336</v>
      </c>
      <c r="AA1907" s="34">
        <v>1.5</v>
      </c>
      <c r="AB1907" s="34">
        <v>-0.4</v>
      </c>
      <c r="AC1907" s="34">
        <v>26986.47</v>
      </c>
      <c r="AD1907" s="34">
        <v>0.4</v>
      </c>
      <c r="AE1907" s="34">
        <v>26986.47</v>
      </c>
      <c r="AF1907" s="34">
        <v>67466.179999999993</v>
      </c>
      <c r="AG1907" s="34">
        <v>3500945.64</v>
      </c>
      <c r="AH1907" s="34">
        <v>36</v>
      </c>
      <c r="AI1907" s="34">
        <v>749.62</v>
      </c>
      <c r="AJ1907" s="34">
        <v>0</v>
      </c>
      <c r="AK1907" s="34">
        <v>0.52</v>
      </c>
      <c r="AL1907" s="34" t="s">
        <v>100</v>
      </c>
      <c r="AM1907" s="34">
        <v>73</v>
      </c>
      <c r="AN1907" s="34">
        <v>18646.849999999999</v>
      </c>
      <c r="AO1907" s="34">
        <v>71.7</v>
      </c>
      <c r="AP1907" s="34">
        <v>0</v>
      </c>
      <c r="AR1907" s="45"/>
      <c r="AS1907" s="49"/>
      <c r="AT1907" s="45"/>
      <c r="AU1907" s="31">
        <v>42016</v>
      </c>
      <c r="AV1907" s="57">
        <v>0.39583333333333331</v>
      </c>
      <c r="AW1907" s="31" t="s">
        <v>231</v>
      </c>
      <c r="AY1907" s="32"/>
      <c r="BA1907" s="32"/>
      <c r="BG1907" s="32"/>
      <c r="BH1907" s="32"/>
    </row>
    <row r="1908" spans="1:60">
      <c r="A1908" s="34" t="s">
        <v>98</v>
      </c>
      <c r="B1908" s="34" t="s">
        <v>101</v>
      </c>
      <c r="C1908" s="38">
        <v>42017.458333333336</v>
      </c>
      <c r="D1908" s="34">
        <v>74.45</v>
      </c>
      <c r="E1908" s="38">
        <v>42018.385416666664</v>
      </c>
      <c r="F1908" s="34">
        <v>74.25</v>
      </c>
      <c r="G1908" s="42">
        <v>-2.7000000000000001E-3</v>
      </c>
      <c r="H1908" s="34">
        <v>134.69</v>
      </c>
      <c r="I1908" s="42">
        <v>2.7000000000000001E-3</v>
      </c>
      <c r="J1908" s="34">
        <v>673.42610000000002</v>
      </c>
      <c r="K1908" s="34">
        <v>50136.57</v>
      </c>
      <c r="L1908" s="34">
        <v>27278.17</v>
      </c>
      <c r="M1908" s="34">
        <v>23</v>
      </c>
      <c r="N1908" s="34">
        <v>5.86</v>
      </c>
      <c r="O1908" s="42">
        <v>-8.0999999999999996E-3</v>
      </c>
      <c r="P1908" s="42">
        <v>1.54E-2</v>
      </c>
      <c r="Q1908" s="34" t="s">
        <v>100</v>
      </c>
      <c r="R1908" s="34">
        <v>0</v>
      </c>
      <c r="S1908" s="34">
        <v>75.94</v>
      </c>
      <c r="U1908" s="58">
        <f>VLOOKUP(AU1908,[1]expiry_dates!$B$2:$C$2894,2,FALSE)</f>
        <v>42033</v>
      </c>
      <c r="V1908" s="34" t="s">
        <v>137</v>
      </c>
      <c r="W1908" s="34" t="s">
        <v>101</v>
      </c>
      <c r="X1908" s="54">
        <v>42017.458333333336</v>
      </c>
      <c r="Y1908" s="34">
        <v>2.2999999999999998</v>
      </c>
      <c r="Z1908" s="34">
        <v>42018.385416666664</v>
      </c>
      <c r="AA1908" s="34">
        <v>2.1</v>
      </c>
      <c r="AB1908" s="34">
        <v>-8.6999999999999994E-2</v>
      </c>
      <c r="AC1908" s="34">
        <v>5871.15</v>
      </c>
      <c r="AD1908" s="34">
        <v>8.6999999999999994E-2</v>
      </c>
      <c r="AE1908" s="34">
        <v>29355.75</v>
      </c>
      <c r="AF1908" s="34">
        <v>67518.23</v>
      </c>
      <c r="AG1908" s="34">
        <v>3506816.79</v>
      </c>
      <c r="AH1908" s="34">
        <v>23</v>
      </c>
      <c r="AI1908" s="34">
        <v>255.27</v>
      </c>
      <c r="AJ1908" s="34">
        <v>-0.1087</v>
      </c>
      <c r="AK1908" s="34">
        <v>0.19570000000000001</v>
      </c>
      <c r="AL1908" s="34" t="s">
        <v>100</v>
      </c>
      <c r="AM1908" s="34">
        <v>74.45</v>
      </c>
      <c r="AN1908" s="34">
        <v>18862.900000000001</v>
      </c>
      <c r="AO1908" s="34">
        <v>75.94</v>
      </c>
      <c r="AP1908" s="34">
        <v>0</v>
      </c>
      <c r="AR1908" s="45"/>
      <c r="AS1908" s="49"/>
      <c r="AT1908" s="45"/>
      <c r="AU1908" s="31">
        <v>42017</v>
      </c>
      <c r="AV1908" s="57">
        <v>0.45833333333333331</v>
      </c>
      <c r="AW1908" s="31" t="s">
        <v>231</v>
      </c>
      <c r="AY1908" s="32"/>
      <c r="BA1908" s="32"/>
      <c r="BG1908" s="32"/>
      <c r="BH1908" s="32"/>
    </row>
    <row r="1909" spans="1:60">
      <c r="A1909" s="34" t="s">
        <v>98</v>
      </c>
      <c r="B1909" s="34" t="s">
        <v>99</v>
      </c>
      <c r="C1909" s="38">
        <v>42018.385416666664</v>
      </c>
      <c r="D1909" s="34">
        <v>74.25</v>
      </c>
      <c r="E1909" s="38">
        <v>42018.4375</v>
      </c>
      <c r="F1909" s="34">
        <v>73.75</v>
      </c>
      <c r="G1909" s="42">
        <v>-6.7000000000000002E-3</v>
      </c>
      <c r="H1909" s="34">
        <v>-337.63</v>
      </c>
      <c r="I1909" s="42">
        <v>-6.7000000000000002E-3</v>
      </c>
      <c r="J1909" s="34">
        <v>675.25800000000004</v>
      </c>
      <c r="K1909" s="34">
        <v>50137.91</v>
      </c>
      <c r="L1909" s="34">
        <v>26940.54</v>
      </c>
      <c r="M1909" s="34">
        <v>6</v>
      </c>
      <c r="N1909" s="34">
        <v>-56.27</v>
      </c>
      <c r="O1909" s="42">
        <v>-8.0999999999999996E-3</v>
      </c>
      <c r="P1909" s="42">
        <v>8.8000000000000005E-3</v>
      </c>
      <c r="Q1909" s="34" t="s">
        <v>100</v>
      </c>
      <c r="R1909" s="34">
        <v>0</v>
      </c>
      <c r="S1909" s="34">
        <v>73.3</v>
      </c>
      <c r="U1909" s="58">
        <f>VLOOKUP(AU1909,[1]expiry_dates!$B$2:$C$2894,2,FALSE)</f>
        <v>42033</v>
      </c>
      <c r="V1909" s="34" t="s">
        <v>127</v>
      </c>
      <c r="W1909" s="34" t="s">
        <v>101</v>
      </c>
      <c r="X1909" s="54">
        <v>42018.385416666664</v>
      </c>
      <c r="Y1909" s="34">
        <v>2.75</v>
      </c>
      <c r="Z1909" s="34">
        <v>42018.4375</v>
      </c>
      <c r="AA1909" s="34">
        <v>3</v>
      </c>
      <c r="AB1909" s="34">
        <v>9.0899999999999995E-2</v>
      </c>
      <c r="AC1909" s="34">
        <v>-6138.13</v>
      </c>
      <c r="AD1909" s="34">
        <v>-9.0899999999999995E-2</v>
      </c>
      <c r="AE1909" s="34">
        <v>24552.51</v>
      </c>
      <c r="AF1909" s="34">
        <v>67519.41</v>
      </c>
      <c r="AG1909" s="34">
        <v>3500678.67</v>
      </c>
      <c r="AH1909" s="34">
        <v>6</v>
      </c>
      <c r="AI1909" s="34">
        <v>-1023.02</v>
      </c>
      <c r="AJ1909" s="34">
        <v>-9.0899999999999995E-2</v>
      </c>
      <c r="AK1909" s="34">
        <v>0.1273</v>
      </c>
      <c r="AL1909" s="34" t="s">
        <v>100</v>
      </c>
      <c r="AM1909" s="34">
        <v>74.25</v>
      </c>
      <c r="AN1909" s="34">
        <v>18651.349999999999</v>
      </c>
      <c r="AO1909" s="34">
        <v>73.3</v>
      </c>
      <c r="AP1909" s="34">
        <v>0</v>
      </c>
      <c r="AR1909" s="45"/>
      <c r="AS1909" s="49"/>
      <c r="AT1909" s="45"/>
      <c r="AU1909" s="31">
        <v>42018</v>
      </c>
      <c r="AV1909" s="57">
        <v>0.38541666666666669</v>
      </c>
      <c r="AW1909" s="31" t="s">
        <v>231</v>
      </c>
      <c r="AY1909" s="32"/>
      <c r="BA1909" s="32"/>
      <c r="BG1909" s="32"/>
      <c r="BH1909" s="32"/>
    </row>
    <row r="1910" spans="1:60">
      <c r="A1910" s="34" t="s">
        <v>98</v>
      </c>
      <c r="B1910" s="34" t="s">
        <v>101</v>
      </c>
      <c r="C1910" s="38">
        <v>42018.4375</v>
      </c>
      <c r="D1910" s="34">
        <v>73.75</v>
      </c>
      <c r="E1910" s="38">
        <v>42018.59375</v>
      </c>
      <c r="F1910" s="34">
        <v>73.55</v>
      </c>
      <c r="G1910" s="42">
        <v>-2.7000000000000001E-3</v>
      </c>
      <c r="H1910" s="34">
        <v>135.96</v>
      </c>
      <c r="I1910" s="42">
        <v>2.7000000000000001E-3</v>
      </c>
      <c r="J1910" s="34">
        <v>679.82010000000002</v>
      </c>
      <c r="K1910" s="34">
        <v>50136.73</v>
      </c>
      <c r="L1910" s="34">
        <v>27076.51</v>
      </c>
      <c r="M1910" s="34">
        <v>16</v>
      </c>
      <c r="N1910" s="34">
        <v>8.5</v>
      </c>
      <c r="O1910" s="42">
        <v>-8.0999999999999996E-3</v>
      </c>
      <c r="P1910" s="42">
        <v>1.6899999999999998E-2</v>
      </c>
      <c r="Q1910" s="34" t="s">
        <v>100</v>
      </c>
      <c r="R1910" s="34">
        <v>0</v>
      </c>
      <c r="S1910" s="34">
        <v>74.900000000000006</v>
      </c>
      <c r="U1910" s="58">
        <f>VLOOKUP(AU1910,[1]expiry_dates!$B$2:$C$2894,2,FALSE)</f>
        <v>42033</v>
      </c>
      <c r="V1910" s="34" t="s">
        <v>137</v>
      </c>
      <c r="W1910" s="34" t="s">
        <v>101</v>
      </c>
      <c r="X1910" s="54">
        <v>42018.4375</v>
      </c>
      <c r="Y1910" s="34">
        <v>2</v>
      </c>
      <c r="Z1910" s="34">
        <v>42018.59375</v>
      </c>
      <c r="AA1910" s="34">
        <v>1.9</v>
      </c>
      <c r="AB1910" s="34">
        <v>-0.05</v>
      </c>
      <c r="AC1910" s="34">
        <v>3377.01</v>
      </c>
      <c r="AD1910" s="34">
        <v>0.05</v>
      </c>
      <c r="AE1910" s="34">
        <v>33770.11</v>
      </c>
      <c r="AF1910" s="34">
        <v>67540.22</v>
      </c>
      <c r="AG1910" s="34">
        <v>3504055.68</v>
      </c>
      <c r="AH1910" s="34">
        <v>16</v>
      </c>
      <c r="AI1910" s="34">
        <v>211.06</v>
      </c>
      <c r="AJ1910" s="34">
        <v>-0.125</v>
      </c>
      <c r="AK1910" s="34">
        <v>0.22500000000000001</v>
      </c>
      <c r="AL1910" s="34" t="s">
        <v>100</v>
      </c>
      <c r="AM1910" s="34">
        <v>73.75</v>
      </c>
      <c r="AN1910" s="34">
        <v>18688.2</v>
      </c>
      <c r="AO1910" s="34">
        <v>74.900000000000006</v>
      </c>
      <c r="AP1910" s="34">
        <v>0</v>
      </c>
      <c r="AR1910" s="45"/>
      <c r="AS1910" s="49"/>
      <c r="AT1910" s="45"/>
      <c r="AU1910" s="31">
        <v>42018</v>
      </c>
      <c r="AV1910" s="57">
        <v>0.4375</v>
      </c>
      <c r="AW1910" s="31" t="s">
        <v>231</v>
      </c>
      <c r="AY1910" s="32"/>
      <c r="BA1910" s="32"/>
      <c r="BG1910" s="32"/>
      <c r="BH1910" s="32"/>
    </row>
    <row r="1911" spans="1:60">
      <c r="A1911" s="34" t="s">
        <v>98</v>
      </c>
      <c r="B1911" s="34" t="s">
        <v>99</v>
      </c>
      <c r="C1911" s="38">
        <v>42018.59375</v>
      </c>
      <c r="D1911" s="34">
        <v>73.55</v>
      </c>
      <c r="E1911" s="38">
        <v>42018.635416666664</v>
      </c>
      <c r="F1911" s="34">
        <v>73.25</v>
      </c>
      <c r="G1911" s="42">
        <v>-4.1000000000000003E-3</v>
      </c>
      <c r="H1911" s="34">
        <v>-204.5</v>
      </c>
      <c r="I1911" s="42">
        <v>-4.1000000000000003E-3</v>
      </c>
      <c r="J1911" s="34">
        <v>681.6549</v>
      </c>
      <c r="K1911" s="34">
        <v>50135.72</v>
      </c>
      <c r="L1911" s="34">
        <v>26872.01</v>
      </c>
      <c r="M1911" s="34">
        <v>5</v>
      </c>
      <c r="N1911" s="34">
        <v>-40.9</v>
      </c>
      <c r="O1911" s="42">
        <v>-6.7999999999999996E-3</v>
      </c>
      <c r="P1911" s="42">
        <v>6.1000000000000004E-3</v>
      </c>
      <c r="Q1911" s="34" t="s">
        <v>100</v>
      </c>
      <c r="R1911" s="34">
        <v>0</v>
      </c>
      <c r="S1911" s="34">
        <v>72.56</v>
      </c>
      <c r="U1911" s="58">
        <f>VLOOKUP(AU1911,[1]expiry_dates!$B$2:$C$2894,2,FALSE)</f>
        <v>42033</v>
      </c>
      <c r="V1911" s="34" t="s">
        <v>127</v>
      </c>
      <c r="W1911" s="34" t="s">
        <v>101</v>
      </c>
      <c r="X1911" s="54">
        <v>42018.59375</v>
      </c>
      <c r="Y1911" s="34">
        <v>3.05</v>
      </c>
      <c r="Z1911" s="34">
        <v>42018.635416666664</v>
      </c>
      <c r="AA1911" s="34">
        <v>3.3</v>
      </c>
      <c r="AB1911" s="34">
        <v>8.2000000000000003E-2</v>
      </c>
      <c r="AC1911" s="34">
        <v>-5534.45</v>
      </c>
      <c r="AD1911" s="34">
        <v>-8.2000000000000003E-2</v>
      </c>
      <c r="AE1911" s="34">
        <v>22137.8</v>
      </c>
      <c r="AF1911" s="34">
        <v>67520.28</v>
      </c>
      <c r="AG1911" s="34">
        <v>3498521.23</v>
      </c>
      <c r="AH1911" s="34">
        <v>5</v>
      </c>
      <c r="AI1911" s="34">
        <v>-1106.8900000000001</v>
      </c>
      <c r="AJ1911" s="34">
        <v>-8.2000000000000003E-2</v>
      </c>
      <c r="AK1911" s="34">
        <v>0</v>
      </c>
      <c r="AL1911" s="34" t="s">
        <v>100</v>
      </c>
      <c r="AM1911" s="34">
        <v>73.55</v>
      </c>
      <c r="AN1911" s="34">
        <v>18643.849999999999</v>
      </c>
      <c r="AO1911" s="34">
        <v>72.56</v>
      </c>
      <c r="AP1911" s="34">
        <v>0</v>
      </c>
      <c r="AR1911" s="45"/>
      <c r="AS1911" s="49"/>
      <c r="AT1911" s="45"/>
      <c r="AU1911" s="31">
        <v>42018</v>
      </c>
      <c r="AV1911" s="57">
        <v>9.375E-2</v>
      </c>
      <c r="AW1911" s="31" t="s">
        <v>232</v>
      </c>
      <c r="AY1911" s="32"/>
      <c r="BA1911" s="32"/>
      <c r="BG1911" s="32"/>
      <c r="BH1911" s="32"/>
    </row>
    <row r="1912" spans="1:60">
      <c r="A1912" s="34" t="s">
        <v>98</v>
      </c>
      <c r="B1912" s="34" t="s">
        <v>101</v>
      </c>
      <c r="C1912" s="38">
        <v>42018.635416666664</v>
      </c>
      <c r="D1912" s="34">
        <v>73.25</v>
      </c>
      <c r="E1912" s="38">
        <v>42019.385416666664</v>
      </c>
      <c r="F1912" s="34">
        <v>75.349999999999994</v>
      </c>
      <c r="G1912" s="42">
        <v>2.87E-2</v>
      </c>
      <c r="H1912" s="34">
        <v>-1437.31</v>
      </c>
      <c r="I1912" s="42">
        <v>-2.87E-2</v>
      </c>
      <c r="J1912" s="34">
        <v>684.43510000000003</v>
      </c>
      <c r="K1912" s="34">
        <v>50134.87</v>
      </c>
      <c r="L1912" s="34">
        <v>25434.7</v>
      </c>
      <c r="M1912" s="34">
        <v>6</v>
      </c>
      <c r="N1912" s="34">
        <v>-239.55</v>
      </c>
      <c r="O1912" s="42">
        <v>-4.0300000000000002E-2</v>
      </c>
      <c r="P1912" s="42">
        <v>6.1000000000000004E-3</v>
      </c>
      <c r="Q1912" s="34" t="s">
        <v>100</v>
      </c>
      <c r="R1912" s="34">
        <v>0</v>
      </c>
      <c r="S1912" s="34">
        <v>73.95</v>
      </c>
      <c r="U1912" s="58">
        <f>VLOOKUP(AU1912,[1]expiry_dates!$B$2:$C$2894,2,FALSE)</f>
        <v>42033</v>
      </c>
      <c r="V1912" s="34" t="s">
        <v>137</v>
      </c>
      <c r="W1912" s="34" t="s">
        <v>101</v>
      </c>
      <c r="X1912" s="54">
        <v>42018.635416666664</v>
      </c>
      <c r="Y1912" s="34">
        <v>1.85</v>
      </c>
      <c r="Z1912" s="34">
        <v>42019.385416666664</v>
      </c>
      <c r="AA1912" s="34">
        <v>2.6</v>
      </c>
      <c r="AB1912" s="34">
        <v>0.40539999999999998</v>
      </c>
      <c r="AC1912" s="34">
        <v>-27373.09</v>
      </c>
      <c r="AD1912" s="34">
        <v>-0.40539999999999998</v>
      </c>
      <c r="AE1912" s="34">
        <v>36497.449999999997</v>
      </c>
      <c r="AF1912" s="34">
        <v>67520.28</v>
      </c>
      <c r="AG1912" s="34">
        <v>3471148.14</v>
      </c>
      <c r="AH1912" s="34">
        <v>6</v>
      </c>
      <c r="AI1912" s="34">
        <v>-4562.18</v>
      </c>
      <c r="AJ1912" s="34">
        <v>-0.62160000000000004</v>
      </c>
      <c r="AK1912" s="34">
        <v>5.4100000000000002E-2</v>
      </c>
      <c r="AL1912" s="34" t="s">
        <v>100</v>
      </c>
      <c r="AM1912" s="34">
        <v>73.25</v>
      </c>
      <c r="AN1912" s="34">
        <v>18636.849999999999</v>
      </c>
      <c r="AO1912" s="34">
        <v>73.95</v>
      </c>
      <c r="AP1912" s="34">
        <v>0</v>
      </c>
      <c r="AR1912" s="45"/>
      <c r="AS1912" s="49"/>
      <c r="AT1912" s="45"/>
      <c r="AU1912" s="31">
        <v>42018</v>
      </c>
      <c r="AV1912" s="57">
        <v>0.13541666666666666</v>
      </c>
      <c r="AW1912" s="31" t="s">
        <v>232</v>
      </c>
      <c r="AY1912" s="32"/>
      <c r="BA1912" s="32"/>
      <c r="BG1912" s="32"/>
      <c r="BH1912" s="32"/>
    </row>
    <row r="1913" spans="1:60">
      <c r="A1913" s="34" t="s">
        <v>98</v>
      </c>
      <c r="B1913" s="34" t="s">
        <v>99</v>
      </c>
      <c r="C1913" s="38">
        <v>42019.385416666664</v>
      </c>
      <c r="D1913" s="34">
        <v>75.349999999999994</v>
      </c>
      <c r="E1913" s="38">
        <v>42019.635416666664</v>
      </c>
      <c r="F1913" s="34">
        <v>75.75</v>
      </c>
      <c r="G1913" s="42">
        <v>5.3E-3</v>
      </c>
      <c r="H1913" s="34">
        <v>266.10000000000002</v>
      </c>
      <c r="I1913" s="42">
        <v>5.3E-3</v>
      </c>
      <c r="J1913" s="34">
        <v>665.24649999999997</v>
      </c>
      <c r="K1913" s="34">
        <v>50126.32</v>
      </c>
      <c r="L1913" s="34">
        <v>25700.799999999999</v>
      </c>
      <c r="M1913" s="34">
        <v>25</v>
      </c>
      <c r="N1913" s="34">
        <v>10.64</v>
      </c>
      <c r="O1913" s="42">
        <v>-5.3E-3</v>
      </c>
      <c r="P1913" s="42">
        <v>2.12E-2</v>
      </c>
      <c r="Q1913" s="34" t="s">
        <v>100</v>
      </c>
      <c r="R1913" s="34">
        <v>0</v>
      </c>
      <c r="S1913" s="34">
        <v>72.989999999999995</v>
      </c>
      <c r="U1913" s="58">
        <f>VLOOKUP(AU1913,[1]expiry_dates!$B$2:$C$2894,2,FALSE)</f>
        <v>42033</v>
      </c>
      <c r="V1913" s="34" t="s">
        <v>135</v>
      </c>
      <c r="W1913" s="34" t="s">
        <v>101</v>
      </c>
      <c r="X1913" s="54">
        <v>42019.385416666664</v>
      </c>
      <c r="Y1913" s="34">
        <v>0.5</v>
      </c>
      <c r="Z1913" s="34">
        <v>42019.635416666664</v>
      </c>
      <c r="AA1913" s="34">
        <v>0.6</v>
      </c>
      <c r="AB1913" s="34">
        <v>0.2</v>
      </c>
      <c r="AC1913" s="34">
        <v>-13498.52</v>
      </c>
      <c r="AD1913" s="34">
        <v>-0.2</v>
      </c>
      <c r="AE1913" s="34">
        <v>134985.20000000001</v>
      </c>
      <c r="AF1913" s="34">
        <v>67492.61</v>
      </c>
      <c r="AG1913" s="34">
        <v>3457649.62</v>
      </c>
      <c r="AH1913" s="34">
        <v>25</v>
      </c>
      <c r="AI1913" s="34">
        <v>-539.94000000000005</v>
      </c>
      <c r="AJ1913" s="34">
        <v>-0.3</v>
      </c>
      <c r="AK1913" s="34">
        <v>0.2</v>
      </c>
      <c r="AL1913" s="34" t="s">
        <v>100</v>
      </c>
      <c r="AM1913" s="34">
        <v>75.349999999999994</v>
      </c>
      <c r="AN1913" s="34">
        <v>19193.150000000001</v>
      </c>
      <c r="AO1913" s="34">
        <v>72.989999999999995</v>
      </c>
      <c r="AP1913" s="34">
        <v>0</v>
      </c>
      <c r="AR1913" s="45"/>
      <c r="AS1913" s="49"/>
      <c r="AT1913" s="45"/>
      <c r="AU1913" s="31">
        <v>42019</v>
      </c>
      <c r="AV1913" s="57">
        <v>0.38541666666666669</v>
      </c>
      <c r="AW1913" s="31" t="s">
        <v>231</v>
      </c>
      <c r="AY1913" s="32"/>
      <c r="BA1913" s="32"/>
      <c r="BG1913" s="32"/>
      <c r="BH1913" s="32"/>
    </row>
    <row r="1914" spans="1:60">
      <c r="A1914" s="34" t="s">
        <v>98</v>
      </c>
      <c r="B1914" s="34" t="s">
        <v>101</v>
      </c>
      <c r="C1914" s="38">
        <v>42019.635416666664</v>
      </c>
      <c r="D1914" s="34">
        <v>75.75</v>
      </c>
      <c r="E1914" s="38">
        <v>42020.427083333336</v>
      </c>
      <c r="F1914" s="34">
        <v>76.05</v>
      </c>
      <c r="G1914" s="42">
        <v>4.0000000000000001E-3</v>
      </c>
      <c r="H1914" s="34">
        <v>-198.54</v>
      </c>
      <c r="I1914" s="42">
        <v>-4.0000000000000001E-3</v>
      </c>
      <c r="J1914" s="34">
        <v>661.8107</v>
      </c>
      <c r="K1914" s="34">
        <v>50132.160000000003</v>
      </c>
      <c r="L1914" s="34">
        <v>25502.25</v>
      </c>
      <c r="M1914" s="34">
        <v>10</v>
      </c>
      <c r="N1914" s="34">
        <v>-19.850000000000001</v>
      </c>
      <c r="O1914" s="42">
        <v>-1.52E-2</v>
      </c>
      <c r="P1914" s="42">
        <v>7.9000000000000008E-3</v>
      </c>
      <c r="Q1914" s="34" t="s">
        <v>100</v>
      </c>
      <c r="R1914" s="34">
        <v>0</v>
      </c>
      <c r="S1914" s="34">
        <v>76.92</v>
      </c>
      <c r="U1914" s="58">
        <f>VLOOKUP(AU1914,[1]expiry_dates!$B$2:$C$2894,2,FALSE)</f>
        <v>42033</v>
      </c>
      <c r="V1914" s="34" t="s">
        <v>137</v>
      </c>
      <c r="W1914" s="34" t="s">
        <v>101</v>
      </c>
      <c r="X1914" s="54">
        <v>42019.635416666664</v>
      </c>
      <c r="Y1914" s="34">
        <v>2.7</v>
      </c>
      <c r="Z1914" s="34">
        <v>42020.427083333336</v>
      </c>
      <c r="AA1914" s="34">
        <v>3</v>
      </c>
      <c r="AB1914" s="34">
        <v>0.1111</v>
      </c>
      <c r="AC1914" s="34">
        <v>-7487.72</v>
      </c>
      <c r="AD1914" s="34">
        <v>-0.1111</v>
      </c>
      <c r="AE1914" s="34">
        <v>24959.07</v>
      </c>
      <c r="AF1914" s="34">
        <v>67389.48</v>
      </c>
      <c r="AG1914" s="34">
        <v>3450161.9</v>
      </c>
      <c r="AH1914" s="34">
        <v>10</v>
      </c>
      <c r="AI1914" s="34">
        <v>-748.77</v>
      </c>
      <c r="AJ1914" s="34">
        <v>-0.33329999999999999</v>
      </c>
      <c r="AK1914" s="34">
        <v>0.1111</v>
      </c>
      <c r="AL1914" s="34" t="s">
        <v>100</v>
      </c>
      <c r="AM1914" s="34">
        <v>75.75</v>
      </c>
      <c r="AN1914" s="34">
        <v>19134.650000000001</v>
      </c>
      <c r="AO1914" s="34">
        <v>76.92</v>
      </c>
      <c r="AP1914" s="34">
        <v>0</v>
      </c>
      <c r="AR1914" s="45"/>
      <c r="AS1914" s="49"/>
      <c r="AT1914" s="45"/>
      <c r="AU1914" s="31">
        <v>42019</v>
      </c>
      <c r="AV1914" s="57">
        <v>0.13541666666666666</v>
      </c>
      <c r="AW1914" s="31" t="s">
        <v>232</v>
      </c>
      <c r="AY1914" s="32"/>
      <c r="BA1914" s="32"/>
      <c r="BG1914" s="32"/>
      <c r="BH1914" s="32"/>
    </row>
    <row r="1915" spans="1:60">
      <c r="A1915" s="34" t="s">
        <v>98</v>
      </c>
      <c r="B1915" s="34" t="s">
        <v>99</v>
      </c>
      <c r="C1915" s="38">
        <v>42020.427083333336</v>
      </c>
      <c r="D1915" s="34">
        <v>76.05</v>
      </c>
      <c r="E1915" s="38">
        <v>42020.489583333336</v>
      </c>
      <c r="F1915" s="34">
        <v>75.55</v>
      </c>
      <c r="G1915" s="42">
        <v>-6.6E-3</v>
      </c>
      <c r="H1915" s="34">
        <v>-329.56</v>
      </c>
      <c r="I1915" s="42">
        <v>-6.6E-3</v>
      </c>
      <c r="J1915" s="34">
        <v>659.12580000000003</v>
      </c>
      <c r="K1915" s="34">
        <v>50126.52</v>
      </c>
      <c r="L1915" s="34">
        <v>25172.69</v>
      </c>
      <c r="M1915" s="34">
        <v>7</v>
      </c>
      <c r="N1915" s="34">
        <v>-47.08</v>
      </c>
      <c r="O1915" s="42">
        <v>-6.6E-3</v>
      </c>
      <c r="P1915" s="42">
        <v>5.3E-3</v>
      </c>
      <c r="Q1915" s="34" t="s">
        <v>100</v>
      </c>
      <c r="R1915" s="34">
        <v>0</v>
      </c>
      <c r="S1915" s="34">
        <v>75.2</v>
      </c>
      <c r="U1915" s="58">
        <f>VLOOKUP(AU1915,[1]expiry_dates!$B$2:$C$2894,2,FALSE)</f>
        <v>42033</v>
      </c>
      <c r="V1915" s="34" t="s">
        <v>140</v>
      </c>
      <c r="W1915" s="34" t="s">
        <v>101</v>
      </c>
      <c r="X1915" s="54">
        <v>42020.427083333336</v>
      </c>
      <c r="Y1915" s="34">
        <v>0.95</v>
      </c>
      <c r="Z1915" s="34">
        <v>42020.489583333336</v>
      </c>
      <c r="AA1915" s="34">
        <v>0.95</v>
      </c>
      <c r="AB1915" s="34">
        <v>0</v>
      </c>
      <c r="AC1915" s="34">
        <v>0</v>
      </c>
      <c r="AD1915" s="34">
        <v>0</v>
      </c>
      <c r="AE1915" s="34">
        <v>70770.63</v>
      </c>
      <c r="AF1915" s="34">
        <v>67232.09</v>
      </c>
      <c r="AG1915" s="34">
        <v>3450161.9</v>
      </c>
      <c r="AH1915" s="34">
        <v>7</v>
      </c>
      <c r="AI1915" s="34">
        <v>0</v>
      </c>
      <c r="AJ1915" s="34">
        <v>0</v>
      </c>
      <c r="AK1915" s="34">
        <v>0</v>
      </c>
      <c r="AL1915" s="34" t="s">
        <v>100</v>
      </c>
      <c r="AM1915" s="34">
        <v>76.05</v>
      </c>
      <c r="AN1915" s="34">
        <v>19230.25</v>
      </c>
      <c r="AO1915" s="34">
        <v>75.2</v>
      </c>
      <c r="AP1915" s="34">
        <v>0</v>
      </c>
      <c r="AR1915" s="45"/>
      <c r="AS1915" s="49"/>
      <c r="AT1915" s="45"/>
      <c r="AU1915" s="31">
        <v>42020</v>
      </c>
      <c r="AV1915" s="57">
        <v>0.42708333333333331</v>
      </c>
      <c r="AW1915" s="31" t="s">
        <v>231</v>
      </c>
      <c r="AY1915" s="32"/>
      <c r="BA1915" s="32"/>
      <c r="BG1915" s="32"/>
      <c r="BH1915" s="32"/>
    </row>
    <row r="1916" spans="1:60">
      <c r="A1916" s="34" t="s">
        <v>98</v>
      </c>
      <c r="B1916" s="34" t="s">
        <v>101</v>
      </c>
      <c r="C1916" s="38">
        <v>42020.489583333336</v>
      </c>
      <c r="D1916" s="34">
        <v>75.55</v>
      </c>
      <c r="E1916" s="38">
        <v>42020.635416666664</v>
      </c>
      <c r="F1916" s="34">
        <v>75.599999999999994</v>
      </c>
      <c r="G1916" s="42">
        <v>6.9999999999999999E-4</v>
      </c>
      <c r="H1916" s="34">
        <v>-33.17</v>
      </c>
      <c r="I1916" s="42">
        <v>-6.9999999999999999E-4</v>
      </c>
      <c r="J1916" s="34">
        <v>663.48800000000006</v>
      </c>
      <c r="K1916" s="34">
        <v>50126.52</v>
      </c>
      <c r="L1916" s="34">
        <v>25139.52</v>
      </c>
      <c r="M1916" s="34">
        <v>15</v>
      </c>
      <c r="N1916" s="34">
        <v>-2.21</v>
      </c>
      <c r="O1916" s="42">
        <v>-3.3E-3</v>
      </c>
      <c r="P1916" s="42">
        <v>6.6E-3</v>
      </c>
      <c r="Q1916" s="34" t="s">
        <v>100</v>
      </c>
      <c r="R1916" s="34">
        <v>0</v>
      </c>
      <c r="S1916" s="34">
        <v>76.430000000000007</v>
      </c>
      <c r="U1916" s="58">
        <f>VLOOKUP(AU1916,[1]expiry_dates!$B$2:$C$2894,2,FALSE)</f>
        <v>42033</v>
      </c>
      <c r="V1916" s="34" t="s">
        <v>137</v>
      </c>
      <c r="W1916" s="34" t="s">
        <v>101</v>
      </c>
      <c r="X1916" s="54">
        <v>42020.489583333336</v>
      </c>
      <c r="Y1916" s="34">
        <v>2.6</v>
      </c>
      <c r="Z1916" s="34">
        <v>42020.635416666664</v>
      </c>
      <c r="AA1916" s="34">
        <v>2.5</v>
      </c>
      <c r="AB1916" s="34">
        <v>-3.85E-2</v>
      </c>
      <c r="AC1916" s="34">
        <v>2586.5700000000002</v>
      </c>
      <c r="AD1916" s="34">
        <v>3.85E-2</v>
      </c>
      <c r="AE1916" s="34">
        <v>25865.7</v>
      </c>
      <c r="AF1916" s="34">
        <v>67250.81</v>
      </c>
      <c r="AG1916" s="34">
        <v>3452748.47</v>
      </c>
      <c r="AH1916" s="34">
        <v>15</v>
      </c>
      <c r="AI1916" s="34">
        <v>172.44</v>
      </c>
      <c r="AJ1916" s="34">
        <v>-5.7700000000000001E-2</v>
      </c>
      <c r="AK1916" s="34">
        <v>0.1731</v>
      </c>
      <c r="AL1916" s="34" t="s">
        <v>100</v>
      </c>
      <c r="AM1916" s="34">
        <v>75.55</v>
      </c>
      <c r="AN1916" s="34">
        <v>19224</v>
      </c>
      <c r="AO1916" s="34">
        <v>76.430000000000007</v>
      </c>
      <c r="AP1916" s="34">
        <v>0</v>
      </c>
      <c r="AR1916" s="45"/>
      <c r="AS1916" s="49"/>
      <c r="AT1916" s="45"/>
      <c r="AU1916" s="31">
        <v>42020</v>
      </c>
      <c r="AV1916" s="57">
        <v>0.48958333333333331</v>
      </c>
      <c r="AW1916" s="31" t="s">
        <v>231</v>
      </c>
      <c r="AY1916" s="32"/>
      <c r="BA1916" s="32"/>
      <c r="BG1916" s="32"/>
      <c r="BH1916" s="32"/>
    </row>
    <row r="1917" spans="1:60">
      <c r="A1917" s="34" t="s">
        <v>98</v>
      </c>
      <c r="B1917" s="34" t="s">
        <v>99</v>
      </c>
      <c r="C1917" s="38">
        <v>42020.635416666664</v>
      </c>
      <c r="D1917" s="34">
        <v>75.599999999999994</v>
      </c>
      <c r="E1917" s="38">
        <v>42023.447916666664</v>
      </c>
      <c r="F1917" s="34">
        <v>75.849999999999994</v>
      </c>
      <c r="G1917" s="42">
        <v>3.3E-3</v>
      </c>
      <c r="H1917" s="34">
        <v>165.76</v>
      </c>
      <c r="I1917" s="42">
        <v>3.3E-3</v>
      </c>
      <c r="J1917" s="34">
        <v>663.04930000000002</v>
      </c>
      <c r="K1917" s="34">
        <v>50126.53</v>
      </c>
      <c r="L1917" s="34">
        <v>25305.279999999999</v>
      </c>
      <c r="M1917" s="34">
        <v>12</v>
      </c>
      <c r="N1917" s="34">
        <v>13.81</v>
      </c>
      <c r="O1917" s="42">
        <v>-4.0000000000000001E-3</v>
      </c>
      <c r="P1917" s="42">
        <v>9.2999999999999992E-3</v>
      </c>
      <c r="Q1917" s="34" t="s">
        <v>100</v>
      </c>
      <c r="R1917" s="34">
        <v>0</v>
      </c>
      <c r="S1917" s="34">
        <v>75.05</v>
      </c>
      <c r="U1917" s="58">
        <f>VLOOKUP(AU1917,[1]expiry_dates!$B$2:$C$2894,2,FALSE)</f>
        <v>42033</v>
      </c>
      <c r="V1917" s="34" t="s">
        <v>127</v>
      </c>
      <c r="W1917" s="34" t="s">
        <v>101</v>
      </c>
      <c r="X1917" s="54">
        <v>42020.635416666664</v>
      </c>
      <c r="Y1917" s="34">
        <v>1.65</v>
      </c>
      <c r="Z1917" s="34">
        <v>42023.447916666664</v>
      </c>
      <c r="AA1917" s="34">
        <v>1.55</v>
      </c>
      <c r="AB1917" s="34">
        <v>-6.0600000000000001E-2</v>
      </c>
      <c r="AC1917" s="34">
        <v>4077.77</v>
      </c>
      <c r="AD1917" s="34">
        <v>6.0600000000000001E-2</v>
      </c>
      <c r="AE1917" s="34">
        <v>40777.660000000003</v>
      </c>
      <c r="AF1917" s="34">
        <v>67283.149999999994</v>
      </c>
      <c r="AG1917" s="34">
        <v>3456826.23</v>
      </c>
      <c r="AH1917" s="34">
        <v>12</v>
      </c>
      <c r="AI1917" s="34">
        <v>339.81</v>
      </c>
      <c r="AJ1917" s="34">
        <v>-0.1212</v>
      </c>
      <c r="AK1917" s="34">
        <v>9.0899999999999995E-2</v>
      </c>
      <c r="AL1917" s="34" t="s">
        <v>100</v>
      </c>
      <c r="AM1917" s="34">
        <v>75.599999999999994</v>
      </c>
      <c r="AN1917" s="34">
        <v>19208.650000000001</v>
      </c>
      <c r="AO1917" s="34">
        <v>75.05</v>
      </c>
      <c r="AP1917" s="34">
        <v>0</v>
      </c>
      <c r="AR1917" s="45"/>
      <c r="AS1917" s="49"/>
      <c r="AT1917" s="45"/>
      <c r="AU1917" s="31">
        <v>42020</v>
      </c>
      <c r="AV1917" s="57">
        <v>0.13541666666666666</v>
      </c>
      <c r="AW1917" s="31" t="s">
        <v>232</v>
      </c>
      <c r="AY1917" s="32"/>
      <c r="BA1917" s="32"/>
      <c r="BG1917" s="32"/>
      <c r="BH1917" s="32"/>
    </row>
    <row r="1918" spans="1:60">
      <c r="A1918" s="34" t="s">
        <v>98</v>
      </c>
      <c r="B1918" s="34" t="s">
        <v>101</v>
      </c>
      <c r="C1918" s="38">
        <v>42023.447916666664</v>
      </c>
      <c r="D1918" s="34">
        <v>75.849999999999994</v>
      </c>
      <c r="E1918" s="38">
        <v>42023.489583333336</v>
      </c>
      <c r="F1918" s="34">
        <v>75.849999999999994</v>
      </c>
      <c r="G1918" s="42">
        <v>0</v>
      </c>
      <c r="H1918" s="34">
        <v>0</v>
      </c>
      <c r="I1918" s="42">
        <v>0</v>
      </c>
      <c r="J1918" s="34">
        <v>660.84860000000003</v>
      </c>
      <c r="K1918" s="34">
        <v>50125.37</v>
      </c>
      <c r="L1918" s="34">
        <v>25305.279999999999</v>
      </c>
      <c r="M1918" s="34">
        <v>5</v>
      </c>
      <c r="N1918" s="34">
        <v>0</v>
      </c>
      <c r="O1918" s="42">
        <v>-2E-3</v>
      </c>
      <c r="P1918" s="42">
        <v>5.8999999999999999E-3</v>
      </c>
      <c r="Q1918" s="34" t="s">
        <v>100</v>
      </c>
      <c r="R1918" s="34">
        <v>0</v>
      </c>
      <c r="S1918" s="34">
        <v>76.260000000000005</v>
      </c>
      <c r="U1918" s="58">
        <f>VLOOKUP(AU1918,[1]expiry_dates!$B$2:$C$2894,2,FALSE)</f>
        <v>42033</v>
      </c>
      <c r="V1918" s="34" t="s">
        <v>137</v>
      </c>
      <c r="W1918" s="34" t="s">
        <v>101</v>
      </c>
      <c r="X1918" s="54">
        <v>42023.447916666664</v>
      </c>
      <c r="Y1918" s="34">
        <v>2.5499999999999998</v>
      </c>
      <c r="Z1918" s="34">
        <v>42023.489583333336</v>
      </c>
      <c r="AA1918" s="34">
        <v>2.5</v>
      </c>
      <c r="AB1918" s="34">
        <v>-1.9599999999999999E-2</v>
      </c>
      <c r="AC1918" s="34">
        <v>1318.3</v>
      </c>
      <c r="AD1918" s="34">
        <v>1.9599999999999999E-2</v>
      </c>
      <c r="AE1918" s="34">
        <v>26365.95</v>
      </c>
      <c r="AF1918" s="34">
        <v>67233.16</v>
      </c>
      <c r="AG1918" s="34">
        <v>3458144.53</v>
      </c>
      <c r="AH1918" s="34">
        <v>5</v>
      </c>
      <c r="AI1918" s="34">
        <v>263.66000000000003</v>
      </c>
      <c r="AJ1918" s="34">
        <v>-3.9199999999999999E-2</v>
      </c>
      <c r="AK1918" s="34">
        <v>7.8399999999999997E-2</v>
      </c>
      <c r="AL1918" s="34" t="s">
        <v>100</v>
      </c>
      <c r="AM1918" s="34">
        <v>75.849999999999994</v>
      </c>
      <c r="AN1918" s="34">
        <v>19426.8</v>
      </c>
      <c r="AO1918" s="34">
        <v>76.260000000000005</v>
      </c>
      <c r="AP1918" s="34">
        <v>0</v>
      </c>
      <c r="AR1918" s="45"/>
      <c r="AS1918" s="49"/>
      <c r="AT1918" s="45"/>
      <c r="AU1918" s="31">
        <v>42023</v>
      </c>
      <c r="AV1918" s="57">
        <v>0.44791666666666669</v>
      </c>
      <c r="AW1918" s="31" t="s">
        <v>231</v>
      </c>
      <c r="AY1918" s="32"/>
      <c r="BA1918" s="32"/>
      <c r="BG1918" s="32"/>
      <c r="BH1918" s="32"/>
    </row>
    <row r="1919" spans="1:60">
      <c r="A1919" s="34" t="s">
        <v>98</v>
      </c>
      <c r="B1919" s="34" t="s">
        <v>99</v>
      </c>
      <c r="C1919" s="38">
        <v>42023.489583333336</v>
      </c>
      <c r="D1919" s="34">
        <v>75.849999999999994</v>
      </c>
      <c r="E1919" s="38">
        <v>42023.510416666664</v>
      </c>
      <c r="F1919" s="34">
        <v>75.400000000000006</v>
      </c>
      <c r="G1919" s="42">
        <v>-5.8999999999999999E-3</v>
      </c>
      <c r="H1919" s="34">
        <v>-297.39</v>
      </c>
      <c r="I1919" s="42">
        <v>-5.8999999999999999E-3</v>
      </c>
      <c r="J1919" s="34">
        <v>660.87699999999995</v>
      </c>
      <c r="K1919" s="34">
        <v>50127.519999999997</v>
      </c>
      <c r="L1919" s="34">
        <v>25007.88</v>
      </c>
      <c r="M1919" s="34">
        <v>3</v>
      </c>
      <c r="N1919" s="34">
        <v>-99.13</v>
      </c>
      <c r="O1919" s="42">
        <v>-5.8999999999999999E-3</v>
      </c>
      <c r="P1919" s="42">
        <v>3.3E-3</v>
      </c>
      <c r="Q1919" s="34" t="s">
        <v>100</v>
      </c>
      <c r="R1919" s="34">
        <v>0</v>
      </c>
      <c r="S1919" s="34">
        <v>75.41</v>
      </c>
      <c r="U1919" s="58">
        <f>VLOOKUP(AU1919,[1]expiry_dates!$B$2:$C$2894,2,FALSE)</f>
        <v>42033</v>
      </c>
      <c r="V1919" s="34" t="s">
        <v>127</v>
      </c>
      <c r="W1919" s="34" t="s">
        <v>101</v>
      </c>
      <c r="X1919" s="54">
        <v>42023.489583333336</v>
      </c>
      <c r="Y1919" s="34">
        <v>1.5</v>
      </c>
      <c r="Z1919" s="34">
        <v>42023.510416666664</v>
      </c>
      <c r="AA1919" s="34">
        <v>1.9</v>
      </c>
      <c r="AB1919" s="34">
        <v>0.26669999999999999</v>
      </c>
      <c r="AC1919" s="34">
        <v>-17949.47</v>
      </c>
      <c r="AD1919" s="34">
        <v>-0.26669999999999999</v>
      </c>
      <c r="AE1919" s="34">
        <v>44873.66</v>
      </c>
      <c r="AF1919" s="34">
        <v>67310.5</v>
      </c>
      <c r="AG1919" s="34">
        <v>3440195.07</v>
      </c>
      <c r="AH1919" s="34">
        <v>3</v>
      </c>
      <c r="AI1919" s="34">
        <v>-5983.16</v>
      </c>
      <c r="AJ1919" s="34">
        <v>-0.26669999999999999</v>
      </c>
      <c r="AK1919" s="34">
        <v>0</v>
      </c>
      <c r="AL1919" s="34" t="s">
        <v>100</v>
      </c>
      <c r="AM1919" s="34">
        <v>75.849999999999994</v>
      </c>
      <c r="AN1919" s="34">
        <v>19380.349999999999</v>
      </c>
      <c r="AO1919" s="34">
        <v>75.41</v>
      </c>
      <c r="AP1919" s="34">
        <v>0</v>
      </c>
      <c r="AR1919" s="45"/>
      <c r="AS1919" s="49"/>
      <c r="AT1919" s="45"/>
      <c r="AU1919" s="31">
        <v>42023</v>
      </c>
      <c r="AV1919" s="57">
        <v>0.48958333333333331</v>
      </c>
      <c r="AW1919" s="31" t="s">
        <v>231</v>
      </c>
      <c r="AY1919" s="32"/>
      <c r="BA1919" s="32"/>
      <c r="BG1919" s="32"/>
      <c r="BH1919" s="32"/>
    </row>
    <row r="1920" spans="1:60">
      <c r="A1920" s="34" t="s">
        <v>98</v>
      </c>
      <c r="B1920" s="34" t="s">
        <v>101</v>
      </c>
      <c r="C1920" s="38">
        <v>42023.510416666664</v>
      </c>
      <c r="D1920" s="34">
        <v>75.400000000000006</v>
      </c>
      <c r="E1920" s="38">
        <v>42023.604166666664</v>
      </c>
      <c r="F1920" s="34">
        <v>75.599999999999994</v>
      </c>
      <c r="G1920" s="42">
        <v>2.7000000000000001E-3</v>
      </c>
      <c r="H1920" s="34">
        <v>-132.96</v>
      </c>
      <c r="I1920" s="42">
        <v>-2.7000000000000001E-3</v>
      </c>
      <c r="J1920" s="34">
        <v>664.81020000000001</v>
      </c>
      <c r="K1920" s="34">
        <v>50126.69</v>
      </c>
      <c r="L1920" s="34">
        <v>24874.92</v>
      </c>
      <c r="M1920" s="34">
        <v>10</v>
      </c>
      <c r="N1920" s="34">
        <v>-13.3</v>
      </c>
      <c r="O1920" s="42">
        <v>-7.3000000000000001E-3</v>
      </c>
      <c r="P1920" s="42">
        <v>4.0000000000000001E-3</v>
      </c>
      <c r="Q1920" s="34" t="s">
        <v>100</v>
      </c>
      <c r="R1920" s="34">
        <v>0</v>
      </c>
      <c r="S1920" s="34">
        <v>76.08</v>
      </c>
      <c r="U1920" s="58">
        <f>VLOOKUP(AU1920,[1]expiry_dates!$B$2:$C$2894,2,FALSE)</f>
        <v>42033</v>
      </c>
      <c r="V1920" s="34" t="s">
        <v>137</v>
      </c>
      <c r="W1920" s="34" t="s">
        <v>101</v>
      </c>
      <c r="X1920" s="54">
        <v>42023.510416666664</v>
      </c>
      <c r="Y1920" s="34">
        <v>2.4</v>
      </c>
      <c r="Z1920" s="34">
        <v>42023.604166666664</v>
      </c>
      <c r="AA1920" s="34">
        <v>2.25</v>
      </c>
      <c r="AB1920" s="34">
        <v>-6.25E-2</v>
      </c>
      <c r="AC1920" s="34">
        <v>4204.2700000000004</v>
      </c>
      <c r="AD1920" s="34">
        <v>6.25E-2</v>
      </c>
      <c r="AE1920" s="34">
        <v>28028.45</v>
      </c>
      <c r="AF1920" s="34">
        <v>67268.289999999994</v>
      </c>
      <c r="AG1920" s="34">
        <v>3444399.33</v>
      </c>
      <c r="AH1920" s="34">
        <v>10</v>
      </c>
      <c r="AI1920" s="34">
        <v>420.43</v>
      </c>
      <c r="AJ1920" s="34">
        <v>-0.125</v>
      </c>
      <c r="AK1920" s="34">
        <v>0.1042</v>
      </c>
      <c r="AL1920" s="34" t="s">
        <v>100</v>
      </c>
      <c r="AM1920" s="34">
        <v>75.400000000000006</v>
      </c>
      <c r="AN1920" s="34">
        <v>19351.099999999999</v>
      </c>
      <c r="AO1920" s="34">
        <v>76.08</v>
      </c>
      <c r="AP1920" s="34">
        <v>0</v>
      </c>
      <c r="AR1920" s="45"/>
      <c r="AS1920" s="49"/>
      <c r="AT1920" s="45"/>
      <c r="AU1920" s="31">
        <v>42023</v>
      </c>
      <c r="AV1920" s="57">
        <v>0.51041666666666663</v>
      </c>
      <c r="AW1920" s="31" t="s">
        <v>232</v>
      </c>
      <c r="AY1920" s="32"/>
      <c r="BA1920" s="32"/>
      <c r="BG1920" s="32"/>
      <c r="BH1920" s="32"/>
    </row>
    <row r="1921" spans="1:60">
      <c r="A1921" s="34" t="s">
        <v>98</v>
      </c>
      <c r="B1921" s="34" t="s">
        <v>99</v>
      </c>
      <c r="C1921" s="38">
        <v>42023.604166666664</v>
      </c>
      <c r="D1921" s="34">
        <v>75.599999999999994</v>
      </c>
      <c r="E1921" s="38">
        <v>42023.625</v>
      </c>
      <c r="F1921" s="34">
        <v>75.099999999999994</v>
      </c>
      <c r="G1921" s="42">
        <v>-6.6E-3</v>
      </c>
      <c r="H1921" s="34">
        <v>-331.52</v>
      </c>
      <c r="I1921" s="42">
        <v>-6.6E-3</v>
      </c>
      <c r="J1921" s="34">
        <v>663.03409999999997</v>
      </c>
      <c r="K1921" s="34">
        <v>50125.38</v>
      </c>
      <c r="L1921" s="34">
        <v>24543.4</v>
      </c>
      <c r="M1921" s="34">
        <v>3</v>
      </c>
      <c r="N1921" s="34">
        <v>-110.51</v>
      </c>
      <c r="O1921" s="42">
        <v>-6.6E-3</v>
      </c>
      <c r="P1921" s="42">
        <v>2.5999999999999999E-3</v>
      </c>
      <c r="Q1921" s="34" t="s">
        <v>100</v>
      </c>
      <c r="R1921" s="34">
        <v>0</v>
      </c>
      <c r="S1921" s="34">
        <v>75.11</v>
      </c>
      <c r="U1921" s="58">
        <f>VLOOKUP(AU1921,[1]expiry_dates!$B$2:$C$2894,2,FALSE)</f>
        <v>42033</v>
      </c>
      <c r="V1921" s="34" t="s">
        <v>127</v>
      </c>
      <c r="W1921" s="34" t="s">
        <v>101</v>
      </c>
      <c r="X1921" s="54">
        <v>42023.604166666664</v>
      </c>
      <c r="Y1921" s="34">
        <v>1.65</v>
      </c>
      <c r="Z1921" s="34">
        <v>42023.625</v>
      </c>
      <c r="AA1921" s="34">
        <v>1.8</v>
      </c>
      <c r="AB1921" s="34">
        <v>9.0899999999999995E-2</v>
      </c>
      <c r="AC1921" s="34">
        <v>-6111.09</v>
      </c>
      <c r="AD1921" s="34">
        <v>-9.0899999999999995E-2</v>
      </c>
      <c r="AE1921" s="34">
        <v>40740.61</v>
      </c>
      <c r="AF1921" s="34">
        <v>67222</v>
      </c>
      <c r="AG1921" s="34">
        <v>3438288.24</v>
      </c>
      <c r="AH1921" s="34">
        <v>3</v>
      </c>
      <c r="AI1921" s="34">
        <v>-2037.03</v>
      </c>
      <c r="AJ1921" s="34">
        <v>-0.1212</v>
      </c>
      <c r="AK1921" s="34">
        <v>9.0899999999999995E-2</v>
      </c>
      <c r="AL1921" s="34" t="s">
        <v>100</v>
      </c>
      <c r="AM1921" s="34">
        <v>75.599999999999994</v>
      </c>
      <c r="AN1921" s="34">
        <v>19398.25</v>
      </c>
      <c r="AO1921" s="34">
        <v>75.11</v>
      </c>
      <c r="AP1921" s="34">
        <v>0</v>
      </c>
      <c r="AR1921" s="45"/>
      <c r="AS1921" s="49"/>
      <c r="AT1921" s="45"/>
      <c r="AU1921" s="31">
        <v>42023</v>
      </c>
      <c r="AV1921" s="57">
        <v>0.10416666666666667</v>
      </c>
      <c r="AW1921" s="31" t="s">
        <v>232</v>
      </c>
      <c r="AY1921" s="32"/>
      <c r="BA1921" s="32"/>
      <c r="BG1921" s="32"/>
      <c r="BH1921" s="32"/>
    </row>
    <row r="1922" spans="1:60">
      <c r="A1922" s="34" t="s">
        <v>98</v>
      </c>
      <c r="B1922" s="34" t="s">
        <v>101</v>
      </c>
      <c r="C1922" s="38">
        <v>42023.625</v>
      </c>
      <c r="D1922" s="34">
        <v>75.099999999999994</v>
      </c>
      <c r="E1922" s="38">
        <v>42024.385416666664</v>
      </c>
      <c r="F1922" s="34">
        <v>75.7</v>
      </c>
      <c r="G1922" s="42">
        <v>8.0000000000000002E-3</v>
      </c>
      <c r="H1922" s="34">
        <v>-400.46</v>
      </c>
      <c r="I1922" s="42">
        <v>-8.0000000000000002E-3</v>
      </c>
      <c r="J1922" s="34">
        <v>667.4307</v>
      </c>
      <c r="K1922" s="34">
        <v>50124.04</v>
      </c>
      <c r="L1922" s="34">
        <v>24142.95</v>
      </c>
      <c r="M1922" s="34">
        <v>7</v>
      </c>
      <c r="N1922" s="34">
        <v>-57.21</v>
      </c>
      <c r="O1922" s="42">
        <v>-8.0000000000000002E-3</v>
      </c>
      <c r="P1922" s="42">
        <v>5.3E-3</v>
      </c>
      <c r="Q1922" s="34" t="s">
        <v>100</v>
      </c>
      <c r="R1922" s="34">
        <v>0</v>
      </c>
      <c r="S1922" s="34">
        <v>75.8</v>
      </c>
      <c r="U1922" s="58">
        <f>VLOOKUP(AU1922,[1]expiry_dates!$B$2:$C$2894,2,FALSE)</f>
        <v>42033</v>
      </c>
      <c r="V1922" s="34" t="s">
        <v>137</v>
      </c>
      <c r="W1922" s="34" t="s">
        <v>101</v>
      </c>
      <c r="X1922" s="54">
        <v>42023.625</v>
      </c>
      <c r="Y1922" s="34">
        <v>2.2000000000000002</v>
      </c>
      <c r="Z1922" s="34">
        <v>42024.385416666664</v>
      </c>
      <c r="AA1922" s="34">
        <v>2.35</v>
      </c>
      <c r="AB1922" s="34">
        <v>6.8199999999999997E-2</v>
      </c>
      <c r="AC1922" s="34">
        <v>-4583.32</v>
      </c>
      <c r="AD1922" s="34">
        <v>-6.8199999999999997E-2</v>
      </c>
      <c r="AE1922" s="34">
        <v>30555.45</v>
      </c>
      <c r="AF1922" s="34">
        <v>67222</v>
      </c>
      <c r="AG1922" s="34">
        <v>3433704.93</v>
      </c>
      <c r="AH1922" s="34">
        <v>7</v>
      </c>
      <c r="AI1922" s="34">
        <v>-654.76</v>
      </c>
      <c r="AJ1922" s="34">
        <v>-0.11360000000000001</v>
      </c>
      <c r="AK1922" s="34">
        <v>0.15909999999999999</v>
      </c>
      <c r="AL1922" s="34" t="s">
        <v>100</v>
      </c>
      <c r="AM1922" s="34">
        <v>75.099999999999994</v>
      </c>
      <c r="AN1922" s="34">
        <v>19410.7</v>
      </c>
      <c r="AO1922" s="34">
        <v>75.8</v>
      </c>
      <c r="AP1922" s="34">
        <v>0</v>
      </c>
      <c r="AR1922" s="45"/>
      <c r="AS1922" s="49"/>
      <c r="AT1922" s="45"/>
      <c r="AU1922" s="31">
        <v>42023</v>
      </c>
      <c r="AV1922" s="57">
        <v>0.125</v>
      </c>
      <c r="AW1922" s="31" t="s">
        <v>232</v>
      </c>
      <c r="AY1922" s="32"/>
      <c r="BA1922" s="32"/>
      <c r="BG1922" s="32"/>
      <c r="BH1922" s="32"/>
    </row>
    <row r="1923" spans="1:60">
      <c r="A1923" s="34" t="s">
        <v>98</v>
      </c>
      <c r="B1923" s="34" t="s">
        <v>99</v>
      </c>
      <c r="C1923" s="38">
        <v>42024.385416666664</v>
      </c>
      <c r="D1923" s="34">
        <v>75.7</v>
      </c>
      <c r="E1923" s="38">
        <v>42024.552083333336</v>
      </c>
      <c r="F1923" s="34">
        <v>75.75</v>
      </c>
      <c r="G1923" s="42">
        <v>6.9999999999999999E-4</v>
      </c>
      <c r="H1923" s="34">
        <v>33.11</v>
      </c>
      <c r="I1923" s="42">
        <v>6.9999999999999999E-4</v>
      </c>
      <c r="J1923" s="34">
        <v>662.11869999999999</v>
      </c>
      <c r="K1923" s="34">
        <v>50122.38</v>
      </c>
      <c r="L1923" s="34">
        <v>24176.05</v>
      </c>
      <c r="M1923" s="34">
        <v>17</v>
      </c>
      <c r="N1923" s="34">
        <v>1.95</v>
      </c>
      <c r="O1923" s="42">
        <v>-4.5999999999999999E-3</v>
      </c>
      <c r="P1923" s="42">
        <v>8.6E-3</v>
      </c>
      <c r="Q1923" s="34" t="s">
        <v>100</v>
      </c>
      <c r="R1923" s="34">
        <v>0</v>
      </c>
      <c r="S1923" s="34">
        <v>74.739999999999995</v>
      </c>
      <c r="U1923" s="58">
        <f>VLOOKUP(AU1923,[1]expiry_dates!$B$2:$C$2894,2,FALSE)</f>
        <v>42033</v>
      </c>
      <c r="V1923" s="34" t="s">
        <v>127</v>
      </c>
      <c r="W1923" s="34" t="s">
        <v>101</v>
      </c>
      <c r="X1923" s="54">
        <v>42024.385416666664</v>
      </c>
      <c r="Y1923" s="34">
        <v>1.7</v>
      </c>
      <c r="Z1923" s="34">
        <v>42024.552083333336</v>
      </c>
      <c r="AA1923" s="34">
        <v>1.5</v>
      </c>
      <c r="AB1923" s="34">
        <v>-0.1176</v>
      </c>
      <c r="AC1923" s="34">
        <v>7903.08</v>
      </c>
      <c r="AD1923" s="34">
        <v>0.1176</v>
      </c>
      <c r="AE1923" s="34">
        <v>39515.39</v>
      </c>
      <c r="AF1923" s="34">
        <v>67176.160000000003</v>
      </c>
      <c r="AG1923" s="34">
        <v>3441608</v>
      </c>
      <c r="AH1923" s="34">
        <v>17</v>
      </c>
      <c r="AI1923" s="34">
        <v>464.89</v>
      </c>
      <c r="AJ1923" s="34">
        <v>0</v>
      </c>
      <c r="AK1923" s="34">
        <v>0.23530000000000001</v>
      </c>
      <c r="AL1923" s="34" t="s">
        <v>100</v>
      </c>
      <c r="AM1923" s="34">
        <v>75.7</v>
      </c>
      <c r="AN1923" s="34">
        <v>19491.5</v>
      </c>
      <c r="AO1923" s="34">
        <v>74.739999999999995</v>
      </c>
      <c r="AP1923" s="34">
        <v>0</v>
      </c>
      <c r="AR1923" s="45"/>
      <c r="AS1923" s="49"/>
      <c r="AT1923" s="45"/>
      <c r="AU1923" s="31">
        <v>42024</v>
      </c>
      <c r="AV1923" s="57">
        <v>0.38541666666666669</v>
      </c>
      <c r="AW1923" s="31" t="s">
        <v>231</v>
      </c>
      <c r="AY1923" s="32"/>
      <c r="BA1923" s="32"/>
      <c r="BG1923" s="32"/>
      <c r="BH1923" s="32"/>
    </row>
    <row r="1924" spans="1:60">
      <c r="A1924" s="34" t="s">
        <v>98</v>
      </c>
      <c r="B1924" s="34" t="s">
        <v>101</v>
      </c>
      <c r="C1924" s="38">
        <v>42024.552083333336</v>
      </c>
      <c r="D1924" s="34">
        <v>75.75</v>
      </c>
      <c r="E1924" s="38">
        <v>42024.604166666664</v>
      </c>
      <c r="F1924" s="34">
        <v>76.150000000000006</v>
      </c>
      <c r="G1924" s="42">
        <v>5.3E-3</v>
      </c>
      <c r="H1924" s="34">
        <v>-264.67</v>
      </c>
      <c r="I1924" s="42">
        <v>-5.3E-3</v>
      </c>
      <c r="J1924" s="34">
        <v>661.67049999999995</v>
      </c>
      <c r="K1924" s="34">
        <v>50121.54</v>
      </c>
      <c r="L1924" s="34">
        <v>23911.38</v>
      </c>
      <c r="M1924" s="34">
        <v>6</v>
      </c>
      <c r="N1924" s="34">
        <v>-44.11</v>
      </c>
      <c r="O1924" s="42">
        <v>-5.3E-3</v>
      </c>
      <c r="P1924" s="42">
        <v>2.5999999999999999E-3</v>
      </c>
      <c r="Q1924" s="34" t="s">
        <v>100</v>
      </c>
      <c r="R1924" s="34">
        <v>0</v>
      </c>
      <c r="S1924" s="34">
        <v>76.33</v>
      </c>
      <c r="U1924" s="58">
        <f>VLOOKUP(AU1924,[1]expiry_dates!$B$2:$C$2894,2,FALSE)</f>
        <v>42033</v>
      </c>
      <c r="V1924" s="34" t="s">
        <v>137</v>
      </c>
      <c r="W1924" s="34" t="s">
        <v>101</v>
      </c>
      <c r="X1924" s="54">
        <v>42024.552083333336</v>
      </c>
      <c r="Y1924" s="34">
        <v>2.35</v>
      </c>
      <c r="Z1924" s="34">
        <v>42024.604166666664</v>
      </c>
      <c r="AA1924" s="34">
        <v>2.5</v>
      </c>
      <c r="AB1924" s="34">
        <v>6.3799999999999996E-2</v>
      </c>
      <c r="AC1924" s="34">
        <v>-4291.1400000000003</v>
      </c>
      <c r="AD1924" s="34">
        <v>-6.3799999999999996E-2</v>
      </c>
      <c r="AE1924" s="34">
        <v>28607.57</v>
      </c>
      <c r="AF1924" s="34">
        <v>67227.8</v>
      </c>
      <c r="AG1924" s="34">
        <v>3437316.87</v>
      </c>
      <c r="AH1924" s="34">
        <v>6</v>
      </c>
      <c r="AI1924" s="34">
        <v>-715.19</v>
      </c>
      <c r="AJ1924" s="34">
        <v>-0.10639999999999999</v>
      </c>
      <c r="AK1924" s="34">
        <v>4.2599999999999999E-2</v>
      </c>
      <c r="AL1924" s="34" t="s">
        <v>100</v>
      </c>
      <c r="AM1924" s="34">
        <v>75.75</v>
      </c>
      <c r="AN1924" s="34">
        <v>19580.650000000001</v>
      </c>
      <c r="AO1924" s="34">
        <v>76.33</v>
      </c>
      <c r="AP1924" s="34">
        <v>0</v>
      </c>
      <c r="AR1924" s="45"/>
      <c r="AS1924" s="49"/>
      <c r="AT1924" s="45"/>
      <c r="AU1924" s="31">
        <v>42024</v>
      </c>
      <c r="AV1924" s="57">
        <v>5.2083333333333336E-2</v>
      </c>
      <c r="AW1924" s="31" t="s">
        <v>232</v>
      </c>
      <c r="AY1924" s="32"/>
      <c r="BA1924" s="32"/>
      <c r="BG1924" s="32"/>
      <c r="BH1924" s="32"/>
    </row>
    <row r="1925" spans="1:60">
      <c r="A1925" s="34" t="s">
        <v>98</v>
      </c>
      <c r="B1925" s="34" t="s">
        <v>99</v>
      </c>
      <c r="C1925" s="38">
        <v>42024.604166666664</v>
      </c>
      <c r="D1925" s="34">
        <v>76.150000000000006</v>
      </c>
      <c r="E1925" s="38">
        <v>42025.520833333336</v>
      </c>
      <c r="F1925" s="34">
        <v>77.05</v>
      </c>
      <c r="G1925" s="42">
        <v>1.18E-2</v>
      </c>
      <c r="H1925" s="34">
        <v>592.36</v>
      </c>
      <c r="I1925" s="42">
        <v>1.18E-2</v>
      </c>
      <c r="J1925" s="34">
        <v>658.17319999999995</v>
      </c>
      <c r="K1925" s="34">
        <v>50119.89</v>
      </c>
      <c r="L1925" s="34">
        <v>24503.74</v>
      </c>
      <c r="M1925" s="34">
        <v>22</v>
      </c>
      <c r="N1925" s="34">
        <v>26.93</v>
      </c>
      <c r="O1925" s="42">
        <v>-5.8999999999999999E-3</v>
      </c>
      <c r="P1925" s="42">
        <v>2.8899999999999999E-2</v>
      </c>
      <c r="Q1925" s="34" t="s">
        <v>100</v>
      </c>
      <c r="R1925" s="34">
        <v>0</v>
      </c>
      <c r="S1925" s="34">
        <v>75.56</v>
      </c>
      <c r="U1925" s="58">
        <f>VLOOKUP(AU1925,[1]expiry_dates!$B$2:$C$2894,2,FALSE)</f>
        <v>42033</v>
      </c>
      <c r="V1925" s="34" t="s">
        <v>140</v>
      </c>
      <c r="W1925" s="34" t="s">
        <v>101</v>
      </c>
      <c r="X1925" s="54">
        <v>42024.604166666664</v>
      </c>
      <c r="Y1925" s="34">
        <v>0.5</v>
      </c>
      <c r="Z1925" s="34">
        <v>42025.520833333336</v>
      </c>
      <c r="AA1925" s="34">
        <v>0.35</v>
      </c>
      <c r="AB1925" s="34">
        <v>-0.3</v>
      </c>
      <c r="AC1925" s="34">
        <v>20158.12</v>
      </c>
      <c r="AD1925" s="34">
        <v>0.3</v>
      </c>
      <c r="AE1925" s="34">
        <v>134387.5</v>
      </c>
      <c r="AF1925" s="34">
        <v>67193.73</v>
      </c>
      <c r="AG1925" s="34">
        <v>3457474.99</v>
      </c>
      <c r="AH1925" s="34">
        <v>22</v>
      </c>
      <c r="AI1925" s="34">
        <v>916.28</v>
      </c>
      <c r="AJ1925" s="34">
        <v>-0.1</v>
      </c>
      <c r="AK1925" s="34">
        <v>0.5</v>
      </c>
      <c r="AL1925" s="34" t="s">
        <v>100</v>
      </c>
      <c r="AM1925" s="34">
        <v>76.150000000000006</v>
      </c>
      <c r="AN1925" s="34">
        <v>19734.25</v>
      </c>
      <c r="AO1925" s="34">
        <v>75.56</v>
      </c>
      <c r="AP1925" s="34">
        <v>0</v>
      </c>
      <c r="AR1925" s="45"/>
      <c r="AS1925" s="49"/>
      <c r="AT1925" s="45"/>
      <c r="AU1925" s="31">
        <v>42024</v>
      </c>
      <c r="AV1925" s="57">
        <v>0.10416666666666667</v>
      </c>
      <c r="AW1925" s="31" t="s">
        <v>232</v>
      </c>
      <c r="AY1925" s="32"/>
      <c r="BA1925" s="32"/>
      <c r="BG1925" s="32"/>
      <c r="BH1925" s="32"/>
    </row>
    <row r="1926" spans="1:60">
      <c r="A1926" s="34" t="s">
        <v>98</v>
      </c>
      <c r="B1926" s="34" t="s">
        <v>101</v>
      </c>
      <c r="C1926" s="38">
        <v>42025.520833333336</v>
      </c>
      <c r="D1926" s="34">
        <v>77.05</v>
      </c>
      <c r="E1926" s="38">
        <v>42026.385416666664</v>
      </c>
      <c r="F1926" s="34">
        <v>76.599999999999994</v>
      </c>
      <c r="G1926" s="42">
        <v>-5.7999999999999996E-3</v>
      </c>
      <c r="H1926" s="34">
        <v>292.74</v>
      </c>
      <c r="I1926" s="42">
        <v>5.7999999999999996E-3</v>
      </c>
      <c r="J1926" s="34">
        <v>650.53</v>
      </c>
      <c r="K1926" s="34">
        <v>50123.34</v>
      </c>
      <c r="L1926" s="34">
        <v>24796.48</v>
      </c>
      <c r="M1926" s="34">
        <v>17</v>
      </c>
      <c r="N1926" s="34">
        <v>17.22</v>
      </c>
      <c r="O1926" s="42">
        <v>-8.3999999999999995E-3</v>
      </c>
      <c r="P1926" s="42">
        <v>1.23E-2</v>
      </c>
      <c r="Q1926" s="34" t="s">
        <v>100</v>
      </c>
      <c r="R1926" s="34">
        <v>0</v>
      </c>
      <c r="S1926" s="34">
        <v>78.349999999999994</v>
      </c>
      <c r="U1926" s="58">
        <f>VLOOKUP(AU1926,[1]expiry_dates!$B$2:$C$2894,2,FALSE)</f>
        <v>42033</v>
      </c>
      <c r="V1926" s="34" t="s">
        <v>136</v>
      </c>
      <c r="W1926" s="34" t="s">
        <v>101</v>
      </c>
      <c r="X1926" s="54">
        <v>42025.520833333336</v>
      </c>
      <c r="Y1926" s="34">
        <v>1.8</v>
      </c>
      <c r="Z1926" s="34">
        <v>42026.385416666664</v>
      </c>
      <c r="AA1926" s="34">
        <v>1.75</v>
      </c>
      <c r="AB1926" s="34">
        <v>-2.7799999999999998E-2</v>
      </c>
      <c r="AC1926" s="34">
        <v>1869.09</v>
      </c>
      <c r="AD1926" s="34">
        <v>2.7799999999999998E-2</v>
      </c>
      <c r="AE1926" s="34">
        <v>37381.879999999997</v>
      </c>
      <c r="AF1926" s="34">
        <v>67287.38</v>
      </c>
      <c r="AG1926" s="34">
        <v>3459344.08</v>
      </c>
      <c r="AH1926" s="34">
        <v>17</v>
      </c>
      <c r="AI1926" s="34">
        <v>109.95</v>
      </c>
      <c r="AJ1926" s="34">
        <v>-2.7799999999999998E-2</v>
      </c>
      <c r="AK1926" s="34">
        <v>0.22220000000000001</v>
      </c>
      <c r="AL1926" s="34" t="s">
        <v>100</v>
      </c>
      <c r="AM1926" s="34">
        <v>77.05</v>
      </c>
      <c r="AN1926" s="34">
        <v>19844.2</v>
      </c>
      <c r="AO1926" s="34">
        <v>78.349999999999994</v>
      </c>
      <c r="AP1926" s="34">
        <v>0</v>
      </c>
      <c r="AR1926" s="45"/>
      <c r="AS1926" s="49"/>
      <c r="AT1926" s="45"/>
      <c r="AU1926" s="31">
        <v>42025</v>
      </c>
      <c r="AV1926" s="57">
        <v>0.52083333333333337</v>
      </c>
      <c r="AW1926" s="31" t="s">
        <v>232</v>
      </c>
      <c r="AY1926" s="32"/>
      <c r="BA1926" s="32"/>
      <c r="BG1926" s="32"/>
      <c r="BH1926" s="32"/>
    </row>
    <row r="1927" spans="1:60">
      <c r="A1927" s="34" t="s">
        <v>98</v>
      </c>
      <c r="B1927" s="34" t="s">
        <v>99</v>
      </c>
      <c r="C1927" s="38">
        <v>42026.385416666664</v>
      </c>
      <c r="D1927" s="34">
        <v>76.599999999999994</v>
      </c>
      <c r="E1927" s="38">
        <v>42026.395833333336</v>
      </c>
      <c r="F1927" s="34">
        <v>76.5</v>
      </c>
      <c r="G1927" s="42">
        <v>-1.2999999999999999E-3</v>
      </c>
      <c r="H1927" s="34">
        <v>-65.430000000000007</v>
      </c>
      <c r="I1927" s="42">
        <v>-1.2999999999999999E-3</v>
      </c>
      <c r="J1927" s="34">
        <v>654.3134</v>
      </c>
      <c r="K1927" s="34">
        <v>50120.41</v>
      </c>
      <c r="L1927" s="34">
        <v>24731.05</v>
      </c>
      <c r="M1927" s="34">
        <v>2</v>
      </c>
      <c r="N1927" s="34">
        <v>-32.72</v>
      </c>
      <c r="O1927" s="42">
        <v>-1.2999999999999999E-3</v>
      </c>
      <c r="P1927" s="42">
        <v>1.4999999999999999E-2</v>
      </c>
      <c r="Q1927" s="34" t="s">
        <v>100</v>
      </c>
      <c r="R1927" s="34">
        <v>0</v>
      </c>
      <c r="S1927" s="34">
        <v>76.2</v>
      </c>
      <c r="U1927" s="58">
        <f>VLOOKUP(AU1927,[1]expiry_dates!$B$2:$C$2894,2,FALSE)</f>
        <v>42033</v>
      </c>
      <c r="V1927" s="34" t="s">
        <v>127</v>
      </c>
      <c r="W1927" s="34" t="s">
        <v>101</v>
      </c>
      <c r="X1927" s="54">
        <v>42026.385416666664</v>
      </c>
      <c r="Y1927" s="34">
        <v>1</v>
      </c>
      <c r="Z1927" s="34">
        <v>42026.395833333336</v>
      </c>
      <c r="AA1927" s="34">
        <v>1.1000000000000001</v>
      </c>
      <c r="AB1927" s="34">
        <v>0.1</v>
      </c>
      <c r="AC1927" s="34">
        <v>-6734.34</v>
      </c>
      <c r="AD1927" s="34">
        <v>-0.1</v>
      </c>
      <c r="AE1927" s="34">
        <v>67343.45</v>
      </c>
      <c r="AF1927" s="34">
        <v>67343.45</v>
      </c>
      <c r="AG1927" s="34">
        <v>3452609.74</v>
      </c>
      <c r="AH1927" s="34">
        <v>2</v>
      </c>
      <c r="AI1927" s="34">
        <v>-3367.17</v>
      </c>
      <c r="AJ1927" s="34">
        <v>-0.1</v>
      </c>
      <c r="AK1927" s="34">
        <v>0.35</v>
      </c>
      <c r="AL1927" s="34" t="s">
        <v>100</v>
      </c>
      <c r="AM1927" s="34">
        <v>76.599999999999994</v>
      </c>
      <c r="AN1927" s="34">
        <v>19820.650000000001</v>
      </c>
      <c r="AO1927" s="34">
        <v>76.2</v>
      </c>
      <c r="AP1927" s="34">
        <v>0</v>
      </c>
      <c r="AR1927" s="45"/>
      <c r="AS1927" s="49"/>
      <c r="AT1927" s="45"/>
      <c r="AU1927" s="31">
        <v>42026</v>
      </c>
      <c r="AV1927" s="57">
        <v>0.38541666666666669</v>
      </c>
      <c r="AW1927" s="31" t="s">
        <v>231</v>
      </c>
      <c r="AY1927" s="32"/>
      <c r="BA1927" s="32"/>
      <c r="BG1927" s="32"/>
      <c r="BH1927" s="32"/>
    </row>
    <row r="1928" spans="1:60">
      <c r="A1928" s="34" t="s">
        <v>98</v>
      </c>
      <c r="B1928" s="34" t="s">
        <v>101</v>
      </c>
      <c r="C1928" s="38">
        <v>42026.395833333336</v>
      </c>
      <c r="D1928" s="34">
        <v>76.5</v>
      </c>
      <c r="E1928" s="38">
        <v>42027.385416666664</v>
      </c>
      <c r="F1928" s="34">
        <v>76.25</v>
      </c>
      <c r="G1928" s="42">
        <v>-3.3E-3</v>
      </c>
      <c r="H1928" s="34">
        <v>163.80000000000001</v>
      </c>
      <c r="I1928" s="42">
        <v>3.3E-3</v>
      </c>
      <c r="J1928" s="34">
        <v>655.21550000000002</v>
      </c>
      <c r="K1928" s="34">
        <v>50123.98</v>
      </c>
      <c r="L1928" s="34">
        <v>24894.85</v>
      </c>
      <c r="M1928" s="34">
        <v>29</v>
      </c>
      <c r="N1928" s="34">
        <v>5.65</v>
      </c>
      <c r="O1928" s="42">
        <v>-3.8999999999999998E-3</v>
      </c>
      <c r="P1928" s="42">
        <v>1.4999999999999999E-2</v>
      </c>
      <c r="Q1928" s="34" t="s">
        <v>100</v>
      </c>
      <c r="R1928" s="34">
        <v>0</v>
      </c>
      <c r="S1928" s="34">
        <v>77.69</v>
      </c>
      <c r="U1928" s="58">
        <f>VLOOKUP(AU1928,[1]expiry_dates!$B$2:$C$2894,2,FALSE)</f>
        <v>42033</v>
      </c>
      <c r="V1928" s="34" t="s">
        <v>136</v>
      </c>
      <c r="W1928" s="34" t="s">
        <v>101</v>
      </c>
      <c r="X1928" s="54">
        <v>42026.395833333336</v>
      </c>
      <c r="Y1928" s="34">
        <v>1.35</v>
      </c>
      <c r="Z1928" s="34">
        <v>42027.385416666664</v>
      </c>
      <c r="AA1928" s="34">
        <v>1.1499999999999999</v>
      </c>
      <c r="AB1928" s="34">
        <v>-0.14810000000000001</v>
      </c>
      <c r="AC1928" s="34">
        <v>9969.8799999999992</v>
      </c>
      <c r="AD1928" s="34">
        <v>0.14810000000000001</v>
      </c>
      <c r="AE1928" s="34">
        <v>49849.42</v>
      </c>
      <c r="AF1928" s="34">
        <v>67296.72</v>
      </c>
      <c r="AG1928" s="34">
        <v>3462579.62</v>
      </c>
      <c r="AH1928" s="34">
        <v>29</v>
      </c>
      <c r="AI1928" s="34">
        <v>343.79</v>
      </c>
      <c r="AJ1928" s="34">
        <v>-0.29630000000000001</v>
      </c>
      <c r="AK1928" s="34">
        <v>0.29630000000000001</v>
      </c>
      <c r="AL1928" s="34" t="s">
        <v>100</v>
      </c>
      <c r="AM1928" s="34">
        <v>76.5</v>
      </c>
      <c r="AN1928" s="34">
        <v>19822.75</v>
      </c>
      <c r="AO1928" s="34">
        <v>77.69</v>
      </c>
      <c r="AP1928" s="34">
        <v>0</v>
      </c>
      <c r="AR1928" s="45"/>
      <c r="AS1928" s="49"/>
      <c r="AT1928" s="45"/>
      <c r="AU1928" s="31">
        <v>42026</v>
      </c>
      <c r="AV1928" s="57">
        <v>0.39583333333333331</v>
      </c>
      <c r="AW1928" s="31" t="s">
        <v>231</v>
      </c>
      <c r="AY1928" s="32"/>
      <c r="BA1928" s="32"/>
      <c r="BG1928" s="32"/>
      <c r="BH1928" s="32"/>
    </row>
    <row r="1929" spans="1:60">
      <c r="A1929" s="34" t="s">
        <v>98</v>
      </c>
      <c r="B1929" s="34" t="s">
        <v>99</v>
      </c>
      <c r="C1929" s="38">
        <v>42027.385416666664</v>
      </c>
      <c r="D1929" s="34">
        <v>76.25</v>
      </c>
      <c r="E1929" s="38">
        <v>42027.416666666664</v>
      </c>
      <c r="F1929" s="34">
        <v>75.7</v>
      </c>
      <c r="G1929" s="42">
        <v>-7.1999999999999998E-3</v>
      </c>
      <c r="H1929" s="34">
        <v>-361.54</v>
      </c>
      <c r="I1929" s="42">
        <v>-7.1999999999999998E-3</v>
      </c>
      <c r="J1929" s="34">
        <v>657.34870000000001</v>
      </c>
      <c r="K1929" s="34">
        <v>50122.84</v>
      </c>
      <c r="L1929" s="34">
        <v>24533.31</v>
      </c>
      <c r="M1929" s="34">
        <v>4</v>
      </c>
      <c r="N1929" s="34">
        <v>-90.39</v>
      </c>
      <c r="O1929" s="42">
        <v>-7.1999999999999998E-3</v>
      </c>
      <c r="P1929" s="42">
        <v>4.5999999999999999E-3</v>
      </c>
      <c r="Q1929" s="34" t="s">
        <v>100</v>
      </c>
      <c r="R1929" s="34">
        <v>0</v>
      </c>
      <c r="S1929" s="34">
        <v>75.430000000000007</v>
      </c>
      <c r="U1929" s="58">
        <f>VLOOKUP(AU1929,[1]expiry_dates!$B$2:$C$2894,2,FALSE)</f>
        <v>42033</v>
      </c>
      <c r="V1929" s="34" t="s">
        <v>127</v>
      </c>
      <c r="W1929" s="34" t="s">
        <v>101</v>
      </c>
      <c r="X1929" s="54">
        <v>42027.385416666664</v>
      </c>
      <c r="Y1929" s="34">
        <v>1</v>
      </c>
      <c r="Z1929" s="34">
        <v>42027.416666666664</v>
      </c>
      <c r="AA1929" s="34">
        <v>1.1499999999999999</v>
      </c>
      <c r="AB1929" s="34">
        <v>0.15</v>
      </c>
      <c r="AC1929" s="34">
        <v>-10098.799999999999</v>
      </c>
      <c r="AD1929" s="34">
        <v>-0.15</v>
      </c>
      <c r="AE1929" s="34">
        <v>67325.36</v>
      </c>
      <c r="AF1929" s="34">
        <v>67325.36</v>
      </c>
      <c r="AG1929" s="34">
        <v>3452480.82</v>
      </c>
      <c r="AH1929" s="34">
        <v>4</v>
      </c>
      <c r="AI1929" s="34">
        <v>-2524.6999999999998</v>
      </c>
      <c r="AJ1929" s="34">
        <v>-0.15</v>
      </c>
      <c r="AK1929" s="34">
        <v>0.1</v>
      </c>
      <c r="AL1929" s="34" t="s">
        <v>100</v>
      </c>
      <c r="AM1929" s="34">
        <v>76.25</v>
      </c>
      <c r="AN1929" s="34">
        <v>20135.400000000001</v>
      </c>
      <c r="AO1929" s="34">
        <v>75.430000000000007</v>
      </c>
      <c r="AP1929" s="34">
        <v>0</v>
      </c>
      <c r="AR1929" s="45"/>
      <c r="AS1929" s="49"/>
      <c r="AT1929" s="45"/>
      <c r="AU1929" s="31">
        <v>42027</v>
      </c>
      <c r="AV1929" s="57">
        <v>0.38541666666666669</v>
      </c>
      <c r="AW1929" s="31" t="s">
        <v>231</v>
      </c>
      <c r="AY1929" s="32"/>
      <c r="BA1929" s="32"/>
      <c r="BG1929" s="32"/>
      <c r="BH1929" s="32"/>
    </row>
    <row r="1930" spans="1:60">
      <c r="A1930" s="34" t="s">
        <v>98</v>
      </c>
      <c r="B1930" s="34" t="s">
        <v>101</v>
      </c>
      <c r="C1930" s="38">
        <v>42027.416666666664</v>
      </c>
      <c r="D1930" s="34">
        <v>75.7</v>
      </c>
      <c r="E1930" s="38">
        <v>42027.583333333336</v>
      </c>
      <c r="F1930" s="34">
        <v>75.45</v>
      </c>
      <c r="G1930" s="42">
        <v>-3.3E-3</v>
      </c>
      <c r="H1930" s="34">
        <v>165.53</v>
      </c>
      <c r="I1930" s="42">
        <v>3.3E-3</v>
      </c>
      <c r="J1930" s="34">
        <v>662.1354</v>
      </c>
      <c r="K1930" s="34">
        <v>50123.65</v>
      </c>
      <c r="L1930" s="34">
        <v>24698.84</v>
      </c>
      <c r="M1930" s="34">
        <v>17</v>
      </c>
      <c r="N1930" s="34">
        <v>9.74</v>
      </c>
      <c r="O1930" s="42">
        <v>-6.6E-3</v>
      </c>
      <c r="P1930" s="42">
        <v>1.5900000000000001E-2</v>
      </c>
      <c r="Q1930" s="34" t="s">
        <v>100</v>
      </c>
      <c r="R1930" s="34">
        <v>0</v>
      </c>
      <c r="S1930" s="34">
        <v>76.75</v>
      </c>
      <c r="U1930" s="58">
        <f>VLOOKUP(AU1930,[1]expiry_dates!$B$2:$C$2894,2,FALSE)</f>
        <v>42033</v>
      </c>
      <c r="V1930" s="34" t="s">
        <v>137</v>
      </c>
      <c r="W1930" s="34" t="s">
        <v>101</v>
      </c>
      <c r="X1930" s="54">
        <v>42027.416666666664</v>
      </c>
      <c r="Y1930" s="34">
        <v>1.8</v>
      </c>
      <c r="Z1930" s="34">
        <v>42027.583333333336</v>
      </c>
      <c r="AA1930" s="34">
        <v>1.5</v>
      </c>
      <c r="AB1930" s="34">
        <v>-0.16669999999999999</v>
      </c>
      <c r="AC1930" s="34">
        <v>11218.82</v>
      </c>
      <c r="AD1930" s="34">
        <v>0.16669999999999999</v>
      </c>
      <c r="AE1930" s="34">
        <v>37396.050000000003</v>
      </c>
      <c r="AF1930" s="34">
        <v>67312.899999999994</v>
      </c>
      <c r="AG1930" s="34">
        <v>3463699.63</v>
      </c>
      <c r="AH1930" s="34">
        <v>17</v>
      </c>
      <c r="AI1930" s="34">
        <v>659.93</v>
      </c>
      <c r="AJ1930" s="34">
        <v>0</v>
      </c>
      <c r="AK1930" s="34">
        <v>0.47220000000000001</v>
      </c>
      <c r="AL1930" s="34" t="s">
        <v>100</v>
      </c>
      <c r="AM1930" s="34">
        <v>75.7</v>
      </c>
      <c r="AN1930" s="34">
        <v>20083.150000000001</v>
      </c>
      <c r="AO1930" s="34">
        <v>76.75</v>
      </c>
      <c r="AP1930" s="34">
        <v>0</v>
      </c>
      <c r="AR1930" s="45"/>
      <c r="AS1930" s="49"/>
      <c r="AT1930" s="45"/>
      <c r="AU1930" s="31">
        <v>42027</v>
      </c>
      <c r="AV1930" s="57">
        <v>0.41666666666666669</v>
      </c>
      <c r="AW1930" s="31" t="s">
        <v>231</v>
      </c>
      <c r="AY1930" s="32"/>
      <c r="BA1930" s="32"/>
      <c r="BG1930" s="32"/>
      <c r="BH1930" s="32"/>
    </row>
    <row r="1931" spans="1:60">
      <c r="A1931" s="34" t="s">
        <v>98</v>
      </c>
      <c r="B1931" s="34" t="s">
        <v>99</v>
      </c>
      <c r="C1931" s="38">
        <v>42027.583333333336</v>
      </c>
      <c r="D1931" s="34">
        <v>75.45</v>
      </c>
      <c r="E1931" s="38">
        <v>42031.395833333336</v>
      </c>
      <c r="F1931" s="34">
        <v>75.400000000000006</v>
      </c>
      <c r="G1931" s="42">
        <v>-6.9999999999999999E-4</v>
      </c>
      <c r="H1931" s="34">
        <v>-33.22</v>
      </c>
      <c r="I1931" s="42">
        <v>-6.9999999999999999E-4</v>
      </c>
      <c r="J1931" s="34">
        <v>664.33609999999999</v>
      </c>
      <c r="K1931" s="34">
        <v>50124.160000000003</v>
      </c>
      <c r="L1931" s="34">
        <v>24665.63</v>
      </c>
      <c r="M1931" s="34">
        <v>12</v>
      </c>
      <c r="N1931" s="34">
        <v>-2.77</v>
      </c>
      <c r="O1931" s="42">
        <v>-3.3E-3</v>
      </c>
      <c r="P1931" s="42">
        <v>6.6E-3</v>
      </c>
      <c r="Q1931" s="34" t="s">
        <v>100</v>
      </c>
      <c r="R1931" s="34">
        <v>0</v>
      </c>
      <c r="S1931" s="34">
        <v>74.52</v>
      </c>
      <c r="U1931" s="58">
        <f>VLOOKUP(AU1931,[1]expiry_dates!$B$2:$C$2894,2,FALSE)</f>
        <v>42033</v>
      </c>
      <c r="V1931" s="34" t="s">
        <v>135</v>
      </c>
      <c r="W1931" s="34" t="s">
        <v>101</v>
      </c>
      <c r="X1931" s="54">
        <v>42027.583333333336</v>
      </c>
      <c r="Y1931" s="34">
        <v>0.15</v>
      </c>
      <c r="Z1931" s="34">
        <v>42031.395833333336</v>
      </c>
      <c r="AA1931" s="34">
        <v>0.15</v>
      </c>
      <c r="AB1931" s="34">
        <v>0</v>
      </c>
      <c r="AC1931" s="34">
        <v>0</v>
      </c>
      <c r="AD1931" s="34">
        <v>0</v>
      </c>
      <c r="AE1931" s="34">
        <v>448665.3</v>
      </c>
      <c r="AF1931" s="34">
        <v>67299.8</v>
      </c>
      <c r="AG1931" s="34">
        <v>3463699.63</v>
      </c>
      <c r="AH1931" s="34">
        <v>12</v>
      </c>
      <c r="AI1931" s="34">
        <v>0</v>
      </c>
      <c r="AJ1931" s="34">
        <v>-1</v>
      </c>
      <c r="AK1931" s="34">
        <v>0.33329999999999999</v>
      </c>
      <c r="AL1931" s="34" t="s">
        <v>100</v>
      </c>
      <c r="AM1931" s="34">
        <v>75.45</v>
      </c>
      <c r="AN1931" s="34">
        <v>20103.400000000001</v>
      </c>
      <c r="AO1931" s="34">
        <v>74.52</v>
      </c>
      <c r="AP1931" s="34">
        <v>0</v>
      </c>
      <c r="AR1931" s="45"/>
      <c r="AS1931" s="49"/>
      <c r="AT1931" s="45"/>
      <c r="AU1931" s="31">
        <v>42027</v>
      </c>
      <c r="AV1931" s="57">
        <v>8.3333333333333329E-2</v>
      </c>
      <c r="AW1931" s="31" t="s">
        <v>232</v>
      </c>
      <c r="AY1931" s="32"/>
      <c r="BA1931" s="32"/>
      <c r="BG1931" s="32"/>
      <c r="BH1931" s="32"/>
    </row>
    <row r="1932" spans="1:60">
      <c r="A1932" s="34" t="s">
        <v>98</v>
      </c>
      <c r="B1932" s="34" t="s">
        <v>101</v>
      </c>
      <c r="C1932" s="38">
        <v>42031.395833333336</v>
      </c>
      <c r="D1932" s="34">
        <v>75.400000000000006</v>
      </c>
      <c r="E1932" s="38">
        <v>42031.4375</v>
      </c>
      <c r="F1932" s="34">
        <v>75.8</v>
      </c>
      <c r="G1932" s="42">
        <v>5.3E-3</v>
      </c>
      <c r="H1932" s="34">
        <v>-265.91000000000003</v>
      </c>
      <c r="I1932" s="42">
        <v>-5.3E-3</v>
      </c>
      <c r="J1932" s="34">
        <v>664.77660000000003</v>
      </c>
      <c r="K1932" s="34">
        <v>50124.160000000003</v>
      </c>
      <c r="L1932" s="34">
        <v>24399.71</v>
      </c>
      <c r="M1932" s="34">
        <v>5</v>
      </c>
      <c r="N1932" s="34">
        <v>-53.18</v>
      </c>
      <c r="O1932" s="42">
        <v>-5.3E-3</v>
      </c>
      <c r="P1932" s="42">
        <v>8.0000000000000002E-3</v>
      </c>
      <c r="Q1932" s="34" t="s">
        <v>100</v>
      </c>
      <c r="R1932" s="34">
        <v>0</v>
      </c>
      <c r="S1932" s="34">
        <v>75.930000000000007</v>
      </c>
      <c r="U1932" s="58">
        <f>VLOOKUP(AU1932,[1]expiry_dates!$B$2:$C$2894,2,FALSE)</f>
        <v>42033</v>
      </c>
      <c r="V1932" s="34" t="s">
        <v>137</v>
      </c>
      <c r="W1932" s="34" t="s">
        <v>101</v>
      </c>
      <c r="X1932" s="54">
        <v>42031.395833333336</v>
      </c>
      <c r="Y1932" s="34">
        <v>1.25</v>
      </c>
      <c r="Z1932" s="34">
        <v>42031.4375</v>
      </c>
      <c r="AA1932" s="34">
        <v>1.55</v>
      </c>
      <c r="AB1932" s="34">
        <v>0.24</v>
      </c>
      <c r="AC1932" s="34">
        <v>-16075.68</v>
      </c>
      <c r="AD1932" s="34">
        <v>-0.24</v>
      </c>
      <c r="AE1932" s="34">
        <v>53585.599999999999</v>
      </c>
      <c r="AF1932" s="34">
        <v>66982</v>
      </c>
      <c r="AG1932" s="34">
        <v>3447623.95</v>
      </c>
      <c r="AH1932" s="34">
        <v>5</v>
      </c>
      <c r="AI1932" s="34">
        <v>-3215.14</v>
      </c>
      <c r="AJ1932" s="34">
        <v>-0.28000000000000003</v>
      </c>
      <c r="AK1932" s="34">
        <v>0.16</v>
      </c>
      <c r="AL1932" s="34" t="s">
        <v>100</v>
      </c>
      <c r="AM1932" s="34">
        <v>75.400000000000006</v>
      </c>
      <c r="AN1932" s="34">
        <v>20174.900000000001</v>
      </c>
      <c r="AO1932" s="34">
        <v>75.930000000000007</v>
      </c>
      <c r="AP1932" s="34">
        <v>0</v>
      </c>
      <c r="AR1932" s="45"/>
      <c r="AS1932" s="49"/>
      <c r="AT1932" s="45"/>
      <c r="AU1932" s="31">
        <v>42031</v>
      </c>
      <c r="AV1932" s="57">
        <v>0.39583333333333331</v>
      </c>
      <c r="AW1932" s="31" t="s">
        <v>231</v>
      </c>
      <c r="AY1932" s="32"/>
      <c r="BA1932" s="32"/>
      <c r="BG1932" s="32"/>
      <c r="BH1932" s="32"/>
    </row>
    <row r="1933" spans="1:60">
      <c r="A1933" s="34" t="s">
        <v>98</v>
      </c>
      <c r="B1933" s="34" t="s">
        <v>99</v>
      </c>
      <c r="C1933" s="38">
        <v>42031.4375</v>
      </c>
      <c r="D1933" s="34">
        <v>75.8</v>
      </c>
      <c r="E1933" s="38">
        <v>42031.489583333336</v>
      </c>
      <c r="F1933" s="34">
        <v>74.8</v>
      </c>
      <c r="G1933" s="42">
        <v>-1.32E-2</v>
      </c>
      <c r="H1933" s="34">
        <v>-661.25</v>
      </c>
      <c r="I1933" s="42">
        <v>-1.32E-2</v>
      </c>
      <c r="J1933" s="34">
        <v>661.24659999999994</v>
      </c>
      <c r="K1933" s="34">
        <v>50122.5</v>
      </c>
      <c r="L1933" s="34">
        <v>23738.47</v>
      </c>
      <c r="M1933" s="34">
        <v>6</v>
      </c>
      <c r="N1933" s="34">
        <v>-110.21</v>
      </c>
      <c r="O1933" s="42">
        <v>-1.32E-2</v>
      </c>
      <c r="P1933" s="42">
        <v>2.5999999999999999E-3</v>
      </c>
      <c r="Q1933" s="34" t="s">
        <v>100</v>
      </c>
      <c r="R1933" s="34">
        <v>0</v>
      </c>
      <c r="S1933" s="34">
        <v>74.819999999999993</v>
      </c>
      <c r="U1933" s="58">
        <f>VLOOKUP(AU1933,[1]expiry_dates!$B$2:$C$2894,2,FALSE)</f>
        <v>42033</v>
      </c>
      <c r="V1933" s="34" t="s">
        <v>127</v>
      </c>
      <c r="W1933" s="34" t="s">
        <v>101</v>
      </c>
      <c r="X1933" s="54">
        <v>42031.4375</v>
      </c>
      <c r="Y1933" s="34">
        <v>0.75</v>
      </c>
      <c r="Z1933" s="34">
        <v>42031.489583333336</v>
      </c>
      <c r="AA1933" s="34">
        <v>1.2</v>
      </c>
      <c r="AB1933" s="34">
        <v>0.6</v>
      </c>
      <c r="AC1933" s="34">
        <v>-40391.1</v>
      </c>
      <c r="AD1933" s="34">
        <v>-0.6</v>
      </c>
      <c r="AE1933" s="34">
        <v>89758</v>
      </c>
      <c r="AF1933" s="34">
        <v>67318.5</v>
      </c>
      <c r="AG1933" s="34">
        <v>3407232.85</v>
      </c>
      <c r="AH1933" s="34">
        <v>6</v>
      </c>
      <c r="AI1933" s="34">
        <v>-6731.85</v>
      </c>
      <c r="AJ1933" s="34">
        <v>-0.6</v>
      </c>
      <c r="AK1933" s="34">
        <v>6.6699999999999995E-2</v>
      </c>
      <c r="AL1933" s="34" t="s">
        <v>100</v>
      </c>
      <c r="AM1933" s="34">
        <v>75.8</v>
      </c>
      <c r="AN1933" s="34">
        <v>20205.7</v>
      </c>
      <c r="AO1933" s="34">
        <v>74.819999999999993</v>
      </c>
      <c r="AP1933" s="34">
        <v>0</v>
      </c>
      <c r="AR1933" s="45"/>
      <c r="AS1933" s="49"/>
      <c r="AT1933" s="45"/>
      <c r="AU1933" s="31">
        <v>42031</v>
      </c>
      <c r="AV1933" s="57">
        <v>0.4375</v>
      </c>
      <c r="AW1933" s="31" t="s">
        <v>231</v>
      </c>
      <c r="AY1933" s="32"/>
      <c r="BA1933" s="32"/>
      <c r="BG1933" s="32"/>
      <c r="BH1933" s="32"/>
    </row>
    <row r="1934" spans="1:60">
      <c r="A1934" s="34" t="s">
        <v>98</v>
      </c>
      <c r="B1934" s="34" t="s">
        <v>101</v>
      </c>
      <c r="C1934" s="38">
        <v>42031.489583333336</v>
      </c>
      <c r="D1934" s="34">
        <v>74.8</v>
      </c>
      <c r="E1934" s="38">
        <v>42031.59375</v>
      </c>
      <c r="F1934" s="34">
        <v>75.25</v>
      </c>
      <c r="G1934" s="42">
        <v>6.0000000000000001E-3</v>
      </c>
      <c r="H1934" s="34">
        <v>-301.52999999999997</v>
      </c>
      <c r="I1934" s="42">
        <v>-6.0000000000000001E-3</v>
      </c>
      <c r="J1934" s="34">
        <v>670.0625</v>
      </c>
      <c r="K1934" s="34">
        <v>50120.68</v>
      </c>
      <c r="L1934" s="34">
        <v>23436.94</v>
      </c>
      <c r="M1934" s="34">
        <v>11</v>
      </c>
      <c r="N1934" s="34">
        <v>-27.41</v>
      </c>
      <c r="O1934" s="42">
        <v>-8.0000000000000002E-3</v>
      </c>
      <c r="P1934" s="42">
        <v>6.0000000000000001E-3</v>
      </c>
      <c r="Q1934" s="34" t="s">
        <v>100</v>
      </c>
      <c r="R1934" s="34">
        <v>0</v>
      </c>
      <c r="S1934" s="34">
        <v>75.959999999999994</v>
      </c>
      <c r="U1934" s="58">
        <f>VLOOKUP(AU1934,[1]expiry_dates!$B$2:$C$2894,2,FALSE)</f>
        <v>42033</v>
      </c>
      <c r="V1934" s="34" t="s">
        <v>137</v>
      </c>
      <c r="W1934" s="34" t="s">
        <v>101</v>
      </c>
      <c r="X1934" s="54">
        <v>42031.489583333336</v>
      </c>
      <c r="Y1934" s="34">
        <v>0.8</v>
      </c>
      <c r="Z1934" s="34">
        <v>42031.59375</v>
      </c>
      <c r="AA1934" s="34">
        <v>0.9</v>
      </c>
      <c r="AB1934" s="34">
        <v>0.125</v>
      </c>
      <c r="AC1934" s="34">
        <v>-8393.5499999999993</v>
      </c>
      <c r="AD1934" s="34">
        <v>-0.125</v>
      </c>
      <c r="AE1934" s="34">
        <v>83935.45</v>
      </c>
      <c r="AF1934" s="34">
        <v>67148.37</v>
      </c>
      <c r="AG1934" s="34">
        <v>3398839.31</v>
      </c>
      <c r="AH1934" s="34">
        <v>11</v>
      </c>
      <c r="AI1934" s="34">
        <v>-763.05</v>
      </c>
      <c r="AJ1934" s="34">
        <v>-0.375</v>
      </c>
      <c r="AK1934" s="34">
        <v>0.25</v>
      </c>
      <c r="AL1934" s="34" t="s">
        <v>100</v>
      </c>
      <c r="AM1934" s="34">
        <v>74.8</v>
      </c>
      <c r="AN1934" s="34">
        <v>20194.099999999999</v>
      </c>
      <c r="AO1934" s="34">
        <v>75.959999999999994</v>
      </c>
      <c r="AP1934" s="34">
        <v>0</v>
      </c>
      <c r="AR1934" s="45"/>
      <c r="AS1934" s="49"/>
      <c r="AT1934" s="45"/>
      <c r="AU1934" s="31">
        <v>42031</v>
      </c>
      <c r="AV1934" s="57">
        <v>0.48958333333333331</v>
      </c>
      <c r="AW1934" s="31" t="s">
        <v>231</v>
      </c>
      <c r="AY1934" s="32"/>
      <c r="BA1934" s="32"/>
      <c r="BG1934" s="32"/>
      <c r="BH1934" s="32"/>
    </row>
    <row r="1935" spans="1:60">
      <c r="A1935" s="34" t="s">
        <v>98</v>
      </c>
      <c r="B1935" s="34" t="s">
        <v>99</v>
      </c>
      <c r="C1935" s="38">
        <v>42031.59375</v>
      </c>
      <c r="D1935" s="34">
        <v>75.25</v>
      </c>
      <c r="E1935" s="38">
        <v>42031.635416666664</v>
      </c>
      <c r="F1935" s="34">
        <v>75.05</v>
      </c>
      <c r="G1935" s="42">
        <v>-2.7000000000000001E-3</v>
      </c>
      <c r="H1935" s="34">
        <v>-133.21</v>
      </c>
      <c r="I1935" s="42">
        <v>-2.7000000000000001E-3</v>
      </c>
      <c r="J1935" s="34">
        <v>666.02909999999997</v>
      </c>
      <c r="K1935" s="34">
        <v>50118.69</v>
      </c>
      <c r="L1935" s="34">
        <v>23303.73</v>
      </c>
      <c r="M1935" s="34">
        <v>5</v>
      </c>
      <c r="N1935" s="34">
        <v>-26.64</v>
      </c>
      <c r="O1935" s="42">
        <v>-6.0000000000000001E-3</v>
      </c>
      <c r="P1935" s="42">
        <v>3.3E-3</v>
      </c>
      <c r="Q1935" s="34" t="s">
        <v>100</v>
      </c>
      <c r="R1935" s="34">
        <v>0</v>
      </c>
      <c r="S1935" s="34">
        <v>74.349999999999994</v>
      </c>
      <c r="U1935" s="58">
        <f>VLOOKUP(AU1935,[1]expiry_dates!$B$2:$C$2894,2,FALSE)</f>
        <v>42033</v>
      </c>
      <c r="V1935" s="34" t="s">
        <v>127</v>
      </c>
      <c r="W1935" s="34" t="s">
        <v>101</v>
      </c>
      <c r="X1935" s="54">
        <v>42031.59375</v>
      </c>
      <c r="Y1935" s="34">
        <v>1</v>
      </c>
      <c r="Z1935" s="34">
        <v>42031.635416666664</v>
      </c>
      <c r="AA1935" s="34">
        <v>0.7</v>
      </c>
      <c r="AB1935" s="34">
        <v>-0.3</v>
      </c>
      <c r="AC1935" s="34">
        <v>20117.14</v>
      </c>
      <c r="AD1935" s="34">
        <v>0.3</v>
      </c>
      <c r="AE1935" s="34">
        <v>67057.149999999994</v>
      </c>
      <c r="AF1935" s="34">
        <v>67057.149999999994</v>
      </c>
      <c r="AG1935" s="34">
        <v>3418956.45</v>
      </c>
      <c r="AH1935" s="34">
        <v>5</v>
      </c>
      <c r="AI1935" s="34">
        <v>4023.43</v>
      </c>
      <c r="AJ1935" s="34">
        <v>-0.1</v>
      </c>
      <c r="AK1935" s="34">
        <v>0.3</v>
      </c>
      <c r="AL1935" s="34" t="s">
        <v>100</v>
      </c>
      <c r="AM1935" s="34">
        <v>75.25</v>
      </c>
      <c r="AN1935" s="34">
        <v>20397.2</v>
      </c>
      <c r="AO1935" s="34">
        <v>74.349999999999994</v>
      </c>
      <c r="AP1935" s="34">
        <v>0</v>
      </c>
      <c r="AR1935" s="45"/>
      <c r="AS1935" s="49"/>
      <c r="AT1935" s="45"/>
      <c r="AU1935" s="31">
        <v>42031</v>
      </c>
      <c r="AV1935" s="57">
        <v>9.375E-2</v>
      </c>
      <c r="AW1935" s="31" t="s">
        <v>232</v>
      </c>
      <c r="AY1935" s="32"/>
      <c r="BA1935" s="32"/>
      <c r="BG1935" s="32"/>
      <c r="BH1935" s="32"/>
    </row>
    <row r="1936" spans="1:60">
      <c r="A1936" s="34" t="s">
        <v>98</v>
      </c>
      <c r="B1936" s="34" t="s">
        <v>101</v>
      </c>
      <c r="C1936" s="38">
        <v>42031.635416666664</v>
      </c>
      <c r="D1936" s="34">
        <v>75.05</v>
      </c>
      <c r="E1936" s="38">
        <v>42032.385416666664</v>
      </c>
      <c r="F1936" s="34">
        <v>74.900000000000006</v>
      </c>
      <c r="G1936" s="42">
        <v>-2E-3</v>
      </c>
      <c r="H1936" s="34">
        <v>100.17</v>
      </c>
      <c r="I1936" s="42">
        <v>2E-3</v>
      </c>
      <c r="J1936" s="34">
        <v>667.79060000000004</v>
      </c>
      <c r="K1936" s="34">
        <v>50117.69</v>
      </c>
      <c r="L1936" s="34">
        <v>23403.9</v>
      </c>
      <c r="M1936" s="34">
        <v>6</v>
      </c>
      <c r="N1936" s="34">
        <v>16.690000000000001</v>
      </c>
      <c r="O1936" s="42">
        <v>-6.7000000000000002E-3</v>
      </c>
      <c r="P1936" s="42">
        <v>9.2999999999999992E-3</v>
      </c>
      <c r="Q1936" s="34" t="s">
        <v>100</v>
      </c>
      <c r="R1936" s="34">
        <v>0</v>
      </c>
      <c r="S1936" s="34">
        <v>75.55</v>
      </c>
      <c r="U1936" s="58">
        <f>VLOOKUP(AU1936,[1]expiry_dates!$B$2:$C$2894,2,FALSE)</f>
        <v>42033</v>
      </c>
      <c r="V1936" s="34" t="s">
        <v>137</v>
      </c>
      <c r="W1936" s="34" t="s">
        <v>101</v>
      </c>
      <c r="X1936" s="54">
        <v>42031.635416666664</v>
      </c>
      <c r="Y1936" s="34">
        <v>0.95</v>
      </c>
      <c r="Z1936" s="34">
        <v>42032.385416666664</v>
      </c>
      <c r="AA1936" s="34">
        <v>0.65</v>
      </c>
      <c r="AB1936" s="34">
        <v>-0.31580000000000003</v>
      </c>
      <c r="AC1936" s="34">
        <v>21182.53</v>
      </c>
      <c r="AD1936" s="34">
        <v>0.31580000000000003</v>
      </c>
      <c r="AE1936" s="34">
        <v>70608.44</v>
      </c>
      <c r="AF1936" s="34">
        <v>67078.02</v>
      </c>
      <c r="AG1936" s="34">
        <v>3440138.98</v>
      </c>
      <c r="AH1936" s="34">
        <v>6</v>
      </c>
      <c r="AI1936" s="34">
        <v>3530.42</v>
      </c>
      <c r="AJ1936" s="34">
        <v>-5.2600000000000001E-2</v>
      </c>
      <c r="AK1936" s="34">
        <v>0.31580000000000003</v>
      </c>
      <c r="AL1936" s="34" t="s">
        <v>100</v>
      </c>
      <c r="AM1936" s="34">
        <v>75.05</v>
      </c>
      <c r="AN1936" s="34">
        <v>20544.25</v>
      </c>
      <c r="AO1936" s="34">
        <v>75.55</v>
      </c>
      <c r="AP1936" s="34">
        <v>0</v>
      </c>
      <c r="AR1936" s="45"/>
      <c r="AS1936" s="49"/>
      <c r="AT1936" s="45"/>
      <c r="AU1936" s="31">
        <v>42031</v>
      </c>
      <c r="AV1936" s="57">
        <v>0.13541666666666666</v>
      </c>
      <c r="AW1936" s="31" t="s">
        <v>232</v>
      </c>
      <c r="AY1936" s="32"/>
      <c r="BA1936" s="32"/>
      <c r="BG1936" s="32"/>
      <c r="BH1936" s="32"/>
    </row>
    <row r="1937" spans="1:60">
      <c r="A1937" s="34" t="s">
        <v>98</v>
      </c>
      <c r="B1937" s="34" t="s">
        <v>99</v>
      </c>
      <c r="C1937" s="38">
        <v>42032.385416666664</v>
      </c>
      <c r="D1937" s="34">
        <v>74.900000000000006</v>
      </c>
      <c r="E1937" s="38">
        <v>42032.520833333336</v>
      </c>
      <c r="F1937" s="34">
        <v>75.150000000000006</v>
      </c>
      <c r="G1937" s="42">
        <v>3.3E-3</v>
      </c>
      <c r="H1937" s="34">
        <v>167.27</v>
      </c>
      <c r="I1937" s="42">
        <v>3.3E-3</v>
      </c>
      <c r="J1937" s="34">
        <v>669.09230000000002</v>
      </c>
      <c r="K1937" s="34">
        <v>50115.02</v>
      </c>
      <c r="L1937" s="34">
        <v>23571.18</v>
      </c>
      <c r="M1937" s="34">
        <v>14</v>
      </c>
      <c r="N1937" s="34">
        <v>11.95</v>
      </c>
      <c r="O1937" s="42">
        <v>-6.7000000000000002E-3</v>
      </c>
      <c r="P1937" s="42">
        <v>1.0699999999999999E-2</v>
      </c>
      <c r="Q1937" s="34" t="s">
        <v>100</v>
      </c>
      <c r="R1937" s="34">
        <v>0</v>
      </c>
      <c r="S1937" s="34">
        <v>74.400000000000006</v>
      </c>
      <c r="U1937" s="58">
        <f>VLOOKUP(AU1937,[1]expiry_dates!$B$2:$C$2894,2,FALSE)</f>
        <v>42033</v>
      </c>
      <c r="V1937" s="34" t="s">
        <v>127</v>
      </c>
      <c r="W1937" s="34" t="s">
        <v>101</v>
      </c>
      <c r="X1937" s="54">
        <v>42032.385416666664</v>
      </c>
      <c r="Y1937" s="34">
        <v>1</v>
      </c>
      <c r="Z1937" s="34">
        <v>42032.520833333336</v>
      </c>
      <c r="AA1937" s="34">
        <v>0.7</v>
      </c>
      <c r="AB1937" s="34">
        <v>-0.3</v>
      </c>
      <c r="AC1937" s="34">
        <v>20128.43</v>
      </c>
      <c r="AD1937" s="34">
        <v>0.3</v>
      </c>
      <c r="AE1937" s="34">
        <v>67094.78</v>
      </c>
      <c r="AF1937" s="34">
        <v>67094.78</v>
      </c>
      <c r="AG1937" s="34">
        <v>3460267.42</v>
      </c>
      <c r="AH1937" s="34">
        <v>14</v>
      </c>
      <c r="AI1937" s="34">
        <v>1437.75</v>
      </c>
      <c r="AJ1937" s="34">
        <v>0</v>
      </c>
      <c r="AK1937" s="34">
        <v>0.55000000000000004</v>
      </c>
      <c r="AL1937" s="34" t="s">
        <v>100</v>
      </c>
      <c r="AM1937" s="34">
        <v>74.900000000000006</v>
      </c>
      <c r="AN1937" s="34">
        <v>20523</v>
      </c>
      <c r="AO1937" s="34">
        <v>74.400000000000006</v>
      </c>
      <c r="AP1937" s="34">
        <v>0</v>
      </c>
      <c r="AR1937" s="45"/>
      <c r="AS1937" s="49"/>
      <c r="AT1937" s="45"/>
      <c r="AU1937" s="31">
        <v>42032</v>
      </c>
      <c r="AV1937" s="57">
        <v>0.38541666666666669</v>
      </c>
      <c r="AW1937" s="31" t="s">
        <v>231</v>
      </c>
      <c r="AY1937" s="32"/>
      <c r="BA1937" s="32"/>
      <c r="BG1937" s="32"/>
      <c r="BH1937" s="32"/>
    </row>
    <row r="1938" spans="1:60">
      <c r="A1938" s="34" t="s">
        <v>98</v>
      </c>
      <c r="B1938" s="34" t="s">
        <v>101</v>
      </c>
      <c r="C1938" s="38">
        <v>42032.520833333336</v>
      </c>
      <c r="D1938" s="34">
        <v>75.150000000000006</v>
      </c>
      <c r="E1938" s="38">
        <v>42033.416666666664</v>
      </c>
      <c r="F1938" s="34">
        <v>74.75</v>
      </c>
      <c r="G1938" s="42">
        <v>-5.3E-3</v>
      </c>
      <c r="H1938" s="34">
        <v>266.77</v>
      </c>
      <c r="I1938" s="42">
        <v>5.3E-3</v>
      </c>
      <c r="J1938" s="34">
        <v>666.9221</v>
      </c>
      <c r="K1938" s="34">
        <v>50119.199999999997</v>
      </c>
      <c r="L1938" s="34">
        <v>23837.94</v>
      </c>
      <c r="M1938" s="34">
        <v>20</v>
      </c>
      <c r="N1938" s="34">
        <v>13.34</v>
      </c>
      <c r="O1938" s="42">
        <v>-4.7000000000000002E-3</v>
      </c>
      <c r="P1938" s="42">
        <v>1.66E-2</v>
      </c>
      <c r="Q1938" s="34" t="s">
        <v>100</v>
      </c>
      <c r="R1938" s="34">
        <v>0</v>
      </c>
      <c r="S1938" s="34">
        <v>75.7</v>
      </c>
      <c r="U1938" s="58">
        <f>VLOOKUP(AU1938,[1]expiry_dates!$B$2:$C$2894,2,FALSE)</f>
        <v>42033</v>
      </c>
      <c r="V1938" s="34" t="s">
        <v>137</v>
      </c>
      <c r="W1938" s="34" t="s">
        <v>101</v>
      </c>
      <c r="X1938" s="54">
        <v>42032.520833333336</v>
      </c>
      <c r="Y1938" s="34">
        <v>0.8</v>
      </c>
      <c r="Z1938" s="34">
        <v>42033.416666666664</v>
      </c>
      <c r="AA1938" s="34">
        <v>0.3</v>
      </c>
      <c r="AB1938" s="34">
        <v>-0.625</v>
      </c>
      <c r="AC1938" s="34">
        <v>42115.75</v>
      </c>
      <c r="AD1938" s="34">
        <v>0.625</v>
      </c>
      <c r="AE1938" s="34">
        <v>84231.51</v>
      </c>
      <c r="AF1938" s="34">
        <v>67385.210000000006</v>
      </c>
      <c r="AG1938" s="34">
        <v>3502383.17</v>
      </c>
      <c r="AH1938" s="34">
        <v>20</v>
      </c>
      <c r="AI1938" s="34">
        <v>2105.79</v>
      </c>
      <c r="AJ1938" s="34">
        <v>-0.3125</v>
      </c>
      <c r="AK1938" s="34">
        <v>0.6875</v>
      </c>
      <c r="AL1938" s="34" t="s">
        <v>100</v>
      </c>
      <c r="AM1938" s="34">
        <v>75.150000000000006</v>
      </c>
      <c r="AN1938" s="34">
        <v>20712.2</v>
      </c>
      <c r="AO1938" s="34">
        <v>75.7</v>
      </c>
      <c r="AP1938" s="34">
        <v>0</v>
      </c>
      <c r="AR1938" s="45"/>
      <c r="AS1938" s="49"/>
      <c r="AT1938" s="45"/>
      <c r="AU1938" s="31">
        <v>42032</v>
      </c>
      <c r="AV1938" s="57">
        <v>0.52083333333333337</v>
      </c>
      <c r="AW1938" s="31" t="s">
        <v>232</v>
      </c>
      <c r="AY1938" s="32"/>
      <c r="BA1938" s="32"/>
      <c r="BG1938" s="32"/>
      <c r="BH1938" s="32"/>
    </row>
    <row r="1939" spans="1:60">
      <c r="A1939" s="34" t="s">
        <v>98</v>
      </c>
      <c r="B1939" s="34" t="s">
        <v>99</v>
      </c>
      <c r="C1939" s="38">
        <v>42033.416666666664</v>
      </c>
      <c r="D1939" s="34">
        <v>74.75</v>
      </c>
      <c r="E1939" s="38">
        <v>42033.46875</v>
      </c>
      <c r="F1939" s="34">
        <v>74.05</v>
      </c>
      <c r="G1939" s="42">
        <v>-9.4000000000000004E-3</v>
      </c>
      <c r="H1939" s="34">
        <v>-469.35</v>
      </c>
      <c r="I1939" s="42">
        <v>-9.4000000000000004E-3</v>
      </c>
      <c r="J1939" s="34">
        <v>670.49300000000005</v>
      </c>
      <c r="K1939" s="34">
        <v>50119.360000000001</v>
      </c>
      <c r="L1939" s="34">
        <v>23368.6</v>
      </c>
      <c r="M1939" s="34">
        <v>6</v>
      </c>
      <c r="N1939" s="34">
        <v>-78.22</v>
      </c>
      <c r="O1939" s="42">
        <v>-9.4000000000000004E-3</v>
      </c>
      <c r="P1939" s="42">
        <v>2E-3</v>
      </c>
      <c r="Q1939" s="34" t="s">
        <v>100</v>
      </c>
      <c r="R1939" s="34">
        <v>0</v>
      </c>
      <c r="S1939" s="34">
        <v>73.94</v>
      </c>
      <c r="U1939" s="58">
        <f>VLOOKUP(AU1939,[1]expiry_dates!$B$2:$C$2894,2,FALSE)</f>
        <v>42033</v>
      </c>
      <c r="V1939" s="34" t="s">
        <v>140</v>
      </c>
      <c r="W1939" s="34" t="s">
        <v>101</v>
      </c>
      <c r="X1939" s="54">
        <v>42033.416666666664</v>
      </c>
      <c r="Y1939" s="34">
        <v>0.1</v>
      </c>
      <c r="Z1939" s="34">
        <v>42033.46875</v>
      </c>
      <c r="AA1939" s="34">
        <v>0.15</v>
      </c>
      <c r="AB1939" s="34">
        <v>0.5</v>
      </c>
      <c r="AC1939" s="34">
        <v>-33745.43</v>
      </c>
      <c r="AD1939" s="34">
        <v>-0.5</v>
      </c>
      <c r="AE1939" s="34">
        <v>674908.6</v>
      </c>
      <c r="AF1939" s="34">
        <v>67490.86</v>
      </c>
      <c r="AG1939" s="34">
        <v>3468637.74</v>
      </c>
      <c r="AH1939" s="34">
        <v>6</v>
      </c>
      <c r="AI1939" s="34">
        <v>-5624.24</v>
      </c>
      <c r="AJ1939" s="34">
        <v>-0.5</v>
      </c>
      <c r="AK1939" s="34">
        <v>0</v>
      </c>
      <c r="AL1939" s="34" t="s">
        <v>100</v>
      </c>
      <c r="AM1939" s="34">
        <v>74.75</v>
      </c>
      <c r="AN1939" s="34">
        <v>20400.650000000001</v>
      </c>
      <c r="AO1939" s="34">
        <v>73.94</v>
      </c>
      <c r="AP1939" s="34">
        <v>0</v>
      </c>
      <c r="AR1939" s="45"/>
      <c r="AS1939" s="49"/>
      <c r="AT1939" s="45"/>
      <c r="AU1939" s="31">
        <v>42033</v>
      </c>
      <c r="AV1939" s="57">
        <v>0.41666666666666669</v>
      </c>
      <c r="AW1939" s="31" t="s">
        <v>231</v>
      </c>
      <c r="AY1939" s="32"/>
      <c r="BA1939" s="32"/>
      <c r="BG1939" s="32"/>
      <c r="BH1939" s="32"/>
    </row>
    <row r="1940" spans="1:60">
      <c r="A1940" s="34" t="s">
        <v>98</v>
      </c>
      <c r="B1940" s="34" t="s">
        <v>101</v>
      </c>
      <c r="C1940" s="38">
        <v>42033.46875</v>
      </c>
      <c r="D1940" s="34">
        <v>74.05</v>
      </c>
      <c r="E1940" s="38">
        <v>42033.6875</v>
      </c>
      <c r="F1940" s="34">
        <v>72.75</v>
      </c>
      <c r="G1940" s="42">
        <v>-1.7600000000000001E-2</v>
      </c>
      <c r="H1940" s="34">
        <v>879.85</v>
      </c>
      <c r="I1940" s="42">
        <v>1.7600000000000001E-2</v>
      </c>
      <c r="J1940" s="34">
        <v>676.80640000000005</v>
      </c>
      <c r="K1940" s="34">
        <v>50117.52</v>
      </c>
      <c r="L1940" s="34">
        <v>24248.45</v>
      </c>
      <c r="M1940" s="34">
        <v>20</v>
      </c>
      <c r="N1940" s="34">
        <v>43.99</v>
      </c>
      <c r="O1940" s="42">
        <v>-6.1000000000000004E-3</v>
      </c>
      <c r="P1940" s="42">
        <v>2.0899999999999998E-2</v>
      </c>
      <c r="Q1940" s="34" t="s">
        <v>100</v>
      </c>
      <c r="R1940" s="34">
        <v>0</v>
      </c>
      <c r="S1940" s="34">
        <v>74.89</v>
      </c>
      <c r="U1940" s="58">
        <f>VLOOKUP(AU1940,[1]expiry_dates!$B$2:$C$2894,2,FALSE)</f>
        <v>42033</v>
      </c>
      <c r="V1940" s="34" t="s">
        <v>137</v>
      </c>
      <c r="W1940" s="34" t="s">
        <v>101</v>
      </c>
      <c r="X1940" s="54">
        <v>42033.46875</v>
      </c>
      <c r="Y1940" s="34">
        <v>0.15</v>
      </c>
      <c r="Z1940" s="34">
        <v>42033.6875</v>
      </c>
      <c r="AA1940" s="34">
        <v>0.05</v>
      </c>
      <c r="AB1940" s="34">
        <v>-0.66669999999999996</v>
      </c>
      <c r="AC1940" s="34">
        <v>44895.46</v>
      </c>
      <c r="AD1940" s="34">
        <v>0.66669999999999996</v>
      </c>
      <c r="AE1940" s="34">
        <v>448954.6</v>
      </c>
      <c r="AF1940" s="34">
        <v>67343.19</v>
      </c>
      <c r="AG1940" s="34">
        <v>3513533.2</v>
      </c>
      <c r="AH1940" s="34">
        <v>20</v>
      </c>
      <c r="AI1940" s="34">
        <v>2244.77</v>
      </c>
      <c r="AJ1940" s="34">
        <v>-0.33329999999999999</v>
      </c>
      <c r="AK1940" s="34">
        <v>0.66669999999999996</v>
      </c>
      <c r="AL1940" s="34" t="s">
        <v>100</v>
      </c>
      <c r="AM1940" s="34">
        <v>74.05</v>
      </c>
      <c r="AN1940" s="34">
        <v>20406.400000000001</v>
      </c>
      <c r="AO1940" s="34">
        <v>74.89</v>
      </c>
      <c r="AP1940" s="34">
        <v>0</v>
      </c>
      <c r="AR1940" s="45"/>
      <c r="AS1940" s="49"/>
      <c r="AT1940" s="45"/>
      <c r="AU1940" s="31">
        <v>42033</v>
      </c>
      <c r="AV1940" s="57">
        <v>0.46875</v>
      </c>
      <c r="AW1940" s="31" t="s">
        <v>231</v>
      </c>
      <c r="AY1940" s="32"/>
      <c r="BA1940" s="32"/>
      <c r="BG1940" s="32"/>
      <c r="BH1940" s="32"/>
    </row>
    <row r="1941" spans="1:60">
      <c r="A1941" s="34" t="s">
        <v>98</v>
      </c>
      <c r="B1941" s="34" t="s">
        <v>101</v>
      </c>
      <c r="C1941" s="38">
        <v>42034.385416666664</v>
      </c>
      <c r="D1941" s="34">
        <v>73.3</v>
      </c>
      <c r="E1941" s="38">
        <v>42034.416666666664</v>
      </c>
      <c r="F1941" s="34">
        <v>73.349999999999994</v>
      </c>
      <c r="G1941" s="42">
        <v>6.9999999999999999E-4</v>
      </c>
      <c r="H1941" s="34">
        <v>-34.19</v>
      </c>
      <c r="I1941" s="42">
        <v>-6.9999999999999999E-4</v>
      </c>
      <c r="J1941" s="34">
        <v>683.78229999999996</v>
      </c>
      <c r="K1941" s="34">
        <v>50121.24</v>
      </c>
      <c r="L1941" s="34">
        <v>24214.26</v>
      </c>
      <c r="M1941" s="34">
        <v>4</v>
      </c>
      <c r="N1941" s="34">
        <v>-8.5500000000000007</v>
      </c>
      <c r="O1941" s="42">
        <v>-2.7000000000000001E-3</v>
      </c>
      <c r="P1941" s="42">
        <v>6.7999999999999996E-3</v>
      </c>
      <c r="Q1941" s="34" t="s">
        <v>100</v>
      </c>
      <c r="R1941" s="34">
        <v>0</v>
      </c>
      <c r="S1941" s="34">
        <v>73.510000000000005</v>
      </c>
      <c r="U1941" s="58">
        <f>VLOOKUP(AU1941,[1]expiry_dates!$B$2:$C$2894,2,FALSE)</f>
        <v>42061</v>
      </c>
      <c r="V1941" s="34" t="s">
        <v>137</v>
      </c>
      <c r="W1941" s="34" t="s">
        <v>101</v>
      </c>
      <c r="X1941" s="54">
        <v>42034.385416666664</v>
      </c>
      <c r="Y1941" s="34">
        <v>2.6</v>
      </c>
      <c r="Z1941" s="34">
        <v>42034.416666666664</v>
      </c>
      <c r="AA1941" s="34">
        <v>2.85</v>
      </c>
      <c r="AB1941" s="34">
        <v>9.6199999999999994E-2</v>
      </c>
      <c r="AC1941" s="34">
        <v>-6496.89</v>
      </c>
      <c r="AD1941" s="34">
        <v>-9.6199999999999994E-2</v>
      </c>
      <c r="AE1941" s="34">
        <v>25987.56</v>
      </c>
      <c r="AF1941" s="34">
        <v>67567.66</v>
      </c>
      <c r="AG1941" s="34">
        <v>3507036.31</v>
      </c>
      <c r="AH1941" s="34">
        <v>4</v>
      </c>
      <c r="AI1941" s="34">
        <v>-1624.22</v>
      </c>
      <c r="AJ1941" s="34">
        <v>-9.6199999999999994E-2</v>
      </c>
      <c r="AK1941" s="34">
        <v>3.85E-2</v>
      </c>
      <c r="AL1941" s="34" t="s">
        <v>100</v>
      </c>
      <c r="AM1941" s="34">
        <v>73.3</v>
      </c>
      <c r="AN1941" s="34">
        <v>20481.5</v>
      </c>
      <c r="AO1941" s="34">
        <v>73.510000000000005</v>
      </c>
      <c r="AP1941" s="34">
        <v>0</v>
      </c>
      <c r="AR1941" s="45"/>
      <c r="AS1941" s="49"/>
      <c r="AT1941" s="45"/>
      <c r="AU1941" s="31">
        <v>42034</v>
      </c>
      <c r="AV1941" s="57">
        <v>0.38541666666666669</v>
      </c>
      <c r="AW1941" s="31" t="s">
        <v>231</v>
      </c>
      <c r="AY1941" s="32"/>
      <c r="BA1941" s="32"/>
      <c r="BG1941" s="32"/>
      <c r="BH1941" s="32"/>
    </row>
    <row r="1942" spans="1:60">
      <c r="A1942" s="34" t="s">
        <v>98</v>
      </c>
      <c r="B1942" s="34" t="s">
        <v>99</v>
      </c>
      <c r="C1942" s="38">
        <v>42034.416666666664</v>
      </c>
      <c r="D1942" s="34">
        <v>73.349999999999994</v>
      </c>
      <c r="E1942" s="38">
        <v>42034.458333333336</v>
      </c>
      <c r="F1942" s="34">
        <v>72.650000000000006</v>
      </c>
      <c r="G1942" s="42">
        <v>-9.4999999999999998E-3</v>
      </c>
      <c r="H1942" s="34">
        <v>-478.32</v>
      </c>
      <c r="I1942" s="42">
        <v>-9.4999999999999998E-3</v>
      </c>
      <c r="J1942" s="34">
        <v>683.31849999999997</v>
      </c>
      <c r="K1942" s="34">
        <v>50121.41</v>
      </c>
      <c r="L1942" s="34">
        <v>23735.94</v>
      </c>
      <c r="M1942" s="34">
        <v>5</v>
      </c>
      <c r="N1942" s="34">
        <v>-95.66</v>
      </c>
      <c r="O1942" s="42">
        <v>-9.4999999999999998E-3</v>
      </c>
      <c r="P1942" s="42">
        <v>6.1000000000000004E-3</v>
      </c>
      <c r="Q1942" s="34" t="s">
        <v>100</v>
      </c>
      <c r="R1942" s="34">
        <v>0</v>
      </c>
      <c r="S1942" s="34">
        <v>72.55</v>
      </c>
      <c r="U1942" s="58">
        <f>VLOOKUP(AU1942,[1]expiry_dates!$B$2:$C$2894,2,FALSE)</f>
        <v>42061</v>
      </c>
      <c r="V1942" s="34" t="s">
        <v>135</v>
      </c>
      <c r="W1942" s="34" t="s">
        <v>101</v>
      </c>
      <c r="X1942" s="54">
        <v>42034.416666666664</v>
      </c>
      <c r="Y1942" s="34">
        <v>1.8</v>
      </c>
      <c r="Z1942" s="34">
        <v>42034.458333333336</v>
      </c>
      <c r="AA1942" s="34">
        <v>2</v>
      </c>
      <c r="AB1942" s="34">
        <v>0.1111</v>
      </c>
      <c r="AC1942" s="34">
        <v>-7506.07</v>
      </c>
      <c r="AD1942" s="34">
        <v>-0.1111</v>
      </c>
      <c r="AE1942" s="34">
        <v>37530.379999999997</v>
      </c>
      <c r="AF1942" s="34">
        <v>67554.67</v>
      </c>
      <c r="AG1942" s="34">
        <v>3499530.2400000002</v>
      </c>
      <c r="AH1942" s="34">
        <v>5</v>
      </c>
      <c r="AI1942" s="34">
        <v>-1501.21</v>
      </c>
      <c r="AJ1942" s="34">
        <v>-0.1111</v>
      </c>
      <c r="AK1942" s="34">
        <v>8.3299999999999999E-2</v>
      </c>
      <c r="AL1942" s="34" t="s">
        <v>100</v>
      </c>
      <c r="AM1942" s="34">
        <v>73.349999999999994</v>
      </c>
      <c r="AN1942" s="34">
        <v>20467.099999999999</v>
      </c>
      <c r="AO1942" s="34">
        <v>72.55</v>
      </c>
      <c r="AP1942" s="34">
        <v>0</v>
      </c>
      <c r="AR1942" s="45"/>
      <c r="AS1942" s="49"/>
      <c r="AT1942" s="45"/>
      <c r="AU1942" s="31">
        <v>42034</v>
      </c>
      <c r="AV1942" s="57">
        <v>0.41666666666666669</v>
      </c>
      <c r="AW1942" s="31" t="s">
        <v>231</v>
      </c>
      <c r="AY1942" s="32"/>
      <c r="BA1942" s="32"/>
      <c r="BG1942" s="32"/>
      <c r="BH1942" s="32"/>
    </row>
    <row r="1943" spans="1:60">
      <c r="A1943" s="34" t="s">
        <v>98</v>
      </c>
      <c r="B1943" s="34" t="s">
        <v>101</v>
      </c>
      <c r="C1943" s="38">
        <v>42034.458333333336</v>
      </c>
      <c r="D1943" s="34">
        <v>72.650000000000006</v>
      </c>
      <c r="E1943" s="38">
        <v>42037.385416666664</v>
      </c>
      <c r="F1943" s="34">
        <v>71.3</v>
      </c>
      <c r="G1943" s="42">
        <v>-1.8599999999999998E-2</v>
      </c>
      <c r="H1943" s="34">
        <v>931.36</v>
      </c>
      <c r="I1943" s="42">
        <v>1.8599999999999998E-2</v>
      </c>
      <c r="J1943" s="34">
        <v>689.8954</v>
      </c>
      <c r="K1943" s="34">
        <v>50120.9</v>
      </c>
      <c r="L1943" s="34">
        <v>24667.29</v>
      </c>
      <c r="M1943" s="34">
        <v>24</v>
      </c>
      <c r="N1943" s="34">
        <v>38.81</v>
      </c>
      <c r="O1943" s="42">
        <v>-1.0999999999999999E-2</v>
      </c>
      <c r="P1943" s="42">
        <v>3.44E-2</v>
      </c>
      <c r="Q1943" s="34" t="s">
        <v>100</v>
      </c>
      <c r="R1943" s="34">
        <v>0</v>
      </c>
      <c r="S1943" s="34">
        <v>73.8</v>
      </c>
      <c r="U1943" s="58">
        <f>VLOOKUP(AU1943,[1]expiry_dates!$B$2:$C$2894,2,FALSE)</f>
        <v>42061</v>
      </c>
      <c r="V1943" s="34" t="s">
        <v>138</v>
      </c>
      <c r="W1943" s="34" t="s">
        <v>101</v>
      </c>
      <c r="X1943" s="54">
        <v>42034.458333333336</v>
      </c>
      <c r="Y1943" s="34">
        <v>3.85</v>
      </c>
      <c r="Z1943" s="34">
        <v>42037.385416666664</v>
      </c>
      <c r="AA1943" s="34">
        <v>3.2</v>
      </c>
      <c r="AB1943" s="34">
        <v>-0.16880000000000001</v>
      </c>
      <c r="AC1943" s="34">
        <v>11405.21</v>
      </c>
      <c r="AD1943" s="34">
        <v>0.16880000000000001</v>
      </c>
      <c r="AE1943" s="34">
        <v>17546.48</v>
      </c>
      <c r="AF1943" s="34">
        <v>67553.95</v>
      </c>
      <c r="AG1943" s="34">
        <v>3510935.45</v>
      </c>
      <c r="AH1943" s="34">
        <v>24</v>
      </c>
      <c r="AI1943" s="34">
        <v>475.22</v>
      </c>
      <c r="AJ1943" s="34">
        <v>-5.1900000000000002E-2</v>
      </c>
      <c r="AK1943" s="34">
        <v>0.2208</v>
      </c>
      <c r="AL1943" s="34" t="s">
        <v>100</v>
      </c>
      <c r="AM1943" s="34">
        <v>72.650000000000006</v>
      </c>
      <c r="AN1943" s="34">
        <v>20261.2</v>
      </c>
      <c r="AO1943" s="34">
        <v>73.8</v>
      </c>
      <c r="AP1943" s="34">
        <v>0</v>
      </c>
      <c r="AR1943" s="45"/>
      <c r="AS1943" s="49"/>
      <c r="AT1943" s="45"/>
      <c r="AU1943" s="31">
        <v>42034</v>
      </c>
      <c r="AV1943" s="57">
        <v>0.45833333333333331</v>
      </c>
      <c r="AW1943" s="31" t="s">
        <v>231</v>
      </c>
      <c r="AY1943" s="32"/>
      <c r="BA1943" s="32"/>
      <c r="BG1943" s="32"/>
      <c r="BH1943" s="32"/>
    </row>
    <row r="1944" spans="1:60">
      <c r="A1944" s="34" t="s">
        <v>98</v>
      </c>
      <c r="B1944" s="34" t="s">
        <v>99</v>
      </c>
      <c r="C1944" s="38">
        <v>42037.385416666664</v>
      </c>
      <c r="D1944" s="34">
        <v>71.3</v>
      </c>
      <c r="E1944" s="38">
        <v>42038.40625</v>
      </c>
      <c r="F1944" s="34">
        <v>71.55</v>
      </c>
      <c r="G1944" s="42">
        <v>3.5000000000000001E-3</v>
      </c>
      <c r="H1944" s="34">
        <v>175.76</v>
      </c>
      <c r="I1944" s="42">
        <v>3.5000000000000001E-3</v>
      </c>
      <c r="J1944" s="34">
        <v>703.02589999999998</v>
      </c>
      <c r="K1944" s="34">
        <v>50125.75</v>
      </c>
      <c r="L1944" s="34">
        <v>24843.05</v>
      </c>
      <c r="M1944" s="34">
        <v>32</v>
      </c>
      <c r="N1944" s="34">
        <v>5.49</v>
      </c>
      <c r="O1944" s="42">
        <v>-1.26E-2</v>
      </c>
      <c r="P1944" s="42">
        <v>1.61E-2</v>
      </c>
      <c r="Q1944" s="34" t="s">
        <v>100</v>
      </c>
      <c r="R1944" s="34">
        <v>0</v>
      </c>
      <c r="S1944" s="34">
        <v>70.150000000000006</v>
      </c>
      <c r="U1944" s="58">
        <f>VLOOKUP(AU1944,[1]expiry_dates!$B$2:$C$2894,2,FALSE)</f>
        <v>42061</v>
      </c>
      <c r="V1944" s="34" t="s">
        <v>143</v>
      </c>
      <c r="W1944" s="34" t="s">
        <v>101</v>
      </c>
      <c r="X1944" s="54">
        <v>42037.385416666664</v>
      </c>
      <c r="Y1944" s="34">
        <v>1.4</v>
      </c>
      <c r="Z1944" s="34">
        <v>42038.40625</v>
      </c>
      <c r="AA1944" s="34">
        <v>0.4</v>
      </c>
      <c r="AB1944" s="34">
        <v>-0.71430000000000005</v>
      </c>
      <c r="AC1944" s="34">
        <v>48253.34</v>
      </c>
      <c r="AD1944" s="34">
        <v>0.71430000000000005</v>
      </c>
      <c r="AE1944" s="34">
        <v>48253.34</v>
      </c>
      <c r="AF1944" s="34">
        <v>67554.67</v>
      </c>
      <c r="AG1944" s="34">
        <v>3559188.79</v>
      </c>
      <c r="AH1944" s="34">
        <v>32</v>
      </c>
      <c r="AI1944" s="34">
        <v>1507.92</v>
      </c>
      <c r="AJ1944" s="34">
        <v>0</v>
      </c>
      <c r="AK1944" s="34">
        <v>0.71430000000000005</v>
      </c>
      <c r="AL1944" s="34" t="s">
        <v>100</v>
      </c>
      <c r="AM1944" s="34">
        <v>71.3</v>
      </c>
      <c r="AN1944" s="34">
        <v>19663.650000000001</v>
      </c>
      <c r="AO1944" s="34">
        <v>70.150000000000006</v>
      </c>
      <c r="AP1944" s="34">
        <v>0</v>
      </c>
      <c r="AR1944" s="45"/>
      <c r="AS1944" s="49"/>
      <c r="AT1944" s="45"/>
      <c r="AU1944" s="31">
        <v>42037</v>
      </c>
      <c r="AV1944" s="57">
        <v>0.38541666666666669</v>
      </c>
      <c r="AW1944" s="31" t="s">
        <v>231</v>
      </c>
      <c r="AY1944" s="32"/>
      <c r="BA1944" s="32"/>
      <c r="BG1944" s="32"/>
      <c r="BH1944" s="32"/>
    </row>
    <row r="1945" spans="1:60">
      <c r="A1945" s="34" t="s">
        <v>98</v>
      </c>
      <c r="B1945" s="34" t="s">
        <v>101</v>
      </c>
      <c r="C1945" s="38">
        <v>42038.40625</v>
      </c>
      <c r="D1945" s="34">
        <v>71.55</v>
      </c>
      <c r="E1945" s="38">
        <v>42038.458333333336</v>
      </c>
      <c r="F1945" s="34">
        <v>72.150000000000006</v>
      </c>
      <c r="G1945" s="42">
        <v>8.3999999999999995E-3</v>
      </c>
      <c r="H1945" s="34">
        <v>-420.34</v>
      </c>
      <c r="I1945" s="42">
        <v>-8.3999999999999995E-3</v>
      </c>
      <c r="J1945" s="34">
        <v>700.56280000000004</v>
      </c>
      <c r="K1945" s="34">
        <v>50125.27</v>
      </c>
      <c r="L1945" s="34">
        <v>24422.71</v>
      </c>
      <c r="M1945" s="34">
        <v>6</v>
      </c>
      <c r="N1945" s="34">
        <v>-70.06</v>
      </c>
      <c r="O1945" s="42">
        <v>-8.3999999999999995E-3</v>
      </c>
      <c r="P1945" s="42">
        <v>4.1999999999999997E-3</v>
      </c>
      <c r="Q1945" s="34" t="s">
        <v>100</v>
      </c>
      <c r="R1945" s="34">
        <v>0</v>
      </c>
      <c r="S1945" s="34">
        <v>72.42</v>
      </c>
      <c r="U1945" s="58">
        <f>VLOOKUP(AU1945,[1]expiry_dates!$B$2:$C$2894,2,FALSE)</f>
        <v>42061</v>
      </c>
      <c r="V1945" s="34" t="s">
        <v>139</v>
      </c>
      <c r="W1945" s="34" t="s">
        <v>101</v>
      </c>
      <c r="X1945" s="54">
        <v>42038.40625</v>
      </c>
      <c r="Y1945" s="34">
        <v>4.5</v>
      </c>
      <c r="Z1945" s="34">
        <v>42038.458333333336</v>
      </c>
      <c r="AA1945" s="34">
        <v>4.9000000000000004</v>
      </c>
      <c r="AB1945" s="34">
        <v>8.8900000000000007E-2</v>
      </c>
      <c r="AC1945" s="34">
        <v>-6026.31</v>
      </c>
      <c r="AD1945" s="34">
        <v>-8.8900000000000007E-2</v>
      </c>
      <c r="AE1945" s="34">
        <v>15065.77</v>
      </c>
      <c r="AF1945" s="34">
        <v>67795.95</v>
      </c>
      <c r="AG1945" s="34">
        <v>3553162.48</v>
      </c>
      <c r="AH1945" s="34">
        <v>6</v>
      </c>
      <c r="AI1945" s="34">
        <v>-1004.38</v>
      </c>
      <c r="AJ1945" s="34">
        <v>-8.8900000000000007E-2</v>
      </c>
      <c r="AK1945" s="34">
        <v>1.11E-2</v>
      </c>
      <c r="AL1945" s="34" t="s">
        <v>100</v>
      </c>
      <c r="AM1945" s="34">
        <v>71.55</v>
      </c>
      <c r="AN1945" s="34">
        <v>19831.349999999999</v>
      </c>
      <c r="AO1945" s="34">
        <v>72.42</v>
      </c>
      <c r="AP1945" s="34">
        <v>0</v>
      </c>
      <c r="AR1945" s="45"/>
      <c r="AS1945" s="49"/>
      <c r="AT1945" s="45"/>
      <c r="AU1945" s="31">
        <v>42038</v>
      </c>
      <c r="AV1945" s="57">
        <v>0.40625</v>
      </c>
      <c r="AW1945" s="31" t="s">
        <v>231</v>
      </c>
      <c r="AY1945" s="32"/>
      <c r="BA1945" s="32"/>
      <c r="BG1945" s="32"/>
      <c r="BH1945" s="32"/>
    </row>
    <row r="1946" spans="1:60">
      <c r="A1946" s="34" t="s">
        <v>98</v>
      </c>
      <c r="B1946" s="34" t="s">
        <v>99</v>
      </c>
      <c r="C1946" s="38">
        <v>42038.458333333336</v>
      </c>
      <c r="D1946" s="34">
        <v>72.150000000000006</v>
      </c>
      <c r="E1946" s="38">
        <v>42038.479166666664</v>
      </c>
      <c r="F1946" s="34">
        <v>71</v>
      </c>
      <c r="G1946" s="42">
        <v>-1.5900000000000001E-2</v>
      </c>
      <c r="H1946" s="34">
        <v>-798.92</v>
      </c>
      <c r="I1946" s="42">
        <v>-1.5900000000000001E-2</v>
      </c>
      <c r="J1946" s="34">
        <v>694.71500000000003</v>
      </c>
      <c r="K1946" s="34">
        <v>50123.69</v>
      </c>
      <c r="L1946" s="34">
        <v>23623.79</v>
      </c>
      <c r="M1946" s="34">
        <v>3</v>
      </c>
      <c r="N1946" s="34">
        <v>-266.31</v>
      </c>
      <c r="O1946" s="42">
        <v>-1.5900000000000001E-2</v>
      </c>
      <c r="P1946" s="42">
        <v>2.0999999999999999E-3</v>
      </c>
      <c r="Q1946" s="34" t="s">
        <v>100</v>
      </c>
      <c r="R1946" s="34">
        <v>0</v>
      </c>
      <c r="S1946" s="34">
        <v>71.25</v>
      </c>
      <c r="U1946" s="58">
        <f>VLOOKUP(AU1946,[1]expiry_dates!$B$2:$C$2894,2,FALSE)</f>
        <v>42061</v>
      </c>
      <c r="V1946" s="34" t="s">
        <v>140</v>
      </c>
      <c r="W1946" s="34" t="s">
        <v>101</v>
      </c>
      <c r="X1946" s="54">
        <v>42038.458333333336</v>
      </c>
      <c r="Y1946" s="34">
        <v>3.65</v>
      </c>
      <c r="Z1946" s="34">
        <v>42038.479166666664</v>
      </c>
      <c r="AA1946" s="34">
        <v>3.65</v>
      </c>
      <c r="AB1946" s="34">
        <v>0</v>
      </c>
      <c r="AC1946" s="34">
        <v>0</v>
      </c>
      <c r="AD1946" s="34">
        <v>0</v>
      </c>
      <c r="AE1946" s="34">
        <v>18573.2</v>
      </c>
      <c r="AF1946" s="34">
        <v>67792.179999999993</v>
      </c>
      <c r="AG1946" s="34">
        <v>3553162.48</v>
      </c>
      <c r="AH1946" s="34">
        <v>3</v>
      </c>
      <c r="AI1946" s="34">
        <v>0</v>
      </c>
      <c r="AJ1946" s="34">
        <v>0</v>
      </c>
      <c r="AK1946" s="34">
        <v>0</v>
      </c>
      <c r="AL1946" s="34" t="s">
        <v>100</v>
      </c>
      <c r="AM1946" s="34">
        <v>72.150000000000006</v>
      </c>
      <c r="AN1946" s="34">
        <v>19918.05</v>
      </c>
      <c r="AO1946" s="34">
        <v>71.25</v>
      </c>
      <c r="AP1946" s="34">
        <v>0</v>
      </c>
      <c r="AR1946" s="45"/>
      <c r="AS1946" s="49"/>
      <c r="AT1946" s="45"/>
      <c r="AU1946" s="31">
        <v>42038</v>
      </c>
      <c r="AV1946" s="57">
        <v>0.45833333333333331</v>
      </c>
      <c r="AW1946" s="31" t="s">
        <v>231</v>
      </c>
      <c r="AY1946" s="32"/>
      <c r="BA1946" s="32"/>
      <c r="BG1946" s="32"/>
      <c r="BH1946" s="32"/>
    </row>
    <row r="1947" spans="1:60">
      <c r="A1947" s="34" t="s">
        <v>98</v>
      </c>
      <c r="B1947" s="34" t="s">
        <v>101</v>
      </c>
      <c r="C1947" s="38">
        <v>42038.479166666664</v>
      </c>
      <c r="D1947" s="34">
        <v>71</v>
      </c>
      <c r="E1947" s="38">
        <v>42039.541666666664</v>
      </c>
      <c r="F1947" s="34">
        <v>69.349999999999994</v>
      </c>
      <c r="G1947" s="42">
        <v>-2.3199999999999998E-2</v>
      </c>
      <c r="H1947" s="34">
        <v>1164.76</v>
      </c>
      <c r="I1947" s="42">
        <v>2.3199999999999998E-2</v>
      </c>
      <c r="J1947" s="34">
        <v>705.9135</v>
      </c>
      <c r="K1947" s="34">
        <v>50119.86</v>
      </c>
      <c r="L1947" s="34">
        <v>24788.55</v>
      </c>
      <c r="M1947" s="34">
        <v>36</v>
      </c>
      <c r="N1947" s="34">
        <v>32.35</v>
      </c>
      <c r="O1947" s="42">
        <v>-7.7000000000000002E-3</v>
      </c>
      <c r="P1947" s="42">
        <v>4.0099999999999997E-2</v>
      </c>
      <c r="Q1947" s="34" t="s">
        <v>100</v>
      </c>
      <c r="R1947" s="34">
        <v>0</v>
      </c>
      <c r="S1947" s="34">
        <v>72.260000000000005</v>
      </c>
      <c r="U1947" s="58">
        <f>VLOOKUP(AU1947,[1]expiry_dates!$B$2:$C$2894,2,FALSE)</f>
        <v>42061</v>
      </c>
      <c r="V1947" s="34" t="s">
        <v>139</v>
      </c>
      <c r="W1947" s="34" t="s">
        <v>101</v>
      </c>
      <c r="X1947" s="54">
        <v>42038.479166666664</v>
      </c>
      <c r="Y1947" s="34">
        <v>4.05</v>
      </c>
      <c r="Z1947" s="34">
        <v>42039.541666666664</v>
      </c>
      <c r="AA1947" s="34">
        <v>3.25</v>
      </c>
      <c r="AB1947" s="34">
        <v>-0.19750000000000001</v>
      </c>
      <c r="AC1947" s="34">
        <v>13385.84</v>
      </c>
      <c r="AD1947" s="34">
        <v>0.19750000000000001</v>
      </c>
      <c r="AE1947" s="34">
        <v>16732.3</v>
      </c>
      <c r="AF1947" s="34">
        <v>67765.81</v>
      </c>
      <c r="AG1947" s="34">
        <v>3566548.32</v>
      </c>
      <c r="AH1947" s="34">
        <v>36</v>
      </c>
      <c r="AI1947" s="34">
        <v>371.83</v>
      </c>
      <c r="AJ1947" s="34">
        <v>-0.2099</v>
      </c>
      <c r="AK1947" s="34">
        <v>0.40739999999999998</v>
      </c>
      <c r="AL1947" s="34" t="s">
        <v>100</v>
      </c>
      <c r="AM1947" s="34">
        <v>71</v>
      </c>
      <c r="AN1947" s="34">
        <v>19676.400000000001</v>
      </c>
      <c r="AO1947" s="34">
        <v>72.260000000000005</v>
      </c>
      <c r="AP1947" s="34">
        <v>0</v>
      </c>
      <c r="AR1947" s="45"/>
      <c r="AS1947" s="49"/>
      <c r="AT1947" s="45"/>
      <c r="AU1947" s="31">
        <v>42038</v>
      </c>
      <c r="AV1947" s="57">
        <v>0.47916666666666669</v>
      </c>
      <c r="AW1947" s="31" t="s">
        <v>231</v>
      </c>
      <c r="AY1947" s="32"/>
      <c r="BA1947" s="32"/>
      <c r="BG1947" s="32"/>
      <c r="BH1947" s="32"/>
    </row>
    <row r="1948" spans="1:60">
      <c r="A1948" s="34" t="s">
        <v>98</v>
      </c>
      <c r="B1948" s="34" t="s">
        <v>99</v>
      </c>
      <c r="C1948" s="38">
        <v>42039.541666666664</v>
      </c>
      <c r="D1948" s="34">
        <v>69.349999999999994</v>
      </c>
      <c r="E1948" s="38">
        <v>42039.625</v>
      </c>
      <c r="F1948" s="34">
        <v>68.7</v>
      </c>
      <c r="G1948" s="42">
        <v>-9.4000000000000004E-3</v>
      </c>
      <c r="H1948" s="34">
        <v>-469.81</v>
      </c>
      <c r="I1948" s="42">
        <v>-9.4000000000000004E-3</v>
      </c>
      <c r="J1948" s="34">
        <v>722.78300000000002</v>
      </c>
      <c r="K1948" s="34">
        <v>50125</v>
      </c>
      <c r="L1948" s="34">
        <v>24318.74</v>
      </c>
      <c r="M1948" s="34">
        <v>9</v>
      </c>
      <c r="N1948" s="34">
        <v>-52.2</v>
      </c>
      <c r="O1948" s="42">
        <v>-9.4000000000000004E-3</v>
      </c>
      <c r="P1948" s="42">
        <v>5.0000000000000001E-3</v>
      </c>
      <c r="Q1948" s="34" t="s">
        <v>100</v>
      </c>
      <c r="R1948" s="34">
        <v>0</v>
      </c>
      <c r="S1948" s="34">
        <v>68.2</v>
      </c>
      <c r="U1948" s="58">
        <f>VLOOKUP(AU1948,[1]expiry_dates!$B$2:$C$2894,2,FALSE)</f>
        <v>42061</v>
      </c>
      <c r="V1948" s="34" t="s">
        <v>141</v>
      </c>
      <c r="W1948" s="34" t="s">
        <v>101</v>
      </c>
      <c r="X1948" s="54">
        <v>42039.541666666664</v>
      </c>
      <c r="Y1948" s="34">
        <v>1.4</v>
      </c>
      <c r="Z1948" s="34">
        <v>42039.625</v>
      </c>
      <c r="AA1948" s="34">
        <v>1.4</v>
      </c>
      <c r="AB1948" s="34">
        <v>0</v>
      </c>
      <c r="AC1948" s="34">
        <v>0</v>
      </c>
      <c r="AD1948" s="34">
        <v>0</v>
      </c>
      <c r="AE1948" s="34">
        <v>48469.89</v>
      </c>
      <c r="AF1948" s="34">
        <v>67857.84</v>
      </c>
      <c r="AG1948" s="34">
        <v>3566548.32</v>
      </c>
      <c r="AH1948" s="34">
        <v>9</v>
      </c>
      <c r="AI1948" s="34">
        <v>0</v>
      </c>
      <c r="AJ1948" s="34">
        <v>-3.5700000000000003E-2</v>
      </c>
      <c r="AK1948" s="34">
        <v>7.1400000000000005E-2</v>
      </c>
      <c r="AL1948" s="34" t="s">
        <v>100</v>
      </c>
      <c r="AM1948" s="34">
        <v>69.349999999999994</v>
      </c>
      <c r="AN1948" s="34">
        <v>19328.400000000001</v>
      </c>
      <c r="AO1948" s="34">
        <v>68.2</v>
      </c>
      <c r="AP1948" s="34">
        <v>0</v>
      </c>
      <c r="AR1948" s="45"/>
      <c r="AS1948" s="49"/>
      <c r="AT1948" s="45"/>
      <c r="AU1948" s="31">
        <v>42039</v>
      </c>
      <c r="AV1948" s="57">
        <v>4.1666666666666664E-2</v>
      </c>
      <c r="AW1948" s="31" t="s">
        <v>232</v>
      </c>
      <c r="AY1948" s="32"/>
      <c r="BA1948" s="32"/>
      <c r="BG1948" s="32"/>
      <c r="BH1948" s="32"/>
    </row>
    <row r="1949" spans="1:60">
      <c r="A1949" s="34" t="s">
        <v>98</v>
      </c>
      <c r="B1949" s="34" t="s">
        <v>101</v>
      </c>
      <c r="C1949" s="38">
        <v>42039.625</v>
      </c>
      <c r="D1949" s="34">
        <v>68.7</v>
      </c>
      <c r="E1949" s="38">
        <v>42040.427083333336</v>
      </c>
      <c r="F1949" s="34">
        <v>68.7</v>
      </c>
      <c r="G1949" s="42">
        <v>0</v>
      </c>
      <c r="H1949" s="34">
        <v>0</v>
      </c>
      <c r="I1949" s="42">
        <v>0</v>
      </c>
      <c r="J1949" s="34">
        <v>729.59040000000005</v>
      </c>
      <c r="K1949" s="34">
        <v>50122.86</v>
      </c>
      <c r="L1949" s="34">
        <v>24318.74</v>
      </c>
      <c r="M1949" s="34">
        <v>11</v>
      </c>
      <c r="N1949" s="34">
        <v>0</v>
      </c>
      <c r="O1949" s="42">
        <v>-5.7999999999999996E-3</v>
      </c>
      <c r="P1949" s="42">
        <v>1.0200000000000001E-2</v>
      </c>
      <c r="Q1949" s="34" t="s">
        <v>100</v>
      </c>
      <c r="R1949" s="34">
        <v>0</v>
      </c>
      <c r="S1949" s="34">
        <v>69.680000000000007</v>
      </c>
      <c r="U1949" s="58">
        <f>VLOOKUP(AU1949,[1]expiry_dates!$B$2:$C$2894,2,FALSE)</f>
        <v>42061</v>
      </c>
      <c r="V1949" s="34" t="s">
        <v>139</v>
      </c>
      <c r="W1949" s="34" t="s">
        <v>101</v>
      </c>
      <c r="X1949" s="54">
        <v>42039.625</v>
      </c>
      <c r="Y1949" s="34">
        <v>2.8</v>
      </c>
      <c r="Z1949" s="34">
        <v>42040.427083333336</v>
      </c>
      <c r="AA1949" s="34">
        <v>2.75</v>
      </c>
      <c r="AB1949" s="34">
        <v>-1.7899999999999999E-2</v>
      </c>
      <c r="AC1949" s="34">
        <v>1211.08</v>
      </c>
      <c r="AD1949" s="34">
        <v>1.7899999999999999E-2</v>
      </c>
      <c r="AE1949" s="34">
        <v>24221.65</v>
      </c>
      <c r="AF1949" s="34">
        <v>67820.63</v>
      </c>
      <c r="AG1949" s="34">
        <v>3567759.4</v>
      </c>
      <c r="AH1949" s="34">
        <v>11</v>
      </c>
      <c r="AI1949" s="34">
        <v>110.1</v>
      </c>
      <c r="AJ1949" s="34">
        <v>-1.7899999999999999E-2</v>
      </c>
      <c r="AK1949" s="34">
        <v>0.125</v>
      </c>
      <c r="AL1949" s="34" t="s">
        <v>100</v>
      </c>
      <c r="AM1949" s="34">
        <v>68.7</v>
      </c>
      <c r="AN1949" s="34">
        <v>19185.55</v>
      </c>
      <c r="AO1949" s="34">
        <v>69.680000000000007</v>
      </c>
      <c r="AP1949" s="34">
        <v>0</v>
      </c>
      <c r="AR1949" s="45"/>
      <c r="AS1949" s="49"/>
      <c r="AT1949" s="45"/>
      <c r="AU1949" s="31">
        <v>42039</v>
      </c>
      <c r="AV1949" s="57">
        <v>0.125</v>
      </c>
      <c r="AW1949" s="31" t="s">
        <v>232</v>
      </c>
      <c r="AY1949" s="32"/>
      <c r="BA1949" s="32"/>
      <c r="BG1949" s="32"/>
      <c r="BH1949" s="32"/>
    </row>
    <row r="1950" spans="1:60">
      <c r="A1950" s="34" t="s">
        <v>98</v>
      </c>
      <c r="B1950" s="34" t="s">
        <v>99</v>
      </c>
      <c r="C1950" s="38">
        <v>42040.427083333336</v>
      </c>
      <c r="D1950" s="34">
        <v>68.7</v>
      </c>
      <c r="E1950" s="38">
        <v>42040.447916666664</v>
      </c>
      <c r="F1950" s="34">
        <v>68.3</v>
      </c>
      <c r="G1950" s="42">
        <v>-5.7999999999999996E-3</v>
      </c>
      <c r="H1950" s="34">
        <v>-291.83</v>
      </c>
      <c r="I1950" s="42">
        <v>-5.7999999999999996E-3</v>
      </c>
      <c r="J1950" s="34">
        <v>729.57460000000003</v>
      </c>
      <c r="K1950" s="34">
        <v>50121.78</v>
      </c>
      <c r="L1950" s="34">
        <v>24026.91</v>
      </c>
      <c r="M1950" s="34">
        <v>3</v>
      </c>
      <c r="N1950" s="34">
        <v>-97.28</v>
      </c>
      <c r="O1950" s="42">
        <v>-5.7999999999999996E-3</v>
      </c>
      <c r="P1950" s="42">
        <v>6.6E-3</v>
      </c>
      <c r="Q1950" s="34" t="s">
        <v>100</v>
      </c>
      <c r="R1950" s="34">
        <v>0</v>
      </c>
      <c r="S1950" s="34">
        <v>68.05</v>
      </c>
      <c r="U1950" s="58">
        <f>VLOOKUP(AU1950,[1]expiry_dates!$B$2:$C$2894,2,FALSE)</f>
        <v>42061</v>
      </c>
      <c r="V1950" s="34" t="s">
        <v>141</v>
      </c>
      <c r="W1950" s="34" t="s">
        <v>101</v>
      </c>
      <c r="X1950" s="54">
        <v>42040.427083333336</v>
      </c>
      <c r="Y1950" s="34">
        <v>1.4</v>
      </c>
      <c r="Z1950" s="34">
        <v>42040.447916666664</v>
      </c>
      <c r="AA1950" s="34">
        <v>1.5</v>
      </c>
      <c r="AB1950" s="34">
        <v>7.1400000000000005E-2</v>
      </c>
      <c r="AC1950" s="34">
        <v>-4845.2</v>
      </c>
      <c r="AD1950" s="34">
        <v>-7.1400000000000005E-2</v>
      </c>
      <c r="AE1950" s="34">
        <v>48451.96</v>
      </c>
      <c r="AF1950" s="34">
        <v>67832.740000000005</v>
      </c>
      <c r="AG1950" s="34">
        <v>3562914.21</v>
      </c>
      <c r="AH1950" s="34">
        <v>3</v>
      </c>
      <c r="AI1950" s="34">
        <v>-1615.07</v>
      </c>
      <c r="AJ1950" s="34">
        <v>-7.1400000000000005E-2</v>
      </c>
      <c r="AK1950" s="34">
        <v>0</v>
      </c>
      <c r="AL1950" s="34" t="s">
        <v>100</v>
      </c>
      <c r="AM1950" s="34">
        <v>68.7</v>
      </c>
      <c r="AN1950" s="34">
        <v>19237.849999999999</v>
      </c>
      <c r="AO1950" s="34">
        <v>68.05</v>
      </c>
      <c r="AP1950" s="34">
        <v>0</v>
      </c>
      <c r="AR1950" s="45"/>
      <c r="AS1950" s="49"/>
      <c r="AT1950" s="45"/>
      <c r="AU1950" s="31">
        <v>42040</v>
      </c>
      <c r="AV1950" s="57">
        <v>0.42708333333333331</v>
      </c>
      <c r="AW1950" s="31" t="s">
        <v>231</v>
      </c>
      <c r="AY1950" s="32"/>
      <c r="BA1950" s="32"/>
      <c r="BG1950" s="32"/>
      <c r="BH1950" s="32"/>
    </row>
    <row r="1951" spans="1:60">
      <c r="A1951" s="34" t="s">
        <v>98</v>
      </c>
      <c r="B1951" s="34" t="s">
        <v>101</v>
      </c>
      <c r="C1951" s="38">
        <v>42040.447916666664</v>
      </c>
      <c r="D1951" s="34">
        <v>68.3</v>
      </c>
      <c r="E1951" s="38">
        <v>42040.552083333336</v>
      </c>
      <c r="F1951" s="34">
        <v>68.349999999999994</v>
      </c>
      <c r="G1951" s="42">
        <v>6.9999999999999999E-4</v>
      </c>
      <c r="H1951" s="34">
        <v>-36.69</v>
      </c>
      <c r="I1951" s="42">
        <v>-6.9999999999999999E-4</v>
      </c>
      <c r="J1951" s="34">
        <v>733.83399999999995</v>
      </c>
      <c r="K1951" s="34">
        <v>50120.86</v>
      </c>
      <c r="L1951" s="34">
        <v>23990.22</v>
      </c>
      <c r="M1951" s="34">
        <v>11</v>
      </c>
      <c r="N1951" s="34">
        <v>-3.34</v>
      </c>
      <c r="O1951" s="42">
        <v>-5.1000000000000004E-3</v>
      </c>
      <c r="P1951" s="42">
        <v>3.7000000000000002E-3</v>
      </c>
      <c r="Q1951" s="34" t="s">
        <v>100</v>
      </c>
      <c r="R1951" s="34">
        <v>0</v>
      </c>
      <c r="S1951" s="34">
        <v>69.13</v>
      </c>
      <c r="U1951" s="58">
        <f>VLOOKUP(AU1951,[1]expiry_dates!$B$2:$C$2894,2,FALSE)</f>
        <v>42061</v>
      </c>
      <c r="V1951" s="34" t="s">
        <v>139</v>
      </c>
      <c r="W1951" s="34" t="s">
        <v>101</v>
      </c>
      <c r="X1951" s="54">
        <v>42040.447916666664</v>
      </c>
      <c r="Y1951" s="34">
        <v>2.5499999999999998</v>
      </c>
      <c r="Z1951" s="34">
        <v>42040.552083333336</v>
      </c>
      <c r="AA1951" s="34">
        <v>2.35</v>
      </c>
      <c r="AB1951" s="34">
        <v>-7.8399999999999997E-2</v>
      </c>
      <c r="AC1951" s="34">
        <v>5318.79</v>
      </c>
      <c r="AD1951" s="34">
        <v>7.8399999999999997E-2</v>
      </c>
      <c r="AE1951" s="34">
        <v>26593.95</v>
      </c>
      <c r="AF1951" s="34">
        <v>67814.570000000007</v>
      </c>
      <c r="AG1951" s="34">
        <v>3568233</v>
      </c>
      <c r="AH1951" s="34">
        <v>11</v>
      </c>
      <c r="AI1951" s="34">
        <v>483.53</v>
      </c>
      <c r="AJ1951" s="34">
        <v>-5.8799999999999998E-2</v>
      </c>
      <c r="AK1951" s="34">
        <v>7.8399999999999997E-2</v>
      </c>
      <c r="AL1951" s="34" t="s">
        <v>100</v>
      </c>
      <c r="AM1951" s="34">
        <v>68.3</v>
      </c>
      <c r="AN1951" s="34">
        <v>19184.900000000001</v>
      </c>
      <c r="AO1951" s="34">
        <v>69.13</v>
      </c>
      <c r="AP1951" s="34">
        <v>0</v>
      </c>
      <c r="AR1951" s="45"/>
      <c r="AS1951" s="49"/>
      <c r="AT1951" s="45"/>
      <c r="AU1951" s="31">
        <v>42040</v>
      </c>
      <c r="AV1951" s="57">
        <v>0.44791666666666669</v>
      </c>
      <c r="AW1951" s="31" t="s">
        <v>231</v>
      </c>
      <c r="AY1951" s="32"/>
      <c r="BA1951" s="32"/>
      <c r="BG1951" s="32"/>
      <c r="BH1951" s="32"/>
    </row>
    <row r="1952" spans="1:60">
      <c r="A1952" s="34" t="s">
        <v>98</v>
      </c>
      <c r="B1952" s="34" t="s">
        <v>99</v>
      </c>
      <c r="C1952" s="38">
        <v>42040.552083333336</v>
      </c>
      <c r="D1952" s="34">
        <v>68.349999999999994</v>
      </c>
      <c r="E1952" s="38">
        <v>42040.5625</v>
      </c>
      <c r="F1952" s="34">
        <v>68.2</v>
      </c>
      <c r="G1952" s="42">
        <v>-2.2000000000000001E-3</v>
      </c>
      <c r="H1952" s="34">
        <v>-109.99</v>
      </c>
      <c r="I1952" s="42">
        <v>-2.2000000000000001E-3</v>
      </c>
      <c r="J1952" s="34">
        <v>733.28120000000001</v>
      </c>
      <c r="K1952" s="34">
        <v>50119.77</v>
      </c>
      <c r="L1952" s="34">
        <v>23880.23</v>
      </c>
      <c r="M1952" s="34">
        <v>2</v>
      </c>
      <c r="N1952" s="34">
        <v>-55</v>
      </c>
      <c r="O1952" s="42">
        <v>-2.2000000000000001E-3</v>
      </c>
      <c r="P1952" s="42">
        <v>5.1000000000000004E-3</v>
      </c>
      <c r="Q1952" s="34" t="s">
        <v>100</v>
      </c>
      <c r="R1952" s="34">
        <v>0</v>
      </c>
      <c r="S1952" s="34">
        <v>68.08</v>
      </c>
      <c r="U1952" s="58">
        <f>VLOOKUP(AU1952,[1]expiry_dates!$B$2:$C$2894,2,FALSE)</f>
        <v>42061</v>
      </c>
      <c r="V1952" s="34" t="s">
        <v>141</v>
      </c>
      <c r="W1952" s="34" t="s">
        <v>101</v>
      </c>
      <c r="X1952" s="54">
        <v>42040.552083333336</v>
      </c>
      <c r="Y1952" s="34">
        <v>1.5</v>
      </c>
      <c r="Z1952" s="34">
        <v>42040.5625</v>
      </c>
      <c r="AA1952" s="34">
        <v>1.75</v>
      </c>
      <c r="AB1952" s="34">
        <v>0.16669999999999999</v>
      </c>
      <c r="AC1952" s="34">
        <v>-11301.32</v>
      </c>
      <c r="AD1952" s="34">
        <v>-0.16669999999999999</v>
      </c>
      <c r="AE1952" s="34">
        <v>45205.279999999999</v>
      </c>
      <c r="AF1952" s="34">
        <v>67807.92</v>
      </c>
      <c r="AG1952" s="34">
        <v>3556931.68</v>
      </c>
      <c r="AH1952" s="34">
        <v>2</v>
      </c>
      <c r="AI1952" s="34">
        <v>-5650.66</v>
      </c>
      <c r="AJ1952" s="34">
        <v>-0.16669999999999999</v>
      </c>
      <c r="AK1952" s="34">
        <v>0</v>
      </c>
      <c r="AL1952" s="34" t="s">
        <v>100</v>
      </c>
      <c r="AM1952" s="34">
        <v>68.349999999999994</v>
      </c>
      <c r="AN1952" s="34">
        <v>19334.900000000001</v>
      </c>
      <c r="AO1952" s="34">
        <v>68.08</v>
      </c>
      <c r="AP1952" s="34">
        <v>0</v>
      </c>
      <c r="AR1952" s="45"/>
      <c r="AS1952" s="49"/>
      <c r="AT1952" s="45"/>
      <c r="AU1952" s="31">
        <v>42040</v>
      </c>
      <c r="AV1952" s="57">
        <v>5.2083333333333336E-2</v>
      </c>
      <c r="AW1952" s="31" t="s">
        <v>232</v>
      </c>
      <c r="AY1952" s="32"/>
      <c r="BA1952" s="32"/>
      <c r="BG1952" s="32"/>
      <c r="BH1952" s="32"/>
    </row>
    <row r="1953" spans="1:60">
      <c r="A1953" s="34" t="s">
        <v>98</v>
      </c>
      <c r="B1953" s="34" t="s">
        <v>101</v>
      </c>
      <c r="C1953" s="38">
        <v>42040.5625</v>
      </c>
      <c r="D1953" s="34">
        <v>68.2</v>
      </c>
      <c r="E1953" s="38">
        <v>42041.53125</v>
      </c>
      <c r="F1953" s="34">
        <v>65.05</v>
      </c>
      <c r="G1953" s="42">
        <v>-4.6199999999999998E-2</v>
      </c>
      <c r="H1953" s="34">
        <v>2314.92</v>
      </c>
      <c r="I1953" s="42">
        <v>4.6199999999999998E-2</v>
      </c>
      <c r="J1953" s="34">
        <v>734.89670000000001</v>
      </c>
      <c r="K1953" s="34">
        <v>50119.95</v>
      </c>
      <c r="L1953" s="34">
        <v>26195.15</v>
      </c>
      <c r="M1953" s="34">
        <v>27</v>
      </c>
      <c r="N1953" s="34">
        <v>85.74</v>
      </c>
      <c r="O1953" s="42">
        <v>-2.8999999999999998E-3</v>
      </c>
      <c r="P1953" s="42">
        <v>7.3999999999999996E-2</v>
      </c>
      <c r="Q1953" s="34" t="s">
        <v>100</v>
      </c>
      <c r="R1953" s="34">
        <v>0</v>
      </c>
      <c r="S1953" s="34">
        <v>68.69</v>
      </c>
      <c r="U1953" s="58">
        <f>VLOOKUP(AU1953,[1]expiry_dates!$B$2:$C$2894,2,FALSE)</f>
        <v>42061</v>
      </c>
      <c r="V1953" s="34" t="s">
        <v>139</v>
      </c>
      <c r="W1953" s="34" t="s">
        <v>101</v>
      </c>
      <c r="X1953" s="54">
        <v>42040.5625</v>
      </c>
      <c r="Y1953" s="34">
        <v>2.2999999999999998</v>
      </c>
      <c r="Z1953" s="34">
        <v>42041.53125</v>
      </c>
      <c r="AA1953" s="34">
        <v>1.55</v>
      </c>
      <c r="AB1953" s="34">
        <v>-0.3261</v>
      </c>
      <c r="AC1953" s="34">
        <v>22122.12</v>
      </c>
      <c r="AD1953" s="34">
        <v>0.3261</v>
      </c>
      <c r="AE1953" s="34">
        <v>29496.16</v>
      </c>
      <c r="AF1953" s="34">
        <v>67841.16</v>
      </c>
      <c r="AG1953" s="34">
        <v>3579053.8</v>
      </c>
      <c r="AH1953" s="34">
        <v>27</v>
      </c>
      <c r="AI1953" s="34">
        <v>819.34</v>
      </c>
      <c r="AJ1953" s="34">
        <v>-4.3499999999999997E-2</v>
      </c>
      <c r="AK1953" s="34">
        <v>0.52170000000000005</v>
      </c>
      <c r="AL1953" s="34" t="s">
        <v>100</v>
      </c>
      <c r="AM1953" s="34">
        <v>68.2</v>
      </c>
      <c r="AN1953" s="34">
        <v>19329.099999999999</v>
      </c>
      <c r="AO1953" s="34">
        <v>68.69</v>
      </c>
      <c r="AP1953" s="34">
        <v>0</v>
      </c>
      <c r="AR1953" s="45"/>
      <c r="AS1953" s="49"/>
      <c r="AT1953" s="45"/>
      <c r="AU1953" s="31">
        <v>42040</v>
      </c>
      <c r="AV1953" s="57">
        <v>6.25E-2</v>
      </c>
      <c r="AW1953" s="31" t="s">
        <v>232</v>
      </c>
      <c r="AY1953" s="32"/>
      <c r="BA1953" s="32"/>
      <c r="BG1953" s="32"/>
      <c r="BH1953" s="32"/>
    </row>
    <row r="1954" spans="1:60">
      <c r="A1954" s="34" t="s">
        <v>98</v>
      </c>
      <c r="B1954" s="34" t="s">
        <v>99</v>
      </c>
      <c r="C1954" s="38">
        <v>42041.53125</v>
      </c>
      <c r="D1954" s="34">
        <v>65.05</v>
      </c>
      <c r="E1954" s="38">
        <v>42044.458333333336</v>
      </c>
      <c r="F1954" s="34">
        <v>65.900000000000006</v>
      </c>
      <c r="G1954" s="42">
        <v>1.3100000000000001E-2</v>
      </c>
      <c r="H1954" s="34">
        <v>655.05999999999995</v>
      </c>
      <c r="I1954" s="42">
        <v>1.3100000000000001E-2</v>
      </c>
      <c r="J1954" s="34">
        <v>770.66139999999996</v>
      </c>
      <c r="K1954" s="34">
        <v>50131.53</v>
      </c>
      <c r="L1954" s="34">
        <v>26850.21</v>
      </c>
      <c r="M1954" s="34">
        <v>23</v>
      </c>
      <c r="N1954" s="34">
        <v>28.48</v>
      </c>
      <c r="O1954" s="42">
        <v>-1.61E-2</v>
      </c>
      <c r="P1954" s="42">
        <v>3.7699999999999997E-2</v>
      </c>
      <c r="Q1954" s="34" t="s">
        <v>100</v>
      </c>
      <c r="R1954" s="34">
        <v>0</v>
      </c>
      <c r="S1954" s="34">
        <v>63.23</v>
      </c>
      <c r="U1954" s="58">
        <f>VLOOKUP(AU1954,[1]expiry_dates!$B$2:$C$2894,2,FALSE)</f>
        <v>42061</v>
      </c>
      <c r="V1954" s="34" t="s">
        <v>143</v>
      </c>
      <c r="W1954" s="34" t="s">
        <v>101</v>
      </c>
      <c r="X1954" s="54">
        <v>42041.53125</v>
      </c>
      <c r="Y1954" s="34">
        <v>1.65</v>
      </c>
      <c r="Z1954" s="34">
        <v>42044.458333333336</v>
      </c>
      <c r="AA1954" s="34">
        <v>0.80000009999999999</v>
      </c>
      <c r="AB1954" s="34">
        <v>-0.51519999999999999</v>
      </c>
      <c r="AC1954" s="34">
        <v>34980.15</v>
      </c>
      <c r="AD1954" s="34">
        <v>0.51519999999999999</v>
      </c>
      <c r="AE1954" s="34">
        <v>41153.120000000003</v>
      </c>
      <c r="AF1954" s="34">
        <v>67902.64</v>
      </c>
      <c r="AG1954" s="34">
        <v>3614033.95</v>
      </c>
      <c r="AH1954" s="34">
        <v>23</v>
      </c>
      <c r="AI1954" s="34">
        <v>1520.88</v>
      </c>
      <c r="AJ1954" s="34">
        <v>-9.0899999999999995E-2</v>
      </c>
      <c r="AK1954" s="34">
        <v>0.63639999999999997</v>
      </c>
      <c r="AL1954" s="34" t="s">
        <v>100</v>
      </c>
      <c r="AM1954" s="34">
        <v>65.05</v>
      </c>
      <c r="AN1954" s="34">
        <v>19015.75</v>
      </c>
      <c r="AO1954" s="34">
        <v>63.23</v>
      </c>
      <c r="AP1954" s="34">
        <v>0</v>
      </c>
      <c r="AR1954" s="45"/>
      <c r="AS1954" s="49"/>
      <c r="AT1954" s="45"/>
      <c r="AU1954" s="31">
        <v>42041</v>
      </c>
      <c r="AV1954" s="57">
        <v>0.53125</v>
      </c>
      <c r="AW1954" s="31" t="s">
        <v>232</v>
      </c>
      <c r="AY1954" s="32"/>
      <c r="BA1954" s="32"/>
      <c r="BG1954" s="32"/>
      <c r="BH1954" s="32"/>
    </row>
    <row r="1955" spans="1:60">
      <c r="A1955" s="34" t="s">
        <v>98</v>
      </c>
      <c r="B1955" s="34" t="s">
        <v>101</v>
      </c>
      <c r="C1955" s="38">
        <v>42044.458333333336</v>
      </c>
      <c r="D1955" s="34">
        <v>65.900000000000006</v>
      </c>
      <c r="E1955" s="38">
        <v>42045.385416666664</v>
      </c>
      <c r="F1955" s="34">
        <v>65.650000000000006</v>
      </c>
      <c r="G1955" s="42">
        <v>-3.8E-3</v>
      </c>
      <c r="H1955" s="34">
        <v>190.19</v>
      </c>
      <c r="I1955" s="42">
        <v>3.8E-3</v>
      </c>
      <c r="J1955" s="34">
        <v>760.76840000000004</v>
      </c>
      <c r="K1955" s="34">
        <v>50134.64</v>
      </c>
      <c r="L1955" s="34">
        <v>27040.400000000001</v>
      </c>
      <c r="M1955" s="34">
        <v>23</v>
      </c>
      <c r="N1955" s="34">
        <v>8.27</v>
      </c>
      <c r="O1955" s="42">
        <v>-7.6E-3</v>
      </c>
      <c r="P1955" s="42">
        <v>3.0300000000000001E-2</v>
      </c>
      <c r="Q1955" s="34" t="s">
        <v>100</v>
      </c>
      <c r="R1955" s="34">
        <v>0</v>
      </c>
      <c r="S1955" s="34">
        <v>67.459999999999994</v>
      </c>
      <c r="U1955" s="58">
        <f>VLOOKUP(AU1955,[1]expiry_dates!$B$2:$C$2894,2,FALSE)</f>
        <v>42061</v>
      </c>
      <c r="V1955" s="34" t="s">
        <v>145</v>
      </c>
      <c r="W1955" s="34" t="s">
        <v>101</v>
      </c>
      <c r="X1955" s="54">
        <v>42044.458333333336</v>
      </c>
      <c r="Y1955" s="34">
        <v>3.5</v>
      </c>
      <c r="Z1955" s="34">
        <v>42045.385416666664</v>
      </c>
      <c r="AA1955" s="34">
        <v>3.45</v>
      </c>
      <c r="AB1955" s="34">
        <v>-1.43E-2</v>
      </c>
      <c r="AC1955" s="34">
        <v>972.72</v>
      </c>
      <c r="AD1955" s="34">
        <v>1.43E-2</v>
      </c>
      <c r="AE1955" s="34">
        <v>19454.5</v>
      </c>
      <c r="AF1955" s="34">
        <v>68090.740000000005</v>
      </c>
      <c r="AG1955" s="34">
        <v>3615006.67</v>
      </c>
      <c r="AH1955" s="34">
        <v>23</v>
      </c>
      <c r="AI1955" s="34">
        <v>42.29</v>
      </c>
      <c r="AJ1955" s="34">
        <v>-4.2900000000000001E-2</v>
      </c>
      <c r="AK1955" s="34">
        <v>0.31430000000000002</v>
      </c>
      <c r="AL1955" s="34" t="s">
        <v>100</v>
      </c>
      <c r="AM1955" s="34">
        <v>65.900000000000006</v>
      </c>
      <c r="AN1955" s="34">
        <v>18520.849999999999</v>
      </c>
      <c r="AO1955" s="34">
        <v>67.459999999999994</v>
      </c>
      <c r="AP1955" s="34">
        <v>0</v>
      </c>
      <c r="AR1955" s="45"/>
      <c r="AS1955" s="49"/>
      <c r="AT1955" s="45"/>
      <c r="AU1955" s="31">
        <v>42044</v>
      </c>
      <c r="AV1955" s="57">
        <v>0.45833333333333331</v>
      </c>
      <c r="AW1955" s="31" t="s">
        <v>231</v>
      </c>
      <c r="AY1955" s="32"/>
      <c r="BA1955" s="32"/>
      <c r="BG1955" s="32"/>
      <c r="BH1955" s="32"/>
    </row>
    <row r="1956" spans="1:60">
      <c r="A1956" s="34" t="s">
        <v>98</v>
      </c>
      <c r="B1956" s="34" t="s">
        <v>99</v>
      </c>
      <c r="C1956" s="38">
        <v>42045.385416666664</v>
      </c>
      <c r="D1956" s="34">
        <v>65.650000000000006</v>
      </c>
      <c r="E1956" s="38">
        <v>42045.552083333336</v>
      </c>
      <c r="F1956" s="34">
        <v>65.599999999999994</v>
      </c>
      <c r="G1956" s="42">
        <v>-8.0000000000000004E-4</v>
      </c>
      <c r="H1956" s="34">
        <v>-38.19</v>
      </c>
      <c r="I1956" s="42">
        <v>-8.0000000000000004E-4</v>
      </c>
      <c r="J1956" s="34">
        <v>763.77250000000004</v>
      </c>
      <c r="K1956" s="34">
        <v>50141.67</v>
      </c>
      <c r="L1956" s="34">
        <v>27002.22</v>
      </c>
      <c r="M1956" s="34">
        <v>17</v>
      </c>
      <c r="N1956" s="34">
        <v>-2.25</v>
      </c>
      <c r="O1956" s="42">
        <v>-2.8199999999999999E-2</v>
      </c>
      <c r="P1956" s="42">
        <v>1.7500000000000002E-2</v>
      </c>
      <c r="Q1956" s="34" t="s">
        <v>100</v>
      </c>
      <c r="R1956" s="34">
        <v>0</v>
      </c>
      <c r="S1956" s="34">
        <v>63.8</v>
      </c>
      <c r="U1956" s="58">
        <f>VLOOKUP(AU1956,[1]expiry_dates!$B$2:$C$2894,2,FALSE)</f>
        <v>42061</v>
      </c>
      <c r="V1956" s="34" t="s">
        <v>141</v>
      </c>
      <c r="W1956" s="34" t="s">
        <v>101</v>
      </c>
      <c r="X1956" s="54">
        <v>42045.385416666664</v>
      </c>
      <c r="Y1956" s="34">
        <v>2.25</v>
      </c>
      <c r="Z1956" s="34">
        <v>42045.552083333336</v>
      </c>
      <c r="AA1956" s="34">
        <v>2.15</v>
      </c>
      <c r="AB1956" s="34">
        <v>-4.4400000000000002E-2</v>
      </c>
      <c r="AC1956" s="34">
        <v>3028.58</v>
      </c>
      <c r="AD1956" s="34">
        <v>4.4400000000000002E-2</v>
      </c>
      <c r="AE1956" s="34">
        <v>30285.83</v>
      </c>
      <c r="AF1956" s="34">
        <v>68143.13</v>
      </c>
      <c r="AG1956" s="34">
        <v>3618035.25</v>
      </c>
      <c r="AH1956" s="34">
        <v>17</v>
      </c>
      <c r="AI1956" s="34">
        <v>178.15</v>
      </c>
      <c r="AJ1956" s="34">
        <v>-2.2200000000000001E-2</v>
      </c>
      <c r="AK1956" s="34">
        <v>0.2</v>
      </c>
      <c r="AL1956" s="34" t="s">
        <v>100</v>
      </c>
      <c r="AM1956" s="34">
        <v>65.650000000000006</v>
      </c>
      <c r="AN1956" s="34">
        <v>18531.650000000001</v>
      </c>
      <c r="AO1956" s="34">
        <v>63.8</v>
      </c>
      <c r="AP1956" s="34">
        <v>0</v>
      </c>
      <c r="AR1956" s="45"/>
      <c r="AS1956" s="49"/>
      <c r="AT1956" s="45"/>
      <c r="AU1956" s="31">
        <v>42045</v>
      </c>
      <c r="AV1956" s="57">
        <v>0.38541666666666669</v>
      </c>
      <c r="AW1956" s="31" t="s">
        <v>231</v>
      </c>
      <c r="AY1956" s="32"/>
      <c r="BA1956" s="32"/>
      <c r="BG1956" s="32"/>
      <c r="BH1956" s="32"/>
    </row>
    <row r="1957" spans="1:60">
      <c r="A1957" s="34" t="s">
        <v>98</v>
      </c>
      <c r="B1957" s="34" t="s">
        <v>101</v>
      </c>
      <c r="C1957" s="38">
        <v>42045.552083333336</v>
      </c>
      <c r="D1957" s="34">
        <v>65.599999999999994</v>
      </c>
      <c r="E1957" s="38">
        <v>42046.385416666664</v>
      </c>
      <c r="F1957" s="34">
        <v>65.95</v>
      </c>
      <c r="G1957" s="42">
        <v>5.3E-3</v>
      </c>
      <c r="H1957" s="34">
        <v>-267.49</v>
      </c>
      <c r="I1957" s="42">
        <v>-5.3E-3</v>
      </c>
      <c r="J1957" s="34">
        <v>764.26490000000001</v>
      </c>
      <c r="K1957" s="34">
        <v>50135.78</v>
      </c>
      <c r="L1957" s="34">
        <v>26734.720000000001</v>
      </c>
      <c r="M1957" s="34">
        <v>14</v>
      </c>
      <c r="N1957" s="34">
        <v>-19.11</v>
      </c>
      <c r="O1957" s="42">
        <v>-6.1000000000000004E-3</v>
      </c>
      <c r="P1957" s="42">
        <v>3.73E-2</v>
      </c>
      <c r="Q1957" s="34" t="s">
        <v>100</v>
      </c>
      <c r="R1957" s="34">
        <v>0</v>
      </c>
      <c r="S1957" s="34">
        <v>66.8</v>
      </c>
      <c r="U1957" s="58">
        <f>VLOOKUP(AU1957,[1]expiry_dates!$B$2:$C$2894,2,FALSE)</f>
        <v>42061</v>
      </c>
      <c r="V1957" s="34" t="s">
        <v>145</v>
      </c>
      <c r="W1957" s="34" t="s">
        <v>101</v>
      </c>
      <c r="X1957" s="54">
        <v>42045.552083333336</v>
      </c>
      <c r="Y1957" s="34">
        <v>3.2</v>
      </c>
      <c r="Z1957" s="34">
        <v>42046.385416666664</v>
      </c>
      <c r="AA1957" s="34">
        <v>3.35</v>
      </c>
      <c r="AB1957" s="34">
        <v>4.6899999999999997E-2</v>
      </c>
      <c r="AC1957" s="34">
        <v>-3192.79</v>
      </c>
      <c r="AD1957" s="34">
        <v>-4.6899999999999997E-2</v>
      </c>
      <c r="AE1957" s="34">
        <v>21285.279999999999</v>
      </c>
      <c r="AF1957" s="34">
        <v>68112.89</v>
      </c>
      <c r="AG1957" s="34">
        <v>3614842.46</v>
      </c>
      <c r="AH1957" s="34">
        <v>14</v>
      </c>
      <c r="AI1957" s="34">
        <v>-228.06</v>
      </c>
      <c r="AJ1957" s="34">
        <v>-7.8100000000000003E-2</v>
      </c>
      <c r="AK1957" s="34">
        <v>0.3906</v>
      </c>
      <c r="AL1957" s="34" t="s">
        <v>100</v>
      </c>
      <c r="AM1957" s="34">
        <v>65.599999999999994</v>
      </c>
      <c r="AN1957" s="34">
        <v>18669.5</v>
      </c>
      <c r="AO1957" s="34">
        <v>66.8</v>
      </c>
      <c r="AP1957" s="34">
        <v>0</v>
      </c>
      <c r="AR1957" s="45"/>
      <c r="AS1957" s="49"/>
      <c r="AT1957" s="45"/>
      <c r="AU1957" s="31">
        <v>42045</v>
      </c>
      <c r="AV1957" s="57">
        <v>5.2083333333333336E-2</v>
      </c>
      <c r="AW1957" s="31" t="s">
        <v>232</v>
      </c>
      <c r="AY1957" s="32"/>
      <c r="BA1957" s="32"/>
      <c r="BG1957" s="32"/>
      <c r="BH1957" s="32"/>
    </row>
    <row r="1958" spans="1:60">
      <c r="A1958" s="34" t="s">
        <v>98</v>
      </c>
      <c r="B1958" s="34" t="s">
        <v>99</v>
      </c>
      <c r="C1958" s="38">
        <v>42046.385416666664</v>
      </c>
      <c r="D1958" s="34">
        <v>65.95</v>
      </c>
      <c r="E1958" s="38">
        <v>42047.395833333336</v>
      </c>
      <c r="F1958" s="34">
        <v>66.25</v>
      </c>
      <c r="G1958" s="42">
        <v>4.4999999999999997E-3</v>
      </c>
      <c r="H1958" s="34">
        <v>228.06</v>
      </c>
      <c r="I1958" s="42">
        <v>4.4999999999999997E-3</v>
      </c>
      <c r="J1958" s="34">
        <v>760.20309999999995</v>
      </c>
      <c r="K1958" s="34">
        <v>50135.39</v>
      </c>
      <c r="L1958" s="34">
        <v>26962.78</v>
      </c>
      <c r="M1958" s="34">
        <v>31</v>
      </c>
      <c r="N1958" s="34">
        <v>7.36</v>
      </c>
      <c r="O1958" s="42">
        <v>-1.14E-2</v>
      </c>
      <c r="P1958" s="42">
        <v>1.9E-2</v>
      </c>
      <c r="Q1958" s="34" t="s">
        <v>100</v>
      </c>
      <c r="R1958" s="34">
        <v>0</v>
      </c>
      <c r="S1958" s="34">
        <v>63.32</v>
      </c>
      <c r="U1958" s="58">
        <f>VLOOKUP(AU1958,[1]expiry_dates!$B$2:$C$2894,2,FALSE)</f>
        <v>42061</v>
      </c>
      <c r="V1958" s="34" t="s">
        <v>141</v>
      </c>
      <c r="W1958" s="34" t="s">
        <v>101</v>
      </c>
      <c r="X1958" s="54">
        <v>42046.385416666664</v>
      </c>
      <c r="Y1958" s="34">
        <v>1.95</v>
      </c>
      <c r="Z1958" s="34">
        <v>42047.395833333336</v>
      </c>
      <c r="AA1958" s="34">
        <v>1.7</v>
      </c>
      <c r="AB1958" s="34">
        <v>-0.12820000000000001</v>
      </c>
      <c r="AC1958" s="34">
        <v>8732.92</v>
      </c>
      <c r="AD1958" s="34">
        <v>0.12820000000000001</v>
      </c>
      <c r="AE1958" s="34">
        <v>34931.68</v>
      </c>
      <c r="AF1958" s="34">
        <v>68116.78</v>
      </c>
      <c r="AG1958" s="34">
        <v>3623575.38</v>
      </c>
      <c r="AH1958" s="34">
        <v>31</v>
      </c>
      <c r="AI1958" s="34">
        <v>281.70999999999998</v>
      </c>
      <c r="AJ1958" s="34">
        <v>-0.12820000000000001</v>
      </c>
      <c r="AK1958" s="34">
        <v>0.30769999999999997</v>
      </c>
      <c r="AL1958" s="34" t="s">
        <v>100</v>
      </c>
      <c r="AM1958" s="34">
        <v>65.95</v>
      </c>
      <c r="AN1958" s="34">
        <v>18965.75</v>
      </c>
      <c r="AO1958" s="34">
        <v>63.32</v>
      </c>
      <c r="AP1958" s="34">
        <v>0</v>
      </c>
      <c r="AR1958" s="45"/>
      <c r="AS1958" s="49"/>
      <c r="AT1958" s="45"/>
      <c r="AU1958" s="31">
        <v>42046</v>
      </c>
      <c r="AV1958" s="57">
        <v>0.38541666666666669</v>
      </c>
      <c r="AW1958" s="31" t="s">
        <v>231</v>
      </c>
      <c r="AY1958" s="32"/>
      <c r="BA1958" s="32"/>
      <c r="BG1958" s="32"/>
      <c r="BH1958" s="32"/>
    </row>
    <row r="1959" spans="1:60">
      <c r="A1959" s="34" t="s">
        <v>98</v>
      </c>
      <c r="B1959" s="34" t="s">
        <v>101</v>
      </c>
      <c r="C1959" s="38">
        <v>42047.395833333336</v>
      </c>
      <c r="D1959" s="34">
        <v>66.25</v>
      </c>
      <c r="E1959" s="38">
        <v>42047.447916666664</v>
      </c>
      <c r="F1959" s="34">
        <v>66.650000000000006</v>
      </c>
      <c r="G1959" s="42">
        <v>6.0000000000000001E-3</v>
      </c>
      <c r="H1959" s="34">
        <v>-302.70999999999998</v>
      </c>
      <c r="I1959" s="42">
        <v>-6.0000000000000001E-3</v>
      </c>
      <c r="J1959" s="34">
        <v>756.76620000000003</v>
      </c>
      <c r="K1959" s="34">
        <v>50135.76</v>
      </c>
      <c r="L1959" s="34">
        <v>26660.080000000002</v>
      </c>
      <c r="M1959" s="34">
        <v>6</v>
      </c>
      <c r="N1959" s="34">
        <v>-50.45</v>
      </c>
      <c r="O1959" s="42">
        <v>-6.0000000000000001E-3</v>
      </c>
      <c r="P1959" s="42">
        <v>5.3E-3</v>
      </c>
      <c r="Q1959" s="34" t="s">
        <v>100</v>
      </c>
      <c r="R1959" s="34">
        <v>0</v>
      </c>
      <c r="S1959" s="34">
        <v>67.17</v>
      </c>
      <c r="U1959" s="58">
        <f>VLOOKUP(AU1959,[1]expiry_dates!$B$2:$C$2894,2,FALSE)</f>
        <v>42061</v>
      </c>
      <c r="V1959" s="34" t="s">
        <v>142</v>
      </c>
      <c r="W1959" s="34" t="s">
        <v>101</v>
      </c>
      <c r="X1959" s="54">
        <v>42047.395833333336</v>
      </c>
      <c r="Y1959" s="34">
        <v>1.85</v>
      </c>
      <c r="Z1959" s="34">
        <v>42047.447916666664</v>
      </c>
      <c r="AA1959" s="34">
        <v>2.1</v>
      </c>
      <c r="AB1959" s="34">
        <v>0.1351</v>
      </c>
      <c r="AC1959" s="34">
        <v>-9205.1200000000008</v>
      </c>
      <c r="AD1959" s="34">
        <v>-0.1351</v>
      </c>
      <c r="AE1959" s="34">
        <v>36820.47</v>
      </c>
      <c r="AF1959" s="34">
        <v>68117.88</v>
      </c>
      <c r="AG1959" s="34">
        <v>3614370.27</v>
      </c>
      <c r="AH1959" s="34">
        <v>6</v>
      </c>
      <c r="AI1959" s="34">
        <v>-1534.19</v>
      </c>
      <c r="AJ1959" s="34">
        <v>-0.1351</v>
      </c>
      <c r="AK1959" s="34">
        <v>2.7E-2</v>
      </c>
      <c r="AL1959" s="34" t="s">
        <v>100</v>
      </c>
      <c r="AM1959" s="34">
        <v>66.25</v>
      </c>
      <c r="AN1959" s="34">
        <v>18883.599999999999</v>
      </c>
      <c r="AO1959" s="34">
        <v>67.17</v>
      </c>
      <c r="AP1959" s="34">
        <v>0</v>
      </c>
      <c r="AR1959" s="45"/>
      <c r="AS1959" s="49"/>
      <c r="AT1959" s="45"/>
      <c r="AU1959" s="31">
        <v>42047</v>
      </c>
      <c r="AV1959" s="57">
        <v>0.39583333333333331</v>
      </c>
      <c r="AW1959" s="31" t="s">
        <v>231</v>
      </c>
      <c r="AY1959" s="32"/>
      <c r="BA1959" s="32"/>
      <c r="BG1959" s="32"/>
      <c r="BH1959" s="32"/>
    </row>
    <row r="1960" spans="1:60">
      <c r="A1960" s="34" t="s">
        <v>98</v>
      </c>
      <c r="B1960" s="34" t="s">
        <v>99</v>
      </c>
      <c r="C1960" s="38">
        <v>42047.447916666664</v>
      </c>
      <c r="D1960" s="34">
        <v>66.650000000000006</v>
      </c>
      <c r="E1960" s="38">
        <v>42047.479166666664</v>
      </c>
      <c r="F1960" s="34">
        <v>66.2</v>
      </c>
      <c r="G1960" s="42">
        <v>-6.7999999999999996E-3</v>
      </c>
      <c r="H1960" s="34">
        <v>-338.5</v>
      </c>
      <c r="I1960" s="42">
        <v>-6.7999999999999996E-3</v>
      </c>
      <c r="J1960" s="34">
        <v>752.21310000000005</v>
      </c>
      <c r="K1960" s="34">
        <v>50135</v>
      </c>
      <c r="L1960" s="34">
        <v>26321.58</v>
      </c>
      <c r="M1960" s="34">
        <v>4</v>
      </c>
      <c r="N1960" s="34">
        <v>-84.62</v>
      </c>
      <c r="O1960" s="42">
        <v>-8.3000000000000001E-3</v>
      </c>
      <c r="P1960" s="42">
        <v>5.3E-3</v>
      </c>
      <c r="Q1960" s="34" t="s">
        <v>100</v>
      </c>
      <c r="R1960" s="34">
        <v>0</v>
      </c>
      <c r="S1960" s="34">
        <v>65.92</v>
      </c>
      <c r="U1960" s="58">
        <f>VLOOKUP(AU1960,[1]expiry_dates!$B$2:$C$2894,2,FALSE)</f>
        <v>42061</v>
      </c>
      <c r="V1960" s="34" t="s">
        <v>146</v>
      </c>
      <c r="W1960" s="34" t="s">
        <v>101</v>
      </c>
      <c r="X1960" s="54">
        <v>42047.447916666664</v>
      </c>
      <c r="Y1960" s="34">
        <v>0.1</v>
      </c>
      <c r="Z1960" s="34">
        <v>42047.479166666664</v>
      </c>
      <c r="AA1960" s="34">
        <v>0.1</v>
      </c>
      <c r="AB1960" s="34">
        <v>0</v>
      </c>
      <c r="AC1960" s="34">
        <v>0</v>
      </c>
      <c r="AD1960" s="34">
        <v>0</v>
      </c>
      <c r="AE1960" s="34">
        <v>681270.8</v>
      </c>
      <c r="AF1960" s="34">
        <v>68127.09</v>
      </c>
      <c r="AG1960" s="34">
        <v>3614370.27</v>
      </c>
      <c r="AH1960" s="34">
        <v>4</v>
      </c>
      <c r="AI1960" s="34">
        <v>0</v>
      </c>
      <c r="AJ1960" s="34">
        <v>0</v>
      </c>
      <c r="AK1960" s="34">
        <v>0</v>
      </c>
      <c r="AL1960" s="34" t="s">
        <v>100</v>
      </c>
      <c r="AM1960" s="34">
        <v>66.650000000000006</v>
      </c>
      <c r="AN1960" s="34">
        <v>18838.45</v>
      </c>
      <c r="AO1960" s="34">
        <v>65.92</v>
      </c>
      <c r="AP1960" s="34">
        <v>0</v>
      </c>
      <c r="AR1960" s="45"/>
      <c r="AS1960" s="49"/>
      <c r="AT1960" s="45"/>
      <c r="AU1960" s="31">
        <v>42047</v>
      </c>
      <c r="AV1960" s="57">
        <v>0.44791666666666669</v>
      </c>
      <c r="AW1960" s="31" t="s">
        <v>231</v>
      </c>
      <c r="AY1960" s="32"/>
      <c r="BA1960" s="32"/>
      <c r="BG1960" s="32"/>
      <c r="BH1960" s="32"/>
    </row>
    <row r="1961" spans="1:60">
      <c r="A1961" s="34" t="s">
        <v>98</v>
      </c>
      <c r="B1961" s="34" t="s">
        <v>101</v>
      </c>
      <c r="C1961" s="38">
        <v>42047.479166666664</v>
      </c>
      <c r="D1961" s="34">
        <v>66.2</v>
      </c>
      <c r="E1961" s="38">
        <v>42047.59375</v>
      </c>
      <c r="F1961" s="34">
        <v>66.150000000000006</v>
      </c>
      <c r="G1961" s="42">
        <v>-8.0000000000000004E-4</v>
      </c>
      <c r="H1961" s="34">
        <v>37.86</v>
      </c>
      <c r="I1961" s="42">
        <v>8.0000000000000004E-4</v>
      </c>
      <c r="J1961" s="34">
        <v>757.2921</v>
      </c>
      <c r="K1961" s="34">
        <v>50132.73</v>
      </c>
      <c r="L1961" s="34">
        <v>26359.45</v>
      </c>
      <c r="M1961" s="34">
        <v>12</v>
      </c>
      <c r="N1961" s="34">
        <v>3.16</v>
      </c>
      <c r="O1961" s="42">
        <v>-5.3E-3</v>
      </c>
      <c r="P1961" s="42">
        <v>9.1000000000000004E-3</v>
      </c>
      <c r="Q1961" s="34" t="s">
        <v>100</v>
      </c>
      <c r="R1961" s="34">
        <v>0</v>
      </c>
      <c r="S1961" s="34">
        <v>67</v>
      </c>
      <c r="U1961" s="58">
        <f>VLOOKUP(AU1961,[1]expiry_dates!$B$2:$C$2894,2,FALSE)</f>
        <v>42061</v>
      </c>
      <c r="V1961" s="34" t="s">
        <v>145</v>
      </c>
      <c r="W1961" s="34" t="s">
        <v>101</v>
      </c>
      <c r="X1961" s="54">
        <v>42047.479166666664</v>
      </c>
      <c r="Y1961" s="34">
        <v>3.15</v>
      </c>
      <c r="Z1961" s="34">
        <v>42047.59375</v>
      </c>
      <c r="AA1961" s="34">
        <v>3.2</v>
      </c>
      <c r="AB1961" s="34">
        <v>1.5900000000000001E-2</v>
      </c>
      <c r="AC1961" s="34">
        <v>-1080.51</v>
      </c>
      <c r="AD1961" s="34">
        <v>-1.5900000000000001E-2</v>
      </c>
      <c r="AE1961" s="34">
        <v>21610.11</v>
      </c>
      <c r="AF1961" s="34">
        <v>68071.850000000006</v>
      </c>
      <c r="AG1961" s="34">
        <v>3613289.76</v>
      </c>
      <c r="AH1961" s="34">
        <v>12</v>
      </c>
      <c r="AI1961" s="34">
        <v>-90.04</v>
      </c>
      <c r="AJ1961" s="34">
        <v>-4.7600000000000003E-2</v>
      </c>
      <c r="AK1961" s="34">
        <v>0.15870000000000001</v>
      </c>
      <c r="AL1961" s="34" t="s">
        <v>100</v>
      </c>
      <c r="AM1961" s="34">
        <v>66.2</v>
      </c>
      <c r="AN1961" s="34">
        <v>18783.25</v>
      </c>
      <c r="AO1961" s="34">
        <v>67</v>
      </c>
      <c r="AP1961" s="34">
        <v>0</v>
      </c>
      <c r="AR1961" s="45"/>
      <c r="AS1961" s="49"/>
      <c r="AT1961" s="45"/>
      <c r="AU1961" s="31">
        <v>42047</v>
      </c>
      <c r="AV1961" s="57">
        <v>0.47916666666666669</v>
      </c>
      <c r="AW1961" s="31" t="s">
        <v>231</v>
      </c>
      <c r="AY1961" s="32"/>
      <c r="BA1961" s="32"/>
      <c r="BG1961" s="32"/>
      <c r="BH1961" s="32"/>
    </row>
    <row r="1962" spans="1:60">
      <c r="A1962" s="34" t="s">
        <v>98</v>
      </c>
      <c r="B1962" s="34" t="s">
        <v>99</v>
      </c>
      <c r="C1962" s="38">
        <v>42047.59375</v>
      </c>
      <c r="D1962" s="34">
        <v>66.150000000000006</v>
      </c>
      <c r="E1962" s="38">
        <v>42048.635416666664</v>
      </c>
      <c r="F1962" s="34">
        <v>67.5</v>
      </c>
      <c r="G1962" s="42">
        <v>2.0400000000000001E-2</v>
      </c>
      <c r="H1962" s="34">
        <v>1023.09</v>
      </c>
      <c r="I1962" s="42">
        <v>2.0400000000000001E-2</v>
      </c>
      <c r="J1962" s="34">
        <v>757.84169999999995</v>
      </c>
      <c r="K1962" s="34">
        <v>50131.23</v>
      </c>
      <c r="L1962" s="34">
        <v>27382.53</v>
      </c>
      <c r="M1962" s="34">
        <v>34</v>
      </c>
      <c r="N1962" s="34">
        <v>30.09</v>
      </c>
      <c r="O1962" s="42">
        <v>-8.0000000000000004E-4</v>
      </c>
      <c r="P1962" s="42">
        <v>2.6499999999999999E-2</v>
      </c>
      <c r="Q1962" s="34" t="s">
        <v>100</v>
      </c>
      <c r="R1962" s="34">
        <v>0</v>
      </c>
      <c r="S1962" s="34">
        <v>65.63</v>
      </c>
      <c r="U1962" s="58">
        <f>VLOOKUP(AU1962,[1]expiry_dates!$B$2:$C$2894,2,FALSE)</f>
        <v>42061</v>
      </c>
      <c r="V1962" s="34" t="s">
        <v>141</v>
      </c>
      <c r="W1962" s="34" t="s">
        <v>101</v>
      </c>
      <c r="X1962" s="54">
        <v>42047.59375</v>
      </c>
      <c r="Y1962" s="34">
        <v>1.4</v>
      </c>
      <c r="Z1962" s="34">
        <v>42048.635416666664</v>
      </c>
      <c r="AA1962" s="34">
        <v>0.8</v>
      </c>
      <c r="AB1962" s="34">
        <v>-0.42859999999999998</v>
      </c>
      <c r="AC1962" s="34">
        <v>29175.97</v>
      </c>
      <c r="AD1962" s="34">
        <v>0.42859999999999998</v>
      </c>
      <c r="AE1962" s="34">
        <v>48626.61</v>
      </c>
      <c r="AF1962" s="34">
        <v>68077.25</v>
      </c>
      <c r="AG1962" s="34">
        <v>3642465.73</v>
      </c>
      <c r="AH1962" s="34">
        <v>34</v>
      </c>
      <c r="AI1962" s="34">
        <v>858.12</v>
      </c>
      <c r="AJ1962" s="34">
        <v>-0.1429</v>
      </c>
      <c r="AK1962" s="34">
        <v>0.42859999999999998</v>
      </c>
      <c r="AL1962" s="34" t="s">
        <v>100</v>
      </c>
      <c r="AM1962" s="34">
        <v>66.150000000000006</v>
      </c>
      <c r="AN1962" s="34">
        <v>18929.150000000001</v>
      </c>
      <c r="AO1962" s="34">
        <v>65.63</v>
      </c>
      <c r="AP1962" s="34">
        <v>0</v>
      </c>
      <c r="AR1962" s="45"/>
      <c r="AS1962" s="49"/>
      <c r="AT1962" s="45"/>
      <c r="AU1962" s="31">
        <v>42047</v>
      </c>
      <c r="AV1962" s="57">
        <v>9.375E-2</v>
      </c>
      <c r="AW1962" s="31" t="s">
        <v>232</v>
      </c>
      <c r="AY1962" s="32"/>
      <c r="BA1962" s="32"/>
      <c r="BG1962" s="32"/>
      <c r="BH1962" s="32"/>
    </row>
    <row r="1963" spans="1:60">
      <c r="A1963" s="34" t="s">
        <v>98</v>
      </c>
      <c r="B1963" s="34" t="s">
        <v>101</v>
      </c>
      <c r="C1963" s="38">
        <v>42048.635416666664</v>
      </c>
      <c r="D1963" s="34">
        <v>67.5</v>
      </c>
      <c r="E1963" s="38">
        <v>42051.385416666664</v>
      </c>
      <c r="F1963" s="34">
        <v>67.849999999999994</v>
      </c>
      <c r="G1963" s="42">
        <v>5.1999999999999998E-3</v>
      </c>
      <c r="H1963" s="34">
        <v>-259.97000000000003</v>
      </c>
      <c r="I1963" s="42">
        <v>-5.1999999999999998E-3</v>
      </c>
      <c r="J1963" s="34">
        <v>742.76909999999998</v>
      </c>
      <c r="K1963" s="34">
        <v>50136.91</v>
      </c>
      <c r="L1963" s="34">
        <v>27122.560000000001</v>
      </c>
      <c r="M1963" s="34">
        <v>6</v>
      </c>
      <c r="N1963" s="34">
        <v>-43.33</v>
      </c>
      <c r="O1963" s="42">
        <v>-1.3299999999999999E-2</v>
      </c>
      <c r="P1963" s="42">
        <v>5.8999999999999999E-3</v>
      </c>
      <c r="Q1963" s="34" t="s">
        <v>100</v>
      </c>
      <c r="R1963" s="34">
        <v>0</v>
      </c>
      <c r="S1963" s="34">
        <v>67.87</v>
      </c>
      <c r="U1963" s="58">
        <f>VLOOKUP(AU1963,[1]expiry_dates!$B$2:$C$2894,2,FALSE)</f>
        <v>42061</v>
      </c>
      <c r="V1963" s="34" t="s">
        <v>142</v>
      </c>
      <c r="W1963" s="34" t="s">
        <v>101</v>
      </c>
      <c r="X1963" s="54">
        <v>42048.635416666664</v>
      </c>
      <c r="Y1963" s="34">
        <v>2.15</v>
      </c>
      <c r="Z1963" s="34">
        <v>42051.385416666664</v>
      </c>
      <c r="AA1963" s="34">
        <v>2.2999999999999998</v>
      </c>
      <c r="AB1963" s="34">
        <v>6.9800000000000001E-2</v>
      </c>
      <c r="AC1963" s="34">
        <v>-4758.1499999999996</v>
      </c>
      <c r="AD1963" s="34">
        <v>-6.9800000000000001E-2</v>
      </c>
      <c r="AE1963" s="34">
        <v>31721.01</v>
      </c>
      <c r="AF1963" s="34">
        <v>68200.17</v>
      </c>
      <c r="AG1963" s="34">
        <v>3637707.57</v>
      </c>
      <c r="AH1963" s="34">
        <v>6</v>
      </c>
      <c r="AI1963" s="34">
        <v>-793.03</v>
      </c>
      <c r="AJ1963" s="34">
        <v>-9.2999999999999999E-2</v>
      </c>
      <c r="AK1963" s="34">
        <v>4.65E-2</v>
      </c>
      <c r="AL1963" s="34" t="s">
        <v>100</v>
      </c>
      <c r="AM1963" s="34">
        <v>67.5</v>
      </c>
      <c r="AN1963" s="34">
        <v>19353.2</v>
      </c>
      <c r="AO1963" s="34">
        <v>67.87</v>
      </c>
      <c r="AP1963" s="34">
        <v>0</v>
      </c>
      <c r="AR1963" s="45"/>
      <c r="AS1963" s="49"/>
      <c r="AT1963" s="45"/>
      <c r="AU1963" s="31">
        <v>42048</v>
      </c>
      <c r="AV1963" s="57">
        <v>0.13541666666666666</v>
      </c>
      <c r="AW1963" s="31" t="s">
        <v>232</v>
      </c>
      <c r="AY1963" s="32"/>
      <c r="BA1963" s="32"/>
      <c r="BG1963" s="32"/>
      <c r="BH1963" s="32"/>
    </row>
    <row r="1964" spans="1:60">
      <c r="A1964" s="34" t="s">
        <v>98</v>
      </c>
      <c r="B1964" s="34" t="s">
        <v>99</v>
      </c>
      <c r="C1964" s="38">
        <v>42051.385416666664</v>
      </c>
      <c r="D1964" s="34">
        <v>67.849999999999994</v>
      </c>
      <c r="E1964" s="38">
        <v>42051.479166666664</v>
      </c>
      <c r="F1964" s="34">
        <v>67.900000000000006</v>
      </c>
      <c r="G1964" s="42">
        <v>6.9999999999999999E-4</v>
      </c>
      <c r="H1964" s="34">
        <v>36.94</v>
      </c>
      <c r="I1964" s="42">
        <v>6.9999999999999999E-4</v>
      </c>
      <c r="J1964" s="34">
        <v>738.88829999999996</v>
      </c>
      <c r="K1964" s="34">
        <v>50133.57</v>
      </c>
      <c r="L1964" s="34">
        <v>27159.51</v>
      </c>
      <c r="M1964" s="34">
        <v>10</v>
      </c>
      <c r="N1964" s="34">
        <v>3.69</v>
      </c>
      <c r="O1964" s="42">
        <v>-8.8000000000000005E-3</v>
      </c>
      <c r="P1964" s="42">
        <v>6.6E-3</v>
      </c>
      <c r="Q1964" s="34" t="s">
        <v>100</v>
      </c>
      <c r="R1964" s="34">
        <v>0</v>
      </c>
      <c r="S1964" s="34">
        <v>67.180000000000007</v>
      </c>
      <c r="U1964" s="58">
        <f>VLOOKUP(AU1964,[1]expiry_dates!$B$2:$C$2894,2,FALSE)</f>
        <v>42061</v>
      </c>
      <c r="V1964" s="34" t="s">
        <v>141</v>
      </c>
      <c r="W1964" s="34" t="s">
        <v>101</v>
      </c>
      <c r="X1964" s="54">
        <v>42051.385416666664</v>
      </c>
      <c r="Y1964" s="34">
        <v>0.75</v>
      </c>
      <c r="Z1964" s="34">
        <v>42051.479166666664</v>
      </c>
      <c r="AA1964" s="34">
        <v>0.7</v>
      </c>
      <c r="AB1964" s="34">
        <v>-6.6699999999999995E-2</v>
      </c>
      <c r="AC1964" s="34">
        <v>4547.49</v>
      </c>
      <c r="AD1964" s="34">
        <v>6.6699999999999995E-2</v>
      </c>
      <c r="AE1964" s="34">
        <v>90949.77</v>
      </c>
      <c r="AF1964" s="34">
        <v>68212.33</v>
      </c>
      <c r="AG1964" s="34">
        <v>3642255.06</v>
      </c>
      <c r="AH1964" s="34">
        <v>10</v>
      </c>
      <c r="AI1964" s="34">
        <v>454.75</v>
      </c>
      <c r="AJ1964" s="34">
        <v>-0.2</v>
      </c>
      <c r="AK1964" s="34">
        <v>0.1333</v>
      </c>
      <c r="AL1964" s="34" t="s">
        <v>100</v>
      </c>
      <c r="AM1964" s="34">
        <v>67.849999999999994</v>
      </c>
      <c r="AN1964" s="34">
        <v>19509.349999999999</v>
      </c>
      <c r="AO1964" s="34">
        <v>67.180000000000007</v>
      </c>
      <c r="AP1964" s="34">
        <v>0</v>
      </c>
      <c r="AR1964" s="45"/>
      <c r="AS1964" s="49"/>
      <c r="AT1964" s="45"/>
      <c r="AU1964" s="31">
        <v>42051</v>
      </c>
      <c r="AV1964" s="57">
        <v>0.38541666666666669</v>
      </c>
      <c r="AW1964" s="31" t="s">
        <v>231</v>
      </c>
      <c r="AY1964" s="32"/>
      <c r="BA1964" s="32"/>
      <c r="BG1964" s="32"/>
      <c r="BH1964" s="32"/>
    </row>
    <row r="1965" spans="1:60">
      <c r="A1965" s="34" t="s">
        <v>98</v>
      </c>
      <c r="B1965" s="34" t="s">
        <v>101</v>
      </c>
      <c r="C1965" s="38">
        <v>42051.479166666664</v>
      </c>
      <c r="D1965" s="34">
        <v>67.900000000000006</v>
      </c>
      <c r="E1965" s="38">
        <v>42051.5</v>
      </c>
      <c r="F1965" s="34">
        <v>67.95</v>
      </c>
      <c r="G1965" s="42">
        <v>6.9999999999999999E-4</v>
      </c>
      <c r="H1965" s="34">
        <v>-36.92</v>
      </c>
      <c r="I1965" s="42">
        <v>-6.9999999999999999E-4</v>
      </c>
      <c r="J1965" s="34">
        <v>738.37149999999997</v>
      </c>
      <c r="K1965" s="34">
        <v>50135.43</v>
      </c>
      <c r="L1965" s="34">
        <v>27122.59</v>
      </c>
      <c r="M1965" s="34">
        <v>3</v>
      </c>
      <c r="N1965" s="34">
        <v>-12.31</v>
      </c>
      <c r="O1965" s="42">
        <v>-4.4000000000000003E-3</v>
      </c>
      <c r="P1965" s="42">
        <v>3.7000000000000002E-3</v>
      </c>
      <c r="Q1965" s="34" t="s">
        <v>100</v>
      </c>
      <c r="R1965" s="34">
        <v>0</v>
      </c>
      <c r="S1965" s="34">
        <v>68.39</v>
      </c>
      <c r="U1965" s="58">
        <f>VLOOKUP(AU1965,[1]expiry_dates!$B$2:$C$2894,2,FALSE)</f>
        <v>42061</v>
      </c>
      <c r="V1965" s="34" t="s">
        <v>142</v>
      </c>
      <c r="W1965" s="34" t="s">
        <v>101</v>
      </c>
      <c r="X1965" s="54">
        <v>42051.479166666664</v>
      </c>
      <c r="Y1965" s="34">
        <v>2.25</v>
      </c>
      <c r="Z1965" s="34">
        <v>42051.5</v>
      </c>
      <c r="AA1965" s="34">
        <v>2.5</v>
      </c>
      <c r="AB1965" s="34">
        <v>0.1111</v>
      </c>
      <c r="AC1965" s="34">
        <v>-7581.56</v>
      </c>
      <c r="AD1965" s="34">
        <v>-0.1111</v>
      </c>
      <c r="AE1965" s="34">
        <v>30326.23</v>
      </c>
      <c r="AF1965" s="34">
        <v>68234.02</v>
      </c>
      <c r="AG1965" s="34">
        <v>3634673.51</v>
      </c>
      <c r="AH1965" s="34">
        <v>3</v>
      </c>
      <c r="AI1965" s="34">
        <v>-2527.19</v>
      </c>
      <c r="AJ1965" s="34">
        <v>-0.1111</v>
      </c>
      <c r="AK1965" s="34">
        <v>2.2200000000000001E-2</v>
      </c>
      <c r="AL1965" s="34" t="s">
        <v>100</v>
      </c>
      <c r="AM1965" s="34">
        <v>67.900000000000006</v>
      </c>
      <c r="AN1965" s="34">
        <v>19297.150000000001</v>
      </c>
      <c r="AO1965" s="34">
        <v>68.39</v>
      </c>
      <c r="AP1965" s="34">
        <v>0</v>
      </c>
      <c r="AR1965" s="45"/>
      <c r="AS1965" s="49"/>
      <c r="AT1965" s="45"/>
      <c r="AU1965" s="31">
        <v>42051</v>
      </c>
      <c r="AV1965" s="57">
        <v>0.47916666666666669</v>
      </c>
      <c r="AW1965" s="31" t="s">
        <v>231</v>
      </c>
      <c r="AY1965" s="32"/>
      <c r="BA1965" s="32"/>
      <c r="BG1965" s="32"/>
      <c r="BH1965" s="32"/>
    </row>
    <row r="1966" spans="1:60">
      <c r="A1966" s="34" t="s">
        <v>98</v>
      </c>
      <c r="B1966" s="34" t="s">
        <v>99</v>
      </c>
      <c r="C1966" s="38">
        <v>42051.5</v>
      </c>
      <c r="D1966" s="34">
        <v>67.95</v>
      </c>
      <c r="E1966" s="38">
        <v>42051.625</v>
      </c>
      <c r="F1966" s="34">
        <v>68.75</v>
      </c>
      <c r="G1966" s="42">
        <v>1.18E-2</v>
      </c>
      <c r="H1966" s="34">
        <v>590.26</v>
      </c>
      <c r="I1966" s="42">
        <v>1.18E-2</v>
      </c>
      <c r="J1966" s="34">
        <v>737.82820000000004</v>
      </c>
      <c r="K1966" s="34">
        <v>50135.43</v>
      </c>
      <c r="L1966" s="34">
        <v>27712.85</v>
      </c>
      <c r="M1966" s="34">
        <v>13</v>
      </c>
      <c r="N1966" s="34">
        <v>45.4</v>
      </c>
      <c r="O1966" s="42">
        <v>-6.9999999999999999E-4</v>
      </c>
      <c r="P1966" s="42">
        <v>3.61E-2</v>
      </c>
      <c r="Q1966" s="34" t="s">
        <v>100</v>
      </c>
      <c r="R1966" s="34">
        <v>0</v>
      </c>
      <c r="S1966" s="34">
        <v>67.66</v>
      </c>
      <c r="U1966" s="58">
        <f>VLOOKUP(AU1966,[1]expiry_dates!$B$2:$C$2894,2,FALSE)</f>
        <v>42061</v>
      </c>
      <c r="V1966" s="34" t="s">
        <v>144</v>
      </c>
      <c r="W1966" s="34" t="s">
        <v>101</v>
      </c>
      <c r="X1966" s="54">
        <v>42051.5</v>
      </c>
      <c r="Y1966" s="34">
        <v>1.5</v>
      </c>
      <c r="Z1966" s="34">
        <v>42051.625</v>
      </c>
      <c r="AA1966" s="34">
        <v>0.95</v>
      </c>
      <c r="AB1966" s="34">
        <v>-0.36670000000000003</v>
      </c>
      <c r="AC1966" s="34">
        <v>25010.799999999999</v>
      </c>
      <c r="AD1966" s="34">
        <v>0.36670000000000003</v>
      </c>
      <c r="AE1966" s="34">
        <v>45474.18</v>
      </c>
      <c r="AF1966" s="34">
        <v>68211.27</v>
      </c>
      <c r="AG1966" s="34">
        <v>3659684.31</v>
      </c>
      <c r="AH1966" s="34">
        <v>13</v>
      </c>
      <c r="AI1966" s="34">
        <v>1923.91</v>
      </c>
      <c r="AJ1966" s="34">
        <v>0</v>
      </c>
      <c r="AK1966" s="34">
        <v>0.5</v>
      </c>
      <c r="AL1966" s="34" t="s">
        <v>100</v>
      </c>
      <c r="AM1966" s="34">
        <v>67.95</v>
      </c>
      <c r="AN1966" s="34">
        <v>19289.3</v>
      </c>
      <c r="AO1966" s="34">
        <v>67.66</v>
      </c>
      <c r="AP1966" s="34">
        <v>0</v>
      </c>
      <c r="AR1966" s="45"/>
      <c r="AS1966" s="49"/>
      <c r="AT1966" s="45"/>
      <c r="AU1966" s="31">
        <v>42051</v>
      </c>
      <c r="AV1966" s="57">
        <v>0.5</v>
      </c>
      <c r="AW1966" s="31" t="s">
        <v>232</v>
      </c>
      <c r="AY1966" s="32"/>
      <c r="BA1966" s="32"/>
      <c r="BG1966" s="32"/>
      <c r="BH1966" s="32"/>
    </row>
    <row r="1967" spans="1:60">
      <c r="A1967" s="34" t="s">
        <v>98</v>
      </c>
      <c r="B1967" s="34" t="s">
        <v>101</v>
      </c>
      <c r="C1967" s="38">
        <v>42051.625</v>
      </c>
      <c r="D1967" s="34">
        <v>68.75</v>
      </c>
      <c r="E1967" s="38">
        <v>42053.46875</v>
      </c>
      <c r="F1967" s="34">
        <v>69.55</v>
      </c>
      <c r="G1967" s="42">
        <v>1.1599999999999999E-2</v>
      </c>
      <c r="H1967" s="34">
        <v>-583.44000000000005</v>
      </c>
      <c r="I1967" s="42">
        <v>-1.1599999999999999E-2</v>
      </c>
      <c r="J1967" s="34">
        <v>729.29899999999998</v>
      </c>
      <c r="K1967" s="34">
        <v>50139.3</v>
      </c>
      <c r="L1967" s="34">
        <v>27129.41</v>
      </c>
      <c r="M1967" s="34">
        <v>15</v>
      </c>
      <c r="N1967" s="34">
        <v>-38.9</v>
      </c>
      <c r="O1967" s="42">
        <v>-1.1599999999999999E-2</v>
      </c>
      <c r="P1967" s="42">
        <v>8.6999999999999994E-3</v>
      </c>
      <c r="Q1967" s="34" t="s">
        <v>100</v>
      </c>
      <c r="R1967" s="34">
        <v>0</v>
      </c>
      <c r="S1967" s="34">
        <v>70.34</v>
      </c>
      <c r="U1967" s="58">
        <f>VLOOKUP(AU1967,[1]expiry_dates!$B$2:$C$2894,2,FALSE)</f>
        <v>42061</v>
      </c>
      <c r="V1967" s="34" t="s">
        <v>139</v>
      </c>
      <c r="W1967" s="34" t="s">
        <v>101</v>
      </c>
      <c r="X1967" s="54">
        <v>42051.625</v>
      </c>
      <c r="Y1967" s="34">
        <v>1.4</v>
      </c>
      <c r="Z1967" s="34">
        <v>42053.46875</v>
      </c>
      <c r="AA1967" s="34">
        <v>1.8</v>
      </c>
      <c r="AB1967" s="34">
        <v>0.28570000000000001</v>
      </c>
      <c r="AC1967" s="34">
        <v>-19513.830000000002</v>
      </c>
      <c r="AD1967" s="34">
        <v>-0.28570000000000001</v>
      </c>
      <c r="AE1967" s="34">
        <v>48784.59</v>
      </c>
      <c r="AF1967" s="34">
        <v>68298.42</v>
      </c>
      <c r="AG1967" s="34">
        <v>3640170.47</v>
      </c>
      <c r="AH1967" s="34">
        <v>15</v>
      </c>
      <c r="AI1967" s="34">
        <v>-1300.92</v>
      </c>
      <c r="AJ1967" s="34">
        <v>-0.28570000000000001</v>
      </c>
      <c r="AK1967" s="34">
        <v>0.17860000000000001</v>
      </c>
      <c r="AL1967" s="34" t="s">
        <v>100</v>
      </c>
      <c r="AM1967" s="34">
        <v>68.75</v>
      </c>
      <c r="AN1967" s="34">
        <v>19176.75</v>
      </c>
      <c r="AO1967" s="34">
        <v>70.34</v>
      </c>
      <c r="AP1967" s="34">
        <v>0</v>
      </c>
      <c r="AR1967" s="45"/>
      <c r="AS1967" s="49"/>
      <c r="AT1967" s="45"/>
      <c r="AU1967" s="31">
        <v>42051</v>
      </c>
      <c r="AV1967" s="57">
        <v>0.125</v>
      </c>
      <c r="AW1967" s="31" t="s">
        <v>232</v>
      </c>
      <c r="AY1967" s="32"/>
      <c r="BA1967" s="32"/>
      <c r="BG1967" s="32"/>
      <c r="BH1967" s="32"/>
    </row>
    <row r="1968" spans="1:60">
      <c r="A1968" s="34" t="s">
        <v>98</v>
      </c>
      <c r="B1968" s="34" t="s">
        <v>99</v>
      </c>
      <c r="C1968" s="38">
        <v>42053.46875</v>
      </c>
      <c r="D1968" s="34">
        <v>69.55</v>
      </c>
      <c r="E1968" s="38">
        <v>42054.4375</v>
      </c>
      <c r="F1968" s="34">
        <v>69.3</v>
      </c>
      <c r="G1968" s="42">
        <v>-3.5999999999999999E-3</v>
      </c>
      <c r="H1968" s="34">
        <v>-180.22</v>
      </c>
      <c r="I1968" s="42">
        <v>-3.5999999999999999E-3</v>
      </c>
      <c r="J1968" s="34">
        <v>720.88379999999995</v>
      </c>
      <c r="K1968" s="34">
        <v>50137.47</v>
      </c>
      <c r="L1968" s="34">
        <v>26949.19</v>
      </c>
      <c r="M1968" s="34">
        <v>27</v>
      </c>
      <c r="N1968" s="34">
        <v>-6.67</v>
      </c>
      <c r="O1968" s="42">
        <v>-7.1999999999999998E-3</v>
      </c>
      <c r="P1968" s="42">
        <v>1.37E-2</v>
      </c>
      <c r="Q1968" s="34" t="s">
        <v>100</v>
      </c>
      <c r="R1968" s="34">
        <v>0</v>
      </c>
      <c r="S1968" s="34">
        <v>68.180000000000007</v>
      </c>
      <c r="U1968" s="58">
        <f>VLOOKUP(AU1968,[1]expiry_dates!$B$2:$C$2894,2,FALSE)</f>
        <v>42061</v>
      </c>
      <c r="V1968" s="34" t="s">
        <v>141</v>
      </c>
      <c r="W1968" s="34" t="s">
        <v>101</v>
      </c>
      <c r="X1968" s="54">
        <v>42053.46875</v>
      </c>
      <c r="Y1968" s="34">
        <v>0.4</v>
      </c>
      <c r="Z1968" s="34">
        <v>42054.4375</v>
      </c>
      <c r="AA1968" s="34">
        <v>0.25</v>
      </c>
      <c r="AB1968" s="34">
        <v>-0.375</v>
      </c>
      <c r="AC1968" s="34">
        <v>25593.61</v>
      </c>
      <c r="AD1968" s="34">
        <v>0.375</v>
      </c>
      <c r="AE1968" s="34">
        <v>170624.1</v>
      </c>
      <c r="AF1968" s="34">
        <v>68249.64</v>
      </c>
      <c r="AG1968" s="34">
        <v>3665764.09</v>
      </c>
      <c r="AH1968" s="34">
        <v>27</v>
      </c>
      <c r="AI1968" s="34">
        <v>947.91</v>
      </c>
      <c r="AJ1968" s="34">
        <v>-0.125</v>
      </c>
      <c r="AK1968" s="34">
        <v>0.375</v>
      </c>
      <c r="AL1968" s="34" t="s">
        <v>100</v>
      </c>
      <c r="AM1968" s="34">
        <v>69.55</v>
      </c>
      <c r="AN1968" s="34">
        <v>19261.349999999999</v>
      </c>
      <c r="AO1968" s="34">
        <v>68.180000000000007</v>
      </c>
      <c r="AP1968" s="34">
        <v>0</v>
      </c>
      <c r="AR1968" s="45"/>
      <c r="AS1968" s="49"/>
      <c r="AT1968" s="45"/>
      <c r="AU1968" s="31">
        <v>42053</v>
      </c>
      <c r="AV1968" s="57">
        <v>0.46875</v>
      </c>
      <c r="AW1968" s="31" t="s">
        <v>231</v>
      </c>
      <c r="AY1968" s="32"/>
      <c r="BA1968" s="32"/>
      <c r="BG1968" s="32"/>
      <c r="BH1968" s="32"/>
    </row>
    <row r="1969" spans="1:60">
      <c r="A1969" s="34" t="s">
        <v>98</v>
      </c>
      <c r="B1969" s="34" t="s">
        <v>101</v>
      </c>
      <c r="C1969" s="38">
        <v>42054.4375</v>
      </c>
      <c r="D1969" s="34">
        <v>69.3</v>
      </c>
      <c r="E1969" s="38">
        <v>42054.614583333336</v>
      </c>
      <c r="F1969" s="34">
        <v>69.400000000000006</v>
      </c>
      <c r="G1969" s="42">
        <v>1.4E-3</v>
      </c>
      <c r="H1969" s="34">
        <v>-72.349999999999994</v>
      </c>
      <c r="I1969" s="42">
        <v>-1.4E-3</v>
      </c>
      <c r="J1969" s="34">
        <v>723.47109999999998</v>
      </c>
      <c r="K1969" s="34">
        <v>50136.55</v>
      </c>
      <c r="L1969" s="34">
        <v>26876.84</v>
      </c>
      <c r="M1969" s="34">
        <v>18</v>
      </c>
      <c r="N1969" s="34">
        <v>-4.0199999999999996</v>
      </c>
      <c r="O1969" s="42">
        <v>-1.23E-2</v>
      </c>
      <c r="P1969" s="42">
        <v>1.2999999999999999E-2</v>
      </c>
      <c r="Q1969" s="34" t="s">
        <v>100</v>
      </c>
      <c r="R1969" s="34">
        <v>0</v>
      </c>
      <c r="S1969" s="34">
        <v>70.5</v>
      </c>
      <c r="U1969" s="58">
        <f>VLOOKUP(AU1969,[1]expiry_dates!$B$2:$C$2894,2,FALSE)</f>
        <v>42061</v>
      </c>
      <c r="V1969" s="34" t="s">
        <v>139</v>
      </c>
      <c r="W1969" s="34" t="s">
        <v>101</v>
      </c>
      <c r="X1969" s="54">
        <v>42054.4375</v>
      </c>
      <c r="Y1969" s="34">
        <v>1.3</v>
      </c>
      <c r="Z1969" s="34">
        <v>42054.614583333336</v>
      </c>
      <c r="AA1969" s="34">
        <v>1.3</v>
      </c>
      <c r="AB1969" s="34">
        <v>0</v>
      </c>
      <c r="AC1969" s="34">
        <v>0</v>
      </c>
      <c r="AD1969" s="34">
        <v>0</v>
      </c>
      <c r="AE1969" s="34">
        <v>52560.63</v>
      </c>
      <c r="AF1969" s="34">
        <v>68328.820000000007</v>
      </c>
      <c r="AG1969" s="34">
        <v>3665764.09</v>
      </c>
      <c r="AH1969" s="34">
        <v>18</v>
      </c>
      <c r="AI1969" s="34">
        <v>0</v>
      </c>
      <c r="AJ1969" s="34">
        <v>-0.23080000000000001</v>
      </c>
      <c r="AK1969" s="34">
        <v>0.30769999999999997</v>
      </c>
      <c r="AL1969" s="34" t="s">
        <v>100</v>
      </c>
      <c r="AM1969" s="34">
        <v>69.3</v>
      </c>
      <c r="AN1969" s="34">
        <v>19165.95</v>
      </c>
      <c r="AO1969" s="34">
        <v>70.5</v>
      </c>
      <c r="AP1969" s="34">
        <v>0</v>
      </c>
      <c r="AR1969" s="45"/>
      <c r="AS1969" s="49"/>
      <c r="AT1969" s="45"/>
      <c r="AU1969" s="31">
        <v>42054</v>
      </c>
      <c r="AV1969" s="57">
        <v>0.4375</v>
      </c>
      <c r="AW1969" s="31" t="s">
        <v>231</v>
      </c>
      <c r="AY1969" s="32"/>
      <c r="BA1969" s="32"/>
      <c r="BG1969" s="32"/>
      <c r="BH1969" s="32"/>
    </row>
    <row r="1970" spans="1:60">
      <c r="A1970" s="34" t="s">
        <v>98</v>
      </c>
      <c r="B1970" s="34" t="s">
        <v>99</v>
      </c>
      <c r="C1970" s="38">
        <v>42054.614583333336</v>
      </c>
      <c r="D1970" s="34">
        <v>69.400000000000006</v>
      </c>
      <c r="E1970" s="38">
        <v>42058.395833333336</v>
      </c>
      <c r="F1970" s="34">
        <v>75.349999999999994</v>
      </c>
      <c r="G1970" s="42">
        <v>8.5699999999999998E-2</v>
      </c>
      <c r="H1970" s="34">
        <v>4298.34</v>
      </c>
      <c r="I1970" s="42">
        <v>8.5699999999999998E-2</v>
      </c>
      <c r="J1970" s="34">
        <v>722.41049999999996</v>
      </c>
      <c r="K1970" s="34">
        <v>50135.29</v>
      </c>
      <c r="L1970" s="34">
        <v>31175.19</v>
      </c>
      <c r="M1970" s="34">
        <v>38</v>
      </c>
      <c r="N1970" s="34">
        <v>113.11</v>
      </c>
      <c r="O1970" s="42">
        <v>-4.3E-3</v>
      </c>
      <c r="P1970" s="42">
        <v>0.129</v>
      </c>
      <c r="Q1970" s="34" t="s">
        <v>100</v>
      </c>
      <c r="R1970" s="34">
        <v>0</v>
      </c>
      <c r="S1970" s="34">
        <v>68.44</v>
      </c>
      <c r="U1970" s="58">
        <f>VLOOKUP(AU1970,[1]expiry_dates!$B$2:$C$2894,2,FALSE)</f>
        <v>42061</v>
      </c>
      <c r="V1970" s="34" t="s">
        <v>135</v>
      </c>
      <c r="W1970" s="34" t="s">
        <v>101</v>
      </c>
      <c r="X1970" s="54">
        <v>42054.614583333336</v>
      </c>
      <c r="Y1970" s="34">
        <v>1.75</v>
      </c>
      <c r="Z1970" s="34">
        <v>42058.395833333336</v>
      </c>
      <c r="AA1970" s="34">
        <v>0.45</v>
      </c>
      <c r="AB1970" s="34">
        <v>-0.7429</v>
      </c>
      <c r="AC1970" s="34">
        <v>50797.599999999999</v>
      </c>
      <c r="AD1970" s="34">
        <v>0.7429</v>
      </c>
      <c r="AE1970" s="34">
        <v>39075.07</v>
      </c>
      <c r="AF1970" s="34">
        <v>68381.38</v>
      </c>
      <c r="AG1970" s="34">
        <v>3716561.68</v>
      </c>
      <c r="AH1970" s="34">
        <v>38</v>
      </c>
      <c r="AI1970" s="34">
        <v>1336.78</v>
      </c>
      <c r="AJ1970" s="34">
        <v>-0.1429</v>
      </c>
      <c r="AK1970" s="34">
        <v>0.88570000000000004</v>
      </c>
      <c r="AL1970" s="34" t="s">
        <v>100</v>
      </c>
      <c r="AM1970" s="34">
        <v>69.400000000000006</v>
      </c>
      <c r="AN1970" s="34">
        <v>19066</v>
      </c>
      <c r="AO1970" s="34">
        <v>68.44</v>
      </c>
      <c r="AP1970" s="34">
        <v>0</v>
      </c>
      <c r="AR1970" s="45"/>
      <c r="AS1970" s="49"/>
      <c r="AT1970" s="45"/>
      <c r="AU1970" s="31">
        <v>42054</v>
      </c>
      <c r="AV1970" s="57">
        <v>0.11458333333333333</v>
      </c>
      <c r="AW1970" s="31" t="s">
        <v>232</v>
      </c>
      <c r="AY1970" s="32"/>
      <c r="BA1970" s="32"/>
      <c r="BG1970" s="32"/>
      <c r="BH1970" s="32"/>
    </row>
    <row r="1971" spans="1:60">
      <c r="A1971" s="34" t="s">
        <v>98</v>
      </c>
      <c r="B1971" s="34" t="s">
        <v>101</v>
      </c>
      <c r="C1971" s="38">
        <v>42058.395833333336</v>
      </c>
      <c r="D1971" s="34">
        <v>75.349999999999994</v>
      </c>
      <c r="E1971" s="38">
        <v>42059.395833333336</v>
      </c>
      <c r="F1971" s="34">
        <v>74.75</v>
      </c>
      <c r="G1971" s="42">
        <v>-8.0000000000000002E-3</v>
      </c>
      <c r="H1971" s="34">
        <v>399.39</v>
      </c>
      <c r="I1971" s="42">
        <v>8.0000000000000002E-3</v>
      </c>
      <c r="J1971" s="34">
        <v>665.65070000000003</v>
      </c>
      <c r="K1971" s="34">
        <v>50156.78</v>
      </c>
      <c r="L1971" s="34">
        <v>31574.58</v>
      </c>
      <c r="M1971" s="34">
        <v>30</v>
      </c>
      <c r="N1971" s="34">
        <v>13.31</v>
      </c>
      <c r="O1971" s="42">
        <v>-1.5299999999999999E-2</v>
      </c>
      <c r="P1971" s="42">
        <v>2.46E-2</v>
      </c>
      <c r="Q1971" s="34" t="s">
        <v>100</v>
      </c>
      <c r="R1971" s="34">
        <v>0</v>
      </c>
      <c r="S1971" s="34">
        <v>78.22</v>
      </c>
      <c r="U1971" s="58">
        <f>VLOOKUP(AU1971,[1]expiry_dates!$B$2:$C$2894,2,FALSE)</f>
        <v>42061</v>
      </c>
      <c r="V1971" s="34" t="s">
        <v>137</v>
      </c>
      <c r="W1971" s="34" t="s">
        <v>101</v>
      </c>
      <c r="X1971" s="54">
        <v>42058.395833333336</v>
      </c>
      <c r="Y1971" s="34">
        <v>2</v>
      </c>
      <c r="Z1971" s="34">
        <v>42059.395833333336</v>
      </c>
      <c r="AA1971" s="34">
        <v>1.35</v>
      </c>
      <c r="AB1971" s="34">
        <v>-0.32500000000000001</v>
      </c>
      <c r="AC1971" s="34">
        <v>22298.94</v>
      </c>
      <c r="AD1971" s="34">
        <v>0.32500000000000001</v>
      </c>
      <c r="AE1971" s="34">
        <v>34306.06</v>
      </c>
      <c r="AF1971" s="34">
        <v>68612.12</v>
      </c>
      <c r="AG1971" s="34">
        <v>3738860.62</v>
      </c>
      <c r="AH1971" s="34">
        <v>30</v>
      </c>
      <c r="AI1971" s="34">
        <v>743.3</v>
      </c>
      <c r="AJ1971" s="34">
        <v>-0.25</v>
      </c>
      <c r="AK1971" s="34">
        <v>0.55000000000000004</v>
      </c>
      <c r="AL1971" s="34" t="s">
        <v>100</v>
      </c>
      <c r="AM1971" s="34">
        <v>75.349999999999994</v>
      </c>
      <c r="AN1971" s="34">
        <v>19168.2</v>
      </c>
      <c r="AO1971" s="34">
        <v>78.22</v>
      </c>
      <c r="AP1971" s="34">
        <v>0</v>
      </c>
      <c r="AR1971" s="45"/>
      <c r="AS1971" s="49"/>
      <c r="AT1971" s="45"/>
      <c r="AU1971" s="31">
        <v>42058</v>
      </c>
      <c r="AV1971" s="57">
        <v>0.39583333333333331</v>
      </c>
      <c r="AW1971" s="31" t="s">
        <v>231</v>
      </c>
      <c r="AY1971" s="32"/>
      <c r="BA1971" s="32"/>
      <c r="BG1971" s="32"/>
      <c r="BH1971" s="32"/>
    </row>
    <row r="1972" spans="1:60">
      <c r="A1972" s="34" t="s">
        <v>98</v>
      </c>
      <c r="B1972" s="34" t="s">
        <v>99</v>
      </c>
      <c r="C1972" s="38">
        <v>42059.395833333336</v>
      </c>
      <c r="D1972" s="34">
        <v>74.75</v>
      </c>
      <c r="E1972" s="38">
        <v>42059.416666666664</v>
      </c>
      <c r="F1972" s="34">
        <v>73.650000000000006</v>
      </c>
      <c r="G1972" s="42">
        <v>-1.47E-2</v>
      </c>
      <c r="H1972" s="34">
        <v>-738.13</v>
      </c>
      <c r="I1972" s="42">
        <v>-1.47E-2</v>
      </c>
      <c r="J1972" s="34">
        <v>671.03060000000005</v>
      </c>
      <c r="K1972" s="34">
        <v>50159.54</v>
      </c>
      <c r="L1972" s="34">
        <v>30836.44</v>
      </c>
      <c r="M1972" s="34">
        <v>3</v>
      </c>
      <c r="N1972" s="34">
        <v>-246.04</v>
      </c>
      <c r="O1972" s="42">
        <v>-1.47E-2</v>
      </c>
      <c r="P1972" s="42">
        <v>6.0000000000000001E-3</v>
      </c>
      <c r="Q1972" s="34" t="s">
        <v>100</v>
      </c>
      <c r="R1972" s="34">
        <v>0</v>
      </c>
      <c r="S1972" s="34">
        <v>73.53</v>
      </c>
      <c r="U1972" s="58">
        <f>VLOOKUP(AU1972,[1]expiry_dates!$B$2:$C$2894,2,FALSE)</f>
        <v>42061</v>
      </c>
      <c r="V1972" s="34" t="s">
        <v>135</v>
      </c>
      <c r="W1972" s="34" t="s">
        <v>101</v>
      </c>
      <c r="X1972" s="54">
        <v>42059.395833333336</v>
      </c>
      <c r="Y1972" s="34">
        <v>0.15</v>
      </c>
      <c r="Z1972" s="34">
        <v>42059.416666666664</v>
      </c>
      <c r="AA1972" s="34">
        <v>0.2</v>
      </c>
      <c r="AB1972" s="34">
        <v>0.33329999999999999</v>
      </c>
      <c r="AC1972" s="34">
        <v>-22909.54</v>
      </c>
      <c r="AD1972" s="34">
        <v>-0.33329999999999999</v>
      </c>
      <c r="AE1972" s="34">
        <v>458190.7</v>
      </c>
      <c r="AF1972" s="34">
        <v>68728.61</v>
      </c>
      <c r="AG1972" s="34">
        <v>3715951.08</v>
      </c>
      <c r="AH1972" s="34">
        <v>3</v>
      </c>
      <c r="AI1972" s="34">
        <v>-7636.51</v>
      </c>
      <c r="AJ1972" s="34">
        <v>-0.66669999999999996</v>
      </c>
      <c r="AK1972" s="34">
        <v>0</v>
      </c>
      <c r="AL1972" s="34" t="s">
        <v>100</v>
      </c>
      <c r="AM1972" s="34">
        <v>74.75</v>
      </c>
      <c r="AN1972" s="34">
        <v>18834</v>
      </c>
      <c r="AO1972" s="34">
        <v>73.53</v>
      </c>
      <c r="AP1972" s="34">
        <v>0</v>
      </c>
      <c r="AR1972" s="45"/>
      <c r="AS1972" s="49"/>
      <c r="AT1972" s="45"/>
      <c r="AU1972" s="31">
        <v>42059</v>
      </c>
      <c r="AV1972" s="57">
        <v>0.39583333333333331</v>
      </c>
      <c r="AW1972" s="31" t="s">
        <v>231</v>
      </c>
      <c r="AY1972" s="32"/>
      <c r="BA1972" s="32"/>
      <c r="BG1972" s="32"/>
      <c r="BH1972" s="32"/>
    </row>
    <row r="1973" spans="1:60">
      <c r="A1973" s="34" t="s">
        <v>98</v>
      </c>
      <c r="B1973" s="34" t="s">
        <v>101</v>
      </c>
      <c r="C1973" s="38">
        <v>42059.416666666664</v>
      </c>
      <c r="D1973" s="34">
        <v>73.650000000000006</v>
      </c>
      <c r="E1973" s="38">
        <v>42059.5</v>
      </c>
      <c r="F1973" s="34">
        <v>74.45</v>
      </c>
      <c r="G1973" s="42">
        <v>1.09E-2</v>
      </c>
      <c r="H1973" s="34">
        <v>-544.79</v>
      </c>
      <c r="I1973" s="42">
        <v>-1.09E-2</v>
      </c>
      <c r="J1973" s="34">
        <v>680.98689999999999</v>
      </c>
      <c r="K1973" s="34">
        <v>50154.68</v>
      </c>
      <c r="L1973" s="34">
        <v>30291.65</v>
      </c>
      <c r="M1973" s="34">
        <v>9</v>
      </c>
      <c r="N1973" s="34">
        <v>-60.53</v>
      </c>
      <c r="O1973" s="42">
        <v>-1.09E-2</v>
      </c>
      <c r="P1973" s="42">
        <v>1.09E-2</v>
      </c>
      <c r="Q1973" s="34" t="s">
        <v>100</v>
      </c>
      <c r="R1973" s="34">
        <v>0</v>
      </c>
      <c r="S1973" s="34">
        <v>75.13</v>
      </c>
      <c r="U1973" s="58">
        <f>VLOOKUP(AU1973,[1]expiry_dates!$B$2:$C$2894,2,FALSE)</f>
        <v>42061</v>
      </c>
      <c r="V1973" s="34" t="s">
        <v>138</v>
      </c>
      <c r="W1973" s="34" t="s">
        <v>101</v>
      </c>
      <c r="X1973" s="54">
        <v>42059.416666666664</v>
      </c>
      <c r="Y1973" s="34">
        <v>2</v>
      </c>
      <c r="Z1973" s="34">
        <v>42059.5</v>
      </c>
      <c r="AA1973" s="34">
        <v>2.4</v>
      </c>
      <c r="AB1973" s="34">
        <v>0.2</v>
      </c>
      <c r="AC1973" s="34">
        <v>-13715.95</v>
      </c>
      <c r="AD1973" s="34">
        <v>-0.2</v>
      </c>
      <c r="AE1973" s="34">
        <v>34289.879999999997</v>
      </c>
      <c r="AF1973" s="34">
        <v>68579.759999999995</v>
      </c>
      <c r="AG1973" s="34">
        <v>3702235.13</v>
      </c>
      <c r="AH1973" s="34">
        <v>9</v>
      </c>
      <c r="AI1973" s="34">
        <v>-1523.99</v>
      </c>
      <c r="AJ1973" s="34">
        <v>-0.2</v>
      </c>
      <c r="AK1973" s="34">
        <v>0.27500000000000002</v>
      </c>
      <c r="AL1973" s="34" t="s">
        <v>100</v>
      </c>
      <c r="AM1973" s="34">
        <v>73.650000000000006</v>
      </c>
      <c r="AN1973" s="34">
        <v>18791.25</v>
      </c>
      <c r="AO1973" s="34">
        <v>75.13</v>
      </c>
      <c r="AP1973" s="34">
        <v>0</v>
      </c>
      <c r="AR1973" s="45"/>
      <c r="AS1973" s="49"/>
      <c r="AT1973" s="45"/>
      <c r="AU1973" s="31">
        <v>42059</v>
      </c>
      <c r="AV1973" s="57">
        <v>0.41666666666666669</v>
      </c>
      <c r="AW1973" s="31" t="s">
        <v>231</v>
      </c>
      <c r="AY1973" s="32"/>
      <c r="BA1973" s="32"/>
      <c r="BG1973" s="32"/>
      <c r="BH1973" s="32"/>
    </row>
    <row r="1974" spans="1:60">
      <c r="A1974" s="34" t="s">
        <v>98</v>
      </c>
      <c r="B1974" s="34" t="s">
        <v>99</v>
      </c>
      <c r="C1974" s="38">
        <v>42059.5</v>
      </c>
      <c r="D1974" s="34">
        <v>74.45</v>
      </c>
      <c r="E1974" s="38">
        <v>42059.625</v>
      </c>
      <c r="F1974" s="34">
        <v>74.25</v>
      </c>
      <c r="G1974" s="42">
        <v>-2.7000000000000001E-3</v>
      </c>
      <c r="H1974" s="34">
        <v>-134.72999999999999</v>
      </c>
      <c r="I1974" s="42">
        <v>-2.7000000000000001E-3</v>
      </c>
      <c r="J1974" s="34">
        <v>673.64210000000003</v>
      </c>
      <c r="K1974" s="34">
        <v>50152.65</v>
      </c>
      <c r="L1974" s="34">
        <v>30156.93</v>
      </c>
      <c r="M1974" s="34">
        <v>13</v>
      </c>
      <c r="N1974" s="34">
        <v>-10.36</v>
      </c>
      <c r="O1974" s="42">
        <v>-6.7000000000000002E-3</v>
      </c>
      <c r="P1974" s="42">
        <v>1.6799999999999999E-2</v>
      </c>
      <c r="Q1974" s="34" t="s">
        <v>100</v>
      </c>
      <c r="R1974" s="34">
        <v>0</v>
      </c>
      <c r="S1974" s="34">
        <v>72.91</v>
      </c>
      <c r="U1974" s="58">
        <f>VLOOKUP(AU1974,[1]expiry_dates!$B$2:$C$2894,2,FALSE)</f>
        <v>42061</v>
      </c>
      <c r="V1974" s="34" t="s">
        <v>135</v>
      </c>
      <c r="W1974" s="34" t="s">
        <v>101</v>
      </c>
      <c r="X1974" s="54">
        <v>42059.5</v>
      </c>
      <c r="Y1974" s="34">
        <v>0.2</v>
      </c>
      <c r="Z1974" s="34">
        <v>42059.625</v>
      </c>
      <c r="AA1974" s="34">
        <v>0.15</v>
      </c>
      <c r="AB1974" s="34">
        <v>-0.25</v>
      </c>
      <c r="AC1974" s="34">
        <v>17147.080000000002</v>
      </c>
      <c r="AD1974" s="34">
        <v>0.25</v>
      </c>
      <c r="AE1974" s="34">
        <v>342941.6</v>
      </c>
      <c r="AF1974" s="34">
        <v>68588.33</v>
      </c>
      <c r="AG1974" s="34">
        <v>3719382.21</v>
      </c>
      <c r="AH1974" s="34">
        <v>13</v>
      </c>
      <c r="AI1974" s="34">
        <v>1319.01</v>
      </c>
      <c r="AJ1974" s="34">
        <v>0</v>
      </c>
      <c r="AK1974" s="34">
        <v>0.5</v>
      </c>
      <c r="AL1974" s="34" t="s">
        <v>100</v>
      </c>
      <c r="AM1974" s="34">
        <v>74.45</v>
      </c>
      <c r="AN1974" s="34">
        <v>18908.150000000001</v>
      </c>
      <c r="AO1974" s="34">
        <v>72.91</v>
      </c>
      <c r="AP1974" s="34">
        <v>0</v>
      </c>
      <c r="AR1974" s="45"/>
      <c r="AS1974" s="49"/>
      <c r="AT1974" s="45"/>
      <c r="AU1974" s="31">
        <v>42059</v>
      </c>
      <c r="AV1974" s="57">
        <v>0.5</v>
      </c>
      <c r="AW1974" s="31" t="s">
        <v>232</v>
      </c>
      <c r="AY1974" s="32"/>
      <c r="BA1974" s="32"/>
      <c r="BG1974" s="32"/>
      <c r="BH1974" s="32"/>
    </row>
    <row r="1975" spans="1:60">
      <c r="A1975" s="34" t="s">
        <v>98</v>
      </c>
      <c r="B1975" s="34" t="s">
        <v>101</v>
      </c>
      <c r="C1975" s="38">
        <v>42059.625</v>
      </c>
      <c r="D1975" s="34">
        <v>74.25</v>
      </c>
      <c r="E1975" s="38">
        <v>42060.541666666664</v>
      </c>
      <c r="F1975" s="34">
        <v>74.150000000000006</v>
      </c>
      <c r="G1975" s="42">
        <v>-1.2999999999999999E-3</v>
      </c>
      <c r="H1975" s="34">
        <v>67.540000000000006</v>
      </c>
      <c r="I1975" s="42">
        <v>1.2999999999999999E-3</v>
      </c>
      <c r="J1975" s="34">
        <v>675.43600000000004</v>
      </c>
      <c r="K1975" s="34">
        <v>50151.12</v>
      </c>
      <c r="L1975" s="34">
        <v>30224.47</v>
      </c>
      <c r="M1975" s="34">
        <v>22</v>
      </c>
      <c r="N1975" s="34">
        <v>3.07</v>
      </c>
      <c r="O1975" s="42">
        <v>-8.0999999999999996E-3</v>
      </c>
      <c r="P1975" s="42">
        <v>1.21E-2</v>
      </c>
      <c r="Q1975" s="34" t="s">
        <v>100</v>
      </c>
      <c r="R1975" s="34">
        <v>0</v>
      </c>
      <c r="S1975" s="34">
        <v>75.64</v>
      </c>
      <c r="U1975" s="58">
        <f>VLOOKUP(AU1975,[1]expiry_dates!$B$2:$C$2894,2,FALSE)</f>
        <v>42061</v>
      </c>
      <c r="V1975" s="34" t="s">
        <v>137</v>
      </c>
      <c r="W1975" s="34" t="s">
        <v>101</v>
      </c>
      <c r="X1975" s="54">
        <v>42059.625</v>
      </c>
      <c r="Y1975" s="34">
        <v>0.8</v>
      </c>
      <c r="Z1975" s="34">
        <v>42060.541666666664</v>
      </c>
      <c r="AA1975" s="34">
        <v>0.6</v>
      </c>
      <c r="AB1975" s="34">
        <v>-0.25</v>
      </c>
      <c r="AC1975" s="34">
        <v>17170.66</v>
      </c>
      <c r="AD1975" s="34">
        <v>0.25</v>
      </c>
      <c r="AE1975" s="34">
        <v>85853.3</v>
      </c>
      <c r="AF1975" s="34">
        <v>68682.649999999994</v>
      </c>
      <c r="AG1975" s="34">
        <v>3736552.88</v>
      </c>
      <c r="AH1975" s="34">
        <v>22</v>
      </c>
      <c r="AI1975" s="34">
        <v>780.48</v>
      </c>
      <c r="AJ1975" s="34">
        <v>-0.25</v>
      </c>
      <c r="AK1975" s="34">
        <v>0.4375</v>
      </c>
      <c r="AL1975" s="34" t="s">
        <v>100</v>
      </c>
      <c r="AM1975" s="34">
        <v>74.25</v>
      </c>
      <c r="AN1975" s="34">
        <v>18915.3</v>
      </c>
      <c r="AO1975" s="34">
        <v>75.64</v>
      </c>
      <c r="AP1975" s="34">
        <v>0</v>
      </c>
      <c r="AR1975" s="45"/>
      <c r="AS1975" s="49"/>
      <c r="AT1975" s="45"/>
      <c r="AU1975" s="31">
        <v>42059</v>
      </c>
      <c r="AV1975" s="57">
        <v>0.125</v>
      </c>
      <c r="AW1975" s="31" t="s">
        <v>232</v>
      </c>
      <c r="AY1975" s="32"/>
      <c r="BA1975" s="32"/>
      <c r="BG1975" s="32"/>
      <c r="BH1975" s="32"/>
    </row>
    <row r="1976" spans="1:60">
      <c r="A1976" s="34" t="s">
        <v>98</v>
      </c>
      <c r="B1976" s="34" t="s">
        <v>99</v>
      </c>
      <c r="C1976" s="38">
        <v>42060.541666666664</v>
      </c>
      <c r="D1976" s="34">
        <v>74.150000000000006</v>
      </c>
      <c r="E1976" s="38">
        <v>42060.583333333336</v>
      </c>
      <c r="F1976" s="34">
        <v>73.650000000000006</v>
      </c>
      <c r="G1976" s="42">
        <v>-6.7000000000000002E-3</v>
      </c>
      <c r="H1976" s="34">
        <v>-338.18</v>
      </c>
      <c r="I1976" s="42">
        <v>-6.7000000000000002E-3</v>
      </c>
      <c r="J1976" s="34">
        <v>676.36279999999999</v>
      </c>
      <c r="K1976" s="34">
        <v>50152.3</v>
      </c>
      <c r="L1976" s="34">
        <v>29886.29</v>
      </c>
      <c r="M1976" s="34">
        <v>5</v>
      </c>
      <c r="N1976" s="34">
        <v>-67.64</v>
      </c>
      <c r="O1976" s="42">
        <v>-6.7000000000000002E-3</v>
      </c>
      <c r="P1976" s="42">
        <v>5.4000000000000003E-3</v>
      </c>
      <c r="Q1976" s="34" t="s">
        <v>100</v>
      </c>
      <c r="R1976" s="34">
        <v>0</v>
      </c>
      <c r="S1976" s="34">
        <v>73.39</v>
      </c>
      <c r="U1976" s="58">
        <f>VLOOKUP(AU1976,[1]expiry_dates!$B$2:$C$2894,2,FALSE)</f>
        <v>42061</v>
      </c>
      <c r="V1976" s="34" t="s">
        <v>127</v>
      </c>
      <c r="W1976" s="34" t="s">
        <v>101</v>
      </c>
      <c r="X1976" s="54">
        <v>42060.541666666664</v>
      </c>
      <c r="Y1976" s="34">
        <v>1.2</v>
      </c>
      <c r="Z1976" s="34">
        <v>42060.583333333336</v>
      </c>
      <c r="AA1976" s="34">
        <v>1.4</v>
      </c>
      <c r="AB1976" s="34">
        <v>0.16669999999999999</v>
      </c>
      <c r="AC1976" s="34">
        <v>-11454.28</v>
      </c>
      <c r="AD1976" s="34">
        <v>-0.16669999999999999</v>
      </c>
      <c r="AE1976" s="34">
        <v>57271.41</v>
      </c>
      <c r="AF1976" s="34">
        <v>68725.69</v>
      </c>
      <c r="AG1976" s="34">
        <v>3725098.59</v>
      </c>
      <c r="AH1976" s="34">
        <v>5</v>
      </c>
      <c r="AI1976" s="34">
        <v>-2290.86</v>
      </c>
      <c r="AJ1976" s="34">
        <v>-0.16669999999999999</v>
      </c>
      <c r="AK1976" s="34">
        <v>0</v>
      </c>
      <c r="AL1976" s="34" t="s">
        <v>100</v>
      </c>
      <c r="AM1976" s="34">
        <v>74.150000000000006</v>
      </c>
      <c r="AN1976" s="34">
        <v>18921.95</v>
      </c>
      <c r="AO1976" s="34">
        <v>73.39</v>
      </c>
      <c r="AP1976" s="34">
        <v>0</v>
      </c>
      <c r="AR1976" s="45"/>
      <c r="AS1976" s="49"/>
      <c r="AT1976" s="45"/>
      <c r="AU1976" s="31">
        <v>42060</v>
      </c>
      <c r="AV1976" s="57">
        <v>4.1666666666666664E-2</v>
      </c>
      <c r="AW1976" s="31" t="s">
        <v>232</v>
      </c>
      <c r="AY1976" s="32"/>
      <c r="BA1976" s="32"/>
      <c r="BG1976" s="32"/>
      <c r="BH1976" s="32"/>
    </row>
    <row r="1977" spans="1:60">
      <c r="A1977" s="34" t="s">
        <v>98</v>
      </c>
      <c r="B1977" s="34" t="s">
        <v>101</v>
      </c>
      <c r="C1977" s="38">
        <v>42060.583333333336</v>
      </c>
      <c r="D1977" s="34">
        <v>73.650000000000006</v>
      </c>
      <c r="E1977" s="38">
        <v>42060.604166666664</v>
      </c>
      <c r="F1977" s="34">
        <v>74.55</v>
      </c>
      <c r="G1977" s="42">
        <v>1.2200000000000001E-2</v>
      </c>
      <c r="H1977" s="34">
        <v>-612.83000000000004</v>
      </c>
      <c r="I1977" s="42">
        <v>-1.2200000000000001E-2</v>
      </c>
      <c r="J1977" s="34">
        <v>680.92020000000002</v>
      </c>
      <c r="K1977" s="34">
        <v>50149.77</v>
      </c>
      <c r="L1977" s="34">
        <v>29273.46</v>
      </c>
      <c r="M1977" s="34">
        <v>3</v>
      </c>
      <c r="N1977" s="34">
        <v>-204.28</v>
      </c>
      <c r="O1977" s="42">
        <v>-1.2200000000000001E-2</v>
      </c>
      <c r="P1977" s="42">
        <v>3.3999999999999998E-3</v>
      </c>
      <c r="Q1977" s="34" t="s">
        <v>100</v>
      </c>
      <c r="R1977" s="34">
        <v>0</v>
      </c>
      <c r="S1977" s="34">
        <v>74.53</v>
      </c>
      <c r="U1977" s="58">
        <f>VLOOKUP(AU1977,[1]expiry_dates!$B$2:$C$2894,2,FALSE)</f>
        <v>42061</v>
      </c>
      <c r="V1977" s="34" t="s">
        <v>137</v>
      </c>
      <c r="W1977" s="34" t="s">
        <v>101</v>
      </c>
      <c r="X1977" s="54">
        <v>42060.583333333336</v>
      </c>
      <c r="Y1977" s="34">
        <v>0.45</v>
      </c>
      <c r="Z1977" s="34">
        <v>42060.604166666664</v>
      </c>
      <c r="AA1977" s="34">
        <v>0.8</v>
      </c>
      <c r="AB1977" s="34">
        <v>0.77780000000000005</v>
      </c>
      <c r="AC1977" s="34">
        <v>-53375.38</v>
      </c>
      <c r="AD1977" s="34">
        <v>-0.77780000000000005</v>
      </c>
      <c r="AE1977" s="34">
        <v>152501.1</v>
      </c>
      <c r="AF1977" s="34">
        <v>68625.490000000005</v>
      </c>
      <c r="AG1977" s="34">
        <v>3671723.21</v>
      </c>
      <c r="AH1977" s="34">
        <v>3</v>
      </c>
      <c r="AI1977" s="34">
        <v>-17791.79</v>
      </c>
      <c r="AJ1977" s="34">
        <v>-0.77780000000000005</v>
      </c>
      <c r="AK1977" s="34">
        <v>0.1111</v>
      </c>
      <c r="AL1977" s="34" t="s">
        <v>100</v>
      </c>
      <c r="AM1977" s="34">
        <v>73.650000000000006</v>
      </c>
      <c r="AN1977" s="34">
        <v>18814.05</v>
      </c>
      <c r="AO1977" s="34">
        <v>74.53</v>
      </c>
      <c r="AP1977" s="34">
        <v>0</v>
      </c>
      <c r="AR1977" s="45"/>
      <c r="AS1977" s="49"/>
      <c r="AT1977" s="45"/>
      <c r="AU1977" s="31">
        <v>42060</v>
      </c>
      <c r="AV1977" s="57">
        <v>8.3333333333333329E-2</v>
      </c>
      <c r="AW1977" s="31" t="s">
        <v>232</v>
      </c>
      <c r="AY1977" s="32"/>
      <c r="BA1977" s="32"/>
      <c r="BG1977" s="32"/>
      <c r="BH1977" s="32"/>
    </row>
    <row r="1978" spans="1:60">
      <c r="A1978" s="34" t="s">
        <v>98</v>
      </c>
      <c r="B1978" s="34" t="s">
        <v>99</v>
      </c>
      <c r="C1978" s="38">
        <v>42060.604166666664</v>
      </c>
      <c r="D1978" s="34">
        <v>74.55</v>
      </c>
      <c r="E1978" s="38">
        <v>42061.385416666664</v>
      </c>
      <c r="F1978" s="34">
        <v>74.3</v>
      </c>
      <c r="G1978" s="42">
        <v>-3.3999999999999998E-3</v>
      </c>
      <c r="H1978" s="34">
        <v>-168.17</v>
      </c>
      <c r="I1978" s="42">
        <v>-3.3999999999999998E-3</v>
      </c>
      <c r="J1978" s="34">
        <v>672.67930000000001</v>
      </c>
      <c r="K1978" s="34">
        <v>50148.24</v>
      </c>
      <c r="L1978" s="34">
        <v>29105.29</v>
      </c>
      <c r="M1978" s="34">
        <v>9</v>
      </c>
      <c r="N1978" s="34">
        <v>-18.690000000000001</v>
      </c>
      <c r="O1978" s="42">
        <v>-8.6999999999999994E-3</v>
      </c>
      <c r="P1978" s="42">
        <v>8.6999999999999994E-3</v>
      </c>
      <c r="Q1978" s="34" t="s">
        <v>100</v>
      </c>
      <c r="R1978" s="34">
        <v>0</v>
      </c>
      <c r="S1978" s="34">
        <v>73.430000000000007</v>
      </c>
      <c r="U1978" s="58">
        <f>VLOOKUP(AU1978,[1]expiry_dates!$B$2:$C$2894,2,FALSE)</f>
        <v>42061</v>
      </c>
      <c r="V1978" s="34" t="s">
        <v>127</v>
      </c>
      <c r="W1978" s="34" t="s">
        <v>101</v>
      </c>
      <c r="X1978" s="54">
        <v>42060.604166666664</v>
      </c>
      <c r="Y1978" s="34">
        <v>1</v>
      </c>
      <c r="Z1978" s="34">
        <v>42061.385416666664</v>
      </c>
      <c r="AA1978" s="34">
        <v>1.25</v>
      </c>
      <c r="AB1978" s="34">
        <v>0.25</v>
      </c>
      <c r="AC1978" s="34">
        <v>-17127.78</v>
      </c>
      <c r="AD1978" s="34">
        <v>-0.25</v>
      </c>
      <c r="AE1978" s="34">
        <v>68511.12</v>
      </c>
      <c r="AF1978" s="34">
        <v>68511.12</v>
      </c>
      <c r="AG1978" s="34">
        <v>3654595.43</v>
      </c>
      <c r="AH1978" s="34">
        <v>9</v>
      </c>
      <c r="AI1978" s="34">
        <v>-1903.09</v>
      </c>
      <c r="AJ1978" s="34">
        <v>-0.4</v>
      </c>
      <c r="AK1978" s="34">
        <v>0.35</v>
      </c>
      <c r="AL1978" s="34" t="s">
        <v>100</v>
      </c>
      <c r="AM1978" s="34">
        <v>74.55</v>
      </c>
      <c r="AN1978" s="34">
        <v>18774.5</v>
      </c>
      <c r="AO1978" s="34">
        <v>73.430000000000007</v>
      </c>
      <c r="AP1978" s="34">
        <v>0</v>
      </c>
      <c r="AR1978" s="45"/>
      <c r="AS1978" s="49"/>
      <c r="AT1978" s="45"/>
      <c r="AU1978" s="31">
        <v>42060</v>
      </c>
      <c r="AV1978" s="57">
        <v>0.10416666666666667</v>
      </c>
      <c r="AW1978" s="31" t="s">
        <v>232</v>
      </c>
      <c r="AY1978" s="32"/>
      <c r="BA1978" s="32"/>
      <c r="BG1978" s="32"/>
      <c r="BH1978" s="32"/>
    </row>
    <row r="1979" spans="1:60">
      <c r="A1979" s="34" t="s">
        <v>98</v>
      </c>
      <c r="B1979" s="34" t="s">
        <v>101</v>
      </c>
      <c r="C1979" s="38">
        <v>42061.385416666664</v>
      </c>
      <c r="D1979" s="34">
        <v>74.3</v>
      </c>
      <c r="E1979" s="38">
        <v>42061.583333333336</v>
      </c>
      <c r="F1979" s="34">
        <v>73.95</v>
      </c>
      <c r="G1979" s="42">
        <v>-4.7000000000000002E-3</v>
      </c>
      <c r="H1979" s="34">
        <v>236.23</v>
      </c>
      <c r="I1979" s="42">
        <v>4.7000000000000002E-3</v>
      </c>
      <c r="J1979" s="34">
        <v>674.93780000000004</v>
      </c>
      <c r="K1979" s="34">
        <v>50147.88</v>
      </c>
      <c r="L1979" s="34">
        <v>29341.52</v>
      </c>
      <c r="M1979" s="34">
        <v>20</v>
      </c>
      <c r="N1979" s="34">
        <v>11.81</v>
      </c>
      <c r="O1979" s="42">
        <v>-8.6999999999999994E-3</v>
      </c>
      <c r="P1979" s="42">
        <v>1.8800000000000001E-2</v>
      </c>
      <c r="Q1979" s="34" t="s">
        <v>100</v>
      </c>
      <c r="R1979" s="34">
        <v>0</v>
      </c>
      <c r="S1979" s="34">
        <v>75.150000000000006</v>
      </c>
      <c r="U1979" s="58">
        <f>VLOOKUP(AU1979,[1]expiry_dates!$B$2:$C$2894,2,FALSE)</f>
        <v>42061</v>
      </c>
      <c r="V1979" s="34" t="s">
        <v>137</v>
      </c>
      <c r="W1979" s="34" t="s">
        <v>101</v>
      </c>
      <c r="X1979" s="54">
        <v>42061.385416666664</v>
      </c>
      <c r="Y1979" s="34">
        <v>0.45</v>
      </c>
      <c r="Z1979" s="34">
        <v>42061.583333333336</v>
      </c>
      <c r="AA1979" s="34">
        <v>0.05</v>
      </c>
      <c r="AB1979" s="34">
        <v>-0.88890000000000002</v>
      </c>
      <c r="AC1979" s="34">
        <v>60793.66</v>
      </c>
      <c r="AD1979" s="34">
        <v>0.88890000000000002</v>
      </c>
      <c r="AE1979" s="34">
        <v>151984.20000000001</v>
      </c>
      <c r="AF1979" s="34">
        <v>68392.87</v>
      </c>
      <c r="AG1979" s="34">
        <v>3715389.09</v>
      </c>
      <c r="AH1979" s="34">
        <v>20</v>
      </c>
      <c r="AI1979" s="34">
        <v>3039.68</v>
      </c>
      <c r="AJ1979" s="34">
        <v>-0.1111</v>
      </c>
      <c r="AK1979" s="34">
        <v>0.88890000000000002</v>
      </c>
      <c r="AL1979" s="34" t="s">
        <v>100</v>
      </c>
      <c r="AM1979" s="34">
        <v>74.3</v>
      </c>
      <c r="AN1979" s="34">
        <v>18701.7</v>
      </c>
      <c r="AO1979" s="34">
        <v>75.150000000000006</v>
      </c>
      <c r="AP1979" s="34">
        <v>0</v>
      </c>
      <c r="AR1979" s="45"/>
      <c r="AS1979" s="49"/>
      <c r="AT1979" s="45"/>
      <c r="AU1979" s="31">
        <v>42061</v>
      </c>
      <c r="AV1979" s="57">
        <v>0.38541666666666669</v>
      </c>
      <c r="AW1979" s="31" t="s">
        <v>231</v>
      </c>
      <c r="AY1979" s="32"/>
      <c r="BA1979" s="32"/>
      <c r="BG1979" s="32"/>
      <c r="BH1979" s="32"/>
    </row>
    <row r="1980" spans="1:60">
      <c r="A1980" s="34" t="s">
        <v>98</v>
      </c>
      <c r="B1980" s="34" t="s">
        <v>99</v>
      </c>
      <c r="C1980" s="38">
        <v>42061.583333333336</v>
      </c>
      <c r="D1980" s="34">
        <v>73.95</v>
      </c>
      <c r="E1980" s="38">
        <v>42061.625</v>
      </c>
      <c r="F1980" s="34">
        <v>73.05</v>
      </c>
      <c r="G1980" s="42">
        <v>-1.2200000000000001E-2</v>
      </c>
      <c r="H1980" s="34">
        <v>-610.32000000000005</v>
      </c>
      <c r="I1980" s="42">
        <v>-1.2200000000000001E-2</v>
      </c>
      <c r="J1980" s="34">
        <v>678.13239999999996</v>
      </c>
      <c r="K1980" s="34">
        <v>50147.89</v>
      </c>
      <c r="L1980" s="34">
        <v>28731.200000000001</v>
      </c>
      <c r="M1980" s="34">
        <v>5</v>
      </c>
      <c r="N1980" s="34">
        <v>-122.06</v>
      </c>
      <c r="O1980" s="42">
        <v>-1.2200000000000001E-2</v>
      </c>
      <c r="P1980" s="42">
        <v>4.7000000000000002E-3</v>
      </c>
      <c r="Q1980" s="34" t="s">
        <v>100</v>
      </c>
      <c r="R1980" s="34">
        <v>0</v>
      </c>
      <c r="S1980" s="34">
        <v>72.900000000000006</v>
      </c>
      <c r="U1980" s="58">
        <f>VLOOKUP(AU1980,[1]expiry_dates!$B$2:$C$2894,2,FALSE)</f>
        <v>42061</v>
      </c>
      <c r="V1980" s="34" t="s">
        <v>127</v>
      </c>
      <c r="W1980" s="34" t="s">
        <v>101</v>
      </c>
      <c r="X1980" s="54">
        <v>42061.583333333336</v>
      </c>
      <c r="Y1980" s="34">
        <v>1.1000000000000001</v>
      </c>
      <c r="Z1980" s="34">
        <v>42061.625</v>
      </c>
      <c r="AA1980" s="34">
        <v>1.75</v>
      </c>
      <c r="AB1980" s="34">
        <v>0.59089999999999998</v>
      </c>
      <c r="AC1980" s="34">
        <v>-40500.29</v>
      </c>
      <c r="AD1980" s="34">
        <v>-0.59089999999999998</v>
      </c>
      <c r="AE1980" s="34">
        <v>62308.13</v>
      </c>
      <c r="AF1980" s="34">
        <v>68538.95</v>
      </c>
      <c r="AG1980" s="34">
        <v>3674888.81</v>
      </c>
      <c r="AH1980" s="34">
        <v>5</v>
      </c>
      <c r="AI1980" s="34">
        <v>-8100.06</v>
      </c>
      <c r="AJ1980" s="34">
        <v>-0.59089999999999998</v>
      </c>
      <c r="AK1980" s="34">
        <v>9.0899999999999995E-2</v>
      </c>
      <c r="AL1980" s="34" t="s">
        <v>100</v>
      </c>
      <c r="AM1980" s="34">
        <v>73.95</v>
      </c>
      <c r="AN1980" s="34">
        <v>18634.95</v>
      </c>
      <c r="AO1980" s="34">
        <v>72.900000000000006</v>
      </c>
      <c r="AP1980" s="34">
        <v>0</v>
      </c>
      <c r="AR1980" s="45"/>
      <c r="AS1980" s="49"/>
      <c r="AT1980" s="45"/>
      <c r="AU1980" s="31">
        <v>42061</v>
      </c>
      <c r="AV1980" s="57">
        <v>8.3333333333333329E-2</v>
      </c>
      <c r="AW1980" s="31" t="s">
        <v>232</v>
      </c>
      <c r="AY1980" s="32"/>
      <c r="BA1980" s="32"/>
      <c r="BG1980" s="32"/>
      <c r="BH1980" s="32"/>
    </row>
    <row r="1981" spans="1:60">
      <c r="A1981" s="34" t="s">
        <v>98</v>
      </c>
      <c r="B1981" s="34" t="s">
        <v>101</v>
      </c>
      <c r="C1981" s="38">
        <v>42061.625</v>
      </c>
      <c r="D1981" s="34">
        <v>73.05</v>
      </c>
      <c r="E1981" s="38">
        <v>42061.6875</v>
      </c>
      <c r="F1981" s="34">
        <v>73.099999999999994</v>
      </c>
      <c r="G1981" s="42">
        <v>6.9999999999999999E-4</v>
      </c>
      <c r="H1981" s="34">
        <v>-34.32</v>
      </c>
      <c r="I1981" s="42">
        <v>-6.9999999999999999E-4</v>
      </c>
      <c r="J1981" s="34">
        <v>686.44539999999995</v>
      </c>
      <c r="K1981" s="34">
        <v>50144.84</v>
      </c>
      <c r="L1981" s="34">
        <v>28696.880000000001</v>
      </c>
      <c r="M1981" s="34">
        <v>5</v>
      </c>
      <c r="N1981" s="34">
        <v>-6.86</v>
      </c>
      <c r="O1981" s="42">
        <v>-5.4999999999999997E-3</v>
      </c>
      <c r="P1981" s="42">
        <v>2.0999999999999999E-3</v>
      </c>
      <c r="Q1981" s="34" t="s">
        <v>100</v>
      </c>
      <c r="R1981" s="34">
        <v>0</v>
      </c>
      <c r="S1981" s="34">
        <v>74.27</v>
      </c>
      <c r="U1981" s="58">
        <f>VLOOKUP(AU1981,[1]expiry_dates!$B$2:$C$2894,2,FALSE)</f>
        <v>42061</v>
      </c>
      <c r="V1981" s="34" t="s">
        <v>139</v>
      </c>
      <c r="W1981" s="34" t="s">
        <v>101</v>
      </c>
      <c r="X1981" s="54">
        <v>42061.625</v>
      </c>
      <c r="Y1981" s="34">
        <v>3.1</v>
      </c>
      <c r="Z1981" s="34">
        <v>42061.6875</v>
      </c>
      <c r="AA1981" s="34">
        <v>3.05</v>
      </c>
      <c r="AB1981" s="34">
        <v>-1.61E-2</v>
      </c>
      <c r="AC1981" s="34">
        <v>1106.58</v>
      </c>
      <c r="AD1981" s="34">
        <v>1.61E-2</v>
      </c>
      <c r="AE1981" s="34">
        <v>22131.65</v>
      </c>
      <c r="AF1981" s="34">
        <v>68608.100000000006</v>
      </c>
      <c r="AG1981" s="34">
        <v>3675995.39</v>
      </c>
      <c r="AH1981" s="34">
        <v>5</v>
      </c>
      <c r="AI1981" s="34">
        <v>221.32</v>
      </c>
      <c r="AJ1981" s="34">
        <v>0</v>
      </c>
      <c r="AK1981" s="34">
        <v>3.2300000000000002E-2</v>
      </c>
      <c r="AL1981" s="34" t="s">
        <v>100</v>
      </c>
      <c r="AM1981" s="34">
        <v>73.05</v>
      </c>
      <c r="AN1981" s="34">
        <v>18532.25</v>
      </c>
      <c r="AO1981" s="34">
        <v>74.27</v>
      </c>
      <c r="AP1981" s="34">
        <v>0</v>
      </c>
      <c r="AR1981" s="45"/>
      <c r="AS1981" s="49"/>
      <c r="AT1981" s="45"/>
      <c r="AU1981" s="31">
        <v>42061</v>
      </c>
      <c r="AV1981" s="57">
        <v>0.125</v>
      </c>
      <c r="AW1981" s="31" t="s">
        <v>232</v>
      </c>
      <c r="AY1981" s="32"/>
      <c r="BA1981" s="32"/>
      <c r="BG1981" s="32"/>
      <c r="BH1981" s="32"/>
    </row>
    <row r="1982" spans="1:60">
      <c r="A1982" s="34" t="s">
        <v>98</v>
      </c>
      <c r="B1982" s="34" t="s">
        <v>99</v>
      </c>
      <c r="C1982" s="38">
        <v>42062.385416666664</v>
      </c>
      <c r="D1982" s="34">
        <v>73.8</v>
      </c>
      <c r="E1982" s="38">
        <v>42062.614583333336</v>
      </c>
      <c r="F1982" s="34">
        <v>75.55</v>
      </c>
      <c r="G1982" s="42">
        <v>2.3699999999999999E-2</v>
      </c>
      <c r="H1982" s="34">
        <v>1189.04</v>
      </c>
      <c r="I1982" s="42">
        <v>2.3699999999999999E-2</v>
      </c>
      <c r="J1982" s="34">
        <v>679.45100000000002</v>
      </c>
      <c r="K1982" s="34">
        <v>50143.48</v>
      </c>
      <c r="L1982" s="34">
        <v>29885.919999999998</v>
      </c>
      <c r="M1982" s="34">
        <v>23</v>
      </c>
      <c r="N1982" s="34">
        <v>51.7</v>
      </c>
      <c r="O1982" s="42">
        <v>-5.4000000000000003E-3</v>
      </c>
      <c r="P1982" s="42">
        <v>0.04</v>
      </c>
      <c r="Q1982" s="34" t="s">
        <v>100</v>
      </c>
      <c r="R1982" s="34">
        <v>0</v>
      </c>
      <c r="S1982" s="34">
        <v>72.95</v>
      </c>
      <c r="U1982" s="58">
        <f>VLOOKUP(AU1982,[1]expiry_dates!$B$2:$C$2894,2,FALSE)</f>
        <v>42089</v>
      </c>
      <c r="V1982" s="34" t="s">
        <v>123</v>
      </c>
      <c r="W1982" s="34" t="s">
        <v>101</v>
      </c>
      <c r="X1982" s="54">
        <v>42062.385416666664</v>
      </c>
      <c r="Y1982" s="34">
        <v>7.6</v>
      </c>
      <c r="Z1982" s="34">
        <v>42062.614583333336</v>
      </c>
      <c r="AA1982" s="34">
        <v>5.55</v>
      </c>
      <c r="AB1982" s="34">
        <v>-0.2697</v>
      </c>
      <c r="AC1982" s="34">
        <v>18444.599999999999</v>
      </c>
      <c r="AD1982" s="34">
        <v>0.2697</v>
      </c>
      <c r="AE1982" s="34">
        <v>8997.3649999999998</v>
      </c>
      <c r="AF1982" s="34">
        <v>68379.98</v>
      </c>
      <c r="AG1982" s="34">
        <v>3694439.99</v>
      </c>
      <c r="AH1982" s="34">
        <v>23</v>
      </c>
      <c r="AI1982" s="34">
        <v>801.94</v>
      </c>
      <c r="AJ1982" s="34">
        <v>0</v>
      </c>
      <c r="AK1982" s="34">
        <v>0.2697</v>
      </c>
      <c r="AL1982" s="34" t="s">
        <v>100</v>
      </c>
      <c r="AM1982" s="34">
        <v>73.8</v>
      </c>
      <c r="AN1982" s="34">
        <v>18701.650000000001</v>
      </c>
      <c r="AO1982" s="34">
        <v>72.95</v>
      </c>
      <c r="AP1982" s="34">
        <v>0</v>
      </c>
      <c r="AR1982" s="45"/>
      <c r="AS1982" s="49"/>
      <c r="AT1982" s="45"/>
      <c r="AU1982" s="31">
        <v>42062</v>
      </c>
      <c r="AV1982" s="57">
        <v>0.38541666666666669</v>
      </c>
      <c r="AW1982" s="31" t="s">
        <v>231</v>
      </c>
      <c r="AY1982" s="32"/>
      <c r="BA1982" s="32"/>
      <c r="BG1982" s="32"/>
      <c r="BH1982" s="32"/>
    </row>
    <row r="1983" spans="1:60">
      <c r="A1983" s="34" t="s">
        <v>98</v>
      </c>
      <c r="B1983" s="34" t="s">
        <v>101</v>
      </c>
      <c r="C1983" s="38">
        <v>42062.614583333336</v>
      </c>
      <c r="D1983" s="34">
        <v>75.55</v>
      </c>
      <c r="E1983" s="38">
        <v>42063.46875</v>
      </c>
      <c r="F1983" s="34">
        <v>75.3</v>
      </c>
      <c r="G1983" s="42">
        <v>-3.3E-3</v>
      </c>
      <c r="H1983" s="34">
        <v>165.95</v>
      </c>
      <c r="I1983" s="42">
        <v>3.3E-3</v>
      </c>
      <c r="J1983" s="34">
        <v>663.79129999999998</v>
      </c>
      <c r="K1983" s="34">
        <v>50149.43</v>
      </c>
      <c r="L1983" s="34">
        <v>30051.86</v>
      </c>
      <c r="M1983" s="34">
        <v>16</v>
      </c>
      <c r="N1983" s="34">
        <v>10.37</v>
      </c>
      <c r="O1983" s="42">
        <v>-6.0000000000000001E-3</v>
      </c>
      <c r="P1983" s="42">
        <v>1.1900000000000001E-2</v>
      </c>
      <c r="Q1983" s="34" t="s">
        <v>100</v>
      </c>
      <c r="R1983" s="34">
        <v>0</v>
      </c>
      <c r="S1983" s="34">
        <v>76.72</v>
      </c>
      <c r="U1983" s="58">
        <f>VLOOKUP(AU1983,[1]expiry_dates!$B$2:$C$2894,2,FALSE)</f>
        <v>42089</v>
      </c>
      <c r="V1983" s="34" t="s">
        <v>137</v>
      </c>
      <c r="W1983" s="34" t="s">
        <v>101</v>
      </c>
      <c r="X1983" s="54">
        <v>42062.614583333336</v>
      </c>
      <c r="Y1983" s="34">
        <v>4.45</v>
      </c>
      <c r="Z1983" s="34">
        <v>42063.46875</v>
      </c>
      <c r="AA1983" s="34">
        <v>4.8</v>
      </c>
      <c r="AB1983" s="34">
        <v>7.8700000000000006E-2</v>
      </c>
      <c r="AC1983" s="34">
        <v>-5385.45</v>
      </c>
      <c r="AD1983" s="34">
        <v>-7.8700000000000006E-2</v>
      </c>
      <c r="AE1983" s="34">
        <v>15387.01</v>
      </c>
      <c r="AF1983" s="34">
        <v>68472.2</v>
      </c>
      <c r="AG1983" s="34">
        <v>3689054.53</v>
      </c>
      <c r="AH1983" s="34">
        <v>16</v>
      </c>
      <c r="AI1983" s="34">
        <v>-336.59</v>
      </c>
      <c r="AJ1983" s="34">
        <v>-7.8700000000000006E-2</v>
      </c>
      <c r="AK1983" s="34">
        <v>6.7400000000000002E-2</v>
      </c>
      <c r="AL1983" s="34" t="s">
        <v>100</v>
      </c>
      <c r="AM1983" s="34">
        <v>75.55</v>
      </c>
      <c r="AN1983" s="34">
        <v>19019.05</v>
      </c>
      <c r="AO1983" s="34">
        <v>76.72</v>
      </c>
      <c r="AP1983" s="34">
        <v>0</v>
      </c>
      <c r="AR1983" s="45"/>
      <c r="AS1983" s="49"/>
      <c r="AT1983" s="45"/>
      <c r="AU1983" s="31">
        <v>42062</v>
      </c>
      <c r="AV1983" s="57">
        <v>0.11458333333333333</v>
      </c>
      <c r="AW1983" s="31" t="s">
        <v>232</v>
      </c>
      <c r="AY1983" s="32"/>
      <c r="BA1983" s="32"/>
      <c r="BG1983" s="32"/>
      <c r="BH1983" s="32"/>
    </row>
    <row r="1984" spans="1:60">
      <c r="A1984" s="34" t="s">
        <v>98</v>
      </c>
      <c r="B1984" s="34" t="s">
        <v>99</v>
      </c>
      <c r="C1984" s="38">
        <v>42063.46875</v>
      </c>
      <c r="D1984" s="34">
        <v>75.3</v>
      </c>
      <c r="E1984" s="38">
        <v>42063.479166666664</v>
      </c>
      <c r="F1984" s="34">
        <v>74.599999999999994</v>
      </c>
      <c r="G1984" s="42">
        <v>-9.2999999999999992E-3</v>
      </c>
      <c r="H1984" s="34">
        <v>-466.2</v>
      </c>
      <c r="I1984" s="42">
        <v>-9.2999999999999992E-3</v>
      </c>
      <c r="J1984" s="34">
        <v>665.99950000000001</v>
      </c>
      <c r="K1984" s="34">
        <v>50149.760000000002</v>
      </c>
      <c r="L1984" s="34">
        <v>29585.66</v>
      </c>
      <c r="M1984" s="34">
        <v>2</v>
      </c>
      <c r="N1984" s="34">
        <v>-233.1</v>
      </c>
      <c r="O1984" s="42">
        <v>-9.2999999999999992E-3</v>
      </c>
      <c r="P1984" s="42">
        <v>8.0000000000000002E-3</v>
      </c>
      <c r="Q1984" s="34" t="s">
        <v>100</v>
      </c>
      <c r="R1984" s="34">
        <v>0</v>
      </c>
      <c r="S1984" s="34">
        <v>74.7</v>
      </c>
      <c r="U1984" s="58">
        <f>VLOOKUP(AU1984,[1]expiry_dates!$B$2:$C$2894,2,FALSE)</f>
        <v>42089</v>
      </c>
      <c r="V1984" s="34" t="s">
        <v>135</v>
      </c>
      <c r="W1984" s="34" t="s">
        <v>101</v>
      </c>
      <c r="X1984" s="54">
        <v>42063.46875</v>
      </c>
      <c r="Y1984" s="34">
        <v>1.75</v>
      </c>
      <c r="Z1984" s="34">
        <v>42063.479166666664</v>
      </c>
      <c r="AA1984" s="34">
        <v>2</v>
      </c>
      <c r="AB1984" s="34">
        <v>0.1429</v>
      </c>
      <c r="AC1984" s="34">
        <v>-9779.5400000000009</v>
      </c>
      <c r="AD1984" s="34">
        <v>-0.1429</v>
      </c>
      <c r="AE1984" s="34">
        <v>39118.18</v>
      </c>
      <c r="AF1984" s="34">
        <v>68456.81</v>
      </c>
      <c r="AG1984" s="34">
        <v>3679274.99</v>
      </c>
      <c r="AH1984" s="34">
        <v>2</v>
      </c>
      <c r="AI1984" s="34">
        <v>-4889.7700000000004</v>
      </c>
      <c r="AJ1984" s="34">
        <v>-0.1429</v>
      </c>
      <c r="AK1984" s="34">
        <v>2.86E-2</v>
      </c>
      <c r="AL1984" s="34" t="s">
        <v>100</v>
      </c>
      <c r="AM1984" s="34">
        <v>75.3</v>
      </c>
      <c r="AN1984" s="34">
        <v>19316.599999999999</v>
      </c>
      <c r="AO1984" s="34">
        <v>74.7</v>
      </c>
      <c r="AP1984" s="34">
        <v>0</v>
      </c>
      <c r="AR1984" s="45"/>
      <c r="AS1984" s="49"/>
      <c r="AT1984" s="45"/>
      <c r="AU1984" s="31">
        <v>42063</v>
      </c>
      <c r="AV1984" s="57">
        <v>0.46875</v>
      </c>
      <c r="AW1984" s="31" t="s">
        <v>231</v>
      </c>
      <c r="AY1984" s="32"/>
      <c r="BA1984" s="32"/>
      <c r="BG1984" s="32"/>
      <c r="BH1984" s="32"/>
    </row>
    <row r="1985" spans="1:60">
      <c r="A1985" s="34" t="s">
        <v>98</v>
      </c>
      <c r="B1985" s="34" t="s">
        <v>101</v>
      </c>
      <c r="C1985" s="38">
        <v>42063.479166666664</v>
      </c>
      <c r="D1985" s="34">
        <v>74.599999999999994</v>
      </c>
      <c r="E1985" s="38">
        <v>42063.604166666664</v>
      </c>
      <c r="F1985" s="34">
        <v>73.900000000000006</v>
      </c>
      <c r="G1985" s="42">
        <v>-9.4000000000000004E-3</v>
      </c>
      <c r="H1985" s="34">
        <v>470.58</v>
      </c>
      <c r="I1985" s="42">
        <v>9.4000000000000004E-3</v>
      </c>
      <c r="J1985" s="34">
        <v>672.25549999999998</v>
      </c>
      <c r="K1985" s="34">
        <v>50150.26</v>
      </c>
      <c r="L1985" s="34">
        <v>30056.240000000002</v>
      </c>
      <c r="M1985" s="34">
        <v>13</v>
      </c>
      <c r="N1985" s="34">
        <v>36.200000000000003</v>
      </c>
      <c r="O1985" s="42">
        <v>-1.01E-2</v>
      </c>
      <c r="P1985" s="42">
        <v>3.7499999999999999E-2</v>
      </c>
      <c r="Q1985" s="34" t="s">
        <v>100</v>
      </c>
      <c r="R1985" s="34">
        <v>0</v>
      </c>
      <c r="S1985" s="34">
        <v>75.87</v>
      </c>
      <c r="U1985" s="58">
        <f>VLOOKUP(AU1985,[1]expiry_dates!$B$2:$C$2894,2,FALSE)</f>
        <v>42089</v>
      </c>
      <c r="V1985" s="34" t="s">
        <v>137</v>
      </c>
      <c r="W1985" s="34" t="s">
        <v>101</v>
      </c>
      <c r="X1985" s="54">
        <v>42063.479166666664</v>
      </c>
      <c r="Y1985" s="34">
        <v>4</v>
      </c>
      <c r="Z1985" s="34">
        <v>42063.604166666664</v>
      </c>
      <c r="AA1985" s="34">
        <v>3.3</v>
      </c>
      <c r="AB1985" s="34">
        <v>-0.17499999999999999</v>
      </c>
      <c r="AC1985" s="34">
        <v>11977.92</v>
      </c>
      <c r="AD1985" s="34">
        <v>0.17499999999999999</v>
      </c>
      <c r="AE1985" s="34">
        <v>17111.32</v>
      </c>
      <c r="AF1985" s="34">
        <v>68445.27</v>
      </c>
      <c r="AG1985" s="34">
        <v>3691252.91</v>
      </c>
      <c r="AH1985" s="34">
        <v>13</v>
      </c>
      <c r="AI1985" s="34">
        <v>921.38</v>
      </c>
      <c r="AJ1985" s="34">
        <v>-0.2</v>
      </c>
      <c r="AK1985" s="34">
        <v>0.41249999999999998</v>
      </c>
      <c r="AL1985" s="34" t="s">
        <v>100</v>
      </c>
      <c r="AM1985" s="34">
        <v>74.599999999999994</v>
      </c>
      <c r="AN1985" s="34">
        <v>19167.849999999999</v>
      </c>
      <c r="AO1985" s="34">
        <v>75.87</v>
      </c>
      <c r="AP1985" s="34">
        <v>0</v>
      </c>
      <c r="AR1985" s="45"/>
      <c r="AS1985" s="49"/>
      <c r="AT1985" s="45"/>
      <c r="AU1985" s="31">
        <v>42063</v>
      </c>
      <c r="AV1985" s="57">
        <v>0.47916666666666669</v>
      </c>
      <c r="AW1985" s="31" t="s">
        <v>231</v>
      </c>
      <c r="AY1985" s="32"/>
      <c r="BA1985" s="32"/>
      <c r="BG1985" s="32"/>
      <c r="BH1985" s="32"/>
    </row>
    <row r="1986" spans="1:60">
      <c r="A1986" s="34" t="s">
        <v>98</v>
      </c>
      <c r="B1986" s="34" t="s">
        <v>99</v>
      </c>
      <c r="C1986" s="38">
        <v>42063.604166666664</v>
      </c>
      <c r="D1986" s="34">
        <v>73.900000000000006</v>
      </c>
      <c r="E1986" s="38">
        <v>42065.46875</v>
      </c>
      <c r="F1986" s="34">
        <v>74.099999999999994</v>
      </c>
      <c r="G1986" s="42">
        <v>2.7000000000000001E-3</v>
      </c>
      <c r="H1986" s="34">
        <v>135.72999999999999</v>
      </c>
      <c r="I1986" s="42">
        <v>2.7000000000000001E-3</v>
      </c>
      <c r="J1986" s="34">
        <v>678.63260000000002</v>
      </c>
      <c r="K1986" s="34">
        <v>50150.95</v>
      </c>
      <c r="L1986" s="34">
        <v>30191.97</v>
      </c>
      <c r="M1986" s="34">
        <v>17</v>
      </c>
      <c r="N1986" s="34">
        <v>7.98</v>
      </c>
      <c r="O1986" s="42">
        <v>-9.4999999999999998E-3</v>
      </c>
      <c r="P1986" s="42">
        <v>2.1700000000000001E-2</v>
      </c>
      <c r="Q1986" s="34" t="s">
        <v>100</v>
      </c>
      <c r="R1986" s="34">
        <v>0</v>
      </c>
      <c r="S1986" s="34">
        <v>71.8</v>
      </c>
      <c r="U1986" s="58">
        <f>VLOOKUP(AU1986,[1]expiry_dates!$B$2:$C$2894,2,FALSE)</f>
        <v>42089</v>
      </c>
      <c r="V1986" s="34" t="s">
        <v>135</v>
      </c>
      <c r="W1986" s="34" t="s">
        <v>101</v>
      </c>
      <c r="X1986" s="54">
        <v>42063.604166666664</v>
      </c>
      <c r="Y1986" s="34">
        <v>2</v>
      </c>
      <c r="Z1986" s="34">
        <v>42065.46875</v>
      </c>
      <c r="AA1986" s="34">
        <v>1.4</v>
      </c>
      <c r="AB1986" s="34">
        <v>-0.3</v>
      </c>
      <c r="AC1986" s="34">
        <v>20542.009999999998</v>
      </c>
      <c r="AD1986" s="34">
        <v>0.3</v>
      </c>
      <c r="AE1986" s="34">
        <v>34236.69</v>
      </c>
      <c r="AF1986" s="34">
        <v>68473.38</v>
      </c>
      <c r="AG1986" s="34">
        <v>3711794.93</v>
      </c>
      <c r="AH1986" s="34">
        <v>17</v>
      </c>
      <c r="AI1986" s="34">
        <v>1208.3499999999999</v>
      </c>
      <c r="AJ1986" s="34">
        <v>0</v>
      </c>
      <c r="AK1986" s="34">
        <v>0.375</v>
      </c>
      <c r="AL1986" s="34" t="s">
        <v>100</v>
      </c>
      <c r="AM1986" s="34">
        <v>73.900000000000006</v>
      </c>
      <c r="AN1986" s="34">
        <v>19441.849999999999</v>
      </c>
      <c r="AO1986" s="34">
        <v>71.8</v>
      </c>
      <c r="AP1986" s="34">
        <v>0</v>
      </c>
      <c r="AR1986" s="45"/>
      <c r="AS1986" s="49"/>
      <c r="AT1986" s="45"/>
      <c r="AU1986" s="31">
        <v>42063</v>
      </c>
      <c r="AV1986" s="57">
        <v>0.10416666666666667</v>
      </c>
      <c r="AW1986" s="31" t="s">
        <v>232</v>
      </c>
      <c r="AY1986" s="32"/>
      <c r="BA1986" s="32"/>
      <c r="BG1986" s="32"/>
      <c r="BH1986" s="32"/>
    </row>
    <row r="1987" spans="1:60">
      <c r="A1987" s="34" t="s">
        <v>98</v>
      </c>
      <c r="B1987" s="34" t="s">
        <v>101</v>
      </c>
      <c r="C1987" s="38">
        <v>42065.46875</v>
      </c>
      <c r="D1987" s="34">
        <v>74.099999999999994</v>
      </c>
      <c r="E1987" s="38">
        <v>42065.625</v>
      </c>
      <c r="F1987" s="34">
        <v>73.5</v>
      </c>
      <c r="G1987" s="42">
        <v>-8.0999999999999996E-3</v>
      </c>
      <c r="H1987" s="34">
        <v>406.09</v>
      </c>
      <c r="I1987" s="42">
        <v>8.0999999999999996E-3</v>
      </c>
      <c r="J1987" s="34">
        <v>676.81259999999997</v>
      </c>
      <c r="K1987" s="34">
        <v>50151.81</v>
      </c>
      <c r="L1987" s="34">
        <v>30598.06</v>
      </c>
      <c r="M1987" s="34">
        <v>16</v>
      </c>
      <c r="N1987" s="34">
        <v>25.38</v>
      </c>
      <c r="O1987" s="42">
        <v>-4.0000000000000001E-3</v>
      </c>
      <c r="P1987" s="42">
        <v>2.9700000000000001E-2</v>
      </c>
      <c r="Q1987" s="34" t="s">
        <v>100</v>
      </c>
      <c r="R1987" s="34">
        <v>0</v>
      </c>
      <c r="S1987" s="34">
        <v>75.459999999999994</v>
      </c>
      <c r="U1987" s="58">
        <f>VLOOKUP(AU1987,[1]expiry_dates!$B$2:$C$2894,2,FALSE)</f>
        <v>42089</v>
      </c>
      <c r="V1987" s="34" t="s">
        <v>137</v>
      </c>
      <c r="W1987" s="34" t="s">
        <v>101</v>
      </c>
      <c r="X1987" s="54">
        <v>42065.46875</v>
      </c>
      <c r="Y1987" s="34">
        <v>3</v>
      </c>
      <c r="Z1987" s="34">
        <v>42065.625</v>
      </c>
      <c r="AA1987" s="34">
        <v>2.9</v>
      </c>
      <c r="AB1987" s="34">
        <v>-3.3300000000000003E-2</v>
      </c>
      <c r="AC1987" s="34">
        <v>2285.3000000000002</v>
      </c>
      <c r="AD1987" s="34">
        <v>3.3300000000000003E-2</v>
      </c>
      <c r="AE1987" s="34">
        <v>22852.99</v>
      </c>
      <c r="AF1987" s="34">
        <v>68558.98</v>
      </c>
      <c r="AG1987" s="34">
        <v>3714080.22</v>
      </c>
      <c r="AH1987" s="34">
        <v>16</v>
      </c>
      <c r="AI1987" s="34">
        <v>142.83000000000001</v>
      </c>
      <c r="AJ1987" s="34">
        <v>-0.05</v>
      </c>
      <c r="AK1987" s="34">
        <v>0.16669999999999999</v>
      </c>
      <c r="AL1987" s="34" t="s">
        <v>100</v>
      </c>
      <c r="AM1987" s="34">
        <v>74.099999999999994</v>
      </c>
      <c r="AN1987" s="34">
        <v>19920.849999999999</v>
      </c>
      <c r="AO1987" s="34">
        <v>75.459999999999994</v>
      </c>
      <c r="AP1987" s="34">
        <v>0</v>
      </c>
      <c r="AR1987" s="45"/>
      <c r="AS1987" s="49"/>
      <c r="AT1987" s="45"/>
      <c r="AU1987" s="31">
        <v>42065</v>
      </c>
      <c r="AV1987" s="57">
        <v>0.46875</v>
      </c>
      <c r="AW1987" s="31" t="s">
        <v>231</v>
      </c>
      <c r="AY1987" s="32"/>
      <c r="BA1987" s="32"/>
      <c r="BG1987" s="32"/>
      <c r="BH1987" s="32"/>
    </row>
    <row r="1988" spans="1:60">
      <c r="A1988" s="34" t="s">
        <v>98</v>
      </c>
      <c r="B1988" s="34" t="s">
        <v>99</v>
      </c>
      <c r="C1988" s="38">
        <v>42065.625</v>
      </c>
      <c r="D1988" s="34">
        <v>73.5</v>
      </c>
      <c r="E1988" s="38">
        <v>42067.479166666664</v>
      </c>
      <c r="F1988" s="34">
        <v>80.45</v>
      </c>
      <c r="G1988" s="42">
        <v>9.4600000000000004E-2</v>
      </c>
      <c r="H1988" s="34">
        <v>4742.47</v>
      </c>
      <c r="I1988" s="42">
        <v>9.4600000000000004E-2</v>
      </c>
      <c r="J1988" s="34">
        <v>682.36980000000005</v>
      </c>
      <c r="K1988" s="34">
        <v>50154.18</v>
      </c>
      <c r="L1988" s="34">
        <v>35340.53</v>
      </c>
      <c r="M1988" s="34">
        <v>45</v>
      </c>
      <c r="N1988" s="34">
        <v>105.39</v>
      </c>
      <c r="O1988" s="42">
        <v>-5.4000000000000003E-3</v>
      </c>
      <c r="P1988" s="42">
        <v>0.1429</v>
      </c>
      <c r="Q1988" s="34" t="s">
        <v>100</v>
      </c>
      <c r="R1988" s="34">
        <v>0</v>
      </c>
      <c r="S1988" s="34">
        <v>71.930000000000007</v>
      </c>
      <c r="U1988" s="58">
        <f>VLOOKUP(AU1988,[1]expiry_dates!$B$2:$C$2894,2,FALSE)</f>
        <v>42089</v>
      </c>
      <c r="V1988" s="34" t="s">
        <v>127</v>
      </c>
      <c r="W1988" s="34" t="s">
        <v>101</v>
      </c>
      <c r="X1988" s="54">
        <v>42065.635416666664</v>
      </c>
      <c r="Y1988" s="34">
        <v>3.7</v>
      </c>
      <c r="Z1988" s="34">
        <v>42067.479166666664</v>
      </c>
      <c r="AA1988" s="34">
        <v>1.2</v>
      </c>
      <c r="AB1988" s="34">
        <v>-0.67569999999999997</v>
      </c>
      <c r="AC1988" s="34">
        <v>46331.35</v>
      </c>
      <c r="AD1988" s="34">
        <v>0.67569999999999997</v>
      </c>
      <c r="AE1988" s="34">
        <v>18532.54</v>
      </c>
      <c r="AF1988" s="34">
        <v>68570.41</v>
      </c>
      <c r="AG1988" s="34">
        <v>3760411.58</v>
      </c>
      <c r="AH1988" s="34">
        <v>44</v>
      </c>
      <c r="AI1988" s="34">
        <v>1052.99</v>
      </c>
      <c r="AJ1988" s="34">
        <v>-0.16220000000000001</v>
      </c>
      <c r="AK1988" s="34">
        <v>0.79730000000000001</v>
      </c>
      <c r="AL1988" s="34" t="s">
        <v>100</v>
      </c>
      <c r="AM1988" s="34">
        <v>73.8</v>
      </c>
      <c r="AN1988" s="34">
        <v>20010.55</v>
      </c>
      <c r="AO1988" s="34">
        <v>72.040000000000006</v>
      </c>
      <c r="AP1988" s="34">
        <v>0</v>
      </c>
      <c r="AR1988" s="45"/>
      <c r="AS1988" s="49"/>
      <c r="AT1988" s="45"/>
      <c r="AU1988" s="31">
        <v>42065</v>
      </c>
      <c r="AV1988" s="57">
        <v>0.13541666666666666</v>
      </c>
      <c r="AW1988" s="31" t="s">
        <v>232</v>
      </c>
      <c r="AY1988" s="32"/>
      <c r="BA1988" s="32"/>
      <c r="BG1988" s="32"/>
      <c r="BH1988" s="32"/>
    </row>
    <row r="1989" spans="1:60">
      <c r="A1989" s="34" t="s">
        <v>98</v>
      </c>
      <c r="B1989" s="34" t="s">
        <v>101</v>
      </c>
      <c r="C1989" s="38">
        <v>42067.479166666664</v>
      </c>
      <c r="D1989" s="34">
        <v>80.45</v>
      </c>
      <c r="E1989" s="38">
        <v>42067.583333333336</v>
      </c>
      <c r="F1989" s="34">
        <v>80.900000000000006</v>
      </c>
      <c r="G1989" s="42">
        <v>5.5999999999999999E-3</v>
      </c>
      <c r="H1989" s="34">
        <v>-280.66000000000003</v>
      </c>
      <c r="I1989" s="42">
        <v>-5.5999999999999999E-3</v>
      </c>
      <c r="J1989" s="34">
        <v>623.69420000000002</v>
      </c>
      <c r="K1989" s="34">
        <v>50176.19</v>
      </c>
      <c r="L1989" s="34">
        <v>35059.86</v>
      </c>
      <c r="M1989" s="34">
        <v>11</v>
      </c>
      <c r="N1989" s="34">
        <v>-25.51</v>
      </c>
      <c r="O1989" s="42">
        <v>-9.9000000000000008E-3</v>
      </c>
      <c r="P1989" s="42">
        <v>1.6799999999999999E-2</v>
      </c>
      <c r="Q1989" s="34" t="s">
        <v>100</v>
      </c>
      <c r="R1989" s="34">
        <v>0</v>
      </c>
      <c r="S1989" s="34">
        <v>83.92</v>
      </c>
      <c r="U1989" s="58">
        <f>VLOOKUP(AU1989,[1]expiry_dates!$B$2:$C$2894,2,FALSE)</f>
        <v>42089</v>
      </c>
      <c r="V1989" s="34" t="s">
        <v>126</v>
      </c>
      <c r="W1989" s="34" t="s">
        <v>101</v>
      </c>
      <c r="X1989" s="54">
        <v>42067.479166666664</v>
      </c>
      <c r="Y1989" s="34">
        <v>4</v>
      </c>
      <c r="Z1989" s="34">
        <v>42067.583333333336</v>
      </c>
      <c r="AA1989" s="34">
        <v>4.4000000000000004</v>
      </c>
      <c r="AB1989" s="34">
        <v>0.1</v>
      </c>
      <c r="AC1989" s="34">
        <v>-6878.82</v>
      </c>
      <c r="AD1989" s="34">
        <v>-0.1</v>
      </c>
      <c r="AE1989" s="34">
        <v>17197.04</v>
      </c>
      <c r="AF1989" s="34">
        <v>68788.160000000003</v>
      </c>
      <c r="AG1989" s="34">
        <v>3753532.76</v>
      </c>
      <c r="AH1989" s="34">
        <v>11</v>
      </c>
      <c r="AI1989" s="34">
        <v>-625.35</v>
      </c>
      <c r="AJ1989" s="34">
        <v>-0.13750000000000001</v>
      </c>
      <c r="AK1989" s="34">
        <v>0.1875</v>
      </c>
      <c r="AL1989" s="34" t="s">
        <v>100</v>
      </c>
      <c r="AM1989" s="34">
        <v>80.45</v>
      </c>
      <c r="AN1989" s="34">
        <v>20175.849999999999</v>
      </c>
      <c r="AO1989" s="34">
        <v>83.92</v>
      </c>
      <c r="AP1989" s="34">
        <v>0</v>
      </c>
      <c r="AR1989" s="45"/>
      <c r="AS1989" s="49"/>
      <c r="AT1989" s="45"/>
      <c r="AU1989" s="31">
        <v>42067</v>
      </c>
      <c r="AV1989" s="57">
        <v>0.47916666666666669</v>
      </c>
      <c r="AW1989" s="31" t="s">
        <v>231</v>
      </c>
      <c r="AY1989" s="32"/>
      <c r="BA1989" s="32"/>
      <c r="BG1989" s="32"/>
      <c r="BH1989" s="32"/>
    </row>
    <row r="1990" spans="1:60">
      <c r="A1990" s="34" t="s">
        <v>98</v>
      </c>
      <c r="B1990" s="34" t="s">
        <v>99</v>
      </c>
      <c r="C1990" s="38">
        <v>42067.583333333336</v>
      </c>
      <c r="D1990" s="34">
        <v>80.900000000000006</v>
      </c>
      <c r="E1990" s="38">
        <v>42067.604166666664</v>
      </c>
      <c r="F1990" s="34">
        <v>79.3</v>
      </c>
      <c r="G1990" s="42">
        <v>-1.9800000000000002E-2</v>
      </c>
      <c r="H1990" s="34">
        <v>-992.32</v>
      </c>
      <c r="I1990" s="42">
        <v>-1.9800000000000002E-2</v>
      </c>
      <c r="J1990" s="34">
        <v>620.20230000000004</v>
      </c>
      <c r="K1990" s="34">
        <v>50174.36</v>
      </c>
      <c r="L1990" s="34">
        <v>34067.54</v>
      </c>
      <c r="M1990" s="34">
        <v>3</v>
      </c>
      <c r="N1990" s="34">
        <v>-330.77</v>
      </c>
      <c r="O1990" s="42">
        <v>-1.9800000000000002E-2</v>
      </c>
      <c r="P1990" s="42">
        <v>2.7199999999999998E-2</v>
      </c>
      <c r="Q1990" s="34" t="s">
        <v>100</v>
      </c>
      <c r="R1990" s="34">
        <v>0</v>
      </c>
      <c r="S1990" s="34">
        <v>79.260000000000005</v>
      </c>
      <c r="U1990" s="58">
        <f>VLOOKUP(AU1990,[1]expiry_dates!$B$2:$C$2894,2,FALSE)</f>
        <v>42089</v>
      </c>
      <c r="V1990" s="34" t="s">
        <v>123</v>
      </c>
      <c r="W1990" s="34" t="s">
        <v>101</v>
      </c>
      <c r="X1990" s="54">
        <v>42067.583333333336</v>
      </c>
      <c r="Y1990" s="34">
        <v>2.9</v>
      </c>
      <c r="Z1990" s="34">
        <v>42067.604166666664</v>
      </c>
      <c r="AA1990" s="34">
        <v>3.4</v>
      </c>
      <c r="AB1990" s="34">
        <v>0.1724</v>
      </c>
      <c r="AC1990" s="34">
        <v>-11855.01</v>
      </c>
      <c r="AD1990" s="34">
        <v>-0.1724</v>
      </c>
      <c r="AE1990" s="34">
        <v>23710.02</v>
      </c>
      <c r="AF1990" s="34">
        <v>68759.06</v>
      </c>
      <c r="AG1990" s="34">
        <v>3741677.75</v>
      </c>
      <c r="AH1990" s="34">
        <v>3</v>
      </c>
      <c r="AI1990" s="34">
        <v>-3951.67</v>
      </c>
      <c r="AJ1990" s="34">
        <v>-0.1724</v>
      </c>
      <c r="AK1990" s="34">
        <v>0.2586</v>
      </c>
      <c r="AL1990" s="34" t="s">
        <v>100</v>
      </c>
      <c r="AM1990" s="34">
        <v>80.900000000000006</v>
      </c>
      <c r="AN1990" s="34">
        <v>20044</v>
      </c>
      <c r="AO1990" s="34">
        <v>79.260000000000005</v>
      </c>
      <c r="AP1990" s="34">
        <v>0</v>
      </c>
      <c r="AR1990" s="45"/>
      <c r="AS1990" s="49"/>
      <c r="AT1990" s="45"/>
      <c r="AU1990" s="31">
        <v>42067</v>
      </c>
      <c r="AV1990" s="57">
        <v>8.3333333333333329E-2</v>
      </c>
      <c r="AW1990" s="31" t="s">
        <v>232</v>
      </c>
      <c r="AY1990" s="32"/>
      <c r="BA1990" s="32"/>
      <c r="BG1990" s="32"/>
      <c r="BH1990" s="32"/>
    </row>
    <row r="1991" spans="1:60">
      <c r="A1991" s="34" t="s">
        <v>98</v>
      </c>
      <c r="B1991" s="34" t="s">
        <v>101</v>
      </c>
      <c r="C1991" s="38">
        <v>42067.604166666664</v>
      </c>
      <c r="D1991" s="34">
        <v>79.3</v>
      </c>
      <c r="E1991" s="38">
        <v>42068.510416666664</v>
      </c>
      <c r="F1991" s="34">
        <v>79.25</v>
      </c>
      <c r="G1991" s="42">
        <v>-5.9999999999999995E-4</v>
      </c>
      <c r="H1991" s="34">
        <v>31.63</v>
      </c>
      <c r="I1991" s="42">
        <v>5.9999999999999995E-4</v>
      </c>
      <c r="J1991" s="34">
        <v>632.6943</v>
      </c>
      <c r="K1991" s="34">
        <v>50172.66</v>
      </c>
      <c r="L1991" s="34">
        <v>34099.18</v>
      </c>
      <c r="M1991" s="34">
        <v>21</v>
      </c>
      <c r="N1991" s="34">
        <v>1.51</v>
      </c>
      <c r="O1991" s="42">
        <v>-1.5800000000000002E-2</v>
      </c>
      <c r="P1991" s="42">
        <v>2.52E-2</v>
      </c>
      <c r="Q1991" s="34" t="s">
        <v>100</v>
      </c>
      <c r="R1991" s="34">
        <v>0</v>
      </c>
      <c r="S1991" s="34">
        <v>83.03</v>
      </c>
      <c r="U1991" s="58">
        <f>VLOOKUP(AU1991,[1]expiry_dates!$B$2:$C$2894,2,FALSE)</f>
        <v>42089</v>
      </c>
      <c r="V1991" s="34" t="s">
        <v>126</v>
      </c>
      <c r="W1991" s="34" t="s">
        <v>101</v>
      </c>
      <c r="X1991" s="54">
        <v>42067.604166666664</v>
      </c>
      <c r="Y1991" s="34">
        <v>3.45</v>
      </c>
      <c r="Z1991" s="34">
        <v>42068.510416666664</v>
      </c>
      <c r="AA1991" s="34">
        <v>3.15</v>
      </c>
      <c r="AB1991" s="34">
        <v>-8.6999999999999994E-2</v>
      </c>
      <c r="AC1991" s="34">
        <v>5976.19</v>
      </c>
      <c r="AD1991" s="34">
        <v>8.6999999999999994E-2</v>
      </c>
      <c r="AE1991" s="34">
        <v>19920.63</v>
      </c>
      <c r="AF1991" s="34">
        <v>68726.17</v>
      </c>
      <c r="AG1991" s="34">
        <v>3747653.94</v>
      </c>
      <c r="AH1991" s="34">
        <v>21</v>
      </c>
      <c r="AI1991" s="34">
        <v>284.58</v>
      </c>
      <c r="AJ1991" s="34">
        <v>-0.1159</v>
      </c>
      <c r="AK1991" s="34">
        <v>0.28989999999999999</v>
      </c>
      <c r="AL1991" s="34" t="s">
        <v>100</v>
      </c>
      <c r="AM1991" s="34">
        <v>79.3</v>
      </c>
      <c r="AN1991" s="34">
        <v>19805.099999999999</v>
      </c>
      <c r="AO1991" s="34">
        <v>83.03</v>
      </c>
      <c r="AP1991" s="34">
        <v>0</v>
      </c>
      <c r="AR1991" s="45"/>
      <c r="AS1991" s="49"/>
      <c r="AT1991" s="45"/>
      <c r="AU1991" s="31">
        <v>42067</v>
      </c>
      <c r="AV1991" s="57">
        <v>0.10416666666666667</v>
      </c>
      <c r="AW1991" s="31" t="s">
        <v>232</v>
      </c>
      <c r="AY1991" s="32"/>
      <c r="BA1991" s="32"/>
      <c r="BG1991" s="32"/>
      <c r="BH1991" s="32"/>
    </row>
    <row r="1992" spans="1:60">
      <c r="A1992" s="34" t="s">
        <v>98</v>
      </c>
      <c r="B1992" s="34" t="s">
        <v>99</v>
      </c>
      <c r="C1992" s="38">
        <v>42068.510416666664</v>
      </c>
      <c r="D1992" s="34">
        <v>79.25</v>
      </c>
      <c r="E1992" s="38">
        <v>42068.541666666664</v>
      </c>
      <c r="F1992" s="34">
        <v>77.95</v>
      </c>
      <c r="G1992" s="42">
        <v>-1.6400000000000001E-2</v>
      </c>
      <c r="H1992" s="34">
        <v>-822.99</v>
      </c>
      <c r="I1992" s="42">
        <v>-1.6400000000000001E-2</v>
      </c>
      <c r="J1992" s="34">
        <v>633.0702</v>
      </c>
      <c r="K1992" s="34">
        <v>50170.81</v>
      </c>
      <c r="L1992" s="34">
        <v>33276.18</v>
      </c>
      <c r="M1992" s="34">
        <v>4</v>
      </c>
      <c r="N1992" s="34">
        <v>-205.75</v>
      </c>
      <c r="O1992" s="42">
        <v>-1.6400000000000001E-2</v>
      </c>
      <c r="P1992" s="42">
        <v>5.7000000000000002E-3</v>
      </c>
      <c r="Q1992" s="34" t="s">
        <v>100</v>
      </c>
      <c r="R1992" s="34">
        <v>0</v>
      </c>
      <c r="S1992" s="34">
        <v>77.400000000000006</v>
      </c>
      <c r="U1992" s="58">
        <f>VLOOKUP(AU1992,[1]expiry_dates!$B$2:$C$2894,2,FALSE)</f>
        <v>42089</v>
      </c>
      <c r="V1992" s="34" t="s">
        <v>127</v>
      </c>
      <c r="W1992" s="34" t="s">
        <v>101</v>
      </c>
      <c r="X1992" s="54">
        <v>42068.510416666664</v>
      </c>
      <c r="Y1992" s="34">
        <v>1.35</v>
      </c>
      <c r="Z1992" s="34">
        <v>42068.541666666664</v>
      </c>
      <c r="AA1992" s="34">
        <v>1.9</v>
      </c>
      <c r="AB1992" s="34">
        <v>0.40739999999999998</v>
      </c>
      <c r="AC1992" s="34">
        <v>-28004.48</v>
      </c>
      <c r="AD1992" s="34">
        <v>-0.40739999999999998</v>
      </c>
      <c r="AE1992" s="34">
        <v>50917.23</v>
      </c>
      <c r="AF1992" s="34">
        <v>68738.27</v>
      </c>
      <c r="AG1992" s="34">
        <v>3719649.46</v>
      </c>
      <c r="AH1992" s="34">
        <v>4</v>
      </c>
      <c r="AI1992" s="34">
        <v>-7001.12</v>
      </c>
      <c r="AJ1992" s="34">
        <v>-0.40739999999999998</v>
      </c>
      <c r="AK1992" s="34">
        <v>3.6999999999999998E-2</v>
      </c>
      <c r="AL1992" s="34" t="s">
        <v>100</v>
      </c>
      <c r="AM1992" s="34">
        <v>79.25</v>
      </c>
      <c r="AN1992" s="34">
        <v>19589.150000000001</v>
      </c>
      <c r="AO1992" s="34">
        <v>77.400000000000006</v>
      </c>
      <c r="AP1992" s="34">
        <v>0</v>
      </c>
      <c r="AR1992" s="45"/>
      <c r="AS1992" s="49"/>
      <c r="AT1992" s="45"/>
      <c r="AU1992" s="31">
        <v>42068</v>
      </c>
      <c r="AV1992" s="57">
        <v>0.51041666666666663</v>
      </c>
      <c r="AW1992" s="31" t="s">
        <v>232</v>
      </c>
      <c r="AY1992" s="32"/>
      <c r="BA1992" s="32"/>
      <c r="BG1992" s="32"/>
      <c r="BH1992" s="32"/>
    </row>
    <row r="1993" spans="1:60">
      <c r="A1993" s="34" t="s">
        <v>98</v>
      </c>
      <c r="B1993" s="34" t="s">
        <v>101</v>
      </c>
      <c r="C1993" s="38">
        <v>42068.541666666664</v>
      </c>
      <c r="D1993" s="34">
        <v>77.95</v>
      </c>
      <c r="E1993" s="38">
        <v>42068.572916666664</v>
      </c>
      <c r="F1993" s="34">
        <v>79.099999999999994</v>
      </c>
      <c r="G1993" s="42">
        <v>1.4800000000000001E-2</v>
      </c>
      <c r="H1993" s="34">
        <v>-740.13</v>
      </c>
      <c r="I1993" s="42">
        <v>-1.4800000000000001E-2</v>
      </c>
      <c r="J1993" s="34">
        <v>643.58749999999998</v>
      </c>
      <c r="K1993" s="34">
        <v>50167.64</v>
      </c>
      <c r="L1993" s="34">
        <v>32536.06</v>
      </c>
      <c r="M1993" s="34">
        <v>4</v>
      </c>
      <c r="N1993" s="34">
        <v>-185.03</v>
      </c>
      <c r="O1993" s="42">
        <v>-1.4800000000000001E-2</v>
      </c>
      <c r="P1993" s="42">
        <v>5.1000000000000004E-3</v>
      </c>
      <c r="Q1993" s="34" t="s">
        <v>100</v>
      </c>
      <c r="R1993" s="34">
        <v>0</v>
      </c>
      <c r="S1993" s="34">
        <v>79.7</v>
      </c>
      <c r="U1993" s="58">
        <f>VLOOKUP(AU1993,[1]expiry_dates!$B$2:$C$2894,2,FALSE)</f>
        <v>42089</v>
      </c>
      <c r="V1993" s="34" t="s">
        <v>136</v>
      </c>
      <c r="W1993" s="34" t="s">
        <v>101</v>
      </c>
      <c r="X1993" s="54">
        <v>42068.541666666664</v>
      </c>
      <c r="Y1993" s="34">
        <v>3.8</v>
      </c>
      <c r="Z1993" s="34">
        <v>42068.572916666664</v>
      </c>
      <c r="AA1993" s="34">
        <v>4.55</v>
      </c>
      <c r="AB1993" s="34">
        <v>0.19739999999999999</v>
      </c>
      <c r="AC1993" s="34">
        <v>-13554.2</v>
      </c>
      <c r="AD1993" s="34">
        <v>-0.19739999999999999</v>
      </c>
      <c r="AE1993" s="34">
        <v>18072.27</v>
      </c>
      <c r="AF1993" s="34">
        <v>68674.63</v>
      </c>
      <c r="AG1993" s="34">
        <v>3706095.26</v>
      </c>
      <c r="AH1993" s="34">
        <v>4</v>
      </c>
      <c r="AI1993" s="34">
        <v>-3388.55</v>
      </c>
      <c r="AJ1993" s="34">
        <v>-0.19739999999999999</v>
      </c>
      <c r="AK1993" s="34">
        <v>0</v>
      </c>
      <c r="AL1993" s="34" t="s">
        <v>100</v>
      </c>
      <c r="AM1993" s="34">
        <v>77.95</v>
      </c>
      <c r="AN1993" s="34">
        <v>19432.3</v>
      </c>
      <c r="AO1993" s="34">
        <v>79.7</v>
      </c>
      <c r="AP1993" s="34">
        <v>0</v>
      </c>
      <c r="AR1993" s="45"/>
      <c r="AS1993" s="49"/>
      <c r="AT1993" s="45"/>
      <c r="AU1993" s="31">
        <v>42068</v>
      </c>
      <c r="AV1993" s="57">
        <v>4.1666666666666664E-2</v>
      </c>
      <c r="AW1993" s="31" t="s">
        <v>232</v>
      </c>
      <c r="AY1993" s="32"/>
      <c r="BA1993" s="32"/>
      <c r="BG1993" s="32"/>
      <c r="BH1993" s="32"/>
    </row>
    <row r="1994" spans="1:60">
      <c r="A1994" s="34" t="s">
        <v>98</v>
      </c>
      <c r="B1994" s="34" t="s">
        <v>99</v>
      </c>
      <c r="C1994" s="38">
        <v>42068.572916666664</v>
      </c>
      <c r="D1994" s="34">
        <v>79.099999999999994</v>
      </c>
      <c r="E1994" s="38">
        <v>42072.385416666664</v>
      </c>
      <c r="F1994" s="34">
        <v>77.349999999999994</v>
      </c>
      <c r="G1994" s="42">
        <v>-2.2100000000000002E-2</v>
      </c>
      <c r="H1994" s="34">
        <v>-1109.8499999999999</v>
      </c>
      <c r="I1994" s="42">
        <v>-2.2100000000000002E-2</v>
      </c>
      <c r="J1994" s="34">
        <v>634.19839999999999</v>
      </c>
      <c r="K1994" s="34">
        <v>50165.09</v>
      </c>
      <c r="L1994" s="34">
        <v>31426.21</v>
      </c>
      <c r="M1994" s="34">
        <v>12</v>
      </c>
      <c r="N1994" s="34">
        <v>-92.49</v>
      </c>
      <c r="O1994" s="42">
        <v>-2.2100000000000002E-2</v>
      </c>
      <c r="P1994" s="42">
        <v>5.1000000000000004E-3</v>
      </c>
      <c r="Q1994" s="34" t="s">
        <v>100</v>
      </c>
      <c r="R1994" s="34">
        <v>0</v>
      </c>
      <c r="S1994" s="34">
        <v>77.55</v>
      </c>
      <c r="U1994" s="58">
        <f>VLOOKUP(AU1994,[1]expiry_dates!$B$2:$C$2894,2,FALSE)</f>
        <v>42089</v>
      </c>
      <c r="V1994" s="34" t="s">
        <v>135</v>
      </c>
      <c r="W1994" s="34" t="s">
        <v>101</v>
      </c>
      <c r="X1994" s="54">
        <v>42068.572916666664</v>
      </c>
      <c r="Y1994" s="34">
        <v>0.65</v>
      </c>
      <c r="Z1994" s="34">
        <v>42072.385416666664</v>
      </c>
      <c r="AA1994" s="34">
        <v>0.55000000000000004</v>
      </c>
      <c r="AB1994" s="34">
        <v>-0.15379999999999999</v>
      </c>
      <c r="AC1994" s="34">
        <v>10553.58</v>
      </c>
      <c r="AD1994" s="34">
        <v>0.15379999999999999</v>
      </c>
      <c r="AE1994" s="34">
        <v>105535.8</v>
      </c>
      <c r="AF1994" s="34">
        <v>68598.240000000005</v>
      </c>
      <c r="AG1994" s="34">
        <v>3716648.83</v>
      </c>
      <c r="AH1994" s="34">
        <v>12</v>
      </c>
      <c r="AI1994" s="34">
        <v>879.46</v>
      </c>
      <c r="AJ1994" s="34">
        <v>0</v>
      </c>
      <c r="AK1994" s="34">
        <v>0.23080000000000001</v>
      </c>
      <c r="AL1994" s="34" t="s">
        <v>100</v>
      </c>
      <c r="AM1994" s="34">
        <v>79.099999999999994</v>
      </c>
      <c r="AN1994" s="34">
        <v>19590.95</v>
      </c>
      <c r="AO1994" s="34">
        <v>77.55</v>
      </c>
      <c r="AP1994" s="34">
        <v>0</v>
      </c>
      <c r="AR1994" s="45"/>
      <c r="AS1994" s="49"/>
      <c r="AT1994" s="45"/>
      <c r="AU1994" s="31">
        <v>42068</v>
      </c>
      <c r="AV1994" s="57">
        <v>7.2916666666666671E-2</v>
      </c>
      <c r="AW1994" s="31" t="s">
        <v>232</v>
      </c>
      <c r="AY1994" s="32"/>
      <c r="BA1994" s="32"/>
      <c r="BG1994" s="32"/>
      <c r="BH1994" s="32"/>
    </row>
    <row r="1995" spans="1:60">
      <c r="A1995" s="34" t="s">
        <v>98</v>
      </c>
      <c r="B1995" s="34" t="s">
        <v>101</v>
      </c>
      <c r="C1995" s="38">
        <v>42072.385416666664</v>
      </c>
      <c r="D1995" s="34">
        <v>77.349999999999994</v>
      </c>
      <c r="E1995" s="38">
        <v>42072.489583333336</v>
      </c>
      <c r="F1995" s="34">
        <v>77.8</v>
      </c>
      <c r="G1995" s="42">
        <v>5.7999999999999996E-3</v>
      </c>
      <c r="H1995" s="34">
        <v>-291.8</v>
      </c>
      <c r="I1995" s="42">
        <v>-5.7999999999999996E-3</v>
      </c>
      <c r="J1995" s="34">
        <v>648.45410000000004</v>
      </c>
      <c r="K1995" s="34">
        <v>50157.919999999998</v>
      </c>
      <c r="L1995" s="34">
        <v>31134.41</v>
      </c>
      <c r="M1995" s="34">
        <v>11</v>
      </c>
      <c r="N1995" s="34">
        <v>-26.53</v>
      </c>
      <c r="O1995" s="42">
        <v>-8.3999999999999995E-3</v>
      </c>
      <c r="P1995" s="42">
        <v>8.3999999999999995E-3</v>
      </c>
      <c r="Q1995" s="34" t="s">
        <v>100</v>
      </c>
      <c r="R1995" s="34">
        <v>0</v>
      </c>
      <c r="S1995" s="34">
        <v>79.349999999999994</v>
      </c>
      <c r="U1995" s="58">
        <f>VLOOKUP(AU1995,[1]expiry_dates!$B$2:$C$2894,2,FALSE)</f>
        <v>42089</v>
      </c>
      <c r="V1995" s="34" t="s">
        <v>136</v>
      </c>
      <c r="W1995" s="34" t="s">
        <v>101</v>
      </c>
      <c r="X1995" s="54">
        <v>42072.385416666664</v>
      </c>
      <c r="Y1995" s="34">
        <v>3.1</v>
      </c>
      <c r="Z1995" s="34">
        <v>42072.489583333336</v>
      </c>
      <c r="AA1995" s="34">
        <v>3.4</v>
      </c>
      <c r="AB1995" s="34">
        <v>9.6799999999999997E-2</v>
      </c>
      <c r="AC1995" s="34">
        <v>-6637.09</v>
      </c>
      <c r="AD1995" s="34">
        <v>-9.6799999999999997E-2</v>
      </c>
      <c r="AE1995" s="34">
        <v>22123.63</v>
      </c>
      <c r="AF1995" s="34">
        <v>68583.240000000005</v>
      </c>
      <c r="AG1995" s="34">
        <v>3710011.75</v>
      </c>
      <c r="AH1995" s="34">
        <v>11</v>
      </c>
      <c r="AI1995" s="34">
        <v>-603.37</v>
      </c>
      <c r="AJ1995" s="34">
        <v>-9.6799999999999997E-2</v>
      </c>
      <c r="AK1995" s="34">
        <v>3.2300000000000002E-2</v>
      </c>
      <c r="AL1995" s="34" t="s">
        <v>100</v>
      </c>
      <c r="AM1995" s="34">
        <v>77.349999999999994</v>
      </c>
      <c r="AN1995" s="34">
        <v>19411.95</v>
      </c>
      <c r="AO1995" s="34">
        <v>79.349999999999994</v>
      </c>
      <c r="AP1995" s="34">
        <v>0</v>
      </c>
      <c r="AR1995" s="45"/>
      <c r="AS1995" s="49"/>
      <c r="AT1995" s="45"/>
      <c r="AU1995" s="31">
        <v>42072</v>
      </c>
      <c r="AV1995" s="57">
        <v>0.38541666666666669</v>
      </c>
      <c r="AW1995" s="31" t="s">
        <v>231</v>
      </c>
      <c r="AY1995" s="32"/>
      <c r="BA1995" s="32"/>
      <c r="BG1995" s="32"/>
      <c r="BH1995" s="32"/>
    </row>
    <row r="1996" spans="1:60">
      <c r="A1996" s="34" t="s">
        <v>98</v>
      </c>
      <c r="B1996" s="34" t="s">
        <v>99</v>
      </c>
      <c r="C1996" s="38">
        <v>42072.489583333336</v>
      </c>
      <c r="D1996" s="34">
        <v>77.8</v>
      </c>
      <c r="E1996" s="38">
        <v>42072.53125</v>
      </c>
      <c r="F1996" s="34">
        <v>76.900000000000006</v>
      </c>
      <c r="G1996" s="42">
        <v>-1.1599999999999999E-2</v>
      </c>
      <c r="H1996" s="34">
        <v>-580.21</v>
      </c>
      <c r="I1996" s="42">
        <v>-1.1599999999999999E-2</v>
      </c>
      <c r="J1996" s="34">
        <v>644.67859999999996</v>
      </c>
      <c r="K1996" s="34">
        <v>50156</v>
      </c>
      <c r="L1996" s="34">
        <v>30554.2</v>
      </c>
      <c r="M1996" s="34">
        <v>5</v>
      </c>
      <c r="N1996" s="34">
        <v>-116.04</v>
      </c>
      <c r="O1996" s="42">
        <v>-1.1599999999999999E-2</v>
      </c>
      <c r="P1996" s="42">
        <v>5.7999999999999996E-3</v>
      </c>
      <c r="Q1996" s="34" t="s">
        <v>100</v>
      </c>
      <c r="R1996" s="34">
        <v>0</v>
      </c>
      <c r="S1996" s="34">
        <v>76.760000000000005</v>
      </c>
      <c r="U1996" s="58">
        <f>VLOOKUP(AU1996,[1]expiry_dates!$B$2:$C$2894,2,FALSE)</f>
        <v>42089</v>
      </c>
      <c r="V1996" s="34" t="s">
        <v>127</v>
      </c>
      <c r="W1996" s="34" t="s">
        <v>101</v>
      </c>
      <c r="X1996" s="54">
        <v>42072.489583333336</v>
      </c>
      <c r="Y1996" s="34">
        <v>1.6</v>
      </c>
      <c r="Z1996" s="34">
        <v>42072.53125</v>
      </c>
      <c r="AA1996" s="34">
        <v>2</v>
      </c>
      <c r="AB1996" s="34">
        <v>0.25</v>
      </c>
      <c r="AC1996" s="34">
        <v>-17137.509999999998</v>
      </c>
      <c r="AD1996" s="34">
        <v>-0.25</v>
      </c>
      <c r="AE1996" s="34">
        <v>42843.79</v>
      </c>
      <c r="AF1996" s="34">
        <v>68550.05</v>
      </c>
      <c r="AG1996" s="34">
        <v>3692874.23</v>
      </c>
      <c r="AH1996" s="34">
        <v>5</v>
      </c>
      <c r="AI1996" s="34">
        <v>-3427.5</v>
      </c>
      <c r="AJ1996" s="34">
        <v>-0.25</v>
      </c>
      <c r="AK1996" s="34">
        <v>0.125</v>
      </c>
      <c r="AL1996" s="34" t="s">
        <v>100</v>
      </c>
      <c r="AM1996" s="34">
        <v>77.8</v>
      </c>
      <c r="AN1996" s="34">
        <v>19355.55</v>
      </c>
      <c r="AO1996" s="34">
        <v>76.760000000000005</v>
      </c>
      <c r="AP1996" s="34">
        <v>0</v>
      </c>
      <c r="AR1996" s="45"/>
      <c r="AS1996" s="49"/>
      <c r="AT1996" s="45"/>
      <c r="AU1996" s="31">
        <v>42072</v>
      </c>
      <c r="AV1996" s="57">
        <v>0.48958333333333331</v>
      </c>
      <c r="AW1996" s="31" t="s">
        <v>231</v>
      </c>
      <c r="AY1996" s="32"/>
      <c r="BA1996" s="32"/>
      <c r="BG1996" s="32"/>
      <c r="BH1996" s="32"/>
    </row>
    <row r="1997" spans="1:60">
      <c r="A1997" s="34" t="s">
        <v>98</v>
      </c>
      <c r="B1997" s="34" t="s">
        <v>101</v>
      </c>
      <c r="C1997" s="38">
        <v>42072.53125</v>
      </c>
      <c r="D1997" s="34">
        <v>76.900000000000006</v>
      </c>
      <c r="E1997" s="38">
        <v>42073.4375</v>
      </c>
      <c r="F1997" s="34">
        <v>76.349999999999994</v>
      </c>
      <c r="G1997" s="42">
        <v>-7.1999999999999998E-3</v>
      </c>
      <c r="H1997" s="34">
        <v>358.71</v>
      </c>
      <c r="I1997" s="42">
        <v>7.1999999999999998E-3</v>
      </c>
      <c r="J1997" s="34">
        <v>652.20050000000003</v>
      </c>
      <c r="K1997" s="34">
        <v>50154.22</v>
      </c>
      <c r="L1997" s="34">
        <v>30912.91</v>
      </c>
      <c r="M1997" s="34">
        <v>21</v>
      </c>
      <c r="N1997" s="34">
        <v>17.079999999999998</v>
      </c>
      <c r="O1997" s="42">
        <v>-6.4999999999999997E-3</v>
      </c>
      <c r="P1997" s="42">
        <v>2.1499999999999998E-2</v>
      </c>
      <c r="Q1997" s="34" t="s">
        <v>100</v>
      </c>
      <c r="R1997" s="34">
        <v>0</v>
      </c>
      <c r="S1997" s="34">
        <v>78.209999999999994</v>
      </c>
      <c r="U1997" s="58">
        <f>VLOOKUP(AU1997,[1]expiry_dates!$B$2:$C$2894,2,FALSE)</f>
        <v>42089</v>
      </c>
      <c r="V1997" s="34" t="s">
        <v>136</v>
      </c>
      <c r="W1997" s="34" t="s">
        <v>101</v>
      </c>
      <c r="X1997" s="54">
        <v>42072.53125</v>
      </c>
      <c r="Y1997" s="34">
        <v>2.75</v>
      </c>
      <c r="Z1997" s="34">
        <v>42073.4375</v>
      </c>
      <c r="AA1997" s="34">
        <v>2.5</v>
      </c>
      <c r="AB1997" s="34">
        <v>-9.0899999999999995E-2</v>
      </c>
      <c r="AC1997" s="34">
        <v>6230.85</v>
      </c>
      <c r="AD1997" s="34">
        <v>9.0899999999999995E-2</v>
      </c>
      <c r="AE1997" s="34">
        <v>24923.4</v>
      </c>
      <c r="AF1997" s="34">
        <v>68539.34</v>
      </c>
      <c r="AG1997" s="34">
        <v>3699105.08</v>
      </c>
      <c r="AH1997" s="34">
        <v>21</v>
      </c>
      <c r="AI1997" s="34">
        <v>296.70999999999998</v>
      </c>
      <c r="AJ1997" s="34">
        <v>-0.1273</v>
      </c>
      <c r="AK1997" s="34">
        <v>0.14549999999999999</v>
      </c>
      <c r="AL1997" s="34" t="s">
        <v>100</v>
      </c>
      <c r="AM1997" s="34">
        <v>76.900000000000006</v>
      </c>
      <c r="AN1997" s="34">
        <v>19332.650000000001</v>
      </c>
      <c r="AO1997" s="34">
        <v>78.209999999999994</v>
      </c>
      <c r="AP1997" s="34">
        <v>0</v>
      </c>
      <c r="AR1997" s="45"/>
      <c r="AS1997" s="49"/>
      <c r="AT1997" s="45"/>
      <c r="AU1997" s="31">
        <v>42072</v>
      </c>
      <c r="AV1997" s="57">
        <v>0.53125</v>
      </c>
      <c r="AW1997" s="31" t="s">
        <v>232</v>
      </c>
      <c r="AY1997" s="32"/>
      <c r="BA1997" s="32"/>
      <c r="BG1997" s="32"/>
      <c r="BH1997" s="32"/>
    </row>
    <row r="1998" spans="1:60">
      <c r="A1998" s="34" t="s">
        <v>98</v>
      </c>
      <c r="B1998" s="34" t="s">
        <v>99</v>
      </c>
      <c r="C1998" s="38">
        <v>42073.4375</v>
      </c>
      <c r="D1998" s="34">
        <v>76.349999999999994</v>
      </c>
      <c r="E1998" s="38">
        <v>42073.541666666664</v>
      </c>
      <c r="F1998" s="34">
        <v>74.55</v>
      </c>
      <c r="G1998" s="42">
        <v>-2.3599999999999999E-2</v>
      </c>
      <c r="H1998" s="34">
        <v>-1182.45</v>
      </c>
      <c r="I1998" s="42">
        <v>-2.3599999999999999E-2</v>
      </c>
      <c r="J1998" s="34">
        <v>656.91390000000001</v>
      </c>
      <c r="K1998" s="34">
        <v>50155.38</v>
      </c>
      <c r="L1998" s="34">
        <v>29730.46</v>
      </c>
      <c r="M1998" s="34">
        <v>11</v>
      </c>
      <c r="N1998" s="34">
        <v>-107.5</v>
      </c>
      <c r="O1998" s="42">
        <v>-2.3599999999999999E-2</v>
      </c>
      <c r="P1998" s="42">
        <v>2E-3</v>
      </c>
      <c r="Q1998" s="34" t="s">
        <v>100</v>
      </c>
      <c r="R1998" s="34">
        <v>0</v>
      </c>
      <c r="S1998" s="34">
        <v>75.28</v>
      </c>
      <c r="U1998" s="58">
        <f>VLOOKUP(AU1998,[1]expiry_dates!$B$2:$C$2894,2,FALSE)</f>
        <v>42089</v>
      </c>
      <c r="V1998" s="34" t="s">
        <v>127</v>
      </c>
      <c r="W1998" s="34" t="s">
        <v>101</v>
      </c>
      <c r="X1998" s="54">
        <v>42073.4375</v>
      </c>
      <c r="Y1998" s="34">
        <v>2</v>
      </c>
      <c r="Z1998" s="34">
        <v>42073.541666666664</v>
      </c>
      <c r="AA1998" s="34">
        <v>3</v>
      </c>
      <c r="AB1998" s="34">
        <v>0.5</v>
      </c>
      <c r="AC1998" s="34">
        <v>-34247.760000000002</v>
      </c>
      <c r="AD1998" s="34">
        <v>-0.5</v>
      </c>
      <c r="AE1998" s="34">
        <v>34247.760000000002</v>
      </c>
      <c r="AF1998" s="34">
        <v>68495.520000000004</v>
      </c>
      <c r="AG1998" s="34">
        <v>3664857.32</v>
      </c>
      <c r="AH1998" s="34">
        <v>11</v>
      </c>
      <c r="AI1998" s="34">
        <v>-3113.43</v>
      </c>
      <c r="AJ1998" s="34">
        <v>-0.5</v>
      </c>
      <c r="AK1998" s="34">
        <v>0</v>
      </c>
      <c r="AL1998" s="34" t="s">
        <v>100</v>
      </c>
      <c r="AM1998" s="34">
        <v>76.349999999999994</v>
      </c>
      <c r="AN1998" s="34">
        <v>19219.05</v>
      </c>
      <c r="AO1998" s="34">
        <v>75.28</v>
      </c>
      <c r="AP1998" s="34">
        <v>0</v>
      </c>
      <c r="AR1998" s="45"/>
      <c r="AS1998" s="49"/>
      <c r="AT1998" s="45"/>
      <c r="AU1998" s="31">
        <v>42073</v>
      </c>
      <c r="AV1998" s="57">
        <v>0.4375</v>
      </c>
      <c r="AW1998" s="31" t="s">
        <v>231</v>
      </c>
      <c r="AY1998" s="32"/>
      <c r="BA1998" s="32"/>
      <c r="BG1998" s="32"/>
      <c r="BH1998" s="32"/>
    </row>
    <row r="1999" spans="1:60">
      <c r="A1999" s="34" t="s">
        <v>98</v>
      </c>
      <c r="B1999" s="34" t="s">
        <v>101</v>
      </c>
      <c r="C1999" s="38">
        <v>42073.541666666664</v>
      </c>
      <c r="D1999" s="34">
        <v>74.55</v>
      </c>
      <c r="E1999" s="38">
        <v>42074.489583333336</v>
      </c>
      <c r="F1999" s="34">
        <v>74.55</v>
      </c>
      <c r="G1999" s="42">
        <v>0</v>
      </c>
      <c r="H1999" s="34">
        <v>0</v>
      </c>
      <c r="I1999" s="42">
        <v>0</v>
      </c>
      <c r="J1999" s="34">
        <v>672.74869999999999</v>
      </c>
      <c r="K1999" s="34">
        <v>50153.41</v>
      </c>
      <c r="L1999" s="34">
        <v>29730.46</v>
      </c>
      <c r="M1999" s="34">
        <v>25</v>
      </c>
      <c r="N1999" s="34">
        <v>0</v>
      </c>
      <c r="O1999" s="42">
        <v>-2.0799999999999999E-2</v>
      </c>
      <c r="P1999" s="42">
        <v>1.8800000000000001E-2</v>
      </c>
      <c r="Q1999" s="34" t="s">
        <v>100</v>
      </c>
      <c r="R1999" s="34">
        <v>0</v>
      </c>
      <c r="S1999" s="34">
        <v>76.459999999999994</v>
      </c>
      <c r="U1999" s="58">
        <f>VLOOKUP(AU1999,[1]expiry_dates!$B$2:$C$2894,2,FALSE)</f>
        <v>42089</v>
      </c>
      <c r="V1999" s="34" t="s">
        <v>137</v>
      </c>
      <c r="W1999" s="34" t="s">
        <v>101</v>
      </c>
      <c r="X1999" s="54">
        <v>42073.541666666664</v>
      </c>
      <c r="Y1999" s="34">
        <v>2.65</v>
      </c>
      <c r="Z1999" s="34">
        <v>42074.489583333336</v>
      </c>
      <c r="AA1999" s="34">
        <v>2.5</v>
      </c>
      <c r="AB1999" s="34">
        <v>-5.6599999999999998E-2</v>
      </c>
      <c r="AC1999" s="34">
        <v>3876.14</v>
      </c>
      <c r="AD1999" s="34">
        <v>5.6599999999999998E-2</v>
      </c>
      <c r="AE1999" s="34">
        <v>25840.91</v>
      </c>
      <c r="AF1999" s="34">
        <v>68478.41</v>
      </c>
      <c r="AG1999" s="34">
        <v>3668733.46</v>
      </c>
      <c r="AH1999" s="34">
        <v>25</v>
      </c>
      <c r="AI1999" s="34">
        <v>155.05000000000001</v>
      </c>
      <c r="AJ1999" s="34">
        <v>-0.32079999999999997</v>
      </c>
      <c r="AK1999" s="34">
        <v>0.24529999999999999</v>
      </c>
      <c r="AL1999" s="34" t="s">
        <v>100</v>
      </c>
      <c r="AM1999" s="34">
        <v>74.55</v>
      </c>
      <c r="AN1999" s="34">
        <v>19107.150000000001</v>
      </c>
      <c r="AO1999" s="34">
        <v>76.459999999999994</v>
      </c>
      <c r="AP1999" s="34">
        <v>0</v>
      </c>
      <c r="AR1999" s="45"/>
      <c r="AS1999" s="49"/>
      <c r="AT1999" s="45"/>
      <c r="AU1999" s="31">
        <v>42073</v>
      </c>
      <c r="AV1999" s="57">
        <v>4.1666666666666664E-2</v>
      </c>
      <c r="AW1999" s="31" t="s">
        <v>232</v>
      </c>
      <c r="AY1999" s="32"/>
      <c r="BA1999" s="32"/>
      <c r="BG1999" s="32"/>
      <c r="BH1999" s="32"/>
    </row>
    <row r="2000" spans="1:60">
      <c r="A2000" s="34" t="s">
        <v>98</v>
      </c>
      <c r="B2000" s="34" t="s">
        <v>99</v>
      </c>
      <c r="C2000" s="38">
        <v>42074.489583333336</v>
      </c>
      <c r="D2000" s="34">
        <v>74.55</v>
      </c>
      <c r="E2000" s="38">
        <v>42075.5</v>
      </c>
      <c r="F2000" s="34">
        <v>76.849999999999994</v>
      </c>
      <c r="G2000" s="42">
        <v>3.09E-2</v>
      </c>
      <c r="H2000" s="34">
        <v>1547.25</v>
      </c>
      <c r="I2000" s="42">
        <v>3.09E-2</v>
      </c>
      <c r="J2000" s="34">
        <v>672.71640000000002</v>
      </c>
      <c r="K2000" s="34">
        <v>50151.01</v>
      </c>
      <c r="L2000" s="34">
        <v>31277.71</v>
      </c>
      <c r="M2000" s="34">
        <v>31</v>
      </c>
      <c r="N2000" s="34">
        <v>49.91</v>
      </c>
      <c r="O2000" s="42">
        <v>-9.4000000000000004E-3</v>
      </c>
      <c r="P2000" s="42">
        <v>4.36E-2</v>
      </c>
      <c r="Q2000" s="34" t="s">
        <v>100</v>
      </c>
      <c r="R2000" s="34">
        <v>0</v>
      </c>
      <c r="S2000" s="34">
        <v>73.180000000000007</v>
      </c>
      <c r="U2000" s="58">
        <f>VLOOKUP(AU2000,[1]expiry_dates!$B$2:$C$2894,2,FALSE)</f>
        <v>42089</v>
      </c>
      <c r="V2000" s="34" t="s">
        <v>140</v>
      </c>
      <c r="W2000" s="34" t="s">
        <v>101</v>
      </c>
      <c r="X2000" s="54">
        <v>42074.489583333336</v>
      </c>
      <c r="Y2000" s="34">
        <v>1.65</v>
      </c>
      <c r="Z2000" s="34">
        <v>42075.5</v>
      </c>
      <c r="AA2000" s="34">
        <v>0.8</v>
      </c>
      <c r="AB2000" s="34">
        <v>-0.51519999999999999</v>
      </c>
      <c r="AC2000" s="34">
        <v>35233.97</v>
      </c>
      <c r="AD2000" s="34">
        <v>0.51519999999999999</v>
      </c>
      <c r="AE2000" s="34">
        <v>41451.730000000003</v>
      </c>
      <c r="AF2000" s="34">
        <v>68395.350000000006</v>
      </c>
      <c r="AG2000" s="34">
        <v>3703967.42</v>
      </c>
      <c r="AH2000" s="34">
        <v>31</v>
      </c>
      <c r="AI2000" s="34">
        <v>1136.58</v>
      </c>
      <c r="AJ2000" s="34">
        <v>0</v>
      </c>
      <c r="AK2000" s="34">
        <v>0.54549999999999998</v>
      </c>
      <c r="AL2000" s="34" t="s">
        <v>100</v>
      </c>
      <c r="AM2000" s="34">
        <v>74.55</v>
      </c>
      <c r="AN2000" s="34">
        <v>18970.8</v>
      </c>
      <c r="AO2000" s="34">
        <v>73.180000000000007</v>
      </c>
      <c r="AP2000" s="34">
        <v>0</v>
      </c>
      <c r="AR2000" s="45"/>
      <c r="AS2000" s="49"/>
      <c r="AT2000" s="45"/>
      <c r="AU2000" s="31">
        <v>42074</v>
      </c>
      <c r="AV2000" s="57">
        <v>0.48958333333333331</v>
      </c>
      <c r="AW2000" s="31" t="s">
        <v>231</v>
      </c>
      <c r="AY2000" s="32"/>
      <c r="BA2000" s="32"/>
      <c r="BG2000" s="32"/>
      <c r="BH2000" s="32"/>
    </row>
    <row r="2001" spans="1:60">
      <c r="A2001" s="34" t="s">
        <v>98</v>
      </c>
      <c r="B2001" s="34" t="s">
        <v>101</v>
      </c>
      <c r="C2001" s="38">
        <v>42075.5</v>
      </c>
      <c r="D2001" s="34">
        <v>76.849999999999994</v>
      </c>
      <c r="E2001" s="38">
        <v>42075.572916666664</v>
      </c>
      <c r="F2001" s="34">
        <v>77.55</v>
      </c>
      <c r="G2001" s="42">
        <v>9.1000000000000004E-3</v>
      </c>
      <c r="H2001" s="34">
        <v>-456.85</v>
      </c>
      <c r="I2001" s="42">
        <v>-9.1000000000000004E-3</v>
      </c>
      <c r="J2001" s="34">
        <v>652.64869999999996</v>
      </c>
      <c r="K2001" s="34">
        <v>50156.05</v>
      </c>
      <c r="L2001" s="34">
        <v>30820.85</v>
      </c>
      <c r="M2001" s="34">
        <v>8</v>
      </c>
      <c r="N2001" s="34">
        <v>-57.11</v>
      </c>
      <c r="O2001" s="42">
        <v>-9.1000000000000004E-3</v>
      </c>
      <c r="P2001" s="42">
        <v>4.5999999999999999E-3</v>
      </c>
      <c r="Q2001" s="34" t="s">
        <v>100</v>
      </c>
      <c r="R2001" s="34">
        <v>0</v>
      </c>
      <c r="S2001" s="34">
        <v>77.78</v>
      </c>
      <c r="U2001" s="58">
        <f>VLOOKUP(AU2001,[1]expiry_dates!$B$2:$C$2894,2,FALSE)</f>
        <v>42089</v>
      </c>
      <c r="V2001" s="34" t="s">
        <v>126</v>
      </c>
      <c r="W2001" s="34" t="s">
        <v>101</v>
      </c>
      <c r="X2001" s="54">
        <v>42075.5</v>
      </c>
      <c r="Y2001" s="34">
        <v>1.6</v>
      </c>
      <c r="Z2001" s="34">
        <v>42075.572916666664</v>
      </c>
      <c r="AA2001" s="34">
        <v>1.95</v>
      </c>
      <c r="AB2001" s="34">
        <v>0.21879999999999999</v>
      </c>
      <c r="AC2001" s="34">
        <v>-14988.71</v>
      </c>
      <c r="AD2001" s="34">
        <v>-0.21879999999999999</v>
      </c>
      <c r="AE2001" s="34">
        <v>42824.9</v>
      </c>
      <c r="AF2001" s="34">
        <v>68519.839999999997</v>
      </c>
      <c r="AG2001" s="34">
        <v>3688978.71</v>
      </c>
      <c r="AH2001" s="34">
        <v>8</v>
      </c>
      <c r="AI2001" s="34">
        <v>-1873.59</v>
      </c>
      <c r="AJ2001" s="34">
        <v>-0.21879999999999999</v>
      </c>
      <c r="AK2001" s="34">
        <v>9.3700000000000006E-2</v>
      </c>
      <c r="AL2001" s="34" t="s">
        <v>100</v>
      </c>
      <c r="AM2001" s="34">
        <v>76.849999999999994</v>
      </c>
      <c r="AN2001" s="34">
        <v>19122.75</v>
      </c>
      <c r="AO2001" s="34">
        <v>77.78</v>
      </c>
      <c r="AP2001" s="34">
        <v>0</v>
      </c>
      <c r="AR2001" s="45"/>
      <c r="AS2001" s="49"/>
      <c r="AT2001" s="45"/>
      <c r="AU2001" s="31">
        <v>42075</v>
      </c>
      <c r="AV2001" s="57">
        <v>0.5</v>
      </c>
      <c r="AW2001" s="31" t="s">
        <v>232</v>
      </c>
      <c r="AY2001" s="32"/>
      <c r="BA2001" s="32"/>
      <c r="BG2001" s="32"/>
      <c r="BH2001" s="32"/>
    </row>
    <row r="2002" spans="1:60">
      <c r="A2002" s="34" t="s">
        <v>98</v>
      </c>
      <c r="B2002" s="34" t="s">
        <v>99</v>
      </c>
      <c r="C2002" s="38">
        <v>42075.572916666664</v>
      </c>
      <c r="D2002" s="34">
        <v>77.55</v>
      </c>
      <c r="E2002" s="38">
        <v>42076.40625</v>
      </c>
      <c r="F2002" s="34">
        <v>77.650000000000006</v>
      </c>
      <c r="G2002" s="42">
        <v>1.2999999999999999E-3</v>
      </c>
      <c r="H2002" s="34">
        <v>64.680000000000007</v>
      </c>
      <c r="I2002" s="42">
        <v>1.2999999999999999E-3</v>
      </c>
      <c r="J2002" s="34">
        <v>646.76610000000005</v>
      </c>
      <c r="K2002" s="34">
        <v>50156.71</v>
      </c>
      <c r="L2002" s="34">
        <v>30885.53</v>
      </c>
      <c r="M2002" s="34">
        <v>15</v>
      </c>
      <c r="N2002" s="34">
        <v>4.3099999999999996</v>
      </c>
      <c r="O2002" s="42">
        <v>-1.23E-2</v>
      </c>
      <c r="P2002" s="42">
        <v>1.1599999999999999E-2</v>
      </c>
      <c r="Q2002" s="34" t="s">
        <v>100</v>
      </c>
      <c r="R2002" s="34">
        <v>0</v>
      </c>
      <c r="S2002" s="34">
        <v>76.5</v>
      </c>
      <c r="U2002" s="58">
        <f>VLOOKUP(AU2002,[1]expiry_dates!$B$2:$C$2894,2,FALSE)</f>
        <v>42089</v>
      </c>
      <c r="V2002" s="34" t="s">
        <v>127</v>
      </c>
      <c r="W2002" s="34" t="s">
        <v>101</v>
      </c>
      <c r="X2002" s="54">
        <v>42075.572916666664</v>
      </c>
      <c r="Y2002" s="34">
        <v>1.2</v>
      </c>
      <c r="Z2002" s="34">
        <v>42076.40625</v>
      </c>
      <c r="AA2002" s="34">
        <v>1.2</v>
      </c>
      <c r="AB2002" s="34">
        <v>0</v>
      </c>
      <c r="AC2002" s="34">
        <v>0</v>
      </c>
      <c r="AD2002" s="34">
        <v>0</v>
      </c>
      <c r="AE2002" s="34">
        <v>57117.71</v>
      </c>
      <c r="AF2002" s="34">
        <v>68541.25</v>
      </c>
      <c r="AG2002" s="34">
        <v>3688978.71</v>
      </c>
      <c r="AH2002" s="34">
        <v>15</v>
      </c>
      <c r="AI2002" s="34">
        <v>0</v>
      </c>
      <c r="AJ2002" s="34">
        <v>-0.375</v>
      </c>
      <c r="AK2002" s="34">
        <v>8.3299999999999999E-2</v>
      </c>
      <c r="AL2002" s="34" t="s">
        <v>100</v>
      </c>
      <c r="AM2002" s="34">
        <v>77.55</v>
      </c>
      <c r="AN2002" s="34">
        <v>19173.05</v>
      </c>
      <c r="AO2002" s="34">
        <v>76.5</v>
      </c>
      <c r="AP2002" s="34">
        <v>0</v>
      </c>
      <c r="AR2002" s="45"/>
      <c r="AS2002" s="49"/>
      <c r="AT2002" s="45"/>
      <c r="AU2002" s="31">
        <v>42075</v>
      </c>
      <c r="AV2002" s="57">
        <v>7.2916666666666671E-2</v>
      </c>
      <c r="AW2002" s="31" t="s">
        <v>232</v>
      </c>
      <c r="AY2002" s="32"/>
      <c r="BA2002" s="32"/>
      <c r="BG2002" s="32"/>
      <c r="BH2002" s="32"/>
    </row>
    <row r="2003" spans="1:60">
      <c r="A2003" s="34" t="s">
        <v>98</v>
      </c>
      <c r="B2003" s="34" t="s">
        <v>101</v>
      </c>
      <c r="C2003" s="38">
        <v>42076.40625</v>
      </c>
      <c r="D2003" s="34">
        <v>77.650000000000006</v>
      </c>
      <c r="E2003" s="38">
        <v>42079.427083333336</v>
      </c>
      <c r="F2003" s="34">
        <v>74.8</v>
      </c>
      <c r="G2003" s="42">
        <v>-3.6700000000000003E-2</v>
      </c>
      <c r="H2003" s="34">
        <v>1840.82</v>
      </c>
      <c r="I2003" s="42">
        <v>3.6700000000000003E-2</v>
      </c>
      <c r="J2003" s="34">
        <v>645.90170000000001</v>
      </c>
      <c r="K2003" s="34">
        <v>50154.27</v>
      </c>
      <c r="L2003" s="34">
        <v>32726.35</v>
      </c>
      <c r="M2003" s="34">
        <v>32</v>
      </c>
      <c r="N2003" s="34">
        <v>57.53</v>
      </c>
      <c r="O2003" s="42">
        <v>-5.9999999999999995E-4</v>
      </c>
      <c r="P2003" s="42">
        <v>5.67E-2</v>
      </c>
      <c r="Q2003" s="34" t="s">
        <v>100</v>
      </c>
      <c r="R2003" s="34">
        <v>0</v>
      </c>
      <c r="S2003" s="34">
        <v>78.400000000000006</v>
      </c>
      <c r="U2003" s="58">
        <f>VLOOKUP(AU2003,[1]expiry_dates!$B$2:$C$2894,2,FALSE)</f>
        <v>42089</v>
      </c>
      <c r="V2003" s="34" t="s">
        <v>136</v>
      </c>
      <c r="W2003" s="34" t="s">
        <v>101</v>
      </c>
      <c r="X2003" s="54">
        <v>42076.40625</v>
      </c>
      <c r="Y2003" s="34">
        <v>2.7</v>
      </c>
      <c r="Z2003" s="34">
        <v>42079.427083333336</v>
      </c>
      <c r="AA2003" s="34">
        <v>1.25</v>
      </c>
      <c r="AB2003" s="34">
        <v>-0.53700000000000003</v>
      </c>
      <c r="AC2003" s="34">
        <v>36757.440000000002</v>
      </c>
      <c r="AD2003" s="34">
        <v>0.53700000000000003</v>
      </c>
      <c r="AE2003" s="34">
        <v>25349.96</v>
      </c>
      <c r="AF2003" s="34">
        <v>68444.899999999994</v>
      </c>
      <c r="AG2003" s="34">
        <v>3725736.15</v>
      </c>
      <c r="AH2003" s="34">
        <v>32</v>
      </c>
      <c r="AI2003" s="34">
        <v>1148.67</v>
      </c>
      <c r="AJ2003" s="34">
        <v>-1.8499999999999999E-2</v>
      </c>
      <c r="AK2003" s="34">
        <v>0.66669999999999996</v>
      </c>
      <c r="AL2003" s="34" t="s">
        <v>100</v>
      </c>
      <c r="AM2003" s="34">
        <v>77.650000000000006</v>
      </c>
      <c r="AN2003" s="34">
        <v>19250.55</v>
      </c>
      <c r="AO2003" s="34">
        <v>78.400000000000006</v>
      </c>
      <c r="AP2003" s="34">
        <v>0</v>
      </c>
      <c r="AR2003" s="45"/>
      <c r="AS2003" s="49"/>
      <c r="AT2003" s="45"/>
      <c r="AU2003" s="31">
        <v>42076</v>
      </c>
      <c r="AV2003" s="57">
        <v>0.40625</v>
      </c>
      <c r="AW2003" s="31" t="s">
        <v>231</v>
      </c>
      <c r="AY2003" s="32"/>
      <c r="BA2003" s="32"/>
      <c r="BG2003" s="32"/>
      <c r="BH2003" s="32"/>
    </row>
    <row r="2004" spans="1:60">
      <c r="A2004" s="34" t="s">
        <v>98</v>
      </c>
      <c r="B2004" s="34" t="s">
        <v>99</v>
      </c>
      <c r="C2004" s="38">
        <v>42079.427083333336</v>
      </c>
      <c r="D2004" s="34">
        <v>74.8</v>
      </c>
      <c r="E2004" s="38">
        <v>42080.385416666664</v>
      </c>
      <c r="F2004" s="34">
        <v>75.2</v>
      </c>
      <c r="G2004" s="42">
        <v>5.3E-3</v>
      </c>
      <c r="H2004" s="34">
        <v>268.27</v>
      </c>
      <c r="I2004" s="42">
        <v>5.3E-3</v>
      </c>
      <c r="J2004" s="34">
        <v>670.66700000000003</v>
      </c>
      <c r="K2004" s="34">
        <v>50165.89</v>
      </c>
      <c r="L2004" s="34">
        <v>32994.620000000003</v>
      </c>
      <c r="M2004" s="34">
        <v>26</v>
      </c>
      <c r="N2004" s="34">
        <v>10.32</v>
      </c>
      <c r="O2004" s="42">
        <v>-1.0699999999999999E-2</v>
      </c>
      <c r="P2004" s="42">
        <v>2.01E-2</v>
      </c>
      <c r="Q2004" s="34" t="s">
        <v>100</v>
      </c>
      <c r="R2004" s="34">
        <v>0</v>
      </c>
      <c r="S2004" s="34">
        <v>73.25</v>
      </c>
      <c r="U2004" s="58">
        <f>VLOOKUP(AU2004,[1]expiry_dates!$B$2:$C$2894,2,FALSE)</f>
        <v>42089</v>
      </c>
      <c r="V2004" s="34" t="s">
        <v>140</v>
      </c>
      <c r="W2004" s="34" t="s">
        <v>101</v>
      </c>
      <c r="X2004" s="54">
        <v>42079.427083333336</v>
      </c>
      <c r="Y2004" s="34">
        <v>1.1000000000000001</v>
      </c>
      <c r="Z2004" s="34">
        <v>42080.385416666664</v>
      </c>
      <c r="AA2004" s="34">
        <v>1</v>
      </c>
      <c r="AB2004" s="34">
        <v>-9.0899999999999995E-2</v>
      </c>
      <c r="AC2004" s="34">
        <v>6241.85</v>
      </c>
      <c r="AD2004" s="34">
        <v>9.0899999999999995E-2</v>
      </c>
      <c r="AE2004" s="34">
        <v>62418.52</v>
      </c>
      <c r="AF2004" s="34">
        <v>68660.37</v>
      </c>
      <c r="AG2004" s="34">
        <v>3731978</v>
      </c>
      <c r="AH2004" s="34">
        <v>26</v>
      </c>
      <c r="AI2004" s="34">
        <v>240.07</v>
      </c>
      <c r="AJ2004" s="34">
        <v>-0.2727</v>
      </c>
      <c r="AK2004" s="34">
        <v>0.2727</v>
      </c>
      <c r="AL2004" s="34" t="s">
        <v>100</v>
      </c>
      <c r="AM2004" s="34">
        <v>74.8</v>
      </c>
      <c r="AN2004" s="34">
        <v>18853.95</v>
      </c>
      <c r="AO2004" s="34">
        <v>73.25</v>
      </c>
      <c r="AP2004" s="34">
        <v>0</v>
      </c>
      <c r="AR2004" s="45"/>
      <c r="AS2004" s="49"/>
      <c r="AT2004" s="45"/>
      <c r="AU2004" s="31">
        <v>42079</v>
      </c>
      <c r="AV2004" s="57">
        <v>0.42708333333333331</v>
      </c>
      <c r="AW2004" s="31" t="s">
        <v>231</v>
      </c>
      <c r="AY2004" s="32"/>
      <c r="BA2004" s="32"/>
      <c r="BG2004" s="32"/>
      <c r="BH2004" s="32"/>
    </row>
    <row r="2005" spans="1:60">
      <c r="A2005" s="34" t="s">
        <v>98</v>
      </c>
      <c r="B2005" s="34" t="s">
        <v>101</v>
      </c>
      <c r="C2005" s="38">
        <v>42080.385416666664</v>
      </c>
      <c r="D2005" s="34">
        <v>75.2</v>
      </c>
      <c r="E2005" s="38">
        <v>42080.427083333336</v>
      </c>
      <c r="F2005" s="34">
        <v>75.75</v>
      </c>
      <c r="G2005" s="42">
        <v>7.3000000000000001E-3</v>
      </c>
      <c r="H2005" s="34">
        <v>-366.91</v>
      </c>
      <c r="I2005" s="42">
        <v>-7.3000000000000001E-3</v>
      </c>
      <c r="J2005" s="34">
        <v>667.10530000000006</v>
      </c>
      <c r="K2005" s="34">
        <v>50166.32</v>
      </c>
      <c r="L2005" s="34">
        <v>32627.71</v>
      </c>
      <c r="M2005" s="34">
        <v>5</v>
      </c>
      <c r="N2005" s="34">
        <v>-73.38</v>
      </c>
      <c r="O2005" s="42">
        <v>-0.01</v>
      </c>
      <c r="P2005" s="42">
        <v>5.3E-3</v>
      </c>
      <c r="Q2005" s="34" t="s">
        <v>100</v>
      </c>
      <c r="R2005" s="34">
        <v>0</v>
      </c>
      <c r="S2005" s="34">
        <v>76.28</v>
      </c>
      <c r="U2005" s="58">
        <f>VLOOKUP(AU2005,[1]expiry_dates!$B$2:$C$2894,2,FALSE)</f>
        <v>42089</v>
      </c>
      <c r="V2005" s="34" t="s">
        <v>137</v>
      </c>
      <c r="W2005" s="34" t="s">
        <v>101</v>
      </c>
      <c r="X2005" s="54">
        <v>42080.385416666664</v>
      </c>
      <c r="Y2005" s="34">
        <v>2.4</v>
      </c>
      <c r="Z2005" s="34">
        <v>42080.427083333336</v>
      </c>
      <c r="AA2005" s="34">
        <v>2.5</v>
      </c>
      <c r="AB2005" s="34">
        <v>4.1700000000000001E-2</v>
      </c>
      <c r="AC2005" s="34">
        <v>-2860.83</v>
      </c>
      <c r="AD2005" s="34">
        <v>-4.1700000000000001E-2</v>
      </c>
      <c r="AE2005" s="34">
        <v>28608.29</v>
      </c>
      <c r="AF2005" s="34">
        <v>68659.89</v>
      </c>
      <c r="AG2005" s="34">
        <v>3729117.18</v>
      </c>
      <c r="AH2005" s="34">
        <v>5</v>
      </c>
      <c r="AI2005" s="34">
        <v>-572.16999999999996</v>
      </c>
      <c r="AJ2005" s="34">
        <v>-6.25E-2</v>
      </c>
      <c r="AK2005" s="34">
        <v>0.14580000000000001</v>
      </c>
      <c r="AL2005" s="34" t="s">
        <v>100</v>
      </c>
      <c r="AM2005" s="34">
        <v>75.2</v>
      </c>
      <c r="AN2005" s="34">
        <v>18937.5</v>
      </c>
      <c r="AO2005" s="34">
        <v>76.28</v>
      </c>
      <c r="AP2005" s="34">
        <v>0</v>
      </c>
      <c r="AR2005" s="45"/>
      <c r="AS2005" s="49"/>
      <c r="AT2005" s="45"/>
      <c r="AU2005" s="31">
        <v>42080</v>
      </c>
      <c r="AV2005" s="57">
        <v>0.38541666666666669</v>
      </c>
      <c r="AW2005" s="31" t="s">
        <v>231</v>
      </c>
      <c r="AY2005" s="32"/>
      <c r="BA2005" s="32"/>
      <c r="BG2005" s="32"/>
      <c r="BH2005" s="32"/>
    </row>
    <row r="2006" spans="1:60">
      <c r="A2006" s="34" t="s">
        <v>98</v>
      </c>
      <c r="B2006" s="34" t="s">
        <v>99</v>
      </c>
      <c r="C2006" s="38">
        <v>42080.427083333336</v>
      </c>
      <c r="D2006" s="34">
        <v>75.75</v>
      </c>
      <c r="E2006" s="38">
        <v>42080.5</v>
      </c>
      <c r="F2006" s="34">
        <v>75.05</v>
      </c>
      <c r="G2006" s="42">
        <v>-9.1999999999999998E-3</v>
      </c>
      <c r="H2006" s="34">
        <v>-463.55</v>
      </c>
      <c r="I2006" s="42">
        <v>-9.1999999999999998E-3</v>
      </c>
      <c r="J2006" s="34">
        <v>662.21310000000005</v>
      </c>
      <c r="K2006" s="34">
        <v>50162.64</v>
      </c>
      <c r="L2006" s="34">
        <v>32164.16</v>
      </c>
      <c r="M2006" s="34">
        <v>8</v>
      </c>
      <c r="N2006" s="34">
        <v>-57.94</v>
      </c>
      <c r="O2006" s="42">
        <v>-9.1999999999999998E-3</v>
      </c>
      <c r="P2006" s="42">
        <v>3.3E-3</v>
      </c>
      <c r="Q2006" s="34" t="s">
        <v>100</v>
      </c>
      <c r="R2006" s="34">
        <v>0</v>
      </c>
      <c r="S2006" s="34">
        <v>74.819999999999993</v>
      </c>
      <c r="U2006" s="58">
        <f>VLOOKUP(AU2006,[1]expiry_dates!$B$2:$C$2894,2,FALSE)</f>
        <v>42089</v>
      </c>
      <c r="V2006" s="34" t="s">
        <v>140</v>
      </c>
      <c r="W2006" s="34" t="s">
        <v>101</v>
      </c>
      <c r="X2006" s="54">
        <v>42080.427083333336</v>
      </c>
      <c r="Y2006" s="34">
        <v>0.7</v>
      </c>
      <c r="Z2006" s="34">
        <v>42080.5</v>
      </c>
      <c r="AA2006" s="34">
        <v>1</v>
      </c>
      <c r="AB2006" s="34">
        <v>0.42859999999999998</v>
      </c>
      <c r="AC2006" s="34">
        <v>-29419.54</v>
      </c>
      <c r="AD2006" s="34">
        <v>-0.42859999999999998</v>
      </c>
      <c r="AE2006" s="34">
        <v>98065.13</v>
      </c>
      <c r="AF2006" s="34">
        <v>68645.59</v>
      </c>
      <c r="AG2006" s="34">
        <v>3699697.64</v>
      </c>
      <c r="AH2006" s="34">
        <v>8</v>
      </c>
      <c r="AI2006" s="34">
        <v>-3677.44</v>
      </c>
      <c r="AJ2006" s="34">
        <v>-0.42859999999999998</v>
      </c>
      <c r="AK2006" s="34">
        <v>0</v>
      </c>
      <c r="AL2006" s="34" t="s">
        <v>100</v>
      </c>
      <c r="AM2006" s="34">
        <v>75.75</v>
      </c>
      <c r="AN2006" s="34">
        <v>19022.849999999999</v>
      </c>
      <c r="AO2006" s="34">
        <v>74.819999999999993</v>
      </c>
      <c r="AP2006" s="34">
        <v>0</v>
      </c>
      <c r="AR2006" s="45"/>
      <c r="AS2006" s="49"/>
      <c r="AT2006" s="45"/>
      <c r="AU2006" s="31">
        <v>42080</v>
      </c>
      <c r="AV2006" s="57">
        <v>0.42708333333333331</v>
      </c>
      <c r="AW2006" s="31" t="s">
        <v>231</v>
      </c>
      <c r="AY2006" s="32"/>
      <c r="BA2006" s="32"/>
      <c r="BG2006" s="32"/>
      <c r="BH2006" s="32"/>
    </row>
    <row r="2007" spans="1:60">
      <c r="A2007" s="34" t="s">
        <v>98</v>
      </c>
      <c r="B2007" s="34" t="s">
        <v>101</v>
      </c>
      <c r="C2007" s="38">
        <v>42080.5</v>
      </c>
      <c r="D2007" s="34">
        <v>75.05</v>
      </c>
      <c r="E2007" s="38">
        <v>42080.625</v>
      </c>
      <c r="F2007" s="34">
        <v>75.599999999999994</v>
      </c>
      <c r="G2007" s="42">
        <v>7.3000000000000001E-3</v>
      </c>
      <c r="H2007" s="34">
        <v>-367.61</v>
      </c>
      <c r="I2007" s="42">
        <v>-7.3000000000000001E-3</v>
      </c>
      <c r="J2007" s="34">
        <v>668.38300000000004</v>
      </c>
      <c r="K2007" s="34">
        <v>50162.14</v>
      </c>
      <c r="L2007" s="34">
        <v>31796.55</v>
      </c>
      <c r="M2007" s="34">
        <v>13</v>
      </c>
      <c r="N2007" s="34">
        <v>-28.28</v>
      </c>
      <c r="O2007" s="42">
        <v>-7.3000000000000001E-3</v>
      </c>
      <c r="P2007" s="42">
        <v>1.67E-2</v>
      </c>
      <c r="Q2007" s="34" t="s">
        <v>100</v>
      </c>
      <c r="R2007" s="34">
        <v>0</v>
      </c>
      <c r="S2007" s="34">
        <v>75.959999999999994</v>
      </c>
      <c r="U2007" s="58">
        <f>VLOOKUP(AU2007,[1]expiry_dates!$B$2:$C$2894,2,FALSE)</f>
        <v>42089</v>
      </c>
      <c r="V2007" s="34" t="s">
        <v>137</v>
      </c>
      <c r="W2007" s="34" t="s">
        <v>101</v>
      </c>
      <c r="X2007" s="54">
        <v>42080.5</v>
      </c>
      <c r="Y2007" s="34">
        <v>2.1</v>
      </c>
      <c r="Z2007" s="34">
        <v>42080.625</v>
      </c>
      <c r="AA2007" s="34">
        <v>2.4500000000000002</v>
      </c>
      <c r="AB2007" s="34">
        <v>0.16669999999999999</v>
      </c>
      <c r="AC2007" s="34">
        <v>-11436.85</v>
      </c>
      <c r="AD2007" s="34">
        <v>-0.16669999999999999</v>
      </c>
      <c r="AE2007" s="34">
        <v>32676.7</v>
      </c>
      <c r="AF2007" s="34">
        <v>68621.070000000007</v>
      </c>
      <c r="AG2007" s="34">
        <v>3688260.79</v>
      </c>
      <c r="AH2007" s="34">
        <v>13</v>
      </c>
      <c r="AI2007" s="34">
        <v>-879.76</v>
      </c>
      <c r="AJ2007" s="34">
        <v>-0.16669999999999999</v>
      </c>
      <c r="AK2007" s="34">
        <v>0.28570000000000001</v>
      </c>
      <c r="AL2007" s="34" t="s">
        <v>100</v>
      </c>
      <c r="AM2007" s="34">
        <v>75.05</v>
      </c>
      <c r="AN2007" s="34">
        <v>18904.25</v>
      </c>
      <c r="AO2007" s="34">
        <v>75.959999999999994</v>
      </c>
      <c r="AP2007" s="34">
        <v>0</v>
      </c>
      <c r="AR2007" s="45"/>
      <c r="AS2007" s="49"/>
      <c r="AT2007" s="45"/>
      <c r="AU2007" s="31">
        <v>42080</v>
      </c>
      <c r="AV2007" s="57">
        <v>0.5</v>
      </c>
      <c r="AW2007" s="31" t="s">
        <v>232</v>
      </c>
      <c r="AY2007" s="32"/>
      <c r="BA2007" s="32"/>
      <c r="BG2007" s="32"/>
      <c r="BH2007" s="32"/>
    </row>
    <row r="2008" spans="1:60">
      <c r="A2008" s="34" t="s">
        <v>98</v>
      </c>
      <c r="B2008" s="34" t="s">
        <v>99</v>
      </c>
      <c r="C2008" s="38">
        <v>42080.625</v>
      </c>
      <c r="D2008" s="34">
        <v>75.599999999999994</v>
      </c>
      <c r="E2008" s="38">
        <v>42081.635416666664</v>
      </c>
      <c r="F2008" s="34">
        <v>77.099999999999994</v>
      </c>
      <c r="G2008" s="42">
        <v>1.9800000000000002E-2</v>
      </c>
      <c r="H2008" s="34">
        <v>995.29</v>
      </c>
      <c r="I2008" s="42">
        <v>1.9800000000000002E-2</v>
      </c>
      <c r="J2008" s="34">
        <v>663.52719999999999</v>
      </c>
      <c r="K2008" s="34">
        <v>50162.66</v>
      </c>
      <c r="L2008" s="34">
        <v>32791.839999999997</v>
      </c>
      <c r="M2008" s="34">
        <v>31</v>
      </c>
      <c r="N2008" s="34">
        <v>32.11</v>
      </c>
      <c r="O2008" s="42">
        <v>-1.46E-2</v>
      </c>
      <c r="P2008" s="42">
        <v>3.8399999999999997E-2</v>
      </c>
      <c r="Q2008" s="34" t="s">
        <v>100</v>
      </c>
      <c r="R2008" s="34">
        <v>0</v>
      </c>
      <c r="S2008" s="34">
        <v>73.87</v>
      </c>
      <c r="U2008" s="58">
        <f>VLOOKUP(AU2008,[1]expiry_dates!$B$2:$C$2894,2,FALSE)</f>
        <v>42089</v>
      </c>
      <c r="V2008" s="34" t="s">
        <v>127</v>
      </c>
      <c r="W2008" s="34" t="s">
        <v>101</v>
      </c>
      <c r="X2008" s="54">
        <v>42080.625</v>
      </c>
      <c r="Y2008" s="34">
        <v>1.4</v>
      </c>
      <c r="Z2008" s="34">
        <v>42081.635416666664</v>
      </c>
      <c r="AA2008" s="34">
        <v>0.85</v>
      </c>
      <c r="AB2008" s="34">
        <v>-0.39290000000000003</v>
      </c>
      <c r="AC2008" s="34">
        <v>26942.21</v>
      </c>
      <c r="AD2008" s="34">
        <v>0.39290000000000003</v>
      </c>
      <c r="AE2008" s="34">
        <v>48985.84</v>
      </c>
      <c r="AF2008" s="34">
        <v>68580.179999999993</v>
      </c>
      <c r="AG2008" s="34">
        <v>3715203.01</v>
      </c>
      <c r="AH2008" s="34">
        <v>31</v>
      </c>
      <c r="AI2008" s="34">
        <v>869.1</v>
      </c>
      <c r="AJ2008" s="34">
        <v>-0.32140000000000002</v>
      </c>
      <c r="AK2008" s="34">
        <v>0.5</v>
      </c>
      <c r="AL2008" s="34" t="s">
        <v>100</v>
      </c>
      <c r="AM2008" s="34">
        <v>75.599999999999994</v>
      </c>
      <c r="AN2008" s="34">
        <v>19073.599999999999</v>
      </c>
      <c r="AO2008" s="34">
        <v>73.87</v>
      </c>
      <c r="AP2008" s="34">
        <v>0</v>
      </c>
      <c r="AR2008" s="45"/>
      <c r="AS2008" s="49"/>
      <c r="AT2008" s="45"/>
      <c r="AU2008" s="31">
        <v>42080</v>
      </c>
      <c r="AV2008" s="57">
        <v>0.125</v>
      </c>
      <c r="AW2008" s="31" t="s">
        <v>232</v>
      </c>
      <c r="AY2008" s="32"/>
      <c r="BA2008" s="32"/>
      <c r="BG2008" s="32"/>
      <c r="BH2008" s="32"/>
    </row>
    <row r="2009" spans="1:60">
      <c r="A2009" s="34" t="s">
        <v>98</v>
      </c>
      <c r="B2009" s="34" t="s">
        <v>101</v>
      </c>
      <c r="C2009" s="38">
        <v>42081.635416666664</v>
      </c>
      <c r="D2009" s="34">
        <v>77.099999999999994</v>
      </c>
      <c r="E2009" s="38">
        <v>42082.385416666664</v>
      </c>
      <c r="F2009" s="34">
        <v>78.5</v>
      </c>
      <c r="G2009" s="42">
        <v>1.8200000000000001E-2</v>
      </c>
      <c r="H2009" s="34">
        <v>-910.91</v>
      </c>
      <c r="I2009" s="42">
        <v>-1.8200000000000001E-2</v>
      </c>
      <c r="J2009" s="34">
        <v>650.64790000000005</v>
      </c>
      <c r="K2009" s="34">
        <v>50164.959999999999</v>
      </c>
      <c r="L2009" s="34">
        <v>31880.93</v>
      </c>
      <c r="M2009" s="34">
        <v>6</v>
      </c>
      <c r="N2009" s="34">
        <v>-151.82</v>
      </c>
      <c r="O2009" s="42">
        <v>-1.8200000000000001E-2</v>
      </c>
      <c r="P2009" s="42">
        <v>0</v>
      </c>
      <c r="Q2009" s="34" t="s">
        <v>100</v>
      </c>
      <c r="R2009" s="34">
        <v>0</v>
      </c>
      <c r="S2009" s="34">
        <v>78.5</v>
      </c>
      <c r="U2009" s="58">
        <f>VLOOKUP(AU2009,[1]expiry_dates!$B$2:$C$2894,2,FALSE)</f>
        <v>42089</v>
      </c>
      <c r="V2009" s="34" t="s">
        <v>136</v>
      </c>
      <c r="W2009" s="34" t="s">
        <v>101</v>
      </c>
      <c r="X2009" s="54">
        <v>42081.635416666664</v>
      </c>
      <c r="Y2009" s="34">
        <v>2.0499999999999998</v>
      </c>
      <c r="Z2009" s="34">
        <v>42082.385416666664</v>
      </c>
      <c r="AA2009" s="34">
        <v>2.6</v>
      </c>
      <c r="AB2009" s="34">
        <v>0.26829999999999998</v>
      </c>
      <c r="AC2009" s="34">
        <v>-18395.16</v>
      </c>
      <c r="AD2009" s="34">
        <v>-0.26829999999999998</v>
      </c>
      <c r="AE2009" s="34">
        <v>33445.74</v>
      </c>
      <c r="AF2009" s="34">
        <v>68563.77</v>
      </c>
      <c r="AG2009" s="34">
        <v>3696807.85</v>
      </c>
      <c r="AH2009" s="34">
        <v>6</v>
      </c>
      <c r="AI2009" s="34">
        <v>-3065.86</v>
      </c>
      <c r="AJ2009" s="34">
        <v>-0.26829999999999998</v>
      </c>
      <c r="AK2009" s="34">
        <v>2.4400000000000002E-2</v>
      </c>
      <c r="AL2009" s="34" t="s">
        <v>100</v>
      </c>
      <c r="AM2009" s="34">
        <v>77.099999999999994</v>
      </c>
      <c r="AN2009" s="34">
        <v>19111.2</v>
      </c>
      <c r="AO2009" s="34">
        <v>78.5</v>
      </c>
      <c r="AP2009" s="34">
        <v>0</v>
      </c>
      <c r="AR2009" s="45"/>
      <c r="AS2009" s="49"/>
      <c r="AT2009" s="45"/>
      <c r="AU2009" s="31">
        <v>42081</v>
      </c>
      <c r="AV2009" s="57">
        <v>0.13541666666666666</v>
      </c>
      <c r="AW2009" s="31" t="s">
        <v>232</v>
      </c>
      <c r="AY2009" s="32"/>
      <c r="BA2009" s="32"/>
      <c r="BG2009" s="32"/>
      <c r="BH2009" s="32"/>
    </row>
    <row r="2010" spans="1:60">
      <c r="A2010" s="34" t="s">
        <v>98</v>
      </c>
      <c r="B2010" s="34" t="s">
        <v>99</v>
      </c>
      <c r="C2010" s="38">
        <v>42082.385416666664</v>
      </c>
      <c r="D2010" s="34">
        <v>78.5</v>
      </c>
      <c r="E2010" s="38">
        <v>42082.447916666664</v>
      </c>
      <c r="F2010" s="34">
        <v>77.55</v>
      </c>
      <c r="G2010" s="42">
        <v>-1.21E-2</v>
      </c>
      <c r="H2010" s="34">
        <v>-607.03</v>
      </c>
      <c r="I2010" s="42">
        <v>-1.21E-2</v>
      </c>
      <c r="J2010" s="34">
        <v>638.97749999999996</v>
      </c>
      <c r="K2010" s="34">
        <v>50159.73</v>
      </c>
      <c r="L2010" s="34">
        <v>31273.91</v>
      </c>
      <c r="M2010" s="34">
        <v>7</v>
      </c>
      <c r="N2010" s="34">
        <v>-86.72</v>
      </c>
      <c r="O2010" s="42">
        <v>-1.21E-2</v>
      </c>
      <c r="P2010" s="42">
        <v>9.5999999999999992E-3</v>
      </c>
      <c r="Q2010" s="34" t="s">
        <v>100</v>
      </c>
      <c r="R2010" s="34">
        <v>0</v>
      </c>
      <c r="S2010" s="34">
        <v>77.19</v>
      </c>
      <c r="U2010" s="58">
        <f>VLOOKUP(AU2010,[1]expiry_dates!$B$2:$C$2894,2,FALSE)</f>
        <v>42089</v>
      </c>
      <c r="V2010" s="34" t="s">
        <v>160</v>
      </c>
      <c r="W2010" s="34" t="s">
        <v>101</v>
      </c>
      <c r="X2010" s="54">
        <v>42082.385416666664</v>
      </c>
      <c r="Y2010" s="34">
        <v>1.25</v>
      </c>
      <c r="Z2010" s="34">
        <v>42082.447916666664</v>
      </c>
      <c r="AA2010" s="34">
        <v>1.55</v>
      </c>
      <c r="AB2010" s="34">
        <v>0.24</v>
      </c>
      <c r="AC2010" s="34">
        <v>-16458.240000000002</v>
      </c>
      <c r="AD2010" s="34">
        <v>-0.24</v>
      </c>
      <c r="AE2010" s="34">
        <v>54860.81</v>
      </c>
      <c r="AF2010" s="34">
        <v>68576.02</v>
      </c>
      <c r="AG2010" s="34">
        <v>3680349.61</v>
      </c>
      <c r="AH2010" s="34">
        <v>7</v>
      </c>
      <c r="AI2010" s="34">
        <v>-2351.1799999999998</v>
      </c>
      <c r="AJ2010" s="34">
        <v>-0.24</v>
      </c>
      <c r="AK2010" s="34">
        <v>0.16</v>
      </c>
      <c r="AL2010" s="34" t="s">
        <v>100</v>
      </c>
      <c r="AM2010" s="34">
        <v>78.5</v>
      </c>
      <c r="AN2010" s="34">
        <v>19288.8</v>
      </c>
      <c r="AO2010" s="34">
        <v>77.19</v>
      </c>
      <c r="AP2010" s="34">
        <v>0</v>
      </c>
      <c r="AR2010" s="45"/>
      <c r="AS2010" s="49"/>
      <c r="AT2010" s="45"/>
      <c r="AU2010" s="31">
        <v>42082</v>
      </c>
      <c r="AV2010" s="57">
        <v>0.38541666666666669</v>
      </c>
      <c r="AW2010" s="31" t="s">
        <v>231</v>
      </c>
      <c r="AY2010" s="32"/>
      <c r="BA2010" s="32"/>
      <c r="BG2010" s="32"/>
      <c r="BH2010" s="32"/>
    </row>
    <row r="2011" spans="1:60">
      <c r="A2011" s="34" t="s">
        <v>98</v>
      </c>
      <c r="B2011" s="34" t="s">
        <v>101</v>
      </c>
      <c r="C2011" s="38">
        <v>42082.447916666664</v>
      </c>
      <c r="D2011" s="34">
        <v>77.55</v>
      </c>
      <c r="E2011" s="38">
        <v>42083.552083333336</v>
      </c>
      <c r="F2011" s="34">
        <v>75.2</v>
      </c>
      <c r="G2011" s="42">
        <v>-3.0300000000000001E-2</v>
      </c>
      <c r="H2011" s="34">
        <v>1519.95</v>
      </c>
      <c r="I2011" s="42">
        <v>3.0300000000000001E-2</v>
      </c>
      <c r="J2011" s="34">
        <v>646.78639999999996</v>
      </c>
      <c r="K2011" s="34">
        <v>50158.29</v>
      </c>
      <c r="L2011" s="34">
        <v>32793.85</v>
      </c>
      <c r="M2011" s="34">
        <v>40</v>
      </c>
      <c r="N2011" s="34">
        <v>38</v>
      </c>
      <c r="O2011" s="42">
        <v>-1.03E-2</v>
      </c>
      <c r="P2011" s="42">
        <v>5.2900000000000003E-2</v>
      </c>
      <c r="Q2011" s="34" t="s">
        <v>100</v>
      </c>
      <c r="R2011" s="34">
        <v>0</v>
      </c>
      <c r="S2011" s="34">
        <v>79.22</v>
      </c>
      <c r="U2011" s="58">
        <f>VLOOKUP(AU2011,[1]expiry_dates!$B$2:$C$2894,2,FALSE)</f>
        <v>42089</v>
      </c>
      <c r="V2011" s="34" t="s">
        <v>136</v>
      </c>
      <c r="W2011" s="34" t="s">
        <v>101</v>
      </c>
      <c r="X2011" s="54">
        <v>42082.447916666664</v>
      </c>
      <c r="Y2011" s="34">
        <v>2</v>
      </c>
      <c r="Z2011" s="34">
        <v>42083.552083333336</v>
      </c>
      <c r="AA2011" s="34">
        <v>0.75</v>
      </c>
      <c r="AB2011" s="34">
        <v>-0.625</v>
      </c>
      <c r="AC2011" s="34">
        <v>42785.38</v>
      </c>
      <c r="AD2011" s="34">
        <v>0.625</v>
      </c>
      <c r="AE2011" s="34">
        <v>34228.300000000003</v>
      </c>
      <c r="AF2011" s="34">
        <v>68456.61</v>
      </c>
      <c r="AG2011" s="34">
        <v>3723134.99</v>
      </c>
      <c r="AH2011" s="34">
        <v>40</v>
      </c>
      <c r="AI2011" s="34">
        <v>1069.6300000000001</v>
      </c>
      <c r="AJ2011" s="34">
        <v>-0.2</v>
      </c>
      <c r="AK2011" s="34">
        <v>0.77500000000000002</v>
      </c>
      <c r="AL2011" s="34" t="s">
        <v>100</v>
      </c>
      <c r="AM2011" s="34">
        <v>77.55</v>
      </c>
      <c r="AN2011" s="34">
        <v>19262.95</v>
      </c>
      <c r="AO2011" s="34">
        <v>79.22</v>
      </c>
      <c r="AP2011" s="34">
        <v>0</v>
      </c>
      <c r="AR2011" s="45"/>
      <c r="AS2011" s="49"/>
      <c r="AT2011" s="45"/>
      <c r="AU2011" s="31">
        <v>42082</v>
      </c>
      <c r="AV2011" s="57">
        <v>0.44791666666666669</v>
      </c>
      <c r="AW2011" s="31" t="s">
        <v>231</v>
      </c>
      <c r="AY2011" s="32"/>
      <c r="BA2011" s="32"/>
      <c r="BG2011" s="32"/>
      <c r="BH2011" s="32"/>
    </row>
    <row r="2012" spans="1:60">
      <c r="A2012" s="34" t="s">
        <v>98</v>
      </c>
      <c r="B2012" s="34" t="s">
        <v>99</v>
      </c>
      <c r="C2012" s="38">
        <v>42083.552083333336</v>
      </c>
      <c r="D2012" s="34">
        <v>75.2</v>
      </c>
      <c r="E2012" s="38">
        <v>42083.625</v>
      </c>
      <c r="F2012" s="34">
        <v>74.7</v>
      </c>
      <c r="G2012" s="42">
        <v>-6.6E-3</v>
      </c>
      <c r="H2012" s="34">
        <v>-333.55</v>
      </c>
      <c r="I2012" s="42">
        <v>-6.6E-3</v>
      </c>
      <c r="J2012" s="34">
        <v>667.10630000000003</v>
      </c>
      <c r="K2012" s="34">
        <v>50166.39</v>
      </c>
      <c r="L2012" s="34">
        <v>32460.3</v>
      </c>
      <c r="M2012" s="34">
        <v>8</v>
      </c>
      <c r="N2012" s="34">
        <v>-41.69</v>
      </c>
      <c r="O2012" s="42">
        <v>-1.2E-2</v>
      </c>
      <c r="P2012" s="42">
        <v>1.2E-2</v>
      </c>
      <c r="Q2012" s="34" t="s">
        <v>100</v>
      </c>
      <c r="R2012" s="34">
        <v>0</v>
      </c>
      <c r="S2012" s="34">
        <v>73.45</v>
      </c>
      <c r="U2012" s="58">
        <f>VLOOKUP(AU2012,[1]expiry_dates!$B$2:$C$2894,2,FALSE)</f>
        <v>42089</v>
      </c>
      <c r="V2012" s="34" t="s">
        <v>127</v>
      </c>
      <c r="W2012" s="34" t="s">
        <v>101</v>
      </c>
      <c r="X2012" s="54">
        <v>42083.552083333336</v>
      </c>
      <c r="Y2012" s="34">
        <v>1.35</v>
      </c>
      <c r="Z2012" s="34">
        <v>42083.625</v>
      </c>
      <c r="AA2012" s="34">
        <v>1.5</v>
      </c>
      <c r="AB2012" s="34">
        <v>0.1111</v>
      </c>
      <c r="AC2012" s="34">
        <v>-7625.87</v>
      </c>
      <c r="AD2012" s="34">
        <v>-0.1111</v>
      </c>
      <c r="AE2012" s="34">
        <v>50839.1</v>
      </c>
      <c r="AF2012" s="34">
        <v>68632.789999999994</v>
      </c>
      <c r="AG2012" s="34">
        <v>3715509.12</v>
      </c>
      <c r="AH2012" s="34">
        <v>8</v>
      </c>
      <c r="AI2012" s="34">
        <v>-953.23</v>
      </c>
      <c r="AJ2012" s="34">
        <v>-0.29630000000000001</v>
      </c>
      <c r="AK2012" s="34">
        <v>0.33329999999999999</v>
      </c>
      <c r="AL2012" s="34" t="s">
        <v>100</v>
      </c>
      <c r="AM2012" s="34">
        <v>75.2</v>
      </c>
      <c r="AN2012" s="34">
        <v>18727.650000000001</v>
      </c>
      <c r="AO2012" s="34">
        <v>73.45</v>
      </c>
      <c r="AP2012" s="34">
        <v>0</v>
      </c>
      <c r="AR2012" s="45"/>
      <c r="AS2012" s="49"/>
      <c r="AT2012" s="45"/>
      <c r="AU2012" s="31">
        <v>42083</v>
      </c>
      <c r="AV2012" s="57">
        <v>5.2083333333333336E-2</v>
      </c>
      <c r="AW2012" s="31" t="s">
        <v>232</v>
      </c>
      <c r="AY2012" s="32"/>
      <c r="BA2012" s="32"/>
      <c r="BG2012" s="32"/>
      <c r="BH2012" s="32"/>
    </row>
    <row r="2013" spans="1:60">
      <c r="A2013" s="34" t="s">
        <v>98</v>
      </c>
      <c r="B2013" s="34" t="s">
        <v>101</v>
      </c>
      <c r="C2013" s="38">
        <v>42083.625</v>
      </c>
      <c r="D2013" s="34">
        <v>74.7</v>
      </c>
      <c r="E2013" s="38">
        <v>42087.40625</v>
      </c>
      <c r="F2013" s="34">
        <v>73.5</v>
      </c>
      <c r="G2013" s="42">
        <v>-1.61E-2</v>
      </c>
      <c r="H2013" s="34">
        <v>805.85</v>
      </c>
      <c r="I2013" s="42">
        <v>1.61E-2</v>
      </c>
      <c r="J2013" s="34">
        <v>671.54579999999999</v>
      </c>
      <c r="K2013" s="34">
        <v>50164.47</v>
      </c>
      <c r="L2013" s="34">
        <v>33266.160000000003</v>
      </c>
      <c r="M2013" s="34">
        <v>38</v>
      </c>
      <c r="N2013" s="34">
        <v>21.21</v>
      </c>
      <c r="O2013" s="42">
        <v>-1.0699999999999999E-2</v>
      </c>
      <c r="P2013" s="42">
        <v>3.3500000000000002E-2</v>
      </c>
      <c r="Q2013" s="34" t="s">
        <v>100</v>
      </c>
      <c r="R2013" s="34">
        <v>0</v>
      </c>
      <c r="S2013" s="34">
        <v>76.099999999999994</v>
      </c>
      <c r="U2013" s="58">
        <f>VLOOKUP(AU2013,[1]expiry_dates!$B$2:$C$2894,2,FALSE)</f>
        <v>42089</v>
      </c>
      <c r="V2013" s="34" t="s">
        <v>137</v>
      </c>
      <c r="W2013" s="34" t="s">
        <v>101</v>
      </c>
      <c r="X2013" s="54">
        <v>42083.625</v>
      </c>
      <c r="Y2013" s="34">
        <v>1.6</v>
      </c>
      <c r="Z2013" s="34">
        <v>42087.40625</v>
      </c>
      <c r="AA2013" s="34">
        <v>0.7</v>
      </c>
      <c r="AB2013" s="34">
        <v>-0.5625</v>
      </c>
      <c r="AC2013" s="34">
        <v>38582.019999999997</v>
      </c>
      <c r="AD2013" s="34">
        <v>0.5625</v>
      </c>
      <c r="AE2013" s="34">
        <v>42868.91</v>
      </c>
      <c r="AF2013" s="34">
        <v>68590.259999999995</v>
      </c>
      <c r="AG2013" s="34">
        <v>3754091.14</v>
      </c>
      <c r="AH2013" s="34">
        <v>38</v>
      </c>
      <c r="AI2013" s="34">
        <v>1015.32</v>
      </c>
      <c r="AJ2013" s="34">
        <v>-0.21879999999999999</v>
      </c>
      <c r="AK2013" s="34">
        <v>0.71879999999999999</v>
      </c>
      <c r="AL2013" s="34" t="s">
        <v>100</v>
      </c>
      <c r="AM2013" s="34">
        <v>74.7</v>
      </c>
      <c r="AN2013" s="34">
        <v>18602.099999999999</v>
      </c>
      <c r="AO2013" s="34">
        <v>76.099999999999994</v>
      </c>
      <c r="AP2013" s="34">
        <v>0</v>
      </c>
      <c r="AR2013" s="45"/>
      <c r="AS2013" s="49"/>
      <c r="AT2013" s="45"/>
      <c r="AU2013" s="31">
        <v>42083</v>
      </c>
      <c r="AV2013" s="57">
        <v>0.125</v>
      </c>
      <c r="AW2013" s="31" t="s">
        <v>232</v>
      </c>
      <c r="AY2013" s="32"/>
      <c r="BA2013" s="32"/>
      <c r="BG2013" s="32"/>
      <c r="BH2013" s="32"/>
    </row>
    <row r="2014" spans="1:60">
      <c r="A2014" s="34" t="s">
        <v>98</v>
      </c>
      <c r="B2014" s="34" t="s">
        <v>99</v>
      </c>
      <c r="C2014" s="38">
        <v>42087.40625</v>
      </c>
      <c r="D2014" s="34">
        <v>73.5</v>
      </c>
      <c r="E2014" s="38">
        <v>42087.552083333336</v>
      </c>
      <c r="F2014" s="34">
        <v>72.900000000000006</v>
      </c>
      <c r="G2014" s="42">
        <v>-8.2000000000000007E-3</v>
      </c>
      <c r="H2014" s="34">
        <v>-409.53</v>
      </c>
      <c r="I2014" s="42">
        <v>-8.2000000000000007E-3</v>
      </c>
      <c r="J2014" s="34">
        <v>682.54200000000003</v>
      </c>
      <c r="K2014" s="34">
        <v>50166.84</v>
      </c>
      <c r="L2014" s="34">
        <v>32856.629999999997</v>
      </c>
      <c r="M2014" s="34">
        <v>15</v>
      </c>
      <c r="N2014" s="34">
        <v>-27.3</v>
      </c>
      <c r="O2014" s="42">
        <v>-8.2000000000000007E-3</v>
      </c>
      <c r="P2014" s="42">
        <v>4.1000000000000003E-3</v>
      </c>
      <c r="Q2014" s="34" t="s">
        <v>100</v>
      </c>
      <c r="R2014" s="34">
        <v>0</v>
      </c>
      <c r="S2014" s="34">
        <v>72.23</v>
      </c>
      <c r="U2014" s="58">
        <f>VLOOKUP(AU2014,[1]expiry_dates!$B$2:$C$2894,2,FALSE)</f>
        <v>42089</v>
      </c>
      <c r="V2014" s="34" t="s">
        <v>140</v>
      </c>
      <c r="W2014" s="34" t="s">
        <v>101</v>
      </c>
      <c r="X2014" s="54">
        <v>42087.40625</v>
      </c>
      <c r="Y2014" s="34">
        <v>0.75</v>
      </c>
      <c r="Z2014" s="34">
        <v>42087.552083333336</v>
      </c>
      <c r="AA2014" s="34">
        <v>0.9</v>
      </c>
      <c r="AB2014" s="34">
        <v>0.2</v>
      </c>
      <c r="AC2014" s="34">
        <v>-13760.52</v>
      </c>
      <c r="AD2014" s="34">
        <v>-0.2</v>
      </c>
      <c r="AE2014" s="34">
        <v>91736.81</v>
      </c>
      <c r="AF2014" s="34">
        <v>68802.61</v>
      </c>
      <c r="AG2014" s="34">
        <v>3740330.62</v>
      </c>
      <c r="AH2014" s="34">
        <v>15</v>
      </c>
      <c r="AI2014" s="34">
        <v>-917.37</v>
      </c>
      <c r="AJ2014" s="34">
        <v>-0.2</v>
      </c>
      <c r="AK2014" s="34">
        <v>0.2</v>
      </c>
      <c r="AL2014" s="34" t="s">
        <v>100</v>
      </c>
      <c r="AM2014" s="34">
        <v>73.5</v>
      </c>
      <c r="AN2014" s="34">
        <v>18485.45</v>
      </c>
      <c r="AO2014" s="34">
        <v>72.23</v>
      </c>
      <c r="AP2014" s="34">
        <v>0</v>
      </c>
      <c r="AR2014" s="45"/>
      <c r="AS2014" s="49"/>
      <c r="AT2014" s="45"/>
      <c r="AU2014" s="31">
        <v>42087</v>
      </c>
      <c r="AV2014" s="57">
        <v>0.40625</v>
      </c>
      <c r="AW2014" s="31" t="s">
        <v>231</v>
      </c>
      <c r="AY2014" s="32"/>
      <c r="BA2014" s="32"/>
      <c r="BG2014" s="32"/>
      <c r="BH2014" s="32"/>
    </row>
    <row r="2015" spans="1:60">
      <c r="A2015" s="34" t="s">
        <v>98</v>
      </c>
      <c r="B2015" s="34" t="s">
        <v>101</v>
      </c>
      <c r="C2015" s="38">
        <v>42087.552083333336</v>
      </c>
      <c r="D2015" s="34">
        <v>72.900000000000006</v>
      </c>
      <c r="E2015" s="38">
        <v>42087.583333333336</v>
      </c>
      <c r="F2015" s="34">
        <v>74.3</v>
      </c>
      <c r="G2015" s="42">
        <v>1.9199999999999998E-2</v>
      </c>
      <c r="H2015" s="34">
        <v>-963.4</v>
      </c>
      <c r="I2015" s="42">
        <v>-1.9199999999999998E-2</v>
      </c>
      <c r="J2015" s="34">
        <v>688.14329999999995</v>
      </c>
      <c r="K2015" s="34">
        <v>50165.65</v>
      </c>
      <c r="L2015" s="34">
        <v>31893.23</v>
      </c>
      <c r="M2015" s="34">
        <v>4</v>
      </c>
      <c r="N2015" s="34">
        <v>-240.85</v>
      </c>
      <c r="O2015" s="42">
        <v>-1.9199999999999998E-2</v>
      </c>
      <c r="P2015" s="42">
        <v>5.4999999999999997E-3</v>
      </c>
      <c r="Q2015" s="34" t="s">
        <v>100</v>
      </c>
      <c r="R2015" s="34">
        <v>0</v>
      </c>
      <c r="S2015" s="34">
        <v>73.760000000000005</v>
      </c>
      <c r="U2015" s="58">
        <f>VLOOKUP(AU2015,[1]expiry_dates!$B$2:$C$2894,2,FALSE)</f>
        <v>42089</v>
      </c>
      <c r="V2015" s="34" t="s">
        <v>137</v>
      </c>
      <c r="W2015" s="34" t="s">
        <v>101</v>
      </c>
      <c r="X2015" s="54">
        <v>42087.552083333336</v>
      </c>
      <c r="Y2015" s="34">
        <v>0.3</v>
      </c>
      <c r="Z2015" s="34">
        <v>42087.583333333336</v>
      </c>
      <c r="AA2015" s="34">
        <v>0.65</v>
      </c>
      <c r="AB2015" s="34">
        <v>1.1667000000000001</v>
      </c>
      <c r="AC2015" s="34">
        <v>-80232.2</v>
      </c>
      <c r="AD2015" s="34">
        <v>-1.1667000000000001</v>
      </c>
      <c r="AE2015" s="34">
        <v>229234.8</v>
      </c>
      <c r="AF2015" s="34">
        <v>68770.45</v>
      </c>
      <c r="AG2015" s="34">
        <v>3660098.42</v>
      </c>
      <c r="AH2015" s="34">
        <v>4</v>
      </c>
      <c r="AI2015" s="34">
        <v>-20058.05</v>
      </c>
      <c r="AJ2015" s="34">
        <v>-1.1667000000000001</v>
      </c>
      <c r="AK2015" s="34">
        <v>0.33329999999999999</v>
      </c>
      <c r="AL2015" s="34" t="s">
        <v>100</v>
      </c>
      <c r="AM2015" s="34">
        <v>72.900000000000006</v>
      </c>
      <c r="AN2015" s="34">
        <v>18321.5</v>
      </c>
      <c r="AO2015" s="34">
        <v>73.760000000000005</v>
      </c>
      <c r="AP2015" s="34">
        <v>0</v>
      </c>
      <c r="AR2015" s="45"/>
      <c r="AS2015" s="49"/>
      <c r="AT2015" s="45"/>
      <c r="AU2015" s="31">
        <v>42087</v>
      </c>
      <c r="AV2015" s="57">
        <v>5.2083333333333336E-2</v>
      </c>
      <c r="AW2015" s="31" t="s">
        <v>232</v>
      </c>
      <c r="AY2015" s="32"/>
      <c r="BA2015" s="32"/>
      <c r="BG2015" s="32"/>
      <c r="BH2015" s="32"/>
    </row>
    <row r="2016" spans="1:60">
      <c r="A2016" s="34" t="s">
        <v>98</v>
      </c>
      <c r="B2016" s="34" t="s">
        <v>99</v>
      </c>
      <c r="C2016" s="38">
        <v>42087.583333333336</v>
      </c>
      <c r="D2016" s="34">
        <v>74.3</v>
      </c>
      <c r="E2016" s="38">
        <v>42088.395833333336</v>
      </c>
      <c r="F2016" s="34">
        <v>73.349999999999994</v>
      </c>
      <c r="G2016" s="42">
        <v>-1.2800000000000001E-2</v>
      </c>
      <c r="H2016" s="34">
        <v>-641.39</v>
      </c>
      <c r="I2016" s="42">
        <v>-1.2800000000000001E-2</v>
      </c>
      <c r="J2016" s="34">
        <v>675.14700000000005</v>
      </c>
      <c r="K2016" s="34">
        <v>50163.42</v>
      </c>
      <c r="L2016" s="34">
        <v>31251.84</v>
      </c>
      <c r="M2016" s="34">
        <v>12</v>
      </c>
      <c r="N2016" s="34">
        <v>-53.45</v>
      </c>
      <c r="O2016" s="42">
        <v>-1.6199999999999999E-2</v>
      </c>
      <c r="P2016" s="42">
        <v>9.4000000000000004E-3</v>
      </c>
      <c r="Q2016" s="34" t="s">
        <v>100</v>
      </c>
      <c r="R2016" s="34">
        <v>0</v>
      </c>
      <c r="S2016" s="34">
        <v>72.55</v>
      </c>
      <c r="U2016" s="58">
        <f>VLOOKUP(AU2016,[1]expiry_dates!$B$2:$C$2894,2,FALSE)</f>
        <v>42089</v>
      </c>
      <c r="V2016" s="34" t="s">
        <v>127</v>
      </c>
      <c r="W2016" s="34" t="s">
        <v>101</v>
      </c>
      <c r="X2016" s="54">
        <v>42087.583333333336</v>
      </c>
      <c r="Y2016" s="34">
        <v>1.3</v>
      </c>
      <c r="Z2016" s="34">
        <v>42088.395833333336</v>
      </c>
      <c r="AA2016" s="34">
        <v>1.8</v>
      </c>
      <c r="AB2016" s="34">
        <v>0.3846</v>
      </c>
      <c r="AC2016" s="34">
        <v>-26401.67</v>
      </c>
      <c r="AD2016" s="34">
        <v>-0.3846</v>
      </c>
      <c r="AE2016" s="34">
        <v>52803.34</v>
      </c>
      <c r="AF2016" s="34">
        <v>68644.34</v>
      </c>
      <c r="AG2016" s="34">
        <v>3633696.75</v>
      </c>
      <c r="AH2016" s="34">
        <v>12</v>
      </c>
      <c r="AI2016" s="34">
        <v>-2200.14</v>
      </c>
      <c r="AJ2016" s="34">
        <v>-0.73080000000000001</v>
      </c>
      <c r="AK2016" s="34">
        <v>0.3846</v>
      </c>
      <c r="AL2016" s="34" t="s">
        <v>100</v>
      </c>
      <c r="AM2016" s="34">
        <v>74.3</v>
      </c>
      <c r="AN2016" s="34">
        <v>18487.8</v>
      </c>
      <c r="AO2016" s="34">
        <v>72.55</v>
      </c>
      <c r="AP2016" s="34">
        <v>0</v>
      </c>
      <c r="AR2016" s="45"/>
      <c r="AS2016" s="49"/>
      <c r="AT2016" s="45"/>
      <c r="AU2016" s="31">
        <v>42087</v>
      </c>
      <c r="AV2016" s="57">
        <v>8.3333333333333329E-2</v>
      </c>
      <c r="AW2016" s="31" t="s">
        <v>232</v>
      </c>
      <c r="AY2016" s="32"/>
      <c r="BA2016" s="32"/>
      <c r="BG2016" s="32"/>
      <c r="BH2016" s="32"/>
    </row>
    <row r="2017" spans="1:60">
      <c r="A2017" s="34" t="s">
        <v>98</v>
      </c>
      <c r="B2017" s="34" t="s">
        <v>101</v>
      </c>
      <c r="C2017" s="38">
        <v>42088.395833333336</v>
      </c>
      <c r="D2017" s="34">
        <v>73.349999999999994</v>
      </c>
      <c r="E2017" s="38">
        <v>42088.583333333336</v>
      </c>
      <c r="F2017" s="34">
        <v>73.7</v>
      </c>
      <c r="G2017" s="42">
        <v>4.7999999999999996E-3</v>
      </c>
      <c r="H2017" s="34">
        <v>-239.33</v>
      </c>
      <c r="I2017" s="42">
        <v>-4.7999999999999996E-3</v>
      </c>
      <c r="J2017" s="34">
        <v>683.80280000000005</v>
      </c>
      <c r="K2017" s="34">
        <v>50156.93</v>
      </c>
      <c r="L2017" s="34">
        <v>31012.51</v>
      </c>
      <c r="M2017" s="34">
        <v>19</v>
      </c>
      <c r="N2017" s="34">
        <v>-12.6</v>
      </c>
      <c r="O2017" s="42">
        <v>-8.8999999999999999E-3</v>
      </c>
      <c r="P2017" s="42">
        <v>4.1000000000000003E-3</v>
      </c>
      <c r="Q2017" s="34" t="s">
        <v>100</v>
      </c>
      <c r="R2017" s="34">
        <v>0</v>
      </c>
      <c r="S2017" s="34">
        <v>74.94</v>
      </c>
      <c r="U2017" s="58">
        <f>VLOOKUP(AU2017,[1]expiry_dates!$B$2:$C$2894,2,FALSE)</f>
        <v>42089</v>
      </c>
      <c r="V2017" s="34" t="s">
        <v>137</v>
      </c>
      <c r="W2017" s="34" t="s">
        <v>101</v>
      </c>
      <c r="X2017" s="54">
        <v>42088.395833333336</v>
      </c>
      <c r="Y2017" s="34">
        <v>0.35</v>
      </c>
      <c r="Z2017" s="34">
        <v>42088.583333333336</v>
      </c>
      <c r="AA2017" s="34">
        <v>0.35</v>
      </c>
      <c r="AB2017" s="34">
        <v>0</v>
      </c>
      <c r="AC2017" s="34">
        <v>0</v>
      </c>
      <c r="AD2017" s="34">
        <v>0</v>
      </c>
      <c r="AE2017" s="34">
        <v>194729.4</v>
      </c>
      <c r="AF2017" s="34">
        <v>68155.289999999994</v>
      </c>
      <c r="AG2017" s="34">
        <v>3633696.75</v>
      </c>
      <c r="AH2017" s="34">
        <v>19</v>
      </c>
      <c r="AI2017" s="34">
        <v>0</v>
      </c>
      <c r="AJ2017" s="34">
        <v>-0.28570000000000001</v>
      </c>
      <c r="AK2017" s="34">
        <v>0.28570000000000001</v>
      </c>
      <c r="AL2017" s="34" t="s">
        <v>100</v>
      </c>
      <c r="AM2017" s="34">
        <v>73.349999999999994</v>
      </c>
      <c r="AN2017" s="34">
        <v>18324.900000000001</v>
      </c>
      <c r="AO2017" s="34">
        <v>74.94</v>
      </c>
      <c r="AP2017" s="34">
        <v>0</v>
      </c>
      <c r="AR2017" s="45"/>
      <c r="AS2017" s="49"/>
      <c r="AT2017" s="45"/>
      <c r="AU2017" s="31">
        <v>42088</v>
      </c>
      <c r="AV2017" s="57">
        <v>0.39583333333333331</v>
      </c>
      <c r="AW2017" s="31" t="s">
        <v>231</v>
      </c>
      <c r="AY2017" s="32"/>
      <c r="BA2017" s="32"/>
      <c r="BG2017" s="32"/>
      <c r="BH2017" s="32"/>
    </row>
    <row r="2018" spans="1:60">
      <c r="A2018" s="34" t="s">
        <v>98</v>
      </c>
      <c r="B2018" s="34" t="s">
        <v>99</v>
      </c>
      <c r="C2018" s="38">
        <v>42088.583333333336</v>
      </c>
      <c r="D2018" s="34">
        <v>73.7</v>
      </c>
      <c r="E2018" s="38">
        <v>42088.625</v>
      </c>
      <c r="F2018" s="34">
        <v>73.150000000000006</v>
      </c>
      <c r="G2018" s="42">
        <v>-7.4999999999999997E-3</v>
      </c>
      <c r="H2018" s="34">
        <v>-374.3</v>
      </c>
      <c r="I2018" s="42">
        <v>-7.4999999999999997E-3</v>
      </c>
      <c r="J2018" s="34">
        <v>680.54629999999997</v>
      </c>
      <c r="K2018" s="34">
        <v>50156.26</v>
      </c>
      <c r="L2018" s="34">
        <v>30638.21</v>
      </c>
      <c r="M2018" s="34">
        <v>5</v>
      </c>
      <c r="N2018" s="34">
        <v>-74.86</v>
      </c>
      <c r="O2018" s="42">
        <v>-7.4999999999999997E-3</v>
      </c>
      <c r="P2018" s="42">
        <v>5.4000000000000003E-3</v>
      </c>
      <c r="Q2018" s="34" t="s">
        <v>100</v>
      </c>
      <c r="R2018" s="34">
        <v>0</v>
      </c>
      <c r="S2018" s="34">
        <v>73.05</v>
      </c>
      <c r="U2018" s="58">
        <f>VLOOKUP(AU2018,[1]expiry_dates!$B$2:$C$2894,2,FALSE)</f>
        <v>42089</v>
      </c>
      <c r="V2018" s="34" t="s">
        <v>135</v>
      </c>
      <c r="W2018" s="34" t="s">
        <v>101</v>
      </c>
      <c r="X2018" s="54">
        <v>42088.583333333336</v>
      </c>
      <c r="Y2018" s="34">
        <v>0.15</v>
      </c>
      <c r="Z2018" s="34">
        <v>42088.625</v>
      </c>
      <c r="AA2018" s="34">
        <v>0.1</v>
      </c>
      <c r="AB2018" s="34">
        <v>-0.33329999999999999</v>
      </c>
      <c r="AC2018" s="34">
        <v>22739.05</v>
      </c>
      <c r="AD2018" s="34">
        <v>0.33329999999999999</v>
      </c>
      <c r="AE2018" s="34">
        <v>454781.1</v>
      </c>
      <c r="AF2018" s="34">
        <v>68217.16</v>
      </c>
      <c r="AG2018" s="34">
        <v>3656435.81</v>
      </c>
      <c r="AH2018" s="34">
        <v>5</v>
      </c>
      <c r="AI2018" s="34">
        <v>4547.8100000000004</v>
      </c>
      <c r="AJ2018" s="34">
        <v>0</v>
      </c>
      <c r="AK2018" s="34">
        <v>0.33329999999999999</v>
      </c>
      <c r="AL2018" s="34" t="s">
        <v>100</v>
      </c>
      <c r="AM2018" s="34">
        <v>73.7</v>
      </c>
      <c r="AN2018" s="34">
        <v>18390.8</v>
      </c>
      <c r="AO2018" s="34">
        <v>73.05</v>
      </c>
      <c r="AP2018" s="34">
        <v>0</v>
      </c>
      <c r="AR2018" s="45"/>
      <c r="AS2018" s="49"/>
      <c r="AT2018" s="45"/>
      <c r="AU2018" s="31">
        <v>42088</v>
      </c>
      <c r="AV2018" s="57">
        <v>8.3333333333333329E-2</v>
      </c>
      <c r="AW2018" s="31" t="s">
        <v>232</v>
      </c>
      <c r="AY2018" s="32"/>
      <c r="BA2018" s="32"/>
      <c r="BG2018" s="32"/>
      <c r="BH2018" s="32"/>
    </row>
    <row r="2019" spans="1:60">
      <c r="A2019" s="34" t="s">
        <v>98</v>
      </c>
      <c r="B2019" s="34" t="s">
        <v>101</v>
      </c>
      <c r="C2019" s="38">
        <v>42088.625</v>
      </c>
      <c r="D2019" s="34">
        <v>73.150000000000006</v>
      </c>
      <c r="E2019" s="38">
        <v>42089.572916666664</v>
      </c>
      <c r="F2019" s="34">
        <v>72.75</v>
      </c>
      <c r="G2019" s="42">
        <v>-5.4999999999999997E-3</v>
      </c>
      <c r="H2019" s="34">
        <v>274.25</v>
      </c>
      <c r="I2019" s="42">
        <v>5.4999999999999997E-3</v>
      </c>
      <c r="J2019" s="34">
        <v>685.62819999999999</v>
      </c>
      <c r="K2019" s="34">
        <v>50153.7</v>
      </c>
      <c r="L2019" s="34">
        <v>30912.46</v>
      </c>
      <c r="M2019" s="34">
        <v>25</v>
      </c>
      <c r="N2019" s="34">
        <v>10.97</v>
      </c>
      <c r="O2019" s="42">
        <v>-4.7999999999999996E-3</v>
      </c>
      <c r="P2019" s="42">
        <v>1.44E-2</v>
      </c>
      <c r="Q2019" s="34" t="s">
        <v>100</v>
      </c>
      <c r="R2019" s="34">
        <v>0</v>
      </c>
      <c r="S2019" s="34">
        <v>74.08</v>
      </c>
      <c r="U2019" s="58">
        <f>VLOOKUP(AU2019,[1]expiry_dates!$B$2:$C$2894,2,FALSE)</f>
        <v>42089</v>
      </c>
      <c r="V2019" s="34" t="s">
        <v>137</v>
      </c>
      <c r="W2019" s="34" t="s">
        <v>101</v>
      </c>
      <c r="X2019" s="54">
        <v>42088.625</v>
      </c>
      <c r="Y2019" s="34">
        <v>0.15</v>
      </c>
      <c r="Z2019" s="34">
        <v>42089.572916666664</v>
      </c>
      <c r="AA2019" s="34">
        <v>0.1</v>
      </c>
      <c r="AB2019" s="34">
        <v>-0.33329999999999999</v>
      </c>
      <c r="AC2019" s="34">
        <v>22722.83</v>
      </c>
      <c r="AD2019" s="34">
        <v>0.33329999999999999</v>
      </c>
      <c r="AE2019" s="34">
        <v>454456.5</v>
      </c>
      <c r="AF2019" s="34">
        <v>68168.479999999996</v>
      </c>
      <c r="AG2019" s="34">
        <v>3679158.63</v>
      </c>
      <c r="AH2019" s="34">
        <v>25</v>
      </c>
      <c r="AI2019" s="34">
        <v>908.91</v>
      </c>
      <c r="AJ2019" s="34">
        <v>-0.66669999999999996</v>
      </c>
      <c r="AK2019" s="34">
        <v>0.66669999999999996</v>
      </c>
      <c r="AL2019" s="34" t="s">
        <v>100</v>
      </c>
      <c r="AM2019" s="34">
        <v>73.150000000000006</v>
      </c>
      <c r="AN2019" s="34">
        <v>18303.2</v>
      </c>
      <c r="AO2019" s="34">
        <v>74.08</v>
      </c>
      <c r="AP2019" s="34">
        <v>0</v>
      </c>
      <c r="AR2019" s="45"/>
      <c r="AS2019" s="49"/>
      <c r="AT2019" s="45"/>
      <c r="AU2019" s="31">
        <v>42088</v>
      </c>
      <c r="AV2019" s="57">
        <v>0.125</v>
      </c>
      <c r="AW2019" s="31" t="s">
        <v>232</v>
      </c>
      <c r="AY2019" s="32"/>
      <c r="BA2019" s="32"/>
      <c r="BG2019" s="32"/>
      <c r="BH2019" s="32"/>
    </row>
    <row r="2020" spans="1:60">
      <c r="A2020" s="34" t="s">
        <v>98</v>
      </c>
      <c r="B2020" s="34" t="s">
        <v>99</v>
      </c>
      <c r="C2020" s="38">
        <v>42089.572916666664</v>
      </c>
      <c r="D2020" s="34">
        <v>72.75</v>
      </c>
      <c r="E2020" s="38">
        <v>42089.625</v>
      </c>
      <c r="F2020" s="34">
        <v>72.150000000000006</v>
      </c>
      <c r="G2020" s="42">
        <v>-8.2000000000000007E-3</v>
      </c>
      <c r="H2020" s="34">
        <v>-413.65</v>
      </c>
      <c r="I2020" s="42">
        <v>-8.2000000000000007E-3</v>
      </c>
      <c r="J2020" s="34">
        <v>689.41920000000005</v>
      </c>
      <c r="K2020" s="34">
        <v>50155.25</v>
      </c>
      <c r="L2020" s="34">
        <v>30498.81</v>
      </c>
      <c r="M2020" s="34">
        <v>6</v>
      </c>
      <c r="N2020" s="34">
        <v>-68.94</v>
      </c>
      <c r="O2020" s="42">
        <v>-8.2000000000000007E-3</v>
      </c>
      <c r="P2020" s="42">
        <v>2.0999999999999999E-3</v>
      </c>
      <c r="Q2020" s="34" t="s">
        <v>100</v>
      </c>
      <c r="R2020" s="34">
        <v>0</v>
      </c>
      <c r="S2020" s="34">
        <v>72.11</v>
      </c>
      <c r="U2020" s="58">
        <f>VLOOKUP(AU2020,[1]expiry_dates!$B$2:$C$2894,2,FALSE)</f>
        <v>42089</v>
      </c>
      <c r="V2020" s="34" t="s">
        <v>140</v>
      </c>
      <c r="W2020" s="34" t="s">
        <v>101</v>
      </c>
      <c r="X2020" s="54">
        <v>42089.572916666664</v>
      </c>
      <c r="Y2020" s="34">
        <v>0.3</v>
      </c>
      <c r="Z2020" s="34">
        <v>42089.625</v>
      </c>
      <c r="AA2020" s="34">
        <v>0.4</v>
      </c>
      <c r="AB2020" s="34">
        <v>0.33329999999999999</v>
      </c>
      <c r="AC2020" s="34">
        <v>-22836.47</v>
      </c>
      <c r="AD2020" s="34">
        <v>-0.33329999999999999</v>
      </c>
      <c r="AE2020" s="34">
        <v>228364.7</v>
      </c>
      <c r="AF2020" s="34">
        <v>68509.41</v>
      </c>
      <c r="AG2020" s="34">
        <v>3656322.16</v>
      </c>
      <c r="AH2020" s="34">
        <v>6</v>
      </c>
      <c r="AI2020" s="34">
        <v>-3806.08</v>
      </c>
      <c r="AJ2020" s="34">
        <v>-0.66669999999999996</v>
      </c>
      <c r="AK2020" s="34">
        <v>0.16669999999999999</v>
      </c>
      <c r="AL2020" s="34" t="s">
        <v>100</v>
      </c>
      <c r="AM2020" s="34">
        <v>72.75</v>
      </c>
      <c r="AN2020" s="34">
        <v>18000.150000000001</v>
      </c>
      <c r="AO2020" s="34">
        <v>72.11</v>
      </c>
      <c r="AP2020" s="34">
        <v>0</v>
      </c>
      <c r="AR2020" s="45"/>
      <c r="AS2020" s="49"/>
      <c r="AT2020" s="45"/>
      <c r="AU2020" s="31">
        <v>42089</v>
      </c>
      <c r="AV2020" s="57">
        <v>7.2916666666666671E-2</v>
      </c>
      <c r="AW2020" s="31" t="s">
        <v>232</v>
      </c>
      <c r="AY2020" s="32"/>
      <c r="BA2020" s="32"/>
      <c r="BG2020" s="32"/>
      <c r="BH2020" s="32"/>
    </row>
    <row r="2021" spans="1:60">
      <c r="A2021" s="34" t="s">
        <v>98</v>
      </c>
      <c r="B2021" s="34" t="s">
        <v>101</v>
      </c>
      <c r="C2021" s="38">
        <v>42089.625</v>
      </c>
      <c r="D2021" s="34">
        <v>72.150000000000006</v>
      </c>
      <c r="E2021" s="38">
        <v>42089.6875</v>
      </c>
      <c r="F2021" s="34">
        <v>72.099999999999994</v>
      </c>
      <c r="G2021" s="42">
        <v>-6.9999999999999999E-4</v>
      </c>
      <c r="H2021" s="34">
        <v>34.76</v>
      </c>
      <c r="I2021" s="42">
        <v>6.9999999999999999E-4</v>
      </c>
      <c r="J2021" s="34">
        <v>695.12379999999996</v>
      </c>
      <c r="K2021" s="34">
        <v>50153.18</v>
      </c>
      <c r="L2021" s="34">
        <v>30533.56</v>
      </c>
      <c r="M2021" s="34">
        <v>5</v>
      </c>
      <c r="N2021" s="34">
        <v>6.95</v>
      </c>
      <c r="O2021" s="42">
        <v>-5.4999999999999997E-3</v>
      </c>
      <c r="P2021" s="42">
        <v>5.4999999999999997E-3</v>
      </c>
      <c r="Q2021" s="34" t="s">
        <v>100</v>
      </c>
      <c r="R2021" s="34">
        <v>0</v>
      </c>
      <c r="S2021" s="34">
        <v>72.86</v>
      </c>
      <c r="U2021" s="58">
        <f>VLOOKUP(AU2021,[1]expiry_dates!$B$2:$C$2894,2,FALSE)</f>
        <v>42089</v>
      </c>
      <c r="V2021" s="34" t="s">
        <v>138</v>
      </c>
      <c r="W2021" s="34" t="s">
        <v>101</v>
      </c>
      <c r="X2021" s="54">
        <v>42089.625</v>
      </c>
      <c r="Y2021" s="34">
        <v>0.05</v>
      </c>
      <c r="Z2021" s="34">
        <v>42089.6875</v>
      </c>
      <c r="AA2021" s="34">
        <v>0.05</v>
      </c>
      <c r="AB2021" s="34">
        <v>0</v>
      </c>
      <c r="AC2021" s="34">
        <v>0</v>
      </c>
      <c r="AD2021" s="34">
        <v>0</v>
      </c>
      <c r="AE2021" s="34">
        <v>1364490</v>
      </c>
      <c r="AF2021" s="34">
        <v>68224.52</v>
      </c>
      <c r="AG2021" s="34">
        <v>3656322.16</v>
      </c>
      <c r="AH2021" s="34">
        <v>5</v>
      </c>
      <c r="AI2021" s="34">
        <v>0</v>
      </c>
      <c r="AJ2021" s="34">
        <v>0</v>
      </c>
      <c r="AK2021" s="34">
        <v>0</v>
      </c>
      <c r="AL2021" s="34" t="s">
        <v>100</v>
      </c>
      <c r="AM2021" s="34">
        <v>72.150000000000006</v>
      </c>
      <c r="AN2021" s="34">
        <v>17839.150000000001</v>
      </c>
      <c r="AO2021" s="34">
        <v>72.86</v>
      </c>
      <c r="AP2021" s="34">
        <v>0</v>
      </c>
      <c r="AR2021" s="45"/>
      <c r="AS2021" s="49"/>
      <c r="AT2021" s="45"/>
      <c r="AU2021" s="31">
        <v>42089</v>
      </c>
      <c r="AV2021" s="57">
        <v>0.125</v>
      </c>
      <c r="AW2021" s="31" t="s">
        <v>232</v>
      </c>
      <c r="AY2021" s="32"/>
      <c r="BA2021" s="32"/>
      <c r="BG2021" s="32"/>
      <c r="BH2021" s="32"/>
    </row>
    <row r="2022" spans="1:60">
      <c r="A2022" s="34" t="s">
        <v>98</v>
      </c>
      <c r="B2022" s="34" t="s">
        <v>99</v>
      </c>
      <c r="C2022" s="38">
        <v>42090.385416666664</v>
      </c>
      <c r="D2022" s="34">
        <v>72.75</v>
      </c>
      <c r="E2022" s="38">
        <v>42090.4375</v>
      </c>
      <c r="F2022" s="34">
        <v>71.400000000000006</v>
      </c>
      <c r="G2022" s="42">
        <v>-1.8599999999999998E-2</v>
      </c>
      <c r="H2022" s="34">
        <v>-930.67</v>
      </c>
      <c r="I2022" s="42">
        <v>-1.8599999999999998E-2</v>
      </c>
      <c r="J2022" s="34">
        <v>689.38369999999998</v>
      </c>
      <c r="K2022" s="34">
        <v>50152.67</v>
      </c>
      <c r="L2022" s="34">
        <v>29602.9</v>
      </c>
      <c r="M2022" s="34">
        <v>6</v>
      </c>
      <c r="N2022" s="34">
        <v>-155.11000000000001</v>
      </c>
      <c r="O2022" s="42">
        <v>-1.8599999999999998E-2</v>
      </c>
      <c r="P2022" s="42">
        <v>5.4999999999999997E-3</v>
      </c>
      <c r="Q2022" s="34" t="s">
        <v>100</v>
      </c>
      <c r="R2022" s="34">
        <v>0</v>
      </c>
      <c r="S2022" s="34">
        <v>71.8</v>
      </c>
      <c r="U2022" s="58">
        <f>VLOOKUP(AU2022,[1]expiry_dates!$B$2:$C$2894,2,FALSE)</f>
        <v>42124</v>
      </c>
      <c r="V2022" s="34" t="s">
        <v>141</v>
      </c>
      <c r="W2022" s="34" t="s">
        <v>101</v>
      </c>
      <c r="X2022" s="54">
        <v>42090.385416666664</v>
      </c>
      <c r="Y2022" s="34">
        <v>0.6</v>
      </c>
      <c r="Z2022" s="34">
        <v>42090.4375</v>
      </c>
      <c r="AA2022" s="34">
        <v>0.95</v>
      </c>
      <c r="AB2022" s="34">
        <v>0.58330000000000004</v>
      </c>
      <c r="AC2022" s="34">
        <v>-39830.94</v>
      </c>
      <c r="AD2022" s="34">
        <v>-0.58330000000000004</v>
      </c>
      <c r="AE2022" s="34">
        <v>113802.7</v>
      </c>
      <c r="AF2022" s="34">
        <v>68281.61</v>
      </c>
      <c r="AG2022" s="34">
        <v>3616491.23</v>
      </c>
      <c r="AH2022" s="34">
        <v>6</v>
      </c>
      <c r="AI2022" s="34">
        <v>-6638.49</v>
      </c>
      <c r="AJ2022" s="34">
        <v>-0.58330000000000004</v>
      </c>
      <c r="AK2022" s="34">
        <v>0</v>
      </c>
      <c r="AL2022" s="34" t="s">
        <v>100</v>
      </c>
      <c r="AM2022" s="34">
        <v>72.75</v>
      </c>
      <c r="AN2022" s="34">
        <v>17960.2</v>
      </c>
      <c r="AO2022" s="34">
        <v>71.8</v>
      </c>
      <c r="AP2022" s="34">
        <v>0</v>
      </c>
      <c r="AR2022" s="45"/>
      <c r="AS2022" s="49"/>
      <c r="AT2022" s="45"/>
      <c r="AU2022" s="31">
        <v>42090</v>
      </c>
      <c r="AV2022" s="57">
        <v>0.38541666666666669</v>
      </c>
      <c r="AW2022" s="31" t="s">
        <v>231</v>
      </c>
      <c r="AY2022" s="32"/>
      <c r="BA2022" s="32"/>
      <c r="BG2022" s="32"/>
      <c r="BH2022" s="32"/>
    </row>
    <row r="2023" spans="1:60">
      <c r="A2023" s="34" t="s">
        <v>98</v>
      </c>
      <c r="B2023" s="34" t="s">
        <v>101</v>
      </c>
      <c r="C2023" s="38">
        <v>42090.4375</v>
      </c>
      <c r="D2023" s="34">
        <v>71.400000000000006</v>
      </c>
      <c r="E2023" s="38">
        <v>42090.572916666664</v>
      </c>
      <c r="F2023" s="34">
        <v>69.150000000000006</v>
      </c>
      <c r="G2023" s="42">
        <v>-3.15E-2</v>
      </c>
      <c r="H2023" s="34">
        <v>1580.38</v>
      </c>
      <c r="I2023" s="42">
        <v>3.15E-2</v>
      </c>
      <c r="J2023" s="34">
        <v>702.39170000000001</v>
      </c>
      <c r="K2023" s="34">
        <v>50150.77</v>
      </c>
      <c r="L2023" s="34">
        <v>31183.279999999999</v>
      </c>
      <c r="M2023" s="34">
        <v>14</v>
      </c>
      <c r="N2023" s="34">
        <v>112.88</v>
      </c>
      <c r="O2023" s="42">
        <v>-1.0500000000000001E-2</v>
      </c>
      <c r="P2023" s="42">
        <v>6.8599999999999994E-2</v>
      </c>
      <c r="Q2023" s="34" t="s">
        <v>100</v>
      </c>
      <c r="R2023" s="34">
        <v>0</v>
      </c>
      <c r="S2023" s="34">
        <v>73.08</v>
      </c>
      <c r="U2023" s="58">
        <f>VLOOKUP(AU2023,[1]expiry_dates!$B$2:$C$2894,2,FALSE)</f>
        <v>42124</v>
      </c>
      <c r="V2023" s="34" t="s">
        <v>138</v>
      </c>
      <c r="W2023" s="34" t="s">
        <v>101</v>
      </c>
      <c r="X2023" s="54">
        <v>42090.4375</v>
      </c>
      <c r="Y2023" s="34">
        <v>3.6</v>
      </c>
      <c r="Z2023" s="34">
        <v>42090.572916666664</v>
      </c>
      <c r="AA2023" s="34">
        <v>2.6</v>
      </c>
      <c r="AB2023" s="34">
        <v>-0.27779999999999999</v>
      </c>
      <c r="AC2023" s="34">
        <v>18967.12</v>
      </c>
      <c r="AD2023" s="34">
        <v>0.27779999999999999</v>
      </c>
      <c r="AE2023" s="34">
        <v>18967.12</v>
      </c>
      <c r="AF2023" s="34">
        <v>68281.61</v>
      </c>
      <c r="AG2023" s="34">
        <v>3635458.34</v>
      </c>
      <c r="AH2023" s="34">
        <v>14</v>
      </c>
      <c r="AI2023" s="34">
        <v>1354.79</v>
      </c>
      <c r="AJ2023" s="34">
        <v>-4.1700000000000001E-2</v>
      </c>
      <c r="AK2023" s="34">
        <v>0.52780000000000005</v>
      </c>
      <c r="AL2023" s="34" t="s">
        <v>100</v>
      </c>
      <c r="AM2023" s="34">
        <v>71.400000000000006</v>
      </c>
      <c r="AN2023" s="34">
        <v>17866.95</v>
      </c>
      <c r="AO2023" s="34">
        <v>73.08</v>
      </c>
      <c r="AP2023" s="34">
        <v>0</v>
      </c>
      <c r="AR2023" s="45"/>
      <c r="AS2023" s="49"/>
      <c r="AT2023" s="45"/>
      <c r="AU2023" s="31">
        <v>42090</v>
      </c>
      <c r="AV2023" s="57">
        <v>0.4375</v>
      </c>
      <c r="AW2023" s="31" t="s">
        <v>231</v>
      </c>
      <c r="AY2023" s="32"/>
      <c r="BA2023" s="32"/>
      <c r="BG2023" s="32"/>
      <c r="BH2023" s="32"/>
    </row>
    <row r="2024" spans="1:60">
      <c r="A2024" s="34" t="s">
        <v>98</v>
      </c>
      <c r="B2024" s="34" t="s">
        <v>99</v>
      </c>
      <c r="C2024" s="38">
        <v>42090.572916666664</v>
      </c>
      <c r="D2024" s="34">
        <v>69.150000000000006</v>
      </c>
      <c r="E2024" s="38">
        <v>42094.385416666664</v>
      </c>
      <c r="F2024" s="34">
        <v>71.400000000000006</v>
      </c>
      <c r="G2024" s="42">
        <v>3.2500000000000001E-2</v>
      </c>
      <c r="H2024" s="34">
        <v>1631.91</v>
      </c>
      <c r="I2024" s="42">
        <v>3.2500000000000001E-2</v>
      </c>
      <c r="J2024" s="34">
        <v>725.29259999999999</v>
      </c>
      <c r="K2024" s="34">
        <v>50153.98</v>
      </c>
      <c r="L2024" s="34">
        <v>32815.19</v>
      </c>
      <c r="M2024" s="34">
        <v>41</v>
      </c>
      <c r="N2024" s="34">
        <v>39.799999999999997</v>
      </c>
      <c r="O2024" s="42">
        <v>-4.3E-3</v>
      </c>
      <c r="P2024" s="42">
        <v>4.7E-2</v>
      </c>
      <c r="Q2024" s="34" t="s">
        <v>100</v>
      </c>
      <c r="R2024" s="34">
        <v>0</v>
      </c>
      <c r="S2024" s="34">
        <v>66.64</v>
      </c>
      <c r="U2024" s="58">
        <f>VLOOKUP(AU2024,[1]expiry_dates!$B$2:$C$2894,2,FALSE)</f>
        <v>42124</v>
      </c>
      <c r="V2024" s="34" t="s">
        <v>135</v>
      </c>
      <c r="W2024" s="34" t="s">
        <v>101</v>
      </c>
      <c r="X2024" s="54">
        <v>42090.572916666664</v>
      </c>
      <c r="Y2024" s="34">
        <v>3.2</v>
      </c>
      <c r="Z2024" s="34">
        <v>42094.385416666664</v>
      </c>
      <c r="AA2024" s="34">
        <v>2</v>
      </c>
      <c r="AB2024" s="34">
        <v>-0.375</v>
      </c>
      <c r="AC2024" s="34">
        <v>25570.04</v>
      </c>
      <c r="AD2024" s="34">
        <v>0.375</v>
      </c>
      <c r="AE2024" s="34">
        <v>21308.37</v>
      </c>
      <c r="AF2024" s="34">
        <v>68186.77</v>
      </c>
      <c r="AG2024" s="34">
        <v>3661028.38</v>
      </c>
      <c r="AH2024" s="34">
        <v>41</v>
      </c>
      <c r="AI2024" s="34">
        <v>623.66</v>
      </c>
      <c r="AJ2024" s="34">
        <v>-3.1199999999999999E-2</v>
      </c>
      <c r="AK2024" s="34">
        <v>0.40629999999999999</v>
      </c>
      <c r="AL2024" s="34" t="s">
        <v>100</v>
      </c>
      <c r="AM2024" s="34">
        <v>69.150000000000006</v>
      </c>
      <c r="AN2024" s="34">
        <v>17947.5</v>
      </c>
      <c r="AO2024" s="34">
        <v>66.64</v>
      </c>
      <c r="AP2024" s="34">
        <v>0</v>
      </c>
      <c r="AR2024" s="45"/>
      <c r="AS2024" s="49"/>
      <c r="AT2024" s="45"/>
      <c r="AU2024" s="31">
        <v>42090</v>
      </c>
      <c r="AV2024" s="57">
        <v>7.2916666666666671E-2</v>
      </c>
      <c r="AW2024" s="31" t="s">
        <v>232</v>
      </c>
      <c r="AY2024" s="32"/>
      <c r="BA2024" s="32"/>
      <c r="BG2024" s="32"/>
      <c r="BH2024" s="32"/>
    </row>
    <row r="2025" spans="1:60">
      <c r="A2025" s="34" t="s">
        <v>98</v>
      </c>
      <c r="B2025" s="34" t="s">
        <v>101</v>
      </c>
      <c r="C2025" s="38">
        <v>42094.385416666664</v>
      </c>
      <c r="D2025" s="34">
        <v>71.400000000000006</v>
      </c>
      <c r="E2025" s="38">
        <v>42094.447916666664</v>
      </c>
      <c r="F2025" s="34">
        <v>72.5</v>
      </c>
      <c r="G2025" s="42">
        <v>1.54E-2</v>
      </c>
      <c r="H2025" s="34">
        <v>-772.89</v>
      </c>
      <c r="I2025" s="42">
        <v>-1.54E-2</v>
      </c>
      <c r="J2025" s="34">
        <v>702.62879999999996</v>
      </c>
      <c r="K2025" s="34">
        <v>50167.7</v>
      </c>
      <c r="L2025" s="34">
        <v>32042.29</v>
      </c>
      <c r="M2025" s="34">
        <v>7</v>
      </c>
      <c r="N2025" s="34">
        <v>-110.41</v>
      </c>
      <c r="O2025" s="42">
        <v>-1.54E-2</v>
      </c>
      <c r="P2025" s="42">
        <v>2.8E-3</v>
      </c>
      <c r="Q2025" s="34" t="s">
        <v>100</v>
      </c>
      <c r="R2025" s="34">
        <v>0</v>
      </c>
      <c r="S2025" s="34">
        <v>72.400000000000006</v>
      </c>
      <c r="U2025" s="58">
        <f>VLOOKUP(AU2025,[1]expiry_dates!$B$2:$C$2894,2,FALSE)</f>
        <v>42124</v>
      </c>
      <c r="V2025" s="34" t="s">
        <v>139</v>
      </c>
      <c r="W2025" s="34" t="s">
        <v>101</v>
      </c>
      <c r="X2025" s="54">
        <v>42094.385416666664</v>
      </c>
      <c r="Y2025" s="34">
        <v>4.2</v>
      </c>
      <c r="Z2025" s="34">
        <v>42094.447916666664</v>
      </c>
      <c r="AA2025" s="34">
        <v>4.8499999999999996</v>
      </c>
      <c r="AB2025" s="34">
        <v>0.15479999999999999</v>
      </c>
      <c r="AC2025" s="34">
        <v>-10571.03</v>
      </c>
      <c r="AD2025" s="34">
        <v>-0.15479999999999999</v>
      </c>
      <c r="AE2025" s="34">
        <v>16263.13</v>
      </c>
      <c r="AF2025" s="34">
        <v>68305.14</v>
      </c>
      <c r="AG2025" s="34">
        <v>3650457.35</v>
      </c>
      <c r="AH2025" s="34">
        <v>7</v>
      </c>
      <c r="AI2025" s="34">
        <v>-1510.15</v>
      </c>
      <c r="AJ2025" s="34">
        <v>-0.15479999999999999</v>
      </c>
      <c r="AK2025" s="34">
        <v>0</v>
      </c>
      <c r="AL2025" s="34" t="s">
        <v>100</v>
      </c>
      <c r="AM2025" s="34">
        <v>71.400000000000006</v>
      </c>
      <c r="AN2025" s="34">
        <v>18330.3</v>
      </c>
      <c r="AO2025" s="34">
        <v>72.400000000000006</v>
      </c>
      <c r="AP2025" s="34">
        <v>0</v>
      </c>
      <c r="AR2025" s="45"/>
      <c r="AS2025" s="49"/>
      <c r="AT2025" s="45"/>
      <c r="AU2025" s="31">
        <v>42094</v>
      </c>
      <c r="AV2025" s="57">
        <v>0.38541666666666669</v>
      </c>
      <c r="AW2025" s="31" t="s">
        <v>231</v>
      </c>
      <c r="AY2025" s="32"/>
      <c r="BA2025" s="32"/>
      <c r="BG2025" s="32"/>
      <c r="BH2025" s="32"/>
    </row>
    <row r="2026" spans="1:60">
      <c r="A2026" s="34" t="s">
        <v>98</v>
      </c>
      <c r="B2026" s="34" t="s">
        <v>99</v>
      </c>
      <c r="C2026" s="38">
        <v>42094.447916666664</v>
      </c>
      <c r="D2026" s="34">
        <v>72.5</v>
      </c>
      <c r="E2026" s="38">
        <v>42094.541666666664</v>
      </c>
      <c r="F2026" s="34">
        <v>71.95</v>
      </c>
      <c r="G2026" s="42">
        <v>-7.6E-3</v>
      </c>
      <c r="H2026" s="34">
        <v>-380.54</v>
      </c>
      <c r="I2026" s="42">
        <v>-7.6E-3</v>
      </c>
      <c r="J2026" s="34">
        <v>691.89170000000001</v>
      </c>
      <c r="K2026" s="34">
        <v>50162.14</v>
      </c>
      <c r="L2026" s="34">
        <v>31661.75</v>
      </c>
      <c r="M2026" s="34">
        <v>10</v>
      </c>
      <c r="N2026" s="34">
        <v>-38.049999999999997</v>
      </c>
      <c r="O2026" s="42">
        <v>-9.7000000000000003E-3</v>
      </c>
      <c r="P2026" s="42">
        <v>2.8E-3</v>
      </c>
      <c r="Q2026" s="34" t="s">
        <v>100</v>
      </c>
      <c r="R2026" s="34">
        <v>0</v>
      </c>
      <c r="S2026" s="34">
        <v>71.23</v>
      </c>
      <c r="U2026" s="58">
        <f>VLOOKUP(AU2026,[1]expiry_dates!$B$2:$C$2894,2,FALSE)</f>
        <v>42124</v>
      </c>
      <c r="V2026" s="34" t="s">
        <v>141</v>
      </c>
      <c r="W2026" s="34" t="s">
        <v>101</v>
      </c>
      <c r="X2026" s="54">
        <v>42094.447916666664</v>
      </c>
      <c r="Y2026" s="34">
        <v>0.7</v>
      </c>
      <c r="Z2026" s="34">
        <v>42094.541666666664</v>
      </c>
      <c r="AA2026" s="34">
        <v>0.75</v>
      </c>
      <c r="AB2026" s="34">
        <v>7.1400000000000005E-2</v>
      </c>
      <c r="AC2026" s="34">
        <v>-4877.78</v>
      </c>
      <c r="AD2026" s="34">
        <v>-7.1400000000000005E-2</v>
      </c>
      <c r="AE2026" s="34">
        <v>97555.54</v>
      </c>
      <c r="AF2026" s="34">
        <v>68288.88</v>
      </c>
      <c r="AG2026" s="34">
        <v>3645579.57</v>
      </c>
      <c r="AH2026" s="34">
        <v>10</v>
      </c>
      <c r="AI2026" s="34">
        <v>-487.78</v>
      </c>
      <c r="AJ2026" s="34">
        <v>-7.1400000000000005E-2</v>
      </c>
      <c r="AK2026" s="34">
        <v>7.1400000000000005E-2</v>
      </c>
      <c r="AL2026" s="34" t="s">
        <v>100</v>
      </c>
      <c r="AM2026" s="34">
        <v>72.5</v>
      </c>
      <c r="AN2026" s="34">
        <v>18334.849999999999</v>
      </c>
      <c r="AO2026" s="34">
        <v>71.23</v>
      </c>
      <c r="AP2026" s="34">
        <v>0</v>
      </c>
      <c r="AR2026" s="45"/>
      <c r="AS2026" s="49"/>
      <c r="AT2026" s="45"/>
      <c r="AU2026" s="31">
        <v>42094</v>
      </c>
      <c r="AV2026" s="57">
        <v>0.44791666666666669</v>
      </c>
      <c r="AW2026" s="31" t="s">
        <v>231</v>
      </c>
      <c r="AY2026" s="32"/>
      <c r="BA2026" s="32"/>
      <c r="BG2026" s="32"/>
      <c r="BH2026" s="32"/>
    </row>
    <row r="2027" spans="1:60">
      <c r="A2027" s="34" t="s">
        <v>98</v>
      </c>
      <c r="B2027" s="34" t="s">
        <v>101</v>
      </c>
      <c r="C2027" s="38">
        <v>42094.541666666664</v>
      </c>
      <c r="D2027" s="34">
        <v>71.95</v>
      </c>
      <c r="E2027" s="38">
        <v>42094.583333333336</v>
      </c>
      <c r="F2027" s="34">
        <v>72.099999999999994</v>
      </c>
      <c r="G2027" s="42">
        <v>2.0999999999999999E-3</v>
      </c>
      <c r="H2027" s="34">
        <v>-104.57</v>
      </c>
      <c r="I2027" s="42">
        <v>-2.0999999999999999E-3</v>
      </c>
      <c r="J2027" s="34">
        <v>697.12969999999996</v>
      </c>
      <c r="K2027" s="34">
        <v>50158.48</v>
      </c>
      <c r="L2027" s="34">
        <v>31557.18</v>
      </c>
      <c r="M2027" s="34">
        <v>5</v>
      </c>
      <c r="N2027" s="34">
        <v>-20.91</v>
      </c>
      <c r="O2027" s="42">
        <v>-6.3E-3</v>
      </c>
      <c r="P2027" s="42">
        <v>2.8E-3</v>
      </c>
      <c r="Q2027" s="34" t="s">
        <v>100</v>
      </c>
      <c r="R2027" s="34">
        <v>0</v>
      </c>
      <c r="S2027" s="34">
        <v>72.66</v>
      </c>
      <c r="U2027" s="58">
        <f>VLOOKUP(AU2027,[1]expiry_dates!$B$2:$C$2894,2,FALSE)</f>
        <v>42124</v>
      </c>
      <c r="V2027" s="34" t="s">
        <v>138</v>
      </c>
      <c r="W2027" s="34" t="s">
        <v>101</v>
      </c>
      <c r="X2027" s="54">
        <v>42094.541666666664</v>
      </c>
      <c r="Y2027" s="34">
        <v>3.25</v>
      </c>
      <c r="Z2027" s="34">
        <v>42094.583333333336</v>
      </c>
      <c r="AA2027" s="34">
        <v>3.25</v>
      </c>
      <c r="AB2027" s="34">
        <v>0</v>
      </c>
      <c r="AC2027" s="34">
        <v>0</v>
      </c>
      <c r="AD2027" s="34">
        <v>0</v>
      </c>
      <c r="AE2027" s="34">
        <v>20993.200000000001</v>
      </c>
      <c r="AF2027" s="34">
        <v>68227.899999999994</v>
      </c>
      <c r="AG2027" s="34">
        <v>3645579.57</v>
      </c>
      <c r="AH2027" s="34">
        <v>5</v>
      </c>
      <c r="AI2027" s="34">
        <v>0</v>
      </c>
      <c r="AJ2027" s="34">
        <v>-0.1231</v>
      </c>
      <c r="AK2027" s="34">
        <v>0</v>
      </c>
      <c r="AL2027" s="34" t="s">
        <v>100</v>
      </c>
      <c r="AM2027" s="34">
        <v>71.95</v>
      </c>
      <c r="AN2027" s="34">
        <v>18428.75</v>
      </c>
      <c r="AO2027" s="34">
        <v>72.66</v>
      </c>
      <c r="AP2027" s="34">
        <v>0</v>
      </c>
      <c r="AR2027" s="45"/>
      <c r="AS2027" s="49"/>
      <c r="AT2027" s="45"/>
      <c r="AU2027" s="31">
        <v>42094</v>
      </c>
      <c r="AV2027" s="57">
        <v>4.1666666666666664E-2</v>
      </c>
      <c r="AW2027" s="31" t="s">
        <v>232</v>
      </c>
      <c r="AY2027" s="32"/>
      <c r="BA2027" s="32"/>
      <c r="BG2027" s="32"/>
      <c r="BH2027" s="32"/>
    </row>
    <row r="2028" spans="1:60">
      <c r="A2028" s="34" t="s">
        <v>98</v>
      </c>
      <c r="B2028" s="34" t="s">
        <v>99</v>
      </c>
      <c r="C2028" s="38">
        <v>42094.583333333336</v>
      </c>
      <c r="D2028" s="34">
        <v>72.099999999999994</v>
      </c>
      <c r="E2028" s="38">
        <v>42094.59375</v>
      </c>
      <c r="F2028" s="34">
        <v>71.150000000000006</v>
      </c>
      <c r="G2028" s="42">
        <v>-1.32E-2</v>
      </c>
      <c r="H2028" s="34">
        <v>-660.88</v>
      </c>
      <c r="I2028" s="42">
        <v>-1.32E-2</v>
      </c>
      <c r="J2028" s="34">
        <v>695.66489999999999</v>
      </c>
      <c r="K2028" s="34">
        <v>50157.440000000002</v>
      </c>
      <c r="L2028" s="34">
        <v>30896.3</v>
      </c>
      <c r="M2028" s="34">
        <v>2</v>
      </c>
      <c r="N2028" s="34">
        <v>-330.44</v>
      </c>
      <c r="O2028" s="42">
        <v>-1.32E-2</v>
      </c>
      <c r="P2028" s="42">
        <v>5.4999999999999997E-3</v>
      </c>
      <c r="Q2028" s="34" t="s">
        <v>100</v>
      </c>
      <c r="R2028" s="34">
        <v>0</v>
      </c>
      <c r="S2028" s="34">
        <v>71.78</v>
      </c>
      <c r="U2028" s="58">
        <f>VLOOKUP(AU2028,[1]expiry_dates!$B$2:$C$2894,2,FALSE)</f>
        <v>42124</v>
      </c>
      <c r="V2028" s="34" t="s">
        <v>127</v>
      </c>
      <c r="W2028" s="34" t="s">
        <v>101</v>
      </c>
      <c r="X2028" s="54">
        <v>42094.583333333336</v>
      </c>
      <c r="Y2028" s="34">
        <v>4.55</v>
      </c>
      <c r="Z2028" s="34">
        <v>42094.59375</v>
      </c>
      <c r="AA2028" s="34">
        <v>5.35</v>
      </c>
      <c r="AB2028" s="34">
        <v>0.17580000000000001</v>
      </c>
      <c r="AC2028" s="34">
        <v>-11996.11</v>
      </c>
      <c r="AD2028" s="34">
        <v>-0.17580000000000001</v>
      </c>
      <c r="AE2028" s="34">
        <v>14995.14</v>
      </c>
      <c r="AF2028" s="34">
        <v>68227.899999999994</v>
      </c>
      <c r="AG2028" s="34">
        <v>3633583.46</v>
      </c>
      <c r="AH2028" s="34">
        <v>2</v>
      </c>
      <c r="AI2028" s="34">
        <v>-5998.06</v>
      </c>
      <c r="AJ2028" s="34">
        <v>-0.17580000000000001</v>
      </c>
      <c r="AK2028" s="34">
        <v>0</v>
      </c>
      <c r="AL2028" s="34" t="s">
        <v>100</v>
      </c>
      <c r="AM2028" s="34">
        <v>72.099999999999994</v>
      </c>
      <c r="AN2028" s="34">
        <v>18452.55</v>
      </c>
      <c r="AO2028" s="34">
        <v>71.78</v>
      </c>
      <c r="AP2028" s="34">
        <v>0</v>
      </c>
      <c r="AR2028" s="45"/>
      <c r="AS2028" s="49"/>
      <c r="AT2028" s="45"/>
      <c r="AU2028" s="31">
        <v>42094</v>
      </c>
      <c r="AV2028" s="57">
        <v>8.3333333333333329E-2</v>
      </c>
      <c r="AW2028" s="31" t="s">
        <v>232</v>
      </c>
      <c r="AY2028" s="32"/>
      <c r="BA2028" s="32"/>
      <c r="BG2028" s="32"/>
      <c r="BH2028" s="32"/>
    </row>
    <row r="2029" spans="1:60">
      <c r="A2029" s="34" t="s">
        <v>98</v>
      </c>
      <c r="B2029" s="34" t="s">
        <v>101</v>
      </c>
      <c r="C2029" s="38">
        <v>42094.59375</v>
      </c>
      <c r="D2029" s="34">
        <v>71.150000000000006</v>
      </c>
      <c r="E2029" s="38">
        <v>42095.427083333336</v>
      </c>
      <c r="F2029" s="34">
        <v>71.400000000000006</v>
      </c>
      <c r="G2029" s="42">
        <v>3.5000000000000001E-3</v>
      </c>
      <c r="H2029" s="34">
        <v>-176.24</v>
      </c>
      <c r="I2029" s="42">
        <v>-3.5000000000000001E-3</v>
      </c>
      <c r="J2029" s="34">
        <v>704.95830000000001</v>
      </c>
      <c r="K2029" s="34">
        <v>50157.79</v>
      </c>
      <c r="L2029" s="34">
        <v>30720.06</v>
      </c>
      <c r="M2029" s="34">
        <v>14</v>
      </c>
      <c r="N2029" s="34">
        <v>-12.59</v>
      </c>
      <c r="O2029" s="42">
        <v>-1.34E-2</v>
      </c>
      <c r="P2029" s="42">
        <v>1.6899999999999998E-2</v>
      </c>
      <c r="Q2029" s="34" t="s">
        <v>100</v>
      </c>
      <c r="R2029" s="34">
        <v>0</v>
      </c>
      <c r="S2029" s="34">
        <v>72.45</v>
      </c>
      <c r="U2029" s="58">
        <f>VLOOKUP(AU2029,[1]expiry_dates!$B$2:$C$2894,2,FALSE)</f>
        <v>42124</v>
      </c>
      <c r="V2029" s="34" t="s">
        <v>139</v>
      </c>
      <c r="W2029" s="34" t="s">
        <v>101</v>
      </c>
      <c r="X2029" s="54">
        <v>42094.59375</v>
      </c>
      <c r="Y2029" s="34">
        <v>4.0999999999999996</v>
      </c>
      <c r="Z2029" s="34">
        <v>42095.427083333336</v>
      </c>
      <c r="AA2029" s="34">
        <v>4.0999999999999996</v>
      </c>
      <c r="AB2029" s="34">
        <v>0</v>
      </c>
      <c r="AC2029" s="34">
        <v>0</v>
      </c>
      <c r="AD2029" s="34">
        <v>0</v>
      </c>
      <c r="AE2029" s="34">
        <v>16640.95</v>
      </c>
      <c r="AF2029" s="34">
        <v>68227.899999999994</v>
      </c>
      <c r="AG2029" s="34">
        <v>3633583.46</v>
      </c>
      <c r="AH2029" s="34">
        <v>14</v>
      </c>
      <c r="AI2029" s="34">
        <v>0</v>
      </c>
      <c r="AJ2029" s="34">
        <v>-0.17069999999999999</v>
      </c>
      <c r="AK2029" s="34">
        <v>0.17069999999999999</v>
      </c>
      <c r="AL2029" s="34" t="s">
        <v>100</v>
      </c>
      <c r="AM2029" s="34">
        <v>71.150000000000006</v>
      </c>
      <c r="AN2029" s="34">
        <v>18220</v>
      </c>
      <c r="AO2029" s="34">
        <v>72.45</v>
      </c>
      <c r="AP2029" s="34">
        <v>0</v>
      </c>
      <c r="AR2029" s="45"/>
      <c r="AS2029" s="49"/>
      <c r="AT2029" s="45"/>
      <c r="AU2029" s="31">
        <v>42094</v>
      </c>
      <c r="AV2029" s="57">
        <v>9.375E-2</v>
      </c>
      <c r="AW2029" s="31" t="s">
        <v>232</v>
      </c>
      <c r="AY2029" s="32"/>
      <c r="BA2029" s="32"/>
      <c r="BG2029" s="32"/>
      <c r="BH2029" s="32"/>
    </row>
    <row r="2030" spans="1:60">
      <c r="A2030" s="34" t="s">
        <v>98</v>
      </c>
      <c r="B2030" s="34" t="s">
        <v>99</v>
      </c>
      <c r="C2030" s="38">
        <v>42095.427083333336</v>
      </c>
      <c r="D2030" s="34">
        <v>71.400000000000006</v>
      </c>
      <c r="E2030" s="38">
        <v>42100.385416666664</v>
      </c>
      <c r="F2030" s="34">
        <v>71.75</v>
      </c>
      <c r="G2030" s="42">
        <v>4.8999999999999998E-3</v>
      </c>
      <c r="H2030" s="34">
        <v>245.85</v>
      </c>
      <c r="I2030" s="42">
        <v>4.8999999999999998E-3</v>
      </c>
      <c r="J2030" s="34">
        <v>702.43629999999996</v>
      </c>
      <c r="K2030" s="34">
        <v>50153.95</v>
      </c>
      <c r="L2030" s="34">
        <v>30965.919999999998</v>
      </c>
      <c r="M2030" s="34">
        <v>26</v>
      </c>
      <c r="N2030" s="34">
        <v>9.4600000000000009</v>
      </c>
      <c r="O2030" s="42">
        <v>-4.1999999999999997E-3</v>
      </c>
      <c r="P2030" s="42">
        <v>2.24E-2</v>
      </c>
      <c r="Q2030" s="34" t="s">
        <v>100</v>
      </c>
      <c r="R2030" s="34">
        <v>0</v>
      </c>
      <c r="S2030" s="34">
        <v>70.010000000000005</v>
      </c>
      <c r="U2030" s="58">
        <f>VLOOKUP(AU2030,[1]expiry_dates!$B$2:$C$2894,2,FALSE)</f>
        <v>42124</v>
      </c>
      <c r="V2030" s="34" t="s">
        <v>144</v>
      </c>
      <c r="W2030" s="34" t="s">
        <v>101</v>
      </c>
      <c r="X2030" s="54">
        <v>42095.427083333336</v>
      </c>
      <c r="Y2030" s="34">
        <v>1.45</v>
      </c>
      <c r="Z2030" s="34">
        <v>42100.385416666664</v>
      </c>
      <c r="AA2030" s="34">
        <v>1</v>
      </c>
      <c r="AB2030" s="34">
        <v>-0.31030000000000002</v>
      </c>
      <c r="AC2030" s="34">
        <v>21155.56</v>
      </c>
      <c r="AD2030" s="34">
        <v>0.31030000000000002</v>
      </c>
      <c r="AE2030" s="34">
        <v>47012.36</v>
      </c>
      <c r="AF2030" s="34">
        <v>68167.91</v>
      </c>
      <c r="AG2030" s="34">
        <v>3654739.02</v>
      </c>
      <c r="AH2030" s="34">
        <v>26</v>
      </c>
      <c r="AI2030" s="34">
        <v>813.68</v>
      </c>
      <c r="AJ2030" s="34">
        <v>0</v>
      </c>
      <c r="AK2030" s="34">
        <v>0.31030000000000002</v>
      </c>
      <c r="AL2030" s="34" t="s">
        <v>100</v>
      </c>
      <c r="AM2030" s="34">
        <v>71.400000000000006</v>
      </c>
      <c r="AN2030" s="34">
        <v>18269.5</v>
      </c>
      <c r="AO2030" s="34">
        <v>70.010000000000005</v>
      </c>
      <c r="AP2030" s="34">
        <v>0</v>
      </c>
      <c r="AR2030" s="45"/>
      <c r="AS2030" s="49"/>
      <c r="AT2030" s="45"/>
      <c r="AU2030" s="31">
        <v>42095</v>
      </c>
      <c r="AV2030" s="57">
        <v>0.42708333333333331</v>
      </c>
      <c r="AW2030" s="31" t="s">
        <v>231</v>
      </c>
      <c r="AY2030" s="32"/>
      <c r="BA2030" s="32"/>
      <c r="BG2030" s="32"/>
      <c r="BH2030" s="32"/>
    </row>
    <row r="2031" spans="1:60">
      <c r="A2031" s="34" t="s">
        <v>98</v>
      </c>
      <c r="B2031" s="34" t="s">
        <v>101</v>
      </c>
      <c r="C2031" s="38">
        <v>42100.385416666664</v>
      </c>
      <c r="D2031" s="34">
        <v>71.75</v>
      </c>
      <c r="E2031" s="38">
        <v>42100.5625</v>
      </c>
      <c r="F2031" s="34">
        <v>72.25</v>
      </c>
      <c r="G2031" s="42">
        <v>7.0000000000000001E-3</v>
      </c>
      <c r="H2031" s="34">
        <v>-349.54</v>
      </c>
      <c r="I2031" s="42">
        <v>-7.0000000000000001E-3</v>
      </c>
      <c r="J2031" s="34">
        <v>699.08069999999998</v>
      </c>
      <c r="K2031" s="34">
        <v>50159.040000000001</v>
      </c>
      <c r="L2031" s="34">
        <v>30616.38</v>
      </c>
      <c r="M2031" s="34">
        <v>18</v>
      </c>
      <c r="N2031" s="34">
        <v>-19.420000000000002</v>
      </c>
      <c r="O2031" s="42">
        <v>-1.95E-2</v>
      </c>
      <c r="P2031" s="42">
        <v>7.7000000000000002E-3</v>
      </c>
      <c r="Q2031" s="34" t="s">
        <v>100</v>
      </c>
      <c r="R2031" s="34">
        <v>0</v>
      </c>
      <c r="S2031" s="34">
        <v>73.150000000000006</v>
      </c>
      <c r="U2031" s="58">
        <f>VLOOKUP(AU2031,[1]expiry_dates!$B$2:$C$2894,2,FALSE)</f>
        <v>42124</v>
      </c>
      <c r="V2031" s="34" t="s">
        <v>139</v>
      </c>
      <c r="W2031" s="34" t="s">
        <v>101</v>
      </c>
      <c r="X2031" s="54">
        <v>42100.385416666664</v>
      </c>
      <c r="Y2031" s="34">
        <v>4.25</v>
      </c>
      <c r="Z2031" s="34">
        <v>42100.5625</v>
      </c>
      <c r="AA2031" s="34">
        <v>4.45</v>
      </c>
      <c r="AB2031" s="34">
        <v>4.7100000000000003E-2</v>
      </c>
      <c r="AC2031" s="34">
        <v>-3212.88</v>
      </c>
      <c r="AD2031" s="34">
        <v>-4.7100000000000003E-2</v>
      </c>
      <c r="AE2031" s="34">
        <v>16064.4</v>
      </c>
      <c r="AF2031" s="34">
        <v>68273.7</v>
      </c>
      <c r="AG2031" s="34">
        <v>3651526.14</v>
      </c>
      <c r="AH2031" s="34">
        <v>18</v>
      </c>
      <c r="AI2031" s="34">
        <v>-178.49</v>
      </c>
      <c r="AJ2031" s="34">
        <v>-4.7100000000000003E-2</v>
      </c>
      <c r="AK2031" s="34">
        <v>8.2400000000000001E-2</v>
      </c>
      <c r="AL2031" s="34" t="s">
        <v>100</v>
      </c>
      <c r="AM2031" s="34">
        <v>71.75</v>
      </c>
      <c r="AN2031" s="34">
        <v>18535.349999999999</v>
      </c>
      <c r="AO2031" s="34">
        <v>73.150000000000006</v>
      </c>
      <c r="AP2031" s="34">
        <v>0</v>
      </c>
      <c r="AR2031" s="45"/>
      <c r="AS2031" s="49"/>
      <c r="AT2031" s="45"/>
      <c r="AU2031" s="31">
        <v>42100</v>
      </c>
      <c r="AV2031" s="57">
        <v>0.38541666666666669</v>
      </c>
      <c r="AW2031" s="31" t="s">
        <v>231</v>
      </c>
      <c r="AY2031" s="32"/>
      <c r="BA2031" s="32"/>
      <c r="BG2031" s="32"/>
      <c r="BH2031" s="32"/>
    </row>
    <row r="2032" spans="1:60">
      <c r="A2032" s="34" t="s">
        <v>98</v>
      </c>
      <c r="B2032" s="34" t="s">
        <v>99</v>
      </c>
      <c r="C2032" s="38">
        <v>42100.5625</v>
      </c>
      <c r="D2032" s="34">
        <v>72.25</v>
      </c>
      <c r="E2032" s="38">
        <v>42101.458333333336</v>
      </c>
      <c r="F2032" s="34">
        <v>71.650000000000006</v>
      </c>
      <c r="G2032" s="42">
        <v>-8.3000000000000001E-3</v>
      </c>
      <c r="H2032" s="34">
        <v>-416.51</v>
      </c>
      <c r="I2032" s="42">
        <v>-8.3000000000000001E-3</v>
      </c>
      <c r="J2032" s="34">
        <v>694.18690000000004</v>
      </c>
      <c r="K2032" s="34">
        <v>50155</v>
      </c>
      <c r="L2032" s="34">
        <v>30199.86</v>
      </c>
      <c r="M2032" s="34">
        <v>20</v>
      </c>
      <c r="N2032" s="34">
        <v>-20.83</v>
      </c>
      <c r="O2032" s="42">
        <v>-8.3000000000000001E-3</v>
      </c>
      <c r="P2032" s="42">
        <v>8.9999999999999993E-3</v>
      </c>
      <c r="Q2032" s="34" t="s">
        <v>100</v>
      </c>
      <c r="R2032" s="34">
        <v>0</v>
      </c>
      <c r="S2032" s="34">
        <v>71.22</v>
      </c>
      <c r="U2032" s="58">
        <f>VLOOKUP(AU2032,[1]expiry_dates!$B$2:$C$2894,2,FALSE)</f>
        <v>42124</v>
      </c>
      <c r="V2032" s="34" t="s">
        <v>135</v>
      </c>
      <c r="W2032" s="34" t="s">
        <v>101</v>
      </c>
      <c r="X2032" s="54">
        <v>42100.5625</v>
      </c>
      <c r="Y2032" s="34">
        <v>1.95</v>
      </c>
      <c r="Z2032" s="34">
        <v>42101.458333333336</v>
      </c>
      <c r="AA2032" s="34">
        <v>2</v>
      </c>
      <c r="AB2032" s="34">
        <v>2.5600000000000001E-2</v>
      </c>
      <c r="AC2032" s="34">
        <v>-1751.23</v>
      </c>
      <c r="AD2032" s="34">
        <v>-2.5600000000000001E-2</v>
      </c>
      <c r="AE2032" s="34">
        <v>35024.51</v>
      </c>
      <c r="AF2032" s="34">
        <v>68297.789999999994</v>
      </c>
      <c r="AG2032" s="34">
        <v>3649774.91</v>
      </c>
      <c r="AH2032" s="34">
        <v>20</v>
      </c>
      <c r="AI2032" s="34">
        <v>-87.56</v>
      </c>
      <c r="AJ2032" s="34">
        <v>-2.5600000000000001E-2</v>
      </c>
      <c r="AK2032" s="34">
        <v>0.12820000000000001</v>
      </c>
      <c r="AL2032" s="34" t="s">
        <v>100</v>
      </c>
      <c r="AM2032" s="34">
        <v>72.25</v>
      </c>
      <c r="AN2032" s="34">
        <v>18632.099999999999</v>
      </c>
      <c r="AO2032" s="34">
        <v>71.22</v>
      </c>
      <c r="AP2032" s="34">
        <v>0</v>
      </c>
      <c r="AR2032" s="45"/>
      <c r="AS2032" s="49"/>
      <c r="AT2032" s="45"/>
      <c r="AU2032" s="31">
        <v>42100</v>
      </c>
      <c r="AV2032" s="57">
        <v>6.25E-2</v>
      </c>
      <c r="AW2032" s="31" t="s">
        <v>232</v>
      </c>
      <c r="AY2032" s="32"/>
      <c r="BA2032" s="32"/>
      <c r="BG2032" s="32"/>
      <c r="BH2032" s="32"/>
    </row>
    <row r="2033" spans="1:60">
      <c r="A2033" s="34" t="s">
        <v>98</v>
      </c>
      <c r="B2033" s="34" t="s">
        <v>101</v>
      </c>
      <c r="C2033" s="38">
        <v>42101.458333333336</v>
      </c>
      <c r="D2033" s="34">
        <v>71.650000000000006</v>
      </c>
      <c r="E2033" s="38">
        <v>42101.479166666664</v>
      </c>
      <c r="F2033" s="34">
        <v>73.900000000000006</v>
      </c>
      <c r="G2033" s="42">
        <v>3.1399999999999997E-2</v>
      </c>
      <c r="H2033" s="34">
        <v>-1575</v>
      </c>
      <c r="I2033" s="42">
        <v>-3.1399999999999997E-2</v>
      </c>
      <c r="J2033" s="34">
        <v>699.99990000000003</v>
      </c>
      <c r="K2033" s="34">
        <v>50154.99</v>
      </c>
      <c r="L2033" s="34">
        <v>28624.86</v>
      </c>
      <c r="M2033" s="34">
        <v>3</v>
      </c>
      <c r="N2033" s="34">
        <v>-525</v>
      </c>
      <c r="O2033" s="42">
        <v>-3.1399999999999997E-2</v>
      </c>
      <c r="P2033" s="42">
        <v>2.0999999999999999E-3</v>
      </c>
      <c r="Q2033" s="34" t="s">
        <v>100</v>
      </c>
      <c r="R2033" s="34">
        <v>0</v>
      </c>
      <c r="S2033" s="34">
        <v>72.87</v>
      </c>
      <c r="U2033" s="58">
        <f>VLOOKUP(AU2033,[1]expiry_dates!$B$2:$C$2894,2,FALSE)</f>
        <v>42124</v>
      </c>
      <c r="V2033" s="34" t="s">
        <v>138</v>
      </c>
      <c r="W2033" s="34" t="s">
        <v>101</v>
      </c>
      <c r="X2033" s="54">
        <v>42101.458333333336</v>
      </c>
      <c r="Y2033" s="34">
        <v>2.95</v>
      </c>
      <c r="Z2033" s="34">
        <v>42101.479166666664</v>
      </c>
      <c r="AA2033" s="34">
        <v>4.3499999999999996</v>
      </c>
      <c r="AB2033" s="34">
        <v>0.47460000000000002</v>
      </c>
      <c r="AC2033" s="34">
        <v>-32397.61</v>
      </c>
      <c r="AD2033" s="34">
        <v>-0.47460000000000002</v>
      </c>
      <c r="AE2033" s="34">
        <v>23141.15</v>
      </c>
      <c r="AF2033" s="34">
        <v>68266.39</v>
      </c>
      <c r="AG2033" s="34">
        <v>3617377.3</v>
      </c>
      <c r="AH2033" s="34">
        <v>3</v>
      </c>
      <c r="AI2033" s="34">
        <v>-10799.2</v>
      </c>
      <c r="AJ2033" s="34">
        <v>-0.47460000000000002</v>
      </c>
      <c r="AK2033" s="34">
        <v>5.0799999999999998E-2</v>
      </c>
      <c r="AL2033" s="34" t="s">
        <v>100</v>
      </c>
      <c r="AM2033" s="34">
        <v>71.650000000000006</v>
      </c>
      <c r="AN2033" s="34">
        <v>18440.5</v>
      </c>
      <c r="AO2033" s="34">
        <v>72.87</v>
      </c>
      <c r="AP2033" s="34">
        <v>0</v>
      </c>
      <c r="AR2033" s="45"/>
      <c r="AS2033" s="49"/>
      <c r="AT2033" s="45"/>
      <c r="AU2033" s="31">
        <v>42101</v>
      </c>
      <c r="AV2033" s="57">
        <v>0.45833333333333331</v>
      </c>
      <c r="AW2033" s="31" t="s">
        <v>231</v>
      </c>
      <c r="AY2033" s="32"/>
      <c r="BA2033" s="32"/>
      <c r="BG2033" s="32"/>
      <c r="BH2033" s="32"/>
    </row>
    <row r="2034" spans="1:60">
      <c r="A2034" s="34" t="s">
        <v>98</v>
      </c>
      <c r="B2034" s="34" t="s">
        <v>99</v>
      </c>
      <c r="C2034" s="38">
        <v>42101.479166666664</v>
      </c>
      <c r="D2034" s="34">
        <v>73.900000000000006</v>
      </c>
      <c r="E2034" s="38">
        <v>42102.395833333336</v>
      </c>
      <c r="F2034" s="34">
        <v>73.650000000000006</v>
      </c>
      <c r="G2034" s="42">
        <v>-3.3999999999999998E-3</v>
      </c>
      <c r="H2034" s="34">
        <v>-169.65</v>
      </c>
      <c r="I2034" s="42">
        <v>-3.3999999999999998E-3</v>
      </c>
      <c r="J2034" s="34">
        <v>678.6001</v>
      </c>
      <c r="K2034" s="34">
        <v>50148.55</v>
      </c>
      <c r="L2034" s="34">
        <v>28455.21</v>
      </c>
      <c r="M2034" s="34">
        <v>22</v>
      </c>
      <c r="N2034" s="34">
        <v>-7.71</v>
      </c>
      <c r="O2034" s="42">
        <v>-2.1700000000000001E-2</v>
      </c>
      <c r="P2034" s="42">
        <v>7.4000000000000003E-3</v>
      </c>
      <c r="Q2034" s="34" t="s">
        <v>100</v>
      </c>
      <c r="R2034" s="34">
        <v>0</v>
      </c>
      <c r="S2034" s="34">
        <v>71.61</v>
      </c>
      <c r="U2034" s="58">
        <f>VLOOKUP(AU2034,[1]expiry_dates!$B$2:$C$2894,2,FALSE)</f>
        <v>42124</v>
      </c>
      <c r="V2034" s="34" t="s">
        <v>135</v>
      </c>
      <c r="W2034" s="34" t="s">
        <v>101</v>
      </c>
      <c r="X2034" s="54">
        <v>42101.479166666664</v>
      </c>
      <c r="Y2034" s="34">
        <v>1.45</v>
      </c>
      <c r="Z2034" s="34">
        <v>42102.395833333336</v>
      </c>
      <c r="AA2034" s="34">
        <v>1.4</v>
      </c>
      <c r="AB2034" s="34">
        <v>-3.4500000000000003E-2</v>
      </c>
      <c r="AC2034" s="34">
        <v>2352.61</v>
      </c>
      <c r="AD2034" s="34">
        <v>3.4500000000000003E-2</v>
      </c>
      <c r="AE2034" s="34">
        <v>47052.23</v>
      </c>
      <c r="AF2034" s="34">
        <v>68225.73</v>
      </c>
      <c r="AG2034" s="34">
        <v>3619729.92</v>
      </c>
      <c r="AH2034" s="34">
        <v>22</v>
      </c>
      <c r="AI2034" s="34">
        <v>106.94</v>
      </c>
      <c r="AJ2034" s="34">
        <v>-0.31030000000000002</v>
      </c>
      <c r="AK2034" s="34">
        <v>0.2069</v>
      </c>
      <c r="AL2034" s="34" t="s">
        <v>100</v>
      </c>
      <c r="AM2034" s="34">
        <v>73.900000000000006</v>
      </c>
      <c r="AN2034" s="34">
        <v>18514.150000000001</v>
      </c>
      <c r="AO2034" s="34">
        <v>71.61</v>
      </c>
      <c r="AP2034" s="34">
        <v>0</v>
      </c>
      <c r="AR2034" s="45"/>
      <c r="AS2034" s="49"/>
      <c r="AT2034" s="45"/>
      <c r="AU2034" s="31">
        <v>42101</v>
      </c>
      <c r="AV2034" s="57">
        <v>0.47916666666666669</v>
      </c>
      <c r="AW2034" s="31" t="s">
        <v>231</v>
      </c>
      <c r="AY2034" s="32"/>
      <c r="BA2034" s="32"/>
      <c r="BG2034" s="32"/>
      <c r="BH2034" s="32"/>
    </row>
    <row r="2035" spans="1:60">
      <c r="A2035" s="34" t="s">
        <v>98</v>
      </c>
      <c r="B2035" s="34" t="s">
        <v>101</v>
      </c>
      <c r="C2035" s="38">
        <v>42102.395833333336</v>
      </c>
      <c r="D2035" s="34">
        <v>73.650000000000006</v>
      </c>
      <c r="E2035" s="38">
        <v>42102.416666666664</v>
      </c>
      <c r="F2035" s="34">
        <v>74.75</v>
      </c>
      <c r="G2035" s="42">
        <v>1.49E-2</v>
      </c>
      <c r="H2035" s="34">
        <v>-748.91</v>
      </c>
      <c r="I2035" s="42">
        <v>-1.49E-2</v>
      </c>
      <c r="J2035" s="34">
        <v>680.82989999999995</v>
      </c>
      <c r="K2035" s="34">
        <v>50143.12</v>
      </c>
      <c r="L2035" s="34">
        <v>27706.3</v>
      </c>
      <c r="M2035" s="34">
        <v>3</v>
      </c>
      <c r="N2035" s="34">
        <v>-249.64</v>
      </c>
      <c r="O2035" s="42">
        <v>-1.49E-2</v>
      </c>
      <c r="P2035" s="42">
        <v>2E-3</v>
      </c>
      <c r="Q2035" s="34" t="s">
        <v>100</v>
      </c>
      <c r="R2035" s="34">
        <v>0</v>
      </c>
      <c r="S2035" s="34">
        <v>74.45</v>
      </c>
      <c r="U2035" s="58">
        <f>VLOOKUP(AU2035,[1]expiry_dates!$B$2:$C$2894,2,FALSE)</f>
        <v>42124</v>
      </c>
      <c r="V2035" s="34" t="s">
        <v>137</v>
      </c>
      <c r="W2035" s="34" t="s">
        <v>101</v>
      </c>
      <c r="X2035" s="54">
        <v>42102.395833333336</v>
      </c>
      <c r="Y2035" s="34">
        <v>2.75</v>
      </c>
      <c r="Z2035" s="34">
        <v>42102.416666666664</v>
      </c>
      <c r="AA2035" s="34">
        <v>3.4</v>
      </c>
      <c r="AB2035" s="34">
        <v>0.2364</v>
      </c>
      <c r="AC2035" s="34">
        <v>-16098.82</v>
      </c>
      <c r="AD2035" s="34">
        <v>-0.2364</v>
      </c>
      <c r="AE2035" s="34">
        <v>24767.42</v>
      </c>
      <c r="AF2035" s="34">
        <v>68110.41</v>
      </c>
      <c r="AG2035" s="34">
        <v>3603631.09</v>
      </c>
      <c r="AH2035" s="34">
        <v>3</v>
      </c>
      <c r="AI2035" s="34">
        <v>-5366.27</v>
      </c>
      <c r="AJ2035" s="34">
        <v>-0.2364</v>
      </c>
      <c r="AK2035" s="34">
        <v>5.45E-2</v>
      </c>
      <c r="AL2035" s="34" t="s">
        <v>100</v>
      </c>
      <c r="AM2035" s="34">
        <v>73.650000000000006</v>
      </c>
      <c r="AN2035" s="34">
        <v>18528.55</v>
      </c>
      <c r="AO2035" s="34">
        <v>74.45</v>
      </c>
      <c r="AP2035" s="34">
        <v>0</v>
      </c>
      <c r="AR2035" s="45"/>
      <c r="AS2035" s="49"/>
      <c r="AT2035" s="45"/>
      <c r="AU2035" s="31">
        <v>42102</v>
      </c>
      <c r="AV2035" s="57">
        <v>0.39583333333333331</v>
      </c>
      <c r="AW2035" s="31" t="s">
        <v>231</v>
      </c>
      <c r="AY2035" s="32"/>
      <c r="BA2035" s="32"/>
      <c r="BG2035" s="32"/>
      <c r="BH2035" s="32"/>
    </row>
    <row r="2036" spans="1:60">
      <c r="A2036" s="34" t="s">
        <v>98</v>
      </c>
      <c r="B2036" s="34" t="s">
        <v>99</v>
      </c>
      <c r="C2036" s="38">
        <v>42102.416666666664</v>
      </c>
      <c r="D2036" s="34">
        <v>74.75</v>
      </c>
      <c r="E2036" s="38">
        <v>42102.53125</v>
      </c>
      <c r="F2036" s="34">
        <v>74.349999999999994</v>
      </c>
      <c r="G2036" s="42">
        <v>-5.4000000000000003E-3</v>
      </c>
      <c r="H2036" s="34">
        <v>-268.32</v>
      </c>
      <c r="I2036" s="42">
        <v>-5.4000000000000003E-3</v>
      </c>
      <c r="J2036" s="34">
        <v>670.79510000000005</v>
      </c>
      <c r="K2036" s="34">
        <v>50141.93</v>
      </c>
      <c r="L2036" s="34">
        <v>27437.98</v>
      </c>
      <c r="M2036" s="34">
        <v>12</v>
      </c>
      <c r="N2036" s="34">
        <v>-22.36</v>
      </c>
      <c r="O2036" s="42">
        <v>-1.34E-2</v>
      </c>
      <c r="P2036" s="42">
        <v>8.6999999999999994E-3</v>
      </c>
      <c r="Q2036" s="34" t="s">
        <v>100</v>
      </c>
      <c r="R2036" s="34">
        <v>0</v>
      </c>
      <c r="S2036" s="34">
        <v>73.569999999999993</v>
      </c>
      <c r="U2036" s="58">
        <f>VLOOKUP(AU2036,[1]expiry_dates!$B$2:$C$2894,2,FALSE)</f>
        <v>42124</v>
      </c>
      <c r="V2036" s="34" t="s">
        <v>135</v>
      </c>
      <c r="W2036" s="34" t="s">
        <v>101</v>
      </c>
      <c r="X2036" s="54">
        <v>42102.416666666664</v>
      </c>
      <c r="Y2036" s="34">
        <v>1.1000000000000001</v>
      </c>
      <c r="Z2036" s="34">
        <v>42102.53125</v>
      </c>
      <c r="AA2036" s="34">
        <v>1.25</v>
      </c>
      <c r="AB2036" s="34">
        <v>0.13639999999999999</v>
      </c>
      <c r="AC2036" s="34">
        <v>-9285.34</v>
      </c>
      <c r="AD2036" s="34">
        <v>-0.13639999999999999</v>
      </c>
      <c r="AE2036" s="34">
        <v>61902.23</v>
      </c>
      <c r="AF2036" s="34">
        <v>68092.460000000006</v>
      </c>
      <c r="AG2036" s="34">
        <v>3594345.76</v>
      </c>
      <c r="AH2036" s="34">
        <v>12</v>
      </c>
      <c r="AI2036" s="34">
        <v>-773.78</v>
      </c>
      <c r="AJ2036" s="34">
        <v>-0.31819999999999998</v>
      </c>
      <c r="AK2036" s="34">
        <v>9.0899999999999995E-2</v>
      </c>
      <c r="AL2036" s="34" t="s">
        <v>100</v>
      </c>
      <c r="AM2036" s="34">
        <v>74.75</v>
      </c>
      <c r="AN2036" s="34">
        <v>18478.8</v>
      </c>
      <c r="AO2036" s="34">
        <v>73.569999999999993</v>
      </c>
      <c r="AP2036" s="34">
        <v>0</v>
      </c>
      <c r="AR2036" s="45"/>
      <c r="AS2036" s="49"/>
      <c r="AT2036" s="45"/>
      <c r="AU2036" s="31">
        <v>42102</v>
      </c>
      <c r="AV2036" s="57">
        <v>0.41666666666666669</v>
      </c>
      <c r="AW2036" s="31" t="s">
        <v>231</v>
      </c>
      <c r="AY2036" s="32"/>
      <c r="BA2036" s="32"/>
      <c r="BG2036" s="32"/>
      <c r="BH2036" s="32"/>
    </row>
    <row r="2037" spans="1:60">
      <c r="A2037" s="34" t="s">
        <v>98</v>
      </c>
      <c r="B2037" s="34" t="s">
        <v>101</v>
      </c>
      <c r="C2037" s="38">
        <v>42102.53125</v>
      </c>
      <c r="D2037" s="34">
        <v>74.349999999999994</v>
      </c>
      <c r="E2037" s="38">
        <v>42103.385416666664</v>
      </c>
      <c r="F2037" s="34">
        <v>74.3</v>
      </c>
      <c r="G2037" s="42">
        <v>-6.9999999999999999E-4</v>
      </c>
      <c r="H2037" s="34">
        <v>33.72</v>
      </c>
      <c r="I2037" s="42">
        <v>6.9999999999999999E-4</v>
      </c>
      <c r="J2037" s="34">
        <v>674.35599999999999</v>
      </c>
      <c r="K2037" s="34">
        <v>50138.36</v>
      </c>
      <c r="L2037" s="34">
        <v>27471.7</v>
      </c>
      <c r="M2037" s="34">
        <v>16</v>
      </c>
      <c r="N2037" s="34">
        <v>2.11</v>
      </c>
      <c r="O2037" s="42">
        <v>-4.0000000000000001E-3</v>
      </c>
      <c r="P2037" s="42">
        <v>1.4800000000000001E-2</v>
      </c>
      <c r="Q2037" s="34" t="s">
        <v>100</v>
      </c>
      <c r="R2037" s="34">
        <v>0</v>
      </c>
      <c r="S2037" s="34">
        <v>75.349999999999994</v>
      </c>
      <c r="U2037" s="58">
        <f>VLOOKUP(AU2037,[1]expiry_dates!$B$2:$C$2894,2,FALSE)</f>
        <v>42124</v>
      </c>
      <c r="V2037" s="34" t="s">
        <v>137</v>
      </c>
      <c r="W2037" s="34" t="s">
        <v>101</v>
      </c>
      <c r="X2037" s="54">
        <v>42102.53125</v>
      </c>
      <c r="Y2037" s="34">
        <v>3</v>
      </c>
      <c r="Z2037" s="34">
        <v>42103.385416666664</v>
      </c>
      <c r="AA2037" s="34">
        <v>2.9</v>
      </c>
      <c r="AB2037" s="34">
        <v>-3.3300000000000003E-2</v>
      </c>
      <c r="AC2037" s="34">
        <v>2268.3000000000002</v>
      </c>
      <c r="AD2037" s="34">
        <v>3.3300000000000003E-2</v>
      </c>
      <c r="AE2037" s="34">
        <v>22683.040000000001</v>
      </c>
      <c r="AF2037" s="34">
        <v>68049.11</v>
      </c>
      <c r="AG2037" s="34">
        <v>3596614.06</v>
      </c>
      <c r="AH2037" s="34">
        <v>16</v>
      </c>
      <c r="AI2037" s="34">
        <v>141.77000000000001</v>
      </c>
      <c r="AJ2037" s="34">
        <v>-0.1333</v>
      </c>
      <c r="AK2037" s="34">
        <v>0.18329999999999999</v>
      </c>
      <c r="AL2037" s="34" t="s">
        <v>100</v>
      </c>
      <c r="AM2037" s="34">
        <v>74.349999999999994</v>
      </c>
      <c r="AN2037" s="34">
        <v>18447.349999999999</v>
      </c>
      <c r="AO2037" s="34">
        <v>75.349999999999994</v>
      </c>
      <c r="AP2037" s="34">
        <v>0</v>
      </c>
      <c r="AR2037" s="45"/>
      <c r="AS2037" s="49"/>
      <c r="AT2037" s="45"/>
      <c r="AU2037" s="31">
        <v>42102</v>
      </c>
      <c r="AV2037" s="57">
        <v>0.53125</v>
      </c>
      <c r="AW2037" s="31" t="s">
        <v>232</v>
      </c>
      <c r="AY2037" s="32"/>
      <c r="BA2037" s="32"/>
      <c r="BG2037" s="32"/>
      <c r="BH2037" s="32"/>
    </row>
    <row r="2038" spans="1:60">
      <c r="A2038" s="34" t="s">
        <v>98</v>
      </c>
      <c r="B2038" s="34" t="s">
        <v>99</v>
      </c>
      <c r="C2038" s="38">
        <v>42103.385416666664</v>
      </c>
      <c r="D2038" s="34">
        <v>74.3</v>
      </c>
      <c r="E2038" s="38">
        <v>42103.395833333336</v>
      </c>
      <c r="F2038" s="34">
        <v>73.5</v>
      </c>
      <c r="G2038" s="42">
        <v>-1.0800000000000001E-2</v>
      </c>
      <c r="H2038" s="34">
        <v>-539.84</v>
      </c>
      <c r="I2038" s="42">
        <v>-1.0800000000000001E-2</v>
      </c>
      <c r="J2038" s="34">
        <v>674.79849999999999</v>
      </c>
      <c r="K2038" s="34">
        <v>50137.53</v>
      </c>
      <c r="L2038" s="34">
        <v>26931.86</v>
      </c>
      <c r="M2038" s="34">
        <v>2</v>
      </c>
      <c r="N2038" s="34">
        <v>-269.92</v>
      </c>
      <c r="O2038" s="42">
        <v>-1.0800000000000001E-2</v>
      </c>
      <c r="P2038" s="42">
        <v>6.7000000000000002E-3</v>
      </c>
      <c r="Q2038" s="34" t="s">
        <v>100</v>
      </c>
      <c r="R2038" s="34">
        <v>0</v>
      </c>
      <c r="S2038" s="34">
        <v>73.31</v>
      </c>
      <c r="U2038" s="58">
        <f>VLOOKUP(AU2038,[1]expiry_dates!$B$2:$C$2894,2,FALSE)</f>
        <v>42124</v>
      </c>
      <c r="V2038" s="34" t="s">
        <v>135</v>
      </c>
      <c r="W2038" s="34" t="s">
        <v>101</v>
      </c>
      <c r="X2038" s="54">
        <v>42103.385416666664</v>
      </c>
      <c r="Y2038" s="34">
        <v>1.05</v>
      </c>
      <c r="Z2038" s="34">
        <v>42103.395833333336</v>
      </c>
      <c r="AA2038" s="34">
        <v>1.1499999999999999</v>
      </c>
      <c r="AB2038" s="34">
        <v>9.5200000000000007E-2</v>
      </c>
      <c r="AC2038" s="34">
        <v>-6478.36</v>
      </c>
      <c r="AD2038" s="34">
        <v>-9.5200000000000007E-2</v>
      </c>
      <c r="AE2038" s="34">
        <v>64783.59</v>
      </c>
      <c r="AF2038" s="34">
        <v>68022.77</v>
      </c>
      <c r="AG2038" s="34">
        <v>3590135.7</v>
      </c>
      <c r="AH2038" s="34">
        <v>2</v>
      </c>
      <c r="AI2038" s="34">
        <v>-3239.18</v>
      </c>
      <c r="AJ2038" s="34">
        <v>-0.1429</v>
      </c>
      <c r="AK2038" s="34">
        <v>0</v>
      </c>
      <c r="AL2038" s="34" t="s">
        <v>100</v>
      </c>
      <c r="AM2038" s="34">
        <v>74.3</v>
      </c>
      <c r="AN2038" s="34">
        <v>18500</v>
      </c>
      <c r="AO2038" s="34">
        <v>73.31</v>
      </c>
      <c r="AP2038" s="34">
        <v>0</v>
      </c>
      <c r="AR2038" s="45"/>
      <c r="AS2038" s="49"/>
      <c r="AT2038" s="45"/>
      <c r="AU2038" s="31">
        <v>42103</v>
      </c>
      <c r="AV2038" s="57">
        <v>0.38541666666666669</v>
      </c>
      <c r="AW2038" s="31" t="s">
        <v>231</v>
      </c>
      <c r="AY2038" s="32"/>
      <c r="BA2038" s="32"/>
      <c r="BG2038" s="32"/>
      <c r="BH2038" s="32"/>
    </row>
    <row r="2039" spans="1:60">
      <c r="A2039" s="34" t="s">
        <v>98</v>
      </c>
      <c r="B2039" s="34" t="s">
        <v>101</v>
      </c>
      <c r="C2039" s="38">
        <v>42103.395833333336</v>
      </c>
      <c r="D2039" s="34">
        <v>73.5</v>
      </c>
      <c r="E2039" s="38">
        <v>42103.427083333336</v>
      </c>
      <c r="F2039" s="34">
        <v>74.8</v>
      </c>
      <c r="G2039" s="42">
        <v>1.77E-2</v>
      </c>
      <c r="H2039" s="34">
        <v>-886.78</v>
      </c>
      <c r="I2039" s="42">
        <v>-1.77E-2</v>
      </c>
      <c r="J2039" s="34">
        <v>682.14089999999999</v>
      </c>
      <c r="K2039" s="34">
        <v>50137.36</v>
      </c>
      <c r="L2039" s="34">
        <v>26045.08</v>
      </c>
      <c r="M2039" s="34">
        <v>4</v>
      </c>
      <c r="N2039" s="34">
        <v>-221.7</v>
      </c>
      <c r="O2039" s="42">
        <v>-1.77E-2</v>
      </c>
      <c r="P2039" s="42">
        <v>1.29E-2</v>
      </c>
      <c r="Q2039" s="34" t="s">
        <v>100</v>
      </c>
      <c r="R2039" s="34">
        <v>0</v>
      </c>
      <c r="S2039" s="34">
        <v>74.8</v>
      </c>
      <c r="U2039" s="58">
        <f>VLOOKUP(AU2039,[1]expiry_dates!$B$2:$C$2894,2,FALSE)</f>
        <v>42124</v>
      </c>
      <c r="V2039" s="34" t="s">
        <v>137</v>
      </c>
      <c r="W2039" s="34" t="s">
        <v>101</v>
      </c>
      <c r="X2039" s="54">
        <v>42103.395833333336</v>
      </c>
      <c r="Y2039" s="34">
        <v>2.5499999999999998</v>
      </c>
      <c r="Z2039" s="34">
        <v>42103.427083333336</v>
      </c>
      <c r="AA2039" s="34">
        <v>3.2</v>
      </c>
      <c r="AB2039" s="34">
        <v>0.25490000000000002</v>
      </c>
      <c r="AC2039" s="34">
        <v>-17329.02</v>
      </c>
      <c r="AD2039" s="34">
        <v>-0.25490000000000002</v>
      </c>
      <c r="AE2039" s="34">
        <v>26660.03</v>
      </c>
      <c r="AF2039" s="34">
        <v>67983.070000000007</v>
      </c>
      <c r="AG2039" s="34">
        <v>3572806.68</v>
      </c>
      <c r="AH2039" s="34">
        <v>4</v>
      </c>
      <c r="AI2039" s="34">
        <v>-4332.25</v>
      </c>
      <c r="AJ2039" s="34">
        <v>-0.25490000000000002</v>
      </c>
      <c r="AK2039" s="34">
        <v>0.15690000000000001</v>
      </c>
      <c r="AL2039" s="34" t="s">
        <v>100</v>
      </c>
      <c r="AM2039" s="34">
        <v>73.5</v>
      </c>
      <c r="AN2039" s="34">
        <v>18481.2</v>
      </c>
      <c r="AO2039" s="34">
        <v>74.8</v>
      </c>
      <c r="AP2039" s="34">
        <v>0</v>
      </c>
      <c r="AR2039" s="45"/>
      <c r="AS2039" s="49"/>
      <c r="AT2039" s="45"/>
      <c r="AU2039" s="31">
        <v>42103</v>
      </c>
      <c r="AV2039" s="57">
        <v>0.39583333333333331</v>
      </c>
      <c r="AW2039" s="31" t="s">
        <v>231</v>
      </c>
      <c r="AY2039" s="32"/>
      <c r="BA2039" s="32"/>
      <c r="BG2039" s="32"/>
      <c r="BH2039" s="32"/>
    </row>
    <row r="2040" spans="1:60">
      <c r="A2040" s="34" t="s">
        <v>98</v>
      </c>
      <c r="B2040" s="34" t="s">
        <v>99</v>
      </c>
      <c r="C2040" s="38">
        <v>42103.427083333336</v>
      </c>
      <c r="D2040" s="34">
        <v>74.8</v>
      </c>
      <c r="E2040" s="38">
        <v>42103.583333333336</v>
      </c>
      <c r="F2040" s="34">
        <v>74.3</v>
      </c>
      <c r="G2040" s="42">
        <v>-6.7000000000000002E-3</v>
      </c>
      <c r="H2040" s="34">
        <v>-335.11</v>
      </c>
      <c r="I2040" s="42">
        <v>-6.7000000000000002E-3</v>
      </c>
      <c r="J2040" s="34">
        <v>670.22199999999998</v>
      </c>
      <c r="K2040" s="34">
        <v>50132.61</v>
      </c>
      <c r="L2040" s="34">
        <v>25709.97</v>
      </c>
      <c r="M2040" s="34">
        <v>16</v>
      </c>
      <c r="N2040" s="34">
        <v>-20.94</v>
      </c>
      <c r="O2040" s="42">
        <v>-9.4000000000000004E-3</v>
      </c>
      <c r="P2040" s="42">
        <v>1.67E-2</v>
      </c>
      <c r="Q2040" s="34" t="s">
        <v>100</v>
      </c>
      <c r="R2040" s="34">
        <v>0</v>
      </c>
      <c r="S2040" s="34">
        <v>72.59</v>
      </c>
      <c r="U2040" s="58">
        <f>VLOOKUP(AU2040,[1]expiry_dates!$B$2:$C$2894,2,FALSE)</f>
        <v>42124</v>
      </c>
      <c r="V2040" s="34" t="s">
        <v>127</v>
      </c>
      <c r="W2040" s="34" t="s">
        <v>101</v>
      </c>
      <c r="X2040" s="54">
        <v>42103.427083333336</v>
      </c>
      <c r="Y2040" s="34">
        <v>2.75</v>
      </c>
      <c r="Z2040" s="34">
        <v>42103.583333333336</v>
      </c>
      <c r="AA2040" s="34">
        <v>3</v>
      </c>
      <c r="AB2040" s="34">
        <v>9.0899999999999995E-2</v>
      </c>
      <c r="AC2040" s="34">
        <v>-6174.91</v>
      </c>
      <c r="AD2040" s="34">
        <v>-9.0899999999999995E-2</v>
      </c>
      <c r="AE2040" s="34">
        <v>24699.64</v>
      </c>
      <c r="AF2040" s="34">
        <v>67924.02</v>
      </c>
      <c r="AG2040" s="34">
        <v>3566631.77</v>
      </c>
      <c r="AH2040" s="34">
        <v>16</v>
      </c>
      <c r="AI2040" s="34">
        <v>-385.93</v>
      </c>
      <c r="AJ2040" s="34">
        <v>-0.1273</v>
      </c>
      <c r="AK2040" s="34">
        <v>0.2</v>
      </c>
      <c r="AL2040" s="34" t="s">
        <v>100</v>
      </c>
      <c r="AM2040" s="34">
        <v>74.8</v>
      </c>
      <c r="AN2040" s="34">
        <v>18645.7</v>
      </c>
      <c r="AO2040" s="34">
        <v>72.59</v>
      </c>
      <c r="AP2040" s="34">
        <v>0</v>
      </c>
      <c r="AR2040" s="45"/>
      <c r="AS2040" s="49"/>
      <c r="AT2040" s="45"/>
      <c r="AU2040" s="31">
        <v>42103</v>
      </c>
      <c r="AV2040" s="57">
        <v>0.42708333333333331</v>
      </c>
      <c r="AW2040" s="31" t="s">
        <v>231</v>
      </c>
      <c r="AY2040" s="32"/>
      <c r="BA2040" s="32"/>
      <c r="BG2040" s="32"/>
      <c r="BH2040" s="32"/>
    </row>
    <row r="2041" spans="1:60">
      <c r="A2041" s="34" t="s">
        <v>98</v>
      </c>
      <c r="B2041" s="34" t="s">
        <v>101</v>
      </c>
      <c r="C2041" s="38">
        <v>42103.583333333336</v>
      </c>
      <c r="D2041" s="34">
        <v>74.3</v>
      </c>
      <c r="E2041" s="38">
        <v>42104.385416666664</v>
      </c>
      <c r="F2041" s="34">
        <v>75.05</v>
      </c>
      <c r="G2041" s="42">
        <v>1.01E-2</v>
      </c>
      <c r="H2041" s="34">
        <v>-506.02</v>
      </c>
      <c r="I2041" s="42">
        <v>-1.01E-2</v>
      </c>
      <c r="J2041" s="34">
        <v>674.6979</v>
      </c>
      <c r="K2041" s="34">
        <v>50130.06</v>
      </c>
      <c r="L2041" s="34">
        <v>25203.94</v>
      </c>
      <c r="M2041" s="34">
        <v>11</v>
      </c>
      <c r="N2041" s="34">
        <v>-46</v>
      </c>
      <c r="O2041" s="42">
        <v>-1.01E-2</v>
      </c>
      <c r="P2041" s="42">
        <v>1.41E-2</v>
      </c>
      <c r="Q2041" s="34" t="s">
        <v>100</v>
      </c>
      <c r="R2041" s="34">
        <v>0</v>
      </c>
      <c r="S2041" s="34">
        <v>75.94</v>
      </c>
      <c r="U2041" s="58">
        <f>VLOOKUP(AU2041,[1]expiry_dates!$B$2:$C$2894,2,FALSE)</f>
        <v>42124</v>
      </c>
      <c r="V2041" s="34" t="s">
        <v>137</v>
      </c>
      <c r="W2041" s="34" t="s">
        <v>101</v>
      </c>
      <c r="X2041" s="54">
        <v>42103.583333333336</v>
      </c>
      <c r="Y2041" s="34">
        <v>2.7</v>
      </c>
      <c r="Z2041" s="34">
        <v>42104.385416666664</v>
      </c>
      <c r="AA2041" s="34">
        <v>2.8</v>
      </c>
      <c r="AB2041" s="34">
        <v>3.6999999999999998E-2</v>
      </c>
      <c r="AC2041" s="34">
        <v>-2513.71</v>
      </c>
      <c r="AD2041" s="34">
        <v>-3.6999999999999998E-2</v>
      </c>
      <c r="AE2041" s="34">
        <v>25137.11</v>
      </c>
      <c r="AF2041" s="34">
        <v>67870.210000000006</v>
      </c>
      <c r="AG2041" s="34">
        <v>3564118.06</v>
      </c>
      <c r="AH2041" s="34">
        <v>11</v>
      </c>
      <c r="AI2041" s="34">
        <v>-228.52</v>
      </c>
      <c r="AJ2041" s="34">
        <v>-0.14810000000000001</v>
      </c>
      <c r="AK2041" s="34">
        <v>0.14810000000000001</v>
      </c>
      <c r="AL2041" s="34" t="s">
        <v>100</v>
      </c>
      <c r="AM2041" s="34">
        <v>74.3</v>
      </c>
      <c r="AN2041" s="34">
        <v>18738.7</v>
      </c>
      <c r="AO2041" s="34">
        <v>75.94</v>
      </c>
      <c r="AP2041" s="34">
        <v>0</v>
      </c>
      <c r="AR2041" s="45"/>
      <c r="AS2041" s="49"/>
      <c r="AT2041" s="45"/>
      <c r="AU2041" s="31">
        <v>42103</v>
      </c>
      <c r="AV2041" s="57">
        <v>8.3333333333333329E-2</v>
      </c>
      <c r="AW2041" s="31" t="s">
        <v>232</v>
      </c>
      <c r="AY2041" s="32"/>
      <c r="BA2041" s="32"/>
      <c r="BG2041" s="32"/>
      <c r="BH2041" s="32"/>
    </row>
    <row r="2042" spans="1:60">
      <c r="A2042" s="34" t="s">
        <v>98</v>
      </c>
      <c r="B2042" s="34" t="s">
        <v>99</v>
      </c>
      <c r="C2042" s="38">
        <v>42104.385416666664</v>
      </c>
      <c r="D2042" s="34">
        <v>75.05</v>
      </c>
      <c r="E2042" s="38">
        <v>42104.614583333336</v>
      </c>
      <c r="F2042" s="34">
        <v>75.7</v>
      </c>
      <c r="G2042" s="42">
        <v>8.6999999999999994E-3</v>
      </c>
      <c r="H2042" s="34">
        <v>434.14</v>
      </c>
      <c r="I2042" s="42">
        <v>8.6999999999999994E-3</v>
      </c>
      <c r="J2042" s="34">
        <v>667.90390000000002</v>
      </c>
      <c r="K2042" s="34">
        <v>50126.19</v>
      </c>
      <c r="L2042" s="34">
        <v>25638.080000000002</v>
      </c>
      <c r="M2042" s="34">
        <v>23</v>
      </c>
      <c r="N2042" s="34">
        <v>18.88</v>
      </c>
      <c r="O2042" s="42">
        <v>-1.1299999999999999E-2</v>
      </c>
      <c r="P2042" s="42">
        <v>1.9300000000000001E-2</v>
      </c>
      <c r="Q2042" s="34" t="s">
        <v>100</v>
      </c>
      <c r="R2042" s="34">
        <v>0</v>
      </c>
      <c r="S2042" s="34">
        <v>73.349999999999994</v>
      </c>
      <c r="U2042" s="58">
        <f>VLOOKUP(AU2042,[1]expiry_dates!$B$2:$C$2894,2,FALSE)</f>
        <v>42124</v>
      </c>
      <c r="V2042" s="34" t="s">
        <v>135</v>
      </c>
      <c r="W2042" s="34" t="s">
        <v>101</v>
      </c>
      <c r="X2042" s="54">
        <v>42104.416666666664</v>
      </c>
      <c r="Y2042" s="34">
        <v>0.85</v>
      </c>
      <c r="Z2042" s="34">
        <v>42104.614583333336</v>
      </c>
      <c r="AA2042" s="34">
        <v>0.65</v>
      </c>
      <c r="AB2042" s="34">
        <v>-0.23530000000000001</v>
      </c>
      <c r="AC2042" s="34">
        <v>15957.79</v>
      </c>
      <c r="AD2042" s="34">
        <v>0.23530000000000001</v>
      </c>
      <c r="AE2042" s="34">
        <v>79788.929999999993</v>
      </c>
      <c r="AF2042" s="34">
        <v>67820.59</v>
      </c>
      <c r="AG2042" s="34">
        <v>3580075.85</v>
      </c>
      <c r="AH2042" s="34">
        <v>20</v>
      </c>
      <c r="AI2042" s="34">
        <v>797.89</v>
      </c>
      <c r="AJ2042" s="34">
        <v>0</v>
      </c>
      <c r="AK2042" s="34">
        <v>0.29409999999999997</v>
      </c>
      <c r="AL2042" s="34" t="s">
        <v>100</v>
      </c>
      <c r="AM2042" s="34">
        <v>75</v>
      </c>
      <c r="AN2042" s="34">
        <v>18833.900000000001</v>
      </c>
      <c r="AO2042" s="34">
        <v>73.66</v>
      </c>
      <c r="AP2042" s="34">
        <v>0</v>
      </c>
      <c r="AR2042" s="45"/>
      <c r="AS2042" s="49"/>
      <c r="AT2042" s="45"/>
      <c r="AU2042" s="31">
        <v>42104</v>
      </c>
      <c r="AV2042" s="57">
        <v>0.41666666666666669</v>
      </c>
      <c r="AW2042" s="31" t="s">
        <v>231</v>
      </c>
      <c r="AY2042" s="32"/>
      <c r="BA2042" s="32"/>
      <c r="BG2042" s="32"/>
      <c r="BH2042" s="32"/>
    </row>
    <row r="2043" spans="1:60">
      <c r="A2043" s="34" t="s">
        <v>98</v>
      </c>
      <c r="B2043" s="34" t="s">
        <v>101</v>
      </c>
      <c r="C2043" s="38">
        <v>42104.614583333336</v>
      </c>
      <c r="D2043" s="34">
        <v>75.7</v>
      </c>
      <c r="E2043" s="38">
        <v>42107.385416666664</v>
      </c>
      <c r="F2043" s="34">
        <v>75.75</v>
      </c>
      <c r="G2043" s="42">
        <v>6.9999999999999999E-4</v>
      </c>
      <c r="H2043" s="34">
        <v>-33.11</v>
      </c>
      <c r="I2043" s="42">
        <v>-6.9999999999999999E-4</v>
      </c>
      <c r="J2043" s="34">
        <v>662.19759999999997</v>
      </c>
      <c r="K2043" s="34">
        <v>50128.36</v>
      </c>
      <c r="L2043" s="34">
        <v>25604.97</v>
      </c>
      <c r="M2043" s="34">
        <v>8</v>
      </c>
      <c r="N2043" s="34">
        <v>-4.1399999999999997</v>
      </c>
      <c r="O2043" s="42">
        <v>-8.6E-3</v>
      </c>
      <c r="P2043" s="42">
        <v>4.0000000000000001E-3</v>
      </c>
      <c r="Q2043" s="34" t="s">
        <v>100</v>
      </c>
      <c r="R2043" s="34">
        <v>0</v>
      </c>
      <c r="S2043" s="34">
        <v>76.48</v>
      </c>
      <c r="U2043" s="58">
        <f>VLOOKUP(AU2043,[1]expiry_dates!$B$2:$C$2894,2,FALSE)</f>
        <v>42124</v>
      </c>
      <c r="V2043" s="34" t="s">
        <v>137</v>
      </c>
      <c r="W2043" s="34" t="s">
        <v>101</v>
      </c>
      <c r="X2043" s="54">
        <v>42104.614583333336</v>
      </c>
      <c r="Y2043" s="34">
        <v>3.25</v>
      </c>
      <c r="Z2043" s="34">
        <v>42107.385416666664</v>
      </c>
      <c r="AA2043" s="34">
        <v>3.4</v>
      </c>
      <c r="AB2043" s="34">
        <v>4.6199999999999998E-2</v>
      </c>
      <c r="AC2043" s="34">
        <v>-3134.78</v>
      </c>
      <c r="AD2043" s="34">
        <v>-4.6199999999999998E-2</v>
      </c>
      <c r="AE2043" s="34">
        <v>20898.560000000001</v>
      </c>
      <c r="AF2043" s="34">
        <v>67920.33</v>
      </c>
      <c r="AG2043" s="34">
        <v>3576941.06</v>
      </c>
      <c r="AH2043" s="34">
        <v>8</v>
      </c>
      <c r="AI2043" s="34">
        <v>-391.85</v>
      </c>
      <c r="AJ2043" s="34">
        <v>-0.1077</v>
      </c>
      <c r="AK2043" s="34">
        <v>7.6899999999999996E-2</v>
      </c>
      <c r="AL2043" s="34" t="s">
        <v>100</v>
      </c>
      <c r="AM2043" s="34">
        <v>75.7</v>
      </c>
      <c r="AN2043" s="34">
        <v>18807.849999999999</v>
      </c>
      <c r="AO2043" s="34">
        <v>76.48</v>
      </c>
      <c r="AP2043" s="34">
        <v>0</v>
      </c>
      <c r="AR2043" s="45"/>
      <c r="AS2043" s="49"/>
      <c r="AT2043" s="45"/>
      <c r="AU2043" s="31">
        <v>42104</v>
      </c>
      <c r="AV2043" s="57">
        <v>0.11458333333333333</v>
      </c>
      <c r="AW2043" s="31" t="s">
        <v>232</v>
      </c>
      <c r="AY2043" s="32"/>
      <c r="BA2043" s="32"/>
      <c r="BG2043" s="32"/>
      <c r="BH2043" s="32"/>
    </row>
    <row r="2044" spans="1:60">
      <c r="A2044" s="34" t="s">
        <v>98</v>
      </c>
      <c r="B2044" s="34" t="s">
        <v>99</v>
      </c>
      <c r="C2044" s="38">
        <v>42107.385416666664</v>
      </c>
      <c r="D2044" s="34">
        <v>75.75</v>
      </c>
      <c r="E2044" s="38">
        <v>42107.395833333336</v>
      </c>
      <c r="F2044" s="34">
        <v>75.5</v>
      </c>
      <c r="G2044" s="42">
        <v>-3.3E-3</v>
      </c>
      <c r="H2044" s="34">
        <v>-165.44</v>
      </c>
      <c r="I2044" s="42">
        <v>-3.3E-3</v>
      </c>
      <c r="J2044" s="34">
        <v>661.74519999999995</v>
      </c>
      <c r="K2044" s="34">
        <v>50127.199999999997</v>
      </c>
      <c r="L2044" s="34">
        <v>25439.54</v>
      </c>
      <c r="M2044" s="34">
        <v>2</v>
      </c>
      <c r="N2044" s="34">
        <v>-82.72</v>
      </c>
      <c r="O2044" s="42">
        <v>-4.5999999999999999E-3</v>
      </c>
      <c r="P2044" s="42">
        <v>7.3000000000000001E-3</v>
      </c>
      <c r="Q2044" s="34" t="s">
        <v>100</v>
      </c>
      <c r="R2044" s="34">
        <v>0</v>
      </c>
      <c r="S2044" s="34">
        <v>75.400000000000006</v>
      </c>
      <c r="U2044" s="58">
        <f>VLOOKUP(AU2044,[1]expiry_dates!$B$2:$C$2894,2,FALSE)</f>
        <v>42124</v>
      </c>
      <c r="V2044" s="34" t="s">
        <v>140</v>
      </c>
      <c r="W2044" s="34" t="s">
        <v>101</v>
      </c>
      <c r="X2044" s="54">
        <v>42107.385416666664</v>
      </c>
      <c r="Y2044" s="34">
        <v>0.95</v>
      </c>
      <c r="Z2044" s="34">
        <v>42107.395833333336</v>
      </c>
      <c r="AA2044" s="34">
        <v>1.2</v>
      </c>
      <c r="AB2044" s="34">
        <v>0.26319999999999999</v>
      </c>
      <c r="AC2044" s="34">
        <v>-17861.650000000001</v>
      </c>
      <c r="AD2044" s="34">
        <v>-0.26319999999999999</v>
      </c>
      <c r="AE2044" s="34">
        <v>71446.59</v>
      </c>
      <c r="AF2044" s="34">
        <v>67874.259999999995</v>
      </c>
      <c r="AG2044" s="34">
        <v>3559079.42</v>
      </c>
      <c r="AH2044" s="34">
        <v>2</v>
      </c>
      <c r="AI2044" s="34">
        <v>-8930.82</v>
      </c>
      <c r="AJ2044" s="34">
        <v>-0.26319999999999999</v>
      </c>
      <c r="AK2044" s="34">
        <v>0</v>
      </c>
      <c r="AL2044" s="34" t="s">
        <v>100</v>
      </c>
      <c r="AM2044" s="34">
        <v>75.75</v>
      </c>
      <c r="AN2044" s="34">
        <v>18794.7</v>
      </c>
      <c r="AO2044" s="34">
        <v>75.400000000000006</v>
      </c>
      <c r="AP2044" s="34">
        <v>0</v>
      </c>
      <c r="AR2044" s="45"/>
      <c r="AS2044" s="49"/>
      <c r="AT2044" s="45"/>
      <c r="AU2044" s="31">
        <v>42107</v>
      </c>
      <c r="AV2044" s="57">
        <v>0.38541666666666669</v>
      </c>
      <c r="AW2044" s="31" t="s">
        <v>231</v>
      </c>
      <c r="AY2044" s="32"/>
      <c r="BA2044" s="32"/>
      <c r="BG2044" s="32"/>
      <c r="BH2044" s="32"/>
    </row>
    <row r="2045" spans="1:60">
      <c r="A2045" s="34" t="s">
        <v>98</v>
      </c>
      <c r="B2045" s="34" t="s">
        <v>101</v>
      </c>
      <c r="C2045" s="38">
        <v>42107.395833333336</v>
      </c>
      <c r="D2045" s="34">
        <v>75.5</v>
      </c>
      <c r="E2045" s="38">
        <v>42107.46875</v>
      </c>
      <c r="F2045" s="34">
        <v>75.75</v>
      </c>
      <c r="G2045" s="42">
        <v>3.3E-3</v>
      </c>
      <c r="H2045" s="34">
        <v>-165.99</v>
      </c>
      <c r="I2045" s="42">
        <v>-3.3E-3</v>
      </c>
      <c r="J2045" s="34">
        <v>663.94730000000004</v>
      </c>
      <c r="K2045" s="34">
        <v>50128.02</v>
      </c>
      <c r="L2045" s="34">
        <v>25273.55</v>
      </c>
      <c r="M2045" s="34">
        <v>8</v>
      </c>
      <c r="N2045" s="34">
        <v>-20.75</v>
      </c>
      <c r="O2045" s="42">
        <v>-6.0000000000000001E-3</v>
      </c>
      <c r="P2045" s="42">
        <v>8.6E-3</v>
      </c>
      <c r="Q2045" s="34" t="s">
        <v>100</v>
      </c>
      <c r="R2045" s="34">
        <v>0</v>
      </c>
      <c r="S2045" s="34">
        <v>76.27</v>
      </c>
      <c r="U2045" s="58">
        <f>VLOOKUP(AU2045,[1]expiry_dates!$B$2:$C$2894,2,FALSE)</f>
        <v>42124</v>
      </c>
      <c r="V2045" s="34" t="s">
        <v>137</v>
      </c>
      <c r="W2045" s="34" t="s">
        <v>101</v>
      </c>
      <c r="X2045" s="54">
        <v>42107.395833333336</v>
      </c>
      <c r="Y2045" s="34">
        <v>2.95</v>
      </c>
      <c r="Z2045" s="34">
        <v>42107.46875</v>
      </c>
      <c r="AA2045" s="34">
        <v>3.2</v>
      </c>
      <c r="AB2045" s="34">
        <v>8.4699999999999998E-2</v>
      </c>
      <c r="AC2045" s="34">
        <v>-5752.94</v>
      </c>
      <c r="AD2045" s="34">
        <v>-8.4699999999999998E-2</v>
      </c>
      <c r="AE2045" s="34">
        <v>23011.759999999998</v>
      </c>
      <c r="AF2045" s="34">
        <v>67884.7</v>
      </c>
      <c r="AG2045" s="34">
        <v>3553326.47</v>
      </c>
      <c r="AH2045" s="34">
        <v>8</v>
      </c>
      <c r="AI2045" s="34">
        <v>-719.12</v>
      </c>
      <c r="AJ2045" s="34">
        <v>-0.1525</v>
      </c>
      <c r="AK2045" s="34">
        <v>6.7799999999999999E-2</v>
      </c>
      <c r="AL2045" s="34" t="s">
        <v>100</v>
      </c>
      <c r="AM2045" s="34">
        <v>75.5</v>
      </c>
      <c r="AN2045" s="34">
        <v>18776.849999999999</v>
      </c>
      <c r="AO2045" s="34">
        <v>76.27</v>
      </c>
      <c r="AP2045" s="34">
        <v>0</v>
      </c>
      <c r="AR2045" s="45"/>
      <c r="AS2045" s="49"/>
      <c r="AT2045" s="45"/>
      <c r="AU2045" s="31">
        <v>42107</v>
      </c>
      <c r="AV2045" s="57">
        <v>0.39583333333333331</v>
      </c>
      <c r="AW2045" s="31" t="s">
        <v>231</v>
      </c>
      <c r="AY2045" s="32"/>
      <c r="BA2045" s="32"/>
      <c r="BG2045" s="32"/>
      <c r="BH2045" s="32"/>
    </row>
    <row r="2046" spans="1:60">
      <c r="A2046" s="34" t="s">
        <v>98</v>
      </c>
      <c r="B2046" s="34" t="s">
        <v>99</v>
      </c>
      <c r="C2046" s="38">
        <v>42107.46875</v>
      </c>
      <c r="D2046" s="34">
        <v>75.75</v>
      </c>
      <c r="E2046" s="38">
        <v>42107.583333333336</v>
      </c>
      <c r="F2046" s="34">
        <v>76.05</v>
      </c>
      <c r="G2046" s="42">
        <v>4.0000000000000001E-3</v>
      </c>
      <c r="H2046" s="34">
        <v>198.52</v>
      </c>
      <c r="I2046" s="42">
        <v>4.0000000000000001E-3</v>
      </c>
      <c r="J2046" s="34">
        <v>661.73860000000002</v>
      </c>
      <c r="K2046" s="34">
        <v>50126.7</v>
      </c>
      <c r="L2046" s="34">
        <v>25472.07</v>
      </c>
      <c r="M2046" s="34">
        <v>12</v>
      </c>
      <c r="N2046" s="34">
        <v>16.54</v>
      </c>
      <c r="O2046" s="42">
        <v>-2E-3</v>
      </c>
      <c r="P2046" s="42">
        <v>1.1900000000000001E-2</v>
      </c>
      <c r="Q2046" s="34" t="s">
        <v>100</v>
      </c>
      <c r="R2046" s="34">
        <v>0</v>
      </c>
      <c r="S2046" s="34">
        <v>74.87</v>
      </c>
      <c r="U2046" s="58">
        <f>VLOOKUP(AU2046,[1]expiry_dates!$B$2:$C$2894,2,FALSE)</f>
        <v>42124</v>
      </c>
      <c r="V2046" s="34" t="s">
        <v>127</v>
      </c>
      <c r="W2046" s="34" t="s">
        <v>101</v>
      </c>
      <c r="X2046" s="54">
        <v>42107.46875</v>
      </c>
      <c r="Y2046" s="34">
        <v>2</v>
      </c>
      <c r="Z2046" s="34">
        <v>42107.583333333336</v>
      </c>
      <c r="AA2046" s="34">
        <v>1.85</v>
      </c>
      <c r="AB2046" s="34">
        <v>-7.4999999999999997E-2</v>
      </c>
      <c r="AC2046" s="34">
        <v>5083.3599999999997</v>
      </c>
      <c r="AD2046" s="34">
        <v>7.4999999999999997E-2</v>
      </c>
      <c r="AE2046" s="34">
        <v>33889.07</v>
      </c>
      <c r="AF2046" s="34">
        <v>67778.14</v>
      </c>
      <c r="AG2046" s="34">
        <v>3558409.84</v>
      </c>
      <c r="AH2046" s="34">
        <v>12</v>
      </c>
      <c r="AI2046" s="34">
        <v>423.61</v>
      </c>
      <c r="AJ2046" s="34">
        <v>-0.1</v>
      </c>
      <c r="AK2046" s="34">
        <v>0.15</v>
      </c>
      <c r="AL2046" s="34" t="s">
        <v>100</v>
      </c>
      <c r="AM2046" s="34">
        <v>75.75</v>
      </c>
      <c r="AN2046" s="34">
        <v>18765</v>
      </c>
      <c r="AO2046" s="34">
        <v>74.87</v>
      </c>
      <c r="AP2046" s="34">
        <v>0</v>
      </c>
      <c r="AR2046" s="45"/>
      <c r="AS2046" s="49"/>
      <c r="AT2046" s="45"/>
      <c r="AU2046" s="31">
        <v>42107</v>
      </c>
      <c r="AV2046" s="57">
        <v>0.46875</v>
      </c>
      <c r="AW2046" s="31" t="s">
        <v>231</v>
      </c>
      <c r="AY2046" s="32"/>
      <c r="BA2046" s="32"/>
      <c r="BG2046" s="32"/>
      <c r="BH2046" s="32"/>
    </row>
    <row r="2047" spans="1:60">
      <c r="A2047" s="34" t="s">
        <v>98</v>
      </c>
      <c r="B2047" s="34" t="s">
        <v>101</v>
      </c>
      <c r="C2047" s="38">
        <v>42107.583333333336</v>
      </c>
      <c r="D2047" s="34">
        <v>76.05</v>
      </c>
      <c r="E2047" s="38">
        <v>42109.385416666664</v>
      </c>
      <c r="F2047" s="34">
        <v>76.650000000000006</v>
      </c>
      <c r="G2047" s="42">
        <v>7.9000000000000008E-3</v>
      </c>
      <c r="H2047" s="34">
        <v>-395.48</v>
      </c>
      <c r="I2047" s="42">
        <v>-7.9000000000000008E-3</v>
      </c>
      <c r="J2047" s="34">
        <v>659.12819999999999</v>
      </c>
      <c r="K2047" s="34">
        <v>50126.7</v>
      </c>
      <c r="L2047" s="34">
        <v>25076.59</v>
      </c>
      <c r="M2047" s="34">
        <v>11</v>
      </c>
      <c r="N2047" s="34">
        <v>-35.950000000000003</v>
      </c>
      <c r="O2047" s="42">
        <v>-7.9000000000000008E-3</v>
      </c>
      <c r="P2047" s="42">
        <v>7.1999999999999998E-3</v>
      </c>
      <c r="Q2047" s="34" t="s">
        <v>100</v>
      </c>
      <c r="R2047" s="34">
        <v>0</v>
      </c>
      <c r="S2047" s="34">
        <v>76.61</v>
      </c>
      <c r="U2047" s="58">
        <f>VLOOKUP(AU2047,[1]expiry_dates!$B$2:$C$2894,2,FALSE)</f>
        <v>42124</v>
      </c>
      <c r="V2047" s="34" t="s">
        <v>137</v>
      </c>
      <c r="W2047" s="34" t="s">
        <v>101</v>
      </c>
      <c r="X2047" s="54">
        <v>42107.583333333336</v>
      </c>
      <c r="Y2047" s="34">
        <v>3.2</v>
      </c>
      <c r="Z2047" s="34">
        <v>42109.385416666664</v>
      </c>
      <c r="AA2047" s="34">
        <v>3.4</v>
      </c>
      <c r="AB2047" s="34">
        <v>6.25E-2</v>
      </c>
      <c r="AC2047" s="34">
        <v>-4236.47</v>
      </c>
      <c r="AD2047" s="34">
        <v>-6.25E-2</v>
      </c>
      <c r="AE2047" s="34">
        <v>21182.37</v>
      </c>
      <c r="AF2047" s="34">
        <v>67783.58</v>
      </c>
      <c r="AG2047" s="34">
        <v>3554173.36</v>
      </c>
      <c r="AH2047" s="34">
        <v>11</v>
      </c>
      <c r="AI2047" s="34">
        <v>-385.13</v>
      </c>
      <c r="AJ2047" s="34">
        <v>-6.25E-2</v>
      </c>
      <c r="AK2047" s="34">
        <v>9.3700000000000006E-2</v>
      </c>
      <c r="AL2047" s="34" t="s">
        <v>100</v>
      </c>
      <c r="AM2047" s="34">
        <v>76.05</v>
      </c>
      <c r="AN2047" s="34">
        <v>18813.5</v>
      </c>
      <c r="AO2047" s="34">
        <v>76.61</v>
      </c>
      <c r="AP2047" s="34">
        <v>0</v>
      </c>
      <c r="AR2047" s="45"/>
      <c r="AS2047" s="49"/>
      <c r="AT2047" s="45"/>
      <c r="AU2047" s="31">
        <v>42107</v>
      </c>
      <c r="AV2047" s="57">
        <v>8.3333333333333329E-2</v>
      </c>
      <c r="AW2047" s="31" t="s">
        <v>232</v>
      </c>
      <c r="AY2047" s="32"/>
      <c r="BA2047" s="32"/>
      <c r="BG2047" s="32"/>
      <c r="BH2047" s="32"/>
    </row>
    <row r="2048" spans="1:60">
      <c r="A2048" s="34" t="s">
        <v>98</v>
      </c>
      <c r="B2048" s="34" t="s">
        <v>99</v>
      </c>
      <c r="C2048" s="38">
        <v>42109.385416666664</v>
      </c>
      <c r="D2048" s="34">
        <v>76.650000000000006</v>
      </c>
      <c r="E2048" s="38">
        <v>42109.625</v>
      </c>
      <c r="F2048" s="34">
        <v>78.099999999999994</v>
      </c>
      <c r="G2048" s="42">
        <v>1.89E-2</v>
      </c>
      <c r="H2048" s="34">
        <v>948.3</v>
      </c>
      <c r="I2048" s="42">
        <v>1.89E-2</v>
      </c>
      <c r="J2048" s="34">
        <v>654.0009</v>
      </c>
      <c r="K2048" s="34">
        <v>50129.17</v>
      </c>
      <c r="L2048" s="34">
        <v>26024.89</v>
      </c>
      <c r="M2048" s="34">
        <v>24</v>
      </c>
      <c r="N2048" s="34">
        <v>39.51</v>
      </c>
      <c r="O2048" s="42">
        <v>-1.89E-2</v>
      </c>
      <c r="P2048" s="42">
        <v>7.2400000000000006E-2</v>
      </c>
      <c r="Q2048" s="34" t="s">
        <v>100</v>
      </c>
      <c r="R2048" s="34">
        <v>0</v>
      </c>
      <c r="S2048" s="34">
        <v>75.2</v>
      </c>
      <c r="U2048" s="58">
        <f>VLOOKUP(AU2048,[1]expiry_dates!$B$2:$C$2894,2,FALSE)</f>
        <v>42124</v>
      </c>
      <c r="V2048" s="34" t="s">
        <v>127</v>
      </c>
      <c r="W2048" s="34" t="s">
        <v>101</v>
      </c>
      <c r="X2048" s="54">
        <v>42109.385416666664</v>
      </c>
      <c r="Y2048" s="34">
        <v>1.5</v>
      </c>
      <c r="Z2048" s="34">
        <v>42109.625</v>
      </c>
      <c r="AA2048" s="34">
        <v>1.35</v>
      </c>
      <c r="AB2048" s="34">
        <v>-0.1</v>
      </c>
      <c r="AC2048" s="34">
        <v>6780.26</v>
      </c>
      <c r="AD2048" s="34">
        <v>0.1</v>
      </c>
      <c r="AE2048" s="34">
        <v>45201.760000000002</v>
      </c>
      <c r="AF2048" s="34">
        <v>67802.64</v>
      </c>
      <c r="AG2048" s="34">
        <v>3560953.63</v>
      </c>
      <c r="AH2048" s="34">
        <v>24</v>
      </c>
      <c r="AI2048" s="34">
        <v>282.51</v>
      </c>
      <c r="AJ2048" s="34">
        <v>-6.6699999999999995E-2</v>
      </c>
      <c r="AK2048" s="34">
        <v>0.6</v>
      </c>
      <c r="AL2048" s="34" t="s">
        <v>100</v>
      </c>
      <c r="AM2048" s="34">
        <v>76.650000000000006</v>
      </c>
      <c r="AN2048" s="34">
        <v>18967.349999999999</v>
      </c>
      <c r="AO2048" s="34">
        <v>75.2</v>
      </c>
      <c r="AP2048" s="34">
        <v>0</v>
      </c>
      <c r="AR2048" s="45"/>
      <c r="AS2048" s="49"/>
      <c r="AT2048" s="45"/>
      <c r="AU2048" s="31">
        <v>42109</v>
      </c>
      <c r="AV2048" s="57">
        <v>0.38541666666666669</v>
      </c>
      <c r="AW2048" s="31" t="s">
        <v>231</v>
      </c>
      <c r="AY2048" s="32"/>
      <c r="BA2048" s="32"/>
      <c r="BG2048" s="32"/>
      <c r="BH2048" s="32"/>
    </row>
    <row r="2049" spans="1:60">
      <c r="A2049" s="34" t="s">
        <v>98</v>
      </c>
      <c r="B2049" s="34" t="s">
        <v>101</v>
      </c>
      <c r="C2049" s="38">
        <v>42109.625</v>
      </c>
      <c r="D2049" s="34">
        <v>78.099999999999994</v>
      </c>
      <c r="E2049" s="38">
        <v>42110.614583333336</v>
      </c>
      <c r="F2049" s="34">
        <v>78</v>
      </c>
      <c r="G2049" s="42">
        <v>-1.2999999999999999E-3</v>
      </c>
      <c r="H2049" s="34">
        <v>64.19</v>
      </c>
      <c r="I2049" s="42">
        <v>1.2999999999999999E-3</v>
      </c>
      <c r="J2049" s="34">
        <v>641.93799999999999</v>
      </c>
      <c r="K2049" s="34">
        <v>50135.360000000001</v>
      </c>
      <c r="L2049" s="34">
        <v>26089.09</v>
      </c>
      <c r="M2049" s="34">
        <v>29</v>
      </c>
      <c r="N2049" s="34">
        <v>2.21</v>
      </c>
      <c r="O2049" s="42">
        <v>-2.18E-2</v>
      </c>
      <c r="P2049" s="42">
        <v>1.2800000000000001E-2</v>
      </c>
      <c r="Q2049" s="34" t="s">
        <v>100</v>
      </c>
      <c r="R2049" s="34">
        <v>0</v>
      </c>
      <c r="S2049" s="34">
        <v>82.2</v>
      </c>
      <c r="U2049" s="58">
        <f>VLOOKUP(AU2049,[1]expiry_dates!$B$2:$C$2894,2,FALSE)</f>
        <v>42124</v>
      </c>
      <c r="V2049" s="34" t="s">
        <v>136</v>
      </c>
      <c r="W2049" s="34" t="s">
        <v>101</v>
      </c>
      <c r="X2049" s="54">
        <v>42109.625</v>
      </c>
      <c r="Y2049" s="34">
        <v>3</v>
      </c>
      <c r="Z2049" s="34">
        <v>42110.614583333336</v>
      </c>
      <c r="AA2049" s="34">
        <v>3.35</v>
      </c>
      <c r="AB2049" s="34">
        <v>0.1167</v>
      </c>
      <c r="AC2049" s="34">
        <v>-7922.42</v>
      </c>
      <c r="AD2049" s="34">
        <v>-0.1167</v>
      </c>
      <c r="AE2049" s="34">
        <v>22635.49</v>
      </c>
      <c r="AF2049" s="34">
        <v>67906.47</v>
      </c>
      <c r="AG2049" s="34">
        <v>3553031.2</v>
      </c>
      <c r="AH2049" s="34">
        <v>29</v>
      </c>
      <c r="AI2049" s="34">
        <v>-273.19</v>
      </c>
      <c r="AJ2049" s="34">
        <v>-0.45</v>
      </c>
      <c r="AK2049" s="34">
        <v>0.2</v>
      </c>
      <c r="AL2049" s="34" t="s">
        <v>100</v>
      </c>
      <c r="AM2049" s="34">
        <v>78.099999999999994</v>
      </c>
      <c r="AN2049" s="34">
        <v>18638.900000000001</v>
      </c>
      <c r="AO2049" s="34">
        <v>82.2</v>
      </c>
      <c r="AP2049" s="34">
        <v>0</v>
      </c>
      <c r="AR2049" s="45"/>
      <c r="AS2049" s="49"/>
      <c r="AT2049" s="45"/>
      <c r="AU2049" s="31">
        <v>42109</v>
      </c>
      <c r="AV2049" s="57">
        <v>0.125</v>
      </c>
      <c r="AW2049" s="31" t="s">
        <v>232</v>
      </c>
      <c r="AY2049" s="32"/>
      <c r="BA2049" s="32"/>
      <c r="BG2049" s="32"/>
      <c r="BH2049" s="32"/>
    </row>
    <row r="2050" spans="1:60">
      <c r="A2050" s="34" t="s">
        <v>98</v>
      </c>
      <c r="B2050" s="34" t="s">
        <v>99</v>
      </c>
      <c r="C2050" s="38">
        <v>42110.614583333336</v>
      </c>
      <c r="D2050" s="34">
        <v>78</v>
      </c>
      <c r="E2050" s="38">
        <v>42111.385416666664</v>
      </c>
      <c r="F2050" s="34">
        <v>77.5</v>
      </c>
      <c r="G2050" s="42">
        <v>-6.4000000000000003E-3</v>
      </c>
      <c r="H2050" s="34">
        <v>-321.33999999999997</v>
      </c>
      <c r="I2050" s="42">
        <v>-6.4000000000000003E-3</v>
      </c>
      <c r="J2050" s="34">
        <v>642.68769999999995</v>
      </c>
      <c r="K2050" s="34">
        <v>50129.64</v>
      </c>
      <c r="L2050" s="34">
        <v>25767.74</v>
      </c>
      <c r="M2050" s="34">
        <v>8</v>
      </c>
      <c r="N2050" s="34">
        <v>-40.17</v>
      </c>
      <c r="O2050" s="42">
        <v>-6.4000000000000003E-3</v>
      </c>
      <c r="P2050" s="42">
        <v>7.7000000000000002E-3</v>
      </c>
      <c r="Q2050" s="34" t="s">
        <v>100</v>
      </c>
      <c r="R2050" s="34">
        <v>0</v>
      </c>
      <c r="S2050" s="34">
        <v>77.150000000000006</v>
      </c>
      <c r="U2050" s="58">
        <f>VLOOKUP(AU2050,[1]expiry_dates!$B$2:$C$2894,2,FALSE)</f>
        <v>42124</v>
      </c>
      <c r="V2050" s="34" t="s">
        <v>127</v>
      </c>
      <c r="W2050" s="34" t="s">
        <v>101</v>
      </c>
      <c r="X2050" s="54">
        <v>42110.614583333336</v>
      </c>
      <c r="Y2050" s="34">
        <v>1.1499999999999999</v>
      </c>
      <c r="Z2050" s="34">
        <v>42111.385416666664</v>
      </c>
      <c r="AA2050" s="34">
        <v>1.25</v>
      </c>
      <c r="AB2050" s="34">
        <v>8.6999999999999994E-2</v>
      </c>
      <c r="AC2050" s="34">
        <v>-5893.61</v>
      </c>
      <c r="AD2050" s="34">
        <v>-8.6999999999999994E-2</v>
      </c>
      <c r="AE2050" s="34">
        <v>58936.07</v>
      </c>
      <c r="AF2050" s="34">
        <v>67776.479999999996</v>
      </c>
      <c r="AG2050" s="34">
        <v>3547137.6</v>
      </c>
      <c r="AH2050" s="34">
        <v>8</v>
      </c>
      <c r="AI2050" s="34">
        <v>-736.7</v>
      </c>
      <c r="AJ2050" s="34">
        <v>-8.6999999999999994E-2</v>
      </c>
      <c r="AK2050" s="34">
        <v>0.13039999999999999</v>
      </c>
      <c r="AL2050" s="34" t="s">
        <v>100</v>
      </c>
      <c r="AM2050" s="34">
        <v>78</v>
      </c>
      <c r="AN2050" s="34">
        <v>18634.650000000001</v>
      </c>
      <c r="AO2050" s="34">
        <v>77.150000000000006</v>
      </c>
      <c r="AP2050" s="34">
        <v>0</v>
      </c>
      <c r="AR2050" s="45"/>
      <c r="AS2050" s="49"/>
      <c r="AT2050" s="45"/>
      <c r="AU2050" s="31">
        <v>42110</v>
      </c>
      <c r="AV2050" s="57">
        <v>0.11458333333333333</v>
      </c>
      <c r="AW2050" s="31" t="s">
        <v>232</v>
      </c>
      <c r="AY2050" s="32"/>
      <c r="BA2050" s="32"/>
      <c r="BG2050" s="32"/>
      <c r="BH2050" s="32"/>
    </row>
    <row r="2051" spans="1:60">
      <c r="A2051" s="34" t="s">
        <v>98</v>
      </c>
      <c r="B2051" s="34" t="s">
        <v>101</v>
      </c>
      <c r="C2051" s="38">
        <v>42111.385416666664</v>
      </c>
      <c r="D2051" s="34">
        <v>77.5</v>
      </c>
      <c r="E2051" s="38">
        <v>42111.40625</v>
      </c>
      <c r="F2051" s="34">
        <v>79.3</v>
      </c>
      <c r="G2051" s="42">
        <v>2.3199999999999998E-2</v>
      </c>
      <c r="H2051" s="34">
        <v>-1164.31</v>
      </c>
      <c r="I2051" s="42">
        <v>-2.3199999999999998E-2</v>
      </c>
      <c r="J2051" s="34">
        <v>646.84029999999996</v>
      </c>
      <c r="K2051" s="34">
        <v>50130.13</v>
      </c>
      <c r="L2051" s="34">
        <v>24603.43</v>
      </c>
      <c r="M2051" s="34">
        <v>3</v>
      </c>
      <c r="N2051" s="34">
        <v>-388.1</v>
      </c>
      <c r="O2051" s="42">
        <v>-2.3199999999999998E-2</v>
      </c>
      <c r="P2051" s="42">
        <v>5.7999999999999996E-3</v>
      </c>
      <c r="Q2051" s="34" t="s">
        <v>100</v>
      </c>
      <c r="R2051" s="34">
        <v>0</v>
      </c>
      <c r="S2051" s="34">
        <v>78.55</v>
      </c>
      <c r="U2051" s="58">
        <f>VLOOKUP(AU2051,[1]expiry_dates!$B$2:$C$2894,2,FALSE)</f>
        <v>42124</v>
      </c>
      <c r="V2051" s="34" t="s">
        <v>126</v>
      </c>
      <c r="W2051" s="34" t="s">
        <v>101</v>
      </c>
      <c r="X2051" s="54">
        <v>42111.385416666664</v>
      </c>
      <c r="Y2051" s="34">
        <v>1.65</v>
      </c>
      <c r="Z2051" s="34">
        <v>42111.40625</v>
      </c>
      <c r="AA2051" s="34">
        <v>2.35</v>
      </c>
      <c r="AB2051" s="34">
        <v>0.42420000000000002</v>
      </c>
      <c r="AC2051" s="34">
        <v>-28755.11</v>
      </c>
      <c r="AD2051" s="34">
        <v>-0.42420000000000002</v>
      </c>
      <c r="AE2051" s="34">
        <v>41078.720000000001</v>
      </c>
      <c r="AF2051" s="34">
        <v>67779.89</v>
      </c>
      <c r="AG2051" s="34">
        <v>3518382.49</v>
      </c>
      <c r="AH2051" s="34">
        <v>3</v>
      </c>
      <c r="AI2051" s="34">
        <v>-9585.0400000000009</v>
      </c>
      <c r="AJ2051" s="34">
        <v>-0.42420000000000002</v>
      </c>
      <c r="AK2051" s="34">
        <v>0.1515</v>
      </c>
      <c r="AL2051" s="34" t="s">
        <v>100</v>
      </c>
      <c r="AM2051" s="34">
        <v>77.5</v>
      </c>
      <c r="AN2051" s="34">
        <v>18506.400000000001</v>
      </c>
      <c r="AO2051" s="34">
        <v>78.55</v>
      </c>
      <c r="AP2051" s="34">
        <v>0</v>
      </c>
      <c r="AR2051" s="45"/>
      <c r="AS2051" s="49"/>
      <c r="AT2051" s="45"/>
      <c r="AU2051" s="31">
        <v>42111</v>
      </c>
      <c r="AV2051" s="57">
        <v>0.38541666666666669</v>
      </c>
      <c r="AW2051" s="31" t="s">
        <v>231</v>
      </c>
      <c r="AY2051" s="32"/>
      <c r="BA2051" s="32"/>
      <c r="BG2051" s="32"/>
      <c r="BH2051" s="32"/>
    </row>
    <row r="2052" spans="1:60">
      <c r="A2052" s="34" t="s">
        <v>98</v>
      </c>
      <c r="B2052" s="34" t="s">
        <v>99</v>
      </c>
      <c r="C2052" s="38">
        <v>42111.40625</v>
      </c>
      <c r="D2052" s="34">
        <v>79.3</v>
      </c>
      <c r="E2052" s="38">
        <v>42111.625</v>
      </c>
      <c r="F2052" s="34">
        <v>81.55</v>
      </c>
      <c r="G2052" s="42">
        <v>2.8400000000000002E-2</v>
      </c>
      <c r="H2052" s="34">
        <v>1422.33</v>
      </c>
      <c r="I2052" s="42">
        <v>2.8400000000000002E-2</v>
      </c>
      <c r="J2052" s="34">
        <v>632.14580000000001</v>
      </c>
      <c r="K2052" s="34">
        <v>50129.16</v>
      </c>
      <c r="L2052" s="34">
        <v>26025.759999999998</v>
      </c>
      <c r="M2052" s="34">
        <v>22</v>
      </c>
      <c r="N2052" s="34">
        <v>64.650000000000006</v>
      </c>
      <c r="O2052" s="42">
        <v>-2.46E-2</v>
      </c>
      <c r="P2052" s="42">
        <v>7.0599999999999996E-2</v>
      </c>
      <c r="Q2052" s="34" t="s">
        <v>100</v>
      </c>
      <c r="R2052" s="34">
        <v>0</v>
      </c>
      <c r="S2052" s="34">
        <v>77.11</v>
      </c>
      <c r="U2052" s="58">
        <f>VLOOKUP(AU2052,[1]expiry_dates!$B$2:$C$2894,2,FALSE)</f>
        <v>42124</v>
      </c>
      <c r="V2052" s="34" t="s">
        <v>123</v>
      </c>
      <c r="W2052" s="34" t="s">
        <v>101</v>
      </c>
      <c r="X2052" s="54">
        <v>42111.40625</v>
      </c>
      <c r="Y2052" s="34">
        <v>2.8</v>
      </c>
      <c r="Z2052" s="34">
        <v>42111.625</v>
      </c>
      <c r="AA2052" s="34">
        <v>1.65</v>
      </c>
      <c r="AB2052" s="34">
        <v>-0.41070000000000001</v>
      </c>
      <c r="AC2052" s="34">
        <v>27832.67</v>
      </c>
      <c r="AD2052" s="34">
        <v>0.41070000000000001</v>
      </c>
      <c r="AE2052" s="34">
        <v>24202.32</v>
      </c>
      <c r="AF2052" s="34">
        <v>67766.490000000005</v>
      </c>
      <c r="AG2052" s="34">
        <v>3546215.16</v>
      </c>
      <c r="AH2052" s="34">
        <v>22</v>
      </c>
      <c r="AI2052" s="34">
        <v>1265.1199999999999</v>
      </c>
      <c r="AJ2052" s="34">
        <v>-0.42859999999999998</v>
      </c>
      <c r="AK2052" s="34">
        <v>0.64290000000000003</v>
      </c>
      <c r="AL2052" s="34" t="s">
        <v>100</v>
      </c>
      <c r="AM2052" s="34">
        <v>79.3</v>
      </c>
      <c r="AN2052" s="34">
        <v>18482.45</v>
      </c>
      <c r="AO2052" s="34">
        <v>77.11</v>
      </c>
      <c r="AP2052" s="34">
        <v>0</v>
      </c>
      <c r="AR2052" s="45"/>
      <c r="AS2052" s="49"/>
      <c r="AT2052" s="45"/>
      <c r="AU2052" s="31">
        <v>42111</v>
      </c>
      <c r="AV2052" s="57">
        <v>0.40625</v>
      </c>
      <c r="AW2052" s="31" t="s">
        <v>231</v>
      </c>
      <c r="AY2052" s="32"/>
      <c r="BA2052" s="32"/>
      <c r="BG2052" s="32"/>
      <c r="BH2052" s="32"/>
    </row>
    <row r="2053" spans="1:60">
      <c r="A2053" s="34" t="s">
        <v>98</v>
      </c>
      <c r="B2053" s="34" t="s">
        <v>101</v>
      </c>
      <c r="C2053" s="38">
        <v>42111.625</v>
      </c>
      <c r="D2053" s="34">
        <v>81.55</v>
      </c>
      <c r="E2053" s="38">
        <v>42114.385416666664</v>
      </c>
      <c r="F2053" s="34">
        <v>83.3</v>
      </c>
      <c r="G2053" s="42">
        <v>2.1499999999999998E-2</v>
      </c>
      <c r="H2053" s="34">
        <v>-1075.81</v>
      </c>
      <c r="I2053" s="42">
        <v>-2.1499999999999998E-2</v>
      </c>
      <c r="J2053" s="34">
        <v>614.74940000000004</v>
      </c>
      <c r="K2053" s="34">
        <v>50132.82</v>
      </c>
      <c r="L2053" s="34">
        <v>24949.95</v>
      </c>
      <c r="M2053" s="34">
        <v>7</v>
      </c>
      <c r="N2053" s="34">
        <v>-153.69</v>
      </c>
      <c r="O2053" s="42">
        <v>-2.1499999999999998E-2</v>
      </c>
      <c r="P2053" s="42">
        <v>2.5000000000000001E-3</v>
      </c>
      <c r="Q2053" s="34" t="s">
        <v>100</v>
      </c>
      <c r="R2053" s="34">
        <v>0</v>
      </c>
      <c r="S2053" s="34">
        <v>84.76</v>
      </c>
      <c r="U2053" s="58">
        <f>VLOOKUP(AU2053,[1]expiry_dates!$B$2:$C$2894,2,FALSE)</f>
        <v>42124</v>
      </c>
      <c r="V2053" s="34" t="s">
        <v>132</v>
      </c>
      <c r="W2053" s="34" t="s">
        <v>101</v>
      </c>
      <c r="X2053" s="54">
        <v>42111.625</v>
      </c>
      <c r="Y2053" s="34">
        <v>2.35</v>
      </c>
      <c r="Z2053" s="34">
        <v>42114.385416666664</v>
      </c>
      <c r="AA2053" s="34">
        <v>3.3</v>
      </c>
      <c r="AB2053" s="34">
        <v>0.40429999999999999</v>
      </c>
      <c r="AC2053" s="34">
        <v>-27392.880000000001</v>
      </c>
      <c r="AD2053" s="34">
        <v>-0.40429999999999999</v>
      </c>
      <c r="AE2053" s="34">
        <v>28834.61</v>
      </c>
      <c r="AF2053" s="34">
        <v>67761.33</v>
      </c>
      <c r="AG2053" s="34">
        <v>3518822.28</v>
      </c>
      <c r="AH2053" s="34">
        <v>7</v>
      </c>
      <c r="AI2053" s="34">
        <v>-3913.27</v>
      </c>
      <c r="AJ2053" s="34">
        <v>-0.40429999999999999</v>
      </c>
      <c r="AK2053" s="34">
        <v>4.2599999999999999E-2</v>
      </c>
      <c r="AL2053" s="34" t="s">
        <v>100</v>
      </c>
      <c r="AM2053" s="34">
        <v>81.55</v>
      </c>
      <c r="AN2053" s="34">
        <v>18330.5</v>
      </c>
      <c r="AO2053" s="34">
        <v>84.76</v>
      </c>
      <c r="AP2053" s="34">
        <v>0</v>
      </c>
      <c r="AR2053" s="45"/>
      <c r="AS2053" s="49"/>
      <c r="AT2053" s="45"/>
      <c r="AU2053" s="31">
        <v>42111</v>
      </c>
      <c r="AV2053" s="57">
        <v>0.125</v>
      </c>
      <c r="AW2053" s="31" t="s">
        <v>232</v>
      </c>
      <c r="AY2053" s="32"/>
      <c r="BA2053" s="32"/>
      <c r="BG2053" s="32"/>
      <c r="BH2053" s="32"/>
    </row>
    <row r="2054" spans="1:60">
      <c r="A2054" s="34" t="s">
        <v>98</v>
      </c>
      <c r="B2054" s="34" t="s">
        <v>99</v>
      </c>
      <c r="C2054" s="38">
        <v>42114.385416666664</v>
      </c>
      <c r="D2054" s="34">
        <v>83.3</v>
      </c>
      <c r="E2054" s="38">
        <v>42114.447916666664</v>
      </c>
      <c r="F2054" s="34">
        <v>82.5</v>
      </c>
      <c r="G2054" s="42">
        <v>-9.5999999999999992E-3</v>
      </c>
      <c r="H2054" s="34">
        <v>-481.42</v>
      </c>
      <c r="I2054" s="42">
        <v>-9.5999999999999992E-3</v>
      </c>
      <c r="J2054" s="34">
        <v>601.76900000000001</v>
      </c>
      <c r="K2054" s="34">
        <v>50127.360000000001</v>
      </c>
      <c r="L2054" s="34">
        <v>24468.53</v>
      </c>
      <c r="M2054" s="34">
        <v>7</v>
      </c>
      <c r="N2054" s="34">
        <v>-68.77</v>
      </c>
      <c r="O2054" s="42">
        <v>-1.9800000000000002E-2</v>
      </c>
      <c r="P2054" s="42">
        <v>9.5999999999999992E-3</v>
      </c>
      <c r="Q2054" s="34" t="s">
        <v>100</v>
      </c>
      <c r="R2054" s="34">
        <v>0</v>
      </c>
      <c r="S2054" s="34">
        <v>81.400000000000006</v>
      </c>
      <c r="U2054" s="58">
        <f>VLOOKUP(AU2054,[1]expiry_dates!$B$2:$C$2894,2,FALSE)</f>
        <v>42124</v>
      </c>
      <c r="V2054" s="34" t="s">
        <v>159</v>
      </c>
      <c r="W2054" s="34" t="s">
        <v>101</v>
      </c>
      <c r="X2054" s="54">
        <v>42114.385416666664</v>
      </c>
      <c r="Y2054" s="34">
        <v>2.0499999999999998</v>
      </c>
      <c r="Z2054" s="34">
        <v>42114.447916666664</v>
      </c>
      <c r="AA2054" s="34">
        <v>2.65</v>
      </c>
      <c r="AB2054" s="34">
        <v>0.29270000000000002</v>
      </c>
      <c r="AC2054" s="34">
        <v>-19815.29</v>
      </c>
      <c r="AD2054" s="34">
        <v>-0.29270000000000002</v>
      </c>
      <c r="AE2054" s="34">
        <v>33025.480000000003</v>
      </c>
      <c r="AF2054" s="34">
        <v>67702.240000000005</v>
      </c>
      <c r="AG2054" s="34">
        <v>3499006.99</v>
      </c>
      <c r="AH2054" s="34">
        <v>7</v>
      </c>
      <c r="AI2054" s="34">
        <v>-2830.76</v>
      </c>
      <c r="AJ2054" s="34">
        <v>-0.41460000000000002</v>
      </c>
      <c r="AK2054" s="34">
        <v>4.8800000000000003E-2</v>
      </c>
      <c r="AL2054" s="34" t="s">
        <v>100</v>
      </c>
      <c r="AM2054" s="34">
        <v>83.3</v>
      </c>
      <c r="AN2054" s="34">
        <v>18383.650000000001</v>
      </c>
      <c r="AO2054" s="34">
        <v>81.400000000000006</v>
      </c>
      <c r="AP2054" s="34">
        <v>0</v>
      </c>
      <c r="AR2054" s="45"/>
      <c r="AS2054" s="49"/>
      <c r="AT2054" s="45"/>
      <c r="AU2054" s="31">
        <v>42114</v>
      </c>
      <c r="AV2054" s="57">
        <v>0.38541666666666669</v>
      </c>
      <c r="AW2054" s="31" t="s">
        <v>231</v>
      </c>
      <c r="AY2054" s="32"/>
      <c r="BA2054" s="32"/>
      <c r="BG2054" s="32"/>
      <c r="BH2054" s="32"/>
    </row>
    <row r="2055" spans="1:60">
      <c r="A2055" s="34" t="s">
        <v>98</v>
      </c>
      <c r="B2055" s="34" t="s">
        <v>101</v>
      </c>
      <c r="C2055" s="38">
        <v>42114.447916666664</v>
      </c>
      <c r="D2055" s="34">
        <v>82.5</v>
      </c>
      <c r="E2055" s="38">
        <v>42115.447916666664</v>
      </c>
      <c r="F2055" s="34">
        <v>80.349999999999994</v>
      </c>
      <c r="G2055" s="42">
        <v>-2.6100000000000002E-2</v>
      </c>
      <c r="H2055" s="34">
        <v>1306.2</v>
      </c>
      <c r="I2055" s="42">
        <v>2.6100000000000002E-2</v>
      </c>
      <c r="J2055" s="34">
        <v>607.5326</v>
      </c>
      <c r="K2055" s="34">
        <v>50121.440000000002</v>
      </c>
      <c r="L2055" s="34">
        <v>25774.73</v>
      </c>
      <c r="M2055" s="34">
        <v>30</v>
      </c>
      <c r="N2055" s="34">
        <v>43.54</v>
      </c>
      <c r="O2055" s="42">
        <v>-9.1000000000000004E-3</v>
      </c>
      <c r="P2055" s="42">
        <v>4.24E-2</v>
      </c>
      <c r="Q2055" s="34" t="s">
        <v>100</v>
      </c>
      <c r="R2055" s="34">
        <v>0</v>
      </c>
      <c r="S2055" s="34">
        <v>84.02</v>
      </c>
      <c r="U2055" s="58">
        <f>VLOOKUP(AU2055,[1]expiry_dates!$B$2:$C$2894,2,FALSE)</f>
        <v>42124</v>
      </c>
      <c r="V2055" s="34" t="s">
        <v>132</v>
      </c>
      <c r="W2055" s="34" t="s">
        <v>101</v>
      </c>
      <c r="X2055" s="54">
        <v>42114.447916666664</v>
      </c>
      <c r="Y2055" s="34">
        <v>2.8</v>
      </c>
      <c r="Z2055" s="34">
        <v>42115.447916666664</v>
      </c>
      <c r="AA2055" s="34">
        <v>1.55</v>
      </c>
      <c r="AB2055" s="34">
        <v>-0.44640000000000002</v>
      </c>
      <c r="AC2055" s="34">
        <v>30135.4</v>
      </c>
      <c r="AD2055" s="34">
        <v>0.44640000000000002</v>
      </c>
      <c r="AE2055" s="34">
        <v>24108.32</v>
      </c>
      <c r="AF2055" s="34">
        <v>67503.289999999994</v>
      </c>
      <c r="AG2055" s="34">
        <v>3529142.39</v>
      </c>
      <c r="AH2055" s="34">
        <v>30</v>
      </c>
      <c r="AI2055" s="34">
        <v>1004.51</v>
      </c>
      <c r="AJ2055" s="34">
        <v>-0.1071</v>
      </c>
      <c r="AK2055" s="34">
        <v>0.60709999999999997</v>
      </c>
      <c r="AL2055" s="34" t="s">
        <v>100</v>
      </c>
      <c r="AM2055" s="34">
        <v>82.5</v>
      </c>
      <c r="AN2055" s="34">
        <v>18398.849999999999</v>
      </c>
      <c r="AO2055" s="34">
        <v>84.02</v>
      </c>
      <c r="AP2055" s="34">
        <v>0</v>
      </c>
      <c r="AR2055" s="45"/>
      <c r="AS2055" s="49"/>
      <c r="AT2055" s="45"/>
      <c r="AU2055" s="31">
        <v>42114</v>
      </c>
      <c r="AV2055" s="57">
        <v>0.44791666666666669</v>
      </c>
      <c r="AW2055" s="31" t="s">
        <v>231</v>
      </c>
      <c r="AY2055" s="32"/>
      <c r="BA2055" s="32"/>
      <c r="BG2055" s="32"/>
      <c r="BH2055" s="32"/>
    </row>
    <row r="2056" spans="1:60">
      <c r="A2056" s="34" t="s">
        <v>98</v>
      </c>
      <c r="B2056" s="34" t="s">
        <v>99</v>
      </c>
      <c r="C2056" s="38">
        <v>42115.447916666664</v>
      </c>
      <c r="D2056" s="34">
        <v>80.349999999999994</v>
      </c>
      <c r="E2056" s="38">
        <v>42115.614583333336</v>
      </c>
      <c r="F2056" s="34">
        <v>81.7</v>
      </c>
      <c r="G2056" s="42">
        <v>1.6799999999999999E-2</v>
      </c>
      <c r="H2056" s="34">
        <v>842.23</v>
      </c>
      <c r="I2056" s="42">
        <v>1.6799999999999999E-2</v>
      </c>
      <c r="J2056" s="34">
        <v>623.87580000000003</v>
      </c>
      <c r="K2056" s="34">
        <v>50128.42</v>
      </c>
      <c r="L2056" s="34">
        <v>26616.959999999999</v>
      </c>
      <c r="M2056" s="34">
        <v>17</v>
      </c>
      <c r="N2056" s="34">
        <v>49.54</v>
      </c>
      <c r="O2056" s="42">
        <v>-1.1999999999999999E-3</v>
      </c>
      <c r="P2056" s="42">
        <v>5.16E-2</v>
      </c>
      <c r="Q2056" s="34" t="s">
        <v>100</v>
      </c>
      <c r="R2056" s="34">
        <v>0</v>
      </c>
      <c r="S2056" s="34">
        <v>79.03</v>
      </c>
      <c r="U2056" s="58">
        <f>VLOOKUP(AU2056,[1]expiry_dates!$B$2:$C$2894,2,FALSE)</f>
        <v>42124</v>
      </c>
      <c r="V2056" s="34" t="s">
        <v>123</v>
      </c>
      <c r="W2056" s="34" t="s">
        <v>101</v>
      </c>
      <c r="X2056" s="54">
        <v>42115.447916666664</v>
      </c>
      <c r="Y2056" s="34">
        <v>1.9</v>
      </c>
      <c r="Z2056" s="34">
        <v>42115.614583333336</v>
      </c>
      <c r="AA2056" s="34">
        <v>1.5</v>
      </c>
      <c r="AB2056" s="34">
        <v>-0.21049999999999999</v>
      </c>
      <c r="AC2056" s="34">
        <v>14239.93</v>
      </c>
      <c r="AD2056" s="34">
        <v>0.21049999999999999</v>
      </c>
      <c r="AE2056" s="34">
        <v>35599.839999999997</v>
      </c>
      <c r="AF2056" s="34">
        <v>67639.69</v>
      </c>
      <c r="AG2056" s="34">
        <v>3543382.32</v>
      </c>
      <c r="AH2056" s="34">
        <v>17</v>
      </c>
      <c r="AI2056" s="34">
        <v>837.64</v>
      </c>
      <c r="AJ2056" s="34">
        <v>-7.8899999999999998E-2</v>
      </c>
      <c r="AK2056" s="34">
        <v>0.52629999999999999</v>
      </c>
      <c r="AL2056" s="34" t="s">
        <v>100</v>
      </c>
      <c r="AM2056" s="34">
        <v>80.349999999999994</v>
      </c>
      <c r="AN2056" s="34">
        <v>18182.75</v>
      </c>
      <c r="AO2056" s="34">
        <v>79.03</v>
      </c>
      <c r="AP2056" s="34">
        <v>0</v>
      </c>
      <c r="AR2056" s="45"/>
      <c r="AS2056" s="49"/>
      <c r="AT2056" s="45"/>
      <c r="AU2056" s="31">
        <v>42115</v>
      </c>
      <c r="AV2056" s="57">
        <v>0.44791666666666669</v>
      </c>
      <c r="AW2056" s="31" t="s">
        <v>231</v>
      </c>
      <c r="AY2056" s="32"/>
      <c r="BA2056" s="32"/>
      <c r="BG2056" s="32"/>
      <c r="BH2056" s="32"/>
    </row>
    <row r="2057" spans="1:60">
      <c r="A2057" s="34" t="s">
        <v>98</v>
      </c>
      <c r="B2057" s="34" t="s">
        <v>101</v>
      </c>
      <c r="C2057" s="38">
        <v>42115.614583333336</v>
      </c>
      <c r="D2057" s="34">
        <v>81.7</v>
      </c>
      <c r="E2057" s="38">
        <v>42116.385416666664</v>
      </c>
      <c r="F2057" s="34">
        <v>82.8</v>
      </c>
      <c r="G2057" s="42">
        <v>1.35E-2</v>
      </c>
      <c r="H2057" s="34">
        <v>-675.02</v>
      </c>
      <c r="I2057" s="42">
        <v>-1.35E-2</v>
      </c>
      <c r="J2057" s="34">
        <v>613.65269999999998</v>
      </c>
      <c r="K2057" s="34">
        <v>50135.43</v>
      </c>
      <c r="L2057" s="34">
        <v>25941.94</v>
      </c>
      <c r="M2057" s="34">
        <v>8</v>
      </c>
      <c r="N2057" s="34">
        <v>-84.38</v>
      </c>
      <c r="O2057" s="42">
        <v>-1.9E-2</v>
      </c>
      <c r="P2057" s="42">
        <v>4.3E-3</v>
      </c>
      <c r="Q2057" s="34" t="s">
        <v>100</v>
      </c>
      <c r="R2057" s="34">
        <v>0</v>
      </c>
      <c r="S2057" s="34">
        <v>84.38</v>
      </c>
      <c r="U2057" s="58">
        <f>VLOOKUP(AU2057,[1]expiry_dates!$B$2:$C$2894,2,FALSE)</f>
        <v>42124</v>
      </c>
      <c r="V2057" s="34" t="s">
        <v>132</v>
      </c>
      <c r="W2057" s="34" t="s">
        <v>101</v>
      </c>
      <c r="X2057" s="54">
        <v>42115.614583333336</v>
      </c>
      <c r="Y2057" s="34">
        <v>2.15</v>
      </c>
      <c r="Z2057" s="34">
        <v>42116.385416666664</v>
      </c>
      <c r="AA2057" s="34">
        <v>2.6</v>
      </c>
      <c r="AB2057" s="34">
        <v>0.20930000000000001</v>
      </c>
      <c r="AC2057" s="34">
        <v>-14180.76</v>
      </c>
      <c r="AD2057" s="34">
        <v>-0.20930000000000001</v>
      </c>
      <c r="AE2057" s="34">
        <v>31512.79</v>
      </c>
      <c r="AF2057" s="34">
        <v>67752.52</v>
      </c>
      <c r="AG2057" s="34">
        <v>3529201.57</v>
      </c>
      <c r="AH2057" s="34">
        <v>8</v>
      </c>
      <c r="AI2057" s="34">
        <v>-1772.59</v>
      </c>
      <c r="AJ2057" s="34">
        <v>-0.27910000000000001</v>
      </c>
      <c r="AK2057" s="34">
        <v>6.9800000000000001E-2</v>
      </c>
      <c r="AL2057" s="34" t="s">
        <v>100</v>
      </c>
      <c r="AM2057" s="34">
        <v>81.7</v>
      </c>
      <c r="AN2057" s="34">
        <v>18098.900000000001</v>
      </c>
      <c r="AO2057" s="34">
        <v>84.38</v>
      </c>
      <c r="AP2057" s="34">
        <v>0</v>
      </c>
      <c r="AR2057" s="45"/>
      <c r="AS2057" s="49"/>
      <c r="AT2057" s="45"/>
      <c r="AU2057" s="31">
        <v>42115</v>
      </c>
      <c r="AV2057" s="57">
        <v>0.11458333333333333</v>
      </c>
      <c r="AW2057" s="31" t="s">
        <v>232</v>
      </c>
      <c r="AY2057" s="32"/>
      <c r="BA2057" s="32"/>
      <c r="BG2057" s="32"/>
      <c r="BH2057" s="32"/>
    </row>
    <row r="2058" spans="1:60">
      <c r="A2058" s="34" t="s">
        <v>98</v>
      </c>
      <c r="B2058" s="34" t="s">
        <v>99</v>
      </c>
      <c r="C2058" s="38">
        <v>42116.385416666664</v>
      </c>
      <c r="D2058" s="34">
        <v>82.8</v>
      </c>
      <c r="E2058" s="38">
        <v>42116.5</v>
      </c>
      <c r="F2058" s="34">
        <v>82.7</v>
      </c>
      <c r="G2058" s="42">
        <v>-1.1999999999999999E-3</v>
      </c>
      <c r="H2058" s="34">
        <v>-60.54</v>
      </c>
      <c r="I2058" s="42">
        <v>-1.1999999999999999E-3</v>
      </c>
      <c r="J2058" s="34">
        <v>605.42380000000003</v>
      </c>
      <c r="K2058" s="34">
        <v>50129.09</v>
      </c>
      <c r="L2058" s="34">
        <v>25881.4</v>
      </c>
      <c r="M2058" s="34">
        <v>12</v>
      </c>
      <c r="N2058" s="34">
        <v>-5.05</v>
      </c>
      <c r="O2058" s="42">
        <v>-8.5000000000000006E-3</v>
      </c>
      <c r="P2058" s="42">
        <v>1.09E-2</v>
      </c>
      <c r="Q2058" s="34" t="s">
        <v>100</v>
      </c>
      <c r="R2058" s="34">
        <v>0</v>
      </c>
      <c r="S2058" s="34">
        <v>81.44</v>
      </c>
      <c r="U2058" s="58">
        <f>VLOOKUP(AU2058,[1]expiry_dates!$B$2:$C$2894,2,FALSE)</f>
        <v>42124</v>
      </c>
      <c r="V2058" s="34" t="s">
        <v>159</v>
      </c>
      <c r="W2058" s="34" t="s">
        <v>101</v>
      </c>
      <c r="X2058" s="54">
        <v>42116.385416666664</v>
      </c>
      <c r="Y2058" s="34">
        <v>2</v>
      </c>
      <c r="Z2058" s="34">
        <v>42116.5</v>
      </c>
      <c r="AA2058" s="34">
        <v>1.9</v>
      </c>
      <c r="AB2058" s="34">
        <v>-0.05</v>
      </c>
      <c r="AC2058" s="34">
        <v>3381.91</v>
      </c>
      <c r="AD2058" s="34">
        <v>0.05</v>
      </c>
      <c r="AE2058" s="34">
        <v>33819.07</v>
      </c>
      <c r="AF2058" s="34">
        <v>67638.13</v>
      </c>
      <c r="AG2058" s="34">
        <v>3532583.47</v>
      </c>
      <c r="AH2058" s="34">
        <v>12</v>
      </c>
      <c r="AI2058" s="34">
        <v>281.83</v>
      </c>
      <c r="AJ2058" s="34">
        <v>-0.15</v>
      </c>
      <c r="AK2058" s="34">
        <v>0.15</v>
      </c>
      <c r="AL2058" s="34" t="s">
        <v>100</v>
      </c>
      <c r="AM2058" s="34">
        <v>82.8</v>
      </c>
      <c r="AN2058" s="34">
        <v>18230.5</v>
      </c>
      <c r="AO2058" s="34">
        <v>81.44</v>
      </c>
      <c r="AP2058" s="34">
        <v>0</v>
      </c>
      <c r="AR2058" s="45"/>
      <c r="AS2058" s="49"/>
      <c r="AT2058" s="45"/>
      <c r="AU2058" s="31">
        <v>42116</v>
      </c>
      <c r="AV2058" s="57">
        <v>0.38541666666666669</v>
      </c>
      <c r="AW2058" s="31" t="s">
        <v>231</v>
      </c>
      <c r="AY2058" s="32"/>
      <c r="BA2058" s="32"/>
      <c r="BG2058" s="32"/>
      <c r="BH2058" s="32"/>
    </row>
    <row r="2059" spans="1:60">
      <c r="A2059" s="34" t="s">
        <v>98</v>
      </c>
      <c r="B2059" s="34" t="s">
        <v>101</v>
      </c>
      <c r="C2059" s="38">
        <v>42116.5</v>
      </c>
      <c r="D2059" s="34">
        <v>82.7</v>
      </c>
      <c r="E2059" s="38">
        <v>42117.385416666664</v>
      </c>
      <c r="F2059" s="34">
        <v>81.25</v>
      </c>
      <c r="G2059" s="42">
        <v>-1.7500000000000002E-2</v>
      </c>
      <c r="H2059" s="34">
        <v>878.96</v>
      </c>
      <c r="I2059" s="42">
        <v>1.7500000000000002E-2</v>
      </c>
      <c r="J2059" s="34">
        <v>606.17619999999999</v>
      </c>
      <c r="K2059" s="34">
        <v>50130.77</v>
      </c>
      <c r="L2059" s="34">
        <v>26760.36</v>
      </c>
      <c r="M2059" s="34">
        <v>19</v>
      </c>
      <c r="N2059" s="34">
        <v>46.26</v>
      </c>
      <c r="O2059" s="42">
        <v>-6.0000000000000001E-3</v>
      </c>
      <c r="P2059" s="42">
        <v>7.3800000000000004E-2</v>
      </c>
      <c r="Q2059" s="34" t="s">
        <v>100</v>
      </c>
      <c r="R2059" s="34">
        <v>0</v>
      </c>
      <c r="S2059" s="34">
        <v>83.68</v>
      </c>
      <c r="U2059" s="58">
        <f>VLOOKUP(AU2059,[1]expiry_dates!$B$2:$C$2894,2,FALSE)</f>
        <v>42124</v>
      </c>
      <c r="V2059" s="34" t="s">
        <v>132</v>
      </c>
      <c r="W2059" s="34" t="s">
        <v>101</v>
      </c>
      <c r="X2059" s="54">
        <v>42116.5</v>
      </c>
      <c r="Y2059" s="34">
        <v>2.65</v>
      </c>
      <c r="Z2059" s="34">
        <v>42117.385416666664</v>
      </c>
      <c r="AA2059" s="34">
        <v>1.8</v>
      </c>
      <c r="AB2059" s="34">
        <v>-0.32079999999999997</v>
      </c>
      <c r="AC2059" s="34">
        <v>21703.200000000001</v>
      </c>
      <c r="AD2059" s="34">
        <v>0.32079999999999997</v>
      </c>
      <c r="AE2059" s="34">
        <v>25533.18</v>
      </c>
      <c r="AF2059" s="34">
        <v>67662.92</v>
      </c>
      <c r="AG2059" s="34">
        <v>3554286.67</v>
      </c>
      <c r="AH2059" s="34">
        <v>19</v>
      </c>
      <c r="AI2059" s="34">
        <v>1142.27</v>
      </c>
      <c r="AJ2059" s="34">
        <v>-9.4299999999999995E-2</v>
      </c>
      <c r="AK2059" s="34">
        <v>0.79249999999999998</v>
      </c>
      <c r="AL2059" s="34" t="s">
        <v>100</v>
      </c>
      <c r="AM2059" s="34">
        <v>82.7</v>
      </c>
      <c r="AN2059" s="34">
        <v>18114</v>
      </c>
      <c r="AO2059" s="34">
        <v>83.68</v>
      </c>
      <c r="AP2059" s="34">
        <v>0</v>
      </c>
      <c r="AR2059" s="45"/>
      <c r="AS2059" s="49"/>
      <c r="AT2059" s="45"/>
      <c r="AU2059" s="31">
        <v>42116</v>
      </c>
      <c r="AV2059" s="57">
        <v>0.5</v>
      </c>
      <c r="AW2059" s="31" t="s">
        <v>232</v>
      </c>
      <c r="AY2059" s="32"/>
      <c r="BA2059" s="32"/>
      <c r="BG2059" s="32"/>
      <c r="BH2059" s="32"/>
    </row>
    <row r="2060" spans="1:60">
      <c r="A2060" s="34" t="s">
        <v>98</v>
      </c>
      <c r="B2060" s="34" t="s">
        <v>99</v>
      </c>
      <c r="C2060" s="38">
        <v>42117.385416666664</v>
      </c>
      <c r="D2060" s="34">
        <v>81.25</v>
      </c>
      <c r="E2060" s="38">
        <v>42117.479166666664</v>
      </c>
      <c r="F2060" s="34">
        <v>79.400000000000006</v>
      </c>
      <c r="G2060" s="42">
        <v>-2.2800000000000001E-2</v>
      </c>
      <c r="H2060" s="34">
        <v>-1141.52</v>
      </c>
      <c r="I2060" s="42">
        <v>-2.2800000000000001E-2</v>
      </c>
      <c r="J2060" s="34">
        <v>617.03890000000001</v>
      </c>
      <c r="K2060" s="34">
        <v>50134.41</v>
      </c>
      <c r="L2060" s="34">
        <v>25618.83</v>
      </c>
      <c r="M2060" s="34">
        <v>10</v>
      </c>
      <c r="N2060" s="34">
        <v>-114.15</v>
      </c>
      <c r="O2060" s="42">
        <v>-2.9499999999999998E-2</v>
      </c>
      <c r="P2060" s="42">
        <v>2.5000000000000001E-3</v>
      </c>
      <c r="Q2060" s="34" t="s">
        <v>100</v>
      </c>
      <c r="R2060" s="34">
        <v>0</v>
      </c>
      <c r="S2060" s="34">
        <v>76.87</v>
      </c>
      <c r="U2060" s="58">
        <f>VLOOKUP(AU2060,[1]expiry_dates!$B$2:$C$2894,2,FALSE)</f>
        <v>42124</v>
      </c>
      <c r="V2060" s="34" t="s">
        <v>123</v>
      </c>
      <c r="W2060" s="34" t="s">
        <v>101</v>
      </c>
      <c r="X2060" s="54">
        <v>42117.385416666664</v>
      </c>
      <c r="Y2060" s="34">
        <v>1.6</v>
      </c>
      <c r="Z2060" s="34">
        <v>42117.479166666664</v>
      </c>
      <c r="AA2060" s="34">
        <v>2.5499999999999998</v>
      </c>
      <c r="AB2060" s="34">
        <v>0.59370000000000001</v>
      </c>
      <c r="AC2060" s="34">
        <v>-40254.449999999997</v>
      </c>
      <c r="AD2060" s="34">
        <v>-0.59379999999999999</v>
      </c>
      <c r="AE2060" s="34">
        <v>42373.1</v>
      </c>
      <c r="AF2060" s="34">
        <v>67796.960000000006</v>
      </c>
      <c r="AG2060" s="34">
        <v>3514032.22</v>
      </c>
      <c r="AH2060" s="34">
        <v>10</v>
      </c>
      <c r="AI2060" s="34">
        <v>-4025.44</v>
      </c>
      <c r="AJ2060" s="34">
        <v>-0.71870000000000001</v>
      </c>
      <c r="AK2060" s="34">
        <v>0</v>
      </c>
      <c r="AL2060" s="34" t="s">
        <v>100</v>
      </c>
      <c r="AM2060" s="34">
        <v>81.25</v>
      </c>
      <c r="AN2060" s="34">
        <v>18358.900000000001</v>
      </c>
      <c r="AO2060" s="34">
        <v>76.87</v>
      </c>
      <c r="AP2060" s="34">
        <v>0</v>
      </c>
      <c r="AR2060" s="45"/>
      <c r="AS2060" s="49"/>
      <c r="AT2060" s="45"/>
      <c r="AU2060" s="31">
        <v>42117</v>
      </c>
      <c r="AV2060" s="57">
        <v>0.38541666666666669</v>
      </c>
      <c r="AW2060" s="31" t="s">
        <v>231</v>
      </c>
      <c r="AY2060" s="32"/>
      <c r="BA2060" s="32"/>
      <c r="BG2060" s="32"/>
      <c r="BH2060" s="32"/>
    </row>
    <row r="2061" spans="1:60">
      <c r="A2061" s="34" t="s">
        <v>98</v>
      </c>
      <c r="B2061" s="34" t="s">
        <v>101</v>
      </c>
      <c r="C2061" s="38">
        <v>42117.479166666664</v>
      </c>
      <c r="D2061" s="34">
        <v>79.400000000000006</v>
      </c>
      <c r="E2061" s="38">
        <v>42118.385416666664</v>
      </c>
      <c r="F2061" s="34">
        <v>79.5</v>
      </c>
      <c r="G2061" s="42">
        <v>1.2999999999999999E-3</v>
      </c>
      <c r="H2061" s="34">
        <v>-63.13</v>
      </c>
      <c r="I2061" s="42">
        <v>-1.2999999999999999E-3</v>
      </c>
      <c r="J2061" s="34">
        <v>631.34780000000001</v>
      </c>
      <c r="K2061" s="34">
        <v>50129.02</v>
      </c>
      <c r="L2061" s="34">
        <v>25555.7</v>
      </c>
      <c r="M2061" s="34">
        <v>21</v>
      </c>
      <c r="N2061" s="34">
        <v>-3.01</v>
      </c>
      <c r="O2061" s="42">
        <v>-5.0000000000000001E-3</v>
      </c>
      <c r="P2061" s="42">
        <v>1.7600000000000001E-2</v>
      </c>
      <c r="Q2061" s="34" t="s">
        <v>100</v>
      </c>
      <c r="R2061" s="34">
        <v>0</v>
      </c>
      <c r="S2061" s="34">
        <v>81.34</v>
      </c>
      <c r="U2061" s="58">
        <f>VLOOKUP(AU2061,[1]expiry_dates!$B$2:$C$2894,2,FALSE)</f>
        <v>42124</v>
      </c>
      <c r="V2061" s="34" t="s">
        <v>126</v>
      </c>
      <c r="W2061" s="34" t="s">
        <v>101</v>
      </c>
      <c r="X2061" s="54">
        <v>42117.479166666664</v>
      </c>
      <c r="Y2061" s="34">
        <v>2.0499999999999998</v>
      </c>
      <c r="Z2061" s="34">
        <v>42118.385416666664</v>
      </c>
      <c r="AA2061" s="34">
        <v>1.9</v>
      </c>
      <c r="AB2061" s="34">
        <v>-7.3200000000000001E-2</v>
      </c>
      <c r="AC2061" s="34">
        <v>4947.26</v>
      </c>
      <c r="AD2061" s="34">
        <v>7.3200000000000001E-2</v>
      </c>
      <c r="AE2061" s="34">
        <v>32981.730000000003</v>
      </c>
      <c r="AF2061" s="34">
        <v>67612.539999999994</v>
      </c>
      <c r="AG2061" s="34">
        <v>3518979.48</v>
      </c>
      <c r="AH2061" s="34">
        <v>21</v>
      </c>
      <c r="AI2061" s="34">
        <v>235.58</v>
      </c>
      <c r="AJ2061" s="34">
        <v>-2.4400000000000002E-2</v>
      </c>
      <c r="AK2061" s="34">
        <v>0.3659</v>
      </c>
      <c r="AL2061" s="34" t="s">
        <v>100</v>
      </c>
      <c r="AM2061" s="34">
        <v>79.400000000000006</v>
      </c>
      <c r="AN2061" s="34">
        <v>18241.650000000001</v>
      </c>
      <c r="AO2061" s="34">
        <v>81.34</v>
      </c>
      <c r="AP2061" s="34">
        <v>0</v>
      </c>
      <c r="AR2061" s="45"/>
      <c r="AS2061" s="49"/>
      <c r="AT2061" s="45"/>
      <c r="AU2061" s="31">
        <v>42117</v>
      </c>
      <c r="AV2061" s="57">
        <v>0.47916666666666669</v>
      </c>
      <c r="AW2061" s="31" t="s">
        <v>231</v>
      </c>
      <c r="AY2061" s="32"/>
      <c r="BA2061" s="32"/>
      <c r="BG2061" s="32"/>
      <c r="BH2061" s="32"/>
    </row>
    <row r="2062" spans="1:60">
      <c r="A2062" s="34" t="s">
        <v>98</v>
      </c>
      <c r="B2062" s="34" t="s">
        <v>99</v>
      </c>
      <c r="C2062" s="38">
        <v>42118.385416666664</v>
      </c>
      <c r="D2062" s="34">
        <v>79.5</v>
      </c>
      <c r="E2062" s="38">
        <v>42118.416666666664</v>
      </c>
      <c r="F2062" s="34">
        <v>78</v>
      </c>
      <c r="G2062" s="42">
        <v>-1.89E-2</v>
      </c>
      <c r="H2062" s="34">
        <v>-945.86</v>
      </c>
      <c r="I2062" s="42">
        <v>-1.89E-2</v>
      </c>
      <c r="J2062" s="34">
        <v>630.57389999999998</v>
      </c>
      <c r="K2062" s="34">
        <v>50130.62</v>
      </c>
      <c r="L2062" s="34">
        <v>24609.84</v>
      </c>
      <c r="M2062" s="34">
        <v>4</v>
      </c>
      <c r="N2062" s="34">
        <v>-236.47</v>
      </c>
      <c r="O2062" s="42">
        <v>-1.89E-2</v>
      </c>
      <c r="P2062" s="42">
        <v>1.2999999999999999E-3</v>
      </c>
      <c r="Q2062" s="34" t="s">
        <v>100</v>
      </c>
      <c r="R2062" s="34">
        <v>0</v>
      </c>
      <c r="S2062" s="34">
        <v>78</v>
      </c>
      <c r="U2062" s="58">
        <f>VLOOKUP(AU2062,[1]expiry_dates!$B$2:$C$2894,2,FALSE)</f>
        <v>42124</v>
      </c>
      <c r="V2062" s="34" t="s">
        <v>123</v>
      </c>
      <c r="W2062" s="34" t="s">
        <v>101</v>
      </c>
      <c r="X2062" s="54">
        <v>42118.385416666664</v>
      </c>
      <c r="Y2062" s="34">
        <v>2.2999999999999998</v>
      </c>
      <c r="Z2062" s="34">
        <v>42118.416666666664</v>
      </c>
      <c r="AA2062" s="34">
        <v>3.2</v>
      </c>
      <c r="AB2062" s="34">
        <v>0.39129999999999998</v>
      </c>
      <c r="AC2062" s="34">
        <v>-26479.22</v>
      </c>
      <c r="AD2062" s="34">
        <v>-0.39129999999999998</v>
      </c>
      <c r="AE2062" s="34">
        <v>29421.35</v>
      </c>
      <c r="AF2062" s="34">
        <v>67669.11</v>
      </c>
      <c r="AG2062" s="34">
        <v>3492500.27</v>
      </c>
      <c r="AH2062" s="34">
        <v>4</v>
      </c>
      <c r="AI2062" s="34">
        <v>-6619.8</v>
      </c>
      <c r="AJ2062" s="34">
        <v>-0.39129999999999998</v>
      </c>
      <c r="AK2062" s="34">
        <v>2.1700000000000001E-2</v>
      </c>
      <c r="AL2062" s="34" t="s">
        <v>100</v>
      </c>
      <c r="AM2062" s="34">
        <v>79.5</v>
      </c>
      <c r="AN2062" s="34">
        <v>18113.45</v>
      </c>
      <c r="AO2062" s="34">
        <v>78</v>
      </c>
      <c r="AP2062" s="34">
        <v>0</v>
      </c>
      <c r="AR2062" s="45"/>
      <c r="AS2062" s="49"/>
      <c r="AT2062" s="45"/>
      <c r="AU2062" s="31">
        <v>42118</v>
      </c>
      <c r="AV2062" s="57">
        <v>0.38541666666666669</v>
      </c>
      <c r="AW2062" s="31" t="s">
        <v>231</v>
      </c>
      <c r="AY2062" s="32"/>
      <c r="BA2062" s="32"/>
      <c r="BG2062" s="32"/>
      <c r="BH2062" s="32"/>
    </row>
    <row r="2063" spans="1:60">
      <c r="A2063" s="34" t="s">
        <v>98</v>
      </c>
      <c r="B2063" s="34" t="s">
        <v>101</v>
      </c>
      <c r="C2063" s="38">
        <v>42118.416666666664</v>
      </c>
      <c r="D2063" s="34">
        <v>78</v>
      </c>
      <c r="E2063" s="38">
        <v>42121.385416666664</v>
      </c>
      <c r="F2063" s="34">
        <v>76.150000000000006</v>
      </c>
      <c r="G2063" s="42">
        <v>-2.3699999999999999E-2</v>
      </c>
      <c r="H2063" s="34">
        <v>1188.8800000000001</v>
      </c>
      <c r="I2063" s="42">
        <v>2.3699999999999999E-2</v>
      </c>
      <c r="J2063" s="34">
        <v>642.63760000000002</v>
      </c>
      <c r="K2063" s="34">
        <v>50125.73</v>
      </c>
      <c r="L2063" s="34">
        <v>25798.720000000001</v>
      </c>
      <c r="M2063" s="34">
        <v>27</v>
      </c>
      <c r="N2063" s="34">
        <v>44.03</v>
      </c>
      <c r="O2063" s="42">
        <v>-1.2200000000000001E-2</v>
      </c>
      <c r="P2063" s="42">
        <v>2.8799999999999999E-2</v>
      </c>
      <c r="Q2063" s="34" t="s">
        <v>100</v>
      </c>
      <c r="R2063" s="34">
        <v>0</v>
      </c>
      <c r="S2063" s="34">
        <v>79.569999999999993</v>
      </c>
      <c r="U2063" s="58">
        <f>VLOOKUP(AU2063,[1]expiry_dates!$B$2:$C$2894,2,FALSE)</f>
        <v>42124</v>
      </c>
      <c r="V2063" s="34" t="s">
        <v>136</v>
      </c>
      <c r="W2063" s="34" t="s">
        <v>101</v>
      </c>
      <c r="X2063" s="54">
        <v>42118.416666666664</v>
      </c>
      <c r="Y2063" s="34">
        <v>2.0499999999999998</v>
      </c>
      <c r="Z2063" s="34">
        <v>42121.385416666664</v>
      </c>
      <c r="AA2063" s="34">
        <v>1</v>
      </c>
      <c r="AB2063" s="34">
        <v>-0.51219999999999999</v>
      </c>
      <c r="AC2063" s="34">
        <v>34591.64</v>
      </c>
      <c r="AD2063" s="34">
        <v>0.51219999999999999</v>
      </c>
      <c r="AE2063" s="34">
        <v>32944.42</v>
      </c>
      <c r="AF2063" s="34">
        <v>67536.05</v>
      </c>
      <c r="AG2063" s="34">
        <v>3527091.91</v>
      </c>
      <c r="AH2063" s="34">
        <v>27</v>
      </c>
      <c r="AI2063" s="34">
        <v>1281.17</v>
      </c>
      <c r="AJ2063" s="34">
        <v>-0.2195</v>
      </c>
      <c r="AK2063" s="34">
        <v>0.51219999999999999</v>
      </c>
      <c r="AL2063" s="34" t="s">
        <v>100</v>
      </c>
      <c r="AM2063" s="34">
        <v>78</v>
      </c>
      <c r="AN2063" s="34">
        <v>18115.599999999999</v>
      </c>
      <c r="AO2063" s="34">
        <v>79.569999999999993</v>
      </c>
      <c r="AP2063" s="34">
        <v>0</v>
      </c>
      <c r="AR2063" s="45"/>
      <c r="AS2063" s="49"/>
      <c r="AT2063" s="45"/>
      <c r="AU2063" s="31">
        <v>42118</v>
      </c>
      <c r="AV2063" s="57">
        <v>0.41666666666666669</v>
      </c>
      <c r="AW2063" s="31" t="s">
        <v>231</v>
      </c>
      <c r="AY2063" s="32"/>
      <c r="BA2063" s="32"/>
      <c r="BG2063" s="32"/>
      <c r="BH2063" s="32"/>
    </row>
    <row r="2064" spans="1:60">
      <c r="A2064" s="34" t="s">
        <v>98</v>
      </c>
      <c r="B2064" s="34" t="s">
        <v>99</v>
      </c>
      <c r="C2064" s="38">
        <v>42121.385416666664</v>
      </c>
      <c r="D2064" s="34">
        <v>76.150000000000006</v>
      </c>
      <c r="E2064" s="38">
        <v>42121.395833333336</v>
      </c>
      <c r="F2064" s="34">
        <v>76</v>
      </c>
      <c r="G2064" s="42">
        <v>-2E-3</v>
      </c>
      <c r="H2064" s="34">
        <v>-98.74</v>
      </c>
      <c r="I2064" s="42">
        <v>-2E-3</v>
      </c>
      <c r="J2064" s="34">
        <v>658.25689999999997</v>
      </c>
      <c r="K2064" s="34">
        <v>50126.27</v>
      </c>
      <c r="L2064" s="34">
        <v>25699.98</v>
      </c>
      <c r="M2064" s="34">
        <v>2</v>
      </c>
      <c r="N2064" s="34">
        <v>-49.37</v>
      </c>
      <c r="O2064" s="42">
        <v>-4.5999999999999999E-3</v>
      </c>
      <c r="P2064" s="42">
        <v>1.6400000000000001E-2</v>
      </c>
      <c r="Q2064" s="34" t="s">
        <v>100</v>
      </c>
      <c r="R2064" s="34">
        <v>0</v>
      </c>
      <c r="S2064" s="34">
        <v>75.8</v>
      </c>
      <c r="U2064" s="58">
        <f>VLOOKUP(AU2064,[1]expiry_dates!$B$2:$C$2894,2,FALSE)</f>
        <v>42124</v>
      </c>
      <c r="V2064" s="34" t="s">
        <v>127</v>
      </c>
      <c r="W2064" s="34" t="s">
        <v>101</v>
      </c>
      <c r="X2064" s="54">
        <v>42121.385416666664</v>
      </c>
      <c r="Y2064" s="34">
        <v>1</v>
      </c>
      <c r="Z2064" s="34">
        <v>42121.395833333336</v>
      </c>
      <c r="AA2064" s="34">
        <v>1</v>
      </c>
      <c r="AB2064" s="34">
        <v>0</v>
      </c>
      <c r="AC2064" s="34">
        <v>0</v>
      </c>
      <c r="AD2064" s="34">
        <v>0</v>
      </c>
      <c r="AE2064" s="34">
        <v>67586.039999999994</v>
      </c>
      <c r="AF2064" s="34">
        <v>67586.039999999994</v>
      </c>
      <c r="AG2064" s="34">
        <v>3527091.91</v>
      </c>
      <c r="AH2064" s="34">
        <v>2</v>
      </c>
      <c r="AI2064" s="34">
        <v>0</v>
      </c>
      <c r="AJ2064" s="34">
        <v>-0.2</v>
      </c>
      <c r="AK2064" s="34">
        <v>0</v>
      </c>
      <c r="AL2064" s="34" t="s">
        <v>100</v>
      </c>
      <c r="AM2064" s="34">
        <v>76.150000000000006</v>
      </c>
      <c r="AN2064" s="34">
        <v>18014.8</v>
      </c>
      <c r="AO2064" s="34">
        <v>75.8</v>
      </c>
      <c r="AP2064" s="34">
        <v>0</v>
      </c>
      <c r="AR2064" s="45"/>
      <c r="AS2064" s="49"/>
      <c r="AT2064" s="45"/>
      <c r="AU2064" s="31">
        <v>42121</v>
      </c>
      <c r="AV2064" s="57">
        <v>0.38541666666666669</v>
      </c>
      <c r="AW2064" s="31" t="s">
        <v>231</v>
      </c>
      <c r="AY2064" s="32"/>
      <c r="BA2064" s="32"/>
      <c r="BG2064" s="32"/>
      <c r="BH2064" s="32"/>
    </row>
    <row r="2065" spans="1:60">
      <c r="A2065" s="34" t="s">
        <v>98</v>
      </c>
      <c r="B2065" s="34" t="s">
        <v>101</v>
      </c>
      <c r="C2065" s="38">
        <v>42121.395833333336</v>
      </c>
      <c r="D2065" s="34">
        <v>76</v>
      </c>
      <c r="E2065" s="38">
        <v>42121.53125</v>
      </c>
      <c r="F2065" s="34">
        <v>74.8</v>
      </c>
      <c r="G2065" s="42">
        <v>-1.5800000000000002E-2</v>
      </c>
      <c r="H2065" s="34">
        <v>791.51</v>
      </c>
      <c r="I2065" s="42">
        <v>1.5800000000000002E-2</v>
      </c>
      <c r="J2065" s="34">
        <v>659.59199999999998</v>
      </c>
      <c r="K2065" s="34">
        <v>50129</v>
      </c>
      <c r="L2065" s="34">
        <v>26491.49</v>
      </c>
      <c r="M2065" s="34">
        <v>14</v>
      </c>
      <c r="N2065" s="34">
        <v>56.54</v>
      </c>
      <c r="O2065" s="42">
        <v>-3.3E-3</v>
      </c>
      <c r="P2065" s="42">
        <v>4.2099999999999999E-2</v>
      </c>
      <c r="Q2065" s="34" t="s">
        <v>100</v>
      </c>
      <c r="R2065" s="34">
        <v>0</v>
      </c>
      <c r="S2065" s="34">
        <v>77.36</v>
      </c>
      <c r="U2065" s="58">
        <f>VLOOKUP(AU2065,[1]expiry_dates!$B$2:$C$2894,2,FALSE)</f>
        <v>42124</v>
      </c>
      <c r="V2065" s="34" t="s">
        <v>137</v>
      </c>
      <c r="W2065" s="34" t="s">
        <v>101</v>
      </c>
      <c r="X2065" s="54">
        <v>42121.395833333336</v>
      </c>
      <c r="Y2065" s="34">
        <v>2</v>
      </c>
      <c r="Z2065" s="34">
        <v>42121.53125</v>
      </c>
      <c r="AA2065" s="34">
        <v>1.25</v>
      </c>
      <c r="AB2065" s="34">
        <v>-0.375</v>
      </c>
      <c r="AC2065" s="34">
        <v>25363.3</v>
      </c>
      <c r="AD2065" s="34">
        <v>0.375</v>
      </c>
      <c r="AE2065" s="34">
        <v>33817.730000000003</v>
      </c>
      <c r="AF2065" s="34">
        <v>67635.460000000006</v>
      </c>
      <c r="AG2065" s="34">
        <v>3552455.2</v>
      </c>
      <c r="AH2065" s="34">
        <v>14</v>
      </c>
      <c r="AI2065" s="34">
        <v>1811.66</v>
      </c>
      <c r="AJ2065" s="34">
        <v>-0.05</v>
      </c>
      <c r="AK2065" s="34">
        <v>0.65</v>
      </c>
      <c r="AL2065" s="34" t="s">
        <v>100</v>
      </c>
      <c r="AM2065" s="34">
        <v>76</v>
      </c>
      <c r="AN2065" s="34">
        <v>18007.650000000001</v>
      </c>
      <c r="AO2065" s="34">
        <v>77.36</v>
      </c>
      <c r="AP2065" s="34">
        <v>0</v>
      </c>
      <c r="AR2065" s="45"/>
      <c r="AS2065" s="49"/>
      <c r="AT2065" s="45"/>
      <c r="AU2065" s="31">
        <v>42121</v>
      </c>
      <c r="AV2065" s="57">
        <v>0.39583333333333331</v>
      </c>
      <c r="AW2065" s="31" t="s">
        <v>231</v>
      </c>
      <c r="AY2065" s="32"/>
      <c r="BA2065" s="32"/>
      <c r="BG2065" s="32"/>
      <c r="BH2065" s="32"/>
    </row>
    <row r="2066" spans="1:60">
      <c r="A2066" s="34" t="s">
        <v>98</v>
      </c>
      <c r="B2066" s="34" t="s">
        <v>99</v>
      </c>
      <c r="C2066" s="38">
        <v>42121.53125</v>
      </c>
      <c r="D2066" s="34">
        <v>74.8</v>
      </c>
      <c r="E2066" s="38">
        <v>42121.614583333336</v>
      </c>
      <c r="F2066" s="34">
        <v>73.7</v>
      </c>
      <c r="G2066" s="42">
        <v>-1.47E-2</v>
      </c>
      <c r="H2066" s="34">
        <v>-737.25</v>
      </c>
      <c r="I2066" s="42">
        <v>-1.47E-2</v>
      </c>
      <c r="J2066" s="34">
        <v>670.22659999999996</v>
      </c>
      <c r="K2066" s="34">
        <v>50132.95</v>
      </c>
      <c r="L2066" s="34">
        <v>25754.240000000002</v>
      </c>
      <c r="M2066" s="34">
        <v>9</v>
      </c>
      <c r="N2066" s="34">
        <v>-81.92</v>
      </c>
      <c r="O2066" s="42">
        <v>-1.47E-2</v>
      </c>
      <c r="P2066" s="42">
        <v>1.34E-2</v>
      </c>
      <c r="Q2066" s="34" t="s">
        <v>100</v>
      </c>
      <c r="R2066" s="34">
        <v>0</v>
      </c>
      <c r="S2066" s="34">
        <v>72.900000000000006</v>
      </c>
      <c r="U2066" s="58">
        <f>VLOOKUP(AU2066,[1]expiry_dates!$B$2:$C$2894,2,FALSE)</f>
        <v>42124</v>
      </c>
      <c r="V2066" s="34" t="s">
        <v>127</v>
      </c>
      <c r="W2066" s="34" t="s">
        <v>101</v>
      </c>
      <c r="X2066" s="54">
        <v>42121.53125</v>
      </c>
      <c r="Y2066" s="34">
        <v>1.5</v>
      </c>
      <c r="Z2066" s="34">
        <v>42121.614583333336</v>
      </c>
      <c r="AA2066" s="34">
        <v>2</v>
      </c>
      <c r="AB2066" s="34">
        <v>0.33329999999999999</v>
      </c>
      <c r="AC2066" s="34">
        <v>-22593.06</v>
      </c>
      <c r="AD2066" s="34">
        <v>-0.33329999999999999</v>
      </c>
      <c r="AE2066" s="34">
        <v>45186.13</v>
      </c>
      <c r="AF2066" s="34">
        <v>67779.19</v>
      </c>
      <c r="AG2066" s="34">
        <v>3529862.14</v>
      </c>
      <c r="AH2066" s="34">
        <v>9</v>
      </c>
      <c r="AI2066" s="34">
        <v>-2510.34</v>
      </c>
      <c r="AJ2066" s="34">
        <v>-0.33329999999999999</v>
      </c>
      <c r="AK2066" s="34">
        <v>0.43330000000000002</v>
      </c>
      <c r="AL2066" s="34" t="s">
        <v>100</v>
      </c>
      <c r="AM2066" s="34">
        <v>74.8</v>
      </c>
      <c r="AN2066" s="34">
        <v>17892.150000000001</v>
      </c>
      <c r="AO2066" s="34">
        <v>72.900000000000006</v>
      </c>
      <c r="AP2066" s="34">
        <v>0</v>
      </c>
      <c r="AR2066" s="45"/>
      <c r="AS2066" s="49"/>
      <c r="AT2066" s="45"/>
      <c r="AU2066" s="31">
        <v>42121</v>
      </c>
      <c r="AV2066" s="57">
        <v>0.53125</v>
      </c>
      <c r="AW2066" s="31" t="s">
        <v>232</v>
      </c>
      <c r="AY2066" s="32"/>
      <c r="BA2066" s="32"/>
      <c r="BG2066" s="32"/>
      <c r="BH2066" s="32"/>
    </row>
    <row r="2067" spans="1:60">
      <c r="A2067" s="34" t="s">
        <v>98</v>
      </c>
      <c r="B2067" s="34" t="s">
        <v>101</v>
      </c>
      <c r="C2067" s="38">
        <v>42121.614583333336</v>
      </c>
      <c r="D2067" s="34">
        <v>73.7</v>
      </c>
      <c r="E2067" s="38">
        <v>42122.416666666664</v>
      </c>
      <c r="F2067" s="34">
        <v>74.400000000000006</v>
      </c>
      <c r="G2067" s="42">
        <v>9.4999999999999998E-3</v>
      </c>
      <c r="H2067" s="34">
        <v>-476.15</v>
      </c>
      <c r="I2067" s="42">
        <v>-9.4999999999999998E-3</v>
      </c>
      <c r="J2067" s="34">
        <v>680.21199999999999</v>
      </c>
      <c r="K2067" s="34">
        <v>50131.62</v>
      </c>
      <c r="L2067" s="34">
        <v>25278.09</v>
      </c>
      <c r="M2067" s="34">
        <v>11</v>
      </c>
      <c r="N2067" s="34">
        <v>-43.29</v>
      </c>
      <c r="O2067" s="42">
        <v>-1.29E-2</v>
      </c>
      <c r="P2067" s="42">
        <v>1.15E-2</v>
      </c>
      <c r="Q2067" s="34" t="s">
        <v>100</v>
      </c>
      <c r="R2067" s="34">
        <v>0</v>
      </c>
      <c r="S2067" s="34">
        <v>75.8</v>
      </c>
      <c r="U2067" s="58">
        <f>VLOOKUP(AU2067,[1]expiry_dates!$B$2:$C$2894,2,FALSE)</f>
        <v>42124</v>
      </c>
      <c r="V2067" s="34" t="s">
        <v>137</v>
      </c>
      <c r="W2067" s="34" t="s">
        <v>101</v>
      </c>
      <c r="X2067" s="54">
        <v>42121.614583333336</v>
      </c>
      <c r="Y2067" s="34">
        <v>0.8</v>
      </c>
      <c r="Z2067" s="34">
        <v>42122.416666666664</v>
      </c>
      <c r="AA2067" s="34">
        <v>0.89999989999999996</v>
      </c>
      <c r="AB2067" s="34">
        <v>0.125</v>
      </c>
      <c r="AC2067" s="34">
        <v>-8458.99</v>
      </c>
      <c r="AD2067" s="34">
        <v>-0.125</v>
      </c>
      <c r="AE2067" s="34">
        <v>84589.88</v>
      </c>
      <c r="AF2067" s="34">
        <v>67671.899999999994</v>
      </c>
      <c r="AG2067" s="34">
        <v>3521403.15</v>
      </c>
      <c r="AH2067" s="34">
        <v>11</v>
      </c>
      <c r="AI2067" s="34">
        <v>-769</v>
      </c>
      <c r="AJ2067" s="34">
        <v>-0.3125</v>
      </c>
      <c r="AK2067" s="34">
        <v>0.1875</v>
      </c>
      <c r="AL2067" s="34" t="s">
        <v>100</v>
      </c>
      <c r="AM2067" s="34">
        <v>73.7</v>
      </c>
      <c r="AN2067" s="34">
        <v>17771.7</v>
      </c>
      <c r="AO2067" s="34">
        <v>75.8</v>
      </c>
      <c r="AP2067" s="34">
        <v>0</v>
      </c>
      <c r="AR2067" s="45"/>
      <c r="AS2067" s="49"/>
      <c r="AT2067" s="45"/>
      <c r="AU2067" s="31">
        <v>42121</v>
      </c>
      <c r="AV2067" s="57">
        <v>0.11458333333333333</v>
      </c>
      <c r="AW2067" s="31" t="s">
        <v>232</v>
      </c>
      <c r="AY2067" s="32"/>
      <c r="BA2067" s="32"/>
      <c r="BG2067" s="32"/>
      <c r="BH2067" s="32"/>
    </row>
    <row r="2068" spans="1:60">
      <c r="A2068" s="34" t="s">
        <v>98</v>
      </c>
      <c r="B2068" s="34" t="s">
        <v>99</v>
      </c>
      <c r="C2068" s="38">
        <v>42122.416666666664</v>
      </c>
      <c r="D2068" s="34">
        <v>74.400000000000006</v>
      </c>
      <c r="E2068" s="38">
        <v>42122.541666666664</v>
      </c>
      <c r="F2068" s="34">
        <v>73.8</v>
      </c>
      <c r="G2068" s="42">
        <v>-8.0999999999999996E-3</v>
      </c>
      <c r="H2068" s="34">
        <v>-404.24</v>
      </c>
      <c r="I2068" s="42">
        <v>-8.0999999999999996E-3</v>
      </c>
      <c r="J2068" s="34">
        <v>673.73030000000006</v>
      </c>
      <c r="K2068" s="34">
        <v>50125.54</v>
      </c>
      <c r="L2068" s="34">
        <v>24873.85</v>
      </c>
      <c r="M2068" s="34">
        <v>13</v>
      </c>
      <c r="N2068" s="34">
        <v>-31.1</v>
      </c>
      <c r="O2068" s="42">
        <v>-8.6999999999999994E-3</v>
      </c>
      <c r="P2068" s="42">
        <v>9.4000000000000004E-3</v>
      </c>
      <c r="Q2068" s="34" t="s">
        <v>100</v>
      </c>
      <c r="R2068" s="34">
        <v>0</v>
      </c>
      <c r="S2068" s="34">
        <v>72.94</v>
      </c>
      <c r="U2068" s="58">
        <f>VLOOKUP(AU2068,[1]expiry_dates!$B$2:$C$2894,2,FALSE)</f>
        <v>42124</v>
      </c>
      <c r="V2068" s="34" t="s">
        <v>127</v>
      </c>
      <c r="W2068" s="34" t="s">
        <v>101</v>
      </c>
      <c r="X2068" s="54">
        <v>42122.416666666664</v>
      </c>
      <c r="Y2068" s="34">
        <v>1.45</v>
      </c>
      <c r="Z2068" s="34">
        <v>42122.541666666664</v>
      </c>
      <c r="AA2068" s="34">
        <v>2.0499999999999998</v>
      </c>
      <c r="AB2068" s="34">
        <v>0.4138</v>
      </c>
      <c r="AC2068" s="34">
        <v>-27957.82</v>
      </c>
      <c r="AD2068" s="34">
        <v>-0.4138</v>
      </c>
      <c r="AE2068" s="34">
        <v>46596.36</v>
      </c>
      <c r="AF2068" s="34">
        <v>67564.73</v>
      </c>
      <c r="AG2068" s="34">
        <v>3493445.34</v>
      </c>
      <c r="AH2068" s="34">
        <v>13</v>
      </c>
      <c r="AI2068" s="34">
        <v>-2150.6</v>
      </c>
      <c r="AJ2068" s="34">
        <v>-0.4138</v>
      </c>
      <c r="AK2068" s="34">
        <v>0.31030000000000002</v>
      </c>
      <c r="AL2068" s="34" t="s">
        <v>100</v>
      </c>
      <c r="AM2068" s="34">
        <v>74.400000000000006</v>
      </c>
      <c r="AN2068" s="34">
        <v>18018.95</v>
      </c>
      <c r="AO2068" s="34">
        <v>72.94</v>
      </c>
      <c r="AP2068" s="34">
        <v>0</v>
      </c>
      <c r="AR2068" s="45"/>
      <c r="AS2068" s="49"/>
      <c r="AT2068" s="45"/>
      <c r="AU2068" s="31">
        <v>42122</v>
      </c>
      <c r="AV2068" s="57">
        <v>0.41666666666666669</v>
      </c>
      <c r="AW2068" s="31" t="s">
        <v>231</v>
      </c>
      <c r="AY2068" s="32"/>
      <c r="BA2068" s="32"/>
      <c r="BG2068" s="32"/>
      <c r="BH2068" s="32"/>
    </row>
    <row r="2069" spans="1:60">
      <c r="A2069" s="34" t="s">
        <v>98</v>
      </c>
      <c r="B2069" s="34" t="s">
        <v>101</v>
      </c>
      <c r="C2069" s="38">
        <v>42122.541666666664</v>
      </c>
      <c r="D2069" s="34">
        <v>73.8</v>
      </c>
      <c r="E2069" s="38">
        <v>42122.604166666664</v>
      </c>
      <c r="F2069" s="34">
        <v>74.55</v>
      </c>
      <c r="G2069" s="42">
        <v>1.0200000000000001E-2</v>
      </c>
      <c r="H2069" s="34">
        <v>-509.41</v>
      </c>
      <c r="I2069" s="42">
        <v>-1.0200000000000001E-2</v>
      </c>
      <c r="J2069" s="34">
        <v>679.21249999999998</v>
      </c>
      <c r="K2069" s="34">
        <v>50125.89</v>
      </c>
      <c r="L2069" s="34">
        <v>24364.44</v>
      </c>
      <c r="M2069" s="34">
        <v>7</v>
      </c>
      <c r="N2069" s="34">
        <v>-72.77</v>
      </c>
      <c r="O2069" s="42">
        <v>-1.0800000000000001E-2</v>
      </c>
      <c r="P2069" s="42">
        <v>2E-3</v>
      </c>
      <c r="Q2069" s="34" t="s">
        <v>100</v>
      </c>
      <c r="R2069" s="34">
        <v>0</v>
      </c>
      <c r="S2069" s="34">
        <v>75.069999999999993</v>
      </c>
      <c r="U2069" s="58">
        <f>VLOOKUP(AU2069,[1]expiry_dates!$B$2:$C$2894,2,FALSE)</f>
        <v>42124</v>
      </c>
      <c r="V2069" s="34" t="s">
        <v>137</v>
      </c>
      <c r="W2069" s="34" t="s">
        <v>101</v>
      </c>
      <c r="X2069" s="54">
        <v>42122.541666666664</v>
      </c>
      <c r="Y2069" s="34">
        <v>0.7</v>
      </c>
      <c r="Z2069" s="34">
        <v>42122.604166666664</v>
      </c>
      <c r="AA2069" s="34">
        <v>1.1000000000000001</v>
      </c>
      <c r="AB2069" s="34">
        <v>0.57140000000000002</v>
      </c>
      <c r="AC2069" s="34">
        <v>-38599.300000000003</v>
      </c>
      <c r="AD2069" s="34">
        <v>-0.57140000000000002</v>
      </c>
      <c r="AE2069" s="34">
        <v>96498.240000000005</v>
      </c>
      <c r="AF2069" s="34">
        <v>67548.77</v>
      </c>
      <c r="AG2069" s="34">
        <v>3454846.04</v>
      </c>
      <c r="AH2069" s="34">
        <v>7</v>
      </c>
      <c r="AI2069" s="34">
        <v>-5514.19</v>
      </c>
      <c r="AJ2069" s="34">
        <v>-0.57140000000000002</v>
      </c>
      <c r="AK2069" s="34">
        <v>7.1400000000000005E-2</v>
      </c>
      <c r="AL2069" s="34" t="s">
        <v>100</v>
      </c>
      <c r="AM2069" s="34">
        <v>73.8</v>
      </c>
      <c r="AN2069" s="34">
        <v>17978.650000000001</v>
      </c>
      <c r="AO2069" s="34">
        <v>75.069999999999993</v>
      </c>
      <c r="AP2069" s="34">
        <v>0</v>
      </c>
      <c r="AR2069" s="45"/>
      <c r="AS2069" s="49"/>
      <c r="AT2069" s="45"/>
      <c r="AU2069" s="31">
        <v>42122</v>
      </c>
      <c r="AV2069" s="57">
        <v>4.1666666666666664E-2</v>
      </c>
      <c r="AW2069" s="31" t="s">
        <v>232</v>
      </c>
      <c r="AY2069" s="32"/>
      <c r="BA2069" s="32"/>
      <c r="BG2069" s="32"/>
      <c r="BH2069" s="32"/>
    </row>
    <row r="2070" spans="1:60">
      <c r="A2070" s="34" t="s">
        <v>98</v>
      </c>
      <c r="B2070" s="34" t="s">
        <v>99</v>
      </c>
      <c r="C2070" s="38">
        <v>42122.604166666664</v>
      </c>
      <c r="D2070" s="34">
        <v>74.55</v>
      </c>
      <c r="E2070" s="38">
        <v>42123.385416666664</v>
      </c>
      <c r="F2070" s="34">
        <v>74.95</v>
      </c>
      <c r="G2070" s="42">
        <v>5.4000000000000003E-3</v>
      </c>
      <c r="H2070" s="34">
        <v>268.94</v>
      </c>
      <c r="I2070" s="42">
        <v>5.4000000000000003E-3</v>
      </c>
      <c r="J2070" s="34">
        <v>672.34990000000005</v>
      </c>
      <c r="K2070" s="34">
        <v>50123.69</v>
      </c>
      <c r="L2070" s="34">
        <v>24633.38</v>
      </c>
      <c r="M2070" s="34">
        <v>9</v>
      </c>
      <c r="N2070" s="34">
        <v>29.88</v>
      </c>
      <c r="O2070" s="42">
        <v>-8.0000000000000002E-3</v>
      </c>
      <c r="P2070" s="42">
        <v>9.4000000000000004E-3</v>
      </c>
      <c r="Q2070" s="34" t="s">
        <v>100</v>
      </c>
      <c r="R2070" s="34">
        <v>0</v>
      </c>
      <c r="S2070" s="34">
        <v>73.650000000000006</v>
      </c>
      <c r="U2070" s="58">
        <f>VLOOKUP(AU2070,[1]expiry_dates!$B$2:$C$2894,2,FALSE)</f>
        <v>42124</v>
      </c>
      <c r="V2070" s="34" t="s">
        <v>140</v>
      </c>
      <c r="W2070" s="34" t="s">
        <v>101</v>
      </c>
      <c r="X2070" s="54">
        <v>42122.604166666664</v>
      </c>
      <c r="Y2070" s="34">
        <v>0.45</v>
      </c>
      <c r="Z2070" s="34">
        <v>42123.385416666664</v>
      </c>
      <c r="AA2070" s="34">
        <v>0.5</v>
      </c>
      <c r="AB2070" s="34">
        <v>0.1111</v>
      </c>
      <c r="AC2070" s="34">
        <v>-7488.32</v>
      </c>
      <c r="AD2070" s="34">
        <v>-0.1111</v>
      </c>
      <c r="AE2070" s="34">
        <v>149766.29999999999</v>
      </c>
      <c r="AF2070" s="34">
        <v>67394.850000000006</v>
      </c>
      <c r="AG2070" s="34">
        <v>3447357.72</v>
      </c>
      <c r="AH2070" s="34">
        <v>9</v>
      </c>
      <c r="AI2070" s="34">
        <v>-832.04</v>
      </c>
      <c r="AJ2070" s="34">
        <v>-0.55559999999999998</v>
      </c>
      <c r="AK2070" s="34">
        <v>0.44440000000000002</v>
      </c>
      <c r="AL2070" s="34" t="s">
        <v>100</v>
      </c>
      <c r="AM2070" s="34">
        <v>74.55</v>
      </c>
      <c r="AN2070" s="34">
        <v>18170.150000000001</v>
      </c>
      <c r="AO2070" s="34">
        <v>73.650000000000006</v>
      </c>
      <c r="AP2070" s="34">
        <v>0</v>
      </c>
      <c r="AR2070" s="45"/>
      <c r="AS2070" s="49"/>
      <c r="AT2070" s="45"/>
      <c r="AU2070" s="31">
        <v>42122</v>
      </c>
      <c r="AV2070" s="57">
        <v>0.10416666666666667</v>
      </c>
      <c r="AW2070" s="31" t="s">
        <v>232</v>
      </c>
      <c r="AY2070" s="32"/>
      <c r="BA2070" s="32"/>
      <c r="BG2070" s="32"/>
      <c r="BH2070" s="32"/>
    </row>
    <row r="2071" spans="1:60">
      <c r="A2071" s="34" t="s">
        <v>98</v>
      </c>
      <c r="B2071" s="34" t="s">
        <v>101</v>
      </c>
      <c r="C2071" s="38">
        <v>42123.385416666664</v>
      </c>
      <c r="D2071" s="34">
        <v>74.95</v>
      </c>
      <c r="E2071" s="38">
        <v>42123.395833333336</v>
      </c>
      <c r="F2071" s="34">
        <v>75.05</v>
      </c>
      <c r="G2071" s="42">
        <v>1.2999999999999999E-3</v>
      </c>
      <c r="H2071" s="34">
        <v>-66.87</v>
      </c>
      <c r="I2071" s="42">
        <v>-1.2999999999999999E-3</v>
      </c>
      <c r="J2071" s="34">
        <v>668.74350000000004</v>
      </c>
      <c r="K2071" s="34">
        <v>50122.32</v>
      </c>
      <c r="L2071" s="34">
        <v>24566.51</v>
      </c>
      <c r="M2071" s="34">
        <v>2</v>
      </c>
      <c r="N2071" s="34">
        <v>-33.44</v>
      </c>
      <c r="O2071" s="42">
        <v>-1.2999999999999999E-3</v>
      </c>
      <c r="P2071" s="42">
        <v>1.1299999999999999E-2</v>
      </c>
      <c r="Q2071" s="34" t="s">
        <v>100</v>
      </c>
      <c r="R2071" s="34">
        <v>0</v>
      </c>
      <c r="S2071" s="34">
        <v>75.2</v>
      </c>
      <c r="U2071" s="58">
        <f>VLOOKUP(AU2071,[1]expiry_dates!$B$2:$C$2894,2,FALSE)</f>
        <v>42124</v>
      </c>
      <c r="V2071" s="34" t="s">
        <v>137</v>
      </c>
      <c r="W2071" s="34" t="s">
        <v>101</v>
      </c>
      <c r="X2071" s="54">
        <v>42123.385416666664</v>
      </c>
      <c r="Y2071" s="34">
        <v>1.25</v>
      </c>
      <c r="Z2071" s="34">
        <v>42123.395833333336</v>
      </c>
      <c r="AA2071" s="34">
        <v>1.2</v>
      </c>
      <c r="AB2071" s="34">
        <v>-0.04</v>
      </c>
      <c r="AC2071" s="34">
        <v>2687.97</v>
      </c>
      <c r="AD2071" s="34">
        <v>0.04</v>
      </c>
      <c r="AE2071" s="34">
        <v>53759.48</v>
      </c>
      <c r="AF2071" s="34">
        <v>67199.34</v>
      </c>
      <c r="AG2071" s="34">
        <v>3450045.7</v>
      </c>
      <c r="AH2071" s="34">
        <v>2</v>
      </c>
      <c r="AI2071" s="34">
        <v>1343.99</v>
      </c>
      <c r="AJ2071" s="34">
        <v>0</v>
      </c>
      <c r="AK2071" s="34">
        <v>0.36</v>
      </c>
      <c r="AL2071" s="34" t="s">
        <v>100</v>
      </c>
      <c r="AM2071" s="34">
        <v>74.95</v>
      </c>
      <c r="AN2071" s="34">
        <v>18286.2</v>
      </c>
      <c r="AO2071" s="34">
        <v>75.2</v>
      </c>
      <c r="AP2071" s="34">
        <v>0</v>
      </c>
      <c r="AR2071" s="45"/>
      <c r="AS2071" s="49"/>
      <c r="AT2071" s="45"/>
      <c r="AU2071" s="31">
        <v>42123</v>
      </c>
      <c r="AV2071" s="57">
        <v>0.38541666666666669</v>
      </c>
      <c r="AW2071" s="31" t="s">
        <v>231</v>
      </c>
      <c r="AY2071" s="32"/>
      <c r="BA2071" s="32"/>
      <c r="BG2071" s="32"/>
      <c r="BH2071" s="32"/>
    </row>
    <row r="2072" spans="1:60">
      <c r="A2072" s="34" t="s">
        <v>98</v>
      </c>
      <c r="B2072" s="34" t="s">
        <v>99</v>
      </c>
      <c r="C2072" s="38">
        <v>42123.395833333336</v>
      </c>
      <c r="D2072" s="34">
        <v>75.05</v>
      </c>
      <c r="E2072" s="38">
        <v>42123.604166666664</v>
      </c>
      <c r="F2072" s="34">
        <v>75.2</v>
      </c>
      <c r="G2072" s="42">
        <v>2E-3</v>
      </c>
      <c r="H2072" s="34">
        <v>100.18</v>
      </c>
      <c r="I2072" s="42">
        <v>2E-3</v>
      </c>
      <c r="J2072" s="34">
        <v>667.86360000000002</v>
      </c>
      <c r="K2072" s="34">
        <v>50123.17</v>
      </c>
      <c r="L2072" s="34">
        <v>24666.69</v>
      </c>
      <c r="M2072" s="34">
        <v>21</v>
      </c>
      <c r="N2072" s="34">
        <v>4.7699999999999996</v>
      </c>
      <c r="O2072" s="42">
        <v>-8.0000000000000002E-3</v>
      </c>
      <c r="P2072" s="42">
        <v>1.67E-2</v>
      </c>
      <c r="Q2072" s="34" t="s">
        <v>100</v>
      </c>
      <c r="R2072" s="34">
        <v>0</v>
      </c>
      <c r="S2072" s="34">
        <v>74.13</v>
      </c>
      <c r="U2072" s="58">
        <f>VLOOKUP(AU2072,[1]expiry_dates!$B$2:$C$2894,2,FALSE)</f>
        <v>42124</v>
      </c>
      <c r="V2072" s="34" t="s">
        <v>140</v>
      </c>
      <c r="W2072" s="34" t="s">
        <v>101</v>
      </c>
      <c r="X2072" s="54">
        <v>42123.395833333336</v>
      </c>
      <c r="Y2072" s="34">
        <v>0.4</v>
      </c>
      <c r="Z2072" s="34">
        <v>42123.604166666664</v>
      </c>
      <c r="AA2072" s="34">
        <v>0.2</v>
      </c>
      <c r="AB2072" s="34">
        <v>-0.5</v>
      </c>
      <c r="AC2072" s="34">
        <v>33618.39</v>
      </c>
      <c r="AD2072" s="34">
        <v>0.5</v>
      </c>
      <c r="AE2072" s="34">
        <v>168092</v>
      </c>
      <c r="AF2072" s="34">
        <v>67236.789999999994</v>
      </c>
      <c r="AG2072" s="34">
        <v>3483664.09</v>
      </c>
      <c r="AH2072" s="34">
        <v>21</v>
      </c>
      <c r="AI2072" s="34">
        <v>1600.88</v>
      </c>
      <c r="AJ2072" s="34">
        <v>-0.375</v>
      </c>
      <c r="AK2072" s="34">
        <v>0.625</v>
      </c>
      <c r="AL2072" s="34" t="s">
        <v>100</v>
      </c>
      <c r="AM2072" s="34">
        <v>75.05</v>
      </c>
      <c r="AN2072" s="34">
        <v>18329.3</v>
      </c>
      <c r="AO2072" s="34">
        <v>74.13</v>
      </c>
      <c r="AP2072" s="34">
        <v>0</v>
      </c>
      <c r="AR2072" s="45"/>
      <c r="AS2072" s="49"/>
      <c r="AT2072" s="45"/>
      <c r="AU2072" s="31">
        <v>42123</v>
      </c>
      <c r="AV2072" s="57">
        <v>0.39583333333333331</v>
      </c>
      <c r="AW2072" s="31" t="s">
        <v>231</v>
      </c>
      <c r="AY2072" s="32"/>
      <c r="BA2072" s="32"/>
      <c r="BG2072" s="32"/>
      <c r="BH2072" s="32"/>
    </row>
    <row r="2073" spans="1:60">
      <c r="A2073" s="34" t="s">
        <v>98</v>
      </c>
      <c r="B2073" s="34" t="s">
        <v>101</v>
      </c>
      <c r="C2073" s="38">
        <v>42123.604166666664</v>
      </c>
      <c r="D2073" s="34">
        <v>75.2</v>
      </c>
      <c r="E2073" s="38">
        <v>42124.59375</v>
      </c>
      <c r="F2073" s="34">
        <v>74.55</v>
      </c>
      <c r="G2073" s="42">
        <v>-8.6E-3</v>
      </c>
      <c r="H2073" s="34">
        <v>433.27</v>
      </c>
      <c r="I2073" s="42">
        <v>8.6E-3</v>
      </c>
      <c r="J2073" s="34">
        <v>666.56259999999997</v>
      </c>
      <c r="K2073" s="34">
        <v>50125.5</v>
      </c>
      <c r="L2073" s="34">
        <v>25099.96</v>
      </c>
      <c r="M2073" s="34">
        <v>29</v>
      </c>
      <c r="N2073" s="34">
        <v>14.94</v>
      </c>
      <c r="O2073" s="42">
        <v>-8.6E-3</v>
      </c>
      <c r="P2073" s="42">
        <v>2.5899999999999999E-2</v>
      </c>
      <c r="Q2073" s="34" t="s">
        <v>100</v>
      </c>
      <c r="R2073" s="34">
        <v>0</v>
      </c>
      <c r="S2073" s="34">
        <v>76.28</v>
      </c>
      <c r="U2073" s="58">
        <f>VLOOKUP(AU2073,[1]expiry_dates!$B$2:$C$2894,2,FALSE)</f>
        <v>42124</v>
      </c>
      <c r="V2073" s="34" t="s">
        <v>137</v>
      </c>
      <c r="W2073" s="34" t="s">
        <v>101</v>
      </c>
      <c r="X2073" s="54">
        <v>42123.604166666664</v>
      </c>
      <c r="Y2073" s="34">
        <v>1.1000000000000001</v>
      </c>
      <c r="Z2073" s="34">
        <v>42124.59375</v>
      </c>
      <c r="AA2073" s="34">
        <v>0.25</v>
      </c>
      <c r="AB2073" s="34">
        <v>-0.77270000000000005</v>
      </c>
      <c r="AC2073" s="34">
        <v>52128.44</v>
      </c>
      <c r="AD2073" s="34">
        <v>0.77270000000000005</v>
      </c>
      <c r="AE2073" s="34">
        <v>61327.58</v>
      </c>
      <c r="AF2073" s="34">
        <v>67460.34</v>
      </c>
      <c r="AG2073" s="34">
        <v>3535792.54</v>
      </c>
      <c r="AH2073" s="34">
        <v>29</v>
      </c>
      <c r="AI2073" s="34">
        <v>1797.53</v>
      </c>
      <c r="AJ2073" s="34">
        <v>-0.2273</v>
      </c>
      <c r="AK2073" s="34">
        <v>0.95450000000000002</v>
      </c>
      <c r="AL2073" s="34" t="s">
        <v>100</v>
      </c>
      <c r="AM2073" s="34">
        <v>75.2</v>
      </c>
      <c r="AN2073" s="34">
        <v>18268.5</v>
      </c>
      <c r="AO2073" s="34">
        <v>76.28</v>
      </c>
      <c r="AP2073" s="34">
        <v>0</v>
      </c>
      <c r="AR2073" s="45"/>
      <c r="AS2073" s="49"/>
      <c r="AT2073" s="45"/>
      <c r="AU2073" s="31">
        <v>42123</v>
      </c>
      <c r="AV2073" s="57">
        <v>0.10416666666666667</v>
      </c>
      <c r="AW2073" s="31" t="s">
        <v>232</v>
      </c>
      <c r="AY2073" s="32"/>
      <c r="BA2073" s="32"/>
      <c r="BG2073" s="32"/>
      <c r="BH2073" s="32"/>
    </row>
    <row r="2074" spans="1:60">
      <c r="A2074" s="34" t="s">
        <v>98</v>
      </c>
      <c r="B2074" s="34" t="s">
        <v>99</v>
      </c>
      <c r="C2074" s="38">
        <v>42124.59375</v>
      </c>
      <c r="D2074" s="34">
        <v>74.55</v>
      </c>
      <c r="E2074" s="38">
        <v>42124.6875</v>
      </c>
      <c r="F2074" s="34">
        <v>74.5</v>
      </c>
      <c r="G2074" s="42">
        <v>-6.9999999999999999E-4</v>
      </c>
      <c r="H2074" s="34">
        <v>-33.619999999999997</v>
      </c>
      <c r="I2074" s="42">
        <v>-6.9999999999999999E-4</v>
      </c>
      <c r="J2074" s="34">
        <v>672.39210000000003</v>
      </c>
      <c r="K2074" s="34">
        <v>50126.83</v>
      </c>
      <c r="L2074" s="34">
        <v>25066.34</v>
      </c>
      <c r="M2074" s="34">
        <v>8</v>
      </c>
      <c r="N2074" s="34">
        <v>-4.2</v>
      </c>
      <c r="O2074" s="42">
        <v>-5.4000000000000003E-3</v>
      </c>
      <c r="P2074" s="42">
        <v>6.0000000000000001E-3</v>
      </c>
      <c r="Q2074" s="34" t="s">
        <v>100</v>
      </c>
      <c r="R2074" s="34">
        <v>0</v>
      </c>
      <c r="S2074" s="34">
        <v>73.3</v>
      </c>
      <c r="U2074" s="58">
        <f>VLOOKUP(AU2074,[1]expiry_dates!$B$2:$C$2894,2,FALSE)</f>
        <v>42124</v>
      </c>
      <c r="V2074" s="34" t="s">
        <v>140</v>
      </c>
      <c r="W2074" s="34" t="s">
        <v>101</v>
      </c>
      <c r="X2074" s="54">
        <v>42124.59375</v>
      </c>
      <c r="Y2074" s="34">
        <v>0.05</v>
      </c>
      <c r="Z2074" s="34">
        <v>42124.6875</v>
      </c>
      <c r="AA2074" s="34">
        <v>0.05</v>
      </c>
      <c r="AB2074" s="34">
        <v>0</v>
      </c>
      <c r="AC2074" s="34">
        <v>0</v>
      </c>
      <c r="AD2074" s="34">
        <v>0</v>
      </c>
      <c r="AE2074" s="34">
        <v>1353273</v>
      </c>
      <c r="AF2074" s="34">
        <v>67663.63</v>
      </c>
      <c r="AG2074" s="34">
        <v>3535792.54</v>
      </c>
      <c r="AH2074" s="34">
        <v>8</v>
      </c>
      <c r="AI2074" s="34">
        <v>0</v>
      </c>
      <c r="AJ2074" s="34">
        <v>-1</v>
      </c>
      <c r="AK2074" s="34">
        <v>0</v>
      </c>
      <c r="AL2074" s="34" t="s">
        <v>100</v>
      </c>
      <c r="AM2074" s="34">
        <v>74.55</v>
      </c>
      <c r="AN2074" s="34">
        <v>18387.400000000001</v>
      </c>
      <c r="AO2074" s="34">
        <v>73.3</v>
      </c>
      <c r="AP2074" s="34">
        <v>0</v>
      </c>
      <c r="AR2074" s="45"/>
      <c r="AS2074" s="49"/>
      <c r="AT2074" s="45"/>
      <c r="AU2074" s="31">
        <v>42124</v>
      </c>
      <c r="AV2074" s="57">
        <v>9.375E-2</v>
      </c>
      <c r="AW2074" s="31" t="s">
        <v>232</v>
      </c>
      <c r="AY2074" s="32"/>
      <c r="BA2074" s="32"/>
      <c r="BG2074" s="32"/>
      <c r="BH2074" s="32"/>
    </row>
    <row r="2075" spans="1:60">
      <c r="A2075" s="34" t="s">
        <v>98</v>
      </c>
      <c r="B2075" s="34" t="s">
        <v>99</v>
      </c>
      <c r="C2075" s="38">
        <v>42128.385416666664</v>
      </c>
      <c r="D2075" s="34">
        <v>75.7</v>
      </c>
      <c r="E2075" s="38">
        <v>42129.4375</v>
      </c>
      <c r="F2075" s="34">
        <v>76.45</v>
      </c>
      <c r="G2075" s="42">
        <v>9.9000000000000008E-3</v>
      </c>
      <c r="H2075" s="34">
        <v>496.62</v>
      </c>
      <c r="I2075" s="42">
        <v>9.9000000000000008E-3</v>
      </c>
      <c r="J2075" s="34">
        <v>662.15769999999998</v>
      </c>
      <c r="K2075" s="34">
        <v>50125.33</v>
      </c>
      <c r="L2075" s="34">
        <v>25562.95</v>
      </c>
      <c r="M2075" s="34">
        <v>35</v>
      </c>
      <c r="N2075" s="34">
        <v>14.19</v>
      </c>
      <c r="O2075" s="42">
        <v>-1.4500000000000001E-2</v>
      </c>
      <c r="P2075" s="42">
        <v>2.1100000000000001E-2</v>
      </c>
      <c r="Q2075" s="34" t="s">
        <v>100</v>
      </c>
      <c r="R2075" s="34">
        <v>0</v>
      </c>
      <c r="S2075" s="34">
        <v>73.88</v>
      </c>
      <c r="U2075" s="58">
        <f>VLOOKUP(AU2075,[1]expiry_dates!$B$2:$C$2894,2,FALSE)</f>
        <v>42152</v>
      </c>
      <c r="V2075" s="34" t="s">
        <v>127</v>
      </c>
      <c r="W2075" s="34" t="s">
        <v>101</v>
      </c>
      <c r="X2075" s="54">
        <v>42128.385416666664</v>
      </c>
      <c r="Y2075" s="34">
        <v>3.25</v>
      </c>
      <c r="Z2075" s="34">
        <v>42129.4375</v>
      </c>
      <c r="AA2075" s="34">
        <v>2.5</v>
      </c>
      <c r="AB2075" s="34">
        <v>-0.23080000000000001</v>
      </c>
      <c r="AC2075" s="34">
        <v>15618.22</v>
      </c>
      <c r="AD2075" s="34">
        <v>0.23080000000000001</v>
      </c>
      <c r="AE2075" s="34">
        <v>20824.3</v>
      </c>
      <c r="AF2075" s="34">
        <v>67678.97</v>
      </c>
      <c r="AG2075" s="34">
        <v>3551410.76</v>
      </c>
      <c r="AH2075" s="34">
        <v>35</v>
      </c>
      <c r="AI2075" s="34">
        <v>446.23</v>
      </c>
      <c r="AJ2075" s="34">
        <v>-3.0800000000000001E-2</v>
      </c>
      <c r="AK2075" s="34">
        <v>0.26150000000000001</v>
      </c>
      <c r="AL2075" s="34" t="s">
        <v>100</v>
      </c>
      <c r="AM2075" s="34">
        <v>75.7</v>
      </c>
      <c r="AN2075" s="34">
        <v>18537</v>
      </c>
      <c r="AO2075" s="34">
        <v>73.88</v>
      </c>
      <c r="AP2075" s="34">
        <v>0</v>
      </c>
      <c r="AR2075" s="45"/>
      <c r="AS2075" s="49"/>
      <c r="AT2075" s="45"/>
      <c r="AU2075" s="31">
        <v>42128</v>
      </c>
      <c r="AV2075" s="57">
        <v>0.38541666666666669</v>
      </c>
      <c r="AW2075" s="31" t="s">
        <v>231</v>
      </c>
      <c r="AY2075" s="32"/>
      <c r="BA2075" s="32"/>
      <c r="BG2075" s="32"/>
      <c r="BH2075" s="32"/>
    </row>
    <row r="2076" spans="1:60">
      <c r="A2076" s="34" t="s">
        <v>98</v>
      </c>
      <c r="B2076" s="34" t="s">
        <v>101</v>
      </c>
      <c r="C2076" s="38">
        <v>42129.4375</v>
      </c>
      <c r="D2076" s="34">
        <v>76.45</v>
      </c>
      <c r="E2076" s="38">
        <v>42132.385416666664</v>
      </c>
      <c r="F2076" s="34">
        <v>69.2</v>
      </c>
      <c r="G2076" s="42">
        <v>-9.4799999999999995E-2</v>
      </c>
      <c r="H2076" s="34">
        <v>4753.8900000000003</v>
      </c>
      <c r="I2076" s="42">
        <v>9.4799999999999995E-2</v>
      </c>
      <c r="J2076" s="34">
        <v>655.70929999999998</v>
      </c>
      <c r="K2076" s="34">
        <v>50128.97</v>
      </c>
      <c r="L2076" s="34">
        <v>30316.85</v>
      </c>
      <c r="M2076" s="34">
        <v>83</v>
      </c>
      <c r="N2076" s="34">
        <v>57.28</v>
      </c>
      <c r="O2076" s="42">
        <v>-5.8999999999999999E-3</v>
      </c>
      <c r="P2076" s="42">
        <v>0.1236</v>
      </c>
      <c r="Q2076" s="34" t="s">
        <v>100</v>
      </c>
      <c r="R2076" s="34">
        <v>0</v>
      </c>
      <c r="S2076" s="34">
        <v>77.3</v>
      </c>
      <c r="U2076" s="58">
        <f>VLOOKUP(AU2076,[1]expiry_dates!$B$2:$C$2894,2,FALSE)</f>
        <v>42152</v>
      </c>
      <c r="V2076" s="34" t="s">
        <v>136</v>
      </c>
      <c r="W2076" s="34" t="s">
        <v>101</v>
      </c>
      <c r="X2076" s="54">
        <v>42129.4375</v>
      </c>
      <c r="Y2076" s="34">
        <v>3.4</v>
      </c>
      <c r="Z2076" s="34">
        <v>42132.385416666664</v>
      </c>
      <c r="AA2076" s="34">
        <v>0.8</v>
      </c>
      <c r="AB2076" s="34">
        <v>-0.76470000000000005</v>
      </c>
      <c r="AC2076" s="34">
        <v>51814.22</v>
      </c>
      <c r="AD2076" s="34">
        <v>0.76470000000000005</v>
      </c>
      <c r="AE2076" s="34">
        <v>19928.54</v>
      </c>
      <c r="AF2076" s="34">
        <v>67757.05</v>
      </c>
      <c r="AG2076" s="34">
        <v>3603224.98</v>
      </c>
      <c r="AH2076" s="34">
        <v>83</v>
      </c>
      <c r="AI2076" s="34">
        <v>624.27</v>
      </c>
      <c r="AJ2076" s="34">
        <v>-5.8799999999999998E-2</v>
      </c>
      <c r="AK2076" s="34">
        <v>0.83819999999999995</v>
      </c>
      <c r="AL2076" s="34" t="s">
        <v>100</v>
      </c>
      <c r="AM2076" s="34">
        <v>76.45</v>
      </c>
      <c r="AN2076" s="34">
        <v>18518.650000000001</v>
      </c>
      <c r="AO2076" s="34">
        <v>77.3</v>
      </c>
      <c r="AP2076" s="34">
        <v>0</v>
      </c>
      <c r="AR2076" s="45"/>
      <c r="AS2076" s="49"/>
      <c r="AT2076" s="45"/>
      <c r="AU2076" s="31">
        <v>42129</v>
      </c>
      <c r="AV2076" s="57">
        <v>0.4375</v>
      </c>
      <c r="AW2076" s="31" t="s">
        <v>231</v>
      </c>
      <c r="AY2076" s="32"/>
      <c r="BA2076" s="32"/>
      <c r="BG2076" s="32"/>
      <c r="BH2076" s="32"/>
    </row>
    <row r="2077" spans="1:60">
      <c r="A2077" s="34" t="s">
        <v>98</v>
      </c>
      <c r="B2077" s="34" t="s">
        <v>99</v>
      </c>
      <c r="C2077" s="38">
        <v>42132.385416666664</v>
      </c>
      <c r="D2077" s="34">
        <v>69.2</v>
      </c>
      <c r="E2077" s="38">
        <v>42132.5</v>
      </c>
      <c r="F2077" s="34">
        <v>68.599999999999994</v>
      </c>
      <c r="G2077" s="42">
        <v>-8.6999999999999994E-3</v>
      </c>
      <c r="H2077" s="34">
        <v>-434.83</v>
      </c>
      <c r="I2077" s="42">
        <v>-8.6999999999999994E-3</v>
      </c>
      <c r="J2077" s="34">
        <v>724.71969999999999</v>
      </c>
      <c r="K2077" s="34">
        <v>50150.6</v>
      </c>
      <c r="L2077" s="34">
        <v>29882.01</v>
      </c>
      <c r="M2077" s="34">
        <v>12</v>
      </c>
      <c r="N2077" s="34">
        <v>-36.24</v>
      </c>
      <c r="O2077" s="42">
        <v>-8.6999999999999994E-3</v>
      </c>
      <c r="P2077" s="42">
        <v>1.2999999999999999E-2</v>
      </c>
      <c r="Q2077" s="34" t="s">
        <v>100</v>
      </c>
      <c r="R2077" s="34">
        <v>0</v>
      </c>
      <c r="S2077" s="34">
        <v>67.150000000000006</v>
      </c>
      <c r="U2077" s="58">
        <f>VLOOKUP(AU2077,[1]expiry_dates!$B$2:$C$2894,2,FALSE)</f>
        <v>42152</v>
      </c>
      <c r="V2077" s="34" t="s">
        <v>144</v>
      </c>
      <c r="W2077" s="34" t="s">
        <v>101</v>
      </c>
      <c r="X2077" s="54">
        <v>42132.385416666664</v>
      </c>
      <c r="Y2077" s="34">
        <v>2</v>
      </c>
      <c r="Z2077" s="34">
        <v>42132.5</v>
      </c>
      <c r="AA2077" s="34">
        <v>2.1</v>
      </c>
      <c r="AB2077" s="34">
        <v>0.05</v>
      </c>
      <c r="AC2077" s="34">
        <v>-3401.8</v>
      </c>
      <c r="AD2077" s="34">
        <v>-0.05</v>
      </c>
      <c r="AE2077" s="34">
        <v>34018.03</v>
      </c>
      <c r="AF2077" s="34">
        <v>68036.05</v>
      </c>
      <c r="AG2077" s="34">
        <v>3599823.17</v>
      </c>
      <c r="AH2077" s="34">
        <v>12</v>
      </c>
      <c r="AI2077" s="34">
        <v>-283.48</v>
      </c>
      <c r="AJ2077" s="34">
        <v>-0.05</v>
      </c>
      <c r="AK2077" s="34">
        <v>0.125</v>
      </c>
      <c r="AL2077" s="34" t="s">
        <v>100</v>
      </c>
      <c r="AM2077" s="34">
        <v>69.2</v>
      </c>
      <c r="AN2077" s="34">
        <v>17655.3</v>
      </c>
      <c r="AO2077" s="34">
        <v>67.150000000000006</v>
      </c>
      <c r="AP2077" s="34">
        <v>0</v>
      </c>
      <c r="AR2077" s="45"/>
      <c r="AS2077" s="49"/>
      <c r="AT2077" s="45"/>
      <c r="AU2077" s="31">
        <v>42132</v>
      </c>
      <c r="AV2077" s="57">
        <v>0.38541666666666669</v>
      </c>
      <c r="AW2077" s="31" t="s">
        <v>231</v>
      </c>
      <c r="AY2077" s="32"/>
      <c r="BA2077" s="32"/>
      <c r="BG2077" s="32"/>
      <c r="BH2077" s="32"/>
    </row>
    <row r="2078" spans="1:60">
      <c r="A2078" s="34" t="s">
        <v>98</v>
      </c>
      <c r="B2078" s="34" t="s">
        <v>101</v>
      </c>
      <c r="C2078" s="38">
        <v>42132.5</v>
      </c>
      <c r="D2078" s="34">
        <v>68.599999999999994</v>
      </c>
      <c r="E2078" s="38">
        <v>42132.59375</v>
      </c>
      <c r="F2078" s="34">
        <v>69</v>
      </c>
      <c r="G2078" s="42">
        <v>5.7999999999999996E-3</v>
      </c>
      <c r="H2078" s="34">
        <v>-292.44</v>
      </c>
      <c r="I2078" s="42">
        <v>-5.7999999999999996E-3</v>
      </c>
      <c r="J2078" s="34">
        <v>731.08849999999995</v>
      </c>
      <c r="K2078" s="34">
        <v>50152.67</v>
      </c>
      <c r="L2078" s="34">
        <v>29589.58</v>
      </c>
      <c r="M2078" s="34">
        <v>10</v>
      </c>
      <c r="N2078" s="34">
        <v>-29.24</v>
      </c>
      <c r="O2078" s="42">
        <v>-1.6E-2</v>
      </c>
      <c r="P2078" s="42">
        <v>1.9699999999999999E-2</v>
      </c>
      <c r="Q2078" s="34" t="s">
        <v>100</v>
      </c>
      <c r="R2078" s="34">
        <v>0</v>
      </c>
      <c r="S2078" s="34">
        <v>70.099999999999994</v>
      </c>
      <c r="U2078" s="58">
        <f>VLOOKUP(AU2078,[1]expiry_dates!$B$2:$C$2894,2,FALSE)</f>
        <v>42152</v>
      </c>
      <c r="V2078" s="34" t="s">
        <v>142</v>
      </c>
      <c r="W2078" s="34" t="s">
        <v>101</v>
      </c>
      <c r="X2078" s="54">
        <v>42132.5</v>
      </c>
      <c r="Y2078" s="34">
        <v>3.7</v>
      </c>
      <c r="Z2078" s="34">
        <v>42132.59375</v>
      </c>
      <c r="AA2078" s="34">
        <v>3.05</v>
      </c>
      <c r="AB2078" s="34">
        <v>-0.1757</v>
      </c>
      <c r="AC2078" s="34">
        <v>11954.75</v>
      </c>
      <c r="AD2078" s="34">
        <v>0.1757</v>
      </c>
      <c r="AE2078" s="34">
        <v>18391.93</v>
      </c>
      <c r="AF2078" s="34">
        <v>68050.14</v>
      </c>
      <c r="AG2078" s="34">
        <v>3611777.93</v>
      </c>
      <c r="AH2078" s="34">
        <v>10</v>
      </c>
      <c r="AI2078" s="34">
        <v>1195.48</v>
      </c>
      <c r="AJ2078" s="34">
        <v>-8.1100000000000005E-2</v>
      </c>
      <c r="AK2078" s="34">
        <v>0.1757</v>
      </c>
      <c r="AL2078" s="34" t="s">
        <v>100</v>
      </c>
      <c r="AM2078" s="34">
        <v>68.599999999999994</v>
      </c>
      <c r="AN2078" s="34">
        <v>17646.349999999999</v>
      </c>
      <c r="AO2078" s="34">
        <v>70.099999999999994</v>
      </c>
      <c r="AP2078" s="34">
        <v>0</v>
      </c>
      <c r="AR2078" s="45"/>
      <c r="AS2078" s="49"/>
      <c r="AT2078" s="45"/>
      <c r="AU2078" s="31">
        <v>42132</v>
      </c>
      <c r="AV2078" s="57">
        <v>0.5</v>
      </c>
      <c r="AW2078" s="31" t="s">
        <v>232</v>
      </c>
      <c r="AY2078" s="32"/>
      <c r="BA2078" s="32"/>
      <c r="BG2078" s="32"/>
      <c r="BH2078" s="32"/>
    </row>
    <row r="2079" spans="1:60">
      <c r="A2079" s="34" t="s">
        <v>98</v>
      </c>
      <c r="B2079" s="34" t="s">
        <v>99</v>
      </c>
      <c r="C2079" s="38">
        <v>42132.59375</v>
      </c>
      <c r="D2079" s="34">
        <v>69</v>
      </c>
      <c r="E2079" s="38">
        <v>42136.385416666664</v>
      </c>
      <c r="F2079" s="34">
        <v>69.05</v>
      </c>
      <c r="G2079" s="42">
        <v>6.9999999999999999E-4</v>
      </c>
      <c r="H2079" s="34">
        <v>36.340000000000003</v>
      </c>
      <c r="I2079" s="42">
        <v>6.9999999999999999E-4</v>
      </c>
      <c r="J2079" s="34">
        <v>726.81370000000004</v>
      </c>
      <c r="K2079" s="34">
        <v>50150.14</v>
      </c>
      <c r="L2079" s="34">
        <v>29625.919999999998</v>
      </c>
      <c r="M2079" s="34">
        <v>39</v>
      </c>
      <c r="N2079" s="34">
        <v>0.93</v>
      </c>
      <c r="O2079" s="42">
        <v>-1.4500000000000001E-2</v>
      </c>
      <c r="P2079" s="42">
        <v>3.6200000000000003E-2</v>
      </c>
      <c r="Q2079" s="34" t="s">
        <v>100</v>
      </c>
      <c r="R2079" s="34">
        <v>0</v>
      </c>
      <c r="S2079" s="34">
        <v>67.290000000000006</v>
      </c>
      <c r="U2079" s="58">
        <f>VLOOKUP(AU2079,[1]expiry_dates!$B$2:$C$2894,2,FALSE)</f>
        <v>42152</v>
      </c>
      <c r="V2079" s="34" t="s">
        <v>143</v>
      </c>
      <c r="W2079" s="34" t="s">
        <v>101</v>
      </c>
      <c r="X2079" s="54">
        <v>42132.59375</v>
      </c>
      <c r="Y2079" s="34">
        <v>0.5</v>
      </c>
      <c r="Z2079" s="34">
        <v>42136.385416666664</v>
      </c>
      <c r="AA2079" s="34">
        <v>0.2</v>
      </c>
      <c r="AB2079" s="34">
        <v>-0.6</v>
      </c>
      <c r="AC2079" s="34">
        <v>40835.33</v>
      </c>
      <c r="AD2079" s="34">
        <v>0.6</v>
      </c>
      <c r="AE2079" s="34">
        <v>136117.79999999999</v>
      </c>
      <c r="AF2079" s="34">
        <v>68058.89</v>
      </c>
      <c r="AG2079" s="34">
        <v>3652613.26</v>
      </c>
      <c r="AH2079" s="34">
        <v>39</v>
      </c>
      <c r="AI2079" s="34">
        <v>1047.06</v>
      </c>
      <c r="AJ2079" s="34">
        <v>0</v>
      </c>
      <c r="AK2079" s="34">
        <v>0.6</v>
      </c>
      <c r="AL2079" s="34" t="s">
        <v>100</v>
      </c>
      <c r="AM2079" s="34">
        <v>69</v>
      </c>
      <c r="AN2079" s="34">
        <v>17825.7</v>
      </c>
      <c r="AO2079" s="34">
        <v>67.290000000000006</v>
      </c>
      <c r="AP2079" s="34">
        <v>0</v>
      </c>
      <c r="AR2079" s="45"/>
      <c r="AS2079" s="49"/>
      <c r="AT2079" s="45"/>
      <c r="AU2079" s="31">
        <v>42132</v>
      </c>
      <c r="AV2079" s="57">
        <v>9.375E-2</v>
      </c>
      <c r="AW2079" s="31" t="s">
        <v>232</v>
      </c>
      <c r="AY2079" s="32"/>
      <c r="BA2079" s="32"/>
      <c r="BG2079" s="32"/>
      <c r="BH2079" s="32"/>
    </row>
    <row r="2080" spans="1:60">
      <c r="A2080" s="34" t="s">
        <v>98</v>
      </c>
      <c r="B2080" s="34" t="s">
        <v>101</v>
      </c>
      <c r="C2080" s="38">
        <v>42136.385416666664</v>
      </c>
      <c r="D2080" s="34">
        <v>69.05</v>
      </c>
      <c r="E2080" s="38">
        <v>42137.385416666664</v>
      </c>
      <c r="F2080" s="34">
        <v>68.099999999999994</v>
      </c>
      <c r="G2080" s="42">
        <v>-1.38E-2</v>
      </c>
      <c r="H2080" s="34">
        <v>690.03</v>
      </c>
      <c r="I2080" s="42">
        <v>1.38E-2</v>
      </c>
      <c r="J2080" s="34">
        <v>726.35029999999995</v>
      </c>
      <c r="K2080" s="34">
        <v>50154.49</v>
      </c>
      <c r="L2080" s="34">
        <v>30315.95</v>
      </c>
      <c r="M2080" s="34">
        <v>30</v>
      </c>
      <c r="N2080" s="34">
        <v>23</v>
      </c>
      <c r="O2080" s="42">
        <v>-2.53E-2</v>
      </c>
      <c r="P2080" s="42">
        <v>3.9800000000000002E-2</v>
      </c>
      <c r="Q2080" s="34" t="s">
        <v>100</v>
      </c>
      <c r="R2080" s="34">
        <v>0</v>
      </c>
      <c r="S2080" s="34">
        <v>71.42</v>
      </c>
      <c r="U2080" s="58">
        <f>VLOOKUP(AU2080,[1]expiry_dates!$B$2:$C$2894,2,FALSE)</f>
        <v>42152</v>
      </c>
      <c r="V2080" s="34" t="s">
        <v>139</v>
      </c>
      <c r="W2080" s="34" t="s">
        <v>101</v>
      </c>
      <c r="X2080" s="54">
        <v>42136.385416666664</v>
      </c>
      <c r="Y2080" s="34">
        <v>2.4</v>
      </c>
      <c r="Z2080" s="34">
        <v>42137.385416666664</v>
      </c>
      <c r="AA2080" s="34">
        <v>1.9</v>
      </c>
      <c r="AB2080" s="34">
        <v>-0.20830000000000001</v>
      </c>
      <c r="AC2080" s="34">
        <v>14221.47</v>
      </c>
      <c r="AD2080" s="34">
        <v>0.20830000000000001</v>
      </c>
      <c r="AE2080" s="34">
        <v>28442.94</v>
      </c>
      <c r="AF2080" s="34">
        <v>68263.070000000007</v>
      </c>
      <c r="AG2080" s="34">
        <v>3666834.73</v>
      </c>
      <c r="AH2080" s="34">
        <v>30</v>
      </c>
      <c r="AI2080" s="34">
        <v>474.05</v>
      </c>
      <c r="AJ2080" s="34">
        <v>-0.29170000000000001</v>
      </c>
      <c r="AK2080" s="34">
        <v>0.41670000000000001</v>
      </c>
      <c r="AL2080" s="34" t="s">
        <v>100</v>
      </c>
      <c r="AM2080" s="34">
        <v>69.05</v>
      </c>
      <c r="AN2080" s="34">
        <v>17917.75</v>
      </c>
      <c r="AO2080" s="34">
        <v>71.42</v>
      </c>
      <c r="AP2080" s="34">
        <v>0</v>
      </c>
      <c r="AR2080" s="45"/>
      <c r="AS2080" s="49"/>
      <c r="AT2080" s="45"/>
      <c r="AU2080" s="31">
        <v>42136</v>
      </c>
      <c r="AV2080" s="57">
        <v>0.38541666666666669</v>
      </c>
      <c r="AW2080" s="31" t="s">
        <v>231</v>
      </c>
      <c r="AY2080" s="32"/>
      <c r="BA2080" s="32"/>
      <c r="BG2080" s="32"/>
      <c r="BH2080" s="32"/>
    </row>
    <row r="2081" spans="1:60">
      <c r="A2081" s="34" t="s">
        <v>98</v>
      </c>
      <c r="B2081" s="34" t="s">
        <v>99</v>
      </c>
      <c r="C2081" s="38">
        <v>42137.385416666664</v>
      </c>
      <c r="D2081" s="34">
        <v>68.099999999999994</v>
      </c>
      <c r="E2081" s="38">
        <v>42137.447916666664</v>
      </c>
      <c r="F2081" s="34">
        <v>67.2</v>
      </c>
      <c r="G2081" s="42">
        <v>-1.32E-2</v>
      </c>
      <c r="H2081" s="34">
        <v>-662.75</v>
      </c>
      <c r="I2081" s="42">
        <v>-1.32E-2</v>
      </c>
      <c r="J2081" s="34">
        <v>736.39229999999998</v>
      </c>
      <c r="K2081" s="34">
        <v>50148.31</v>
      </c>
      <c r="L2081" s="34">
        <v>29653.200000000001</v>
      </c>
      <c r="M2081" s="34">
        <v>7</v>
      </c>
      <c r="N2081" s="34">
        <v>-94.68</v>
      </c>
      <c r="O2081" s="42">
        <v>-1.32E-2</v>
      </c>
      <c r="P2081" s="42">
        <v>2.06E-2</v>
      </c>
      <c r="Q2081" s="34" t="s">
        <v>100</v>
      </c>
      <c r="R2081" s="34">
        <v>0</v>
      </c>
      <c r="S2081" s="34">
        <v>66.48</v>
      </c>
      <c r="U2081" s="58">
        <f>VLOOKUP(AU2081,[1]expiry_dates!$B$2:$C$2894,2,FALSE)</f>
        <v>42152</v>
      </c>
      <c r="V2081" s="34" t="s">
        <v>144</v>
      </c>
      <c r="W2081" s="34" t="s">
        <v>101</v>
      </c>
      <c r="X2081" s="54">
        <v>42137.385416666664</v>
      </c>
      <c r="Y2081" s="34">
        <v>2.35</v>
      </c>
      <c r="Z2081" s="34">
        <v>42137.447916666664</v>
      </c>
      <c r="AA2081" s="34">
        <v>2.75</v>
      </c>
      <c r="AB2081" s="34">
        <v>0.17019999999999999</v>
      </c>
      <c r="AC2081" s="34">
        <v>-11641.03</v>
      </c>
      <c r="AD2081" s="34">
        <v>-0.17019999999999999</v>
      </c>
      <c r="AE2081" s="34">
        <v>29102.58</v>
      </c>
      <c r="AF2081" s="34">
        <v>68391.06</v>
      </c>
      <c r="AG2081" s="34">
        <v>3655193.7</v>
      </c>
      <c r="AH2081" s="34">
        <v>7</v>
      </c>
      <c r="AI2081" s="34">
        <v>-1663</v>
      </c>
      <c r="AJ2081" s="34">
        <v>-0.17019999999999999</v>
      </c>
      <c r="AK2081" s="34">
        <v>0.23400000000000001</v>
      </c>
      <c r="AL2081" s="34" t="s">
        <v>100</v>
      </c>
      <c r="AM2081" s="34">
        <v>68.099999999999994</v>
      </c>
      <c r="AN2081" s="34">
        <v>17860.8</v>
      </c>
      <c r="AO2081" s="34">
        <v>66.48</v>
      </c>
      <c r="AP2081" s="34">
        <v>0</v>
      </c>
      <c r="AR2081" s="45"/>
      <c r="AS2081" s="49"/>
      <c r="AT2081" s="45"/>
      <c r="AU2081" s="31">
        <v>42137</v>
      </c>
      <c r="AV2081" s="57">
        <v>0.38541666666666669</v>
      </c>
      <c r="AW2081" s="31" t="s">
        <v>231</v>
      </c>
      <c r="AY2081" s="32"/>
      <c r="BA2081" s="32"/>
      <c r="BG2081" s="32"/>
      <c r="BH2081" s="32"/>
    </row>
    <row r="2082" spans="1:60">
      <c r="A2082" s="34" t="s">
        <v>98</v>
      </c>
      <c r="B2082" s="34" t="s">
        <v>101</v>
      </c>
      <c r="C2082" s="38">
        <v>42137.447916666664</v>
      </c>
      <c r="D2082" s="34">
        <v>67.2</v>
      </c>
      <c r="E2082" s="38">
        <v>42137.5625</v>
      </c>
      <c r="F2082" s="34">
        <v>67.849999999999994</v>
      </c>
      <c r="G2082" s="42">
        <v>9.7000000000000003E-3</v>
      </c>
      <c r="H2082" s="34">
        <v>-485.09</v>
      </c>
      <c r="I2082" s="42">
        <v>-9.7000000000000003E-3</v>
      </c>
      <c r="J2082" s="34">
        <v>746.28689999999995</v>
      </c>
      <c r="K2082" s="34">
        <v>50150.48</v>
      </c>
      <c r="L2082" s="34">
        <v>29168.11</v>
      </c>
      <c r="M2082" s="34">
        <v>12</v>
      </c>
      <c r="N2082" s="34">
        <v>-40.42</v>
      </c>
      <c r="O2082" s="42">
        <v>-1.1900000000000001E-2</v>
      </c>
      <c r="P2082" s="42">
        <v>7.4000000000000003E-3</v>
      </c>
      <c r="Q2082" s="34" t="s">
        <v>100</v>
      </c>
      <c r="R2082" s="34">
        <v>0</v>
      </c>
      <c r="S2082" s="34">
        <v>69.5</v>
      </c>
      <c r="U2082" s="58">
        <f>VLOOKUP(AU2082,[1]expiry_dates!$B$2:$C$2894,2,FALSE)</f>
        <v>42152</v>
      </c>
      <c r="V2082" s="34" t="s">
        <v>142</v>
      </c>
      <c r="W2082" s="34" t="s">
        <v>101</v>
      </c>
      <c r="X2082" s="54">
        <v>42137.447916666664</v>
      </c>
      <c r="Y2082" s="34">
        <v>2.6</v>
      </c>
      <c r="Z2082" s="34">
        <v>42137.5625</v>
      </c>
      <c r="AA2082" s="34">
        <v>3.1</v>
      </c>
      <c r="AB2082" s="34">
        <v>0.1923</v>
      </c>
      <c r="AC2082" s="34">
        <v>-13141.19</v>
      </c>
      <c r="AD2082" s="34">
        <v>-0.1923</v>
      </c>
      <c r="AE2082" s="34">
        <v>26282.38</v>
      </c>
      <c r="AF2082" s="34">
        <v>68334.17</v>
      </c>
      <c r="AG2082" s="34">
        <v>3642052.51</v>
      </c>
      <c r="AH2082" s="34">
        <v>12</v>
      </c>
      <c r="AI2082" s="34">
        <v>-1095.0999999999999</v>
      </c>
      <c r="AJ2082" s="34">
        <v>-0.1923</v>
      </c>
      <c r="AK2082" s="34">
        <v>9.6199999999999994E-2</v>
      </c>
      <c r="AL2082" s="34" t="s">
        <v>100</v>
      </c>
      <c r="AM2082" s="34">
        <v>67.2</v>
      </c>
      <c r="AN2082" s="34">
        <v>17746.25</v>
      </c>
      <c r="AO2082" s="34">
        <v>69.5</v>
      </c>
      <c r="AP2082" s="34">
        <v>0</v>
      </c>
      <c r="AR2082" s="45"/>
      <c r="AS2082" s="49"/>
      <c r="AT2082" s="45"/>
      <c r="AU2082" s="31">
        <v>42137</v>
      </c>
      <c r="AV2082" s="57">
        <v>0.44791666666666669</v>
      </c>
      <c r="AW2082" s="31" t="s">
        <v>231</v>
      </c>
      <c r="AY2082" s="32"/>
      <c r="BA2082" s="32"/>
      <c r="BG2082" s="32"/>
      <c r="BH2082" s="32"/>
    </row>
    <row r="2083" spans="1:60">
      <c r="A2083" s="34" t="s">
        <v>98</v>
      </c>
      <c r="B2083" s="34" t="s">
        <v>99</v>
      </c>
      <c r="C2083" s="38">
        <v>42137.5625</v>
      </c>
      <c r="D2083" s="34">
        <v>67.849999999999994</v>
      </c>
      <c r="E2083" s="38">
        <v>42138.385416666664</v>
      </c>
      <c r="F2083" s="34">
        <v>67.650000000000006</v>
      </c>
      <c r="G2083" s="42">
        <v>-2.8999999999999998E-3</v>
      </c>
      <c r="H2083" s="34">
        <v>-147.81</v>
      </c>
      <c r="I2083" s="42">
        <v>-2.8999999999999998E-3</v>
      </c>
      <c r="J2083" s="34">
        <v>739.07190000000003</v>
      </c>
      <c r="K2083" s="34">
        <v>50146.03</v>
      </c>
      <c r="L2083" s="34">
        <v>29020.3</v>
      </c>
      <c r="M2083" s="34">
        <v>13</v>
      </c>
      <c r="N2083" s="34">
        <v>-11.37</v>
      </c>
      <c r="O2083" s="42">
        <v>-3.7000000000000002E-3</v>
      </c>
      <c r="P2083" s="42">
        <v>1.18E-2</v>
      </c>
      <c r="Q2083" s="34" t="s">
        <v>100</v>
      </c>
      <c r="R2083" s="34">
        <v>0</v>
      </c>
      <c r="S2083" s="34">
        <v>66.760000000000005</v>
      </c>
      <c r="U2083" s="58">
        <f>VLOOKUP(AU2083,[1]expiry_dates!$B$2:$C$2894,2,FALSE)</f>
        <v>42152</v>
      </c>
      <c r="V2083" s="34" t="s">
        <v>144</v>
      </c>
      <c r="W2083" s="34" t="s">
        <v>101</v>
      </c>
      <c r="X2083" s="54">
        <v>42137.5625</v>
      </c>
      <c r="Y2083" s="34">
        <v>2.2999999999999998</v>
      </c>
      <c r="Z2083" s="34">
        <v>42138.385416666664</v>
      </c>
      <c r="AA2083" s="34">
        <v>2.5</v>
      </c>
      <c r="AB2083" s="34">
        <v>8.6999999999999994E-2</v>
      </c>
      <c r="AC2083" s="34">
        <v>-5932.47</v>
      </c>
      <c r="AD2083" s="34">
        <v>-8.6999999999999994E-2</v>
      </c>
      <c r="AE2083" s="34">
        <v>29662.35</v>
      </c>
      <c r="AF2083" s="34">
        <v>68223.41</v>
      </c>
      <c r="AG2083" s="34">
        <v>3636120.04</v>
      </c>
      <c r="AH2083" s="34">
        <v>13</v>
      </c>
      <c r="AI2083" s="34">
        <v>-456.34</v>
      </c>
      <c r="AJ2083" s="34">
        <v>-0.21740000000000001</v>
      </c>
      <c r="AK2083" s="34">
        <v>0.1087</v>
      </c>
      <c r="AL2083" s="34" t="s">
        <v>100</v>
      </c>
      <c r="AM2083" s="34">
        <v>67.849999999999994</v>
      </c>
      <c r="AN2083" s="34">
        <v>18027</v>
      </c>
      <c r="AO2083" s="34">
        <v>66.760000000000005</v>
      </c>
      <c r="AP2083" s="34">
        <v>0</v>
      </c>
      <c r="AR2083" s="45"/>
      <c r="AS2083" s="49"/>
      <c r="AT2083" s="45"/>
      <c r="AU2083" s="31">
        <v>42137</v>
      </c>
      <c r="AV2083" s="57">
        <v>6.25E-2</v>
      </c>
      <c r="AW2083" s="31" t="s">
        <v>232</v>
      </c>
      <c r="AY2083" s="32"/>
      <c r="BA2083" s="32"/>
      <c r="BG2083" s="32"/>
      <c r="BH2083" s="32"/>
    </row>
    <row r="2084" spans="1:60">
      <c r="A2084" s="34" t="s">
        <v>98</v>
      </c>
      <c r="B2084" s="34" t="s">
        <v>101</v>
      </c>
      <c r="C2084" s="38">
        <v>42138.385416666664</v>
      </c>
      <c r="D2084" s="34">
        <v>67.650000000000006</v>
      </c>
      <c r="E2084" s="38">
        <v>42138.40625</v>
      </c>
      <c r="F2084" s="34">
        <v>68.400000000000006</v>
      </c>
      <c r="G2084" s="42">
        <v>1.11E-2</v>
      </c>
      <c r="H2084" s="34">
        <v>-555.95000000000005</v>
      </c>
      <c r="I2084" s="42">
        <v>-1.11E-2</v>
      </c>
      <c r="J2084" s="34">
        <v>741.26499999999999</v>
      </c>
      <c r="K2084" s="34">
        <v>50146.58</v>
      </c>
      <c r="L2084" s="34">
        <v>28464.35</v>
      </c>
      <c r="M2084" s="34">
        <v>3</v>
      </c>
      <c r="N2084" s="34">
        <v>-185.32</v>
      </c>
      <c r="O2084" s="42">
        <v>-1.11E-2</v>
      </c>
      <c r="P2084" s="42">
        <v>1.26E-2</v>
      </c>
      <c r="Q2084" s="34" t="s">
        <v>100</v>
      </c>
      <c r="R2084" s="34">
        <v>0</v>
      </c>
      <c r="S2084" s="34">
        <v>68.58</v>
      </c>
      <c r="U2084" s="58">
        <f>VLOOKUP(AU2084,[1]expiry_dates!$B$2:$C$2894,2,FALSE)</f>
        <v>42152</v>
      </c>
      <c r="V2084" s="34" t="s">
        <v>142</v>
      </c>
      <c r="W2084" s="34" t="s">
        <v>101</v>
      </c>
      <c r="X2084" s="54">
        <v>42138.385416666664</v>
      </c>
      <c r="Y2084" s="34">
        <v>2.8</v>
      </c>
      <c r="Z2084" s="34">
        <v>42138.40625</v>
      </c>
      <c r="AA2084" s="34">
        <v>3.3</v>
      </c>
      <c r="AB2084" s="34">
        <v>0.17860000000000001</v>
      </c>
      <c r="AC2084" s="34">
        <v>-12183.05</v>
      </c>
      <c r="AD2084" s="34">
        <v>-0.17860000000000001</v>
      </c>
      <c r="AE2084" s="34">
        <v>24366.11</v>
      </c>
      <c r="AF2084" s="34">
        <v>68225.09</v>
      </c>
      <c r="AG2084" s="34">
        <v>3623936.99</v>
      </c>
      <c r="AH2084" s="34">
        <v>3</v>
      </c>
      <c r="AI2084" s="34">
        <v>-4061.02</v>
      </c>
      <c r="AJ2084" s="34">
        <v>-0.17860000000000001</v>
      </c>
      <c r="AK2084" s="34">
        <v>5.3600000000000002E-2</v>
      </c>
      <c r="AL2084" s="34" t="s">
        <v>100</v>
      </c>
      <c r="AM2084" s="34">
        <v>67.650000000000006</v>
      </c>
      <c r="AN2084" s="34">
        <v>17926.650000000001</v>
      </c>
      <c r="AO2084" s="34">
        <v>68.58</v>
      </c>
      <c r="AP2084" s="34">
        <v>0</v>
      </c>
      <c r="AR2084" s="45"/>
      <c r="AS2084" s="49"/>
      <c r="AT2084" s="45"/>
      <c r="AU2084" s="31">
        <v>42138</v>
      </c>
      <c r="AV2084" s="57">
        <v>0.38541666666666669</v>
      </c>
      <c r="AW2084" s="31" t="s">
        <v>231</v>
      </c>
      <c r="AY2084" s="32"/>
      <c r="BA2084" s="32"/>
      <c r="BG2084" s="32"/>
      <c r="BH2084" s="32"/>
    </row>
    <row r="2085" spans="1:60">
      <c r="A2085" s="34" t="s">
        <v>98</v>
      </c>
      <c r="B2085" s="34" t="s">
        <v>99</v>
      </c>
      <c r="C2085" s="38">
        <v>42138.40625</v>
      </c>
      <c r="D2085" s="34">
        <v>68.400000000000006</v>
      </c>
      <c r="E2085" s="38">
        <v>42139.4375</v>
      </c>
      <c r="F2085" s="34">
        <v>69.3</v>
      </c>
      <c r="G2085" s="42">
        <v>1.32E-2</v>
      </c>
      <c r="H2085" s="34">
        <v>659.78</v>
      </c>
      <c r="I2085" s="42">
        <v>1.32E-2</v>
      </c>
      <c r="J2085" s="34">
        <v>733.08569999999997</v>
      </c>
      <c r="K2085" s="34">
        <v>50143.06</v>
      </c>
      <c r="L2085" s="34">
        <v>29124.13</v>
      </c>
      <c r="M2085" s="34">
        <v>33</v>
      </c>
      <c r="N2085" s="34">
        <v>19.989999999999998</v>
      </c>
      <c r="O2085" s="42">
        <v>-8.0000000000000002E-3</v>
      </c>
      <c r="P2085" s="42">
        <v>3.2199999999999999E-2</v>
      </c>
      <c r="Q2085" s="34" t="s">
        <v>100</v>
      </c>
      <c r="R2085" s="34">
        <v>0</v>
      </c>
      <c r="S2085" s="34">
        <v>66.8</v>
      </c>
      <c r="U2085" s="58">
        <f>VLOOKUP(AU2085,[1]expiry_dates!$B$2:$C$2894,2,FALSE)</f>
        <v>42152</v>
      </c>
      <c r="V2085" s="34" t="s">
        <v>144</v>
      </c>
      <c r="W2085" s="34" t="s">
        <v>101</v>
      </c>
      <c r="X2085" s="54">
        <v>42138.40625</v>
      </c>
      <c r="Y2085" s="34">
        <v>2.0499999999999998</v>
      </c>
      <c r="Z2085" s="34">
        <v>42139.4375</v>
      </c>
      <c r="AA2085" s="34">
        <v>1.7</v>
      </c>
      <c r="AB2085" s="34">
        <v>-0.17069999999999999</v>
      </c>
      <c r="AC2085" s="34">
        <v>11631.23</v>
      </c>
      <c r="AD2085" s="34">
        <v>0.17069999999999999</v>
      </c>
      <c r="AE2085" s="34">
        <v>33232.089999999997</v>
      </c>
      <c r="AF2085" s="34">
        <v>68125.77</v>
      </c>
      <c r="AG2085" s="34">
        <v>3635568.22</v>
      </c>
      <c r="AH2085" s="34">
        <v>33</v>
      </c>
      <c r="AI2085" s="34">
        <v>352.46</v>
      </c>
      <c r="AJ2085" s="34">
        <v>-0.122</v>
      </c>
      <c r="AK2085" s="34">
        <v>0.34150000000000003</v>
      </c>
      <c r="AL2085" s="34" t="s">
        <v>100</v>
      </c>
      <c r="AM2085" s="34">
        <v>68.400000000000006</v>
      </c>
      <c r="AN2085" s="34">
        <v>17964.349999999999</v>
      </c>
      <c r="AO2085" s="34">
        <v>66.8</v>
      </c>
      <c r="AP2085" s="34">
        <v>0</v>
      </c>
      <c r="AR2085" s="45"/>
      <c r="AS2085" s="49"/>
      <c r="AT2085" s="45"/>
      <c r="AU2085" s="31">
        <v>42138</v>
      </c>
      <c r="AV2085" s="57">
        <v>0.40625</v>
      </c>
      <c r="AW2085" s="31" t="s">
        <v>231</v>
      </c>
      <c r="AY2085" s="32"/>
      <c r="BA2085" s="32"/>
      <c r="BG2085" s="32"/>
      <c r="BH2085" s="32"/>
    </row>
    <row r="2086" spans="1:60">
      <c r="A2086" s="34" t="s">
        <v>98</v>
      </c>
      <c r="B2086" s="34" t="s">
        <v>101</v>
      </c>
      <c r="C2086" s="38">
        <v>42139.4375</v>
      </c>
      <c r="D2086" s="34">
        <v>69.3</v>
      </c>
      <c r="E2086" s="38">
        <v>42139.583333333336</v>
      </c>
      <c r="F2086" s="34">
        <v>69.5</v>
      </c>
      <c r="G2086" s="42">
        <v>2.8999999999999998E-3</v>
      </c>
      <c r="H2086" s="34">
        <v>-144.72</v>
      </c>
      <c r="I2086" s="42">
        <v>-2.8999999999999998E-3</v>
      </c>
      <c r="J2086" s="34">
        <v>723.61249999999995</v>
      </c>
      <c r="K2086" s="34">
        <v>50146.35</v>
      </c>
      <c r="L2086" s="34">
        <v>28979.4</v>
      </c>
      <c r="M2086" s="34">
        <v>15</v>
      </c>
      <c r="N2086" s="34">
        <v>-9.65</v>
      </c>
      <c r="O2086" s="42">
        <v>-7.9000000000000008E-3</v>
      </c>
      <c r="P2086" s="42">
        <v>5.1000000000000004E-3</v>
      </c>
      <c r="Q2086" s="34" t="s">
        <v>100</v>
      </c>
      <c r="R2086" s="34">
        <v>0</v>
      </c>
      <c r="S2086" s="34">
        <v>70.540000000000006</v>
      </c>
      <c r="U2086" s="58">
        <f>VLOOKUP(AU2086,[1]expiry_dates!$B$2:$C$2894,2,FALSE)</f>
        <v>42152</v>
      </c>
      <c r="V2086" s="34" t="s">
        <v>139</v>
      </c>
      <c r="W2086" s="34" t="s">
        <v>101</v>
      </c>
      <c r="X2086" s="54">
        <v>42139.4375</v>
      </c>
      <c r="Y2086" s="34">
        <v>2.25</v>
      </c>
      <c r="Z2086" s="34">
        <v>42139.583333333336</v>
      </c>
      <c r="AA2086" s="34">
        <v>2.25</v>
      </c>
      <c r="AB2086" s="34">
        <v>0</v>
      </c>
      <c r="AC2086" s="34">
        <v>0</v>
      </c>
      <c r="AD2086" s="34">
        <v>0</v>
      </c>
      <c r="AE2086" s="34">
        <v>30308.65</v>
      </c>
      <c r="AF2086" s="34">
        <v>68194.460000000006</v>
      </c>
      <c r="AG2086" s="34">
        <v>3635568.22</v>
      </c>
      <c r="AH2086" s="34">
        <v>15</v>
      </c>
      <c r="AI2086" s="34">
        <v>0</v>
      </c>
      <c r="AJ2086" s="34">
        <v>-0.1333</v>
      </c>
      <c r="AK2086" s="34">
        <v>6.6699999999999995E-2</v>
      </c>
      <c r="AL2086" s="34" t="s">
        <v>100</v>
      </c>
      <c r="AM2086" s="34">
        <v>69.3</v>
      </c>
      <c r="AN2086" s="34">
        <v>18168.45</v>
      </c>
      <c r="AO2086" s="34">
        <v>70.540000000000006</v>
      </c>
      <c r="AP2086" s="34">
        <v>0</v>
      </c>
      <c r="AR2086" s="45"/>
      <c r="AS2086" s="49"/>
      <c r="AT2086" s="45"/>
      <c r="AU2086" s="31">
        <v>42139</v>
      </c>
      <c r="AV2086" s="57">
        <v>0.4375</v>
      </c>
      <c r="AW2086" s="31" t="s">
        <v>231</v>
      </c>
      <c r="AY2086" s="32"/>
      <c r="BA2086" s="32"/>
      <c r="BG2086" s="32"/>
      <c r="BH2086" s="32"/>
    </row>
    <row r="2087" spans="1:60">
      <c r="A2087" s="34" t="s">
        <v>98</v>
      </c>
      <c r="B2087" s="34" t="s">
        <v>99</v>
      </c>
      <c r="C2087" s="38">
        <v>42139.583333333336</v>
      </c>
      <c r="D2087" s="34">
        <v>69.5</v>
      </c>
      <c r="E2087" s="38">
        <v>42139.604166666664</v>
      </c>
      <c r="F2087" s="34">
        <v>69</v>
      </c>
      <c r="G2087" s="42">
        <v>-7.1999999999999998E-3</v>
      </c>
      <c r="H2087" s="34">
        <v>-360.76</v>
      </c>
      <c r="I2087" s="42">
        <v>-7.1999999999999998E-3</v>
      </c>
      <c r="J2087" s="34">
        <v>721.5145</v>
      </c>
      <c r="K2087" s="34">
        <v>50145.26</v>
      </c>
      <c r="L2087" s="34">
        <v>28618.65</v>
      </c>
      <c r="M2087" s="34">
        <v>3</v>
      </c>
      <c r="N2087" s="34">
        <v>-120.25</v>
      </c>
      <c r="O2087" s="42">
        <v>-7.1999999999999998E-3</v>
      </c>
      <c r="P2087" s="42">
        <v>2.8999999999999998E-3</v>
      </c>
      <c r="Q2087" s="34" t="s">
        <v>100</v>
      </c>
      <c r="R2087" s="34">
        <v>0</v>
      </c>
      <c r="S2087" s="34">
        <v>68.959999999999994</v>
      </c>
      <c r="U2087" s="58">
        <f>VLOOKUP(AU2087,[1]expiry_dates!$B$2:$C$2894,2,FALSE)</f>
        <v>42152</v>
      </c>
      <c r="V2087" s="34" t="s">
        <v>141</v>
      </c>
      <c r="W2087" s="34" t="s">
        <v>101</v>
      </c>
      <c r="X2087" s="54">
        <v>42139.583333333336</v>
      </c>
      <c r="Y2087" s="34">
        <v>0.85</v>
      </c>
      <c r="Z2087" s="34">
        <v>42139.604166666664</v>
      </c>
      <c r="AA2087" s="34">
        <v>0.85</v>
      </c>
      <c r="AB2087" s="34">
        <v>0</v>
      </c>
      <c r="AC2087" s="34">
        <v>0</v>
      </c>
      <c r="AD2087" s="34">
        <v>0</v>
      </c>
      <c r="AE2087" s="34">
        <v>80200.3</v>
      </c>
      <c r="AF2087" s="34">
        <v>68170.259999999995</v>
      </c>
      <c r="AG2087" s="34">
        <v>3635568.22</v>
      </c>
      <c r="AH2087" s="34">
        <v>3</v>
      </c>
      <c r="AI2087" s="34">
        <v>0</v>
      </c>
      <c r="AJ2087" s="34">
        <v>-5.8799999999999998E-2</v>
      </c>
      <c r="AK2087" s="34">
        <v>0</v>
      </c>
      <c r="AL2087" s="34" t="s">
        <v>100</v>
      </c>
      <c r="AM2087" s="34">
        <v>69.5</v>
      </c>
      <c r="AN2087" s="34">
        <v>18212.150000000001</v>
      </c>
      <c r="AO2087" s="34">
        <v>68.959999999999994</v>
      </c>
      <c r="AP2087" s="34">
        <v>0</v>
      </c>
      <c r="AR2087" s="45"/>
      <c r="AS2087" s="49"/>
      <c r="AT2087" s="45"/>
      <c r="AU2087" s="31">
        <v>42139</v>
      </c>
      <c r="AV2087" s="57">
        <v>8.3333333333333329E-2</v>
      </c>
      <c r="AW2087" s="31" t="s">
        <v>232</v>
      </c>
      <c r="AY2087" s="32"/>
      <c r="BA2087" s="32"/>
      <c r="BG2087" s="32"/>
      <c r="BH2087" s="32"/>
    </row>
    <row r="2088" spans="1:60">
      <c r="A2088" s="34" t="s">
        <v>98</v>
      </c>
      <c r="B2088" s="34" t="s">
        <v>101</v>
      </c>
      <c r="C2088" s="38">
        <v>42139.604166666664</v>
      </c>
      <c r="D2088" s="34">
        <v>69</v>
      </c>
      <c r="E2088" s="38">
        <v>42142.385416666664</v>
      </c>
      <c r="F2088" s="34">
        <v>69.2</v>
      </c>
      <c r="G2088" s="42">
        <v>2.8999999999999998E-3</v>
      </c>
      <c r="H2088" s="34">
        <v>-145.35</v>
      </c>
      <c r="I2088" s="42">
        <v>-2.8999999999999998E-3</v>
      </c>
      <c r="J2088" s="34">
        <v>726.73500000000001</v>
      </c>
      <c r="K2088" s="34">
        <v>50144.72</v>
      </c>
      <c r="L2088" s="34">
        <v>28473.3</v>
      </c>
      <c r="M2088" s="34">
        <v>9</v>
      </c>
      <c r="N2088" s="34">
        <v>-16.149999999999999</v>
      </c>
      <c r="O2088" s="42">
        <v>-8.0000000000000002E-3</v>
      </c>
      <c r="P2088" s="42">
        <v>7.1999999999999998E-3</v>
      </c>
      <c r="Q2088" s="34" t="s">
        <v>100</v>
      </c>
      <c r="R2088" s="34">
        <v>0</v>
      </c>
      <c r="S2088" s="34">
        <v>69.680000000000007</v>
      </c>
      <c r="U2088" s="58">
        <f>VLOOKUP(AU2088,[1]expiry_dates!$B$2:$C$2894,2,FALSE)</f>
        <v>42152</v>
      </c>
      <c r="V2088" s="34" t="s">
        <v>139</v>
      </c>
      <c r="W2088" s="34" t="s">
        <v>101</v>
      </c>
      <c r="X2088" s="54">
        <v>42139.604166666664</v>
      </c>
      <c r="Y2088" s="34">
        <v>2.0499999999999998</v>
      </c>
      <c r="Z2088" s="34">
        <v>42142.385416666664</v>
      </c>
      <c r="AA2088" s="34">
        <v>2.1</v>
      </c>
      <c r="AB2088" s="34">
        <v>2.4400000000000002E-2</v>
      </c>
      <c r="AC2088" s="34">
        <v>-1662.87</v>
      </c>
      <c r="AD2088" s="34">
        <v>-2.4400000000000002E-2</v>
      </c>
      <c r="AE2088" s="34">
        <v>33257.480000000003</v>
      </c>
      <c r="AF2088" s="34">
        <v>68177.84</v>
      </c>
      <c r="AG2088" s="34">
        <v>3633905.35</v>
      </c>
      <c r="AH2088" s="34">
        <v>9</v>
      </c>
      <c r="AI2088" s="34">
        <v>-184.76</v>
      </c>
      <c r="AJ2088" s="34">
        <v>-0.14630000000000001</v>
      </c>
      <c r="AK2088" s="34">
        <v>7.3200000000000001E-2</v>
      </c>
      <c r="AL2088" s="34" t="s">
        <v>100</v>
      </c>
      <c r="AM2088" s="34">
        <v>69</v>
      </c>
      <c r="AN2088" s="34">
        <v>18189.8</v>
      </c>
      <c r="AO2088" s="34">
        <v>69.680000000000007</v>
      </c>
      <c r="AP2088" s="34">
        <v>0</v>
      </c>
      <c r="AR2088" s="45"/>
      <c r="AS2088" s="49"/>
      <c r="AT2088" s="45"/>
      <c r="AU2088" s="31">
        <v>42139</v>
      </c>
      <c r="AV2088" s="57">
        <v>0.10416666666666667</v>
      </c>
      <c r="AW2088" s="31" t="s">
        <v>232</v>
      </c>
      <c r="AY2088" s="32"/>
      <c r="BA2088" s="32"/>
      <c r="BG2088" s="32"/>
      <c r="BH2088" s="32"/>
    </row>
    <row r="2089" spans="1:60">
      <c r="A2089" s="34" t="s">
        <v>98</v>
      </c>
      <c r="B2089" s="34" t="s">
        <v>99</v>
      </c>
      <c r="C2089" s="38">
        <v>42142.385416666664</v>
      </c>
      <c r="D2089" s="34">
        <v>69.2</v>
      </c>
      <c r="E2089" s="38">
        <v>42142.4375</v>
      </c>
      <c r="F2089" s="34">
        <v>68.849999999999994</v>
      </c>
      <c r="G2089" s="42">
        <v>-5.1000000000000004E-3</v>
      </c>
      <c r="H2089" s="34">
        <v>-253.61</v>
      </c>
      <c r="I2089" s="42">
        <v>-5.1000000000000004E-3</v>
      </c>
      <c r="J2089" s="34">
        <v>724.61120000000005</v>
      </c>
      <c r="K2089" s="34">
        <v>50143.09</v>
      </c>
      <c r="L2089" s="34">
        <v>28219.69</v>
      </c>
      <c r="M2089" s="34">
        <v>6</v>
      </c>
      <c r="N2089" s="34">
        <v>-42.27</v>
      </c>
      <c r="O2089" s="42">
        <v>-6.4999999999999997E-3</v>
      </c>
      <c r="P2089" s="42">
        <v>2.8999999999999998E-3</v>
      </c>
      <c r="Q2089" s="34" t="s">
        <v>100</v>
      </c>
      <c r="R2089" s="34">
        <v>0</v>
      </c>
      <c r="S2089" s="34">
        <v>68.5</v>
      </c>
      <c r="U2089" s="58">
        <f>VLOOKUP(AU2089,[1]expiry_dates!$B$2:$C$2894,2,FALSE)</f>
        <v>42152</v>
      </c>
      <c r="V2089" s="34" t="s">
        <v>141</v>
      </c>
      <c r="W2089" s="34" t="s">
        <v>101</v>
      </c>
      <c r="X2089" s="54">
        <v>42142.385416666664</v>
      </c>
      <c r="Y2089" s="34">
        <v>0.8</v>
      </c>
      <c r="Z2089" s="34">
        <v>42142.4375</v>
      </c>
      <c r="AA2089" s="34">
        <v>0.85000010000000004</v>
      </c>
      <c r="AB2089" s="34">
        <v>6.25E-2</v>
      </c>
      <c r="AC2089" s="34">
        <v>-4261.63</v>
      </c>
      <c r="AD2089" s="34">
        <v>-6.25E-2</v>
      </c>
      <c r="AE2089" s="34">
        <v>85232.7</v>
      </c>
      <c r="AF2089" s="34">
        <v>68186.16</v>
      </c>
      <c r="AG2089" s="34">
        <v>3629643.71</v>
      </c>
      <c r="AH2089" s="34">
        <v>6</v>
      </c>
      <c r="AI2089" s="34">
        <v>-710.27</v>
      </c>
      <c r="AJ2089" s="34">
        <v>-0.1875</v>
      </c>
      <c r="AK2089" s="34">
        <v>0</v>
      </c>
      <c r="AL2089" s="34" t="s">
        <v>100</v>
      </c>
      <c r="AM2089" s="34">
        <v>69.2</v>
      </c>
      <c r="AN2089" s="34">
        <v>18272.650000000001</v>
      </c>
      <c r="AO2089" s="34">
        <v>68.5</v>
      </c>
      <c r="AP2089" s="34">
        <v>0</v>
      </c>
      <c r="AR2089" s="45"/>
      <c r="AS2089" s="49"/>
      <c r="AT2089" s="45"/>
      <c r="AU2089" s="31">
        <v>42142</v>
      </c>
      <c r="AV2089" s="57">
        <v>0.38541666666666669</v>
      </c>
      <c r="AW2089" s="31" t="s">
        <v>231</v>
      </c>
      <c r="AY2089" s="32"/>
      <c r="BA2089" s="32"/>
      <c r="BG2089" s="32"/>
      <c r="BH2089" s="32"/>
    </row>
    <row r="2090" spans="1:60">
      <c r="A2090" s="34" t="s">
        <v>98</v>
      </c>
      <c r="B2090" s="34" t="s">
        <v>101</v>
      </c>
      <c r="C2090" s="38">
        <v>42142.4375</v>
      </c>
      <c r="D2090" s="34">
        <v>68.849999999999994</v>
      </c>
      <c r="E2090" s="38">
        <v>42142.604166666664</v>
      </c>
      <c r="F2090" s="34">
        <v>68.45</v>
      </c>
      <c r="G2090" s="42">
        <v>-5.7999999999999996E-3</v>
      </c>
      <c r="H2090" s="34">
        <v>291.31</v>
      </c>
      <c r="I2090" s="42">
        <v>5.7999999999999996E-3</v>
      </c>
      <c r="J2090" s="34">
        <v>728.27890000000002</v>
      </c>
      <c r="K2090" s="34">
        <v>50142</v>
      </c>
      <c r="L2090" s="34">
        <v>28511</v>
      </c>
      <c r="M2090" s="34">
        <v>17</v>
      </c>
      <c r="N2090" s="34">
        <v>17.14</v>
      </c>
      <c r="O2090" s="42">
        <v>-4.4000000000000003E-3</v>
      </c>
      <c r="P2090" s="42">
        <v>1.4500000000000001E-2</v>
      </c>
      <c r="Q2090" s="34" t="s">
        <v>100</v>
      </c>
      <c r="R2090" s="34">
        <v>0</v>
      </c>
      <c r="S2090" s="34">
        <v>69.39</v>
      </c>
      <c r="U2090" s="58">
        <f>VLOOKUP(AU2090,[1]expiry_dates!$B$2:$C$2894,2,FALSE)</f>
        <v>42152</v>
      </c>
      <c r="V2090" s="34" t="s">
        <v>139</v>
      </c>
      <c r="W2090" s="34" t="s">
        <v>101</v>
      </c>
      <c r="X2090" s="54">
        <v>42142.4375</v>
      </c>
      <c r="Y2090" s="34">
        <v>1.85</v>
      </c>
      <c r="Z2090" s="34">
        <v>42142.604166666664</v>
      </c>
      <c r="AA2090" s="34">
        <v>1.55</v>
      </c>
      <c r="AB2090" s="34">
        <v>-0.16220000000000001</v>
      </c>
      <c r="AC2090" s="34">
        <v>11054.52</v>
      </c>
      <c r="AD2090" s="34">
        <v>0.16220000000000001</v>
      </c>
      <c r="AE2090" s="34">
        <v>36848.39</v>
      </c>
      <c r="AF2090" s="34">
        <v>68169.52</v>
      </c>
      <c r="AG2090" s="34">
        <v>3640698.23</v>
      </c>
      <c r="AH2090" s="34">
        <v>17</v>
      </c>
      <c r="AI2090" s="34">
        <v>650.27</v>
      </c>
      <c r="AJ2090" s="34">
        <v>-5.4100000000000002E-2</v>
      </c>
      <c r="AK2090" s="34">
        <v>0.2432</v>
      </c>
      <c r="AL2090" s="34" t="s">
        <v>100</v>
      </c>
      <c r="AM2090" s="34">
        <v>68.849999999999994</v>
      </c>
      <c r="AN2090" s="34">
        <v>18267.3</v>
      </c>
      <c r="AO2090" s="34">
        <v>69.39</v>
      </c>
      <c r="AP2090" s="34">
        <v>0</v>
      </c>
      <c r="AR2090" s="45"/>
      <c r="AS2090" s="49"/>
      <c r="AT2090" s="45"/>
      <c r="AU2090" s="31">
        <v>42142</v>
      </c>
      <c r="AV2090" s="57">
        <v>0.4375</v>
      </c>
      <c r="AW2090" s="31" t="s">
        <v>231</v>
      </c>
      <c r="AY2090" s="32"/>
      <c r="BA2090" s="32"/>
      <c r="BG2090" s="32"/>
      <c r="BH2090" s="32"/>
    </row>
    <row r="2091" spans="1:60">
      <c r="A2091" s="34" t="s">
        <v>98</v>
      </c>
      <c r="B2091" s="34" t="s">
        <v>99</v>
      </c>
      <c r="C2091" s="38">
        <v>42142.604166666664</v>
      </c>
      <c r="D2091" s="34">
        <v>68.45</v>
      </c>
      <c r="E2091" s="38">
        <v>42143.59375</v>
      </c>
      <c r="F2091" s="34">
        <v>69.55</v>
      </c>
      <c r="G2091" s="42">
        <v>1.61E-2</v>
      </c>
      <c r="H2091" s="34">
        <v>805.8</v>
      </c>
      <c r="I2091" s="42">
        <v>1.61E-2</v>
      </c>
      <c r="J2091" s="34">
        <v>732.54549999999995</v>
      </c>
      <c r="K2091" s="34">
        <v>50142.73</v>
      </c>
      <c r="L2091" s="34">
        <v>29316.799999999999</v>
      </c>
      <c r="M2091" s="34">
        <v>29</v>
      </c>
      <c r="N2091" s="34">
        <v>27.79</v>
      </c>
      <c r="O2091" s="42">
        <v>-2.8999999999999998E-3</v>
      </c>
      <c r="P2091" s="42">
        <v>2.9899999999999999E-2</v>
      </c>
      <c r="Q2091" s="34" t="s">
        <v>100</v>
      </c>
      <c r="R2091" s="34">
        <v>0</v>
      </c>
      <c r="S2091" s="34">
        <v>67.849999999999994</v>
      </c>
      <c r="U2091" s="58">
        <f>VLOOKUP(AU2091,[1]expiry_dates!$B$2:$C$2894,2,FALSE)</f>
        <v>42152</v>
      </c>
      <c r="V2091" s="34" t="s">
        <v>144</v>
      </c>
      <c r="W2091" s="34" t="s">
        <v>101</v>
      </c>
      <c r="X2091" s="54">
        <v>42142.604166666664</v>
      </c>
      <c r="Y2091" s="34">
        <v>1.7</v>
      </c>
      <c r="Z2091" s="34">
        <v>42143.59375</v>
      </c>
      <c r="AA2091" s="34">
        <v>1.4</v>
      </c>
      <c r="AB2091" s="34">
        <v>-0.17649999999999999</v>
      </c>
      <c r="AC2091" s="34">
        <v>12034.28</v>
      </c>
      <c r="AD2091" s="34">
        <v>0.17649999999999999</v>
      </c>
      <c r="AE2091" s="34">
        <v>40114.28</v>
      </c>
      <c r="AF2091" s="34">
        <v>68194.28</v>
      </c>
      <c r="AG2091" s="34">
        <v>3652732.51</v>
      </c>
      <c r="AH2091" s="34">
        <v>29</v>
      </c>
      <c r="AI2091" s="34">
        <v>414.98</v>
      </c>
      <c r="AJ2091" s="34">
        <v>0</v>
      </c>
      <c r="AK2091" s="34">
        <v>0.47060000000000002</v>
      </c>
      <c r="AL2091" s="34" t="s">
        <v>100</v>
      </c>
      <c r="AM2091" s="34">
        <v>68.45</v>
      </c>
      <c r="AN2091" s="34">
        <v>18362.45</v>
      </c>
      <c r="AO2091" s="34">
        <v>67.849999999999994</v>
      </c>
      <c r="AP2091" s="34">
        <v>0</v>
      </c>
      <c r="AR2091" s="45"/>
      <c r="AS2091" s="49"/>
      <c r="AT2091" s="45"/>
      <c r="AU2091" s="31">
        <v>42142</v>
      </c>
      <c r="AV2091" s="57">
        <v>0.10416666666666667</v>
      </c>
      <c r="AW2091" s="31" t="s">
        <v>232</v>
      </c>
      <c r="AY2091" s="32"/>
      <c r="BA2091" s="32"/>
      <c r="BG2091" s="32"/>
      <c r="BH2091" s="32"/>
    </row>
    <row r="2092" spans="1:60">
      <c r="A2092" s="34" t="s">
        <v>98</v>
      </c>
      <c r="B2092" s="34" t="s">
        <v>101</v>
      </c>
      <c r="C2092" s="38">
        <v>42143.59375</v>
      </c>
      <c r="D2092" s="34">
        <v>69.55</v>
      </c>
      <c r="E2092" s="38">
        <v>42144.385416666664</v>
      </c>
      <c r="F2092" s="34">
        <v>69.75</v>
      </c>
      <c r="G2092" s="42">
        <v>2.8999999999999998E-3</v>
      </c>
      <c r="H2092" s="34">
        <v>-144.21</v>
      </c>
      <c r="I2092" s="42">
        <v>-2.8999999999999998E-3</v>
      </c>
      <c r="J2092" s="34">
        <v>721.02539999999999</v>
      </c>
      <c r="K2092" s="34">
        <v>50147.32</v>
      </c>
      <c r="L2092" s="34">
        <v>29172.59</v>
      </c>
      <c r="M2092" s="34">
        <v>10</v>
      </c>
      <c r="N2092" s="34">
        <v>-14.42</v>
      </c>
      <c r="O2092" s="42">
        <v>-2.8999999999999998E-3</v>
      </c>
      <c r="P2092" s="42">
        <v>8.6E-3</v>
      </c>
      <c r="Q2092" s="34" t="s">
        <v>100</v>
      </c>
      <c r="R2092" s="34">
        <v>0</v>
      </c>
      <c r="S2092" s="34">
        <v>70.44</v>
      </c>
      <c r="U2092" s="58">
        <f>VLOOKUP(AU2092,[1]expiry_dates!$B$2:$C$2894,2,FALSE)</f>
        <v>42152</v>
      </c>
      <c r="V2092" s="34" t="s">
        <v>139</v>
      </c>
      <c r="W2092" s="34" t="s">
        <v>101</v>
      </c>
      <c r="X2092" s="54">
        <v>42143.59375</v>
      </c>
      <c r="Y2092" s="34">
        <v>1.95</v>
      </c>
      <c r="Z2092" s="34">
        <v>42144.385416666664</v>
      </c>
      <c r="AA2092" s="34">
        <v>2.0499999999999998</v>
      </c>
      <c r="AB2092" s="34">
        <v>5.1299999999999998E-2</v>
      </c>
      <c r="AC2092" s="34">
        <v>-3503.79</v>
      </c>
      <c r="AD2092" s="34">
        <v>-5.1299999999999998E-2</v>
      </c>
      <c r="AE2092" s="34">
        <v>35037.86</v>
      </c>
      <c r="AF2092" s="34">
        <v>68323.839999999997</v>
      </c>
      <c r="AG2092" s="34">
        <v>3649228.73</v>
      </c>
      <c r="AH2092" s="34">
        <v>10</v>
      </c>
      <c r="AI2092" s="34">
        <v>-350.38</v>
      </c>
      <c r="AJ2092" s="34">
        <v>-0.1026</v>
      </c>
      <c r="AK2092" s="34">
        <v>0.15379999999999999</v>
      </c>
      <c r="AL2092" s="34" t="s">
        <v>100</v>
      </c>
      <c r="AM2092" s="34">
        <v>69.55</v>
      </c>
      <c r="AN2092" s="34">
        <v>18379.099999999999</v>
      </c>
      <c r="AO2092" s="34">
        <v>70.44</v>
      </c>
      <c r="AP2092" s="34">
        <v>0</v>
      </c>
      <c r="AR2092" s="45"/>
      <c r="AS2092" s="49"/>
      <c r="AT2092" s="45"/>
      <c r="AU2092" s="31">
        <v>42143</v>
      </c>
      <c r="AV2092" s="57">
        <v>9.375E-2</v>
      </c>
      <c r="AW2092" s="31" t="s">
        <v>232</v>
      </c>
      <c r="AY2092" s="32"/>
      <c r="BA2092" s="32"/>
      <c r="BG2092" s="32"/>
      <c r="BH2092" s="32"/>
    </row>
    <row r="2093" spans="1:60">
      <c r="A2093" s="34" t="s">
        <v>98</v>
      </c>
      <c r="B2093" s="34" t="s">
        <v>99</v>
      </c>
      <c r="C2093" s="38">
        <v>42144.385416666664</v>
      </c>
      <c r="D2093" s="34">
        <v>69.75</v>
      </c>
      <c r="E2093" s="38">
        <v>42144.4375</v>
      </c>
      <c r="F2093" s="34">
        <v>69.2</v>
      </c>
      <c r="G2093" s="42">
        <v>-7.9000000000000008E-3</v>
      </c>
      <c r="H2093" s="34">
        <v>-395.42</v>
      </c>
      <c r="I2093" s="42">
        <v>-7.9000000000000008E-3</v>
      </c>
      <c r="J2093" s="34">
        <v>718.94489999999996</v>
      </c>
      <c r="K2093" s="34">
        <v>50146.41</v>
      </c>
      <c r="L2093" s="34">
        <v>28777.17</v>
      </c>
      <c r="M2093" s="34">
        <v>6</v>
      </c>
      <c r="N2093" s="34">
        <v>-65.900000000000006</v>
      </c>
      <c r="O2093" s="42">
        <v>-7.9000000000000008E-3</v>
      </c>
      <c r="P2093" s="42">
        <v>3.5999999999999999E-3</v>
      </c>
      <c r="Q2093" s="34" t="s">
        <v>100</v>
      </c>
      <c r="R2093" s="34">
        <v>0</v>
      </c>
      <c r="S2093" s="34">
        <v>68.97</v>
      </c>
      <c r="U2093" s="58">
        <f>VLOOKUP(AU2093,[1]expiry_dates!$B$2:$C$2894,2,FALSE)</f>
        <v>42152</v>
      </c>
      <c r="V2093" s="34" t="s">
        <v>144</v>
      </c>
      <c r="W2093" s="34" t="s">
        <v>101</v>
      </c>
      <c r="X2093" s="54">
        <v>42144.385416666664</v>
      </c>
      <c r="Y2093" s="34">
        <v>1.2</v>
      </c>
      <c r="Z2093" s="34">
        <v>42144.4375</v>
      </c>
      <c r="AA2093" s="34">
        <v>1.25</v>
      </c>
      <c r="AB2093" s="34">
        <v>4.1700000000000001E-2</v>
      </c>
      <c r="AC2093" s="34">
        <v>-2846.14</v>
      </c>
      <c r="AD2093" s="34">
        <v>-4.1700000000000001E-2</v>
      </c>
      <c r="AE2093" s="34">
        <v>56922.879999999997</v>
      </c>
      <c r="AF2093" s="34">
        <v>68307.460000000006</v>
      </c>
      <c r="AG2093" s="34">
        <v>3646382.58</v>
      </c>
      <c r="AH2093" s="34">
        <v>6</v>
      </c>
      <c r="AI2093" s="34">
        <v>-474.36</v>
      </c>
      <c r="AJ2093" s="34">
        <v>-4.1700000000000001E-2</v>
      </c>
      <c r="AK2093" s="34">
        <v>0.20830000000000001</v>
      </c>
      <c r="AL2093" s="34" t="s">
        <v>100</v>
      </c>
      <c r="AM2093" s="34">
        <v>69.75</v>
      </c>
      <c r="AN2093" s="34">
        <v>18553.2</v>
      </c>
      <c r="AO2093" s="34">
        <v>68.97</v>
      </c>
      <c r="AP2093" s="34">
        <v>0</v>
      </c>
      <c r="AR2093" s="45"/>
      <c r="AS2093" s="49"/>
      <c r="AT2093" s="45"/>
      <c r="AU2093" s="31">
        <v>42144</v>
      </c>
      <c r="AV2093" s="57">
        <v>0.38541666666666669</v>
      </c>
      <c r="AW2093" s="31" t="s">
        <v>231</v>
      </c>
      <c r="AY2093" s="32"/>
      <c r="BA2093" s="32"/>
      <c r="BG2093" s="32"/>
      <c r="BH2093" s="32"/>
    </row>
    <row r="2094" spans="1:60">
      <c r="A2094" s="34" t="s">
        <v>98</v>
      </c>
      <c r="B2094" s="34" t="s">
        <v>101</v>
      </c>
      <c r="C2094" s="38">
        <v>42144.4375</v>
      </c>
      <c r="D2094" s="34">
        <v>69.2</v>
      </c>
      <c r="E2094" s="38">
        <v>42144.458333333336</v>
      </c>
      <c r="F2094" s="34">
        <v>70.099999999999994</v>
      </c>
      <c r="G2094" s="42">
        <v>1.2999999999999999E-2</v>
      </c>
      <c r="H2094" s="34">
        <v>-652.17999999999995</v>
      </c>
      <c r="I2094" s="42">
        <v>-1.2999999999999999E-2</v>
      </c>
      <c r="J2094" s="34">
        <v>724.64089999999999</v>
      </c>
      <c r="K2094" s="34">
        <v>50145.14</v>
      </c>
      <c r="L2094" s="34">
        <v>28125</v>
      </c>
      <c r="M2094" s="34">
        <v>3</v>
      </c>
      <c r="N2094" s="34">
        <v>-217.39</v>
      </c>
      <c r="O2094" s="42">
        <v>-1.2999999999999999E-2</v>
      </c>
      <c r="P2094" s="42">
        <v>2.2000000000000001E-3</v>
      </c>
      <c r="Q2094" s="34" t="s">
        <v>100</v>
      </c>
      <c r="R2094" s="34">
        <v>0</v>
      </c>
      <c r="S2094" s="34">
        <v>69.959999999999994</v>
      </c>
      <c r="U2094" s="58">
        <f>VLOOKUP(AU2094,[1]expiry_dates!$B$2:$C$2894,2,FALSE)</f>
        <v>42152</v>
      </c>
      <c r="V2094" s="34" t="s">
        <v>139</v>
      </c>
      <c r="W2094" s="34" t="s">
        <v>101</v>
      </c>
      <c r="X2094" s="54">
        <v>42144.4375</v>
      </c>
      <c r="Y2094" s="34">
        <v>1.7</v>
      </c>
      <c r="Z2094" s="34">
        <v>42144.458333333336</v>
      </c>
      <c r="AA2094" s="34">
        <v>2.2000000000000002</v>
      </c>
      <c r="AB2094" s="34">
        <v>0.29409999999999997</v>
      </c>
      <c r="AC2094" s="34">
        <v>-20068.21</v>
      </c>
      <c r="AD2094" s="34">
        <v>-0.29409999999999997</v>
      </c>
      <c r="AE2094" s="34">
        <v>40136.42</v>
      </c>
      <c r="AF2094" s="34">
        <v>68231.91</v>
      </c>
      <c r="AG2094" s="34">
        <v>3626314.37</v>
      </c>
      <c r="AH2094" s="34">
        <v>3</v>
      </c>
      <c r="AI2094" s="34">
        <v>-6689.4</v>
      </c>
      <c r="AJ2094" s="34">
        <v>-0.29409999999999997</v>
      </c>
      <c r="AK2094" s="34">
        <v>5.8799999999999998E-2</v>
      </c>
      <c r="AL2094" s="34" t="s">
        <v>100</v>
      </c>
      <c r="AM2094" s="34">
        <v>69.2</v>
      </c>
      <c r="AN2094" s="34">
        <v>18549.5</v>
      </c>
      <c r="AO2094" s="34">
        <v>69.959999999999994</v>
      </c>
      <c r="AP2094" s="34">
        <v>0</v>
      </c>
      <c r="AR2094" s="45"/>
      <c r="AS2094" s="49"/>
      <c r="AT2094" s="45"/>
      <c r="AU2094" s="31">
        <v>42144</v>
      </c>
      <c r="AV2094" s="57">
        <v>0.4375</v>
      </c>
      <c r="AW2094" s="31" t="s">
        <v>231</v>
      </c>
      <c r="AY2094" s="32"/>
      <c r="BA2094" s="32"/>
      <c r="BG2094" s="32"/>
      <c r="BH2094" s="32"/>
    </row>
    <row r="2095" spans="1:60">
      <c r="A2095" s="34" t="s">
        <v>98</v>
      </c>
      <c r="B2095" s="34" t="s">
        <v>99</v>
      </c>
      <c r="C2095" s="38">
        <v>42144.458333333336</v>
      </c>
      <c r="D2095" s="34">
        <v>70.099999999999994</v>
      </c>
      <c r="E2095" s="38">
        <v>42144.5625</v>
      </c>
      <c r="F2095" s="34">
        <v>69.55</v>
      </c>
      <c r="G2095" s="42">
        <v>-7.7999999999999996E-3</v>
      </c>
      <c r="H2095" s="34">
        <v>-393.42</v>
      </c>
      <c r="I2095" s="42">
        <v>-7.7999999999999996E-3</v>
      </c>
      <c r="J2095" s="34">
        <v>715.31420000000003</v>
      </c>
      <c r="K2095" s="34">
        <v>50143.519999999997</v>
      </c>
      <c r="L2095" s="34">
        <v>27731.57</v>
      </c>
      <c r="M2095" s="34">
        <v>11</v>
      </c>
      <c r="N2095" s="34">
        <v>-35.770000000000003</v>
      </c>
      <c r="O2095" s="42">
        <v>-1.43E-2</v>
      </c>
      <c r="P2095" s="42">
        <v>2.0999999999999999E-3</v>
      </c>
      <c r="Q2095" s="34" t="s">
        <v>100</v>
      </c>
      <c r="R2095" s="34">
        <v>0</v>
      </c>
      <c r="S2095" s="34">
        <v>69.05</v>
      </c>
      <c r="U2095" s="58">
        <f>VLOOKUP(AU2095,[1]expiry_dates!$B$2:$C$2894,2,FALSE)</f>
        <v>42152</v>
      </c>
      <c r="V2095" s="34" t="s">
        <v>135</v>
      </c>
      <c r="W2095" s="34" t="s">
        <v>101</v>
      </c>
      <c r="X2095" s="54">
        <v>42144.458333333336</v>
      </c>
      <c r="Y2095" s="34">
        <v>1.85</v>
      </c>
      <c r="Z2095" s="34">
        <v>42144.5625</v>
      </c>
      <c r="AA2095" s="34">
        <v>2</v>
      </c>
      <c r="AB2095" s="34">
        <v>8.1100000000000005E-2</v>
      </c>
      <c r="AC2095" s="34">
        <v>-5532.32</v>
      </c>
      <c r="AD2095" s="34">
        <v>-8.1100000000000005E-2</v>
      </c>
      <c r="AE2095" s="34">
        <v>36882.11</v>
      </c>
      <c r="AF2095" s="34">
        <v>68231.91</v>
      </c>
      <c r="AG2095" s="34">
        <v>3620782.06</v>
      </c>
      <c r="AH2095" s="34">
        <v>11</v>
      </c>
      <c r="AI2095" s="34">
        <v>-502.94</v>
      </c>
      <c r="AJ2095" s="34">
        <v>-0.32429999999999998</v>
      </c>
      <c r="AK2095" s="34">
        <v>5.4100000000000002E-2</v>
      </c>
      <c r="AL2095" s="34" t="s">
        <v>100</v>
      </c>
      <c r="AM2095" s="34">
        <v>70.099999999999994</v>
      </c>
      <c r="AN2095" s="34">
        <v>18594.650000000001</v>
      </c>
      <c r="AO2095" s="34">
        <v>69.05</v>
      </c>
      <c r="AP2095" s="34">
        <v>0</v>
      </c>
      <c r="AR2095" s="45"/>
      <c r="AS2095" s="49"/>
      <c r="AT2095" s="45"/>
      <c r="AU2095" s="31">
        <v>42144</v>
      </c>
      <c r="AV2095" s="57">
        <v>0.45833333333333331</v>
      </c>
      <c r="AW2095" s="31" t="s">
        <v>231</v>
      </c>
      <c r="AY2095" s="32"/>
      <c r="BA2095" s="32"/>
      <c r="BG2095" s="32"/>
      <c r="BH2095" s="32"/>
    </row>
    <row r="2096" spans="1:60">
      <c r="A2096" s="34" t="s">
        <v>98</v>
      </c>
      <c r="B2096" s="34" t="s">
        <v>101</v>
      </c>
      <c r="C2096" s="38">
        <v>42144.5625</v>
      </c>
      <c r="D2096" s="34">
        <v>69.55</v>
      </c>
      <c r="E2096" s="38">
        <v>42145.541666666664</v>
      </c>
      <c r="F2096" s="34">
        <v>68.8</v>
      </c>
      <c r="G2096" s="42">
        <v>-1.0800000000000001E-2</v>
      </c>
      <c r="H2096" s="34">
        <v>540.67999999999995</v>
      </c>
      <c r="I2096" s="42">
        <v>1.0800000000000001E-2</v>
      </c>
      <c r="J2096" s="34">
        <v>720.90859999999998</v>
      </c>
      <c r="K2096" s="34">
        <v>50139.19</v>
      </c>
      <c r="L2096" s="34">
        <v>28272.25</v>
      </c>
      <c r="M2096" s="34">
        <v>28</v>
      </c>
      <c r="N2096" s="34">
        <v>19.309999999999999</v>
      </c>
      <c r="O2096" s="42">
        <v>-3.5999999999999999E-3</v>
      </c>
      <c r="P2096" s="42">
        <v>1.9400000000000001E-2</v>
      </c>
      <c r="Q2096" s="34" t="s">
        <v>100</v>
      </c>
      <c r="R2096" s="34">
        <v>0</v>
      </c>
      <c r="S2096" s="34">
        <v>70.25</v>
      </c>
      <c r="U2096" s="58">
        <f>VLOOKUP(AU2096,[1]expiry_dates!$B$2:$C$2894,2,FALSE)</f>
        <v>42152</v>
      </c>
      <c r="V2096" s="34" t="s">
        <v>139</v>
      </c>
      <c r="W2096" s="34" t="s">
        <v>101</v>
      </c>
      <c r="X2096" s="54">
        <v>42144.5625</v>
      </c>
      <c r="Y2096" s="34">
        <v>1.9</v>
      </c>
      <c r="Z2096" s="34">
        <v>42145.541666666664</v>
      </c>
      <c r="AA2096" s="34">
        <v>1.25</v>
      </c>
      <c r="AB2096" s="34">
        <v>-0.34210000000000002</v>
      </c>
      <c r="AC2096" s="34">
        <v>23311.32</v>
      </c>
      <c r="AD2096" s="34">
        <v>0.34210000000000002</v>
      </c>
      <c r="AE2096" s="34">
        <v>35863.57</v>
      </c>
      <c r="AF2096" s="34">
        <v>68140.789999999994</v>
      </c>
      <c r="AG2096" s="34">
        <v>3644093.38</v>
      </c>
      <c r="AH2096" s="34">
        <v>28</v>
      </c>
      <c r="AI2096" s="34">
        <v>832.55</v>
      </c>
      <c r="AJ2096" s="34">
        <v>-5.2600000000000001E-2</v>
      </c>
      <c r="AK2096" s="34">
        <v>0.5</v>
      </c>
      <c r="AL2096" s="34" t="s">
        <v>100</v>
      </c>
      <c r="AM2096" s="34">
        <v>69.55</v>
      </c>
      <c r="AN2096" s="34">
        <v>18561.55</v>
      </c>
      <c r="AO2096" s="34">
        <v>70.25</v>
      </c>
      <c r="AP2096" s="34">
        <v>0</v>
      </c>
      <c r="AR2096" s="45"/>
      <c r="AS2096" s="49"/>
      <c r="AT2096" s="45"/>
      <c r="AU2096" s="31">
        <v>42144</v>
      </c>
      <c r="AV2096" s="57">
        <v>6.25E-2</v>
      </c>
      <c r="AW2096" s="31" t="s">
        <v>232</v>
      </c>
      <c r="AY2096" s="32"/>
      <c r="BA2096" s="32"/>
      <c r="BG2096" s="32"/>
      <c r="BH2096" s="32"/>
    </row>
    <row r="2097" spans="1:60">
      <c r="A2097" s="34" t="s">
        <v>98</v>
      </c>
      <c r="B2097" s="34" t="s">
        <v>99</v>
      </c>
      <c r="C2097" s="38">
        <v>42145.541666666664</v>
      </c>
      <c r="D2097" s="34">
        <v>68.8</v>
      </c>
      <c r="E2097" s="38">
        <v>42146.520833333336</v>
      </c>
      <c r="F2097" s="34">
        <v>69.349999999999994</v>
      </c>
      <c r="G2097" s="42">
        <v>8.0000000000000002E-3</v>
      </c>
      <c r="H2097" s="34">
        <v>400.85</v>
      </c>
      <c r="I2097" s="42">
        <v>8.0000000000000002E-3</v>
      </c>
      <c r="J2097" s="34">
        <v>728.80930000000001</v>
      </c>
      <c r="K2097" s="34">
        <v>50142.080000000002</v>
      </c>
      <c r="L2097" s="34">
        <v>28673.1</v>
      </c>
      <c r="M2097" s="34">
        <v>28</v>
      </c>
      <c r="N2097" s="34">
        <v>14.32</v>
      </c>
      <c r="O2097" s="42">
        <v>-4.4000000000000003E-3</v>
      </c>
      <c r="P2097" s="42">
        <v>1.9599999999999999E-2</v>
      </c>
      <c r="Q2097" s="34" t="s">
        <v>100</v>
      </c>
      <c r="R2097" s="34">
        <v>0</v>
      </c>
      <c r="S2097" s="34">
        <v>68.23</v>
      </c>
      <c r="U2097" s="58">
        <f>VLOOKUP(AU2097,[1]expiry_dates!$B$2:$C$2894,2,FALSE)</f>
        <v>42152</v>
      </c>
      <c r="V2097" s="34" t="s">
        <v>135</v>
      </c>
      <c r="W2097" s="34" t="s">
        <v>101</v>
      </c>
      <c r="X2097" s="54">
        <v>42145.552083333336</v>
      </c>
      <c r="Y2097" s="34">
        <v>2.2999999999999998</v>
      </c>
      <c r="Z2097" s="34">
        <v>42146.520833333336</v>
      </c>
      <c r="AA2097" s="34">
        <v>1.8</v>
      </c>
      <c r="AB2097" s="34">
        <v>-0.21740000000000001</v>
      </c>
      <c r="AC2097" s="34">
        <v>14830.54</v>
      </c>
      <c r="AD2097" s="34">
        <v>0.21740000000000001</v>
      </c>
      <c r="AE2097" s="34">
        <v>29661.07</v>
      </c>
      <c r="AF2097" s="34">
        <v>68220.460000000006</v>
      </c>
      <c r="AG2097" s="34">
        <v>3658923.92</v>
      </c>
      <c r="AH2097" s="34">
        <v>27</v>
      </c>
      <c r="AI2097" s="34">
        <v>549.28</v>
      </c>
      <c r="AJ2097" s="34">
        <v>-2.1700000000000001E-2</v>
      </c>
      <c r="AK2097" s="34">
        <v>0.36959999999999998</v>
      </c>
      <c r="AL2097" s="34" t="s">
        <v>100</v>
      </c>
      <c r="AM2097" s="34">
        <v>68.900000000000006</v>
      </c>
      <c r="AN2097" s="34">
        <v>18512.25</v>
      </c>
      <c r="AO2097" s="34">
        <v>68.27</v>
      </c>
      <c r="AP2097" s="34">
        <v>0</v>
      </c>
      <c r="AR2097" s="45"/>
      <c r="AS2097" s="49"/>
      <c r="AT2097" s="45"/>
      <c r="AU2097" s="31">
        <v>42145</v>
      </c>
      <c r="AV2097" s="57">
        <v>5.2083333333333336E-2</v>
      </c>
      <c r="AW2097" s="31" t="s">
        <v>232</v>
      </c>
      <c r="AY2097" s="32"/>
      <c r="BA2097" s="32"/>
      <c r="BG2097" s="32"/>
      <c r="BH2097" s="32"/>
    </row>
    <row r="2098" spans="1:60">
      <c r="A2098" s="34" t="s">
        <v>98</v>
      </c>
      <c r="B2098" s="34" t="s">
        <v>101</v>
      </c>
      <c r="C2098" s="38">
        <v>42146.520833333336</v>
      </c>
      <c r="D2098" s="34">
        <v>69.349999999999994</v>
      </c>
      <c r="E2098" s="38">
        <v>42146.552083333336</v>
      </c>
      <c r="F2098" s="34">
        <v>69.650000000000006</v>
      </c>
      <c r="G2098" s="42">
        <v>4.3E-3</v>
      </c>
      <c r="H2098" s="34">
        <v>-216.92</v>
      </c>
      <c r="I2098" s="42">
        <v>-4.3E-3</v>
      </c>
      <c r="J2098" s="34">
        <v>723.06359999999995</v>
      </c>
      <c r="K2098" s="34">
        <v>50144.46</v>
      </c>
      <c r="L2098" s="34">
        <v>28456.18</v>
      </c>
      <c r="M2098" s="34">
        <v>4</v>
      </c>
      <c r="N2098" s="34">
        <v>-54.23</v>
      </c>
      <c r="O2098" s="42">
        <v>-7.1999999999999998E-3</v>
      </c>
      <c r="P2098" s="42">
        <v>2.2000000000000001E-3</v>
      </c>
      <c r="Q2098" s="34" t="s">
        <v>100</v>
      </c>
      <c r="R2098" s="34">
        <v>0</v>
      </c>
      <c r="S2098" s="34">
        <v>70.12</v>
      </c>
      <c r="U2098" s="58">
        <f>VLOOKUP(AU2098,[1]expiry_dates!$B$2:$C$2894,2,FALSE)</f>
        <v>42152</v>
      </c>
      <c r="V2098" s="34" t="s">
        <v>139</v>
      </c>
      <c r="W2098" s="34" t="s">
        <v>101</v>
      </c>
      <c r="X2098" s="54">
        <v>42146.520833333336</v>
      </c>
      <c r="Y2098" s="34">
        <v>1.35</v>
      </c>
      <c r="Z2098" s="34">
        <v>42146.552083333336</v>
      </c>
      <c r="AA2098" s="34">
        <v>1.4</v>
      </c>
      <c r="AB2098" s="34">
        <v>3.6999999999999998E-2</v>
      </c>
      <c r="AC2098" s="34">
        <v>-2530.25</v>
      </c>
      <c r="AD2098" s="34">
        <v>-3.6999999999999998E-2</v>
      </c>
      <c r="AE2098" s="34">
        <v>50605.09</v>
      </c>
      <c r="AF2098" s="34">
        <v>68316.87</v>
      </c>
      <c r="AG2098" s="34">
        <v>3656393.66</v>
      </c>
      <c r="AH2098" s="34">
        <v>4</v>
      </c>
      <c r="AI2098" s="34">
        <v>-632.55999999999995</v>
      </c>
      <c r="AJ2098" s="34">
        <v>-0.1111</v>
      </c>
      <c r="AK2098" s="34">
        <v>3.6999999999999998E-2</v>
      </c>
      <c r="AL2098" s="34" t="s">
        <v>100</v>
      </c>
      <c r="AM2098" s="34">
        <v>69.349999999999994</v>
      </c>
      <c r="AN2098" s="34">
        <v>18638.2</v>
      </c>
      <c r="AO2098" s="34">
        <v>70.12</v>
      </c>
      <c r="AP2098" s="34">
        <v>0</v>
      </c>
      <c r="AR2098" s="45"/>
      <c r="AS2098" s="49"/>
      <c r="AT2098" s="45"/>
      <c r="AU2098" s="31">
        <v>42146</v>
      </c>
      <c r="AV2098" s="57">
        <v>0.52083333333333337</v>
      </c>
      <c r="AW2098" s="31" t="s">
        <v>232</v>
      </c>
      <c r="AY2098" s="32"/>
      <c r="BA2098" s="32"/>
      <c r="BG2098" s="32"/>
      <c r="BH2098" s="32"/>
    </row>
    <row r="2099" spans="1:60">
      <c r="A2099" s="34" t="s">
        <v>98</v>
      </c>
      <c r="B2099" s="34" t="s">
        <v>99</v>
      </c>
      <c r="C2099" s="38">
        <v>42146.552083333336</v>
      </c>
      <c r="D2099" s="34">
        <v>69.650000000000006</v>
      </c>
      <c r="E2099" s="38">
        <v>42146.572916666664</v>
      </c>
      <c r="F2099" s="34">
        <v>69.2</v>
      </c>
      <c r="G2099" s="42">
        <v>-6.4999999999999997E-3</v>
      </c>
      <c r="H2099" s="34">
        <v>-323.95999999999998</v>
      </c>
      <c r="I2099" s="42">
        <v>-6.4999999999999997E-3</v>
      </c>
      <c r="J2099" s="34">
        <v>719.91269999999997</v>
      </c>
      <c r="K2099" s="34">
        <v>50141.919999999998</v>
      </c>
      <c r="L2099" s="34">
        <v>28132.22</v>
      </c>
      <c r="M2099" s="34">
        <v>3</v>
      </c>
      <c r="N2099" s="34">
        <v>-107.99</v>
      </c>
      <c r="O2099" s="42">
        <v>-6.4999999999999997E-3</v>
      </c>
      <c r="P2099" s="42">
        <v>6.4999999999999997E-3</v>
      </c>
      <c r="Q2099" s="34" t="s">
        <v>100</v>
      </c>
      <c r="R2099" s="34">
        <v>0</v>
      </c>
      <c r="S2099" s="34">
        <v>69.22</v>
      </c>
      <c r="U2099" s="58">
        <f>VLOOKUP(AU2099,[1]expiry_dates!$B$2:$C$2894,2,FALSE)</f>
        <v>42152</v>
      </c>
      <c r="V2099" s="34" t="s">
        <v>135</v>
      </c>
      <c r="W2099" s="34" t="s">
        <v>101</v>
      </c>
      <c r="X2099" s="54">
        <v>42146.552083333336</v>
      </c>
      <c r="Y2099" s="34">
        <v>1.7</v>
      </c>
      <c r="Z2099" s="34">
        <v>42146.572916666664</v>
      </c>
      <c r="AA2099" s="34">
        <v>2.0499999999999998</v>
      </c>
      <c r="AB2099" s="34">
        <v>0.2059</v>
      </c>
      <c r="AC2099" s="34">
        <v>-14052.84</v>
      </c>
      <c r="AD2099" s="34">
        <v>-0.2059</v>
      </c>
      <c r="AE2099" s="34">
        <v>40150.980000000003</v>
      </c>
      <c r="AF2099" s="34">
        <v>68256.67</v>
      </c>
      <c r="AG2099" s="34">
        <v>3642340.82</v>
      </c>
      <c r="AH2099" s="34">
        <v>3</v>
      </c>
      <c r="AI2099" s="34">
        <v>-4684.28</v>
      </c>
      <c r="AJ2099" s="34">
        <v>-0.2059</v>
      </c>
      <c r="AK2099" s="34">
        <v>0.2059</v>
      </c>
      <c r="AL2099" s="34" t="s">
        <v>100</v>
      </c>
      <c r="AM2099" s="34">
        <v>69.650000000000006</v>
      </c>
      <c r="AN2099" s="34">
        <v>18686.900000000001</v>
      </c>
      <c r="AO2099" s="34">
        <v>69.22</v>
      </c>
      <c r="AP2099" s="34">
        <v>0</v>
      </c>
      <c r="AR2099" s="45"/>
      <c r="AS2099" s="49"/>
      <c r="AT2099" s="45"/>
      <c r="AU2099" s="31">
        <v>42146</v>
      </c>
      <c r="AV2099" s="57">
        <v>5.2083333333333336E-2</v>
      </c>
      <c r="AW2099" s="31" t="s">
        <v>232</v>
      </c>
      <c r="AY2099" s="32"/>
      <c r="BA2099" s="32"/>
      <c r="BG2099" s="32"/>
      <c r="BH2099" s="32"/>
    </row>
    <row r="2100" spans="1:60">
      <c r="A2100" s="34" t="s">
        <v>98</v>
      </c>
      <c r="B2100" s="34" t="s">
        <v>101</v>
      </c>
      <c r="C2100" s="38">
        <v>42146.572916666664</v>
      </c>
      <c r="D2100" s="34">
        <v>69.2</v>
      </c>
      <c r="E2100" s="38">
        <v>42149.479166666664</v>
      </c>
      <c r="F2100" s="34">
        <v>68.8</v>
      </c>
      <c r="G2100" s="42">
        <v>-5.7999999999999996E-3</v>
      </c>
      <c r="H2100" s="34">
        <v>289.83999999999997</v>
      </c>
      <c r="I2100" s="42">
        <v>5.7999999999999996E-3</v>
      </c>
      <c r="J2100" s="34">
        <v>724.59690000000001</v>
      </c>
      <c r="K2100" s="34">
        <v>50142.1</v>
      </c>
      <c r="L2100" s="34">
        <v>28422.06</v>
      </c>
      <c r="M2100" s="34">
        <v>21</v>
      </c>
      <c r="N2100" s="34">
        <v>13.8</v>
      </c>
      <c r="O2100" s="42">
        <v>-6.4999999999999997E-3</v>
      </c>
      <c r="P2100" s="42">
        <v>1.95E-2</v>
      </c>
      <c r="Q2100" s="34" t="s">
        <v>100</v>
      </c>
      <c r="R2100" s="34">
        <v>0</v>
      </c>
      <c r="S2100" s="34">
        <v>70.099999999999994</v>
      </c>
      <c r="U2100" s="58">
        <f>VLOOKUP(AU2100,[1]expiry_dates!$B$2:$C$2894,2,FALSE)</f>
        <v>42152</v>
      </c>
      <c r="V2100" s="34" t="s">
        <v>139</v>
      </c>
      <c r="W2100" s="34" t="s">
        <v>101</v>
      </c>
      <c r="X2100" s="54">
        <v>42146.572916666664</v>
      </c>
      <c r="Y2100" s="34">
        <v>1.1499999999999999</v>
      </c>
      <c r="Z2100" s="34">
        <v>42149.479166666664</v>
      </c>
      <c r="AA2100" s="34">
        <v>1.05</v>
      </c>
      <c r="AB2100" s="34">
        <v>-8.6999999999999994E-2</v>
      </c>
      <c r="AC2100" s="34">
        <v>5935.82</v>
      </c>
      <c r="AD2100" s="34">
        <v>8.6999999999999994E-2</v>
      </c>
      <c r="AE2100" s="34">
        <v>59358.17</v>
      </c>
      <c r="AF2100" s="34">
        <v>68261.89</v>
      </c>
      <c r="AG2100" s="34">
        <v>3648276.64</v>
      </c>
      <c r="AH2100" s="34">
        <v>21</v>
      </c>
      <c r="AI2100" s="34">
        <v>282.66000000000003</v>
      </c>
      <c r="AJ2100" s="34">
        <v>-0.21740000000000001</v>
      </c>
      <c r="AK2100" s="34">
        <v>0.39129999999999998</v>
      </c>
      <c r="AL2100" s="34" t="s">
        <v>100</v>
      </c>
      <c r="AM2100" s="34">
        <v>69.2</v>
      </c>
      <c r="AN2100" s="34">
        <v>18573.5</v>
      </c>
      <c r="AO2100" s="34">
        <v>70.099999999999994</v>
      </c>
      <c r="AP2100" s="34">
        <v>0</v>
      </c>
      <c r="AR2100" s="45"/>
      <c r="AS2100" s="49"/>
      <c r="AT2100" s="45"/>
      <c r="AU2100" s="31">
        <v>42146</v>
      </c>
      <c r="AV2100" s="57">
        <v>7.2916666666666671E-2</v>
      </c>
      <c r="AW2100" s="31" t="s">
        <v>232</v>
      </c>
      <c r="AY2100" s="32"/>
      <c r="BA2100" s="32"/>
      <c r="BG2100" s="32"/>
      <c r="BH2100" s="32"/>
    </row>
    <row r="2101" spans="1:60">
      <c r="A2101" s="34" t="s">
        <v>98</v>
      </c>
      <c r="B2101" s="34" t="s">
        <v>99</v>
      </c>
      <c r="C2101" s="38">
        <v>42149.479166666664</v>
      </c>
      <c r="D2101" s="34">
        <v>68.8</v>
      </c>
      <c r="E2101" s="38">
        <v>42149.552083333336</v>
      </c>
      <c r="F2101" s="34">
        <v>68.05</v>
      </c>
      <c r="G2101" s="42">
        <v>-1.09E-2</v>
      </c>
      <c r="H2101" s="34">
        <v>-546.61</v>
      </c>
      <c r="I2101" s="42">
        <v>-1.09E-2</v>
      </c>
      <c r="J2101" s="34">
        <v>728.81759999999997</v>
      </c>
      <c r="K2101" s="34">
        <v>50142.66</v>
      </c>
      <c r="L2101" s="34">
        <v>27875.45</v>
      </c>
      <c r="M2101" s="34">
        <v>8</v>
      </c>
      <c r="N2101" s="34">
        <v>-68.33</v>
      </c>
      <c r="O2101" s="42">
        <v>-1.09E-2</v>
      </c>
      <c r="P2101" s="42">
        <v>6.9999999999999999E-4</v>
      </c>
      <c r="Q2101" s="34" t="s">
        <v>100</v>
      </c>
      <c r="R2101" s="34">
        <v>0</v>
      </c>
      <c r="S2101" s="34">
        <v>67.87</v>
      </c>
      <c r="U2101" s="58">
        <f>VLOOKUP(AU2101,[1]expiry_dates!$B$2:$C$2894,2,FALSE)</f>
        <v>42152</v>
      </c>
      <c r="V2101" s="34" t="s">
        <v>141</v>
      </c>
      <c r="W2101" s="34" t="s">
        <v>101</v>
      </c>
      <c r="X2101" s="54">
        <v>42149.479166666664</v>
      </c>
      <c r="Y2101" s="34">
        <v>0.3</v>
      </c>
      <c r="Z2101" s="34">
        <v>42149.552083333336</v>
      </c>
      <c r="AA2101" s="34">
        <v>0.4</v>
      </c>
      <c r="AB2101" s="34">
        <v>0.33329999999999999</v>
      </c>
      <c r="AC2101" s="34">
        <v>-22752.07</v>
      </c>
      <c r="AD2101" s="34">
        <v>-0.33329999999999999</v>
      </c>
      <c r="AE2101" s="34">
        <v>227520.7</v>
      </c>
      <c r="AF2101" s="34">
        <v>68256.23</v>
      </c>
      <c r="AG2101" s="34">
        <v>3625524.56</v>
      </c>
      <c r="AH2101" s="34">
        <v>8</v>
      </c>
      <c r="AI2101" s="34">
        <v>-2844.01</v>
      </c>
      <c r="AJ2101" s="34">
        <v>-0.33329999999999999</v>
      </c>
      <c r="AK2101" s="34">
        <v>0</v>
      </c>
      <c r="AL2101" s="34" t="s">
        <v>100</v>
      </c>
      <c r="AM2101" s="34">
        <v>68.8</v>
      </c>
      <c r="AN2101" s="34">
        <v>18471.25</v>
      </c>
      <c r="AO2101" s="34">
        <v>67.87</v>
      </c>
      <c r="AP2101" s="34">
        <v>0</v>
      </c>
      <c r="AR2101" s="45"/>
      <c r="AS2101" s="49"/>
      <c r="AT2101" s="45"/>
      <c r="AU2101" s="31">
        <v>42149</v>
      </c>
      <c r="AV2101" s="57">
        <v>0.47916666666666669</v>
      </c>
      <c r="AW2101" s="31" t="s">
        <v>231</v>
      </c>
      <c r="AY2101" s="32"/>
      <c r="BA2101" s="32"/>
      <c r="BG2101" s="32"/>
      <c r="BH2101" s="32"/>
    </row>
    <row r="2102" spans="1:60">
      <c r="A2102" s="34" t="s">
        <v>98</v>
      </c>
      <c r="B2102" s="34" t="s">
        <v>101</v>
      </c>
      <c r="C2102" s="38">
        <v>42149.552083333336</v>
      </c>
      <c r="D2102" s="34">
        <v>68.05</v>
      </c>
      <c r="E2102" s="38">
        <v>42151.385416666664</v>
      </c>
      <c r="F2102" s="34">
        <v>69.150000000000006</v>
      </c>
      <c r="G2102" s="42">
        <v>1.6199999999999999E-2</v>
      </c>
      <c r="H2102" s="34">
        <v>-810.5</v>
      </c>
      <c r="I2102" s="42">
        <v>-1.6199999999999999E-2</v>
      </c>
      <c r="J2102" s="34">
        <v>736.81809999999996</v>
      </c>
      <c r="K2102" s="34">
        <v>50140.47</v>
      </c>
      <c r="L2102" s="34">
        <v>27064.95</v>
      </c>
      <c r="M2102" s="34">
        <v>43</v>
      </c>
      <c r="N2102" s="34">
        <v>-18.850000000000001</v>
      </c>
      <c r="O2102" s="42">
        <v>-1.6199999999999999E-2</v>
      </c>
      <c r="P2102" s="42">
        <v>2.4199999999999999E-2</v>
      </c>
      <c r="Q2102" s="34" t="s">
        <v>100</v>
      </c>
      <c r="R2102" s="34">
        <v>0</v>
      </c>
      <c r="S2102" s="34">
        <v>68.83</v>
      </c>
      <c r="U2102" s="58">
        <f>VLOOKUP(AU2102,[1]expiry_dates!$B$2:$C$2894,2,FALSE)</f>
        <v>42152</v>
      </c>
      <c r="V2102" s="34" t="s">
        <v>142</v>
      </c>
      <c r="W2102" s="34" t="s">
        <v>101</v>
      </c>
      <c r="X2102" s="54">
        <v>42149.552083333336</v>
      </c>
      <c r="Y2102" s="34">
        <v>1.7</v>
      </c>
      <c r="Z2102" s="34">
        <v>42151.385416666664</v>
      </c>
      <c r="AA2102" s="34">
        <v>2.15</v>
      </c>
      <c r="AB2102" s="34">
        <v>0.26469999999999999</v>
      </c>
      <c r="AC2102" s="34">
        <v>-18048.84</v>
      </c>
      <c r="AD2102" s="34">
        <v>-0.26469999999999999</v>
      </c>
      <c r="AE2102" s="34">
        <v>40108.53</v>
      </c>
      <c r="AF2102" s="34">
        <v>68184.509999999995</v>
      </c>
      <c r="AG2102" s="34">
        <v>3607475.72</v>
      </c>
      <c r="AH2102" s="34">
        <v>43</v>
      </c>
      <c r="AI2102" s="34">
        <v>-419.74</v>
      </c>
      <c r="AJ2102" s="34">
        <v>-0.26469999999999999</v>
      </c>
      <c r="AK2102" s="34">
        <v>0.47060000000000002</v>
      </c>
      <c r="AL2102" s="34" t="s">
        <v>100</v>
      </c>
      <c r="AM2102" s="34">
        <v>68.05</v>
      </c>
      <c r="AN2102" s="34">
        <v>18343</v>
      </c>
      <c r="AO2102" s="34">
        <v>68.83</v>
      </c>
      <c r="AP2102" s="34">
        <v>0</v>
      </c>
      <c r="AR2102" s="45"/>
      <c r="AS2102" s="49"/>
      <c r="AT2102" s="45"/>
      <c r="AU2102" s="31">
        <v>42149</v>
      </c>
      <c r="AV2102" s="57">
        <v>5.2083333333333336E-2</v>
      </c>
      <c r="AW2102" s="31" t="s">
        <v>232</v>
      </c>
      <c r="AY2102" s="32"/>
      <c r="BA2102" s="32"/>
      <c r="BG2102" s="32"/>
      <c r="BH2102" s="32"/>
    </row>
    <row r="2103" spans="1:60">
      <c r="A2103" s="34" t="s">
        <v>98</v>
      </c>
      <c r="B2103" s="34" t="s">
        <v>99</v>
      </c>
      <c r="C2103" s="38">
        <v>42151.385416666664</v>
      </c>
      <c r="D2103" s="34">
        <v>69.150000000000006</v>
      </c>
      <c r="E2103" s="38">
        <v>42152.395833333336</v>
      </c>
      <c r="F2103" s="34">
        <v>70.400000000000006</v>
      </c>
      <c r="G2103" s="42">
        <v>1.8100000000000002E-2</v>
      </c>
      <c r="H2103" s="34">
        <v>906.35</v>
      </c>
      <c r="I2103" s="42">
        <v>1.8100000000000002E-2</v>
      </c>
      <c r="J2103" s="34">
        <v>725.07870000000003</v>
      </c>
      <c r="K2103" s="34">
        <v>50139.19</v>
      </c>
      <c r="L2103" s="34">
        <v>27971.29</v>
      </c>
      <c r="M2103" s="34">
        <v>31</v>
      </c>
      <c r="N2103" s="34">
        <v>29.24</v>
      </c>
      <c r="O2103" s="42">
        <v>-2.53E-2</v>
      </c>
      <c r="P2103" s="42">
        <v>3.3300000000000003E-2</v>
      </c>
      <c r="Q2103" s="34" t="s">
        <v>100</v>
      </c>
      <c r="R2103" s="34">
        <v>0</v>
      </c>
      <c r="S2103" s="34">
        <v>66.53</v>
      </c>
      <c r="U2103" s="58">
        <f>VLOOKUP(AU2103,[1]expiry_dates!$B$2:$C$2894,2,FALSE)</f>
        <v>42152</v>
      </c>
      <c r="V2103" s="34" t="s">
        <v>135</v>
      </c>
      <c r="W2103" s="34" t="s">
        <v>101</v>
      </c>
      <c r="X2103" s="54">
        <v>42151.385416666664</v>
      </c>
      <c r="Y2103" s="34">
        <v>1.5</v>
      </c>
      <c r="Z2103" s="34">
        <v>42152.395833333336</v>
      </c>
      <c r="AA2103" s="34">
        <v>0.35</v>
      </c>
      <c r="AB2103" s="34">
        <v>-0.76670000000000005</v>
      </c>
      <c r="AC2103" s="34">
        <v>52300.36</v>
      </c>
      <c r="AD2103" s="34">
        <v>0.76670000000000005</v>
      </c>
      <c r="AE2103" s="34">
        <v>45478.58</v>
      </c>
      <c r="AF2103" s="34">
        <v>68217.87</v>
      </c>
      <c r="AG2103" s="34">
        <v>3659776.09</v>
      </c>
      <c r="AH2103" s="34">
        <v>31</v>
      </c>
      <c r="AI2103" s="34">
        <v>1687.11</v>
      </c>
      <c r="AJ2103" s="34">
        <v>-0.76670000000000005</v>
      </c>
      <c r="AK2103" s="34">
        <v>0.86670000000000003</v>
      </c>
      <c r="AL2103" s="34" t="s">
        <v>100</v>
      </c>
      <c r="AM2103" s="34">
        <v>69.150000000000006</v>
      </c>
      <c r="AN2103" s="34">
        <v>18258.8</v>
      </c>
      <c r="AO2103" s="34">
        <v>66.53</v>
      </c>
      <c r="AP2103" s="34">
        <v>0</v>
      </c>
      <c r="AR2103" s="45"/>
      <c r="AS2103" s="49"/>
      <c r="AT2103" s="45"/>
      <c r="AU2103" s="31">
        <v>42151</v>
      </c>
      <c r="AV2103" s="57">
        <v>0.38541666666666669</v>
      </c>
      <c r="AW2103" s="31" t="s">
        <v>231</v>
      </c>
      <c r="AY2103" s="32"/>
      <c r="BA2103" s="32"/>
      <c r="BG2103" s="32"/>
      <c r="BH2103" s="32"/>
    </row>
    <row r="2104" spans="1:60">
      <c r="A2104" s="34" t="s">
        <v>98</v>
      </c>
      <c r="B2104" s="34" t="s">
        <v>101</v>
      </c>
      <c r="C2104" s="38">
        <v>42152.395833333336</v>
      </c>
      <c r="D2104" s="34">
        <v>70.400000000000006</v>
      </c>
      <c r="E2104" s="38">
        <v>42152.5625</v>
      </c>
      <c r="F2104" s="34">
        <v>70.55</v>
      </c>
      <c r="G2104" s="42">
        <v>2.0999999999999999E-3</v>
      </c>
      <c r="H2104" s="34">
        <v>-106.83</v>
      </c>
      <c r="I2104" s="42">
        <v>-2.0999999999999999E-3</v>
      </c>
      <c r="J2104" s="34">
        <v>712.22670000000005</v>
      </c>
      <c r="K2104" s="34">
        <v>50140.77</v>
      </c>
      <c r="L2104" s="34">
        <v>27864.46</v>
      </c>
      <c r="M2104" s="34">
        <v>17</v>
      </c>
      <c r="N2104" s="34">
        <v>-6.28</v>
      </c>
      <c r="O2104" s="42">
        <v>-5.7000000000000002E-3</v>
      </c>
      <c r="P2104" s="42">
        <v>7.7999999999999996E-3</v>
      </c>
      <c r="Q2104" s="34" t="s">
        <v>100</v>
      </c>
      <c r="R2104" s="34">
        <v>0</v>
      </c>
      <c r="S2104" s="34">
        <v>71.45</v>
      </c>
      <c r="U2104" s="58">
        <f>VLOOKUP(AU2104,[1]expiry_dates!$B$2:$C$2894,2,FALSE)</f>
        <v>42152</v>
      </c>
      <c r="V2104" s="34" t="s">
        <v>139</v>
      </c>
      <c r="W2104" s="34" t="s">
        <v>101</v>
      </c>
      <c r="X2104" s="54">
        <v>42152.395833333336</v>
      </c>
      <c r="Y2104" s="34">
        <v>0.65</v>
      </c>
      <c r="Z2104" s="34">
        <v>42152.5625</v>
      </c>
      <c r="AA2104" s="34">
        <v>0.6</v>
      </c>
      <c r="AB2104" s="34">
        <v>-7.6899999999999996E-2</v>
      </c>
      <c r="AC2104" s="34">
        <v>5254.63</v>
      </c>
      <c r="AD2104" s="34">
        <v>7.6899999999999996E-2</v>
      </c>
      <c r="AE2104" s="34">
        <v>105092.7</v>
      </c>
      <c r="AF2104" s="34">
        <v>68310.25</v>
      </c>
      <c r="AG2104" s="34">
        <v>3665030.72</v>
      </c>
      <c r="AH2104" s="34">
        <v>17</v>
      </c>
      <c r="AI2104" s="34">
        <v>309.10000000000002</v>
      </c>
      <c r="AJ2104" s="34">
        <v>-0.30769999999999997</v>
      </c>
      <c r="AK2104" s="34">
        <v>0.46150000000000002</v>
      </c>
      <c r="AL2104" s="34" t="s">
        <v>100</v>
      </c>
      <c r="AM2104" s="34">
        <v>70.400000000000006</v>
      </c>
      <c r="AN2104" s="34">
        <v>18546.8</v>
      </c>
      <c r="AO2104" s="34">
        <v>71.45</v>
      </c>
      <c r="AP2104" s="34">
        <v>0</v>
      </c>
      <c r="AR2104" s="45"/>
      <c r="AS2104" s="49"/>
      <c r="AT2104" s="45"/>
      <c r="AU2104" s="31">
        <v>42152</v>
      </c>
      <c r="AV2104" s="57">
        <v>0.39583333333333331</v>
      </c>
      <c r="AW2104" s="31" t="s">
        <v>231</v>
      </c>
      <c r="AY2104" s="32"/>
      <c r="BA2104" s="32"/>
      <c r="BG2104" s="32"/>
      <c r="BH2104" s="32"/>
    </row>
    <row r="2105" spans="1:60">
      <c r="A2105" s="34" t="s">
        <v>98</v>
      </c>
      <c r="B2105" s="34" t="s">
        <v>99</v>
      </c>
      <c r="C2105" s="38">
        <v>42152.5625</v>
      </c>
      <c r="D2105" s="34">
        <v>70.55</v>
      </c>
      <c r="E2105" s="38">
        <v>42152.635416666664</v>
      </c>
      <c r="F2105" s="34">
        <v>70.849999999999994</v>
      </c>
      <c r="G2105" s="42">
        <v>4.3E-3</v>
      </c>
      <c r="H2105" s="34">
        <v>213.21</v>
      </c>
      <c r="I2105" s="42">
        <v>4.3E-3</v>
      </c>
      <c r="J2105" s="34">
        <v>710.70209999999997</v>
      </c>
      <c r="K2105" s="34">
        <v>50140.04</v>
      </c>
      <c r="L2105" s="34">
        <v>28077.67</v>
      </c>
      <c r="M2105" s="34">
        <v>8</v>
      </c>
      <c r="N2105" s="34">
        <v>26.65</v>
      </c>
      <c r="O2105" s="42">
        <v>-4.3E-3</v>
      </c>
      <c r="P2105" s="42">
        <v>1.7000000000000001E-2</v>
      </c>
      <c r="Q2105" s="34" t="s">
        <v>100</v>
      </c>
      <c r="R2105" s="34">
        <v>0</v>
      </c>
      <c r="S2105" s="34">
        <v>69.88</v>
      </c>
      <c r="U2105" s="58">
        <f>VLOOKUP(AU2105,[1]expiry_dates!$B$2:$C$2894,2,FALSE)</f>
        <v>42152</v>
      </c>
      <c r="V2105" s="34" t="s">
        <v>135</v>
      </c>
      <c r="W2105" s="34" t="s">
        <v>101</v>
      </c>
      <c r="X2105" s="54">
        <v>42152.5625</v>
      </c>
      <c r="Y2105" s="34">
        <v>0.2</v>
      </c>
      <c r="Z2105" s="34">
        <v>42152.635416666664</v>
      </c>
      <c r="AA2105" s="34">
        <v>0.05</v>
      </c>
      <c r="AB2105" s="34">
        <v>-0.75</v>
      </c>
      <c r="AC2105" s="34">
        <v>51263.57</v>
      </c>
      <c r="AD2105" s="34">
        <v>0.75</v>
      </c>
      <c r="AE2105" s="34">
        <v>341757.1</v>
      </c>
      <c r="AF2105" s="34">
        <v>68351.429999999993</v>
      </c>
      <c r="AG2105" s="34">
        <v>3716294.29</v>
      </c>
      <c r="AH2105" s="34">
        <v>8</v>
      </c>
      <c r="AI2105" s="34">
        <v>6407.95</v>
      </c>
      <c r="AJ2105" s="34">
        <v>-0.25</v>
      </c>
      <c r="AK2105" s="34">
        <v>0.75</v>
      </c>
      <c r="AL2105" s="34" t="s">
        <v>100</v>
      </c>
      <c r="AM2105" s="34">
        <v>70.55</v>
      </c>
      <c r="AN2105" s="34">
        <v>18394.5</v>
      </c>
      <c r="AO2105" s="34">
        <v>69.88</v>
      </c>
      <c r="AP2105" s="34">
        <v>0</v>
      </c>
      <c r="AR2105" s="45"/>
      <c r="AS2105" s="49"/>
      <c r="AT2105" s="45"/>
      <c r="AU2105" s="31">
        <v>42152</v>
      </c>
      <c r="AV2105" s="57">
        <v>6.25E-2</v>
      </c>
      <c r="AW2105" s="31" t="s">
        <v>232</v>
      </c>
      <c r="AY2105" s="32"/>
      <c r="BA2105" s="32"/>
      <c r="BG2105" s="32"/>
      <c r="BH2105" s="32"/>
    </row>
    <row r="2106" spans="1:60">
      <c r="A2106" s="34" t="s">
        <v>98</v>
      </c>
      <c r="B2106" s="34" t="s">
        <v>101</v>
      </c>
      <c r="C2106" s="38">
        <v>42152.635416666664</v>
      </c>
      <c r="D2106" s="34">
        <v>70.849999999999994</v>
      </c>
      <c r="E2106" s="38">
        <v>42152.6875</v>
      </c>
      <c r="F2106" s="34">
        <v>70.650000000000006</v>
      </c>
      <c r="G2106" s="42">
        <v>-2.8E-3</v>
      </c>
      <c r="H2106" s="34">
        <v>141.54</v>
      </c>
      <c r="I2106" s="42">
        <v>2.8E-3</v>
      </c>
      <c r="J2106" s="34">
        <v>707.68269999999995</v>
      </c>
      <c r="K2106" s="34">
        <v>50139.32</v>
      </c>
      <c r="L2106" s="34">
        <v>28219.21</v>
      </c>
      <c r="M2106" s="34">
        <v>4</v>
      </c>
      <c r="N2106" s="34">
        <v>35.380000000000003</v>
      </c>
      <c r="O2106" s="42">
        <v>-6.9999999999999999E-4</v>
      </c>
      <c r="P2106" s="42">
        <v>5.5999999999999999E-3</v>
      </c>
      <c r="Q2106" s="34" t="s">
        <v>100</v>
      </c>
      <c r="R2106" s="34">
        <v>0</v>
      </c>
      <c r="S2106" s="34">
        <v>71.72</v>
      </c>
      <c r="U2106" s="58">
        <f>VLOOKUP(AU2106,[1]expiry_dates!$B$2:$C$2894,2,FALSE)</f>
        <v>42152</v>
      </c>
      <c r="V2106" s="34" t="s">
        <v>139</v>
      </c>
      <c r="W2106" s="34" t="s">
        <v>101</v>
      </c>
      <c r="X2106" s="54">
        <v>42152.635416666664</v>
      </c>
      <c r="Y2106" s="34">
        <v>0.5</v>
      </c>
      <c r="Z2106" s="34">
        <v>42152.6875</v>
      </c>
      <c r="AA2106" s="34">
        <v>0.5</v>
      </c>
      <c r="AB2106" s="34">
        <v>0</v>
      </c>
      <c r="AC2106" s="34">
        <v>0</v>
      </c>
      <c r="AD2106" s="34">
        <v>0</v>
      </c>
      <c r="AE2106" s="34">
        <v>137162.9</v>
      </c>
      <c r="AF2106" s="34">
        <v>68581.47</v>
      </c>
      <c r="AG2106" s="34">
        <v>3716294.29</v>
      </c>
      <c r="AH2106" s="34">
        <v>4</v>
      </c>
      <c r="AI2106" s="34">
        <v>0</v>
      </c>
      <c r="AJ2106" s="34">
        <v>-0.1</v>
      </c>
      <c r="AK2106" s="34">
        <v>0.1</v>
      </c>
      <c r="AL2106" s="34" t="s">
        <v>100</v>
      </c>
      <c r="AM2106" s="34">
        <v>70.849999999999994</v>
      </c>
      <c r="AN2106" s="34">
        <v>18477.650000000001</v>
      </c>
      <c r="AO2106" s="34">
        <v>71.72</v>
      </c>
      <c r="AP2106" s="34">
        <v>0</v>
      </c>
      <c r="AR2106" s="45"/>
      <c r="AS2106" s="49"/>
      <c r="AT2106" s="45"/>
      <c r="AU2106" s="31">
        <v>42152</v>
      </c>
      <c r="AV2106" s="57">
        <v>0.13541666666666666</v>
      </c>
      <c r="AW2106" s="31" t="s">
        <v>232</v>
      </c>
      <c r="AY2106" s="32"/>
      <c r="BA2106" s="32"/>
      <c r="BG2106" s="32"/>
      <c r="BH2106" s="32"/>
    </row>
    <row r="2107" spans="1:60">
      <c r="A2107" s="34" t="s">
        <v>98</v>
      </c>
      <c r="B2107" s="34" t="s">
        <v>99</v>
      </c>
      <c r="C2107" s="38">
        <v>42153.385416666664</v>
      </c>
      <c r="D2107" s="34">
        <v>71.150000000000006</v>
      </c>
      <c r="E2107" s="38">
        <v>42153.510416666664</v>
      </c>
      <c r="F2107" s="34">
        <v>71.150000000000006</v>
      </c>
      <c r="G2107" s="42">
        <v>0</v>
      </c>
      <c r="H2107" s="34">
        <v>0</v>
      </c>
      <c r="I2107" s="42">
        <v>0</v>
      </c>
      <c r="J2107" s="34">
        <v>704.72379999999998</v>
      </c>
      <c r="K2107" s="34">
        <v>50141.1</v>
      </c>
      <c r="L2107" s="34">
        <v>28219.21</v>
      </c>
      <c r="M2107" s="34">
        <v>13</v>
      </c>
      <c r="N2107" s="34">
        <v>0</v>
      </c>
      <c r="O2107" s="42">
        <v>-9.1000000000000004E-3</v>
      </c>
      <c r="P2107" s="42">
        <v>1.0500000000000001E-2</v>
      </c>
      <c r="Q2107" s="34" t="s">
        <v>100</v>
      </c>
      <c r="R2107" s="34">
        <v>0</v>
      </c>
      <c r="S2107" s="34">
        <v>70.45</v>
      </c>
      <c r="U2107" s="58">
        <f>VLOOKUP(AU2107,[1]expiry_dates!$B$2:$C$2894,2,FALSE)</f>
        <v>42180</v>
      </c>
      <c r="V2107" s="34" t="s">
        <v>143</v>
      </c>
      <c r="W2107" s="34" t="s">
        <v>101</v>
      </c>
      <c r="X2107" s="54">
        <v>42153.385416666664</v>
      </c>
      <c r="Y2107" s="34">
        <v>0.7</v>
      </c>
      <c r="Z2107" s="34">
        <v>42153.510416666664</v>
      </c>
      <c r="AA2107" s="34">
        <v>0.25</v>
      </c>
      <c r="AB2107" s="34">
        <v>-0.64290000000000003</v>
      </c>
      <c r="AC2107" s="34">
        <v>44088.09</v>
      </c>
      <c r="AD2107" s="34">
        <v>0.64290000000000003</v>
      </c>
      <c r="AE2107" s="34">
        <v>97973.53</v>
      </c>
      <c r="AF2107" s="34">
        <v>68581.47</v>
      </c>
      <c r="AG2107" s="34">
        <v>3760382.38</v>
      </c>
      <c r="AH2107" s="34">
        <v>13</v>
      </c>
      <c r="AI2107" s="34">
        <v>3391.39</v>
      </c>
      <c r="AJ2107" s="34">
        <v>0</v>
      </c>
      <c r="AK2107" s="34">
        <v>0.64290000000000003</v>
      </c>
      <c r="AL2107" s="34" t="s">
        <v>100</v>
      </c>
      <c r="AM2107" s="34">
        <v>71.150000000000006</v>
      </c>
      <c r="AN2107" s="34">
        <v>18570.599999999999</v>
      </c>
      <c r="AO2107" s="34">
        <v>70.45</v>
      </c>
      <c r="AP2107" s="34">
        <v>0</v>
      </c>
      <c r="AR2107" s="45"/>
      <c r="AS2107" s="49"/>
      <c r="AT2107" s="45"/>
      <c r="AU2107" s="31">
        <v>42153</v>
      </c>
      <c r="AV2107" s="57">
        <v>0.38541666666666669</v>
      </c>
      <c r="AW2107" s="31" t="s">
        <v>231</v>
      </c>
      <c r="AY2107" s="32"/>
      <c r="BA2107" s="32"/>
      <c r="BG2107" s="32"/>
      <c r="BH2107" s="32"/>
    </row>
    <row r="2108" spans="1:60">
      <c r="A2108" s="34" t="s">
        <v>98</v>
      </c>
      <c r="B2108" s="34" t="s">
        <v>101</v>
      </c>
      <c r="C2108" s="38">
        <v>42153.510416666664</v>
      </c>
      <c r="D2108" s="34">
        <v>71.150000000000006</v>
      </c>
      <c r="E2108" s="38">
        <v>42153.635416666664</v>
      </c>
      <c r="F2108" s="34">
        <v>71.45</v>
      </c>
      <c r="G2108" s="42">
        <v>4.1999999999999997E-3</v>
      </c>
      <c r="H2108" s="34">
        <v>-211.42</v>
      </c>
      <c r="I2108" s="42">
        <v>-4.1999999999999997E-3</v>
      </c>
      <c r="J2108" s="34">
        <v>704.73119999999994</v>
      </c>
      <c r="K2108" s="34">
        <v>50141.63</v>
      </c>
      <c r="L2108" s="34">
        <v>28007.79</v>
      </c>
      <c r="M2108" s="34">
        <v>13</v>
      </c>
      <c r="N2108" s="34">
        <v>-16.260000000000002</v>
      </c>
      <c r="O2108" s="42">
        <v>-4.1999999999999997E-3</v>
      </c>
      <c r="P2108" s="42">
        <v>5.5999999999999999E-3</v>
      </c>
      <c r="Q2108" s="34" t="s">
        <v>100</v>
      </c>
      <c r="R2108" s="34">
        <v>0</v>
      </c>
      <c r="S2108" s="34">
        <v>71.89</v>
      </c>
      <c r="U2108" s="58">
        <f>VLOOKUP(AU2108,[1]expiry_dates!$B$2:$C$2894,2,FALSE)</f>
        <v>42180</v>
      </c>
      <c r="V2108" s="34" t="s">
        <v>139</v>
      </c>
      <c r="W2108" s="34" t="s">
        <v>101</v>
      </c>
      <c r="X2108" s="54">
        <v>42153.510416666664</v>
      </c>
      <c r="Y2108" s="34">
        <v>3.85</v>
      </c>
      <c r="Z2108" s="34">
        <v>42153.635416666664</v>
      </c>
      <c r="AA2108" s="34">
        <v>3.85</v>
      </c>
      <c r="AB2108" s="34">
        <v>0</v>
      </c>
      <c r="AC2108" s="34">
        <v>0</v>
      </c>
      <c r="AD2108" s="34">
        <v>0</v>
      </c>
      <c r="AE2108" s="34">
        <v>17870.63</v>
      </c>
      <c r="AF2108" s="34">
        <v>68801.91</v>
      </c>
      <c r="AG2108" s="34">
        <v>3760382.38</v>
      </c>
      <c r="AH2108" s="34">
        <v>13</v>
      </c>
      <c r="AI2108" s="34">
        <v>0</v>
      </c>
      <c r="AJ2108" s="34">
        <v>-1.2999999999999999E-2</v>
      </c>
      <c r="AK2108" s="34">
        <v>7.7899999999999997E-2</v>
      </c>
      <c r="AL2108" s="34" t="s">
        <v>100</v>
      </c>
      <c r="AM2108" s="34">
        <v>71.150000000000006</v>
      </c>
      <c r="AN2108" s="34">
        <v>18643.45</v>
      </c>
      <c r="AO2108" s="34">
        <v>71.89</v>
      </c>
      <c r="AP2108" s="34">
        <v>0</v>
      </c>
      <c r="AR2108" s="45"/>
      <c r="AS2108" s="49"/>
      <c r="AT2108" s="45"/>
      <c r="AU2108" s="31">
        <v>42153</v>
      </c>
      <c r="AV2108" s="57">
        <v>0.51041666666666663</v>
      </c>
      <c r="AW2108" s="31" t="s">
        <v>232</v>
      </c>
      <c r="AY2108" s="32"/>
      <c r="BA2108" s="32"/>
      <c r="BG2108" s="32"/>
      <c r="BH2108" s="32"/>
    </row>
    <row r="2109" spans="1:60">
      <c r="A2109" s="34" t="s">
        <v>98</v>
      </c>
      <c r="B2109" s="34" t="s">
        <v>99</v>
      </c>
      <c r="C2109" s="38">
        <v>42153.635416666664</v>
      </c>
      <c r="D2109" s="34">
        <v>71.45</v>
      </c>
      <c r="E2109" s="38">
        <v>42156.5</v>
      </c>
      <c r="F2109" s="34">
        <v>71.099999999999994</v>
      </c>
      <c r="G2109" s="42">
        <v>-4.8999999999999998E-3</v>
      </c>
      <c r="H2109" s="34">
        <v>-245.62</v>
      </c>
      <c r="I2109" s="42">
        <v>-4.8999999999999998E-3</v>
      </c>
      <c r="J2109" s="34">
        <v>701.75990000000002</v>
      </c>
      <c r="K2109" s="34">
        <v>50140.74</v>
      </c>
      <c r="L2109" s="34">
        <v>27762.17</v>
      </c>
      <c r="M2109" s="34">
        <v>17</v>
      </c>
      <c r="N2109" s="34">
        <v>-14.45</v>
      </c>
      <c r="O2109" s="42">
        <v>-4.8999999999999998E-3</v>
      </c>
      <c r="P2109" s="42">
        <v>4.1999999999999997E-3</v>
      </c>
      <c r="Q2109" s="34" t="s">
        <v>100</v>
      </c>
      <c r="R2109" s="34">
        <v>0</v>
      </c>
      <c r="S2109" s="34">
        <v>70.78</v>
      </c>
      <c r="U2109" s="58">
        <f>VLOOKUP(AU2109,[1]expiry_dates!$B$2:$C$2894,2,FALSE)</f>
        <v>42180</v>
      </c>
      <c r="V2109" s="34" t="s">
        <v>135</v>
      </c>
      <c r="W2109" s="34" t="s">
        <v>101</v>
      </c>
      <c r="X2109" s="54">
        <v>42153.635416666664</v>
      </c>
      <c r="Y2109" s="34">
        <v>2.0499999999999998</v>
      </c>
      <c r="Z2109" s="34">
        <v>42156.5</v>
      </c>
      <c r="AA2109" s="34">
        <v>2.0499999999999998</v>
      </c>
      <c r="AB2109" s="34">
        <v>0</v>
      </c>
      <c r="AC2109" s="34">
        <v>0</v>
      </c>
      <c r="AD2109" s="34">
        <v>0</v>
      </c>
      <c r="AE2109" s="34">
        <v>33561.910000000003</v>
      </c>
      <c r="AF2109" s="34">
        <v>68801.91</v>
      </c>
      <c r="AG2109" s="34">
        <v>3760382.38</v>
      </c>
      <c r="AH2109" s="34">
        <v>17</v>
      </c>
      <c r="AI2109" s="34">
        <v>0</v>
      </c>
      <c r="AJ2109" s="34">
        <v>-4.8800000000000003E-2</v>
      </c>
      <c r="AK2109" s="34">
        <v>0</v>
      </c>
      <c r="AL2109" s="34" t="s">
        <v>100</v>
      </c>
      <c r="AM2109" s="34">
        <v>71.45</v>
      </c>
      <c r="AN2109" s="34">
        <v>18720.95</v>
      </c>
      <c r="AO2109" s="34">
        <v>70.78</v>
      </c>
      <c r="AP2109" s="34">
        <v>0</v>
      </c>
      <c r="AR2109" s="45"/>
      <c r="AS2109" s="49"/>
      <c r="AT2109" s="45"/>
      <c r="AU2109" s="31">
        <v>42153</v>
      </c>
      <c r="AV2109" s="57">
        <v>0.13541666666666666</v>
      </c>
      <c r="AW2109" s="31" t="s">
        <v>232</v>
      </c>
      <c r="AY2109" s="32"/>
      <c r="BA2109" s="32"/>
      <c r="BG2109" s="32"/>
      <c r="BH2109" s="32"/>
    </row>
    <row r="2110" spans="1:60">
      <c r="A2110" s="34" t="s">
        <v>98</v>
      </c>
      <c r="B2110" s="34" t="s">
        <v>101</v>
      </c>
      <c r="C2110" s="38">
        <v>42156.5</v>
      </c>
      <c r="D2110" s="34">
        <v>71.099999999999994</v>
      </c>
      <c r="E2110" s="38">
        <v>42158.458333333336</v>
      </c>
      <c r="F2110" s="34">
        <v>67.45</v>
      </c>
      <c r="G2110" s="42">
        <v>-5.1299999999999998E-2</v>
      </c>
      <c r="H2110" s="34">
        <v>2573.9899999999998</v>
      </c>
      <c r="I2110" s="42">
        <v>5.1299999999999998E-2</v>
      </c>
      <c r="J2110" s="34">
        <v>705.202</v>
      </c>
      <c r="K2110" s="34">
        <v>50139.86</v>
      </c>
      <c r="L2110" s="34">
        <v>30336.16</v>
      </c>
      <c r="M2110" s="34">
        <v>55</v>
      </c>
      <c r="N2110" s="34">
        <v>46.8</v>
      </c>
      <c r="O2110" s="42">
        <v>-4.8999999999999998E-3</v>
      </c>
      <c r="P2110" s="42">
        <v>6.0499999999999998E-2</v>
      </c>
      <c r="Q2110" s="34" t="s">
        <v>100</v>
      </c>
      <c r="R2110" s="34">
        <v>0</v>
      </c>
      <c r="S2110" s="34">
        <v>71.73</v>
      </c>
      <c r="U2110" s="58">
        <f>VLOOKUP(AU2110,[1]expiry_dates!$B$2:$C$2894,2,FALSE)</f>
        <v>42180</v>
      </c>
      <c r="V2110" s="34" t="s">
        <v>145</v>
      </c>
      <c r="W2110" s="34" t="s">
        <v>101</v>
      </c>
      <c r="X2110" s="54">
        <v>42158.385416666664</v>
      </c>
      <c r="Y2110" s="34">
        <v>4</v>
      </c>
      <c r="Z2110" s="34">
        <v>42158.458333333336</v>
      </c>
      <c r="AA2110" s="34">
        <v>4.4000000000000004</v>
      </c>
      <c r="AB2110" s="34">
        <v>0.1</v>
      </c>
      <c r="AC2110" s="34">
        <v>-6880.19</v>
      </c>
      <c r="AD2110" s="34">
        <v>-0.1</v>
      </c>
      <c r="AE2110" s="34">
        <v>17200.48</v>
      </c>
      <c r="AF2110" s="34">
        <v>68801.91</v>
      </c>
      <c r="AG2110" s="34">
        <v>3753502.19</v>
      </c>
      <c r="AH2110" s="34">
        <v>8</v>
      </c>
      <c r="AI2110" s="34">
        <v>-860.02</v>
      </c>
      <c r="AJ2110" s="34">
        <v>-0.125</v>
      </c>
      <c r="AK2110" s="34">
        <v>0</v>
      </c>
      <c r="AL2110" s="34" t="s">
        <v>100</v>
      </c>
      <c r="AM2110" s="34">
        <v>67.05</v>
      </c>
      <c r="AN2110" s="34">
        <v>17767.8</v>
      </c>
      <c r="AO2110" s="34">
        <v>68.72</v>
      </c>
      <c r="AP2110" s="34">
        <v>0</v>
      </c>
      <c r="AR2110" s="45"/>
      <c r="AS2110" s="49"/>
      <c r="AT2110" s="45"/>
      <c r="AU2110" s="31">
        <v>42158</v>
      </c>
      <c r="AV2110" s="57">
        <v>0.38541666666666669</v>
      </c>
      <c r="AW2110" s="31" t="s">
        <v>231</v>
      </c>
      <c r="AY2110" s="32"/>
      <c r="BA2110" s="32"/>
      <c r="BG2110" s="32"/>
      <c r="BH2110" s="32"/>
    </row>
    <row r="2111" spans="1:60">
      <c r="A2111" s="34" t="s">
        <v>98</v>
      </c>
      <c r="B2111" s="34" t="s">
        <v>99</v>
      </c>
      <c r="C2111" s="38">
        <v>42158.458333333336</v>
      </c>
      <c r="D2111" s="34">
        <v>67.45</v>
      </c>
      <c r="E2111" s="38">
        <v>42158.479166666664</v>
      </c>
      <c r="F2111" s="34">
        <v>65.2</v>
      </c>
      <c r="G2111" s="42">
        <v>-3.3399999999999999E-2</v>
      </c>
      <c r="H2111" s="34">
        <v>-1672.9</v>
      </c>
      <c r="I2111" s="42">
        <v>-3.3399999999999999E-2</v>
      </c>
      <c r="J2111" s="34">
        <v>743.51250000000005</v>
      </c>
      <c r="K2111" s="34">
        <v>50149.919999999998</v>
      </c>
      <c r="L2111" s="34">
        <v>28663.26</v>
      </c>
      <c r="M2111" s="34">
        <v>3</v>
      </c>
      <c r="N2111" s="34">
        <v>-557.63</v>
      </c>
      <c r="O2111" s="42">
        <v>-3.3399999999999999E-2</v>
      </c>
      <c r="P2111" s="42">
        <v>1.11E-2</v>
      </c>
      <c r="Q2111" s="34" t="s">
        <v>100</v>
      </c>
      <c r="R2111" s="34">
        <v>0</v>
      </c>
      <c r="S2111" s="34">
        <v>66.83</v>
      </c>
      <c r="U2111" s="58">
        <f>VLOOKUP(AU2111,[1]expiry_dates!$B$2:$C$2894,2,FALSE)</f>
        <v>42180</v>
      </c>
      <c r="V2111" s="34" t="s">
        <v>141</v>
      </c>
      <c r="W2111" s="34" t="s">
        <v>101</v>
      </c>
      <c r="X2111" s="54">
        <v>42158.458333333336</v>
      </c>
      <c r="Y2111" s="34">
        <v>1.3</v>
      </c>
      <c r="Z2111" s="34">
        <v>42158.479166666664</v>
      </c>
      <c r="AA2111" s="34">
        <v>2.5499999999999998</v>
      </c>
      <c r="AB2111" s="34">
        <v>0.96150000000000002</v>
      </c>
      <c r="AC2111" s="34">
        <v>-66155.69</v>
      </c>
      <c r="AD2111" s="34">
        <v>-0.96150000000000002</v>
      </c>
      <c r="AE2111" s="34">
        <v>52924.55</v>
      </c>
      <c r="AF2111" s="34">
        <v>68801.91</v>
      </c>
      <c r="AG2111" s="34">
        <v>3687346.5</v>
      </c>
      <c r="AH2111" s="34">
        <v>3</v>
      </c>
      <c r="AI2111" s="34">
        <v>-22051.9</v>
      </c>
      <c r="AJ2111" s="34">
        <v>-0.96150000000000002</v>
      </c>
      <c r="AK2111" s="34">
        <v>7.6899999999999996E-2</v>
      </c>
      <c r="AL2111" s="34" t="s">
        <v>100</v>
      </c>
      <c r="AM2111" s="34">
        <v>67.45</v>
      </c>
      <c r="AN2111" s="34">
        <v>17835.8</v>
      </c>
      <c r="AO2111" s="34">
        <v>66.83</v>
      </c>
      <c r="AP2111" s="34">
        <v>0</v>
      </c>
      <c r="AR2111" s="45"/>
      <c r="AS2111" s="49"/>
      <c r="AT2111" s="45"/>
      <c r="AU2111" s="31">
        <v>42158</v>
      </c>
      <c r="AV2111" s="57">
        <v>0.45833333333333331</v>
      </c>
      <c r="AW2111" s="31" t="s">
        <v>231</v>
      </c>
      <c r="AY2111" s="32"/>
      <c r="BA2111" s="32"/>
      <c r="BG2111" s="32"/>
      <c r="BH2111" s="32"/>
    </row>
    <row r="2112" spans="1:60">
      <c r="A2112" s="34" t="s">
        <v>98</v>
      </c>
      <c r="B2112" s="34" t="s">
        <v>101</v>
      </c>
      <c r="C2112" s="38">
        <v>42158.479166666664</v>
      </c>
      <c r="D2112" s="34">
        <v>65.2</v>
      </c>
      <c r="E2112" s="38">
        <v>42158.635416666664</v>
      </c>
      <c r="F2112" s="34">
        <v>65</v>
      </c>
      <c r="G2112" s="42">
        <v>-3.0999999999999999E-3</v>
      </c>
      <c r="H2112" s="34">
        <v>153.83000000000001</v>
      </c>
      <c r="I2112" s="42">
        <v>3.0999999999999999E-3</v>
      </c>
      <c r="J2112" s="34">
        <v>769.16909999999996</v>
      </c>
      <c r="K2112" s="34">
        <v>50149.82</v>
      </c>
      <c r="L2112" s="34">
        <v>28817.09</v>
      </c>
      <c r="M2112" s="34">
        <v>16</v>
      </c>
      <c r="N2112" s="34">
        <v>9.61</v>
      </c>
      <c r="O2112" s="42">
        <v>-2.76E-2</v>
      </c>
      <c r="P2112" s="42">
        <v>3.3700000000000001E-2</v>
      </c>
      <c r="Q2112" s="34" t="s">
        <v>100</v>
      </c>
      <c r="R2112" s="34">
        <v>0</v>
      </c>
      <c r="S2112" s="34">
        <v>68.099999999999994</v>
      </c>
      <c r="U2112" s="58">
        <f>VLOOKUP(AU2112,[1]expiry_dates!$B$2:$C$2894,2,FALSE)</f>
        <v>42180</v>
      </c>
      <c r="V2112" s="34" t="s">
        <v>145</v>
      </c>
      <c r="W2112" s="34" t="s">
        <v>101</v>
      </c>
      <c r="X2112" s="54">
        <v>42158.479166666664</v>
      </c>
      <c r="Y2112" s="34">
        <v>3.1</v>
      </c>
      <c r="Z2112" s="34">
        <v>42158.635416666664</v>
      </c>
      <c r="AA2112" s="34">
        <v>2.7</v>
      </c>
      <c r="AB2112" s="34">
        <v>-0.129</v>
      </c>
      <c r="AC2112" s="34">
        <v>8862.98</v>
      </c>
      <c r="AD2112" s="34">
        <v>0.129</v>
      </c>
      <c r="AE2112" s="34">
        <v>22157.46</v>
      </c>
      <c r="AF2112" s="34">
        <v>68688.13</v>
      </c>
      <c r="AG2112" s="34">
        <v>3696209.49</v>
      </c>
      <c r="AH2112" s="34">
        <v>16</v>
      </c>
      <c r="AI2112" s="34">
        <v>553.94000000000005</v>
      </c>
      <c r="AJ2112" s="34">
        <v>-0.30649999999999999</v>
      </c>
      <c r="AK2112" s="34">
        <v>0.3548</v>
      </c>
      <c r="AL2112" s="34" t="s">
        <v>100</v>
      </c>
      <c r="AM2112" s="34">
        <v>65.2</v>
      </c>
      <c r="AN2112" s="34">
        <v>17785.900000000001</v>
      </c>
      <c r="AO2112" s="34">
        <v>68.099999999999994</v>
      </c>
      <c r="AP2112" s="34">
        <v>0</v>
      </c>
      <c r="AR2112" s="45"/>
      <c r="AS2112" s="49"/>
      <c r="AT2112" s="45"/>
      <c r="AU2112" s="31">
        <v>42158</v>
      </c>
      <c r="AV2112" s="57">
        <v>0.47916666666666669</v>
      </c>
      <c r="AW2112" s="31" t="s">
        <v>231</v>
      </c>
      <c r="AY2112" s="32"/>
      <c r="BA2112" s="32"/>
      <c r="BG2112" s="32"/>
      <c r="BH2112" s="32"/>
    </row>
    <row r="2113" spans="1:60">
      <c r="A2113" s="34" t="s">
        <v>98</v>
      </c>
      <c r="B2113" s="34" t="s">
        <v>99</v>
      </c>
      <c r="C2113" s="38">
        <v>42158.635416666664</v>
      </c>
      <c r="D2113" s="34">
        <v>65</v>
      </c>
      <c r="E2113" s="38">
        <v>42159.395833333336</v>
      </c>
      <c r="F2113" s="34">
        <v>63.75</v>
      </c>
      <c r="G2113" s="42">
        <v>-1.9199999999999998E-2</v>
      </c>
      <c r="H2113" s="34">
        <v>-964.32</v>
      </c>
      <c r="I2113" s="42">
        <v>-1.9199999999999998E-2</v>
      </c>
      <c r="J2113" s="34">
        <v>771.45929999999998</v>
      </c>
      <c r="K2113" s="34">
        <v>50144.86</v>
      </c>
      <c r="L2113" s="34">
        <v>27852.77</v>
      </c>
      <c r="M2113" s="34">
        <v>7</v>
      </c>
      <c r="N2113" s="34">
        <v>-137.76</v>
      </c>
      <c r="O2113" s="42">
        <v>-1.9199999999999998E-2</v>
      </c>
      <c r="P2113" s="42">
        <v>5.4000000000000003E-3</v>
      </c>
      <c r="Q2113" s="34" t="s">
        <v>100</v>
      </c>
      <c r="R2113" s="34">
        <v>0</v>
      </c>
      <c r="S2113" s="34">
        <v>63</v>
      </c>
      <c r="U2113" s="58">
        <f>VLOOKUP(AU2113,[1]expiry_dates!$B$2:$C$2894,2,FALSE)</f>
        <v>42180</v>
      </c>
      <c r="V2113" s="34" t="s">
        <v>141</v>
      </c>
      <c r="W2113" s="34" t="s">
        <v>101</v>
      </c>
      <c r="X2113" s="54">
        <v>42158.635416666664</v>
      </c>
      <c r="Y2113" s="34">
        <v>2.5499999999999998</v>
      </c>
      <c r="Z2113" s="34">
        <v>42159.395833333336</v>
      </c>
      <c r="AA2113" s="34">
        <v>3.15</v>
      </c>
      <c r="AB2113" s="34">
        <v>0.23530000000000001</v>
      </c>
      <c r="AC2113" s="34">
        <v>-16115.79</v>
      </c>
      <c r="AD2113" s="34">
        <v>-0.23530000000000001</v>
      </c>
      <c r="AE2113" s="34">
        <v>26859.66</v>
      </c>
      <c r="AF2113" s="34">
        <v>68492.13</v>
      </c>
      <c r="AG2113" s="34">
        <v>3680093.69</v>
      </c>
      <c r="AH2113" s="34">
        <v>7</v>
      </c>
      <c r="AI2113" s="34">
        <v>-2302.2600000000002</v>
      </c>
      <c r="AJ2113" s="34">
        <v>-0.23530000000000001</v>
      </c>
      <c r="AK2113" s="34">
        <v>1.9599999999999999E-2</v>
      </c>
      <c r="AL2113" s="34" t="s">
        <v>100</v>
      </c>
      <c r="AM2113" s="34">
        <v>65</v>
      </c>
      <c r="AN2113" s="34">
        <v>17783.75</v>
      </c>
      <c r="AO2113" s="34">
        <v>63</v>
      </c>
      <c r="AP2113" s="34">
        <v>0</v>
      </c>
      <c r="AR2113" s="45"/>
      <c r="AS2113" s="49"/>
      <c r="AT2113" s="45"/>
      <c r="AU2113" s="31">
        <v>42158</v>
      </c>
      <c r="AV2113" s="57">
        <v>0.13541666666666666</v>
      </c>
      <c r="AW2113" s="31" t="s">
        <v>232</v>
      </c>
      <c r="AY2113" s="32"/>
      <c r="BA2113" s="32"/>
      <c r="BG2113" s="32"/>
      <c r="BH2113" s="32"/>
    </row>
    <row r="2114" spans="1:60">
      <c r="A2114" s="34" t="s">
        <v>98</v>
      </c>
      <c r="B2114" s="34" t="s">
        <v>101</v>
      </c>
      <c r="C2114" s="38">
        <v>42159.395833333336</v>
      </c>
      <c r="D2114" s="34">
        <v>63.75</v>
      </c>
      <c r="E2114" s="38">
        <v>42159.520833333336</v>
      </c>
      <c r="F2114" s="34">
        <v>64.150000000000006</v>
      </c>
      <c r="G2114" s="42">
        <v>6.3E-3</v>
      </c>
      <c r="H2114" s="34">
        <v>-314.61</v>
      </c>
      <c r="I2114" s="42">
        <v>-6.3E-3</v>
      </c>
      <c r="J2114" s="34">
        <v>786.52250000000004</v>
      </c>
      <c r="K2114" s="34">
        <v>50140.81</v>
      </c>
      <c r="L2114" s="34">
        <v>27538.16</v>
      </c>
      <c r="M2114" s="34">
        <v>13</v>
      </c>
      <c r="N2114" s="34">
        <v>-24.2</v>
      </c>
      <c r="O2114" s="42">
        <v>-1.49E-2</v>
      </c>
      <c r="P2114" s="42">
        <v>5.4999999999999997E-3</v>
      </c>
      <c r="Q2114" s="34" t="s">
        <v>100</v>
      </c>
      <c r="R2114" s="34">
        <v>0</v>
      </c>
      <c r="S2114" s="34">
        <v>65.31</v>
      </c>
      <c r="U2114" s="58">
        <f>VLOOKUP(AU2114,[1]expiry_dates!$B$2:$C$2894,2,FALSE)</f>
        <v>42180</v>
      </c>
      <c r="V2114" s="34" t="s">
        <v>145</v>
      </c>
      <c r="W2114" s="34" t="s">
        <v>101</v>
      </c>
      <c r="X2114" s="54">
        <v>42159.395833333336</v>
      </c>
      <c r="Y2114" s="34">
        <v>2</v>
      </c>
      <c r="Z2114" s="34">
        <v>42159.520833333336</v>
      </c>
      <c r="AA2114" s="34">
        <v>2.2000000000000002</v>
      </c>
      <c r="AB2114" s="34">
        <v>0.1</v>
      </c>
      <c r="AC2114" s="34">
        <v>-6842.06</v>
      </c>
      <c r="AD2114" s="34">
        <v>-0.1</v>
      </c>
      <c r="AE2114" s="34">
        <v>34210.300000000003</v>
      </c>
      <c r="AF2114" s="34">
        <v>68420.61</v>
      </c>
      <c r="AG2114" s="34">
        <v>3673251.63</v>
      </c>
      <c r="AH2114" s="34">
        <v>13</v>
      </c>
      <c r="AI2114" s="34">
        <v>-526.30999999999995</v>
      </c>
      <c r="AJ2114" s="34">
        <v>-0.25</v>
      </c>
      <c r="AK2114" s="34">
        <v>0.05</v>
      </c>
      <c r="AL2114" s="34" t="s">
        <v>100</v>
      </c>
      <c r="AM2114" s="34">
        <v>63.75</v>
      </c>
      <c r="AN2114" s="34">
        <v>17628.150000000001</v>
      </c>
      <c r="AO2114" s="34">
        <v>65.31</v>
      </c>
      <c r="AP2114" s="34">
        <v>0</v>
      </c>
      <c r="AR2114" s="45"/>
      <c r="AS2114" s="49"/>
      <c r="AT2114" s="45"/>
      <c r="AU2114" s="31">
        <v>42159</v>
      </c>
      <c r="AV2114" s="57">
        <v>0.39583333333333331</v>
      </c>
      <c r="AW2114" s="31" t="s">
        <v>231</v>
      </c>
      <c r="AY2114" s="32"/>
      <c r="BA2114" s="32"/>
      <c r="BG2114" s="32"/>
      <c r="BH2114" s="32"/>
    </row>
    <row r="2115" spans="1:60">
      <c r="A2115" s="34" t="s">
        <v>98</v>
      </c>
      <c r="B2115" s="34" t="s">
        <v>99</v>
      </c>
      <c r="C2115" s="38">
        <v>42159.520833333336</v>
      </c>
      <c r="D2115" s="34">
        <v>64.150000000000006</v>
      </c>
      <c r="E2115" s="38">
        <v>42159.541666666664</v>
      </c>
      <c r="F2115" s="34">
        <v>63.4</v>
      </c>
      <c r="G2115" s="42">
        <v>-1.17E-2</v>
      </c>
      <c r="H2115" s="34">
        <v>-586.16999999999996</v>
      </c>
      <c r="I2115" s="42">
        <v>-1.17E-2</v>
      </c>
      <c r="J2115" s="34">
        <v>781.56650000000002</v>
      </c>
      <c r="K2115" s="34">
        <v>50137.49</v>
      </c>
      <c r="L2115" s="34">
        <v>26951.98</v>
      </c>
      <c r="M2115" s="34">
        <v>3</v>
      </c>
      <c r="N2115" s="34">
        <v>-195.39</v>
      </c>
      <c r="O2115" s="42">
        <v>-1.17E-2</v>
      </c>
      <c r="P2115" s="42">
        <v>3.8999999999999998E-3</v>
      </c>
      <c r="Q2115" s="34" t="s">
        <v>100</v>
      </c>
      <c r="R2115" s="34">
        <v>0</v>
      </c>
      <c r="S2115" s="34">
        <v>63.44</v>
      </c>
      <c r="U2115" s="58">
        <f>VLOOKUP(AU2115,[1]expiry_dates!$B$2:$C$2894,2,FALSE)</f>
        <v>42180</v>
      </c>
      <c r="V2115" s="34" t="s">
        <v>141</v>
      </c>
      <c r="W2115" s="34" t="s">
        <v>101</v>
      </c>
      <c r="X2115" s="54">
        <v>42159.520833333336</v>
      </c>
      <c r="Y2115" s="34">
        <v>3</v>
      </c>
      <c r="Z2115" s="34">
        <v>42159.541666666664</v>
      </c>
      <c r="AA2115" s="34">
        <v>3.35</v>
      </c>
      <c r="AB2115" s="34">
        <v>0.1167</v>
      </c>
      <c r="AC2115" s="34">
        <v>-7979.06</v>
      </c>
      <c r="AD2115" s="34">
        <v>-0.1167</v>
      </c>
      <c r="AE2115" s="34">
        <v>22797.3</v>
      </c>
      <c r="AF2115" s="34">
        <v>68391.91</v>
      </c>
      <c r="AG2115" s="34">
        <v>3665272.57</v>
      </c>
      <c r="AH2115" s="34">
        <v>3</v>
      </c>
      <c r="AI2115" s="34">
        <v>-2659.69</v>
      </c>
      <c r="AJ2115" s="34">
        <v>-0.1167</v>
      </c>
      <c r="AK2115" s="34">
        <v>6.6699999999999995E-2</v>
      </c>
      <c r="AL2115" s="34" t="s">
        <v>100</v>
      </c>
      <c r="AM2115" s="34">
        <v>64.150000000000006</v>
      </c>
      <c r="AN2115" s="34">
        <v>17689.8</v>
      </c>
      <c r="AO2115" s="34">
        <v>63.44</v>
      </c>
      <c r="AP2115" s="34">
        <v>0</v>
      </c>
      <c r="AR2115" s="45"/>
      <c r="AS2115" s="49"/>
      <c r="AT2115" s="45"/>
      <c r="AU2115" s="31">
        <v>42159</v>
      </c>
      <c r="AV2115" s="57">
        <v>0.52083333333333337</v>
      </c>
      <c r="AW2115" s="31" t="s">
        <v>232</v>
      </c>
      <c r="AY2115" s="32"/>
      <c r="BA2115" s="32"/>
      <c r="BG2115" s="32"/>
      <c r="BH2115" s="32"/>
    </row>
    <row r="2116" spans="1:60">
      <c r="A2116" s="34" t="s">
        <v>98</v>
      </c>
      <c r="B2116" s="34" t="s">
        <v>101</v>
      </c>
      <c r="C2116" s="38">
        <v>42159.541666666664</v>
      </c>
      <c r="D2116" s="34">
        <v>63.4</v>
      </c>
      <c r="E2116" s="38">
        <v>42159.604166666664</v>
      </c>
      <c r="F2116" s="34">
        <v>64</v>
      </c>
      <c r="G2116" s="42">
        <v>9.4999999999999998E-3</v>
      </c>
      <c r="H2116" s="34">
        <v>-474.48</v>
      </c>
      <c r="I2116" s="42">
        <v>-9.4999999999999998E-3</v>
      </c>
      <c r="J2116" s="34">
        <v>790.79989999999998</v>
      </c>
      <c r="K2116" s="34">
        <v>50136.71</v>
      </c>
      <c r="L2116" s="34">
        <v>26477.5</v>
      </c>
      <c r="M2116" s="34">
        <v>7</v>
      </c>
      <c r="N2116" s="34">
        <v>-67.78</v>
      </c>
      <c r="O2116" s="42">
        <v>-9.4999999999999998E-3</v>
      </c>
      <c r="P2116" s="42">
        <v>1.66E-2</v>
      </c>
      <c r="Q2116" s="34" t="s">
        <v>100</v>
      </c>
      <c r="R2116" s="34">
        <v>0</v>
      </c>
      <c r="S2116" s="34">
        <v>64.38</v>
      </c>
      <c r="U2116" s="58">
        <f>VLOOKUP(AU2116,[1]expiry_dates!$B$2:$C$2894,2,FALSE)</f>
        <v>42180</v>
      </c>
      <c r="V2116" s="34" t="s">
        <v>145</v>
      </c>
      <c r="W2116" s="34" t="s">
        <v>101</v>
      </c>
      <c r="X2116" s="54">
        <v>42159.541666666664</v>
      </c>
      <c r="Y2116" s="34">
        <v>1.75</v>
      </c>
      <c r="Z2116" s="34">
        <v>42159.604166666664</v>
      </c>
      <c r="AA2116" s="34">
        <v>2.15</v>
      </c>
      <c r="AB2116" s="34">
        <v>0.2286</v>
      </c>
      <c r="AC2116" s="34">
        <v>-15623.97</v>
      </c>
      <c r="AD2116" s="34">
        <v>-0.2286</v>
      </c>
      <c r="AE2116" s="34">
        <v>39059.919999999998</v>
      </c>
      <c r="AF2116" s="34">
        <v>68354.86</v>
      </c>
      <c r="AG2116" s="34">
        <v>3649648.61</v>
      </c>
      <c r="AH2116" s="34">
        <v>7</v>
      </c>
      <c r="AI2116" s="34">
        <v>-2232</v>
      </c>
      <c r="AJ2116" s="34">
        <v>-0.2286</v>
      </c>
      <c r="AK2116" s="34">
        <v>0.1714</v>
      </c>
      <c r="AL2116" s="34" t="s">
        <v>100</v>
      </c>
      <c r="AM2116" s="34">
        <v>63.4</v>
      </c>
      <c r="AN2116" s="34">
        <v>17528.05</v>
      </c>
      <c r="AO2116" s="34">
        <v>64.38</v>
      </c>
      <c r="AP2116" s="34">
        <v>0</v>
      </c>
      <c r="AR2116" s="45"/>
      <c r="AS2116" s="49"/>
      <c r="AT2116" s="45"/>
      <c r="AU2116" s="31">
        <v>42159</v>
      </c>
      <c r="AV2116" s="57">
        <v>4.1666666666666664E-2</v>
      </c>
      <c r="AW2116" s="31" t="s">
        <v>232</v>
      </c>
      <c r="AY2116" s="32"/>
      <c r="BA2116" s="32"/>
      <c r="BG2116" s="32"/>
      <c r="BH2116" s="32"/>
    </row>
    <row r="2117" spans="1:60">
      <c r="A2117" s="34" t="s">
        <v>98</v>
      </c>
      <c r="B2117" s="34" t="s">
        <v>99</v>
      </c>
      <c r="C2117" s="38">
        <v>42159.604166666664</v>
      </c>
      <c r="D2117" s="34">
        <v>64</v>
      </c>
      <c r="E2117" s="38">
        <v>42160.552083333336</v>
      </c>
      <c r="F2117" s="34">
        <v>64.2</v>
      </c>
      <c r="G2117" s="42">
        <v>3.0999999999999999E-3</v>
      </c>
      <c r="H2117" s="34">
        <v>156.66999999999999</v>
      </c>
      <c r="I2117" s="42">
        <v>3.0999999999999999E-3</v>
      </c>
      <c r="J2117" s="34">
        <v>783.34939999999995</v>
      </c>
      <c r="K2117" s="34">
        <v>50134.36</v>
      </c>
      <c r="L2117" s="34">
        <v>26634.17</v>
      </c>
      <c r="M2117" s="34">
        <v>25</v>
      </c>
      <c r="N2117" s="34">
        <v>6.27</v>
      </c>
      <c r="O2117" s="42">
        <v>-1.2500000000000001E-2</v>
      </c>
      <c r="P2117" s="42">
        <v>1.8700000000000001E-2</v>
      </c>
      <c r="Q2117" s="34" t="s">
        <v>100</v>
      </c>
      <c r="R2117" s="34">
        <v>0</v>
      </c>
      <c r="S2117" s="34">
        <v>62.38</v>
      </c>
      <c r="U2117" s="58">
        <f>VLOOKUP(AU2117,[1]expiry_dates!$B$2:$C$2894,2,FALSE)</f>
        <v>42180</v>
      </c>
      <c r="V2117" s="34" t="s">
        <v>141</v>
      </c>
      <c r="W2117" s="34" t="s">
        <v>101</v>
      </c>
      <c r="X2117" s="54">
        <v>42159.604166666664</v>
      </c>
      <c r="Y2117" s="34">
        <v>2.85</v>
      </c>
      <c r="Z2117" s="34">
        <v>42160.552083333336</v>
      </c>
      <c r="AA2117" s="34">
        <v>2.65</v>
      </c>
      <c r="AB2117" s="34">
        <v>-7.0199999999999999E-2</v>
      </c>
      <c r="AC2117" s="34">
        <v>4794.1499999999996</v>
      </c>
      <c r="AD2117" s="34">
        <v>7.0199999999999999E-2</v>
      </c>
      <c r="AE2117" s="34">
        <v>23970.74</v>
      </c>
      <c r="AF2117" s="34">
        <v>68316.59</v>
      </c>
      <c r="AG2117" s="34">
        <v>3654442.75</v>
      </c>
      <c r="AH2117" s="34">
        <v>25</v>
      </c>
      <c r="AI2117" s="34">
        <v>191.77</v>
      </c>
      <c r="AJ2117" s="34">
        <v>-0.1404</v>
      </c>
      <c r="AK2117" s="34">
        <v>0.24560000000000001</v>
      </c>
      <c r="AL2117" s="34" t="s">
        <v>100</v>
      </c>
      <c r="AM2117" s="34">
        <v>64</v>
      </c>
      <c r="AN2117" s="34">
        <v>17746.05</v>
      </c>
      <c r="AO2117" s="34">
        <v>62.38</v>
      </c>
      <c r="AP2117" s="34">
        <v>0</v>
      </c>
      <c r="AR2117" s="45"/>
      <c r="AS2117" s="49"/>
      <c r="AT2117" s="45"/>
      <c r="AU2117" s="31">
        <v>42159</v>
      </c>
      <c r="AV2117" s="57">
        <v>0.10416666666666667</v>
      </c>
      <c r="AW2117" s="31" t="s">
        <v>232</v>
      </c>
      <c r="AY2117" s="32"/>
      <c r="BA2117" s="32"/>
      <c r="BG2117" s="32"/>
      <c r="BH2117" s="32"/>
    </row>
    <row r="2118" spans="1:60">
      <c r="A2118" s="34" t="s">
        <v>98</v>
      </c>
      <c r="B2118" s="34" t="s">
        <v>101</v>
      </c>
      <c r="C2118" s="38">
        <v>42160.552083333336</v>
      </c>
      <c r="D2118" s="34">
        <v>64.2</v>
      </c>
      <c r="E2118" s="38">
        <v>42163.604166666664</v>
      </c>
      <c r="F2118" s="34">
        <v>61.3</v>
      </c>
      <c r="G2118" s="42">
        <v>-4.5199999999999997E-2</v>
      </c>
      <c r="H2118" s="34">
        <v>2264.6</v>
      </c>
      <c r="I2118" s="42">
        <v>4.5199999999999997E-2</v>
      </c>
      <c r="J2118" s="34">
        <v>780.89670000000001</v>
      </c>
      <c r="K2118" s="34">
        <v>50133.56</v>
      </c>
      <c r="L2118" s="34">
        <v>28898.77</v>
      </c>
      <c r="M2118" s="34">
        <v>35</v>
      </c>
      <c r="N2118" s="34">
        <v>64.7</v>
      </c>
      <c r="O2118" s="42">
        <v>-5.4999999999999997E-3</v>
      </c>
      <c r="P2118" s="42">
        <v>7.0099999999999996E-2</v>
      </c>
      <c r="Q2118" s="34" t="s">
        <v>100</v>
      </c>
      <c r="R2118" s="34">
        <v>0</v>
      </c>
      <c r="S2118" s="34">
        <v>65.180000000000007</v>
      </c>
      <c r="U2118" s="58">
        <f>VLOOKUP(AU2118,[1]expiry_dates!$B$2:$C$2894,2,FALSE)</f>
        <v>42180</v>
      </c>
      <c r="V2118" s="34" t="s">
        <v>145</v>
      </c>
      <c r="W2118" s="34" t="s">
        <v>101</v>
      </c>
      <c r="X2118" s="54">
        <v>42160.552083333336</v>
      </c>
      <c r="Y2118" s="34">
        <v>2</v>
      </c>
      <c r="Z2118" s="34">
        <v>42163.604166666664</v>
      </c>
      <c r="AA2118" s="34">
        <v>0.9</v>
      </c>
      <c r="AB2118" s="34">
        <v>-0.55000000000000004</v>
      </c>
      <c r="AC2118" s="34">
        <v>37556.31</v>
      </c>
      <c r="AD2118" s="34">
        <v>0.55000000000000004</v>
      </c>
      <c r="AE2118" s="34">
        <v>34142.1</v>
      </c>
      <c r="AF2118" s="34">
        <v>68284.2</v>
      </c>
      <c r="AG2118" s="34">
        <v>3691999.06</v>
      </c>
      <c r="AH2118" s="34">
        <v>35</v>
      </c>
      <c r="AI2118" s="34">
        <v>1073.04</v>
      </c>
      <c r="AJ2118" s="34">
        <v>-0.1</v>
      </c>
      <c r="AK2118" s="34">
        <v>0.7</v>
      </c>
      <c r="AL2118" s="34" t="s">
        <v>100</v>
      </c>
      <c r="AM2118" s="34">
        <v>64.2</v>
      </c>
      <c r="AN2118" s="34">
        <v>17633.3</v>
      </c>
      <c r="AO2118" s="34">
        <v>65.180000000000007</v>
      </c>
      <c r="AP2118" s="34">
        <v>0</v>
      </c>
      <c r="AR2118" s="45"/>
      <c r="AS2118" s="49"/>
      <c r="AT2118" s="45"/>
      <c r="AU2118" s="31">
        <v>42160</v>
      </c>
      <c r="AV2118" s="57">
        <v>5.2083333333333336E-2</v>
      </c>
      <c r="AW2118" s="31" t="s">
        <v>232</v>
      </c>
      <c r="AY2118" s="32"/>
      <c r="BA2118" s="32"/>
      <c r="BG2118" s="32"/>
      <c r="BH2118" s="32"/>
    </row>
    <row r="2119" spans="1:60">
      <c r="A2119" s="34" t="s">
        <v>98</v>
      </c>
      <c r="B2119" s="34" t="s">
        <v>99</v>
      </c>
      <c r="C2119" s="38">
        <v>42163.604166666664</v>
      </c>
      <c r="D2119" s="34">
        <v>61.3</v>
      </c>
      <c r="E2119" s="38">
        <v>42164.59375</v>
      </c>
      <c r="F2119" s="34">
        <v>61.650010000000002</v>
      </c>
      <c r="G2119" s="42">
        <v>5.7000000000000002E-3</v>
      </c>
      <c r="H2119" s="34">
        <v>286.3</v>
      </c>
      <c r="I2119" s="42">
        <v>5.7000000000000002E-3</v>
      </c>
      <c r="J2119" s="34">
        <v>818.00829999999996</v>
      </c>
      <c r="K2119" s="34">
        <v>50143.91</v>
      </c>
      <c r="L2119" s="34">
        <v>29185.08</v>
      </c>
      <c r="M2119" s="34">
        <v>29</v>
      </c>
      <c r="N2119" s="34">
        <v>9.8699999999999992</v>
      </c>
      <c r="O2119" s="42">
        <v>-8.9999999999999993E-3</v>
      </c>
      <c r="P2119" s="42">
        <v>1.7100000000000001E-2</v>
      </c>
      <c r="Q2119" s="34" t="s">
        <v>100</v>
      </c>
      <c r="R2119" s="34">
        <v>0</v>
      </c>
      <c r="S2119" s="34">
        <v>59.77</v>
      </c>
      <c r="U2119" s="58">
        <f>VLOOKUP(AU2119,[1]expiry_dates!$B$2:$C$2894,2,FALSE)</f>
        <v>42180</v>
      </c>
      <c r="V2119" s="34" t="s">
        <v>143</v>
      </c>
      <c r="W2119" s="34" t="s">
        <v>101</v>
      </c>
      <c r="X2119" s="54">
        <v>42163.604166666664</v>
      </c>
      <c r="Y2119" s="34">
        <v>1.55</v>
      </c>
      <c r="Z2119" s="34">
        <v>42164.59375</v>
      </c>
      <c r="AA2119" s="34">
        <v>1.4</v>
      </c>
      <c r="AB2119" s="34">
        <v>-9.6799999999999997E-2</v>
      </c>
      <c r="AC2119" s="34">
        <v>6625.16</v>
      </c>
      <c r="AD2119" s="34">
        <v>9.6799999999999997E-2</v>
      </c>
      <c r="AE2119" s="34">
        <v>44167.74</v>
      </c>
      <c r="AF2119" s="34">
        <v>68460</v>
      </c>
      <c r="AG2119" s="34">
        <v>3698624.22</v>
      </c>
      <c r="AH2119" s="34">
        <v>29</v>
      </c>
      <c r="AI2119" s="34">
        <v>228.45</v>
      </c>
      <c r="AJ2119" s="34">
        <v>-0.129</v>
      </c>
      <c r="AK2119" s="34">
        <v>0.2903</v>
      </c>
      <c r="AL2119" s="34" t="s">
        <v>100</v>
      </c>
      <c r="AM2119" s="34">
        <v>61.3</v>
      </c>
      <c r="AN2119" s="34">
        <v>17478.75</v>
      </c>
      <c r="AO2119" s="34">
        <v>59.77</v>
      </c>
      <c r="AP2119" s="34">
        <v>0</v>
      </c>
      <c r="AR2119" s="45"/>
      <c r="AS2119" s="49"/>
      <c r="AT2119" s="45"/>
      <c r="AU2119" s="31">
        <v>42163</v>
      </c>
      <c r="AV2119" s="57">
        <v>0.10416666666666667</v>
      </c>
      <c r="AW2119" s="31" t="s">
        <v>232</v>
      </c>
      <c r="AY2119" s="32"/>
      <c r="BA2119" s="32"/>
      <c r="BG2119" s="32"/>
      <c r="BH2119" s="32"/>
    </row>
    <row r="2120" spans="1:60">
      <c r="A2120" s="34" t="s">
        <v>98</v>
      </c>
      <c r="B2120" s="34" t="s">
        <v>101</v>
      </c>
      <c r="C2120" s="38">
        <v>42164.59375</v>
      </c>
      <c r="D2120" s="34">
        <v>61.65</v>
      </c>
      <c r="E2120" s="38">
        <v>42165.385416666664</v>
      </c>
      <c r="F2120" s="34">
        <v>62.6</v>
      </c>
      <c r="G2120" s="42">
        <v>1.54E-2</v>
      </c>
      <c r="H2120" s="34">
        <v>-772.74</v>
      </c>
      <c r="I2120" s="42">
        <v>-1.54E-2</v>
      </c>
      <c r="J2120" s="34">
        <v>813.41359999999997</v>
      </c>
      <c r="K2120" s="34">
        <v>50146.95</v>
      </c>
      <c r="L2120" s="34">
        <v>28412.33</v>
      </c>
      <c r="M2120" s="34">
        <v>10</v>
      </c>
      <c r="N2120" s="34">
        <v>-77.27</v>
      </c>
      <c r="O2120" s="42">
        <v>-1.54E-2</v>
      </c>
      <c r="P2120" s="42">
        <v>2.3999999999999998E-3</v>
      </c>
      <c r="Q2120" s="34" t="s">
        <v>100</v>
      </c>
      <c r="R2120" s="34">
        <v>0</v>
      </c>
      <c r="S2120" s="34">
        <v>62.32</v>
      </c>
      <c r="U2120" s="58">
        <f>VLOOKUP(AU2120,[1]expiry_dates!$B$2:$C$2894,2,FALSE)</f>
        <v>42180</v>
      </c>
      <c r="V2120" s="34" t="s">
        <v>154</v>
      </c>
      <c r="W2120" s="34" t="s">
        <v>101</v>
      </c>
      <c r="X2120" s="54">
        <v>42164.59375</v>
      </c>
      <c r="Y2120" s="34">
        <v>1.85</v>
      </c>
      <c r="Z2120" s="34">
        <v>42165.385416666664</v>
      </c>
      <c r="AA2120" s="34">
        <v>2.2000000000000002</v>
      </c>
      <c r="AB2120" s="34">
        <v>0.18920000000000001</v>
      </c>
      <c r="AC2120" s="34">
        <v>-12964.43</v>
      </c>
      <c r="AD2120" s="34">
        <v>-0.18920000000000001</v>
      </c>
      <c r="AE2120" s="34">
        <v>37041.21</v>
      </c>
      <c r="AF2120" s="34">
        <v>68526.25</v>
      </c>
      <c r="AG2120" s="34">
        <v>3685659.8</v>
      </c>
      <c r="AH2120" s="34">
        <v>10</v>
      </c>
      <c r="AI2120" s="34">
        <v>-1296.44</v>
      </c>
      <c r="AJ2120" s="34">
        <v>-0.18920000000000001</v>
      </c>
      <c r="AK2120" s="34">
        <v>8.1100000000000005E-2</v>
      </c>
      <c r="AL2120" s="34" t="s">
        <v>100</v>
      </c>
      <c r="AM2120" s="34">
        <v>61.65</v>
      </c>
      <c r="AN2120" s="34">
        <v>17451.400000000001</v>
      </c>
      <c r="AO2120" s="34">
        <v>62.32</v>
      </c>
      <c r="AP2120" s="34">
        <v>0</v>
      </c>
      <c r="AR2120" s="45"/>
      <c r="AS2120" s="49"/>
      <c r="AT2120" s="45"/>
      <c r="AU2120" s="31">
        <v>42164</v>
      </c>
      <c r="AV2120" s="57">
        <v>9.375E-2</v>
      </c>
      <c r="AW2120" s="31" t="s">
        <v>232</v>
      </c>
      <c r="AY2120" s="32"/>
      <c r="BA2120" s="32"/>
      <c r="BG2120" s="32"/>
      <c r="BH2120" s="32"/>
    </row>
    <row r="2121" spans="1:60">
      <c r="A2121" s="34" t="s">
        <v>98</v>
      </c>
      <c r="B2121" s="34" t="s">
        <v>99</v>
      </c>
      <c r="C2121" s="38">
        <v>42165.385416666664</v>
      </c>
      <c r="D2121" s="34">
        <v>62.6</v>
      </c>
      <c r="E2121" s="38">
        <v>42165.541666666664</v>
      </c>
      <c r="F2121" s="34">
        <v>62.35</v>
      </c>
      <c r="G2121" s="42">
        <v>-4.0000000000000001E-3</v>
      </c>
      <c r="H2121" s="34">
        <v>-200.26</v>
      </c>
      <c r="I2121" s="42">
        <v>-4.0000000000000001E-3</v>
      </c>
      <c r="J2121" s="34">
        <v>801.03689999999995</v>
      </c>
      <c r="K2121" s="34">
        <v>50144.91</v>
      </c>
      <c r="L2121" s="34">
        <v>28212.07</v>
      </c>
      <c r="M2121" s="34">
        <v>16</v>
      </c>
      <c r="N2121" s="34">
        <v>-12.52</v>
      </c>
      <c r="O2121" s="42">
        <v>-1.2E-2</v>
      </c>
      <c r="P2121" s="42">
        <v>5.5999999999999999E-3</v>
      </c>
      <c r="Q2121" s="34" t="s">
        <v>100</v>
      </c>
      <c r="R2121" s="34">
        <v>0</v>
      </c>
      <c r="S2121" s="34">
        <v>61.55</v>
      </c>
      <c r="U2121" s="58">
        <f>VLOOKUP(AU2121,[1]expiry_dates!$B$2:$C$2894,2,FALSE)</f>
        <v>42180</v>
      </c>
      <c r="V2121" s="34" t="s">
        <v>143</v>
      </c>
      <c r="W2121" s="34" t="s">
        <v>101</v>
      </c>
      <c r="X2121" s="54">
        <v>42165.385416666664</v>
      </c>
      <c r="Y2121" s="34">
        <v>0.95</v>
      </c>
      <c r="Z2121" s="34">
        <v>42165.541666666664</v>
      </c>
      <c r="AA2121" s="34">
        <v>1</v>
      </c>
      <c r="AB2121" s="34">
        <v>5.2600000000000001E-2</v>
      </c>
      <c r="AC2121" s="34">
        <v>-3605.39</v>
      </c>
      <c r="AD2121" s="34">
        <v>-5.2600000000000001E-2</v>
      </c>
      <c r="AE2121" s="34">
        <v>72107.77</v>
      </c>
      <c r="AF2121" s="34">
        <v>68502.38</v>
      </c>
      <c r="AG2121" s="34">
        <v>3682054.41</v>
      </c>
      <c r="AH2121" s="34">
        <v>16</v>
      </c>
      <c r="AI2121" s="34">
        <v>-225.34</v>
      </c>
      <c r="AJ2121" s="34">
        <v>-0.47370000000000001</v>
      </c>
      <c r="AK2121" s="34">
        <v>0.1053</v>
      </c>
      <c r="AL2121" s="34" t="s">
        <v>100</v>
      </c>
      <c r="AM2121" s="34">
        <v>62.6</v>
      </c>
      <c r="AN2121" s="34">
        <v>17686.45</v>
      </c>
      <c r="AO2121" s="34">
        <v>61.55</v>
      </c>
      <c r="AP2121" s="34">
        <v>0</v>
      </c>
      <c r="AR2121" s="45"/>
      <c r="AS2121" s="49"/>
      <c r="AT2121" s="45"/>
      <c r="AU2121" s="31">
        <v>42165</v>
      </c>
      <c r="AV2121" s="57">
        <v>0.38541666666666669</v>
      </c>
      <c r="AW2121" s="31" t="s">
        <v>231</v>
      </c>
      <c r="AY2121" s="32"/>
      <c r="BA2121" s="32"/>
      <c r="BG2121" s="32"/>
      <c r="BH2121" s="32"/>
    </row>
    <row r="2122" spans="1:60">
      <c r="A2122" s="34" t="s">
        <v>98</v>
      </c>
      <c r="B2122" s="34" t="s">
        <v>101</v>
      </c>
      <c r="C2122" s="38">
        <v>42165.541666666664</v>
      </c>
      <c r="D2122" s="34">
        <v>62.35</v>
      </c>
      <c r="E2122" s="38">
        <v>42165.614583333336</v>
      </c>
      <c r="F2122" s="34">
        <v>62.65</v>
      </c>
      <c r="G2122" s="42">
        <v>4.7999999999999996E-3</v>
      </c>
      <c r="H2122" s="34">
        <v>-241.26</v>
      </c>
      <c r="I2122" s="42">
        <v>-4.7999999999999996E-3</v>
      </c>
      <c r="J2122" s="34">
        <v>804.19669999999996</v>
      </c>
      <c r="K2122" s="34">
        <v>50141.66</v>
      </c>
      <c r="L2122" s="34">
        <v>27970.81</v>
      </c>
      <c r="M2122" s="34">
        <v>8</v>
      </c>
      <c r="N2122" s="34">
        <v>-30.16</v>
      </c>
      <c r="O2122" s="42">
        <v>-5.5999999999999999E-3</v>
      </c>
      <c r="P2122" s="42">
        <v>2.3999999999999998E-3</v>
      </c>
      <c r="Q2122" s="34" t="s">
        <v>100</v>
      </c>
      <c r="R2122" s="34">
        <v>0</v>
      </c>
      <c r="S2122" s="34">
        <v>62.95</v>
      </c>
      <c r="U2122" s="58">
        <f>VLOOKUP(AU2122,[1]expiry_dates!$B$2:$C$2894,2,FALSE)</f>
        <v>42180</v>
      </c>
      <c r="V2122" s="34" t="s">
        <v>154</v>
      </c>
      <c r="W2122" s="34" t="s">
        <v>101</v>
      </c>
      <c r="X2122" s="54">
        <v>42165.541666666664</v>
      </c>
      <c r="Y2122" s="34">
        <v>1.9</v>
      </c>
      <c r="Z2122" s="34">
        <v>42165.614583333336</v>
      </c>
      <c r="AA2122" s="34">
        <v>2.0499999999999998</v>
      </c>
      <c r="AB2122" s="34">
        <v>7.8899999999999998E-2</v>
      </c>
      <c r="AC2122" s="34">
        <v>-5400.81</v>
      </c>
      <c r="AD2122" s="34">
        <v>-7.8899999999999998E-2</v>
      </c>
      <c r="AE2122" s="34">
        <v>36005.410000000003</v>
      </c>
      <c r="AF2122" s="34">
        <v>68410.27</v>
      </c>
      <c r="AG2122" s="34">
        <v>3676653.6</v>
      </c>
      <c r="AH2122" s="34">
        <v>8</v>
      </c>
      <c r="AI2122" s="34">
        <v>-675.1</v>
      </c>
      <c r="AJ2122" s="34">
        <v>-7.8899999999999998E-2</v>
      </c>
      <c r="AK2122" s="34">
        <v>2.63E-2</v>
      </c>
      <c r="AL2122" s="34" t="s">
        <v>100</v>
      </c>
      <c r="AM2122" s="34">
        <v>62.35</v>
      </c>
      <c r="AN2122" s="34">
        <v>17700.599999999999</v>
      </c>
      <c r="AO2122" s="34">
        <v>62.95</v>
      </c>
      <c r="AP2122" s="34">
        <v>0</v>
      </c>
      <c r="AR2122" s="45"/>
      <c r="AS2122" s="49"/>
      <c r="AT2122" s="45"/>
      <c r="AU2122" s="31">
        <v>42165</v>
      </c>
      <c r="AV2122" s="57">
        <v>4.1666666666666664E-2</v>
      </c>
      <c r="AW2122" s="31" t="s">
        <v>232</v>
      </c>
      <c r="AY2122" s="32"/>
      <c r="BA2122" s="32"/>
      <c r="BG2122" s="32"/>
      <c r="BH2122" s="32"/>
    </row>
    <row r="2123" spans="1:60">
      <c r="A2123" s="34" t="s">
        <v>98</v>
      </c>
      <c r="B2123" s="34" t="s">
        <v>99</v>
      </c>
      <c r="C2123" s="38">
        <v>42165.614583333336</v>
      </c>
      <c r="D2123" s="34">
        <v>62.65</v>
      </c>
      <c r="E2123" s="38">
        <v>42166.395833333336</v>
      </c>
      <c r="F2123" s="34">
        <v>62.400010000000002</v>
      </c>
      <c r="G2123" s="42">
        <v>-4.0000000000000001E-3</v>
      </c>
      <c r="H2123" s="34">
        <v>-200.08</v>
      </c>
      <c r="I2123" s="42">
        <v>-4.0000000000000001E-3</v>
      </c>
      <c r="J2123" s="34">
        <v>800.32650000000001</v>
      </c>
      <c r="K2123" s="34">
        <v>50140.46</v>
      </c>
      <c r="L2123" s="34">
        <v>27770.73</v>
      </c>
      <c r="M2123" s="34">
        <v>9</v>
      </c>
      <c r="N2123" s="34">
        <v>-22.23</v>
      </c>
      <c r="O2123" s="42">
        <v>-6.4000000000000003E-3</v>
      </c>
      <c r="P2123" s="42">
        <v>3.2000000000000002E-3</v>
      </c>
      <c r="Q2123" s="34" t="s">
        <v>100</v>
      </c>
      <c r="R2123" s="34">
        <v>0</v>
      </c>
      <c r="S2123" s="34">
        <v>62.2</v>
      </c>
      <c r="U2123" s="58">
        <f>VLOOKUP(AU2123,[1]expiry_dates!$B$2:$C$2894,2,FALSE)</f>
        <v>42180</v>
      </c>
      <c r="V2123" s="34" t="s">
        <v>153</v>
      </c>
      <c r="W2123" s="34" t="s">
        <v>101</v>
      </c>
      <c r="X2123" s="54">
        <v>42165.614583333336</v>
      </c>
      <c r="Y2123" s="34">
        <v>1.8</v>
      </c>
      <c r="Z2123" s="34">
        <v>42166.395833333336</v>
      </c>
      <c r="AA2123" s="34">
        <v>1.8</v>
      </c>
      <c r="AB2123" s="34">
        <v>0</v>
      </c>
      <c r="AC2123" s="34">
        <v>0</v>
      </c>
      <c r="AD2123" s="34">
        <v>0</v>
      </c>
      <c r="AE2123" s="34">
        <v>37990.71</v>
      </c>
      <c r="AF2123" s="34">
        <v>68383.27</v>
      </c>
      <c r="AG2123" s="34">
        <v>3676653.6</v>
      </c>
      <c r="AH2123" s="34">
        <v>9</v>
      </c>
      <c r="AI2123" s="34">
        <v>0</v>
      </c>
      <c r="AJ2123" s="34">
        <v>-8.3299999999999999E-2</v>
      </c>
      <c r="AK2123" s="34">
        <v>0</v>
      </c>
      <c r="AL2123" s="34" t="s">
        <v>100</v>
      </c>
      <c r="AM2123" s="34">
        <v>62.65</v>
      </c>
      <c r="AN2123" s="34">
        <v>17740.650000000001</v>
      </c>
      <c r="AO2123" s="34">
        <v>62.2</v>
      </c>
      <c r="AP2123" s="34">
        <v>0</v>
      </c>
      <c r="AR2123" s="45"/>
      <c r="AS2123" s="49"/>
      <c r="AT2123" s="45"/>
      <c r="AU2123" s="31">
        <v>42165</v>
      </c>
      <c r="AV2123" s="57">
        <v>0.11458333333333333</v>
      </c>
      <c r="AW2123" s="31" t="s">
        <v>232</v>
      </c>
      <c r="AY2123" s="32"/>
      <c r="BA2123" s="32"/>
      <c r="BG2123" s="32"/>
      <c r="BH2123" s="32"/>
    </row>
    <row r="2124" spans="1:60">
      <c r="A2124" s="34" t="s">
        <v>98</v>
      </c>
      <c r="B2124" s="34" t="s">
        <v>101</v>
      </c>
      <c r="C2124" s="38">
        <v>42166.395833333336</v>
      </c>
      <c r="D2124" s="34">
        <v>62.4</v>
      </c>
      <c r="E2124" s="38">
        <v>42167.416666666664</v>
      </c>
      <c r="F2124" s="34">
        <v>60.55</v>
      </c>
      <c r="G2124" s="42">
        <v>-2.9600000000000001E-2</v>
      </c>
      <c r="H2124" s="34">
        <v>1486.49</v>
      </c>
      <c r="I2124" s="42">
        <v>2.9600000000000001E-2</v>
      </c>
      <c r="J2124" s="34">
        <v>803.5104</v>
      </c>
      <c r="K2124" s="34">
        <v>50139.05</v>
      </c>
      <c r="L2124" s="34">
        <v>29257.23</v>
      </c>
      <c r="M2124" s="34">
        <v>32</v>
      </c>
      <c r="N2124" s="34">
        <v>46.45</v>
      </c>
      <c r="O2124" s="42">
        <v>-4.0000000000000001E-3</v>
      </c>
      <c r="P2124" s="42">
        <v>4.2500000000000003E-2</v>
      </c>
      <c r="Q2124" s="34" t="s">
        <v>100</v>
      </c>
      <c r="R2124" s="34">
        <v>0</v>
      </c>
      <c r="S2124" s="34">
        <v>62.83</v>
      </c>
      <c r="U2124" s="58">
        <f>VLOOKUP(AU2124,[1]expiry_dates!$B$2:$C$2894,2,FALSE)</f>
        <v>42180</v>
      </c>
      <c r="V2124" s="34" t="s">
        <v>154</v>
      </c>
      <c r="W2124" s="34" t="s">
        <v>101</v>
      </c>
      <c r="X2124" s="54">
        <v>42166.395833333336</v>
      </c>
      <c r="Y2124" s="34">
        <v>1.85</v>
      </c>
      <c r="Z2124" s="34">
        <v>42167.416666666664</v>
      </c>
      <c r="AA2124" s="34">
        <v>1.05</v>
      </c>
      <c r="AB2124" s="34">
        <v>-0.43240000000000001</v>
      </c>
      <c r="AC2124" s="34">
        <v>29571.14</v>
      </c>
      <c r="AD2124" s="34">
        <v>0.43240000000000001</v>
      </c>
      <c r="AE2124" s="34">
        <v>36963.93</v>
      </c>
      <c r="AF2124" s="34">
        <v>68383.27</v>
      </c>
      <c r="AG2124" s="34">
        <v>3706224.74</v>
      </c>
      <c r="AH2124" s="34">
        <v>32</v>
      </c>
      <c r="AI2124" s="34">
        <v>924.1</v>
      </c>
      <c r="AJ2124" s="34">
        <v>-8.1100000000000005E-2</v>
      </c>
      <c r="AK2124" s="34">
        <v>0.56759999999999999</v>
      </c>
      <c r="AL2124" s="34" t="s">
        <v>100</v>
      </c>
      <c r="AM2124" s="34">
        <v>62.4</v>
      </c>
      <c r="AN2124" s="34">
        <v>17750.849999999999</v>
      </c>
      <c r="AO2124" s="34">
        <v>62.83</v>
      </c>
      <c r="AP2124" s="34">
        <v>0</v>
      </c>
      <c r="AR2124" s="45"/>
      <c r="AS2124" s="49"/>
      <c r="AT2124" s="45"/>
      <c r="AU2124" s="31">
        <v>42166</v>
      </c>
      <c r="AV2124" s="57">
        <v>0.39583333333333331</v>
      </c>
      <c r="AW2124" s="31" t="s">
        <v>231</v>
      </c>
      <c r="AY2124" s="32"/>
      <c r="BA2124" s="32"/>
      <c r="BG2124" s="32"/>
      <c r="BH2124" s="32"/>
    </row>
    <row r="2125" spans="1:60">
      <c r="A2125" s="34" t="s">
        <v>98</v>
      </c>
      <c r="B2125" s="34" t="s">
        <v>99</v>
      </c>
      <c r="C2125" s="38">
        <v>42167.416666666664</v>
      </c>
      <c r="D2125" s="34">
        <v>60.55</v>
      </c>
      <c r="E2125" s="38">
        <v>42167.447916666664</v>
      </c>
      <c r="F2125" s="34">
        <v>59.3</v>
      </c>
      <c r="G2125" s="42">
        <v>-2.06E-2</v>
      </c>
      <c r="H2125" s="34">
        <v>-1035.24</v>
      </c>
      <c r="I2125" s="42">
        <v>-2.06E-2</v>
      </c>
      <c r="J2125" s="34">
        <v>828.18979999999999</v>
      </c>
      <c r="K2125" s="34">
        <v>50146.89</v>
      </c>
      <c r="L2125" s="34">
        <v>28221.99</v>
      </c>
      <c r="M2125" s="34">
        <v>4</v>
      </c>
      <c r="N2125" s="34">
        <v>-258.81</v>
      </c>
      <c r="O2125" s="42">
        <v>-2.06E-2</v>
      </c>
      <c r="P2125" s="42">
        <v>4.1000000000000003E-3</v>
      </c>
      <c r="Q2125" s="34" t="s">
        <v>100</v>
      </c>
      <c r="R2125" s="34">
        <v>0</v>
      </c>
      <c r="S2125" s="34">
        <v>59.75</v>
      </c>
      <c r="U2125" s="58">
        <f>VLOOKUP(AU2125,[1]expiry_dates!$B$2:$C$2894,2,FALSE)</f>
        <v>42180</v>
      </c>
      <c r="V2125" s="34" t="s">
        <v>143</v>
      </c>
      <c r="W2125" s="34" t="s">
        <v>101</v>
      </c>
      <c r="X2125" s="54">
        <v>42167.416666666664</v>
      </c>
      <c r="Y2125" s="34">
        <v>1.5</v>
      </c>
      <c r="Z2125" s="34">
        <v>42167.447916666664</v>
      </c>
      <c r="AA2125" s="34">
        <v>2.4</v>
      </c>
      <c r="AB2125" s="34">
        <v>0.6</v>
      </c>
      <c r="AC2125" s="34">
        <v>-41129.760000000002</v>
      </c>
      <c r="AD2125" s="34">
        <v>-0.6</v>
      </c>
      <c r="AE2125" s="34">
        <v>45699.74</v>
      </c>
      <c r="AF2125" s="34">
        <v>68549.61</v>
      </c>
      <c r="AG2125" s="34">
        <v>3665094.98</v>
      </c>
      <c r="AH2125" s="34">
        <v>4</v>
      </c>
      <c r="AI2125" s="34">
        <v>-10282.44</v>
      </c>
      <c r="AJ2125" s="34">
        <v>-0.6</v>
      </c>
      <c r="AK2125" s="34">
        <v>0</v>
      </c>
      <c r="AL2125" s="34" t="s">
        <v>100</v>
      </c>
      <c r="AM2125" s="34">
        <v>60.55</v>
      </c>
      <c r="AN2125" s="34">
        <v>17327.900000000001</v>
      </c>
      <c r="AO2125" s="34">
        <v>59.75</v>
      </c>
      <c r="AP2125" s="34">
        <v>0</v>
      </c>
      <c r="AR2125" s="45"/>
      <c r="AS2125" s="49"/>
      <c r="AT2125" s="45"/>
      <c r="AU2125" s="31">
        <v>42167</v>
      </c>
      <c r="AV2125" s="57">
        <v>0.41666666666666669</v>
      </c>
      <c r="AW2125" s="31" t="s">
        <v>231</v>
      </c>
      <c r="AY2125" s="32"/>
      <c r="BA2125" s="32"/>
      <c r="BG2125" s="32"/>
      <c r="BH2125" s="32"/>
    </row>
    <row r="2126" spans="1:60">
      <c r="A2126" s="34" t="s">
        <v>98</v>
      </c>
      <c r="B2126" s="34" t="s">
        <v>101</v>
      </c>
      <c r="C2126" s="38">
        <v>42167.447916666664</v>
      </c>
      <c r="D2126" s="34">
        <v>59.3</v>
      </c>
      <c r="E2126" s="38">
        <v>42167.541666666664</v>
      </c>
      <c r="F2126" s="34">
        <v>59.35</v>
      </c>
      <c r="G2126" s="42">
        <v>8.0000000000000004E-4</v>
      </c>
      <c r="H2126" s="34">
        <v>-42.28</v>
      </c>
      <c r="I2126" s="42">
        <v>-8.0000000000000004E-4</v>
      </c>
      <c r="J2126" s="34">
        <v>845.61279999999999</v>
      </c>
      <c r="K2126" s="34">
        <v>50144.84</v>
      </c>
      <c r="L2126" s="34">
        <v>28179.71</v>
      </c>
      <c r="M2126" s="34">
        <v>10</v>
      </c>
      <c r="N2126" s="34">
        <v>-4.2300000000000004</v>
      </c>
      <c r="O2126" s="42">
        <v>-1.6E-2</v>
      </c>
      <c r="P2126" s="42">
        <v>1.01E-2</v>
      </c>
      <c r="Q2126" s="34" t="s">
        <v>100</v>
      </c>
      <c r="R2126" s="34">
        <v>0</v>
      </c>
      <c r="S2126" s="34">
        <v>60.75</v>
      </c>
      <c r="U2126" s="58">
        <f>VLOOKUP(AU2126,[1]expiry_dates!$B$2:$C$2894,2,FALSE)</f>
        <v>42180</v>
      </c>
      <c r="V2126" s="34" t="s">
        <v>147</v>
      </c>
      <c r="W2126" s="34" t="s">
        <v>101</v>
      </c>
      <c r="X2126" s="54">
        <v>42167.447916666664</v>
      </c>
      <c r="Y2126" s="34">
        <v>1.45</v>
      </c>
      <c r="Z2126" s="34">
        <v>42167.541666666664</v>
      </c>
      <c r="AA2126" s="34">
        <v>1.45</v>
      </c>
      <c r="AB2126" s="34">
        <v>0</v>
      </c>
      <c r="AC2126" s="34">
        <v>0</v>
      </c>
      <c r="AD2126" s="34">
        <v>0</v>
      </c>
      <c r="AE2126" s="34">
        <v>47223.45</v>
      </c>
      <c r="AF2126" s="34">
        <v>68474</v>
      </c>
      <c r="AG2126" s="34">
        <v>3665094.98</v>
      </c>
      <c r="AH2126" s="34">
        <v>10</v>
      </c>
      <c r="AI2126" s="34">
        <v>0</v>
      </c>
      <c r="AJ2126" s="34">
        <v>-0.3448</v>
      </c>
      <c r="AK2126" s="34">
        <v>0.1724</v>
      </c>
      <c r="AL2126" s="34" t="s">
        <v>100</v>
      </c>
      <c r="AM2126" s="34">
        <v>59.3</v>
      </c>
      <c r="AN2126" s="34">
        <v>17300.45</v>
      </c>
      <c r="AO2126" s="34">
        <v>60.75</v>
      </c>
      <c r="AP2126" s="34">
        <v>0</v>
      </c>
      <c r="AR2126" s="45"/>
      <c r="AS2126" s="49"/>
      <c r="AT2126" s="45"/>
      <c r="AU2126" s="31">
        <v>42167</v>
      </c>
      <c r="AV2126" s="57">
        <v>0.44791666666666669</v>
      </c>
      <c r="AW2126" s="31" t="s">
        <v>231</v>
      </c>
      <c r="AY2126" s="32"/>
      <c r="BA2126" s="32"/>
      <c r="BG2126" s="32"/>
      <c r="BH2126" s="32"/>
    </row>
    <row r="2127" spans="1:60">
      <c r="A2127" s="34" t="s">
        <v>98</v>
      </c>
      <c r="B2127" s="34" t="s">
        <v>99</v>
      </c>
      <c r="C2127" s="38">
        <v>42167.541666666664</v>
      </c>
      <c r="D2127" s="34">
        <v>59.35</v>
      </c>
      <c r="E2127" s="38">
        <v>42170.520833333336</v>
      </c>
      <c r="F2127" s="34">
        <v>60.849989999999998</v>
      </c>
      <c r="G2127" s="42">
        <v>2.53E-2</v>
      </c>
      <c r="H2127" s="34">
        <v>1267.21</v>
      </c>
      <c r="I2127" s="42">
        <v>2.53E-2</v>
      </c>
      <c r="J2127" s="34">
        <v>844.80550000000005</v>
      </c>
      <c r="K2127" s="34">
        <v>50139.21</v>
      </c>
      <c r="L2127" s="34">
        <v>29446.92</v>
      </c>
      <c r="M2127" s="34">
        <v>28</v>
      </c>
      <c r="N2127" s="34">
        <v>45.26</v>
      </c>
      <c r="O2127" s="42">
        <v>-3.3999999999999998E-3</v>
      </c>
      <c r="P2127" s="42">
        <v>5.8099999999999999E-2</v>
      </c>
      <c r="Q2127" s="34" t="s">
        <v>100</v>
      </c>
      <c r="R2127" s="34">
        <v>0</v>
      </c>
      <c r="S2127" s="34">
        <v>58.75</v>
      </c>
      <c r="U2127" s="58">
        <f>VLOOKUP(AU2127,[1]expiry_dates!$B$2:$C$2894,2,FALSE)</f>
        <v>42180</v>
      </c>
      <c r="V2127" s="34" t="s">
        <v>143</v>
      </c>
      <c r="W2127" s="34" t="s">
        <v>101</v>
      </c>
      <c r="X2127" s="54">
        <v>42167.541666666664</v>
      </c>
      <c r="Y2127" s="34">
        <v>2.35</v>
      </c>
      <c r="Z2127" s="34">
        <v>42170.520833333336</v>
      </c>
      <c r="AA2127" s="34">
        <v>1.3</v>
      </c>
      <c r="AB2127" s="34">
        <v>-0.44679999999999997</v>
      </c>
      <c r="AC2127" s="34">
        <v>30507.3</v>
      </c>
      <c r="AD2127" s="34">
        <v>0.44679999999999997</v>
      </c>
      <c r="AE2127" s="34">
        <v>29054.58</v>
      </c>
      <c r="AF2127" s="34">
        <v>68278.25</v>
      </c>
      <c r="AG2127" s="34">
        <v>3695602.28</v>
      </c>
      <c r="AH2127" s="34">
        <v>28</v>
      </c>
      <c r="AI2127" s="34">
        <v>1089.55</v>
      </c>
      <c r="AJ2127" s="34">
        <v>0</v>
      </c>
      <c r="AK2127" s="34">
        <v>0.70209999999999995</v>
      </c>
      <c r="AL2127" s="34" t="s">
        <v>100</v>
      </c>
      <c r="AM2127" s="34">
        <v>59.35</v>
      </c>
      <c r="AN2127" s="34">
        <v>17346.599999999999</v>
      </c>
      <c r="AO2127" s="34">
        <v>58.75</v>
      </c>
      <c r="AP2127" s="34">
        <v>0</v>
      </c>
      <c r="AR2127" s="45"/>
      <c r="AS2127" s="49"/>
      <c r="AT2127" s="45"/>
      <c r="AU2127" s="31">
        <v>42167</v>
      </c>
      <c r="AV2127" s="57">
        <v>4.1666666666666664E-2</v>
      </c>
      <c r="AW2127" s="31" t="s">
        <v>232</v>
      </c>
      <c r="AY2127" s="32"/>
      <c r="BA2127" s="32"/>
      <c r="BG2127" s="32"/>
      <c r="BH2127" s="32"/>
    </row>
    <row r="2128" spans="1:60">
      <c r="A2128" s="34" t="s">
        <v>98</v>
      </c>
      <c r="B2128" s="34" t="s">
        <v>101</v>
      </c>
      <c r="C2128" s="38">
        <v>42170.520833333336</v>
      </c>
      <c r="D2128" s="34">
        <v>60.85</v>
      </c>
      <c r="E2128" s="38">
        <v>42171.395833333336</v>
      </c>
      <c r="F2128" s="34">
        <v>61.5</v>
      </c>
      <c r="G2128" s="42">
        <v>1.0699999999999999E-2</v>
      </c>
      <c r="H2128" s="34">
        <v>-535.69000000000005</v>
      </c>
      <c r="I2128" s="42">
        <v>-1.0699999999999999E-2</v>
      </c>
      <c r="J2128" s="34">
        <v>824.14359999999999</v>
      </c>
      <c r="K2128" s="34">
        <v>50149.13</v>
      </c>
      <c r="L2128" s="34">
        <v>28911.22</v>
      </c>
      <c r="M2128" s="34">
        <v>18</v>
      </c>
      <c r="N2128" s="34">
        <v>-29.76</v>
      </c>
      <c r="O2128" s="42">
        <v>-1.0699999999999999E-2</v>
      </c>
      <c r="P2128" s="42">
        <v>8.2000000000000007E-3</v>
      </c>
      <c r="Q2128" s="34" t="s">
        <v>100</v>
      </c>
      <c r="R2128" s="34">
        <v>0</v>
      </c>
      <c r="S2128" s="34">
        <v>62.76</v>
      </c>
      <c r="U2128" s="58">
        <f>VLOOKUP(AU2128,[1]expiry_dates!$B$2:$C$2894,2,FALSE)</f>
        <v>42180</v>
      </c>
      <c r="V2128" s="34" t="s">
        <v>147</v>
      </c>
      <c r="W2128" s="34" t="s">
        <v>101</v>
      </c>
      <c r="X2128" s="54">
        <v>42170.520833333336</v>
      </c>
      <c r="Y2128" s="34">
        <v>2.25</v>
      </c>
      <c r="Z2128" s="34">
        <v>42171.395833333336</v>
      </c>
      <c r="AA2128" s="34">
        <v>2.7</v>
      </c>
      <c r="AB2128" s="34">
        <v>0.2</v>
      </c>
      <c r="AC2128" s="34">
        <v>-13698.51</v>
      </c>
      <c r="AD2128" s="34">
        <v>-0.2</v>
      </c>
      <c r="AE2128" s="34">
        <v>30441.13</v>
      </c>
      <c r="AF2128" s="34">
        <v>68492.539999999994</v>
      </c>
      <c r="AG2128" s="34">
        <v>3681903.77</v>
      </c>
      <c r="AH2128" s="34">
        <v>18</v>
      </c>
      <c r="AI2128" s="34">
        <v>-761.03</v>
      </c>
      <c r="AJ2128" s="34">
        <v>-0.2</v>
      </c>
      <c r="AK2128" s="34">
        <v>0.1111</v>
      </c>
      <c r="AL2128" s="34" t="s">
        <v>100</v>
      </c>
      <c r="AM2128" s="34">
        <v>60.85</v>
      </c>
      <c r="AN2128" s="34">
        <v>17383.099999999999</v>
      </c>
      <c r="AO2128" s="34">
        <v>62.76</v>
      </c>
      <c r="AP2128" s="34">
        <v>0</v>
      </c>
      <c r="AR2128" s="45"/>
      <c r="AS2128" s="49"/>
      <c r="AT2128" s="45"/>
      <c r="AU2128" s="31">
        <v>42170</v>
      </c>
      <c r="AV2128" s="57">
        <v>0.52083333333333337</v>
      </c>
      <c r="AW2128" s="31" t="s">
        <v>232</v>
      </c>
      <c r="AY2128" s="32"/>
      <c r="BA2128" s="32"/>
      <c r="BG2128" s="32"/>
      <c r="BH2128" s="32"/>
    </row>
    <row r="2129" spans="1:60">
      <c r="A2129" s="34" t="s">
        <v>98</v>
      </c>
      <c r="B2129" s="34" t="s">
        <v>99</v>
      </c>
      <c r="C2129" s="38">
        <v>42171.395833333336</v>
      </c>
      <c r="D2129" s="34">
        <v>61.5</v>
      </c>
      <c r="E2129" s="38">
        <v>42171.479166666664</v>
      </c>
      <c r="F2129" s="34">
        <v>60.95</v>
      </c>
      <c r="G2129" s="42">
        <v>-8.8999999999999999E-3</v>
      </c>
      <c r="H2129" s="34">
        <v>-448.47</v>
      </c>
      <c r="I2129" s="42">
        <v>-8.8999999999999999E-3</v>
      </c>
      <c r="J2129" s="34">
        <v>815.40219999999999</v>
      </c>
      <c r="K2129" s="34">
        <v>50147.23</v>
      </c>
      <c r="L2129" s="34">
        <v>28462.75</v>
      </c>
      <c r="M2129" s="34">
        <v>9</v>
      </c>
      <c r="N2129" s="34">
        <v>-49.83</v>
      </c>
      <c r="O2129" s="42">
        <v>-1.2999999999999999E-2</v>
      </c>
      <c r="P2129" s="42">
        <v>3.3E-3</v>
      </c>
      <c r="Q2129" s="34" t="s">
        <v>100</v>
      </c>
      <c r="R2129" s="34">
        <v>0</v>
      </c>
      <c r="S2129" s="34">
        <v>60.38</v>
      </c>
      <c r="U2129" s="58">
        <f>VLOOKUP(AU2129,[1]expiry_dates!$B$2:$C$2894,2,FALSE)</f>
        <v>42180</v>
      </c>
      <c r="V2129" s="34" t="s">
        <v>143</v>
      </c>
      <c r="W2129" s="34" t="s">
        <v>101</v>
      </c>
      <c r="X2129" s="54">
        <v>42171.395833333336</v>
      </c>
      <c r="Y2129" s="34">
        <v>1.05</v>
      </c>
      <c r="Z2129" s="34">
        <v>42171.479166666664</v>
      </c>
      <c r="AA2129" s="34">
        <v>1.1000000000000001</v>
      </c>
      <c r="AB2129" s="34">
        <v>4.7600000000000003E-2</v>
      </c>
      <c r="AC2129" s="34">
        <v>-3260.86</v>
      </c>
      <c r="AD2129" s="34">
        <v>-4.7600000000000003E-2</v>
      </c>
      <c r="AE2129" s="34">
        <v>65217.16</v>
      </c>
      <c r="AF2129" s="34">
        <v>68478.009999999995</v>
      </c>
      <c r="AG2129" s="34">
        <v>3678642.92</v>
      </c>
      <c r="AH2129" s="34">
        <v>9</v>
      </c>
      <c r="AI2129" s="34">
        <v>-362.32</v>
      </c>
      <c r="AJ2129" s="34">
        <v>-0.23810000000000001</v>
      </c>
      <c r="AK2129" s="34">
        <v>0.1429</v>
      </c>
      <c r="AL2129" s="34" t="s">
        <v>100</v>
      </c>
      <c r="AM2129" s="34">
        <v>61.5</v>
      </c>
      <c r="AN2129" s="34">
        <v>17319.2</v>
      </c>
      <c r="AO2129" s="34">
        <v>60.38</v>
      </c>
      <c r="AP2129" s="34">
        <v>0</v>
      </c>
      <c r="AR2129" s="45"/>
      <c r="AS2129" s="49"/>
      <c r="AT2129" s="45"/>
      <c r="AU2129" s="31">
        <v>42171</v>
      </c>
      <c r="AV2129" s="57">
        <v>0.39583333333333331</v>
      </c>
      <c r="AW2129" s="31" t="s">
        <v>231</v>
      </c>
      <c r="AY2129" s="32"/>
      <c r="BA2129" s="32"/>
      <c r="BG2129" s="32"/>
      <c r="BH2129" s="32"/>
    </row>
    <row r="2130" spans="1:60">
      <c r="A2130" s="34" t="s">
        <v>98</v>
      </c>
      <c r="B2130" s="34" t="s">
        <v>101</v>
      </c>
      <c r="C2130" s="38">
        <v>42171.479166666664</v>
      </c>
      <c r="D2130" s="34">
        <v>60.95</v>
      </c>
      <c r="E2130" s="38">
        <v>42171.59375</v>
      </c>
      <c r="F2130" s="34">
        <v>61.400010000000002</v>
      </c>
      <c r="G2130" s="42">
        <v>7.4000000000000003E-3</v>
      </c>
      <c r="H2130" s="34">
        <v>-370.21</v>
      </c>
      <c r="I2130" s="42">
        <v>-7.4000000000000003E-3</v>
      </c>
      <c r="J2130" s="34">
        <v>822.69949999999994</v>
      </c>
      <c r="K2130" s="34">
        <v>50143.54</v>
      </c>
      <c r="L2130" s="34">
        <v>28092.54</v>
      </c>
      <c r="M2130" s="34">
        <v>12</v>
      </c>
      <c r="N2130" s="34">
        <v>-30.85</v>
      </c>
      <c r="O2130" s="42">
        <v>-7.4000000000000003E-3</v>
      </c>
      <c r="P2130" s="42">
        <v>1.23E-2</v>
      </c>
      <c r="Q2130" s="34" t="s">
        <v>100</v>
      </c>
      <c r="R2130" s="34">
        <v>0</v>
      </c>
      <c r="S2130" s="34">
        <v>61.7</v>
      </c>
      <c r="U2130" s="58">
        <f>VLOOKUP(AU2130,[1]expiry_dates!$B$2:$C$2894,2,FALSE)</f>
        <v>42180</v>
      </c>
      <c r="V2130" s="34" t="s">
        <v>147</v>
      </c>
      <c r="W2130" s="34" t="s">
        <v>101</v>
      </c>
      <c r="X2130" s="54">
        <v>42171.479166666664</v>
      </c>
      <c r="Y2130" s="34">
        <v>2.2000000000000002</v>
      </c>
      <c r="Z2130" s="34">
        <v>42171.59375</v>
      </c>
      <c r="AA2130" s="34">
        <v>2.65</v>
      </c>
      <c r="AB2130" s="34">
        <v>0.20449999999999999</v>
      </c>
      <c r="AC2130" s="34">
        <v>-13989.52</v>
      </c>
      <c r="AD2130" s="34">
        <v>-0.20449999999999999</v>
      </c>
      <c r="AE2130" s="34">
        <v>31087.82</v>
      </c>
      <c r="AF2130" s="34">
        <v>68393.210000000006</v>
      </c>
      <c r="AG2130" s="34">
        <v>3664653.4</v>
      </c>
      <c r="AH2130" s="34">
        <v>12</v>
      </c>
      <c r="AI2130" s="34">
        <v>-1165.79</v>
      </c>
      <c r="AJ2130" s="34">
        <v>-0.20449999999999999</v>
      </c>
      <c r="AK2130" s="34">
        <v>0.2273</v>
      </c>
      <c r="AL2130" s="34" t="s">
        <v>100</v>
      </c>
      <c r="AM2130" s="34">
        <v>60.95</v>
      </c>
      <c r="AN2130" s="34">
        <v>17377.849999999999</v>
      </c>
      <c r="AO2130" s="34">
        <v>61.7</v>
      </c>
      <c r="AP2130" s="34">
        <v>0</v>
      </c>
      <c r="AR2130" s="45"/>
      <c r="AS2130" s="49"/>
      <c r="AT2130" s="45"/>
      <c r="AU2130" s="31">
        <v>42171</v>
      </c>
      <c r="AV2130" s="57">
        <v>0.47916666666666669</v>
      </c>
      <c r="AW2130" s="31" t="s">
        <v>231</v>
      </c>
      <c r="AY2130" s="32"/>
      <c r="BA2130" s="32"/>
      <c r="BG2130" s="32"/>
      <c r="BH2130" s="32"/>
    </row>
    <row r="2131" spans="1:60">
      <c r="A2131" s="34" t="s">
        <v>98</v>
      </c>
      <c r="B2131" s="34" t="s">
        <v>99</v>
      </c>
      <c r="C2131" s="38">
        <v>42171.59375</v>
      </c>
      <c r="D2131" s="34">
        <v>61.4</v>
      </c>
      <c r="E2131" s="38">
        <v>42172.541666666664</v>
      </c>
      <c r="F2131" s="34">
        <v>61.650010000000002</v>
      </c>
      <c r="G2131" s="42">
        <v>4.1000000000000003E-3</v>
      </c>
      <c r="H2131" s="34">
        <v>204.17</v>
      </c>
      <c r="I2131" s="42">
        <v>4.1000000000000003E-3</v>
      </c>
      <c r="J2131" s="34">
        <v>816.66679999999997</v>
      </c>
      <c r="K2131" s="34">
        <v>50143.34</v>
      </c>
      <c r="L2131" s="34">
        <v>28296.7</v>
      </c>
      <c r="M2131" s="34">
        <v>25</v>
      </c>
      <c r="N2131" s="34">
        <v>8.17</v>
      </c>
      <c r="O2131" s="42">
        <v>-1.2200000000000001E-2</v>
      </c>
      <c r="P2131" s="42">
        <v>8.9999999999999993E-3</v>
      </c>
      <c r="Q2131" s="34" t="s">
        <v>100</v>
      </c>
      <c r="R2131" s="34">
        <v>0</v>
      </c>
      <c r="S2131" s="34">
        <v>60.2</v>
      </c>
      <c r="U2131" s="58">
        <f>VLOOKUP(AU2131,[1]expiry_dates!$B$2:$C$2894,2,FALSE)</f>
        <v>42180</v>
      </c>
      <c r="V2131" s="34" t="s">
        <v>152</v>
      </c>
      <c r="W2131" s="34" t="s">
        <v>101</v>
      </c>
      <c r="X2131" s="54">
        <v>42171.59375</v>
      </c>
      <c r="Y2131" s="34">
        <v>0.55000000000000004</v>
      </c>
      <c r="Z2131" s="34">
        <v>42172.541666666664</v>
      </c>
      <c r="AA2131" s="34">
        <v>0.4</v>
      </c>
      <c r="AB2131" s="34">
        <v>-0.2727</v>
      </c>
      <c r="AC2131" s="34">
        <v>18661.169999999998</v>
      </c>
      <c r="AD2131" s="34">
        <v>0.2727</v>
      </c>
      <c r="AE2131" s="34">
        <v>124407.8</v>
      </c>
      <c r="AF2131" s="34">
        <v>68424.3</v>
      </c>
      <c r="AG2131" s="34">
        <v>3683314.57</v>
      </c>
      <c r="AH2131" s="34">
        <v>25</v>
      </c>
      <c r="AI2131" s="34">
        <v>746.45</v>
      </c>
      <c r="AJ2131" s="34">
        <v>0</v>
      </c>
      <c r="AK2131" s="34">
        <v>0.2727</v>
      </c>
      <c r="AL2131" s="34" t="s">
        <v>100</v>
      </c>
      <c r="AM2131" s="34">
        <v>61.4</v>
      </c>
      <c r="AN2131" s="34">
        <v>17465.8</v>
      </c>
      <c r="AO2131" s="34">
        <v>60.2</v>
      </c>
      <c r="AP2131" s="34">
        <v>0</v>
      </c>
      <c r="AR2131" s="45"/>
      <c r="AS2131" s="49"/>
      <c r="AT2131" s="45"/>
      <c r="AU2131" s="31">
        <v>42171</v>
      </c>
      <c r="AV2131" s="57">
        <v>9.375E-2</v>
      </c>
      <c r="AW2131" s="31" t="s">
        <v>232</v>
      </c>
      <c r="AY2131" s="32"/>
      <c r="BA2131" s="32"/>
      <c r="BG2131" s="32"/>
      <c r="BH2131" s="32"/>
    </row>
    <row r="2132" spans="1:60">
      <c r="A2132" s="34" t="s">
        <v>98</v>
      </c>
      <c r="B2132" s="34" t="s">
        <v>101</v>
      </c>
      <c r="C2132" s="38">
        <v>42172.541666666664</v>
      </c>
      <c r="D2132" s="34">
        <v>61.65</v>
      </c>
      <c r="E2132" s="38">
        <v>42172.572916666664</v>
      </c>
      <c r="F2132" s="34">
        <v>61.8</v>
      </c>
      <c r="G2132" s="42">
        <v>2.3999999999999998E-3</v>
      </c>
      <c r="H2132" s="34">
        <v>-122</v>
      </c>
      <c r="I2132" s="42">
        <v>-2.3999999999999998E-3</v>
      </c>
      <c r="J2132" s="34">
        <v>813.33489999999995</v>
      </c>
      <c r="K2132" s="34">
        <v>50142.1</v>
      </c>
      <c r="L2132" s="34">
        <v>28174.7</v>
      </c>
      <c r="M2132" s="34">
        <v>4</v>
      </c>
      <c r="N2132" s="34">
        <v>-30.5</v>
      </c>
      <c r="O2132" s="42">
        <v>-2.3999999999999998E-3</v>
      </c>
      <c r="P2132" s="42">
        <v>4.1000000000000003E-3</v>
      </c>
      <c r="Q2132" s="34" t="s">
        <v>100</v>
      </c>
      <c r="R2132" s="34">
        <v>0</v>
      </c>
      <c r="S2132" s="34">
        <v>61.94</v>
      </c>
      <c r="U2132" s="58">
        <f>VLOOKUP(AU2132,[1]expiry_dates!$B$2:$C$2894,2,FALSE)</f>
        <v>42180</v>
      </c>
      <c r="V2132" s="34" t="s">
        <v>154</v>
      </c>
      <c r="W2132" s="34" t="s">
        <v>101</v>
      </c>
      <c r="X2132" s="54">
        <v>42172.541666666664</v>
      </c>
      <c r="Y2132" s="34">
        <v>1</v>
      </c>
      <c r="Z2132" s="34">
        <v>42172.572916666664</v>
      </c>
      <c r="AA2132" s="34">
        <v>1.2</v>
      </c>
      <c r="AB2132" s="34">
        <v>0.2</v>
      </c>
      <c r="AC2132" s="34">
        <v>-13683.31</v>
      </c>
      <c r="AD2132" s="34">
        <v>-0.2</v>
      </c>
      <c r="AE2132" s="34">
        <v>68416.570000000007</v>
      </c>
      <c r="AF2132" s="34">
        <v>68416.570000000007</v>
      </c>
      <c r="AG2132" s="34">
        <v>3669631.25</v>
      </c>
      <c r="AH2132" s="34">
        <v>4</v>
      </c>
      <c r="AI2132" s="34">
        <v>-3420.83</v>
      </c>
      <c r="AJ2132" s="34">
        <v>-0.2</v>
      </c>
      <c r="AK2132" s="34">
        <v>0</v>
      </c>
      <c r="AL2132" s="34" t="s">
        <v>100</v>
      </c>
      <c r="AM2132" s="34">
        <v>61.65</v>
      </c>
      <c r="AN2132" s="34">
        <v>17579.2</v>
      </c>
      <c r="AO2132" s="34">
        <v>61.94</v>
      </c>
      <c r="AP2132" s="34">
        <v>0</v>
      </c>
      <c r="AR2132" s="45"/>
      <c r="AS2132" s="49"/>
      <c r="AT2132" s="45"/>
      <c r="AU2132" s="31">
        <v>42172</v>
      </c>
      <c r="AV2132" s="57">
        <v>4.1666666666666664E-2</v>
      </c>
      <c r="AW2132" s="31" t="s">
        <v>232</v>
      </c>
      <c r="AY2132" s="32"/>
      <c r="BA2132" s="32"/>
      <c r="BG2132" s="32"/>
      <c r="BH2132" s="32"/>
    </row>
    <row r="2133" spans="1:60">
      <c r="A2133" s="34" t="s">
        <v>98</v>
      </c>
      <c r="B2133" s="34" t="s">
        <v>99</v>
      </c>
      <c r="C2133" s="38">
        <v>42172.572916666664</v>
      </c>
      <c r="D2133" s="34">
        <v>61.8</v>
      </c>
      <c r="E2133" s="38">
        <v>42172.625</v>
      </c>
      <c r="F2133" s="34">
        <v>61.4</v>
      </c>
      <c r="G2133" s="42">
        <v>-6.4999999999999997E-3</v>
      </c>
      <c r="H2133" s="34">
        <v>-324.54000000000002</v>
      </c>
      <c r="I2133" s="42">
        <v>-6.4999999999999997E-3</v>
      </c>
      <c r="J2133" s="34">
        <v>811.34760000000006</v>
      </c>
      <c r="K2133" s="34">
        <v>50141.279999999999</v>
      </c>
      <c r="L2133" s="34">
        <v>27850.17</v>
      </c>
      <c r="M2133" s="34">
        <v>6</v>
      </c>
      <c r="N2133" s="34">
        <v>-54.09</v>
      </c>
      <c r="O2133" s="42">
        <v>-6.4999999999999997E-3</v>
      </c>
      <c r="P2133" s="42">
        <v>6.4999999999999997E-3</v>
      </c>
      <c r="Q2133" s="34" t="s">
        <v>100</v>
      </c>
      <c r="R2133" s="34">
        <v>0</v>
      </c>
      <c r="S2133" s="34">
        <v>61.42</v>
      </c>
      <c r="U2133" s="58">
        <f>VLOOKUP(AU2133,[1]expiry_dates!$B$2:$C$2894,2,FALSE)</f>
        <v>42180</v>
      </c>
      <c r="V2133" s="34" t="s">
        <v>143</v>
      </c>
      <c r="W2133" s="34" t="s">
        <v>101</v>
      </c>
      <c r="X2133" s="54">
        <v>42172.572916666664</v>
      </c>
      <c r="Y2133" s="34">
        <v>0.75</v>
      </c>
      <c r="Z2133" s="34">
        <v>42172.625</v>
      </c>
      <c r="AA2133" s="34">
        <v>0.85</v>
      </c>
      <c r="AB2133" s="34">
        <v>0.1333</v>
      </c>
      <c r="AC2133" s="34">
        <v>-9117.65</v>
      </c>
      <c r="AD2133" s="34">
        <v>-0.1333</v>
      </c>
      <c r="AE2133" s="34">
        <v>91176.48</v>
      </c>
      <c r="AF2133" s="34">
        <v>68382.36</v>
      </c>
      <c r="AG2133" s="34">
        <v>3660513.61</v>
      </c>
      <c r="AH2133" s="34">
        <v>6</v>
      </c>
      <c r="AI2133" s="34">
        <v>-1519.61</v>
      </c>
      <c r="AJ2133" s="34">
        <v>-0.1333</v>
      </c>
      <c r="AK2133" s="34">
        <v>0.1333</v>
      </c>
      <c r="AL2133" s="34" t="s">
        <v>100</v>
      </c>
      <c r="AM2133" s="34">
        <v>61.8</v>
      </c>
      <c r="AN2133" s="34">
        <v>17610.2</v>
      </c>
      <c r="AO2133" s="34">
        <v>61.42</v>
      </c>
      <c r="AP2133" s="34">
        <v>0</v>
      </c>
      <c r="AR2133" s="45"/>
      <c r="AS2133" s="49"/>
      <c r="AT2133" s="45"/>
      <c r="AU2133" s="31">
        <v>42172</v>
      </c>
      <c r="AV2133" s="57">
        <v>7.2916666666666671E-2</v>
      </c>
      <c r="AW2133" s="31" t="s">
        <v>232</v>
      </c>
      <c r="AY2133" s="32"/>
      <c r="BA2133" s="32"/>
      <c r="BG2133" s="32"/>
      <c r="BH2133" s="32"/>
    </row>
    <row r="2134" spans="1:60">
      <c r="A2134" s="34" t="s">
        <v>98</v>
      </c>
      <c r="B2134" s="34" t="s">
        <v>101</v>
      </c>
      <c r="C2134" s="38">
        <v>42172.625</v>
      </c>
      <c r="D2134" s="34">
        <v>61.4</v>
      </c>
      <c r="E2134" s="38">
        <v>42173.385416666664</v>
      </c>
      <c r="F2134" s="34">
        <v>62.05</v>
      </c>
      <c r="G2134" s="42">
        <v>1.06E-2</v>
      </c>
      <c r="H2134" s="34">
        <v>-530.79999999999995</v>
      </c>
      <c r="I2134" s="42">
        <v>-1.06E-2</v>
      </c>
      <c r="J2134" s="34">
        <v>816.62</v>
      </c>
      <c r="K2134" s="34">
        <v>50140.47</v>
      </c>
      <c r="L2134" s="34">
        <v>27319.360000000001</v>
      </c>
      <c r="M2134" s="34">
        <v>7</v>
      </c>
      <c r="N2134" s="34">
        <v>-75.83</v>
      </c>
      <c r="O2134" s="42">
        <v>-1.06E-2</v>
      </c>
      <c r="P2134" s="42">
        <v>2.3999999999999998E-3</v>
      </c>
      <c r="Q2134" s="34" t="s">
        <v>100</v>
      </c>
      <c r="R2134" s="34">
        <v>0</v>
      </c>
      <c r="S2134" s="34">
        <v>62.16</v>
      </c>
      <c r="U2134" s="58">
        <f>VLOOKUP(AU2134,[1]expiry_dates!$B$2:$C$2894,2,FALSE)</f>
        <v>42180</v>
      </c>
      <c r="V2134" s="34" t="s">
        <v>154</v>
      </c>
      <c r="W2134" s="34" t="s">
        <v>101</v>
      </c>
      <c r="X2134" s="54">
        <v>42172.625</v>
      </c>
      <c r="Y2134" s="34">
        <v>0.9</v>
      </c>
      <c r="Z2134" s="34">
        <v>42173.385416666664</v>
      </c>
      <c r="AA2134" s="34">
        <v>1.1499999999999999</v>
      </c>
      <c r="AB2134" s="34">
        <v>0.27779999999999999</v>
      </c>
      <c r="AC2134" s="34">
        <v>-18979.27</v>
      </c>
      <c r="AD2134" s="34">
        <v>-0.27779999999999999</v>
      </c>
      <c r="AE2134" s="34">
        <v>75917.070000000007</v>
      </c>
      <c r="AF2134" s="34">
        <v>68325.36</v>
      </c>
      <c r="AG2134" s="34">
        <v>3641534.34</v>
      </c>
      <c r="AH2134" s="34">
        <v>7</v>
      </c>
      <c r="AI2134" s="34">
        <v>-2711.32</v>
      </c>
      <c r="AJ2134" s="34">
        <v>-0.27779999999999999</v>
      </c>
      <c r="AK2134" s="34">
        <v>5.5599999999999997E-2</v>
      </c>
      <c r="AL2134" s="34" t="s">
        <v>100</v>
      </c>
      <c r="AM2134" s="34">
        <v>61.4</v>
      </c>
      <c r="AN2134" s="34">
        <v>17579.349999999999</v>
      </c>
      <c r="AO2134" s="34">
        <v>62.16</v>
      </c>
      <c r="AP2134" s="34">
        <v>0</v>
      </c>
      <c r="AR2134" s="45"/>
      <c r="AS2134" s="49"/>
      <c r="AT2134" s="45"/>
      <c r="AU2134" s="31">
        <v>42172</v>
      </c>
      <c r="AV2134" s="57">
        <v>0.125</v>
      </c>
      <c r="AW2134" s="31" t="s">
        <v>232</v>
      </c>
      <c r="AY2134" s="32"/>
      <c r="BA2134" s="32"/>
      <c r="BG2134" s="32"/>
      <c r="BH2134" s="32"/>
    </row>
    <row r="2135" spans="1:60">
      <c r="A2135" s="34" t="s">
        <v>98</v>
      </c>
      <c r="B2135" s="34" t="s">
        <v>99</v>
      </c>
      <c r="C2135" s="38">
        <v>42173.385416666664</v>
      </c>
      <c r="D2135" s="34">
        <v>62.05</v>
      </c>
      <c r="E2135" s="38">
        <v>42173.520833333336</v>
      </c>
      <c r="F2135" s="34">
        <v>61.95</v>
      </c>
      <c r="G2135" s="42">
        <v>-1.6000000000000001E-3</v>
      </c>
      <c r="H2135" s="34">
        <v>-80.8</v>
      </c>
      <c r="I2135" s="42">
        <v>-1.6000000000000001E-3</v>
      </c>
      <c r="J2135" s="34">
        <v>808.02290000000005</v>
      </c>
      <c r="K2135" s="34">
        <v>50137.82</v>
      </c>
      <c r="L2135" s="34">
        <v>27238.560000000001</v>
      </c>
      <c r="M2135" s="34">
        <v>14</v>
      </c>
      <c r="N2135" s="34">
        <v>-5.77</v>
      </c>
      <c r="O2135" s="42">
        <v>-1.0500000000000001E-2</v>
      </c>
      <c r="P2135" s="42">
        <v>5.5999999999999999E-3</v>
      </c>
      <c r="Q2135" s="34" t="s">
        <v>100</v>
      </c>
      <c r="R2135" s="34">
        <v>0</v>
      </c>
      <c r="S2135" s="34">
        <v>61.26</v>
      </c>
      <c r="U2135" s="58">
        <f>VLOOKUP(AU2135,[1]expiry_dates!$B$2:$C$2894,2,FALSE)</f>
        <v>42180</v>
      </c>
      <c r="V2135" s="34" t="s">
        <v>143</v>
      </c>
      <c r="W2135" s="34" t="s">
        <v>101</v>
      </c>
      <c r="X2135" s="54">
        <v>42173.385416666664</v>
      </c>
      <c r="Y2135" s="34">
        <v>0.65</v>
      </c>
      <c r="Z2135" s="34">
        <v>42173.520833333336</v>
      </c>
      <c r="AA2135" s="34">
        <v>0.6</v>
      </c>
      <c r="AB2135" s="34">
        <v>-7.6899999999999996E-2</v>
      </c>
      <c r="AC2135" s="34">
        <v>5252.58</v>
      </c>
      <c r="AD2135" s="34">
        <v>7.6899999999999996E-2</v>
      </c>
      <c r="AE2135" s="34">
        <v>105051.7</v>
      </c>
      <c r="AF2135" s="34">
        <v>68283.59</v>
      </c>
      <c r="AG2135" s="34">
        <v>3646786.92</v>
      </c>
      <c r="AH2135" s="34">
        <v>14</v>
      </c>
      <c r="AI2135" s="34">
        <v>375.18</v>
      </c>
      <c r="AJ2135" s="34">
        <v>-0.15379999999999999</v>
      </c>
      <c r="AK2135" s="34">
        <v>0.23080000000000001</v>
      </c>
      <c r="AL2135" s="34" t="s">
        <v>100</v>
      </c>
      <c r="AM2135" s="34">
        <v>62.05</v>
      </c>
      <c r="AN2135" s="34">
        <v>17713.849999999999</v>
      </c>
      <c r="AO2135" s="34">
        <v>61.26</v>
      </c>
      <c r="AP2135" s="34">
        <v>0</v>
      </c>
      <c r="AR2135" s="45"/>
      <c r="AS2135" s="49"/>
      <c r="AT2135" s="45"/>
      <c r="AU2135" s="31">
        <v>42173</v>
      </c>
      <c r="AV2135" s="57">
        <v>0.38541666666666669</v>
      </c>
      <c r="AW2135" s="31" t="s">
        <v>231</v>
      </c>
      <c r="AY2135" s="32"/>
      <c r="BA2135" s="32"/>
      <c r="BG2135" s="32"/>
      <c r="BH2135" s="32"/>
    </row>
    <row r="2136" spans="1:60">
      <c r="A2136" s="34" t="s">
        <v>98</v>
      </c>
      <c r="B2136" s="34" t="s">
        <v>101</v>
      </c>
      <c r="C2136" s="38">
        <v>42173.520833333336</v>
      </c>
      <c r="D2136" s="34">
        <v>61.95</v>
      </c>
      <c r="E2136" s="38">
        <v>42174.385416666664</v>
      </c>
      <c r="F2136" s="34">
        <v>62.1</v>
      </c>
      <c r="G2136" s="42">
        <v>2.3999999999999998E-3</v>
      </c>
      <c r="H2136" s="34">
        <v>-121.4</v>
      </c>
      <c r="I2136" s="42">
        <v>-2.3999999999999998E-3</v>
      </c>
      <c r="J2136" s="34">
        <v>809.30089999999996</v>
      </c>
      <c r="K2136" s="34">
        <v>50136.19</v>
      </c>
      <c r="L2136" s="34">
        <v>27117.16</v>
      </c>
      <c r="M2136" s="34">
        <v>17</v>
      </c>
      <c r="N2136" s="34">
        <v>-7.14</v>
      </c>
      <c r="O2136" s="42">
        <v>-2.3999999999999998E-3</v>
      </c>
      <c r="P2136" s="42">
        <v>4.7999999999999996E-3</v>
      </c>
      <c r="Q2136" s="34" t="s">
        <v>100</v>
      </c>
      <c r="R2136" s="34">
        <v>0</v>
      </c>
      <c r="S2136" s="34">
        <v>62.39</v>
      </c>
      <c r="U2136" s="58">
        <f>VLOOKUP(AU2136,[1]expiry_dates!$B$2:$C$2894,2,FALSE)</f>
        <v>42180</v>
      </c>
      <c r="V2136" s="34" t="s">
        <v>147</v>
      </c>
      <c r="W2136" s="34" t="s">
        <v>101</v>
      </c>
      <c r="X2136" s="54">
        <v>42173.520833333336</v>
      </c>
      <c r="Y2136" s="34">
        <v>2.6</v>
      </c>
      <c r="Z2136" s="34">
        <v>42174.385416666664</v>
      </c>
      <c r="AA2136" s="34">
        <v>2.4</v>
      </c>
      <c r="AB2136" s="34">
        <v>-7.6899999999999996E-2</v>
      </c>
      <c r="AC2136" s="34">
        <v>5248.76</v>
      </c>
      <c r="AD2136" s="34">
        <v>7.6899999999999996E-2</v>
      </c>
      <c r="AE2136" s="34">
        <v>26243.82</v>
      </c>
      <c r="AF2136" s="34">
        <v>68233.94</v>
      </c>
      <c r="AG2136" s="34">
        <v>3652035.69</v>
      </c>
      <c r="AH2136" s="34">
        <v>17</v>
      </c>
      <c r="AI2136" s="34">
        <v>308.75</v>
      </c>
      <c r="AJ2136" s="34">
        <v>-3.85E-2</v>
      </c>
      <c r="AK2136" s="34">
        <v>7.6899999999999996E-2</v>
      </c>
      <c r="AL2136" s="34" t="s">
        <v>100</v>
      </c>
      <c r="AM2136" s="34">
        <v>61.95</v>
      </c>
      <c r="AN2136" s="34">
        <v>17705.650000000001</v>
      </c>
      <c r="AO2136" s="34">
        <v>62.39</v>
      </c>
      <c r="AP2136" s="34">
        <v>0</v>
      </c>
      <c r="AR2136" s="45"/>
      <c r="AS2136" s="49"/>
      <c r="AT2136" s="45"/>
      <c r="AU2136" s="31">
        <v>42173</v>
      </c>
      <c r="AV2136" s="57">
        <v>0.52083333333333337</v>
      </c>
      <c r="AW2136" s="31" t="s">
        <v>232</v>
      </c>
      <c r="AY2136" s="32"/>
      <c r="BA2136" s="32"/>
      <c r="BG2136" s="32"/>
      <c r="BH2136" s="32"/>
    </row>
    <row r="2137" spans="1:60">
      <c r="A2137" s="34" t="s">
        <v>98</v>
      </c>
      <c r="B2137" s="34" t="s">
        <v>99</v>
      </c>
      <c r="C2137" s="38">
        <v>42174.385416666664</v>
      </c>
      <c r="D2137" s="34">
        <v>62.1</v>
      </c>
      <c r="E2137" s="38">
        <v>42174.510416666664</v>
      </c>
      <c r="F2137" s="34">
        <v>62</v>
      </c>
      <c r="G2137" s="42">
        <v>-1.6000000000000001E-3</v>
      </c>
      <c r="H2137" s="34">
        <v>-80.73</v>
      </c>
      <c r="I2137" s="42">
        <v>-1.6000000000000001E-3</v>
      </c>
      <c r="J2137" s="34">
        <v>807.34280000000001</v>
      </c>
      <c r="K2137" s="34">
        <v>50135.99</v>
      </c>
      <c r="L2137" s="34">
        <v>27036.43</v>
      </c>
      <c r="M2137" s="34">
        <v>13</v>
      </c>
      <c r="N2137" s="34">
        <v>-6.21</v>
      </c>
      <c r="O2137" s="42">
        <v>-5.5999999999999999E-3</v>
      </c>
      <c r="P2137" s="42">
        <v>6.4000000000000003E-3</v>
      </c>
      <c r="Q2137" s="34" t="s">
        <v>100</v>
      </c>
      <c r="R2137" s="34">
        <v>0</v>
      </c>
      <c r="S2137" s="34">
        <v>61.67</v>
      </c>
      <c r="U2137" s="58">
        <f>VLOOKUP(AU2137,[1]expiry_dates!$B$2:$C$2894,2,FALSE)</f>
        <v>42180</v>
      </c>
      <c r="V2137" s="34" t="s">
        <v>153</v>
      </c>
      <c r="W2137" s="34" t="s">
        <v>101</v>
      </c>
      <c r="X2137" s="54">
        <v>42174.385416666664</v>
      </c>
      <c r="Y2137" s="34">
        <v>1.5</v>
      </c>
      <c r="Z2137" s="34">
        <v>42174.510416666664</v>
      </c>
      <c r="AA2137" s="34">
        <v>1.3</v>
      </c>
      <c r="AB2137" s="34">
        <v>-0.1333</v>
      </c>
      <c r="AC2137" s="34">
        <v>9101.36</v>
      </c>
      <c r="AD2137" s="34">
        <v>0.1333</v>
      </c>
      <c r="AE2137" s="34">
        <v>45506.79</v>
      </c>
      <c r="AF2137" s="34">
        <v>68260.179999999993</v>
      </c>
      <c r="AG2137" s="34">
        <v>3661137.04</v>
      </c>
      <c r="AH2137" s="34">
        <v>13</v>
      </c>
      <c r="AI2137" s="34">
        <v>700.1</v>
      </c>
      <c r="AJ2137" s="34">
        <v>0</v>
      </c>
      <c r="AK2137" s="34">
        <v>0.2</v>
      </c>
      <c r="AL2137" s="34" t="s">
        <v>100</v>
      </c>
      <c r="AM2137" s="34">
        <v>62.1</v>
      </c>
      <c r="AN2137" s="34">
        <v>17788.7</v>
      </c>
      <c r="AO2137" s="34">
        <v>61.67</v>
      </c>
      <c r="AP2137" s="34">
        <v>0</v>
      </c>
      <c r="AR2137" s="45"/>
      <c r="AS2137" s="49"/>
      <c r="AT2137" s="45"/>
      <c r="AU2137" s="31">
        <v>42174</v>
      </c>
      <c r="AV2137" s="57">
        <v>0.38541666666666669</v>
      </c>
      <c r="AW2137" s="31" t="s">
        <v>231</v>
      </c>
      <c r="AY2137" s="32"/>
      <c r="BA2137" s="32"/>
      <c r="BG2137" s="32"/>
      <c r="BH2137" s="32"/>
    </row>
    <row r="2138" spans="1:60">
      <c r="A2138" s="34" t="s">
        <v>98</v>
      </c>
      <c r="B2138" s="34" t="s">
        <v>101</v>
      </c>
      <c r="C2138" s="38">
        <v>42174.510416666664</v>
      </c>
      <c r="D2138" s="34">
        <v>62</v>
      </c>
      <c r="E2138" s="38">
        <v>42174.635416666664</v>
      </c>
      <c r="F2138" s="34">
        <v>62.15</v>
      </c>
      <c r="G2138" s="42">
        <v>2.3999999999999998E-3</v>
      </c>
      <c r="H2138" s="34">
        <v>-121.3</v>
      </c>
      <c r="I2138" s="42">
        <v>-2.3999999999999998E-3</v>
      </c>
      <c r="J2138" s="34">
        <v>808.64499999999998</v>
      </c>
      <c r="K2138" s="34">
        <v>50135.99</v>
      </c>
      <c r="L2138" s="34">
        <v>26915.13</v>
      </c>
      <c r="M2138" s="34">
        <v>13</v>
      </c>
      <c r="N2138" s="34">
        <v>-9.33</v>
      </c>
      <c r="O2138" s="42">
        <v>-3.2000000000000002E-3</v>
      </c>
      <c r="P2138" s="42">
        <v>4.7999999999999996E-3</v>
      </c>
      <c r="Q2138" s="34" t="s">
        <v>100</v>
      </c>
      <c r="R2138" s="34">
        <v>0</v>
      </c>
      <c r="S2138" s="34">
        <v>62.48</v>
      </c>
      <c r="U2138" s="58">
        <f>VLOOKUP(AU2138,[1]expiry_dates!$B$2:$C$2894,2,FALSE)</f>
        <v>42180</v>
      </c>
      <c r="V2138" s="34" t="s">
        <v>154</v>
      </c>
      <c r="W2138" s="34" t="s">
        <v>101</v>
      </c>
      <c r="X2138" s="54">
        <v>42174.510416666664</v>
      </c>
      <c r="Y2138" s="34">
        <v>0.95</v>
      </c>
      <c r="Z2138" s="34">
        <v>42174.635416666664</v>
      </c>
      <c r="AA2138" s="34">
        <v>0.85</v>
      </c>
      <c r="AB2138" s="34">
        <v>-0.1053</v>
      </c>
      <c r="AC2138" s="34">
        <v>7190.07</v>
      </c>
      <c r="AD2138" s="34">
        <v>0.1053</v>
      </c>
      <c r="AE2138" s="34">
        <v>71900.72</v>
      </c>
      <c r="AF2138" s="34">
        <v>68305.679999999993</v>
      </c>
      <c r="AG2138" s="34">
        <v>3668327.12</v>
      </c>
      <c r="AH2138" s="34">
        <v>13</v>
      </c>
      <c r="AI2138" s="34">
        <v>553.08000000000004</v>
      </c>
      <c r="AJ2138" s="34">
        <v>-5.2600000000000001E-2</v>
      </c>
      <c r="AK2138" s="34">
        <v>0.21049999999999999</v>
      </c>
      <c r="AL2138" s="34" t="s">
        <v>100</v>
      </c>
      <c r="AM2138" s="34">
        <v>62</v>
      </c>
      <c r="AN2138" s="34">
        <v>17801.349999999999</v>
      </c>
      <c r="AO2138" s="34">
        <v>62.48</v>
      </c>
      <c r="AP2138" s="34">
        <v>0</v>
      </c>
      <c r="AR2138" s="45"/>
      <c r="AS2138" s="49"/>
      <c r="AT2138" s="45"/>
      <c r="AU2138" s="31">
        <v>42174</v>
      </c>
      <c r="AV2138" s="57">
        <v>0.51041666666666663</v>
      </c>
      <c r="AW2138" s="31" t="s">
        <v>232</v>
      </c>
      <c r="AY2138" s="32"/>
      <c r="BA2138" s="32"/>
      <c r="BG2138" s="32"/>
      <c r="BH2138" s="32"/>
    </row>
    <row r="2139" spans="1:60">
      <c r="A2139" s="34" t="s">
        <v>98</v>
      </c>
      <c r="B2139" s="34" t="s">
        <v>99</v>
      </c>
      <c r="C2139" s="38">
        <v>42174.635416666664</v>
      </c>
      <c r="D2139" s="34">
        <v>62.15</v>
      </c>
      <c r="E2139" s="38">
        <v>42178.458333333336</v>
      </c>
      <c r="F2139" s="34">
        <v>63.95</v>
      </c>
      <c r="G2139" s="42">
        <v>2.9000000000000001E-2</v>
      </c>
      <c r="H2139" s="34">
        <v>1452.02</v>
      </c>
      <c r="I2139" s="42">
        <v>2.9000000000000001E-2</v>
      </c>
      <c r="J2139" s="34">
        <v>806.6771</v>
      </c>
      <c r="K2139" s="34">
        <v>50134.98</v>
      </c>
      <c r="L2139" s="34">
        <v>28367.15</v>
      </c>
      <c r="M2139" s="34">
        <v>42</v>
      </c>
      <c r="N2139" s="34">
        <v>34.57</v>
      </c>
      <c r="O2139" s="42">
        <v>-2.3999999999999998E-3</v>
      </c>
      <c r="P2139" s="42">
        <v>5.2299999999999999E-2</v>
      </c>
      <c r="Q2139" s="34" t="s">
        <v>100</v>
      </c>
      <c r="R2139" s="34">
        <v>0</v>
      </c>
      <c r="S2139" s="34">
        <v>61.71</v>
      </c>
      <c r="U2139" s="58">
        <f>VLOOKUP(AU2139,[1]expiry_dates!$B$2:$C$2894,2,FALSE)</f>
        <v>42180</v>
      </c>
      <c r="V2139" s="34" t="s">
        <v>143</v>
      </c>
      <c r="W2139" s="34" t="s">
        <v>101</v>
      </c>
      <c r="X2139" s="54">
        <v>42174.635416666664</v>
      </c>
      <c r="Y2139" s="34">
        <v>0.3</v>
      </c>
      <c r="Z2139" s="34">
        <v>42178.458333333336</v>
      </c>
      <c r="AA2139" s="34">
        <v>0.2</v>
      </c>
      <c r="AB2139" s="34">
        <v>-0.33329999999999999</v>
      </c>
      <c r="AC2139" s="34">
        <v>22786.54</v>
      </c>
      <c r="AD2139" s="34">
        <v>0.33329999999999999</v>
      </c>
      <c r="AE2139" s="34">
        <v>227865.4</v>
      </c>
      <c r="AF2139" s="34">
        <v>68359.61</v>
      </c>
      <c r="AG2139" s="34">
        <v>3691113.65</v>
      </c>
      <c r="AH2139" s="34">
        <v>42</v>
      </c>
      <c r="AI2139" s="34">
        <v>542.54</v>
      </c>
      <c r="AJ2139" s="34">
        <v>-0.16669999999999999</v>
      </c>
      <c r="AK2139" s="34">
        <v>0.66669999999999996</v>
      </c>
      <c r="AL2139" s="34" t="s">
        <v>100</v>
      </c>
      <c r="AM2139" s="34">
        <v>62.15</v>
      </c>
      <c r="AN2139" s="34">
        <v>17920.900000000001</v>
      </c>
      <c r="AO2139" s="34">
        <v>61.71</v>
      </c>
      <c r="AP2139" s="34">
        <v>0</v>
      </c>
      <c r="AR2139" s="45"/>
      <c r="AS2139" s="49"/>
      <c r="AT2139" s="45"/>
      <c r="AU2139" s="31">
        <v>42174</v>
      </c>
      <c r="AV2139" s="57">
        <v>0.13541666666666666</v>
      </c>
      <c r="AW2139" s="31" t="s">
        <v>232</v>
      </c>
      <c r="AY2139" s="32"/>
      <c r="BA2139" s="32"/>
      <c r="BG2139" s="32"/>
      <c r="BH2139" s="32"/>
    </row>
    <row r="2140" spans="1:60">
      <c r="A2140" s="34" t="s">
        <v>98</v>
      </c>
      <c r="B2140" s="34" t="s">
        <v>101</v>
      </c>
      <c r="C2140" s="38">
        <v>42178.458333333336</v>
      </c>
      <c r="D2140" s="34">
        <v>63.95</v>
      </c>
      <c r="E2140" s="38">
        <v>42178.635416666664</v>
      </c>
      <c r="F2140" s="34">
        <v>64.25</v>
      </c>
      <c r="G2140" s="42">
        <v>4.7000000000000002E-3</v>
      </c>
      <c r="H2140" s="34">
        <v>-235.23</v>
      </c>
      <c r="I2140" s="42">
        <v>-4.7000000000000002E-3</v>
      </c>
      <c r="J2140" s="34">
        <v>784.11030000000005</v>
      </c>
      <c r="K2140" s="34">
        <v>50143.86</v>
      </c>
      <c r="L2140" s="34">
        <v>28131.919999999998</v>
      </c>
      <c r="M2140" s="34">
        <v>18</v>
      </c>
      <c r="N2140" s="34">
        <v>-13.07</v>
      </c>
      <c r="O2140" s="42">
        <v>-8.6E-3</v>
      </c>
      <c r="P2140" s="42">
        <v>3.0999999999999999E-3</v>
      </c>
      <c r="Q2140" s="34" t="s">
        <v>100</v>
      </c>
      <c r="R2140" s="34">
        <v>0</v>
      </c>
      <c r="S2140" s="34">
        <v>65.349999999999994</v>
      </c>
      <c r="U2140" s="58">
        <f>VLOOKUP(AU2140,[1]expiry_dates!$B$2:$C$2894,2,FALSE)</f>
        <v>42180</v>
      </c>
      <c r="V2140" s="34" t="s">
        <v>145</v>
      </c>
      <c r="W2140" s="34" t="s">
        <v>101</v>
      </c>
      <c r="X2140" s="54">
        <v>42178.458333333336</v>
      </c>
      <c r="Y2140" s="34">
        <v>0.6</v>
      </c>
      <c r="Z2140" s="34">
        <v>42178.635416666664</v>
      </c>
      <c r="AA2140" s="34">
        <v>0.75</v>
      </c>
      <c r="AB2140" s="34">
        <v>0.25</v>
      </c>
      <c r="AC2140" s="34">
        <v>-17128.13</v>
      </c>
      <c r="AD2140" s="34">
        <v>-0.25</v>
      </c>
      <c r="AE2140" s="34">
        <v>114187.6</v>
      </c>
      <c r="AF2140" s="34">
        <v>68512.539999999994</v>
      </c>
      <c r="AG2140" s="34">
        <v>3673985.52</v>
      </c>
      <c r="AH2140" s="34">
        <v>18</v>
      </c>
      <c r="AI2140" s="34">
        <v>-951.56</v>
      </c>
      <c r="AJ2140" s="34">
        <v>-0.58330000000000004</v>
      </c>
      <c r="AK2140" s="34">
        <v>0</v>
      </c>
      <c r="AL2140" s="34" t="s">
        <v>100</v>
      </c>
      <c r="AM2140" s="34">
        <v>63.95</v>
      </c>
      <c r="AN2140" s="34">
        <v>18350.55</v>
      </c>
      <c r="AO2140" s="34">
        <v>65.349999999999994</v>
      </c>
      <c r="AP2140" s="34">
        <v>0</v>
      </c>
      <c r="AR2140" s="45"/>
      <c r="AS2140" s="49"/>
      <c r="AT2140" s="45"/>
      <c r="AU2140" s="31">
        <v>42178</v>
      </c>
      <c r="AV2140" s="57">
        <v>0.45833333333333331</v>
      </c>
      <c r="AW2140" s="31" t="s">
        <v>231</v>
      </c>
      <c r="AY2140" s="32"/>
      <c r="BA2140" s="32"/>
      <c r="BG2140" s="32"/>
      <c r="BH2140" s="32"/>
    </row>
    <row r="2141" spans="1:60">
      <c r="A2141" s="34" t="s">
        <v>98</v>
      </c>
      <c r="B2141" s="34" t="s">
        <v>99</v>
      </c>
      <c r="C2141" s="38">
        <v>42178.635416666664</v>
      </c>
      <c r="D2141" s="34">
        <v>64.25</v>
      </c>
      <c r="E2141" s="38">
        <v>42179.385416666664</v>
      </c>
      <c r="F2141" s="34">
        <v>63.6</v>
      </c>
      <c r="G2141" s="42">
        <v>-1.01E-2</v>
      </c>
      <c r="H2141" s="34">
        <v>-507.26</v>
      </c>
      <c r="I2141" s="42">
        <v>-1.01E-2</v>
      </c>
      <c r="J2141" s="34">
        <v>780.40549999999996</v>
      </c>
      <c r="K2141" s="34">
        <v>50141.05</v>
      </c>
      <c r="L2141" s="34">
        <v>27624.66</v>
      </c>
      <c r="M2141" s="34">
        <v>6</v>
      </c>
      <c r="N2141" s="34">
        <v>-84.54</v>
      </c>
      <c r="O2141" s="42">
        <v>-1.01E-2</v>
      </c>
      <c r="P2141" s="42">
        <v>6.1999999999999998E-3</v>
      </c>
      <c r="Q2141" s="34" t="s">
        <v>100</v>
      </c>
      <c r="R2141" s="34">
        <v>0</v>
      </c>
      <c r="S2141" s="34">
        <v>63.76</v>
      </c>
      <c r="U2141" s="58">
        <f>VLOOKUP(AU2141,[1]expiry_dates!$B$2:$C$2894,2,FALSE)</f>
        <v>42180</v>
      </c>
      <c r="V2141" s="34" t="s">
        <v>141</v>
      </c>
      <c r="W2141" s="34" t="s">
        <v>101</v>
      </c>
      <c r="X2141" s="54">
        <v>42178.635416666664</v>
      </c>
      <c r="Y2141" s="34">
        <v>1.5</v>
      </c>
      <c r="Z2141" s="34">
        <v>42179.385416666664</v>
      </c>
      <c r="AA2141" s="34">
        <v>1.5</v>
      </c>
      <c r="AB2141" s="34">
        <v>0</v>
      </c>
      <c r="AC2141" s="34">
        <v>0</v>
      </c>
      <c r="AD2141" s="34">
        <v>0</v>
      </c>
      <c r="AE2141" s="34">
        <v>45579.95</v>
      </c>
      <c r="AF2141" s="34">
        <v>68369.929999999993</v>
      </c>
      <c r="AG2141" s="34">
        <v>3673985.52</v>
      </c>
      <c r="AH2141" s="34">
        <v>6</v>
      </c>
      <c r="AI2141" s="34">
        <v>0</v>
      </c>
      <c r="AJ2141" s="34">
        <v>-0.1</v>
      </c>
      <c r="AK2141" s="34">
        <v>0</v>
      </c>
      <c r="AL2141" s="34" t="s">
        <v>100</v>
      </c>
      <c r="AM2141" s="34">
        <v>64.25</v>
      </c>
      <c r="AN2141" s="34">
        <v>18389.8</v>
      </c>
      <c r="AO2141" s="34">
        <v>63.76</v>
      </c>
      <c r="AP2141" s="34">
        <v>0</v>
      </c>
      <c r="AR2141" s="45"/>
      <c r="AS2141" s="49"/>
      <c r="AT2141" s="45"/>
      <c r="AU2141" s="31">
        <v>42178</v>
      </c>
      <c r="AV2141" s="57">
        <v>0.13541666666666666</v>
      </c>
      <c r="AW2141" s="31" t="s">
        <v>232</v>
      </c>
      <c r="AY2141" s="32"/>
      <c r="BA2141" s="32"/>
      <c r="BG2141" s="32"/>
      <c r="BH2141" s="32"/>
    </row>
    <row r="2142" spans="1:60">
      <c r="A2142" s="34" t="s">
        <v>98</v>
      </c>
      <c r="B2142" s="34" t="s">
        <v>101</v>
      </c>
      <c r="C2142" s="38">
        <v>42179.385416666664</v>
      </c>
      <c r="D2142" s="34">
        <v>63.6</v>
      </c>
      <c r="E2142" s="38">
        <v>42179.510416666664</v>
      </c>
      <c r="F2142" s="34">
        <v>63.9</v>
      </c>
      <c r="G2142" s="42">
        <v>4.7000000000000002E-3</v>
      </c>
      <c r="H2142" s="34">
        <v>-236.52</v>
      </c>
      <c r="I2142" s="42">
        <v>-4.7000000000000002E-3</v>
      </c>
      <c r="J2142" s="34">
        <v>788.39970000000005</v>
      </c>
      <c r="K2142" s="34">
        <v>50142.22</v>
      </c>
      <c r="L2142" s="34">
        <v>27388.14</v>
      </c>
      <c r="M2142" s="34">
        <v>13</v>
      </c>
      <c r="N2142" s="34">
        <v>-18.190000000000001</v>
      </c>
      <c r="O2142" s="42">
        <v>-1.49E-2</v>
      </c>
      <c r="P2142" s="42">
        <v>8.6E-3</v>
      </c>
      <c r="Q2142" s="34" t="s">
        <v>100</v>
      </c>
      <c r="R2142" s="34">
        <v>0</v>
      </c>
      <c r="S2142" s="34">
        <v>64.63</v>
      </c>
      <c r="U2142" s="58">
        <f>VLOOKUP(AU2142,[1]expiry_dates!$B$2:$C$2894,2,FALSE)</f>
        <v>42180</v>
      </c>
      <c r="V2142" s="34" t="s">
        <v>145</v>
      </c>
      <c r="W2142" s="34" t="s">
        <v>101</v>
      </c>
      <c r="X2142" s="54">
        <v>42179.385416666664</v>
      </c>
      <c r="Y2142" s="34">
        <v>0.45</v>
      </c>
      <c r="Z2142" s="34">
        <v>42179.510416666664</v>
      </c>
      <c r="AA2142" s="34">
        <v>0.5</v>
      </c>
      <c r="AB2142" s="34">
        <v>0.1111</v>
      </c>
      <c r="AC2142" s="34">
        <v>-7596.66</v>
      </c>
      <c r="AD2142" s="34">
        <v>-0.1111</v>
      </c>
      <c r="AE2142" s="34">
        <v>151933.20000000001</v>
      </c>
      <c r="AF2142" s="34">
        <v>68369.919999999998</v>
      </c>
      <c r="AG2142" s="34">
        <v>3666388.86</v>
      </c>
      <c r="AH2142" s="34">
        <v>13</v>
      </c>
      <c r="AI2142" s="34">
        <v>-584.36</v>
      </c>
      <c r="AJ2142" s="34">
        <v>-0.44440000000000002</v>
      </c>
      <c r="AK2142" s="34">
        <v>0.33329999999999999</v>
      </c>
      <c r="AL2142" s="34" t="s">
        <v>100</v>
      </c>
      <c r="AM2142" s="34">
        <v>63.6</v>
      </c>
      <c r="AN2142" s="34">
        <v>18353.25</v>
      </c>
      <c r="AO2142" s="34">
        <v>64.63</v>
      </c>
      <c r="AP2142" s="34">
        <v>0</v>
      </c>
      <c r="AR2142" s="45"/>
      <c r="AS2142" s="49"/>
      <c r="AT2142" s="45"/>
      <c r="AU2142" s="31">
        <v>42179</v>
      </c>
      <c r="AV2142" s="57">
        <v>0.38541666666666669</v>
      </c>
      <c r="AW2142" s="31" t="s">
        <v>231</v>
      </c>
      <c r="AY2142" s="32"/>
      <c r="BA2142" s="32"/>
      <c r="BG2142" s="32"/>
      <c r="BH2142" s="32"/>
    </row>
    <row r="2143" spans="1:60">
      <c r="A2143" s="34" t="s">
        <v>98</v>
      </c>
      <c r="B2143" s="34" t="s">
        <v>99</v>
      </c>
      <c r="C2143" s="38">
        <v>42179.510416666664</v>
      </c>
      <c r="D2143" s="34">
        <v>63.9</v>
      </c>
      <c r="E2143" s="38">
        <v>42179.604166666664</v>
      </c>
      <c r="F2143" s="34">
        <v>63.55</v>
      </c>
      <c r="G2143" s="42">
        <v>-5.4999999999999997E-3</v>
      </c>
      <c r="H2143" s="34">
        <v>-274.62</v>
      </c>
      <c r="I2143" s="42">
        <v>-5.4999999999999997E-3</v>
      </c>
      <c r="J2143" s="34">
        <v>784.63099999999997</v>
      </c>
      <c r="K2143" s="34">
        <v>50137.93</v>
      </c>
      <c r="L2143" s="34">
        <v>27113.52</v>
      </c>
      <c r="M2143" s="34">
        <v>10</v>
      </c>
      <c r="N2143" s="34">
        <v>-27.46</v>
      </c>
      <c r="O2143" s="42">
        <v>-5.4999999999999997E-3</v>
      </c>
      <c r="P2143" s="42">
        <v>1.6000000000000001E-3</v>
      </c>
      <c r="Q2143" s="34" t="s">
        <v>100</v>
      </c>
      <c r="R2143" s="34">
        <v>0</v>
      </c>
      <c r="S2143" s="34">
        <v>63.07</v>
      </c>
      <c r="U2143" s="58">
        <f>VLOOKUP(AU2143,[1]expiry_dates!$B$2:$C$2894,2,FALSE)</f>
        <v>42180</v>
      </c>
      <c r="V2143" s="34" t="s">
        <v>143</v>
      </c>
      <c r="W2143" s="34" t="s">
        <v>101</v>
      </c>
      <c r="X2143" s="54">
        <v>42179.510416666664</v>
      </c>
      <c r="Y2143" s="34">
        <v>0.1</v>
      </c>
      <c r="Z2143" s="34">
        <v>42179.604166666664</v>
      </c>
      <c r="AA2143" s="34">
        <v>0.1</v>
      </c>
      <c r="AB2143" s="34">
        <v>0</v>
      </c>
      <c r="AC2143" s="34">
        <v>0</v>
      </c>
      <c r="AD2143" s="34">
        <v>0</v>
      </c>
      <c r="AE2143" s="34">
        <v>684079.1</v>
      </c>
      <c r="AF2143" s="34">
        <v>68407.91</v>
      </c>
      <c r="AG2143" s="34">
        <v>3666388.86</v>
      </c>
      <c r="AH2143" s="34">
        <v>10</v>
      </c>
      <c r="AI2143" s="34">
        <v>0</v>
      </c>
      <c r="AJ2143" s="34">
        <v>0</v>
      </c>
      <c r="AK2143" s="34">
        <v>0.5</v>
      </c>
      <c r="AL2143" s="34" t="s">
        <v>100</v>
      </c>
      <c r="AM2143" s="34">
        <v>63.9</v>
      </c>
      <c r="AN2143" s="34">
        <v>18457.650000000001</v>
      </c>
      <c r="AO2143" s="34">
        <v>63.07</v>
      </c>
      <c r="AP2143" s="34">
        <v>0</v>
      </c>
      <c r="AR2143" s="45"/>
      <c r="AS2143" s="49"/>
      <c r="AT2143" s="45"/>
      <c r="AU2143" s="31">
        <v>42179</v>
      </c>
      <c r="AV2143" s="57">
        <v>0.51041666666666663</v>
      </c>
      <c r="AW2143" s="31" t="s">
        <v>232</v>
      </c>
      <c r="AY2143" s="32"/>
      <c r="BA2143" s="32"/>
      <c r="BG2143" s="32"/>
      <c r="BH2143" s="32"/>
    </row>
    <row r="2144" spans="1:60">
      <c r="A2144" s="34" t="s">
        <v>98</v>
      </c>
      <c r="B2144" s="34" t="s">
        <v>101</v>
      </c>
      <c r="C2144" s="38">
        <v>42179.604166666664</v>
      </c>
      <c r="D2144" s="34">
        <v>63.55</v>
      </c>
      <c r="E2144" s="38">
        <v>42180.46875</v>
      </c>
      <c r="F2144" s="34">
        <v>63.1</v>
      </c>
      <c r="G2144" s="42">
        <v>-7.1000000000000004E-3</v>
      </c>
      <c r="H2144" s="34">
        <v>355.01</v>
      </c>
      <c r="I2144" s="42">
        <v>7.1000000000000004E-3</v>
      </c>
      <c r="J2144" s="34">
        <v>788.91840000000002</v>
      </c>
      <c r="K2144" s="34">
        <v>50135.76</v>
      </c>
      <c r="L2144" s="34">
        <v>27468.53</v>
      </c>
      <c r="M2144" s="34">
        <v>17</v>
      </c>
      <c r="N2144" s="34">
        <v>20.88</v>
      </c>
      <c r="O2144" s="42">
        <v>-1.6000000000000001E-3</v>
      </c>
      <c r="P2144" s="42">
        <v>2.12E-2</v>
      </c>
      <c r="Q2144" s="34" t="s">
        <v>100</v>
      </c>
      <c r="R2144" s="34">
        <v>0</v>
      </c>
      <c r="S2144" s="34">
        <v>63.98</v>
      </c>
      <c r="U2144" s="58">
        <f>VLOOKUP(AU2144,[1]expiry_dates!$B$2:$C$2894,2,FALSE)</f>
        <v>42180</v>
      </c>
      <c r="V2144" s="34" t="s">
        <v>154</v>
      </c>
      <c r="W2144" s="34" t="s">
        <v>101</v>
      </c>
      <c r="X2144" s="54">
        <v>42179.604166666664</v>
      </c>
      <c r="Y2144" s="34">
        <v>1.2</v>
      </c>
      <c r="Z2144" s="34">
        <v>42180.46875</v>
      </c>
      <c r="AA2144" s="34">
        <v>0.75</v>
      </c>
      <c r="AB2144" s="34">
        <v>-0.375</v>
      </c>
      <c r="AC2144" s="34">
        <v>25624.48</v>
      </c>
      <c r="AD2144" s="34">
        <v>0.375</v>
      </c>
      <c r="AE2144" s="34">
        <v>56943.29</v>
      </c>
      <c r="AF2144" s="34">
        <v>68331.95</v>
      </c>
      <c r="AG2144" s="34">
        <v>3692013.34</v>
      </c>
      <c r="AH2144" s="34">
        <v>17</v>
      </c>
      <c r="AI2144" s="34">
        <v>1507.32</v>
      </c>
      <c r="AJ2144" s="34">
        <v>-0.29170000000000001</v>
      </c>
      <c r="AK2144" s="34">
        <v>0.75</v>
      </c>
      <c r="AL2144" s="34" t="s">
        <v>100</v>
      </c>
      <c r="AM2144" s="34">
        <v>63.55</v>
      </c>
      <c r="AN2144" s="34">
        <v>18474.650000000001</v>
      </c>
      <c r="AO2144" s="34">
        <v>63.98</v>
      </c>
      <c r="AP2144" s="34">
        <v>0</v>
      </c>
      <c r="AR2144" s="45"/>
      <c r="AS2144" s="49"/>
      <c r="AT2144" s="45"/>
      <c r="AU2144" s="31">
        <v>42179</v>
      </c>
      <c r="AV2144" s="57">
        <v>0.10416666666666667</v>
      </c>
      <c r="AW2144" s="31" t="s">
        <v>232</v>
      </c>
      <c r="AY2144" s="32"/>
      <c r="BA2144" s="32"/>
      <c r="BG2144" s="32"/>
      <c r="BH2144" s="32"/>
    </row>
    <row r="2145" spans="1:60">
      <c r="A2145" s="34" t="s">
        <v>98</v>
      </c>
      <c r="B2145" s="34" t="s">
        <v>99</v>
      </c>
      <c r="C2145" s="38">
        <v>42180.46875</v>
      </c>
      <c r="D2145" s="34">
        <v>63.1</v>
      </c>
      <c r="E2145" s="38">
        <v>42180.635416666664</v>
      </c>
      <c r="F2145" s="34">
        <v>62.85</v>
      </c>
      <c r="G2145" s="42">
        <v>-4.0000000000000001E-3</v>
      </c>
      <c r="H2145" s="34">
        <v>-198.64</v>
      </c>
      <c r="I2145" s="42">
        <v>-4.0000000000000001E-3</v>
      </c>
      <c r="J2145" s="34">
        <v>794.57590000000005</v>
      </c>
      <c r="K2145" s="34">
        <v>50137.73</v>
      </c>
      <c r="L2145" s="34">
        <v>27269.88</v>
      </c>
      <c r="M2145" s="34">
        <v>17</v>
      </c>
      <c r="N2145" s="34">
        <v>-11.68</v>
      </c>
      <c r="O2145" s="42">
        <v>-7.9000000000000008E-3</v>
      </c>
      <c r="P2145" s="42">
        <v>3.2000000000000002E-3</v>
      </c>
      <c r="Q2145" s="34" t="s">
        <v>100</v>
      </c>
      <c r="R2145" s="34">
        <v>0</v>
      </c>
      <c r="S2145" s="34">
        <v>62.2</v>
      </c>
      <c r="U2145" s="58">
        <f>VLOOKUP(AU2145,[1]expiry_dates!$B$2:$C$2894,2,FALSE)</f>
        <v>42180</v>
      </c>
      <c r="V2145" s="34" t="s">
        <v>153</v>
      </c>
      <c r="W2145" s="34" t="s">
        <v>101</v>
      </c>
      <c r="X2145" s="54">
        <v>42180.46875</v>
      </c>
      <c r="Y2145" s="34">
        <v>0.15</v>
      </c>
      <c r="Z2145" s="34">
        <v>42180.635416666664</v>
      </c>
      <c r="AA2145" s="34">
        <v>0.05</v>
      </c>
      <c r="AB2145" s="34">
        <v>-0.66669999999999996</v>
      </c>
      <c r="AC2145" s="34">
        <v>45668.52</v>
      </c>
      <c r="AD2145" s="34">
        <v>0.66669999999999996</v>
      </c>
      <c r="AE2145" s="34">
        <v>456685.2</v>
      </c>
      <c r="AF2145" s="34">
        <v>68502.77</v>
      </c>
      <c r="AG2145" s="34">
        <v>3737681.85</v>
      </c>
      <c r="AH2145" s="34">
        <v>17</v>
      </c>
      <c r="AI2145" s="34">
        <v>2686.38</v>
      </c>
      <c r="AJ2145" s="34">
        <v>-0.66669999999999996</v>
      </c>
      <c r="AK2145" s="34">
        <v>0.66669999999999996</v>
      </c>
      <c r="AL2145" s="34" t="s">
        <v>100</v>
      </c>
      <c r="AM2145" s="34">
        <v>63.1</v>
      </c>
      <c r="AN2145" s="34">
        <v>18335.7</v>
      </c>
      <c r="AO2145" s="34">
        <v>62.2</v>
      </c>
      <c r="AP2145" s="34">
        <v>0</v>
      </c>
      <c r="AR2145" s="45"/>
      <c r="AS2145" s="49"/>
      <c r="AT2145" s="45"/>
      <c r="AU2145" s="31">
        <v>42180</v>
      </c>
      <c r="AV2145" s="57">
        <v>0.46875</v>
      </c>
      <c r="AW2145" s="31" t="s">
        <v>231</v>
      </c>
      <c r="AY2145" s="32"/>
      <c r="BA2145" s="32"/>
      <c r="BG2145" s="32"/>
      <c r="BH2145" s="32"/>
    </row>
    <row r="2146" spans="1:60">
      <c r="A2146" s="34" t="s">
        <v>98</v>
      </c>
      <c r="B2146" s="34" t="s">
        <v>101</v>
      </c>
      <c r="C2146" s="38">
        <v>42180.635416666664</v>
      </c>
      <c r="D2146" s="34">
        <v>62.85</v>
      </c>
      <c r="E2146" s="38">
        <v>42180.6875</v>
      </c>
      <c r="F2146" s="34">
        <v>62.75</v>
      </c>
      <c r="G2146" s="42">
        <v>-1.6000000000000001E-3</v>
      </c>
      <c r="H2146" s="34">
        <v>79.77</v>
      </c>
      <c r="I2146" s="42">
        <v>1.6000000000000001E-3</v>
      </c>
      <c r="J2146" s="34">
        <v>797.73339999999996</v>
      </c>
      <c r="K2146" s="34">
        <v>50137.54</v>
      </c>
      <c r="L2146" s="34">
        <v>27349.66</v>
      </c>
      <c r="M2146" s="34">
        <v>4</v>
      </c>
      <c r="N2146" s="34">
        <v>19.940000000000001</v>
      </c>
      <c r="O2146" s="42">
        <v>-6.4000000000000003E-3</v>
      </c>
      <c r="P2146" s="42">
        <v>5.5999999999999999E-3</v>
      </c>
      <c r="Q2146" s="34" t="s">
        <v>100</v>
      </c>
      <c r="R2146" s="34">
        <v>0</v>
      </c>
      <c r="S2146" s="34">
        <v>63.27</v>
      </c>
      <c r="U2146" s="58">
        <f>VLOOKUP(AU2146,[1]expiry_dates!$B$2:$C$2894,2,FALSE)</f>
        <v>42180</v>
      </c>
      <c r="V2146" s="34" t="s">
        <v>154</v>
      </c>
      <c r="W2146" s="34" t="s">
        <v>101</v>
      </c>
      <c r="X2146" s="54">
        <v>42180.635416666664</v>
      </c>
      <c r="Y2146" s="34">
        <v>0.2</v>
      </c>
      <c r="Z2146" s="34">
        <v>42180.6875</v>
      </c>
      <c r="AA2146" s="34">
        <v>0.2</v>
      </c>
      <c r="AB2146" s="34">
        <v>0</v>
      </c>
      <c r="AC2146" s="34">
        <v>0</v>
      </c>
      <c r="AD2146" s="34">
        <v>0</v>
      </c>
      <c r="AE2146" s="34">
        <v>343442</v>
      </c>
      <c r="AF2146" s="34">
        <v>68688.41</v>
      </c>
      <c r="AG2146" s="34">
        <v>3737681.85</v>
      </c>
      <c r="AH2146" s="34">
        <v>4</v>
      </c>
      <c r="AI2146" s="34">
        <v>0</v>
      </c>
      <c r="AJ2146" s="34">
        <v>-2.25</v>
      </c>
      <c r="AK2146" s="34">
        <v>0</v>
      </c>
      <c r="AL2146" s="34" t="s">
        <v>100</v>
      </c>
      <c r="AM2146" s="34">
        <v>62.85</v>
      </c>
      <c r="AN2146" s="34">
        <v>18518</v>
      </c>
      <c r="AO2146" s="34">
        <v>63.27</v>
      </c>
      <c r="AP2146" s="34">
        <v>0</v>
      </c>
      <c r="AR2146" s="45"/>
      <c r="AS2146" s="49"/>
      <c r="AT2146" s="45"/>
      <c r="AU2146" s="31">
        <v>42180</v>
      </c>
      <c r="AV2146" s="57">
        <v>0.13541666666666666</v>
      </c>
      <c r="AW2146" s="31" t="s">
        <v>232</v>
      </c>
      <c r="AY2146" s="32"/>
      <c r="BA2146" s="32"/>
      <c r="BG2146" s="32"/>
      <c r="BH2146" s="32"/>
    </row>
    <row r="2147" spans="1:60">
      <c r="A2147" s="34" t="s">
        <v>98</v>
      </c>
      <c r="B2147" s="34" t="s">
        <v>101</v>
      </c>
      <c r="C2147" s="38">
        <v>42181.385416666664</v>
      </c>
      <c r="D2147" s="34">
        <v>62.15</v>
      </c>
      <c r="E2147" s="38">
        <v>42181.552083333336</v>
      </c>
      <c r="F2147" s="34">
        <v>61.55</v>
      </c>
      <c r="G2147" s="42">
        <v>-9.7000000000000003E-3</v>
      </c>
      <c r="H2147" s="34">
        <v>484.02</v>
      </c>
      <c r="I2147" s="42">
        <v>9.7000000000000003E-3</v>
      </c>
      <c r="J2147" s="34">
        <v>806.70550000000003</v>
      </c>
      <c r="K2147" s="34">
        <v>50136.75</v>
      </c>
      <c r="L2147" s="34">
        <v>27833.68</v>
      </c>
      <c r="M2147" s="34">
        <v>17</v>
      </c>
      <c r="N2147" s="34">
        <v>28.47</v>
      </c>
      <c r="O2147" s="42">
        <v>-8.0000000000000002E-3</v>
      </c>
      <c r="P2147" s="42">
        <v>2.1700000000000001E-2</v>
      </c>
      <c r="Q2147" s="34" t="s">
        <v>100</v>
      </c>
      <c r="R2147" s="34">
        <v>0</v>
      </c>
      <c r="S2147" s="34">
        <v>63.12</v>
      </c>
      <c r="U2147" s="58">
        <f>VLOOKUP(AU2147,[1]expiry_dates!$B$2:$C$2894,2,FALSE)</f>
        <v>42215</v>
      </c>
      <c r="V2147" s="34" t="s">
        <v>154</v>
      </c>
      <c r="W2147" s="34" t="s">
        <v>101</v>
      </c>
      <c r="X2147" s="54">
        <v>42181.385416666664</v>
      </c>
      <c r="Y2147" s="34">
        <v>2.9</v>
      </c>
      <c r="Z2147" s="34">
        <v>42181.552083333336</v>
      </c>
      <c r="AA2147" s="34">
        <v>2.5499999999999998</v>
      </c>
      <c r="AB2147" s="34">
        <v>-0.1207</v>
      </c>
      <c r="AC2147" s="34">
        <v>8289.98</v>
      </c>
      <c r="AD2147" s="34">
        <v>0.1207</v>
      </c>
      <c r="AE2147" s="34">
        <v>23685.66</v>
      </c>
      <c r="AF2147" s="34">
        <v>68688.41</v>
      </c>
      <c r="AG2147" s="34">
        <v>3745971.83</v>
      </c>
      <c r="AH2147" s="34">
        <v>17</v>
      </c>
      <c r="AI2147" s="34">
        <v>487.65</v>
      </c>
      <c r="AJ2147" s="34">
        <v>-0.10340000000000001</v>
      </c>
      <c r="AK2147" s="34">
        <v>0.2586</v>
      </c>
      <c r="AL2147" s="34" t="s">
        <v>100</v>
      </c>
      <c r="AM2147" s="34">
        <v>62.15</v>
      </c>
      <c r="AN2147" s="34">
        <v>18342.650000000001</v>
      </c>
      <c r="AO2147" s="34">
        <v>63.12</v>
      </c>
      <c r="AP2147" s="34">
        <v>0</v>
      </c>
      <c r="AR2147" s="45"/>
      <c r="AS2147" s="49"/>
      <c r="AT2147" s="45"/>
      <c r="AU2147" s="31">
        <v>42181</v>
      </c>
      <c r="AV2147" s="57">
        <v>0.38541666666666669</v>
      </c>
      <c r="AW2147" s="31" t="s">
        <v>231</v>
      </c>
      <c r="AY2147" s="32"/>
      <c r="BA2147" s="32"/>
      <c r="BG2147" s="32"/>
      <c r="BH2147" s="32"/>
    </row>
    <row r="2148" spans="1:60">
      <c r="A2148" s="34" t="s">
        <v>98</v>
      </c>
      <c r="B2148" s="34" t="s">
        <v>99</v>
      </c>
      <c r="C2148" s="38">
        <v>42181.552083333336</v>
      </c>
      <c r="D2148" s="34">
        <v>61.55</v>
      </c>
      <c r="E2148" s="38">
        <v>42184.385416666664</v>
      </c>
      <c r="F2148" s="34">
        <v>59.8</v>
      </c>
      <c r="G2148" s="42">
        <v>-2.8400000000000002E-2</v>
      </c>
      <c r="H2148" s="34">
        <v>-1425.56</v>
      </c>
      <c r="I2148" s="42">
        <v>-2.8400000000000002E-2</v>
      </c>
      <c r="J2148" s="34">
        <v>814.60550000000001</v>
      </c>
      <c r="K2148" s="34">
        <v>50138.96</v>
      </c>
      <c r="L2148" s="34">
        <v>26408.12</v>
      </c>
      <c r="M2148" s="34">
        <v>14</v>
      </c>
      <c r="N2148" s="34">
        <v>-101.83</v>
      </c>
      <c r="O2148" s="42">
        <v>-2.8400000000000002E-2</v>
      </c>
      <c r="P2148" s="42">
        <v>1.14E-2</v>
      </c>
      <c r="Q2148" s="34" t="s">
        <v>100</v>
      </c>
      <c r="R2148" s="34">
        <v>0</v>
      </c>
      <c r="S2148" s="34">
        <v>60.85</v>
      </c>
      <c r="U2148" s="58">
        <f>VLOOKUP(AU2148,[1]expiry_dates!$B$2:$C$2894,2,FALSE)</f>
        <v>42215</v>
      </c>
      <c r="V2148" s="34" t="s">
        <v>143</v>
      </c>
      <c r="W2148" s="34" t="s">
        <v>101</v>
      </c>
      <c r="X2148" s="54">
        <v>42181.552083333336</v>
      </c>
      <c r="Y2148" s="34">
        <v>1.9</v>
      </c>
      <c r="Z2148" s="34">
        <v>42184.385416666664</v>
      </c>
      <c r="AA2148" s="34">
        <v>2.8</v>
      </c>
      <c r="AB2148" s="34">
        <v>0.47370000000000001</v>
      </c>
      <c r="AC2148" s="34">
        <v>-32561.86</v>
      </c>
      <c r="AD2148" s="34">
        <v>-0.47370000000000001</v>
      </c>
      <c r="AE2148" s="34">
        <v>36179.839999999997</v>
      </c>
      <c r="AF2148" s="34">
        <v>68741.7</v>
      </c>
      <c r="AG2148" s="34">
        <v>3713409.97</v>
      </c>
      <c r="AH2148" s="34">
        <v>14</v>
      </c>
      <c r="AI2148" s="34">
        <v>-2325.85</v>
      </c>
      <c r="AJ2148" s="34">
        <v>-0.47370000000000001</v>
      </c>
      <c r="AK2148" s="34">
        <v>0.15790000000000001</v>
      </c>
      <c r="AL2148" s="34" t="s">
        <v>100</v>
      </c>
      <c r="AM2148" s="34">
        <v>61.55</v>
      </c>
      <c r="AN2148" s="34">
        <v>18329.400000000001</v>
      </c>
      <c r="AO2148" s="34">
        <v>60.85</v>
      </c>
      <c r="AP2148" s="34">
        <v>0</v>
      </c>
      <c r="AR2148" s="45"/>
      <c r="AS2148" s="49"/>
      <c r="AT2148" s="45"/>
      <c r="AU2148" s="31">
        <v>42181</v>
      </c>
      <c r="AV2148" s="57">
        <v>5.2083333333333336E-2</v>
      </c>
      <c r="AW2148" s="31" t="s">
        <v>232</v>
      </c>
      <c r="AY2148" s="32"/>
      <c r="BA2148" s="32"/>
      <c r="BG2148" s="32"/>
      <c r="BH2148" s="32"/>
    </row>
    <row r="2149" spans="1:60">
      <c r="A2149" s="34" t="s">
        <v>98</v>
      </c>
      <c r="B2149" s="34" t="s">
        <v>101</v>
      </c>
      <c r="C2149" s="38">
        <v>42184.385416666664</v>
      </c>
      <c r="D2149" s="34">
        <v>59.8</v>
      </c>
      <c r="E2149" s="38">
        <v>42184.5625</v>
      </c>
      <c r="F2149" s="34">
        <v>60.25</v>
      </c>
      <c r="G2149" s="42">
        <v>7.4999999999999997E-3</v>
      </c>
      <c r="H2149" s="34">
        <v>-377.28</v>
      </c>
      <c r="I2149" s="42">
        <v>-7.4999999999999997E-3</v>
      </c>
      <c r="J2149" s="34">
        <v>838.39649999999995</v>
      </c>
      <c r="K2149" s="34">
        <v>50136.11</v>
      </c>
      <c r="L2149" s="34">
        <v>26030.84</v>
      </c>
      <c r="M2149" s="34">
        <v>18</v>
      </c>
      <c r="N2149" s="34">
        <v>-20.96</v>
      </c>
      <c r="O2149" s="42">
        <v>-2.01E-2</v>
      </c>
      <c r="P2149" s="42">
        <v>8.3999999999999995E-3</v>
      </c>
      <c r="Q2149" s="34" t="s">
        <v>100</v>
      </c>
      <c r="R2149" s="34">
        <v>0</v>
      </c>
      <c r="S2149" s="34">
        <v>62.11</v>
      </c>
      <c r="U2149" s="58">
        <f>VLOOKUP(AU2149,[1]expiry_dates!$B$2:$C$2894,2,FALSE)</f>
        <v>42215</v>
      </c>
      <c r="V2149" s="34" t="s">
        <v>147</v>
      </c>
      <c r="W2149" s="34" t="s">
        <v>101</v>
      </c>
      <c r="X2149" s="54">
        <v>42184.385416666664</v>
      </c>
      <c r="Y2149" s="34">
        <v>2.8</v>
      </c>
      <c r="Z2149" s="34">
        <v>42184.5625</v>
      </c>
      <c r="AA2149" s="34">
        <v>3.1</v>
      </c>
      <c r="AB2149" s="34">
        <v>0.1071</v>
      </c>
      <c r="AC2149" s="34">
        <v>-7369.73</v>
      </c>
      <c r="AD2149" s="34">
        <v>-0.1071</v>
      </c>
      <c r="AE2149" s="34">
        <v>24565.759999999998</v>
      </c>
      <c r="AF2149" s="34">
        <v>68784.13</v>
      </c>
      <c r="AG2149" s="34">
        <v>3706040.25</v>
      </c>
      <c r="AH2149" s="34">
        <v>18</v>
      </c>
      <c r="AI2149" s="34">
        <v>-409.43</v>
      </c>
      <c r="AJ2149" s="34">
        <v>-0.1071</v>
      </c>
      <c r="AK2149" s="34">
        <v>5.3600000000000002E-2</v>
      </c>
      <c r="AL2149" s="34" t="s">
        <v>100</v>
      </c>
      <c r="AM2149" s="34">
        <v>59.8</v>
      </c>
      <c r="AN2149" s="34">
        <v>17882.2</v>
      </c>
      <c r="AO2149" s="34">
        <v>62.11</v>
      </c>
      <c r="AP2149" s="34">
        <v>0</v>
      </c>
      <c r="AR2149" s="45"/>
      <c r="AS2149" s="49"/>
      <c r="AT2149" s="45"/>
      <c r="AU2149" s="31">
        <v>42184</v>
      </c>
      <c r="AV2149" s="57">
        <v>0.38541666666666669</v>
      </c>
      <c r="AW2149" s="31" t="s">
        <v>231</v>
      </c>
      <c r="AY2149" s="32"/>
      <c r="BA2149" s="32"/>
      <c r="BG2149" s="32"/>
      <c r="BH2149" s="32"/>
    </row>
    <row r="2150" spans="1:60">
      <c r="A2150" s="34" t="s">
        <v>98</v>
      </c>
      <c r="B2150" s="34" t="s">
        <v>99</v>
      </c>
      <c r="C2150" s="38">
        <v>42184.5625</v>
      </c>
      <c r="D2150" s="34">
        <v>60.25</v>
      </c>
      <c r="E2150" s="38">
        <v>42185.46875</v>
      </c>
      <c r="F2150" s="34">
        <v>60.55</v>
      </c>
      <c r="G2150" s="42">
        <v>5.0000000000000001E-3</v>
      </c>
      <c r="H2150" s="34">
        <v>249.62</v>
      </c>
      <c r="I2150" s="42">
        <v>5.0000000000000001E-3</v>
      </c>
      <c r="J2150" s="34">
        <v>832.05319999999995</v>
      </c>
      <c r="K2150" s="34">
        <v>50131.199999999997</v>
      </c>
      <c r="L2150" s="34">
        <v>26280.46</v>
      </c>
      <c r="M2150" s="34">
        <v>21</v>
      </c>
      <c r="N2150" s="34">
        <v>11.89</v>
      </c>
      <c r="O2150" s="42">
        <v>-4.1000000000000003E-3</v>
      </c>
      <c r="P2150" s="42">
        <v>1.41E-2</v>
      </c>
      <c r="Q2150" s="34" t="s">
        <v>100</v>
      </c>
      <c r="R2150" s="34">
        <v>0</v>
      </c>
      <c r="S2150" s="34">
        <v>59.3</v>
      </c>
      <c r="U2150" s="58">
        <f>VLOOKUP(AU2150,[1]expiry_dates!$B$2:$C$2894,2,FALSE)</f>
        <v>42215</v>
      </c>
      <c r="V2150" s="34" t="s">
        <v>146</v>
      </c>
      <c r="W2150" s="34" t="s">
        <v>101</v>
      </c>
      <c r="X2150" s="54">
        <v>42184.5625</v>
      </c>
      <c r="Y2150" s="34">
        <v>0.85</v>
      </c>
      <c r="Z2150" s="34">
        <v>42185.46875</v>
      </c>
      <c r="AA2150" s="34">
        <v>0.75</v>
      </c>
      <c r="AB2150" s="34">
        <v>-0.1176</v>
      </c>
      <c r="AC2150" s="34">
        <v>8065.99</v>
      </c>
      <c r="AD2150" s="34">
        <v>0.1176</v>
      </c>
      <c r="AE2150" s="34">
        <v>80659.89</v>
      </c>
      <c r="AF2150" s="34">
        <v>68560.91</v>
      </c>
      <c r="AG2150" s="34">
        <v>3714106.24</v>
      </c>
      <c r="AH2150" s="34">
        <v>21</v>
      </c>
      <c r="AI2150" s="34">
        <v>384.09</v>
      </c>
      <c r="AJ2150" s="34">
        <v>0</v>
      </c>
      <c r="AK2150" s="34">
        <v>0.17649999999999999</v>
      </c>
      <c r="AL2150" s="34" t="s">
        <v>100</v>
      </c>
      <c r="AM2150" s="34">
        <v>60.25</v>
      </c>
      <c r="AN2150" s="34">
        <v>17989.2</v>
      </c>
      <c r="AO2150" s="34">
        <v>59.3</v>
      </c>
      <c r="AP2150" s="34">
        <v>0</v>
      </c>
      <c r="AR2150" s="45"/>
      <c r="AS2150" s="49"/>
      <c r="AT2150" s="45"/>
      <c r="AU2150" s="31">
        <v>42184</v>
      </c>
      <c r="AV2150" s="57">
        <v>6.25E-2</v>
      </c>
      <c r="AW2150" s="31" t="s">
        <v>232</v>
      </c>
      <c r="AY2150" s="32"/>
      <c r="BA2150" s="32"/>
      <c r="BG2150" s="32"/>
      <c r="BH2150" s="32"/>
    </row>
    <row r="2151" spans="1:60">
      <c r="A2151" s="34" t="s">
        <v>98</v>
      </c>
      <c r="B2151" s="34" t="s">
        <v>101</v>
      </c>
      <c r="C2151" s="38">
        <v>42185.46875</v>
      </c>
      <c r="D2151" s="34">
        <v>60.55</v>
      </c>
      <c r="E2151" s="38">
        <v>42185.604166666664</v>
      </c>
      <c r="F2151" s="34">
        <v>60.45</v>
      </c>
      <c r="G2151" s="42">
        <v>-1.6999999999999999E-3</v>
      </c>
      <c r="H2151" s="34">
        <v>82.79</v>
      </c>
      <c r="I2151" s="42">
        <v>1.6999999999999999E-3</v>
      </c>
      <c r="J2151" s="34">
        <v>827.93050000000005</v>
      </c>
      <c r="K2151" s="34">
        <v>50131.199999999997</v>
      </c>
      <c r="L2151" s="34">
        <v>26363.25</v>
      </c>
      <c r="M2151" s="34">
        <v>14</v>
      </c>
      <c r="N2151" s="34">
        <v>5.91</v>
      </c>
      <c r="O2151" s="42">
        <v>-1.6999999999999999E-3</v>
      </c>
      <c r="P2151" s="42">
        <v>1.0699999999999999E-2</v>
      </c>
      <c r="Q2151" s="34" t="s">
        <v>100</v>
      </c>
      <c r="R2151" s="34">
        <v>0</v>
      </c>
      <c r="S2151" s="34">
        <v>61.07</v>
      </c>
      <c r="U2151" s="58">
        <f>VLOOKUP(AU2151,[1]expiry_dates!$B$2:$C$2894,2,FALSE)</f>
        <v>42215</v>
      </c>
      <c r="V2151" s="34" t="s">
        <v>147</v>
      </c>
      <c r="W2151" s="34" t="s">
        <v>101</v>
      </c>
      <c r="X2151" s="54">
        <v>42185.46875</v>
      </c>
      <c r="Y2151" s="34">
        <v>3</v>
      </c>
      <c r="Z2151" s="34">
        <v>42185.604166666664</v>
      </c>
      <c r="AA2151" s="34">
        <v>3.1</v>
      </c>
      <c r="AB2151" s="34">
        <v>3.3300000000000003E-2</v>
      </c>
      <c r="AC2151" s="34">
        <v>-2285.6799999999998</v>
      </c>
      <c r="AD2151" s="34">
        <v>-3.3300000000000003E-2</v>
      </c>
      <c r="AE2151" s="34">
        <v>22856.84</v>
      </c>
      <c r="AF2151" s="34">
        <v>68570.53</v>
      </c>
      <c r="AG2151" s="34">
        <v>3711820.55</v>
      </c>
      <c r="AH2151" s="34">
        <v>14</v>
      </c>
      <c r="AI2151" s="34">
        <v>-163.26</v>
      </c>
      <c r="AJ2151" s="34">
        <v>-3.3300000000000003E-2</v>
      </c>
      <c r="AK2151" s="34">
        <v>8.3299999999999999E-2</v>
      </c>
      <c r="AL2151" s="34" t="s">
        <v>100</v>
      </c>
      <c r="AM2151" s="34">
        <v>60.55</v>
      </c>
      <c r="AN2151" s="34">
        <v>18223.45</v>
      </c>
      <c r="AO2151" s="34">
        <v>61.07</v>
      </c>
      <c r="AP2151" s="34">
        <v>0</v>
      </c>
      <c r="AR2151" s="45"/>
      <c r="AS2151" s="49"/>
      <c r="AT2151" s="45"/>
      <c r="AU2151" s="31">
        <v>42185</v>
      </c>
      <c r="AV2151" s="57">
        <v>0.46875</v>
      </c>
      <c r="AW2151" s="31" t="s">
        <v>231</v>
      </c>
      <c r="AY2151" s="32"/>
      <c r="BA2151" s="32"/>
      <c r="BG2151" s="32"/>
      <c r="BH2151" s="32"/>
    </row>
    <row r="2152" spans="1:60">
      <c r="A2152" s="34" t="s">
        <v>98</v>
      </c>
      <c r="B2152" s="34" t="s">
        <v>99</v>
      </c>
      <c r="C2152" s="38">
        <v>42185.604166666664</v>
      </c>
      <c r="D2152" s="34">
        <v>60.45</v>
      </c>
      <c r="E2152" s="38">
        <v>42187.416666666664</v>
      </c>
      <c r="F2152" s="34">
        <v>62.95</v>
      </c>
      <c r="G2152" s="42">
        <v>4.1399999999999999E-2</v>
      </c>
      <c r="H2152" s="34">
        <v>2073.31</v>
      </c>
      <c r="I2152" s="42">
        <v>4.1399999999999999E-2</v>
      </c>
      <c r="J2152" s="34">
        <v>829.32420000000002</v>
      </c>
      <c r="K2152" s="34">
        <v>50132.639999999999</v>
      </c>
      <c r="L2152" s="34">
        <v>28436.560000000001</v>
      </c>
      <c r="M2152" s="34">
        <v>41</v>
      </c>
      <c r="N2152" s="34">
        <v>50.57</v>
      </c>
      <c r="O2152" s="42">
        <v>-5.0000000000000001E-3</v>
      </c>
      <c r="P2152" s="42">
        <v>5.5399999999999998E-2</v>
      </c>
      <c r="Q2152" s="34" t="s">
        <v>100</v>
      </c>
      <c r="R2152" s="34">
        <v>0</v>
      </c>
      <c r="S2152" s="34">
        <v>59.9</v>
      </c>
      <c r="U2152" s="58">
        <f>VLOOKUP(AU2152,[1]expiry_dates!$B$2:$C$2894,2,FALSE)</f>
        <v>42215</v>
      </c>
      <c r="V2152" s="34" t="s">
        <v>143</v>
      </c>
      <c r="W2152" s="34" t="s">
        <v>101</v>
      </c>
      <c r="X2152" s="54">
        <v>42185.604166666664</v>
      </c>
      <c r="Y2152" s="34">
        <v>2.25</v>
      </c>
      <c r="Z2152" s="34">
        <v>42187.416666666664</v>
      </c>
      <c r="AA2152" s="34">
        <v>1.35</v>
      </c>
      <c r="AB2152" s="34">
        <v>-0.4</v>
      </c>
      <c r="AC2152" s="34">
        <v>27439.64</v>
      </c>
      <c r="AD2152" s="34">
        <v>0.4</v>
      </c>
      <c r="AE2152" s="34">
        <v>30488.49</v>
      </c>
      <c r="AF2152" s="34">
        <v>68599.100000000006</v>
      </c>
      <c r="AG2152" s="34">
        <v>3739260.19</v>
      </c>
      <c r="AH2152" s="34">
        <v>41</v>
      </c>
      <c r="AI2152" s="34">
        <v>669.26</v>
      </c>
      <c r="AJ2152" s="34">
        <v>-0.1111</v>
      </c>
      <c r="AK2152" s="34">
        <v>0.4889</v>
      </c>
      <c r="AL2152" s="34" t="s">
        <v>100</v>
      </c>
      <c r="AM2152" s="34">
        <v>60.45</v>
      </c>
      <c r="AN2152" s="34">
        <v>18188.7</v>
      </c>
      <c r="AO2152" s="34">
        <v>59.9</v>
      </c>
      <c r="AP2152" s="34">
        <v>0</v>
      </c>
      <c r="AR2152" s="45"/>
      <c r="AS2152" s="49"/>
      <c r="AT2152" s="45"/>
      <c r="AU2152" s="31">
        <v>42185</v>
      </c>
      <c r="AV2152" s="57">
        <v>0.10416666666666667</v>
      </c>
      <c r="AW2152" s="31" t="s">
        <v>232</v>
      </c>
      <c r="AY2152" s="32"/>
      <c r="BA2152" s="32"/>
      <c r="BG2152" s="32"/>
      <c r="BH2152" s="32"/>
    </row>
    <row r="2153" spans="1:60">
      <c r="A2153" s="34" t="s">
        <v>98</v>
      </c>
      <c r="B2153" s="34" t="s">
        <v>101</v>
      </c>
      <c r="C2153" s="38">
        <v>42187.416666666664</v>
      </c>
      <c r="D2153" s="34">
        <v>62.95</v>
      </c>
      <c r="E2153" s="38">
        <v>42188.385416666664</v>
      </c>
      <c r="F2153" s="34">
        <v>62.65</v>
      </c>
      <c r="G2153" s="42">
        <v>-4.7999999999999996E-3</v>
      </c>
      <c r="H2153" s="34">
        <v>238.97</v>
      </c>
      <c r="I2153" s="42">
        <v>4.7999999999999996E-3</v>
      </c>
      <c r="J2153" s="34">
        <v>796.55629999999996</v>
      </c>
      <c r="K2153" s="34">
        <v>50143.22</v>
      </c>
      <c r="L2153" s="34">
        <v>28675.53</v>
      </c>
      <c r="M2153" s="34">
        <v>27</v>
      </c>
      <c r="N2153" s="34">
        <v>8.85</v>
      </c>
      <c r="O2153" s="42">
        <v>-6.4000000000000003E-3</v>
      </c>
      <c r="P2153" s="42">
        <v>1.35E-2</v>
      </c>
      <c r="Q2153" s="34" t="s">
        <v>100</v>
      </c>
      <c r="R2153" s="34">
        <v>0</v>
      </c>
      <c r="S2153" s="34">
        <v>63.8</v>
      </c>
      <c r="U2153" s="58">
        <f>VLOOKUP(AU2153,[1]expiry_dates!$B$2:$C$2894,2,FALSE)</f>
        <v>42215</v>
      </c>
      <c r="V2153" s="34" t="s">
        <v>154</v>
      </c>
      <c r="W2153" s="34" t="s">
        <v>101</v>
      </c>
      <c r="X2153" s="54">
        <v>42187.416666666664</v>
      </c>
      <c r="Y2153" s="34">
        <v>2.8</v>
      </c>
      <c r="Z2153" s="34">
        <v>42188.385416666664</v>
      </c>
      <c r="AA2153" s="34">
        <v>2.65</v>
      </c>
      <c r="AB2153" s="34">
        <v>-5.3600000000000002E-2</v>
      </c>
      <c r="AC2153" s="34">
        <v>3681.79</v>
      </c>
      <c r="AD2153" s="34">
        <v>5.3600000000000002E-2</v>
      </c>
      <c r="AE2153" s="34">
        <v>24545.279999999999</v>
      </c>
      <c r="AF2153" s="34">
        <v>68726.789999999994</v>
      </c>
      <c r="AG2153" s="34">
        <v>3742941.98</v>
      </c>
      <c r="AH2153" s="34">
        <v>27</v>
      </c>
      <c r="AI2153" s="34">
        <v>136.36000000000001</v>
      </c>
      <c r="AJ2153" s="34">
        <v>-0.1429</v>
      </c>
      <c r="AK2153" s="34">
        <v>0.1071</v>
      </c>
      <c r="AL2153" s="34" t="s">
        <v>100</v>
      </c>
      <c r="AM2153" s="34">
        <v>62.95</v>
      </c>
      <c r="AN2153" s="34">
        <v>18556.5</v>
      </c>
      <c r="AO2153" s="34">
        <v>63.8</v>
      </c>
      <c r="AP2153" s="34">
        <v>0</v>
      </c>
      <c r="AR2153" s="45"/>
      <c r="AS2153" s="49"/>
      <c r="AT2153" s="45"/>
      <c r="AU2153" s="31">
        <v>42187</v>
      </c>
      <c r="AV2153" s="57">
        <v>0.41666666666666669</v>
      </c>
      <c r="AW2153" s="31" t="s">
        <v>231</v>
      </c>
      <c r="AY2153" s="32"/>
      <c r="BA2153" s="32"/>
      <c r="BG2153" s="32"/>
      <c r="BH2153" s="32"/>
    </row>
    <row r="2154" spans="1:60">
      <c r="A2154" s="34" t="s">
        <v>98</v>
      </c>
      <c r="B2154" s="34" t="s">
        <v>99</v>
      </c>
      <c r="C2154" s="38">
        <v>42188.385416666664</v>
      </c>
      <c r="D2154" s="34">
        <v>62.65</v>
      </c>
      <c r="E2154" s="38">
        <v>42188.447916666664</v>
      </c>
      <c r="F2154" s="34">
        <v>62.45</v>
      </c>
      <c r="G2154" s="42">
        <v>-3.2000000000000002E-3</v>
      </c>
      <c r="H2154" s="34">
        <v>-160.08000000000001</v>
      </c>
      <c r="I2154" s="42">
        <v>-3.2000000000000002E-3</v>
      </c>
      <c r="J2154" s="34">
        <v>800.3922</v>
      </c>
      <c r="K2154" s="34">
        <v>50144.57</v>
      </c>
      <c r="L2154" s="34">
        <v>28515.45</v>
      </c>
      <c r="M2154" s="34">
        <v>7</v>
      </c>
      <c r="N2154" s="34">
        <v>-22.87</v>
      </c>
      <c r="O2154" s="42">
        <v>-5.5999999999999999E-3</v>
      </c>
      <c r="P2154" s="42">
        <v>3.2000000000000002E-3</v>
      </c>
      <c r="Q2154" s="34" t="s">
        <v>100</v>
      </c>
      <c r="R2154" s="34">
        <v>0</v>
      </c>
      <c r="S2154" s="34">
        <v>62.11</v>
      </c>
      <c r="U2154" s="58">
        <f>VLOOKUP(AU2154,[1]expiry_dates!$B$2:$C$2894,2,FALSE)</f>
        <v>42215</v>
      </c>
      <c r="V2154" s="34" t="s">
        <v>143</v>
      </c>
      <c r="W2154" s="34" t="s">
        <v>101</v>
      </c>
      <c r="X2154" s="54">
        <v>42188.395833333336</v>
      </c>
      <c r="Y2154" s="34">
        <v>1.3</v>
      </c>
      <c r="Z2154" s="34">
        <v>42188.447916666664</v>
      </c>
      <c r="AA2154" s="34">
        <v>1.45</v>
      </c>
      <c r="AB2154" s="34">
        <v>0.1154</v>
      </c>
      <c r="AC2154" s="34">
        <v>-7928.62</v>
      </c>
      <c r="AD2154" s="34">
        <v>-0.1154</v>
      </c>
      <c r="AE2154" s="34">
        <v>52857.47</v>
      </c>
      <c r="AF2154" s="34">
        <v>68714.710000000006</v>
      </c>
      <c r="AG2154" s="34">
        <v>3735013.36</v>
      </c>
      <c r="AH2154" s="34">
        <v>6</v>
      </c>
      <c r="AI2154" s="34">
        <v>-1321.44</v>
      </c>
      <c r="AJ2154" s="34">
        <v>-0.1154</v>
      </c>
      <c r="AK2154" s="34">
        <v>0</v>
      </c>
      <c r="AL2154" s="34" t="s">
        <v>100</v>
      </c>
      <c r="AM2154" s="34">
        <v>62.7</v>
      </c>
      <c r="AN2154" s="34">
        <v>18682.45</v>
      </c>
      <c r="AO2154" s="34">
        <v>62.15</v>
      </c>
      <c r="AP2154" s="34">
        <v>0</v>
      </c>
      <c r="AR2154" s="45"/>
      <c r="AS2154" s="49"/>
      <c r="AT2154" s="45"/>
      <c r="AU2154" s="31">
        <v>42188</v>
      </c>
      <c r="AV2154" s="57">
        <v>0.39583333333333331</v>
      </c>
      <c r="AW2154" s="31" t="s">
        <v>231</v>
      </c>
      <c r="AY2154" s="32"/>
      <c r="BA2154" s="32"/>
      <c r="BG2154" s="32"/>
      <c r="BH2154" s="32"/>
    </row>
    <row r="2155" spans="1:60">
      <c r="A2155" s="34" t="s">
        <v>98</v>
      </c>
      <c r="B2155" s="34" t="s">
        <v>101</v>
      </c>
      <c r="C2155" s="38">
        <v>42188.447916666664</v>
      </c>
      <c r="D2155" s="34">
        <v>62.45</v>
      </c>
      <c r="E2155" s="38">
        <v>42188.5</v>
      </c>
      <c r="F2155" s="34">
        <v>62.55</v>
      </c>
      <c r="G2155" s="42">
        <v>1.6000000000000001E-3</v>
      </c>
      <c r="H2155" s="34">
        <v>-80.290000000000006</v>
      </c>
      <c r="I2155" s="42">
        <v>-1.6000000000000001E-3</v>
      </c>
      <c r="J2155" s="34">
        <v>802.93320000000006</v>
      </c>
      <c r="K2155" s="34">
        <v>50143.18</v>
      </c>
      <c r="L2155" s="34">
        <v>28435.16</v>
      </c>
      <c r="M2155" s="34">
        <v>6</v>
      </c>
      <c r="N2155" s="34">
        <v>-13.38</v>
      </c>
      <c r="O2155" s="42">
        <v>-3.2000000000000002E-3</v>
      </c>
      <c r="P2155" s="42">
        <v>2.3999999999999998E-3</v>
      </c>
      <c r="Q2155" s="34" t="s">
        <v>100</v>
      </c>
      <c r="R2155" s="34">
        <v>0</v>
      </c>
      <c r="S2155" s="34">
        <v>62.84</v>
      </c>
      <c r="U2155" s="58">
        <f>VLOOKUP(AU2155,[1]expiry_dates!$B$2:$C$2894,2,FALSE)</f>
        <v>42215</v>
      </c>
      <c r="V2155" s="34" t="s">
        <v>147</v>
      </c>
      <c r="W2155" s="34" t="s">
        <v>101</v>
      </c>
      <c r="X2155" s="54">
        <v>42188.447916666664</v>
      </c>
      <c r="Y2155" s="34">
        <v>3.9</v>
      </c>
      <c r="Z2155" s="34">
        <v>42188.5</v>
      </c>
      <c r="AA2155" s="34">
        <v>3.9</v>
      </c>
      <c r="AB2155" s="34">
        <v>0</v>
      </c>
      <c r="AC2155" s="34">
        <v>0</v>
      </c>
      <c r="AD2155" s="34">
        <v>0</v>
      </c>
      <c r="AE2155" s="34">
        <v>17612.38</v>
      </c>
      <c r="AF2155" s="34">
        <v>68688.28</v>
      </c>
      <c r="AG2155" s="34">
        <v>3735013.36</v>
      </c>
      <c r="AH2155" s="34">
        <v>6</v>
      </c>
      <c r="AI2155" s="34">
        <v>0</v>
      </c>
      <c r="AJ2155" s="34">
        <v>-5.1299999999999998E-2</v>
      </c>
      <c r="AK2155" s="34">
        <v>0</v>
      </c>
      <c r="AL2155" s="34" t="s">
        <v>100</v>
      </c>
      <c r="AM2155" s="34">
        <v>62.45</v>
      </c>
      <c r="AN2155" s="34">
        <v>18654.75</v>
      </c>
      <c r="AO2155" s="34">
        <v>62.84</v>
      </c>
      <c r="AP2155" s="34">
        <v>0</v>
      </c>
      <c r="AR2155" s="45"/>
      <c r="AS2155" s="49"/>
      <c r="AT2155" s="45"/>
      <c r="AU2155" s="31">
        <v>42188</v>
      </c>
      <c r="AV2155" s="57">
        <v>0.44791666666666669</v>
      </c>
      <c r="AW2155" s="31" t="s">
        <v>231</v>
      </c>
      <c r="AY2155" s="32"/>
      <c r="BA2155" s="32"/>
      <c r="BG2155" s="32"/>
      <c r="BH2155" s="32"/>
    </row>
    <row r="2156" spans="1:60">
      <c r="A2156" s="34" t="s">
        <v>98</v>
      </c>
      <c r="B2156" s="34" t="s">
        <v>99</v>
      </c>
      <c r="C2156" s="38">
        <v>42188.5</v>
      </c>
      <c r="D2156" s="34">
        <v>62.55</v>
      </c>
      <c r="E2156" s="38">
        <v>42188.520833333336</v>
      </c>
      <c r="F2156" s="34">
        <v>62.2</v>
      </c>
      <c r="G2156" s="42">
        <v>-5.5999999999999999E-3</v>
      </c>
      <c r="H2156" s="34">
        <v>-280.57</v>
      </c>
      <c r="I2156" s="42">
        <v>-5.5999999999999999E-3</v>
      </c>
      <c r="J2156" s="34">
        <v>801.64</v>
      </c>
      <c r="K2156" s="34">
        <v>50142.58</v>
      </c>
      <c r="L2156" s="34">
        <v>28154.58</v>
      </c>
      <c r="M2156" s="34">
        <v>3</v>
      </c>
      <c r="N2156" s="34">
        <v>-93.52</v>
      </c>
      <c r="O2156" s="42">
        <v>-5.5999999999999999E-3</v>
      </c>
      <c r="P2156" s="42">
        <v>3.2000000000000002E-3</v>
      </c>
      <c r="Q2156" s="34" t="s">
        <v>100</v>
      </c>
      <c r="R2156" s="34">
        <v>0</v>
      </c>
      <c r="S2156" s="34">
        <v>62.3</v>
      </c>
      <c r="U2156" s="58">
        <f>VLOOKUP(AU2156,[1]expiry_dates!$B$2:$C$2894,2,FALSE)</f>
        <v>42215</v>
      </c>
      <c r="V2156" s="34" t="s">
        <v>153</v>
      </c>
      <c r="W2156" s="34" t="s">
        <v>101</v>
      </c>
      <c r="X2156" s="54">
        <v>42188.5</v>
      </c>
      <c r="Y2156" s="34">
        <v>2.4</v>
      </c>
      <c r="Z2156" s="34">
        <v>42188.520833333336</v>
      </c>
      <c r="AA2156" s="34">
        <v>2.4</v>
      </c>
      <c r="AB2156" s="34">
        <v>0</v>
      </c>
      <c r="AC2156" s="34">
        <v>0</v>
      </c>
      <c r="AD2156" s="34">
        <v>0</v>
      </c>
      <c r="AE2156" s="34">
        <v>28614.61</v>
      </c>
      <c r="AF2156" s="34">
        <v>68675.06</v>
      </c>
      <c r="AG2156" s="34">
        <v>3735013.36</v>
      </c>
      <c r="AH2156" s="34">
        <v>3</v>
      </c>
      <c r="AI2156" s="34">
        <v>0</v>
      </c>
      <c r="AJ2156" s="34">
        <v>0</v>
      </c>
      <c r="AK2156" s="34">
        <v>0</v>
      </c>
      <c r="AL2156" s="34" t="s">
        <v>100</v>
      </c>
      <c r="AM2156" s="34">
        <v>62.55</v>
      </c>
      <c r="AN2156" s="34">
        <v>18666.8</v>
      </c>
      <c r="AO2156" s="34">
        <v>62.3</v>
      </c>
      <c r="AP2156" s="34">
        <v>0</v>
      </c>
      <c r="AR2156" s="45"/>
      <c r="AS2156" s="49"/>
      <c r="AT2156" s="45"/>
      <c r="AU2156" s="31">
        <v>42188</v>
      </c>
      <c r="AV2156" s="57">
        <v>0.5</v>
      </c>
      <c r="AW2156" s="31" t="s">
        <v>232</v>
      </c>
      <c r="AY2156" s="32"/>
      <c r="BA2156" s="32"/>
      <c r="BG2156" s="32"/>
      <c r="BH2156" s="32"/>
    </row>
    <row r="2157" spans="1:60">
      <c r="A2157" s="34" t="s">
        <v>98</v>
      </c>
      <c r="B2157" s="34" t="s">
        <v>101</v>
      </c>
      <c r="C2157" s="38">
        <v>42188.520833333336</v>
      </c>
      <c r="D2157" s="34">
        <v>62.2</v>
      </c>
      <c r="E2157" s="38">
        <v>42188.583333333336</v>
      </c>
      <c r="F2157" s="34">
        <v>62.349989999999998</v>
      </c>
      <c r="G2157" s="42">
        <v>2.3999999999999998E-3</v>
      </c>
      <c r="H2157" s="34">
        <v>-120.92</v>
      </c>
      <c r="I2157" s="42">
        <v>-2.3999999999999998E-3</v>
      </c>
      <c r="J2157" s="34">
        <v>806.13459999999998</v>
      </c>
      <c r="K2157" s="34">
        <v>50141.57</v>
      </c>
      <c r="L2157" s="34">
        <v>28033.66</v>
      </c>
      <c r="M2157" s="34">
        <v>7</v>
      </c>
      <c r="N2157" s="34">
        <v>-17.27</v>
      </c>
      <c r="O2157" s="42">
        <v>-4.0000000000000001E-3</v>
      </c>
      <c r="P2157" s="42">
        <v>2.3999999999999998E-3</v>
      </c>
      <c r="Q2157" s="34" t="s">
        <v>100</v>
      </c>
      <c r="R2157" s="34">
        <v>0</v>
      </c>
      <c r="S2157" s="34">
        <v>62.72</v>
      </c>
      <c r="U2157" s="58">
        <f>VLOOKUP(AU2157,[1]expiry_dates!$B$2:$C$2894,2,FALSE)</f>
        <v>42215</v>
      </c>
      <c r="V2157" s="34" t="s">
        <v>154</v>
      </c>
      <c r="W2157" s="34" t="s">
        <v>101</v>
      </c>
      <c r="X2157" s="54">
        <v>42188.520833333336</v>
      </c>
      <c r="Y2157" s="34">
        <v>2.5</v>
      </c>
      <c r="Z2157" s="34">
        <v>42188.583333333336</v>
      </c>
      <c r="AA2157" s="34">
        <v>2.6</v>
      </c>
      <c r="AB2157" s="34">
        <v>0.04</v>
      </c>
      <c r="AC2157" s="34">
        <v>-2747</v>
      </c>
      <c r="AD2157" s="34">
        <v>-0.04</v>
      </c>
      <c r="AE2157" s="34">
        <v>27470.03</v>
      </c>
      <c r="AF2157" s="34">
        <v>68675.070000000007</v>
      </c>
      <c r="AG2157" s="34">
        <v>3732266.36</v>
      </c>
      <c r="AH2157" s="34">
        <v>7</v>
      </c>
      <c r="AI2157" s="34">
        <v>-392.43</v>
      </c>
      <c r="AJ2157" s="34">
        <v>-0.04</v>
      </c>
      <c r="AK2157" s="34">
        <v>0.06</v>
      </c>
      <c r="AL2157" s="34" t="s">
        <v>100</v>
      </c>
      <c r="AM2157" s="34">
        <v>62.2</v>
      </c>
      <c r="AN2157" s="34">
        <v>18610.3</v>
      </c>
      <c r="AO2157" s="34">
        <v>62.72</v>
      </c>
      <c r="AP2157" s="34">
        <v>0</v>
      </c>
      <c r="AR2157" s="45"/>
      <c r="AS2157" s="49"/>
      <c r="AT2157" s="45"/>
      <c r="AU2157" s="31">
        <v>42188</v>
      </c>
      <c r="AV2157" s="57">
        <v>0.52083333333333337</v>
      </c>
      <c r="AW2157" s="31" t="s">
        <v>232</v>
      </c>
      <c r="AY2157" s="32"/>
      <c r="BA2157" s="32"/>
      <c r="BG2157" s="32"/>
      <c r="BH2157" s="32"/>
    </row>
    <row r="2158" spans="1:60">
      <c r="A2158" s="34" t="s">
        <v>98</v>
      </c>
      <c r="B2158" s="34" t="s">
        <v>99</v>
      </c>
      <c r="C2158" s="38">
        <v>42188.583333333336</v>
      </c>
      <c r="D2158" s="34">
        <v>62.35</v>
      </c>
      <c r="E2158" s="38">
        <v>42191.385416666664</v>
      </c>
      <c r="F2158" s="34">
        <v>61.25</v>
      </c>
      <c r="G2158" s="42">
        <v>-1.7600000000000001E-2</v>
      </c>
      <c r="H2158" s="34">
        <v>-884.6</v>
      </c>
      <c r="I2158" s="42">
        <v>-1.7600000000000001E-2</v>
      </c>
      <c r="J2158" s="34">
        <v>804.17920000000004</v>
      </c>
      <c r="K2158" s="34">
        <v>50140.57</v>
      </c>
      <c r="L2158" s="34">
        <v>27149.07</v>
      </c>
      <c r="M2158" s="34">
        <v>11</v>
      </c>
      <c r="N2158" s="34">
        <v>-80.42</v>
      </c>
      <c r="O2158" s="42">
        <v>-0.02</v>
      </c>
      <c r="P2158" s="42">
        <v>6.4000000000000003E-3</v>
      </c>
      <c r="Q2158" s="34" t="s">
        <v>100</v>
      </c>
      <c r="R2158" s="34">
        <v>0</v>
      </c>
      <c r="S2158" s="34">
        <v>62.07</v>
      </c>
      <c r="U2158" s="58">
        <f>VLOOKUP(AU2158,[1]expiry_dates!$B$2:$C$2894,2,FALSE)</f>
        <v>42215</v>
      </c>
      <c r="V2158" s="34" t="s">
        <v>146</v>
      </c>
      <c r="W2158" s="34" t="s">
        <v>101</v>
      </c>
      <c r="X2158" s="54">
        <v>42188.583333333336</v>
      </c>
      <c r="Y2158" s="34">
        <v>0.35</v>
      </c>
      <c r="Z2158" s="34">
        <v>42191.385416666664</v>
      </c>
      <c r="AA2158" s="34">
        <v>0.35</v>
      </c>
      <c r="AB2158" s="34">
        <v>0</v>
      </c>
      <c r="AC2158" s="34">
        <v>0</v>
      </c>
      <c r="AD2158" s="34">
        <v>0</v>
      </c>
      <c r="AE2158" s="34">
        <v>196234.1</v>
      </c>
      <c r="AF2158" s="34">
        <v>68681.929999999993</v>
      </c>
      <c r="AG2158" s="34">
        <v>3732266.36</v>
      </c>
      <c r="AH2158" s="34">
        <v>11</v>
      </c>
      <c r="AI2158" s="34">
        <v>0</v>
      </c>
      <c r="AJ2158" s="34">
        <v>0</v>
      </c>
      <c r="AK2158" s="34">
        <v>0</v>
      </c>
      <c r="AL2158" s="34" t="s">
        <v>100</v>
      </c>
      <c r="AM2158" s="34">
        <v>62.35</v>
      </c>
      <c r="AN2158" s="34">
        <v>18665.2</v>
      </c>
      <c r="AO2158" s="34">
        <v>62.07</v>
      </c>
      <c r="AP2158" s="34">
        <v>0</v>
      </c>
      <c r="AR2158" s="45"/>
      <c r="AS2158" s="49"/>
      <c r="AT2158" s="45"/>
      <c r="AU2158" s="31">
        <v>42188</v>
      </c>
      <c r="AV2158" s="57">
        <v>8.3333333333333329E-2</v>
      </c>
      <c r="AW2158" s="31" t="s">
        <v>232</v>
      </c>
      <c r="AY2158" s="32"/>
      <c r="BA2158" s="32"/>
      <c r="BG2158" s="32"/>
      <c r="BH2158" s="32"/>
    </row>
    <row r="2159" spans="1:60">
      <c r="A2159" s="34" t="s">
        <v>98</v>
      </c>
      <c r="B2159" s="34" t="s">
        <v>101</v>
      </c>
      <c r="C2159" s="38">
        <v>42191.385416666664</v>
      </c>
      <c r="D2159" s="34">
        <v>61.25</v>
      </c>
      <c r="E2159" s="38">
        <v>42191.489583333336</v>
      </c>
      <c r="F2159" s="34">
        <v>62.15</v>
      </c>
      <c r="G2159" s="42">
        <v>1.47E-2</v>
      </c>
      <c r="H2159" s="34">
        <v>-736.68</v>
      </c>
      <c r="I2159" s="42">
        <v>-1.47E-2</v>
      </c>
      <c r="J2159" s="34">
        <v>818.53300000000002</v>
      </c>
      <c r="K2159" s="34">
        <v>50135.14</v>
      </c>
      <c r="L2159" s="34">
        <v>26412.39</v>
      </c>
      <c r="M2159" s="34">
        <v>11</v>
      </c>
      <c r="N2159" s="34">
        <v>-66.97</v>
      </c>
      <c r="O2159" s="42">
        <v>-1.47E-2</v>
      </c>
      <c r="P2159" s="42">
        <v>2.3999999999999998E-3</v>
      </c>
      <c r="Q2159" s="34" t="s">
        <v>100</v>
      </c>
      <c r="R2159" s="34">
        <v>0</v>
      </c>
      <c r="S2159" s="34">
        <v>62.65</v>
      </c>
      <c r="U2159" s="58">
        <f>VLOOKUP(AU2159,[1]expiry_dates!$B$2:$C$2894,2,FALSE)</f>
        <v>42215</v>
      </c>
      <c r="V2159" s="34" t="s">
        <v>154</v>
      </c>
      <c r="W2159" s="34" t="s">
        <v>101</v>
      </c>
      <c r="X2159" s="54">
        <v>42191.385416666664</v>
      </c>
      <c r="Y2159" s="34">
        <v>1.85</v>
      </c>
      <c r="Z2159" s="34">
        <v>42191.489583333336</v>
      </c>
      <c r="AA2159" s="34">
        <v>2.2999999999999998</v>
      </c>
      <c r="AB2159" s="34">
        <v>0.2432</v>
      </c>
      <c r="AC2159" s="34">
        <v>-16701.41</v>
      </c>
      <c r="AD2159" s="34">
        <v>-0.2432</v>
      </c>
      <c r="AE2159" s="34">
        <v>37114.230000000003</v>
      </c>
      <c r="AF2159" s="34">
        <v>68661.34</v>
      </c>
      <c r="AG2159" s="34">
        <v>3715564.96</v>
      </c>
      <c r="AH2159" s="34">
        <v>11</v>
      </c>
      <c r="AI2159" s="34">
        <v>-1518.31</v>
      </c>
      <c r="AJ2159" s="34">
        <v>-0.2432</v>
      </c>
      <c r="AK2159" s="34">
        <v>2.7E-2</v>
      </c>
      <c r="AL2159" s="34" t="s">
        <v>100</v>
      </c>
      <c r="AM2159" s="34">
        <v>61.25</v>
      </c>
      <c r="AN2159" s="34">
        <v>18433.05</v>
      </c>
      <c r="AO2159" s="34">
        <v>62.65</v>
      </c>
      <c r="AP2159" s="34">
        <v>0</v>
      </c>
      <c r="AR2159" s="45"/>
      <c r="AS2159" s="49"/>
      <c r="AT2159" s="45"/>
      <c r="AU2159" s="31">
        <v>42191</v>
      </c>
      <c r="AV2159" s="57">
        <v>0.38541666666666669</v>
      </c>
      <c r="AW2159" s="31" t="s">
        <v>231</v>
      </c>
      <c r="AY2159" s="32"/>
      <c r="BA2159" s="32"/>
      <c r="BG2159" s="32"/>
      <c r="BH2159" s="32"/>
    </row>
    <row r="2160" spans="1:60">
      <c r="A2160" s="34" t="s">
        <v>98</v>
      </c>
      <c r="B2160" s="34" t="s">
        <v>99</v>
      </c>
      <c r="C2160" s="38">
        <v>42191.489583333336</v>
      </c>
      <c r="D2160" s="34">
        <v>62.15</v>
      </c>
      <c r="E2160" s="38">
        <v>42192.520833333336</v>
      </c>
      <c r="F2160" s="34">
        <v>65.400000000000006</v>
      </c>
      <c r="G2160" s="42">
        <v>5.2299999999999999E-2</v>
      </c>
      <c r="H2160" s="34">
        <v>2621.63</v>
      </c>
      <c r="I2160" s="42">
        <v>5.2299999999999999E-2</v>
      </c>
      <c r="J2160" s="34">
        <v>806.65639999999996</v>
      </c>
      <c r="K2160" s="34">
        <v>50133.7</v>
      </c>
      <c r="L2160" s="34">
        <v>29034.02</v>
      </c>
      <c r="M2160" s="34">
        <v>33</v>
      </c>
      <c r="N2160" s="34">
        <v>79.44</v>
      </c>
      <c r="O2160" s="42">
        <v>-6.4000000000000003E-3</v>
      </c>
      <c r="P2160" s="42">
        <v>6.8400000000000002E-2</v>
      </c>
      <c r="Q2160" s="34" t="s">
        <v>100</v>
      </c>
      <c r="R2160" s="34">
        <v>0</v>
      </c>
      <c r="S2160" s="34">
        <v>61.1</v>
      </c>
      <c r="U2160" s="58">
        <f>VLOOKUP(AU2160,[1]expiry_dates!$B$2:$C$2894,2,FALSE)</f>
        <v>42215</v>
      </c>
      <c r="V2160" s="34" t="s">
        <v>153</v>
      </c>
      <c r="W2160" s="34" t="s">
        <v>101</v>
      </c>
      <c r="X2160" s="54">
        <v>42191.489583333336</v>
      </c>
      <c r="Y2160" s="34">
        <v>2.65</v>
      </c>
      <c r="Z2160" s="34">
        <v>42192.520833333336</v>
      </c>
      <c r="AA2160" s="34">
        <v>1.5</v>
      </c>
      <c r="AB2160" s="34">
        <v>-0.434</v>
      </c>
      <c r="AC2160" s="34">
        <v>29776.29</v>
      </c>
      <c r="AD2160" s="34">
        <v>0.434</v>
      </c>
      <c r="AE2160" s="34">
        <v>25892.43</v>
      </c>
      <c r="AF2160" s="34">
        <v>68614.94</v>
      </c>
      <c r="AG2160" s="34">
        <v>3745341.25</v>
      </c>
      <c r="AH2160" s="34">
        <v>33</v>
      </c>
      <c r="AI2160" s="34">
        <v>902.31</v>
      </c>
      <c r="AJ2160" s="34">
        <v>-5.6599999999999998E-2</v>
      </c>
      <c r="AK2160" s="34">
        <v>0.54720000000000002</v>
      </c>
      <c r="AL2160" s="34" t="s">
        <v>100</v>
      </c>
      <c r="AM2160" s="34">
        <v>62.15</v>
      </c>
      <c r="AN2160" s="34">
        <v>18527.099999999999</v>
      </c>
      <c r="AO2160" s="34">
        <v>61.1</v>
      </c>
      <c r="AP2160" s="34">
        <v>0</v>
      </c>
      <c r="AR2160" s="45"/>
      <c r="AS2160" s="49"/>
      <c r="AT2160" s="45"/>
      <c r="AU2160" s="31">
        <v>42191</v>
      </c>
      <c r="AV2160" s="57">
        <v>0.48958333333333331</v>
      </c>
      <c r="AW2160" s="31" t="s">
        <v>231</v>
      </c>
      <c r="AY2160" s="32"/>
      <c r="BA2160" s="32"/>
      <c r="BG2160" s="32"/>
      <c r="BH2160" s="32"/>
    </row>
    <row r="2161" spans="1:60">
      <c r="A2161" s="34" t="s">
        <v>98</v>
      </c>
      <c r="B2161" s="34" t="s">
        <v>101</v>
      </c>
      <c r="C2161" s="38">
        <v>42192.520833333336</v>
      </c>
      <c r="D2161" s="34">
        <v>65.400000000000006</v>
      </c>
      <c r="E2161" s="38">
        <v>42192.635416666664</v>
      </c>
      <c r="F2161" s="34">
        <v>65.599999999999994</v>
      </c>
      <c r="G2161" s="42">
        <v>3.0999999999999999E-3</v>
      </c>
      <c r="H2161" s="34">
        <v>-153.35</v>
      </c>
      <c r="I2161" s="42">
        <v>-3.0999999999999999E-3</v>
      </c>
      <c r="J2161" s="34">
        <v>766.75810000000001</v>
      </c>
      <c r="K2161" s="34">
        <v>50145.98</v>
      </c>
      <c r="L2161" s="34">
        <v>28880.67</v>
      </c>
      <c r="M2161" s="34">
        <v>12</v>
      </c>
      <c r="N2161" s="34">
        <v>-12.78</v>
      </c>
      <c r="O2161" s="42">
        <v>-7.6E-3</v>
      </c>
      <c r="P2161" s="42">
        <v>1.38E-2</v>
      </c>
      <c r="Q2161" s="34" t="s">
        <v>100</v>
      </c>
      <c r="R2161" s="34">
        <v>0</v>
      </c>
      <c r="S2161" s="34">
        <v>66.349999999999994</v>
      </c>
      <c r="U2161" s="58">
        <f>VLOOKUP(AU2161,[1]expiry_dates!$B$2:$C$2894,2,FALSE)</f>
        <v>42215</v>
      </c>
      <c r="V2161" s="34" t="s">
        <v>145</v>
      </c>
      <c r="W2161" s="34" t="s">
        <v>101</v>
      </c>
      <c r="X2161" s="54">
        <v>42192.520833333336</v>
      </c>
      <c r="Y2161" s="34">
        <v>2.9</v>
      </c>
      <c r="Z2161" s="34">
        <v>42192.635416666664</v>
      </c>
      <c r="AA2161" s="34">
        <v>2.9</v>
      </c>
      <c r="AB2161" s="34">
        <v>0</v>
      </c>
      <c r="AC2161" s="34">
        <v>0</v>
      </c>
      <c r="AD2161" s="34">
        <v>0</v>
      </c>
      <c r="AE2161" s="34">
        <v>23707.79</v>
      </c>
      <c r="AF2161" s="34">
        <v>68752.59</v>
      </c>
      <c r="AG2161" s="34">
        <v>3745341.25</v>
      </c>
      <c r="AH2161" s="34">
        <v>12</v>
      </c>
      <c r="AI2161" s="34">
        <v>0</v>
      </c>
      <c r="AJ2161" s="34">
        <v>-0.10340000000000001</v>
      </c>
      <c r="AK2161" s="34">
        <v>0.1724</v>
      </c>
      <c r="AL2161" s="34" t="s">
        <v>100</v>
      </c>
      <c r="AM2161" s="34">
        <v>65.400000000000006</v>
      </c>
      <c r="AN2161" s="34">
        <v>18864.7</v>
      </c>
      <c r="AO2161" s="34">
        <v>66.349999999999994</v>
      </c>
      <c r="AP2161" s="34">
        <v>0</v>
      </c>
      <c r="AR2161" s="45"/>
      <c r="AS2161" s="49"/>
      <c r="AT2161" s="45"/>
      <c r="AU2161" s="31">
        <v>42192</v>
      </c>
      <c r="AV2161" s="57">
        <v>0.52083333333333337</v>
      </c>
      <c r="AW2161" s="31" t="s">
        <v>232</v>
      </c>
      <c r="AY2161" s="32"/>
      <c r="BA2161" s="32"/>
      <c r="BG2161" s="32"/>
      <c r="BH2161" s="32"/>
    </row>
    <row r="2162" spans="1:60">
      <c r="A2162" s="34" t="s">
        <v>98</v>
      </c>
      <c r="B2162" s="34" t="s">
        <v>99</v>
      </c>
      <c r="C2162" s="38">
        <v>42192.635416666664</v>
      </c>
      <c r="D2162" s="34">
        <v>65.599999999999994</v>
      </c>
      <c r="E2162" s="38">
        <v>42193.385416666664</v>
      </c>
      <c r="F2162" s="34">
        <v>64.3</v>
      </c>
      <c r="G2162" s="42">
        <v>-1.9800000000000002E-2</v>
      </c>
      <c r="H2162" s="34">
        <v>-993.75</v>
      </c>
      <c r="I2162" s="42">
        <v>-1.9800000000000002E-2</v>
      </c>
      <c r="J2162" s="34">
        <v>764.41980000000001</v>
      </c>
      <c r="K2162" s="34">
        <v>50145.94</v>
      </c>
      <c r="L2162" s="34">
        <v>27886.92</v>
      </c>
      <c r="M2162" s="34">
        <v>6</v>
      </c>
      <c r="N2162" s="34">
        <v>-165.62</v>
      </c>
      <c r="O2162" s="42">
        <v>-2.4400000000000002E-2</v>
      </c>
      <c r="P2162" s="42">
        <v>1.5E-3</v>
      </c>
      <c r="Q2162" s="34" t="s">
        <v>100</v>
      </c>
      <c r="R2162" s="34">
        <v>0</v>
      </c>
      <c r="S2162" s="34">
        <v>64.5</v>
      </c>
      <c r="U2162" s="58">
        <f>VLOOKUP(AU2162,[1]expiry_dates!$B$2:$C$2894,2,FALSE)</f>
        <v>42215</v>
      </c>
      <c r="V2162" s="34" t="s">
        <v>141</v>
      </c>
      <c r="W2162" s="34" t="s">
        <v>101</v>
      </c>
      <c r="X2162" s="54">
        <v>42192.635416666664</v>
      </c>
      <c r="Y2162" s="34">
        <v>2.2999999999999998</v>
      </c>
      <c r="Z2162" s="34">
        <v>42193.385416666664</v>
      </c>
      <c r="AA2162" s="34">
        <v>2.9</v>
      </c>
      <c r="AB2162" s="34">
        <v>0.26090000000000002</v>
      </c>
      <c r="AC2162" s="34">
        <v>-17933.34</v>
      </c>
      <c r="AD2162" s="34">
        <v>-0.26090000000000002</v>
      </c>
      <c r="AE2162" s="34">
        <v>29888.91</v>
      </c>
      <c r="AF2162" s="34">
        <v>68744.479999999996</v>
      </c>
      <c r="AG2162" s="34">
        <v>3727407.9</v>
      </c>
      <c r="AH2162" s="34">
        <v>6</v>
      </c>
      <c r="AI2162" s="34">
        <v>-2988.89</v>
      </c>
      <c r="AJ2162" s="34">
        <v>-0.26090000000000002</v>
      </c>
      <c r="AK2162" s="34">
        <v>4.3499999999999997E-2</v>
      </c>
      <c r="AL2162" s="34" t="s">
        <v>100</v>
      </c>
      <c r="AM2162" s="34">
        <v>65.599999999999994</v>
      </c>
      <c r="AN2162" s="34">
        <v>18811.75</v>
      </c>
      <c r="AO2162" s="34">
        <v>64.5</v>
      </c>
      <c r="AP2162" s="34">
        <v>0</v>
      </c>
      <c r="AR2162" s="45"/>
      <c r="AS2162" s="49"/>
      <c r="AT2162" s="45"/>
      <c r="AU2162" s="31">
        <v>42192</v>
      </c>
      <c r="AV2162" s="57">
        <v>0.13541666666666666</v>
      </c>
      <c r="AW2162" s="31" t="s">
        <v>232</v>
      </c>
      <c r="AY2162" s="32"/>
      <c r="BA2162" s="32"/>
      <c r="BG2162" s="32"/>
      <c r="BH2162" s="32"/>
    </row>
    <row r="2163" spans="1:60">
      <c r="A2163" s="34" t="s">
        <v>98</v>
      </c>
      <c r="B2163" s="34" t="s">
        <v>101</v>
      </c>
      <c r="C2163" s="38">
        <v>42193.385416666664</v>
      </c>
      <c r="D2163" s="34">
        <v>64.3</v>
      </c>
      <c r="E2163" s="38">
        <v>42193.572916666664</v>
      </c>
      <c r="F2163" s="34">
        <v>63.5</v>
      </c>
      <c r="G2163" s="42">
        <v>-1.24E-2</v>
      </c>
      <c r="H2163" s="34">
        <v>623.80999999999995</v>
      </c>
      <c r="I2163" s="42">
        <v>1.24E-2</v>
      </c>
      <c r="J2163" s="34">
        <v>779.76149999999996</v>
      </c>
      <c r="K2163" s="34">
        <v>50138.67</v>
      </c>
      <c r="L2163" s="34">
        <v>28510.73</v>
      </c>
      <c r="M2163" s="34">
        <v>19</v>
      </c>
      <c r="N2163" s="34">
        <v>32.83</v>
      </c>
      <c r="O2163" s="42">
        <v>-5.4000000000000003E-3</v>
      </c>
      <c r="P2163" s="42">
        <v>3.27E-2</v>
      </c>
      <c r="Q2163" s="34" t="s">
        <v>100</v>
      </c>
      <c r="R2163" s="34">
        <v>0</v>
      </c>
      <c r="S2163" s="34">
        <v>65.59</v>
      </c>
      <c r="U2163" s="58">
        <f>VLOOKUP(AU2163,[1]expiry_dates!$B$2:$C$2894,2,FALSE)</f>
        <v>42215</v>
      </c>
      <c r="V2163" s="34" t="s">
        <v>145</v>
      </c>
      <c r="W2163" s="34" t="s">
        <v>101</v>
      </c>
      <c r="X2163" s="54">
        <v>42193.385416666664</v>
      </c>
      <c r="Y2163" s="34">
        <v>2.4</v>
      </c>
      <c r="Z2163" s="34">
        <v>42193.572916666664</v>
      </c>
      <c r="AA2163" s="34">
        <v>1.9</v>
      </c>
      <c r="AB2163" s="34">
        <v>-0.20830000000000001</v>
      </c>
      <c r="AC2163" s="34">
        <v>14318.06</v>
      </c>
      <c r="AD2163" s="34">
        <v>0.20830000000000001</v>
      </c>
      <c r="AE2163" s="34">
        <v>28636.13</v>
      </c>
      <c r="AF2163" s="34">
        <v>68726.710000000006</v>
      </c>
      <c r="AG2163" s="34">
        <v>3741725.97</v>
      </c>
      <c r="AH2163" s="34">
        <v>19</v>
      </c>
      <c r="AI2163" s="34">
        <v>753.58</v>
      </c>
      <c r="AJ2163" s="34">
        <v>-6.25E-2</v>
      </c>
      <c r="AK2163" s="34">
        <v>0.41670000000000001</v>
      </c>
      <c r="AL2163" s="34" t="s">
        <v>100</v>
      </c>
      <c r="AM2163" s="34">
        <v>64.3</v>
      </c>
      <c r="AN2163" s="34">
        <v>18593.95</v>
      </c>
      <c r="AO2163" s="34">
        <v>65.59</v>
      </c>
      <c r="AP2163" s="34">
        <v>0</v>
      </c>
      <c r="AR2163" s="45"/>
      <c r="AS2163" s="49"/>
      <c r="AT2163" s="45"/>
      <c r="AU2163" s="31">
        <v>42193</v>
      </c>
      <c r="AV2163" s="57">
        <v>0.38541666666666669</v>
      </c>
      <c r="AW2163" s="31" t="s">
        <v>231</v>
      </c>
      <c r="AY2163" s="32"/>
      <c r="BA2163" s="32"/>
      <c r="BG2163" s="32"/>
      <c r="BH2163" s="32"/>
    </row>
    <row r="2164" spans="1:60">
      <c r="A2164" s="34" t="s">
        <v>98</v>
      </c>
      <c r="B2164" s="34" t="s">
        <v>99</v>
      </c>
      <c r="C2164" s="38">
        <v>42193.572916666664</v>
      </c>
      <c r="D2164" s="34">
        <v>63.5</v>
      </c>
      <c r="E2164" s="38">
        <v>42194.59375</v>
      </c>
      <c r="F2164" s="34">
        <v>64.7</v>
      </c>
      <c r="G2164" s="42">
        <v>1.89E-2</v>
      </c>
      <c r="H2164" s="34">
        <v>947.59</v>
      </c>
      <c r="I2164" s="42">
        <v>1.89E-2</v>
      </c>
      <c r="J2164" s="34">
        <v>789.66189999999995</v>
      </c>
      <c r="K2164" s="34">
        <v>50143.53</v>
      </c>
      <c r="L2164" s="34">
        <v>29458.33</v>
      </c>
      <c r="M2164" s="34">
        <v>32</v>
      </c>
      <c r="N2164" s="34">
        <v>29.61</v>
      </c>
      <c r="O2164" s="42">
        <v>-1.0999999999999999E-2</v>
      </c>
      <c r="P2164" s="42">
        <v>2.9100000000000001E-2</v>
      </c>
      <c r="Q2164" s="34" t="s">
        <v>100</v>
      </c>
      <c r="R2164" s="34">
        <v>0</v>
      </c>
      <c r="S2164" s="34">
        <v>62.23</v>
      </c>
      <c r="U2164" s="58">
        <f>VLOOKUP(AU2164,[1]expiry_dates!$B$2:$C$2894,2,FALSE)</f>
        <v>42215</v>
      </c>
      <c r="V2164" s="34" t="s">
        <v>143</v>
      </c>
      <c r="W2164" s="34" t="s">
        <v>101</v>
      </c>
      <c r="X2164" s="54">
        <v>42193.572916666664</v>
      </c>
      <c r="Y2164" s="34">
        <v>1.1000000000000001</v>
      </c>
      <c r="Z2164" s="34">
        <v>42194.59375</v>
      </c>
      <c r="AA2164" s="34">
        <v>0.75000009999999995</v>
      </c>
      <c r="AB2164" s="34">
        <v>-0.31819999999999998</v>
      </c>
      <c r="AC2164" s="34">
        <v>21868.67</v>
      </c>
      <c r="AD2164" s="34">
        <v>0.31819999999999998</v>
      </c>
      <c r="AE2164" s="34">
        <v>62481.91</v>
      </c>
      <c r="AF2164" s="34">
        <v>68730.11</v>
      </c>
      <c r="AG2164" s="34">
        <v>3763594.64</v>
      </c>
      <c r="AH2164" s="34">
        <v>32</v>
      </c>
      <c r="AI2164" s="34">
        <v>683.4</v>
      </c>
      <c r="AJ2164" s="34">
        <v>0</v>
      </c>
      <c r="AK2164" s="34">
        <v>0.40910000000000002</v>
      </c>
      <c r="AL2164" s="34" t="s">
        <v>100</v>
      </c>
      <c r="AM2164" s="34">
        <v>63.5</v>
      </c>
      <c r="AN2164" s="34">
        <v>18557.2</v>
      </c>
      <c r="AO2164" s="34">
        <v>62.23</v>
      </c>
      <c r="AP2164" s="34">
        <v>0</v>
      </c>
      <c r="AR2164" s="45"/>
      <c r="AS2164" s="49"/>
      <c r="AT2164" s="45"/>
      <c r="AU2164" s="31">
        <v>42193</v>
      </c>
      <c r="AV2164" s="57">
        <v>7.2916666666666671E-2</v>
      </c>
      <c r="AW2164" s="31" t="s">
        <v>232</v>
      </c>
      <c r="AY2164" s="32"/>
      <c r="BA2164" s="32"/>
      <c r="BG2164" s="32"/>
      <c r="BH2164" s="32"/>
    </row>
    <row r="2165" spans="1:60">
      <c r="A2165" s="34" t="s">
        <v>98</v>
      </c>
      <c r="B2165" s="34" t="s">
        <v>101</v>
      </c>
      <c r="C2165" s="38">
        <v>42194.59375</v>
      </c>
      <c r="D2165" s="34">
        <v>64.7</v>
      </c>
      <c r="E2165" s="38">
        <v>42195.385416666664</v>
      </c>
      <c r="F2165" s="34">
        <v>64.75</v>
      </c>
      <c r="G2165" s="42">
        <v>8.0000000000000004E-4</v>
      </c>
      <c r="H2165" s="34">
        <v>-38.75</v>
      </c>
      <c r="I2165" s="42">
        <v>-8.0000000000000004E-4</v>
      </c>
      <c r="J2165" s="34">
        <v>775.09849999999994</v>
      </c>
      <c r="K2165" s="34">
        <v>50148.87</v>
      </c>
      <c r="L2165" s="34">
        <v>29419.57</v>
      </c>
      <c r="M2165" s="34">
        <v>10</v>
      </c>
      <c r="N2165" s="34">
        <v>-3.88</v>
      </c>
      <c r="O2165" s="42">
        <v>-9.2999999999999992E-3</v>
      </c>
      <c r="P2165" s="42">
        <v>6.1999999999999998E-3</v>
      </c>
      <c r="Q2165" s="34" t="s">
        <v>100</v>
      </c>
      <c r="R2165" s="34">
        <v>0</v>
      </c>
      <c r="S2165" s="34">
        <v>65.349999999999994</v>
      </c>
      <c r="U2165" s="58">
        <f>VLOOKUP(AU2165,[1]expiry_dates!$B$2:$C$2894,2,FALSE)</f>
        <v>42215</v>
      </c>
      <c r="V2165" s="34" t="s">
        <v>145</v>
      </c>
      <c r="W2165" s="34" t="s">
        <v>101</v>
      </c>
      <c r="X2165" s="54">
        <v>42194.59375</v>
      </c>
      <c r="Y2165" s="34">
        <v>2.6</v>
      </c>
      <c r="Z2165" s="34">
        <v>42195.385416666664</v>
      </c>
      <c r="AA2165" s="34">
        <v>2.4</v>
      </c>
      <c r="AB2165" s="34">
        <v>-7.6899999999999996E-2</v>
      </c>
      <c r="AC2165" s="34">
        <v>5294.89</v>
      </c>
      <c r="AD2165" s="34">
        <v>7.6899999999999996E-2</v>
      </c>
      <c r="AE2165" s="34">
        <v>26474.46</v>
      </c>
      <c r="AF2165" s="34">
        <v>68833.59</v>
      </c>
      <c r="AG2165" s="34">
        <v>3768889.53</v>
      </c>
      <c r="AH2165" s="34">
        <v>10</v>
      </c>
      <c r="AI2165" s="34">
        <v>529.49</v>
      </c>
      <c r="AJ2165" s="34">
        <v>-3.85E-2</v>
      </c>
      <c r="AK2165" s="34">
        <v>0.1346</v>
      </c>
      <c r="AL2165" s="34" t="s">
        <v>100</v>
      </c>
      <c r="AM2165" s="34">
        <v>64.7</v>
      </c>
      <c r="AN2165" s="34">
        <v>18494.650000000001</v>
      </c>
      <c r="AO2165" s="34">
        <v>65.349999999999994</v>
      </c>
      <c r="AP2165" s="34">
        <v>0</v>
      </c>
      <c r="AR2165" s="45"/>
      <c r="AS2165" s="49"/>
      <c r="AT2165" s="45"/>
      <c r="AU2165" s="31">
        <v>42194</v>
      </c>
      <c r="AV2165" s="57">
        <v>9.375E-2</v>
      </c>
      <c r="AW2165" s="31" t="s">
        <v>232</v>
      </c>
      <c r="AY2165" s="32"/>
      <c r="BA2165" s="32"/>
      <c r="BG2165" s="32"/>
      <c r="BH2165" s="32"/>
    </row>
    <row r="2166" spans="1:60">
      <c r="A2166" s="34" t="s">
        <v>98</v>
      </c>
      <c r="B2166" s="34" t="s">
        <v>99</v>
      </c>
      <c r="C2166" s="38">
        <v>42195.385416666664</v>
      </c>
      <c r="D2166" s="34">
        <v>64.75</v>
      </c>
      <c r="E2166" s="38">
        <v>42195.416666666664</v>
      </c>
      <c r="F2166" s="34">
        <v>64.55</v>
      </c>
      <c r="G2166" s="42">
        <v>-3.0999999999999999E-3</v>
      </c>
      <c r="H2166" s="34">
        <v>-154.88999999999999</v>
      </c>
      <c r="I2166" s="42">
        <v>-3.0999999999999999E-3</v>
      </c>
      <c r="J2166" s="34">
        <v>774.43960000000004</v>
      </c>
      <c r="K2166" s="34">
        <v>50144.959999999999</v>
      </c>
      <c r="L2166" s="34">
        <v>29264.68</v>
      </c>
      <c r="M2166" s="34">
        <v>4</v>
      </c>
      <c r="N2166" s="34">
        <v>-38.72</v>
      </c>
      <c r="O2166" s="42">
        <v>-3.0999999999999999E-3</v>
      </c>
      <c r="P2166" s="42">
        <v>9.2999999999999992E-3</v>
      </c>
      <c r="Q2166" s="34" t="s">
        <v>100</v>
      </c>
      <c r="R2166" s="34">
        <v>0</v>
      </c>
      <c r="S2166" s="34">
        <v>64.36</v>
      </c>
      <c r="U2166" s="58">
        <f>VLOOKUP(AU2166,[1]expiry_dates!$B$2:$C$2894,2,FALSE)</f>
        <v>42215</v>
      </c>
      <c r="V2166" s="34" t="s">
        <v>153</v>
      </c>
      <c r="W2166" s="34" t="s">
        <v>101</v>
      </c>
      <c r="X2166" s="54">
        <v>42195.385416666664</v>
      </c>
      <c r="Y2166" s="34">
        <v>1.35</v>
      </c>
      <c r="Z2166" s="34">
        <v>42195.416666666664</v>
      </c>
      <c r="AA2166" s="34">
        <v>1.45</v>
      </c>
      <c r="AB2166" s="34">
        <v>7.4099999999999999E-2</v>
      </c>
      <c r="AC2166" s="34">
        <v>-5099.1000000000004</v>
      </c>
      <c r="AD2166" s="34">
        <v>-7.4099999999999999E-2</v>
      </c>
      <c r="AE2166" s="34">
        <v>50990.98</v>
      </c>
      <c r="AF2166" s="34">
        <v>68837.83</v>
      </c>
      <c r="AG2166" s="34">
        <v>3763790.43</v>
      </c>
      <c r="AH2166" s="34">
        <v>4</v>
      </c>
      <c r="AI2166" s="34">
        <v>-1274.77</v>
      </c>
      <c r="AJ2166" s="34">
        <v>-7.4099999999999999E-2</v>
      </c>
      <c r="AK2166" s="34">
        <v>7.4099999999999999E-2</v>
      </c>
      <c r="AL2166" s="34" t="s">
        <v>100</v>
      </c>
      <c r="AM2166" s="34">
        <v>64.75</v>
      </c>
      <c r="AN2166" s="34">
        <v>18604.95</v>
      </c>
      <c r="AO2166" s="34">
        <v>64.36</v>
      </c>
      <c r="AP2166" s="34">
        <v>0</v>
      </c>
      <c r="AR2166" s="45"/>
      <c r="AS2166" s="49"/>
      <c r="AT2166" s="45"/>
      <c r="AU2166" s="31">
        <v>42195</v>
      </c>
      <c r="AV2166" s="57">
        <v>0.38541666666666669</v>
      </c>
      <c r="AW2166" s="31" t="s">
        <v>231</v>
      </c>
      <c r="AY2166" s="32"/>
      <c r="BA2166" s="32"/>
      <c r="BG2166" s="32"/>
      <c r="BH2166" s="32"/>
    </row>
    <row r="2167" spans="1:60">
      <c r="A2167" s="34" t="s">
        <v>98</v>
      </c>
      <c r="B2167" s="34" t="s">
        <v>101</v>
      </c>
      <c r="C2167" s="38">
        <v>42195.416666666664</v>
      </c>
      <c r="D2167" s="34">
        <v>64.55</v>
      </c>
      <c r="E2167" s="38">
        <v>42195.479166666664</v>
      </c>
      <c r="F2167" s="34">
        <v>64.95</v>
      </c>
      <c r="G2167" s="42">
        <v>6.1999999999999998E-3</v>
      </c>
      <c r="H2167" s="34">
        <v>-310.75</v>
      </c>
      <c r="I2167" s="42">
        <v>-6.1999999999999998E-3</v>
      </c>
      <c r="J2167" s="34">
        <v>776.88409999999999</v>
      </c>
      <c r="K2167" s="34">
        <v>50147.87</v>
      </c>
      <c r="L2167" s="34">
        <v>28953.93</v>
      </c>
      <c r="M2167" s="34">
        <v>7</v>
      </c>
      <c r="N2167" s="34">
        <v>-44.39</v>
      </c>
      <c r="O2167" s="42">
        <v>-7.7000000000000002E-3</v>
      </c>
      <c r="P2167" s="42">
        <v>3.8999999999999998E-3</v>
      </c>
      <c r="Q2167" s="34" t="s">
        <v>100</v>
      </c>
      <c r="R2167" s="34">
        <v>0</v>
      </c>
      <c r="S2167" s="34">
        <v>65.349999999999994</v>
      </c>
      <c r="U2167" s="58">
        <f>VLOOKUP(AU2167,[1]expiry_dates!$B$2:$C$2894,2,FALSE)</f>
        <v>42215</v>
      </c>
      <c r="V2167" s="34" t="s">
        <v>145</v>
      </c>
      <c r="W2167" s="34" t="s">
        <v>101</v>
      </c>
      <c r="X2167" s="54">
        <v>42195.416666666664</v>
      </c>
      <c r="Y2167" s="34">
        <v>2.25</v>
      </c>
      <c r="Z2167" s="34">
        <v>42195.479166666664</v>
      </c>
      <c r="AA2167" s="34">
        <v>2.5499999999999998</v>
      </c>
      <c r="AB2167" s="34">
        <v>0.1333</v>
      </c>
      <c r="AC2167" s="34">
        <v>-9182.66</v>
      </c>
      <c r="AD2167" s="34">
        <v>-0.1333</v>
      </c>
      <c r="AE2167" s="34">
        <v>30608.86</v>
      </c>
      <c r="AF2167" s="34">
        <v>68869.95</v>
      </c>
      <c r="AG2167" s="34">
        <v>3754607.77</v>
      </c>
      <c r="AH2167" s="34">
        <v>7</v>
      </c>
      <c r="AI2167" s="34">
        <v>-1311.81</v>
      </c>
      <c r="AJ2167" s="34">
        <v>-0.1333</v>
      </c>
      <c r="AK2167" s="34">
        <v>6.6699999999999995E-2</v>
      </c>
      <c r="AL2167" s="34" t="s">
        <v>100</v>
      </c>
      <c r="AM2167" s="34">
        <v>64.55</v>
      </c>
      <c r="AN2167" s="34">
        <v>18570.099999999999</v>
      </c>
      <c r="AO2167" s="34">
        <v>65.349999999999994</v>
      </c>
      <c r="AP2167" s="34">
        <v>0</v>
      </c>
      <c r="AR2167" s="45"/>
      <c r="AS2167" s="49"/>
      <c r="AT2167" s="45"/>
      <c r="AU2167" s="31">
        <v>42195</v>
      </c>
      <c r="AV2167" s="57">
        <v>0.41666666666666669</v>
      </c>
      <c r="AW2167" s="31" t="s">
        <v>231</v>
      </c>
      <c r="AY2167" s="32"/>
      <c r="BA2167" s="32"/>
      <c r="BG2167" s="32"/>
      <c r="BH2167" s="32"/>
    </row>
    <row r="2168" spans="1:60">
      <c r="A2168" s="34" t="s">
        <v>98</v>
      </c>
      <c r="B2168" s="34" t="s">
        <v>99</v>
      </c>
      <c r="C2168" s="38">
        <v>42195.479166666664</v>
      </c>
      <c r="D2168" s="34">
        <v>64.95</v>
      </c>
      <c r="E2168" s="38">
        <v>42195.614583333336</v>
      </c>
      <c r="F2168" s="34">
        <v>64.900000000000006</v>
      </c>
      <c r="G2168" s="42">
        <v>-8.0000000000000004E-4</v>
      </c>
      <c r="H2168" s="34">
        <v>-38.6</v>
      </c>
      <c r="I2168" s="42">
        <v>-8.0000000000000004E-4</v>
      </c>
      <c r="J2168" s="34">
        <v>772.05489999999998</v>
      </c>
      <c r="K2168" s="34">
        <v>50144.959999999999</v>
      </c>
      <c r="L2168" s="34">
        <v>28915.33</v>
      </c>
      <c r="M2168" s="34">
        <v>14</v>
      </c>
      <c r="N2168" s="34">
        <v>-2.76</v>
      </c>
      <c r="O2168" s="42">
        <v>-4.5999999999999999E-3</v>
      </c>
      <c r="P2168" s="42">
        <v>6.8999999999999999E-3</v>
      </c>
      <c r="Q2168" s="34" t="s">
        <v>100</v>
      </c>
      <c r="R2168" s="34">
        <v>0</v>
      </c>
      <c r="S2168" s="34">
        <v>64.319999999999993</v>
      </c>
      <c r="U2168" s="58">
        <f>VLOOKUP(AU2168,[1]expiry_dates!$B$2:$C$2894,2,FALSE)</f>
        <v>42215</v>
      </c>
      <c r="V2168" s="34" t="s">
        <v>141</v>
      </c>
      <c r="W2168" s="34" t="s">
        <v>101</v>
      </c>
      <c r="X2168" s="54">
        <v>42195.479166666664</v>
      </c>
      <c r="Y2168" s="34">
        <v>2.25</v>
      </c>
      <c r="Z2168" s="34">
        <v>42195.614583333336</v>
      </c>
      <c r="AA2168" s="34">
        <v>2.25</v>
      </c>
      <c r="AB2168" s="34">
        <v>0</v>
      </c>
      <c r="AC2168" s="34">
        <v>0</v>
      </c>
      <c r="AD2168" s="34">
        <v>0</v>
      </c>
      <c r="AE2168" s="34">
        <v>30569.200000000001</v>
      </c>
      <c r="AF2168" s="34">
        <v>68780.69</v>
      </c>
      <c r="AG2168" s="34">
        <v>3754607.77</v>
      </c>
      <c r="AH2168" s="34">
        <v>14</v>
      </c>
      <c r="AI2168" s="34">
        <v>0</v>
      </c>
      <c r="AJ2168" s="34">
        <v>-4.4400000000000002E-2</v>
      </c>
      <c r="AK2168" s="34">
        <v>4.4400000000000002E-2</v>
      </c>
      <c r="AL2168" s="34" t="s">
        <v>100</v>
      </c>
      <c r="AM2168" s="34">
        <v>64.95</v>
      </c>
      <c r="AN2168" s="34">
        <v>18576.650000000001</v>
      </c>
      <c r="AO2168" s="34">
        <v>64.319999999999993</v>
      </c>
      <c r="AP2168" s="34">
        <v>0</v>
      </c>
      <c r="AR2168" s="45"/>
      <c r="AS2168" s="49"/>
      <c r="AT2168" s="45"/>
      <c r="AU2168" s="31">
        <v>42195</v>
      </c>
      <c r="AV2168" s="57">
        <v>0.47916666666666669</v>
      </c>
      <c r="AW2168" s="31" t="s">
        <v>231</v>
      </c>
      <c r="AY2168" s="32"/>
      <c r="BA2168" s="32"/>
      <c r="BG2168" s="32"/>
      <c r="BH2168" s="32"/>
    </row>
    <row r="2169" spans="1:60">
      <c r="A2169" s="34" t="s">
        <v>98</v>
      </c>
      <c r="B2169" s="34" t="s">
        <v>101</v>
      </c>
      <c r="C2169" s="38">
        <v>42195.614583333336</v>
      </c>
      <c r="D2169" s="34">
        <v>64.900000000000006</v>
      </c>
      <c r="E2169" s="38">
        <v>42198.4375</v>
      </c>
      <c r="F2169" s="34">
        <v>65</v>
      </c>
      <c r="G2169" s="42">
        <v>1.5E-3</v>
      </c>
      <c r="H2169" s="34">
        <v>-77.27</v>
      </c>
      <c r="I2169" s="42">
        <v>-1.5E-3</v>
      </c>
      <c r="J2169" s="34">
        <v>772.66160000000002</v>
      </c>
      <c r="K2169" s="34">
        <v>50145.74</v>
      </c>
      <c r="L2169" s="34">
        <v>28838.06</v>
      </c>
      <c r="M2169" s="34">
        <v>13</v>
      </c>
      <c r="N2169" s="34">
        <v>-5.94</v>
      </c>
      <c r="O2169" s="42">
        <v>-6.1999999999999998E-3</v>
      </c>
      <c r="P2169" s="42">
        <v>6.8999999999999999E-3</v>
      </c>
      <c r="Q2169" s="34" t="s">
        <v>100</v>
      </c>
      <c r="R2169" s="34">
        <v>0</v>
      </c>
      <c r="S2169" s="34">
        <v>65.400000000000006</v>
      </c>
      <c r="U2169" s="58">
        <f>VLOOKUP(AU2169,[1]expiry_dates!$B$2:$C$2894,2,FALSE)</f>
        <v>42215</v>
      </c>
      <c r="V2169" s="34" t="s">
        <v>145</v>
      </c>
      <c r="W2169" s="34" t="s">
        <v>101</v>
      </c>
      <c r="X2169" s="54">
        <v>42195.614583333336</v>
      </c>
      <c r="Y2169" s="34">
        <v>2.4500000000000002</v>
      </c>
      <c r="Z2169" s="34">
        <v>42198.4375</v>
      </c>
      <c r="AA2169" s="34">
        <v>2.4</v>
      </c>
      <c r="AB2169" s="34">
        <v>-2.0400000000000001E-2</v>
      </c>
      <c r="AC2169" s="34">
        <v>1403.69</v>
      </c>
      <c r="AD2169" s="34">
        <v>2.0400000000000001E-2</v>
      </c>
      <c r="AE2169" s="34">
        <v>28073.75</v>
      </c>
      <c r="AF2169" s="34">
        <v>68780.679999999993</v>
      </c>
      <c r="AG2169" s="34">
        <v>3756011.46</v>
      </c>
      <c r="AH2169" s="34">
        <v>13</v>
      </c>
      <c r="AI2169" s="34">
        <v>107.98</v>
      </c>
      <c r="AJ2169" s="34">
        <v>-6.1199999999999997E-2</v>
      </c>
      <c r="AK2169" s="34">
        <v>0.1429</v>
      </c>
      <c r="AL2169" s="34" t="s">
        <v>100</v>
      </c>
      <c r="AM2169" s="34">
        <v>64.900000000000006</v>
      </c>
      <c r="AN2169" s="34">
        <v>18684.45</v>
      </c>
      <c r="AO2169" s="34">
        <v>65.400000000000006</v>
      </c>
      <c r="AP2169" s="34">
        <v>0</v>
      </c>
      <c r="AR2169" s="45"/>
      <c r="AS2169" s="49"/>
      <c r="AT2169" s="45"/>
      <c r="AU2169" s="31">
        <v>42195</v>
      </c>
      <c r="AV2169" s="57">
        <v>0.11458333333333333</v>
      </c>
      <c r="AW2169" s="31" t="s">
        <v>232</v>
      </c>
      <c r="AY2169" s="32"/>
      <c r="BA2169" s="32"/>
      <c r="BG2169" s="32"/>
      <c r="BH2169" s="32"/>
    </row>
    <row r="2170" spans="1:60">
      <c r="A2170" s="34" t="s">
        <v>98</v>
      </c>
      <c r="B2170" s="34" t="s">
        <v>99</v>
      </c>
      <c r="C2170" s="38">
        <v>42198.4375</v>
      </c>
      <c r="D2170" s="34">
        <v>65</v>
      </c>
      <c r="E2170" s="38">
        <v>42199.395833333336</v>
      </c>
      <c r="F2170" s="34">
        <v>65.900000000000006</v>
      </c>
      <c r="G2170" s="42">
        <v>1.38E-2</v>
      </c>
      <c r="H2170" s="34">
        <v>694.31</v>
      </c>
      <c r="I2170" s="42">
        <v>1.38E-2</v>
      </c>
      <c r="J2170" s="34">
        <v>771.46100000000001</v>
      </c>
      <c r="K2170" s="34">
        <v>50144.959999999999</v>
      </c>
      <c r="L2170" s="34">
        <v>29532.38</v>
      </c>
      <c r="M2170" s="34">
        <v>26</v>
      </c>
      <c r="N2170" s="34">
        <v>26.7</v>
      </c>
      <c r="O2170" s="42">
        <v>-4.5999999999999999E-3</v>
      </c>
      <c r="P2170" s="42">
        <v>2.5399999999999999E-2</v>
      </c>
      <c r="Q2170" s="34" t="s">
        <v>100</v>
      </c>
      <c r="R2170" s="34">
        <v>0</v>
      </c>
      <c r="S2170" s="34">
        <v>64.45</v>
      </c>
      <c r="U2170" s="58">
        <f>VLOOKUP(AU2170,[1]expiry_dates!$B$2:$C$2894,2,FALSE)</f>
        <v>42215</v>
      </c>
      <c r="V2170" s="34" t="s">
        <v>153</v>
      </c>
      <c r="W2170" s="34" t="s">
        <v>101</v>
      </c>
      <c r="X2170" s="54">
        <v>42198.4375</v>
      </c>
      <c r="Y2170" s="34">
        <v>1.1499999999999999</v>
      </c>
      <c r="Z2170" s="34">
        <v>42199.395833333336</v>
      </c>
      <c r="AA2170" s="34">
        <v>0.85</v>
      </c>
      <c r="AB2170" s="34">
        <v>-0.26090000000000002</v>
      </c>
      <c r="AC2170" s="34">
        <v>17946.29</v>
      </c>
      <c r="AD2170" s="34">
        <v>0.26090000000000002</v>
      </c>
      <c r="AE2170" s="34">
        <v>59820.95</v>
      </c>
      <c r="AF2170" s="34">
        <v>68794.09</v>
      </c>
      <c r="AG2170" s="34">
        <v>3773957.75</v>
      </c>
      <c r="AH2170" s="34">
        <v>26</v>
      </c>
      <c r="AI2170" s="34">
        <v>690.24</v>
      </c>
      <c r="AJ2170" s="34">
        <v>-0.13039999999999999</v>
      </c>
      <c r="AK2170" s="34">
        <v>0.39129999999999998</v>
      </c>
      <c r="AL2170" s="34" t="s">
        <v>100</v>
      </c>
      <c r="AM2170" s="34">
        <v>65</v>
      </c>
      <c r="AN2170" s="34">
        <v>18685.349999999999</v>
      </c>
      <c r="AO2170" s="34">
        <v>64.45</v>
      </c>
      <c r="AP2170" s="34">
        <v>0</v>
      </c>
      <c r="AR2170" s="45"/>
      <c r="AS2170" s="49"/>
      <c r="AT2170" s="45"/>
      <c r="AU2170" s="31">
        <v>42198</v>
      </c>
      <c r="AV2170" s="57">
        <v>0.4375</v>
      </c>
      <c r="AW2170" s="31" t="s">
        <v>231</v>
      </c>
      <c r="AY2170" s="32"/>
      <c r="BA2170" s="32"/>
      <c r="BG2170" s="32"/>
      <c r="BH2170" s="32"/>
    </row>
    <row r="2171" spans="1:60">
      <c r="A2171" s="34" t="s">
        <v>98</v>
      </c>
      <c r="B2171" s="34" t="s">
        <v>101</v>
      </c>
      <c r="C2171" s="38">
        <v>42199.395833333336</v>
      </c>
      <c r="D2171" s="34">
        <v>65.900000000000006</v>
      </c>
      <c r="E2171" s="38">
        <v>42199.427083333336</v>
      </c>
      <c r="F2171" s="34">
        <v>66.400000000000006</v>
      </c>
      <c r="G2171" s="42">
        <v>7.6E-3</v>
      </c>
      <c r="H2171" s="34">
        <v>-380.48</v>
      </c>
      <c r="I2171" s="42">
        <v>-7.6E-3</v>
      </c>
      <c r="J2171" s="34">
        <v>760.96600000000001</v>
      </c>
      <c r="K2171" s="34">
        <v>50147.66</v>
      </c>
      <c r="L2171" s="34">
        <v>29151.89</v>
      </c>
      <c r="M2171" s="34">
        <v>4</v>
      </c>
      <c r="N2171" s="34">
        <v>-95.12</v>
      </c>
      <c r="O2171" s="42">
        <v>-8.3000000000000001E-3</v>
      </c>
      <c r="P2171" s="42">
        <v>4.5999999999999999E-3</v>
      </c>
      <c r="Q2171" s="34" t="s">
        <v>100</v>
      </c>
      <c r="R2171" s="34">
        <v>0</v>
      </c>
      <c r="S2171" s="34">
        <v>66.63</v>
      </c>
      <c r="U2171" s="58">
        <f>VLOOKUP(AU2171,[1]expiry_dates!$B$2:$C$2894,2,FALSE)</f>
        <v>42215</v>
      </c>
      <c r="V2171" s="34" t="s">
        <v>145</v>
      </c>
      <c r="W2171" s="34" t="s">
        <v>101</v>
      </c>
      <c r="X2171" s="54">
        <v>42199.395833333336</v>
      </c>
      <c r="Y2171" s="34">
        <v>2.65</v>
      </c>
      <c r="Z2171" s="34">
        <v>42199.427083333336</v>
      </c>
      <c r="AA2171" s="34">
        <v>2.95</v>
      </c>
      <c r="AB2171" s="34">
        <v>0.1132</v>
      </c>
      <c r="AC2171" s="34">
        <v>-7796.58</v>
      </c>
      <c r="AD2171" s="34">
        <v>-0.1132</v>
      </c>
      <c r="AE2171" s="34">
        <v>25988.6</v>
      </c>
      <c r="AF2171" s="34">
        <v>68869.789999999994</v>
      </c>
      <c r="AG2171" s="34">
        <v>3766161.17</v>
      </c>
      <c r="AH2171" s="34">
        <v>4</v>
      </c>
      <c r="AI2171" s="34">
        <v>-1949.14</v>
      </c>
      <c r="AJ2171" s="34">
        <v>-0.1321</v>
      </c>
      <c r="AK2171" s="34">
        <v>1.89E-2</v>
      </c>
      <c r="AL2171" s="34" t="s">
        <v>100</v>
      </c>
      <c r="AM2171" s="34">
        <v>65.900000000000006</v>
      </c>
      <c r="AN2171" s="34">
        <v>18878.2</v>
      </c>
      <c r="AO2171" s="34">
        <v>66.63</v>
      </c>
      <c r="AP2171" s="34">
        <v>0</v>
      </c>
      <c r="AR2171" s="45"/>
      <c r="AS2171" s="49"/>
      <c r="AT2171" s="45"/>
      <c r="AU2171" s="31">
        <v>42199</v>
      </c>
      <c r="AV2171" s="57">
        <v>0.39583333333333331</v>
      </c>
      <c r="AW2171" s="31" t="s">
        <v>231</v>
      </c>
      <c r="AY2171" s="32"/>
      <c r="BA2171" s="32"/>
      <c r="BG2171" s="32"/>
      <c r="BH2171" s="32"/>
    </row>
    <row r="2172" spans="1:60">
      <c r="A2172" s="34" t="s">
        <v>98</v>
      </c>
      <c r="B2172" s="34" t="s">
        <v>99</v>
      </c>
      <c r="C2172" s="38">
        <v>42199.427083333336</v>
      </c>
      <c r="D2172" s="34">
        <v>66.400000000000006</v>
      </c>
      <c r="E2172" s="38">
        <v>42199.46875</v>
      </c>
      <c r="F2172" s="34">
        <v>65.8</v>
      </c>
      <c r="G2172" s="42">
        <v>-8.9999999999999993E-3</v>
      </c>
      <c r="H2172" s="34">
        <v>-453.12</v>
      </c>
      <c r="I2172" s="42">
        <v>-8.9999999999999993E-3</v>
      </c>
      <c r="J2172" s="34">
        <v>755.20429999999999</v>
      </c>
      <c r="K2172" s="34">
        <v>50145.57</v>
      </c>
      <c r="L2172" s="34">
        <v>28698.77</v>
      </c>
      <c r="M2172" s="34">
        <v>5</v>
      </c>
      <c r="N2172" s="34">
        <v>-90.62</v>
      </c>
      <c r="O2172" s="42">
        <v>-8.9999999999999993E-3</v>
      </c>
      <c r="P2172" s="42">
        <v>3.0000000000000001E-3</v>
      </c>
      <c r="Q2172" s="34" t="s">
        <v>100</v>
      </c>
      <c r="R2172" s="34">
        <v>0</v>
      </c>
      <c r="S2172" s="34">
        <v>65.599999999999994</v>
      </c>
      <c r="U2172" s="58">
        <f>VLOOKUP(AU2172,[1]expiry_dates!$B$2:$C$2894,2,FALSE)</f>
        <v>42215</v>
      </c>
      <c r="V2172" s="34" t="s">
        <v>141</v>
      </c>
      <c r="W2172" s="34" t="s">
        <v>101</v>
      </c>
      <c r="X2172" s="54">
        <v>42199.427083333336</v>
      </c>
      <c r="Y2172" s="34">
        <v>1.4</v>
      </c>
      <c r="Z2172" s="34">
        <v>42199.46875</v>
      </c>
      <c r="AA2172" s="34">
        <v>1.5</v>
      </c>
      <c r="AB2172" s="34">
        <v>7.1400000000000005E-2</v>
      </c>
      <c r="AC2172" s="34">
        <v>-4916.49</v>
      </c>
      <c r="AD2172" s="34">
        <v>-7.1400000000000005E-2</v>
      </c>
      <c r="AE2172" s="34">
        <v>49164.86</v>
      </c>
      <c r="AF2172" s="34">
        <v>68830.8</v>
      </c>
      <c r="AG2172" s="34">
        <v>3761244.68</v>
      </c>
      <c r="AH2172" s="34">
        <v>5</v>
      </c>
      <c r="AI2172" s="34">
        <v>-983.3</v>
      </c>
      <c r="AJ2172" s="34">
        <v>-0.1071</v>
      </c>
      <c r="AK2172" s="34">
        <v>7.1400000000000005E-2</v>
      </c>
      <c r="AL2172" s="34" t="s">
        <v>100</v>
      </c>
      <c r="AM2172" s="34">
        <v>66.400000000000006</v>
      </c>
      <c r="AN2172" s="34">
        <v>18913.8</v>
      </c>
      <c r="AO2172" s="34">
        <v>65.599999999999994</v>
      </c>
      <c r="AP2172" s="34">
        <v>0</v>
      </c>
      <c r="AR2172" s="45"/>
      <c r="AS2172" s="49"/>
      <c r="AT2172" s="45"/>
      <c r="AU2172" s="31">
        <v>42199</v>
      </c>
      <c r="AV2172" s="57">
        <v>0.42708333333333331</v>
      </c>
      <c r="AW2172" s="31" t="s">
        <v>231</v>
      </c>
      <c r="AY2172" s="32"/>
      <c r="BA2172" s="32"/>
      <c r="BG2172" s="32"/>
      <c r="BH2172" s="32"/>
    </row>
    <row r="2173" spans="1:60">
      <c r="A2173" s="34" t="s">
        <v>98</v>
      </c>
      <c r="B2173" s="34" t="s">
        <v>101</v>
      </c>
      <c r="C2173" s="38">
        <v>42199.46875</v>
      </c>
      <c r="D2173" s="34">
        <v>65.8</v>
      </c>
      <c r="E2173" s="38">
        <v>42199.5625</v>
      </c>
      <c r="F2173" s="34">
        <v>66.05</v>
      </c>
      <c r="G2173" s="42">
        <v>3.8E-3</v>
      </c>
      <c r="H2173" s="34">
        <v>-190.52</v>
      </c>
      <c r="I2173" s="42">
        <v>-3.8E-3</v>
      </c>
      <c r="J2173" s="34">
        <v>762.06769999999995</v>
      </c>
      <c r="K2173" s="34">
        <v>50144.06</v>
      </c>
      <c r="L2173" s="34">
        <v>28508.25</v>
      </c>
      <c r="M2173" s="34">
        <v>10</v>
      </c>
      <c r="N2173" s="34">
        <v>-19.05</v>
      </c>
      <c r="O2173" s="42">
        <v>-6.1000000000000004E-3</v>
      </c>
      <c r="P2173" s="42">
        <v>4.5999999999999999E-3</v>
      </c>
      <c r="Q2173" s="34" t="s">
        <v>100</v>
      </c>
      <c r="R2173" s="34">
        <v>0</v>
      </c>
      <c r="S2173" s="34">
        <v>66.599999999999994</v>
      </c>
      <c r="U2173" s="58">
        <f>VLOOKUP(AU2173,[1]expiry_dates!$B$2:$C$2894,2,FALSE)</f>
        <v>42215</v>
      </c>
      <c r="V2173" s="34" t="s">
        <v>145</v>
      </c>
      <c r="W2173" s="34" t="s">
        <v>101</v>
      </c>
      <c r="X2173" s="54">
        <v>42199.46875</v>
      </c>
      <c r="Y2173" s="34">
        <v>2.6</v>
      </c>
      <c r="Z2173" s="34">
        <v>42199.5625</v>
      </c>
      <c r="AA2173" s="34">
        <v>2.75</v>
      </c>
      <c r="AB2173" s="34">
        <v>5.7700000000000001E-2</v>
      </c>
      <c r="AC2173" s="34">
        <v>-3969.59</v>
      </c>
      <c r="AD2173" s="34">
        <v>-5.7700000000000001E-2</v>
      </c>
      <c r="AE2173" s="34">
        <v>26463.93</v>
      </c>
      <c r="AF2173" s="34">
        <v>68806.23</v>
      </c>
      <c r="AG2173" s="34">
        <v>3757275.09</v>
      </c>
      <c r="AH2173" s="34">
        <v>10</v>
      </c>
      <c r="AI2173" s="34">
        <v>-396.96</v>
      </c>
      <c r="AJ2173" s="34">
        <v>-9.6199999999999994E-2</v>
      </c>
      <c r="AK2173" s="34">
        <v>3.85E-2</v>
      </c>
      <c r="AL2173" s="34" t="s">
        <v>100</v>
      </c>
      <c r="AM2173" s="34">
        <v>65.8</v>
      </c>
      <c r="AN2173" s="34">
        <v>18761.3</v>
      </c>
      <c r="AO2173" s="34">
        <v>66.599999999999994</v>
      </c>
      <c r="AP2173" s="34">
        <v>0</v>
      </c>
      <c r="AR2173" s="45"/>
      <c r="AS2173" s="49"/>
      <c r="AT2173" s="45"/>
      <c r="AU2173" s="31">
        <v>42199</v>
      </c>
      <c r="AV2173" s="57">
        <v>0.46875</v>
      </c>
      <c r="AW2173" s="31" t="s">
        <v>231</v>
      </c>
      <c r="AY2173" s="32"/>
      <c r="BA2173" s="32"/>
      <c r="BG2173" s="32"/>
      <c r="BH2173" s="32"/>
    </row>
    <row r="2174" spans="1:60">
      <c r="A2174" s="34" t="s">
        <v>98</v>
      </c>
      <c r="B2174" s="34" t="s">
        <v>99</v>
      </c>
      <c r="C2174" s="38">
        <v>42199.5625</v>
      </c>
      <c r="D2174" s="34">
        <v>66.05</v>
      </c>
      <c r="E2174" s="38">
        <v>42199.59375</v>
      </c>
      <c r="F2174" s="34">
        <v>65.7</v>
      </c>
      <c r="G2174" s="42">
        <v>-5.3E-3</v>
      </c>
      <c r="H2174" s="34">
        <v>-265.70999999999998</v>
      </c>
      <c r="I2174" s="42">
        <v>-5.3E-3</v>
      </c>
      <c r="J2174" s="34">
        <v>759.16890000000001</v>
      </c>
      <c r="K2174" s="34">
        <v>50143.11</v>
      </c>
      <c r="L2174" s="34">
        <v>28242.54</v>
      </c>
      <c r="M2174" s="34">
        <v>4</v>
      </c>
      <c r="N2174" s="34">
        <v>-66.430000000000007</v>
      </c>
      <c r="O2174" s="42">
        <v>-5.3E-3</v>
      </c>
      <c r="P2174" s="42">
        <v>2.3E-3</v>
      </c>
      <c r="Q2174" s="34" t="s">
        <v>100</v>
      </c>
      <c r="R2174" s="34">
        <v>0</v>
      </c>
      <c r="S2174" s="34">
        <v>65.510000000000005</v>
      </c>
      <c r="U2174" s="58">
        <f>VLOOKUP(AU2174,[1]expiry_dates!$B$2:$C$2894,2,FALSE)</f>
        <v>42215</v>
      </c>
      <c r="V2174" s="34" t="s">
        <v>153</v>
      </c>
      <c r="W2174" s="34" t="s">
        <v>101</v>
      </c>
      <c r="X2174" s="54">
        <v>42199.5625</v>
      </c>
      <c r="Y2174" s="34">
        <v>0.75</v>
      </c>
      <c r="Z2174" s="34">
        <v>42199.59375</v>
      </c>
      <c r="AA2174" s="34">
        <v>0.65</v>
      </c>
      <c r="AB2174" s="34">
        <v>-0.1333</v>
      </c>
      <c r="AC2174" s="34">
        <v>9172.4</v>
      </c>
      <c r="AD2174" s="34">
        <v>0.1333</v>
      </c>
      <c r="AE2174" s="34">
        <v>91723.99</v>
      </c>
      <c r="AF2174" s="34">
        <v>68792.990000000005</v>
      </c>
      <c r="AG2174" s="34">
        <v>3766447.49</v>
      </c>
      <c r="AH2174" s="34">
        <v>4</v>
      </c>
      <c r="AI2174" s="34">
        <v>2293.1</v>
      </c>
      <c r="AJ2174" s="34">
        <v>0</v>
      </c>
      <c r="AK2174" s="34">
        <v>0.1333</v>
      </c>
      <c r="AL2174" s="34" t="s">
        <v>100</v>
      </c>
      <c r="AM2174" s="34">
        <v>66.05</v>
      </c>
      <c r="AN2174" s="34">
        <v>18834.400000000001</v>
      </c>
      <c r="AO2174" s="34">
        <v>65.510000000000005</v>
      </c>
      <c r="AP2174" s="34">
        <v>0</v>
      </c>
      <c r="AR2174" s="45"/>
      <c r="AS2174" s="49"/>
      <c r="AT2174" s="45"/>
      <c r="AU2174" s="31">
        <v>42199</v>
      </c>
      <c r="AV2174" s="57">
        <v>6.25E-2</v>
      </c>
      <c r="AW2174" s="31" t="s">
        <v>232</v>
      </c>
      <c r="AY2174" s="32"/>
      <c r="BA2174" s="32"/>
      <c r="BG2174" s="32"/>
      <c r="BH2174" s="32"/>
    </row>
    <row r="2175" spans="1:60">
      <c r="A2175" s="34" t="s">
        <v>98</v>
      </c>
      <c r="B2175" s="34" t="s">
        <v>101</v>
      </c>
      <c r="C2175" s="38">
        <v>42199.59375</v>
      </c>
      <c r="D2175" s="34">
        <v>65.7</v>
      </c>
      <c r="E2175" s="38">
        <v>42200.385416666664</v>
      </c>
      <c r="F2175" s="34">
        <v>65.900000000000006</v>
      </c>
      <c r="G2175" s="42">
        <v>3.0000000000000001E-3</v>
      </c>
      <c r="H2175" s="34">
        <v>-152.63999999999999</v>
      </c>
      <c r="I2175" s="42">
        <v>-3.0000000000000001E-3</v>
      </c>
      <c r="J2175" s="34">
        <v>763.20169999999996</v>
      </c>
      <c r="K2175" s="34">
        <v>50142.35</v>
      </c>
      <c r="L2175" s="34">
        <v>28089.9</v>
      </c>
      <c r="M2175" s="34">
        <v>10</v>
      </c>
      <c r="N2175" s="34">
        <v>-15.26</v>
      </c>
      <c r="O2175" s="42">
        <v>-4.5999999999999999E-3</v>
      </c>
      <c r="P2175" s="42">
        <v>6.1000000000000004E-3</v>
      </c>
      <c r="Q2175" s="34" t="s">
        <v>100</v>
      </c>
      <c r="R2175" s="34">
        <v>0</v>
      </c>
      <c r="S2175" s="34">
        <v>66.19</v>
      </c>
      <c r="U2175" s="58">
        <f>VLOOKUP(AU2175,[1]expiry_dates!$B$2:$C$2894,2,FALSE)</f>
        <v>42215</v>
      </c>
      <c r="V2175" s="34" t="s">
        <v>145</v>
      </c>
      <c r="W2175" s="34" t="s">
        <v>101</v>
      </c>
      <c r="X2175" s="54">
        <v>42199.59375</v>
      </c>
      <c r="Y2175" s="34">
        <v>2.4500000000000002</v>
      </c>
      <c r="Z2175" s="34">
        <v>42200.385416666664</v>
      </c>
      <c r="AA2175" s="34">
        <v>2.5499999999999998</v>
      </c>
      <c r="AB2175" s="34">
        <v>4.0800000000000003E-2</v>
      </c>
      <c r="AC2175" s="34">
        <v>-2809.48</v>
      </c>
      <c r="AD2175" s="34">
        <v>-4.0800000000000003E-2</v>
      </c>
      <c r="AE2175" s="34">
        <v>28094.79</v>
      </c>
      <c r="AF2175" s="34">
        <v>68832.240000000005</v>
      </c>
      <c r="AG2175" s="34">
        <v>3763638.01</v>
      </c>
      <c r="AH2175" s="34">
        <v>10</v>
      </c>
      <c r="AI2175" s="34">
        <v>-280.95</v>
      </c>
      <c r="AJ2175" s="34">
        <v>-0.12239999999999999</v>
      </c>
      <c r="AK2175" s="34">
        <v>0.10199999999999999</v>
      </c>
      <c r="AL2175" s="34" t="s">
        <v>100</v>
      </c>
      <c r="AM2175" s="34">
        <v>65.7</v>
      </c>
      <c r="AN2175" s="34">
        <v>18775.599999999999</v>
      </c>
      <c r="AO2175" s="34">
        <v>66.19</v>
      </c>
      <c r="AP2175" s="34">
        <v>0</v>
      </c>
      <c r="AR2175" s="45"/>
      <c r="AS2175" s="49"/>
      <c r="AT2175" s="45"/>
      <c r="AU2175" s="31">
        <v>42199</v>
      </c>
      <c r="AV2175" s="57">
        <v>9.375E-2</v>
      </c>
      <c r="AW2175" s="31" t="s">
        <v>232</v>
      </c>
      <c r="AY2175" s="32"/>
      <c r="BA2175" s="32"/>
      <c r="BG2175" s="32"/>
      <c r="BH2175" s="32"/>
    </row>
    <row r="2176" spans="1:60">
      <c r="A2176" s="34" t="s">
        <v>98</v>
      </c>
      <c r="B2176" s="34" t="s">
        <v>99</v>
      </c>
      <c r="C2176" s="38">
        <v>42200.385416666664</v>
      </c>
      <c r="D2176" s="34">
        <v>65.900000000000006</v>
      </c>
      <c r="E2176" s="38">
        <v>42200.489583333336</v>
      </c>
      <c r="F2176" s="34">
        <v>65.8</v>
      </c>
      <c r="G2176" s="42">
        <v>-1.5E-3</v>
      </c>
      <c r="H2176" s="34">
        <v>-76.09</v>
      </c>
      <c r="I2176" s="42">
        <v>-1.5E-3</v>
      </c>
      <c r="J2176" s="34">
        <v>760.8768</v>
      </c>
      <c r="K2176" s="34">
        <v>50141.79</v>
      </c>
      <c r="L2176" s="34">
        <v>28013.82</v>
      </c>
      <c r="M2176" s="34">
        <v>11</v>
      </c>
      <c r="N2176" s="34">
        <v>-6.92</v>
      </c>
      <c r="O2176" s="42">
        <v>-5.3E-3</v>
      </c>
      <c r="P2176" s="42">
        <v>8.3000000000000001E-3</v>
      </c>
      <c r="Q2176" s="34" t="s">
        <v>100</v>
      </c>
      <c r="R2176" s="34">
        <v>0</v>
      </c>
      <c r="S2176" s="34">
        <v>65.31</v>
      </c>
      <c r="U2176" s="58">
        <f>VLOOKUP(AU2176,[1]expiry_dates!$B$2:$C$2894,2,FALSE)</f>
        <v>42215</v>
      </c>
      <c r="V2176" s="34" t="s">
        <v>141</v>
      </c>
      <c r="W2176" s="34" t="s">
        <v>101</v>
      </c>
      <c r="X2176" s="54">
        <v>42200.385416666664</v>
      </c>
      <c r="Y2176" s="34">
        <v>1.5</v>
      </c>
      <c r="Z2176" s="34">
        <v>42200.489583333336</v>
      </c>
      <c r="AA2176" s="34">
        <v>1.35</v>
      </c>
      <c r="AB2176" s="34">
        <v>-0.1</v>
      </c>
      <c r="AC2176" s="34">
        <v>6886.74</v>
      </c>
      <c r="AD2176" s="34">
        <v>0.1</v>
      </c>
      <c r="AE2176" s="34">
        <v>45911.57</v>
      </c>
      <c r="AF2176" s="34">
        <v>68867.360000000001</v>
      </c>
      <c r="AG2176" s="34">
        <v>3770524.75</v>
      </c>
      <c r="AH2176" s="34">
        <v>11</v>
      </c>
      <c r="AI2176" s="34">
        <v>626.07000000000005</v>
      </c>
      <c r="AJ2176" s="34">
        <v>-6.6699999999999995E-2</v>
      </c>
      <c r="AK2176" s="34">
        <v>0.1333</v>
      </c>
      <c r="AL2176" s="34" t="s">
        <v>100</v>
      </c>
      <c r="AM2176" s="34">
        <v>65.900000000000006</v>
      </c>
      <c r="AN2176" s="34">
        <v>18869.75</v>
      </c>
      <c r="AO2176" s="34">
        <v>65.31</v>
      </c>
      <c r="AP2176" s="34">
        <v>0</v>
      </c>
      <c r="AR2176" s="45"/>
      <c r="AS2176" s="49"/>
      <c r="AT2176" s="45"/>
      <c r="AU2176" s="31">
        <v>42200</v>
      </c>
      <c r="AV2176" s="57">
        <v>0.38541666666666669</v>
      </c>
      <c r="AW2176" s="31" t="s">
        <v>231</v>
      </c>
      <c r="AY2176" s="32"/>
      <c r="BA2176" s="32"/>
      <c r="BG2176" s="32"/>
      <c r="BH2176" s="32"/>
    </row>
    <row r="2177" spans="1:60">
      <c r="A2177" s="34" t="s">
        <v>98</v>
      </c>
      <c r="B2177" s="34" t="s">
        <v>101</v>
      </c>
      <c r="C2177" s="38">
        <v>42200.489583333336</v>
      </c>
      <c r="D2177" s="34">
        <v>65.8</v>
      </c>
      <c r="E2177" s="38">
        <v>42201.385416666664</v>
      </c>
      <c r="F2177" s="34">
        <v>66.349999999999994</v>
      </c>
      <c r="G2177" s="42">
        <v>8.3999999999999995E-3</v>
      </c>
      <c r="H2177" s="34">
        <v>-419.11</v>
      </c>
      <c r="I2177" s="42">
        <v>-8.3999999999999995E-3</v>
      </c>
      <c r="J2177" s="34">
        <v>762.01869999999997</v>
      </c>
      <c r="K2177" s="34">
        <v>50140.83</v>
      </c>
      <c r="L2177" s="34">
        <v>27594.71</v>
      </c>
      <c r="M2177" s="34">
        <v>20</v>
      </c>
      <c r="N2177" s="34">
        <v>-20.96</v>
      </c>
      <c r="O2177" s="42">
        <v>-8.3999999999999995E-3</v>
      </c>
      <c r="P2177" s="42">
        <v>1.2200000000000001E-2</v>
      </c>
      <c r="Q2177" s="34" t="s">
        <v>100</v>
      </c>
      <c r="R2177" s="34">
        <v>0</v>
      </c>
      <c r="S2177" s="34">
        <v>66.45</v>
      </c>
      <c r="U2177" s="58">
        <f>VLOOKUP(AU2177,[1]expiry_dates!$B$2:$C$2894,2,FALSE)</f>
        <v>42215</v>
      </c>
      <c r="V2177" s="34" t="s">
        <v>145</v>
      </c>
      <c r="W2177" s="34" t="s">
        <v>101</v>
      </c>
      <c r="X2177" s="54">
        <v>42200.489583333336</v>
      </c>
      <c r="Y2177" s="34">
        <v>2.5</v>
      </c>
      <c r="Z2177" s="34">
        <v>42201.385416666664</v>
      </c>
      <c r="AA2177" s="34">
        <v>2.8</v>
      </c>
      <c r="AB2177" s="34">
        <v>0.12</v>
      </c>
      <c r="AC2177" s="34">
        <v>-8262.31</v>
      </c>
      <c r="AD2177" s="34">
        <v>-0.12</v>
      </c>
      <c r="AE2177" s="34">
        <v>27541.05</v>
      </c>
      <c r="AF2177" s="34">
        <v>68852.63</v>
      </c>
      <c r="AG2177" s="34">
        <v>3762262.43</v>
      </c>
      <c r="AH2177" s="34">
        <v>20</v>
      </c>
      <c r="AI2177" s="34">
        <v>-413.12</v>
      </c>
      <c r="AJ2177" s="34">
        <v>-0.12</v>
      </c>
      <c r="AK2177" s="34">
        <v>0.24</v>
      </c>
      <c r="AL2177" s="34" t="s">
        <v>100</v>
      </c>
      <c r="AM2177" s="34">
        <v>65.8</v>
      </c>
      <c r="AN2177" s="34">
        <v>18857.650000000001</v>
      </c>
      <c r="AO2177" s="34">
        <v>66.45</v>
      </c>
      <c r="AP2177" s="34">
        <v>0</v>
      </c>
      <c r="AR2177" s="45"/>
      <c r="AS2177" s="49"/>
      <c r="AT2177" s="45"/>
      <c r="AU2177" s="31">
        <v>42200</v>
      </c>
      <c r="AV2177" s="57">
        <v>0.48958333333333331</v>
      </c>
      <c r="AW2177" s="31" t="s">
        <v>231</v>
      </c>
      <c r="AY2177" s="32"/>
      <c r="BA2177" s="32"/>
      <c r="BG2177" s="32"/>
      <c r="BH2177" s="32"/>
    </row>
    <row r="2178" spans="1:60">
      <c r="A2178" s="34" t="s">
        <v>98</v>
      </c>
      <c r="B2178" s="34" t="s">
        <v>99</v>
      </c>
      <c r="C2178" s="38">
        <v>42201.385416666664</v>
      </c>
      <c r="D2178" s="34">
        <v>66.349999999999994</v>
      </c>
      <c r="E2178" s="38">
        <v>42201.604166666664</v>
      </c>
      <c r="F2178" s="34">
        <v>66.849999999999994</v>
      </c>
      <c r="G2178" s="42">
        <v>7.4999999999999997E-3</v>
      </c>
      <c r="H2178" s="34">
        <v>377.86</v>
      </c>
      <c r="I2178" s="42">
        <v>7.4999999999999997E-3</v>
      </c>
      <c r="J2178" s="34">
        <v>755.71929999999998</v>
      </c>
      <c r="K2178" s="34">
        <v>50141.97</v>
      </c>
      <c r="L2178" s="34">
        <v>27972.57</v>
      </c>
      <c r="M2178" s="34">
        <v>22</v>
      </c>
      <c r="N2178" s="34">
        <v>17.18</v>
      </c>
      <c r="O2178" s="42">
        <v>-1.5100000000000001E-2</v>
      </c>
      <c r="P2178" s="42">
        <v>1.8800000000000001E-2</v>
      </c>
      <c r="Q2178" s="34" t="s">
        <v>100</v>
      </c>
      <c r="R2178" s="34">
        <v>0</v>
      </c>
      <c r="S2178" s="34">
        <v>65.040000000000006</v>
      </c>
      <c r="U2178" s="58">
        <f>VLOOKUP(AU2178,[1]expiry_dates!$B$2:$C$2894,2,FALSE)</f>
        <v>42215</v>
      </c>
      <c r="V2178" s="34" t="s">
        <v>141</v>
      </c>
      <c r="W2178" s="34" t="s">
        <v>101</v>
      </c>
      <c r="X2178" s="54">
        <v>42201.385416666664</v>
      </c>
      <c r="Y2178" s="34">
        <v>1.1000000000000001</v>
      </c>
      <c r="Z2178" s="34">
        <v>42201.604166666664</v>
      </c>
      <c r="AA2178" s="34">
        <v>0.95</v>
      </c>
      <c r="AB2178" s="34">
        <v>-0.13639999999999999</v>
      </c>
      <c r="AC2178" s="34">
        <v>9395.57</v>
      </c>
      <c r="AD2178" s="34">
        <v>0.13639999999999999</v>
      </c>
      <c r="AE2178" s="34">
        <v>62637.11</v>
      </c>
      <c r="AF2178" s="34">
        <v>68900.820000000007</v>
      </c>
      <c r="AG2178" s="34">
        <v>3771658</v>
      </c>
      <c r="AH2178" s="34">
        <v>22</v>
      </c>
      <c r="AI2178" s="34">
        <v>427.07</v>
      </c>
      <c r="AJ2178" s="34">
        <v>-0.31819999999999998</v>
      </c>
      <c r="AK2178" s="34">
        <v>0.31819999999999998</v>
      </c>
      <c r="AL2178" s="34" t="s">
        <v>100</v>
      </c>
      <c r="AM2178" s="34">
        <v>66.349999999999994</v>
      </c>
      <c r="AN2178" s="34">
        <v>18934.400000000001</v>
      </c>
      <c r="AO2178" s="34">
        <v>65.040000000000006</v>
      </c>
      <c r="AP2178" s="34">
        <v>0</v>
      </c>
      <c r="AR2178" s="45"/>
      <c r="AS2178" s="49"/>
      <c r="AT2178" s="45"/>
      <c r="AU2178" s="31">
        <v>42201</v>
      </c>
      <c r="AV2178" s="57">
        <v>0.38541666666666669</v>
      </c>
      <c r="AW2178" s="31" t="s">
        <v>231</v>
      </c>
      <c r="AY2178" s="32"/>
      <c r="BA2178" s="32"/>
      <c r="BG2178" s="32"/>
      <c r="BH2178" s="32"/>
    </row>
    <row r="2179" spans="1:60">
      <c r="A2179" s="34" t="s">
        <v>98</v>
      </c>
      <c r="B2179" s="34" t="s">
        <v>101</v>
      </c>
      <c r="C2179" s="38">
        <v>42201.604166666664</v>
      </c>
      <c r="D2179" s="34">
        <v>66.849999999999994</v>
      </c>
      <c r="E2179" s="38">
        <v>42202.53125</v>
      </c>
      <c r="F2179" s="34">
        <v>66.55</v>
      </c>
      <c r="G2179" s="42">
        <v>-4.4999999999999997E-3</v>
      </c>
      <c r="H2179" s="34">
        <v>225.01</v>
      </c>
      <c r="I2179" s="42">
        <v>4.4999999999999997E-3</v>
      </c>
      <c r="J2179" s="34">
        <v>750.04100000000005</v>
      </c>
      <c r="K2179" s="34">
        <v>50140.24</v>
      </c>
      <c r="L2179" s="34">
        <v>28197.58</v>
      </c>
      <c r="M2179" s="34">
        <v>23</v>
      </c>
      <c r="N2179" s="34">
        <v>9.7799999999999994</v>
      </c>
      <c r="O2179" s="42">
        <v>-3.0000000000000001E-3</v>
      </c>
      <c r="P2179" s="42">
        <v>1.0500000000000001E-2</v>
      </c>
      <c r="Q2179" s="34" t="s">
        <v>100</v>
      </c>
      <c r="R2179" s="34">
        <v>0</v>
      </c>
      <c r="S2179" s="34">
        <v>67.599999999999994</v>
      </c>
      <c r="U2179" s="58">
        <f>VLOOKUP(AU2179,[1]expiry_dates!$B$2:$C$2894,2,FALSE)</f>
        <v>42215</v>
      </c>
      <c r="V2179" s="34" t="s">
        <v>142</v>
      </c>
      <c r="W2179" s="34" t="s">
        <v>101</v>
      </c>
      <c r="X2179" s="54">
        <v>42201.604166666664</v>
      </c>
      <c r="Y2179" s="34">
        <v>1.65</v>
      </c>
      <c r="Z2179" s="34">
        <v>42202.53125</v>
      </c>
      <c r="AA2179" s="34">
        <v>1.45</v>
      </c>
      <c r="AB2179" s="34">
        <v>-0.1212</v>
      </c>
      <c r="AC2179" s="34">
        <v>8350.26</v>
      </c>
      <c r="AD2179" s="34">
        <v>0.1212</v>
      </c>
      <c r="AE2179" s="34">
        <v>41751.279999999999</v>
      </c>
      <c r="AF2179" s="34">
        <v>68889.61</v>
      </c>
      <c r="AG2179" s="34">
        <v>3780008.25</v>
      </c>
      <c r="AH2179" s="34">
        <v>23</v>
      </c>
      <c r="AI2179" s="34">
        <v>363.05</v>
      </c>
      <c r="AJ2179" s="34">
        <v>-6.0600000000000001E-2</v>
      </c>
      <c r="AK2179" s="34">
        <v>0.2424</v>
      </c>
      <c r="AL2179" s="34" t="s">
        <v>100</v>
      </c>
      <c r="AM2179" s="34">
        <v>66.849999999999994</v>
      </c>
      <c r="AN2179" s="34">
        <v>19140.55</v>
      </c>
      <c r="AO2179" s="34">
        <v>67.599999999999994</v>
      </c>
      <c r="AP2179" s="34">
        <v>0</v>
      </c>
      <c r="AR2179" s="45"/>
      <c r="AS2179" s="49"/>
      <c r="AT2179" s="45"/>
      <c r="AU2179" s="31">
        <v>42201</v>
      </c>
      <c r="AV2179" s="57">
        <v>0.10416666666666667</v>
      </c>
      <c r="AW2179" s="31" t="s">
        <v>232</v>
      </c>
      <c r="AY2179" s="32"/>
      <c r="BA2179" s="32"/>
      <c r="BG2179" s="32"/>
      <c r="BH2179" s="32"/>
    </row>
    <row r="2180" spans="1:60">
      <c r="A2180" s="34" t="s">
        <v>98</v>
      </c>
      <c r="B2180" s="34" t="s">
        <v>99</v>
      </c>
      <c r="C2180" s="38">
        <v>42202.53125</v>
      </c>
      <c r="D2180" s="34">
        <v>66.55</v>
      </c>
      <c r="E2180" s="38">
        <v>42202.59375</v>
      </c>
      <c r="F2180" s="34">
        <v>66.650000000000006</v>
      </c>
      <c r="G2180" s="42">
        <v>1.5E-3</v>
      </c>
      <c r="H2180" s="34">
        <v>75.34</v>
      </c>
      <c r="I2180" s="42">
        <v>1.5E-3</v>
      </c>
      <c r="J2180" s="34">
        <v>753.43889999999999</v>
      </c>
      <c r="K2180" s="34">
        <v>50141.36</v>
      </c>
      <c r="L2180" s="34">
        <v>28272.92</v>
      </c>
      <c r="M2180" s="34">
        <v>7</v>
      </c>
      <c r="N2180" s="34">
        <v>10.76</v>
      </c>
      <c r="O2180" s="42">
        <v>-4.4999999999999997E-3</v>
      </c>
      <c r="P2180" s="42">
        <v>9.7999999999999997E-3</v>
      </c>
      <c r="Q2180" s="34" t="s">
        <v>100</v>
      </c>
      <c r="R2180" s="34">
        <v>0</v>
      </c>
      <c r="S2180" s="34">
        <v>66.16</v>
      </c>
      <c r="U2180" s="58">
        <f>VLOOKUP(AU2180,[1]expiry_dates!$B$2:$C$2894,2,FALSE)</f>
        <v>42215</v>
      </c>
      <c r="V2180" s="34" t="s">
        <v>144</v>
      </c>
      <c r="W2180" s="34" t="s">
        <v>101</v>
      </c>
      <c r="X2180" s="54">
        <v>42202.53125</v>
      </c>
      <c r="Y2180" s="34">
        <v>2.0499999999999998</v>
      </c>
      <c r="Z2180" s="34">
        <v>42202.59375</v>
      </c>
      <c r="AA2180" s="34">
        <v>1.95</v>
      </c>
      <c r="AB2180" s="34">
        <v>-4.8800000000000003E-2</v>
      </c>
      <c r="AC2180" s="34">
        <v>3362.51</v>
      </c>
      <c r="AD2180" s="34">
        <v>4.8800000000000003E-2</v>
      </c>
      <c r="AE2180" s="34">
        <v>33625.050000000003</v>
      </c>
      <c r="AF2180" s="34">
        <v>68931.350000000006</v>
      </c>
      <c r="AG2180" s="34">
        <v>3783370.76</v>
      </c>
      <c r="AH2180" s="34">
        <v>7</v>
      </c>
      <c r="AI2180" s="34">
        <v>480.36</v>
      </c>
      <c r="AJ2180" s="34">
        <v>-4.8800000000000003E-2</v>
      </c>
      <c r="AK2180" s="34">
        <v>4.8800000000000003E-2</v>
      </c>
      <c r="AL2180" s="34" t="s">
        <v>100</v>
      </c>
      <c r="AM2180" s="34">
        <v>66.55</v>
      </c>
      <c r="AN2180" s="34">
        <v>19181</v>
      </c>
      <c r="AO2180" s="34">
        <v>66.16</v>
      </c>
      <c r="AP2180" s="34">
        <v>0</v>
      </c>
      <c r="AR2180" s="45"/>
      <c r="AS2180" s="49"/>
      <c r="AT2180" s="45"/>
      <c r="AU2180" s="31">
        <v>42202</v>
      </c>
      <c r="AV2180" s="57">
        <v>0.53125</v>
      </c>
      <c r="AW2180" s="31" t="s">
        <v>232</v>
      </c>
      <c r="AY2180" s="32"/>
      <c r="BA2180" s="32"/>
      <c r="BG2180" s="32"/>
      <c r="BH2180" s="32"/>
    </row>
    <row r="2181" spans="1:60">
      <c r="A2181" s="34" t="s">
        <v>98</v>
      </c>
      <c r="B2181" s="34" t="s">
        <v>101</v>
      </c>
      <c r="C2181" s="38">
        <v>42202.59375</v>
      </c>
      <c r="D2181" s="34">
        <v>66.650000000000006</v>
      </c>
      <c r="E2181" s="38">
        <v>42205.604166666664</v>
      </c>
      <c r="F2181" s="34">
        <v>65.400000000000006</v>
      </c>
      <c r="G2181" s="42">
        <v>-1.8800000000000001E-2</v>
      </c>
      <c r="H2181" s="34">
        <v>940.4</v>
      </c>
      <c r="I2181" s="42">
        <v>1.8800000000000001E-2</v>
      </c>
      <c r="J2181" s="34">
        <v>752.32259999999997</v>
      </c>
      <c r="K2181" s="34">
        <v>50142.3</v>
      </c>
      <c r="L2181" s="34">
        <v>29213.32</v>
      </c>
      <c r="M2181" s="34">
        <v>31</v>
      </c>
      <c r="N2181" s="34">
        <v>30.34</v>
      </c>
      <c r="O2181" s="42">
        <v>-5.3E-3</v>
      </c>
      <c r="P2181" s="42">
        <v>2.93E-2</v>
      </c>
      <c r="Q2181" s="34" t="s">
        <v>100</v>
      </c>
      <c r="R2181" s="34">
        <v>0</v>
      </c>
      <c r="S2181" s="34">
        <v>67.17</v>
      </c>
      <c r="U2181" s="58">
        <f>VLOOKUP(AU2181,[1]expiry_dates!$B$2:$C$2894,2,FALSE)</f>
        <v>42215</v>
      </c>
      <c r="V2181" s="34" t="s">
        <v>142</v>
      </c>
      <c r="W2181" s="34" t="s">
        <v>101</v>
      </c>
      <c r="X2181" s="54">
        <v>42202.59375</v>
      </c>
      <c r="Y2181" s="34">
        <v>1.5</v>
      </c>
      <c r="Z2181" s="34">
        <v>42205.604166666664</v>
      </c>
      <c r="AA2181" s="34">
        <v>0.8</v>
      </c>
      <c r="AB2181" s="34">
        <v>-0.4667</v>
      </c>
      <c r="AC2181" s="34">
        <v>32161.200000000001</v>
      </c>
      <c r="AD2181" s="34">
        <v>0.4667</v>
      </c>
      <c r="AE2181" s="34">
        <v>45944.57</v>
      </c>
      <c r="AF2181" s="34">
        <v>68916.86</v>
      </c>
      <c r="AG2181" s="34">
        <v>3815531.96</v>
      </c>
      <c r="AH2181" s="34">
        <v>31</v>
      </c>
      <c r="AI2181" s="34">
        <v>1037.46</v>
      </c>
      <c r="AJ2181" s="34">
        <v>-6.6699999999999995E-2</v>
      </c>
      <c r="AK2181" s="34">
        <v>0.5333</v>
      </c>
      <c r="AL2181" s="34" t="s">
        <v>100</v>
      </c>
      <c r="AM2181" s="34">
        <v>66.650000000000006</v>
      </c>
      <c r="AN2181" s="34">
        <v>19136.099999999999</v>
      </c>
      <c r="AO2181" s="34">
        <v>67.17</v>
      </c>
      <c r="AP2181" s="34">
        <v>0</v>
      </c>
      <c r="AR2181" s="45"/>
      <c r="AS2181" s="49"/>
      <c r="AT2181" s="45"/>
      <c r="AU2181" s="31">
        <v>42202</v>
      </c>
      <c r="AV2181" s="57">
        <v>9.375E-2</v>
      </c>
      <c r="AW2181" s="31" t="s">
        <v>232</v>
      </c>
      <c r="AY2181" s="32"/>
      <c r="BA2181" s="32"/>
      <c r="BG2181" s="32"/>
      <c r="BH2181" s="32"/>
    </row>
    <row r="2182" spans="1:60">
      <c r="A2182" s="34" t="s">
        <v>98</v>
      </c>
      <c r="B2182" s="34" t="s">
        <v>99</v>
      </c>
      <c r="C2182" s="38">
        <v>42205.604166666664</v>
      </c>
      <c r="D2182" s="34">
        <v>65.400000000000006</v>
      </c>
      <c r="E2182" s="38">
        <v>42206.385416666664</v>
      </c>
      <c r="F2182" s="34">
        <v>65</v>
      </c>
      <c r="G2182" s="42">
        <v>-6.1000000000000004E-3</v>
      </c>
      <c r="H2182" s="34">
        <v>-306.70999999999998</v>
      </c>
      <c r="I2182" s="42">
        <v>-6.1000000000000004E-3</v>
      </c>
      <c r="J2182" s="34">
        <v>766.76509999999996</v>
      </c>
      <c r="K2182" s="34">
        <v>50146.44</v>
      </c>
      <c r="L2182" s="34">
        <v>28906.62</v>
      </c>
      <c r="M2182" s="34">
        <v>9</v>
      </c>
      <c r="N2182" s="34">
        <v>-34.08</v>
      </c>
      <c r="O2182" s="42">
        <v>-7.6E-3</v>
      </c>
      <c r="P2182" s="42">
        <v>3.0999999999999999E-3</v>
      </c>
      <c r="Q2182" s="34" t="s">
        <v>100</v>
      </c>
      <c r="R2182" s="34">
        <v>0</v>
      </c>
      <c r="S2182" s="34">
        <v>64.739999999999995</v>
      </c>
      <c r="U2182" s="58">
        <f>VLOOKUP(AU2182,[1]expiry_dates!$B$2:$C$2894,2,FALSE)</f>
        <v>42215</v>
      </c>
      <c r="V2182" s="34" t="s">
        <v>143</v>
      </c>
      <c r="W2182" s="34" t="s">
        <v>101</v>
      </c>
      <c r="X2182" s="54">
        <v>42205.604166666664</v>
      </c>
      <c r="Y2182" s="34">
        <v>0.25</v>
      </c>
      <c r="Z2182" s="34">
        <v>42206.385416666664</v>
      </c>
      <c r="AA2182" s="34">
        <v>0.25</v>
      </c>
      <c r="AB2182" s="34">
        <v>0</v>
      </c>
      <c r="AC2182" s="34">
        <v>0</v>
      </c>
      <c r="AD2182" s="34">
        <v>0</v>
      </c>
      <c r="AE2182" s="34">
        <v>276356.59999999998</v>
      </c>
      <c r="AF2182" s="34">
        <v>69089.149999999994</v>
      </c>
      <c r="AG2182" s="34">
        <v>3815531.96</v>
      </c>
      <c r="AH2182" s="34">
        <v>9</v>
      </c>
      <c r="AI2182" s="34">
        <v>0</v>
      </c>
      <c r="AJ2182" s="34">
        <v>-0.2</v>
      </c>
      <c r="AK2182" s="34">
        <v>0</v>
      </c>
      <c r="AL2182" s="34" t="s">
        <v>100</v>
      </c>
      <c r="AM2182" s="34">
        <v>65.400000000000006</v>
      </c>
      <c r="AN2182" s="34">
        <v>19059.400000000001</v>
      </c>
      <c r="AO2182" s="34">
        <v>64.739999999999995</v>
      </c>
      <c r="AP2182" s="34">
        <v>0</v>
      </c>
      <c r="AR2182" s="45"/>
      <c r="AS2182" s="49"/>
      <c r="AT2182" s="45"/>
      <c r="AU2182" s="31">
        <v>42205</v>
      </c>
      <c r="AV2182" s="57">
        <v>0.10416666666666667</v>
      </c>
      <c r="AW2182" s="31" t="s">
        <v>232</v>
      </c>
      <c r="AY2182" s="32"/>
      <c r="BA2182" s="32"/>
      <c r="BG2182" s="32"/>
      <c r="BH2182" s="32"/>
    </row>
    <row r="2183" spans="1:60">
      <c r="A2183" s="34" t="s">
        <v>98</v>
      </c>
      <c r="B2183" s="34" t="s">
        <v>101</v>
      </c>
      <c r="C2183" s="38">
        <v>42206.385416666664</v>
      </c>
      <c r="D2183" s="34">
        <v>65</v>
      </c>
      <c r="E2183" s="38">
        <v>42206.427083333336</v>
      </c>
      <c r="F2183" s="34">
        <v>65.3</v>
      </c>
      <c r="G2183" s="42">
        <v>4.5999999999999999E-3</v>
      </c>
      <c r="H2183" s="34">
        <v>-231.43</v>
      </c>
      <c r="I2183" s="42">
        <v>-4.5999999999999999E-3</v>
      </c>
      <c r="J2183" s="34">
        <v>771.44849999999997</v>
      </c>
      <c r="K2183" s="34">
        <v>50144.15</v>
      </c>
      <c r="L2183" s="34">
        <v>28675.18</v>
      </c>
      <c r="M2183" s="34">
        <v>5</v>
      </c>
      <c r="N2183" s="34">
        <v>-46.29</v>
      </c>
      <c r="O2183" s="42">
        <v>-5.4000000000000003E-3</v>
      </c>
      <c r="P2183" s="42">
        <v>3.0999999999999999E-3</v>
      </c>
      <c r="Q2183" s="34" t="s">
        <v>100</v>
      </c>
      <c r="R2183" s="34">
        <v>0</v>
      </c>
      <c r="S2183" s="34">
        <v>65.56</v>
      </c>
      <c r="U2183" s="58">
        <f>VLOOKUP(AU2183,[1]expiry_dates!$B$2:$C$2894,2,FALSE)</f>
        <v>42215</v>
      </c>
      <c r="V2183" s="34" t="s">
        <v>145</v>
      </c>
      <c r="W2183" s="34" t="s">
        <v>101</v>
      </c>
      <c r="X2183" s="54">
        <v>42206.385416666664</v>
      </c>
      <c r="Y2183" s="34">
        <v>1.6</v>
      </c>
      <c r="Z2183" s="34">
        <v>42206.427083333336</v>
      </c>
      <c r="AA2183" s="34">
        <v>1.65</v>
      </c>
      <c r="AB2183" s="34">
        <v>3.1199999999999999E-2</v>
      </c>
      <c r="AC2183" s="34">
        <v>-2158.6799999999998</v>
      </c>
      <c r="AD2183" s="34">
        <v>-3.1199999999999999E-2</v>
      </c>
      <c r="AE2183" s="34">
        <v>43173.54</v>
      </c>
      <c r="AF2183" s="34">
        <v>69077.66</v>
      </c>
      <c r="AG2183" s="34">
        <v>3813373.28</v>
      </c>
      <c r="AH2183" s="34">
        <v>5</v>
      </c>
      <c r="AI2183" s="34">
        <v>-431.74</v>
      </c>
      <c r="AJ2183" s="34">
        <v>-6.25E-2</v>
      </c>
      <c r="AK2183" s="34">
        <v>6.25E-2</v>
      </c>
      <c r="AL2183" s="34" t="s">
        <v>100</v>
      </c>
      <c r="AM2183" s="34">
        <v>65</v>
      </c>
      <c r="AN2183" s="34">
        <v>19029.5</v>
      </c>
      <c r="AO2183" s="34">
        <v>65.56</v>
      </c>
      <c r="AP2183" s="34">
        <v>0</v>
      </c>
      <c r="AR2183" s="45"/>
      <c r="AS2183" s="49"/>
      <c r="AT2183" s="45"/>
      <c r="AU2183" s="31">
        <v>42206</v>
      </c>
      <c r="AV2183" s="57">
        <v>0.38541666666666669</v>
      </c>
      <c r="AW2183" s="31" t="s">
        <v>231</v>
      </c>
      <c r="AY2183" s="32"/>
      <c r="BA2183" s="32"/>
      <c r="BG2183" s="32"/>
      <c r="BH2183" s="32"/>
    </row>
    <row r="2184" spans="1:60">
      <c r="A2184" s="34" t="s">
        <v>98</v>
      </c>
      <c r="B2184" s="34" t="s">
        <v>99</v>
      </c>
      <c r="C2184" s="38">
        <v>42206.427083333336</v>
      </c>
      <c r="D2184" s="34">
        <v>65.3</v>
      </c>
      <c r="E2184" s="38">
        <v>42206.46875</v>
      </c>
      <c r="F2184" s="34">
        <v>65</v>
      </c>
      <c r="G2184" s="42">
        <v>-4.5999999999999999E-3</v>
      </c>
      <c r="H2184" s="34">
        <v>-230.37</v>
      </c>
      <c r="I2184" s="42">
        <v>-4.5999999999999999E-3</v>
      </c>
      <c r="J2184" s="34">
        <v>767.90419999999995</v>
      </c>
      <c r="K2184" s="34">
        <v>50144.15</v>
      </c>
      <c r="L2184" s="34">
        <v>28444.81</v>
      </c>
      <c r="M2184" s="34">
        <v>5</v>
      </c>
      <c r="N2184" s="34">
        <v>-46.07</v>
      </c>
      <c r="O2184" s="42">
        <v>-4.5999999999999999E-3</v>
      </c>
      <c r="P2184" s="42">
        <v>1.5E-3</v>
      </c>
      <c r="Q2184" s="34" t="s">
        <v>100</v>
      </c>
      <c r="R2184" s="34">
        <v>0</v>
      </c>
      <c r="S2184" s="34">
        <v>64.8</v>
      </c>
      <c r="U2184" s="58">
        <f>VLOOKUP(AU2184,[1]expiry_dates!$B$2:$C$2894,2,FALSE)</f>
        <v>42215</v>
      </c>
      <c r="V2184" s="34" t="s">
        <v>153</v>
      </c>
      <c r="W2184" s="34" t="s">
        <v>101</v>
      </c>
      <c r="X2184" s="54">
        <v>42206.427083333336</v>
      </c>
      <c r="Y2184" s="34">
        <v>0.5</v>
      </c>
      <c r="Z2184" s="34">
        <v>42206.46875</v>
      </c>
      <c r="AA2184" s="34">
        <v>0.55000000000000004</v>
      </c>
      <c r="AB2184" s="34">
        <v>0.1</v>
      </c>
      <c r="AC2184" s="34">
        <v>-6909.93</v>
      </c>
      <c r="AD2184" s="34">
        <v>-0.1</v>
      </c>
      <c r="AE2184" s="34">
        <v>138198.5</v>
      </c>
      <c r="AF2184" s="34">
        <v>69099.25</v>
      </c>
      <c r="AG2184" s="34">
        <v>3806463.36</v>
      </c>
      <c r="AH2184" s="34">
        <v>5</v>
      </c>
      <c r="AI2184" s="34">
        <v>-1381.99</v>
      </c>
      <c r="AJ2184" s="34">
        <v>-0.1</v>
      </c>
      <c r="AK2184" s="34">
        <v>0.1</v>
      </c>
      <c r="AL2184" s="34" t="s">
        <v>100</v>
      </c>
      <c r="AM2184" s="34">
        <v>65.3</v>
      </c>
      <c r="AN2184" s="34">
        <v>19095.05</v>
      </c>
      <c r="AO2184" s="34">
        <v>64.8</v>
      </c>
      <c r="AP2184" s="34">
        <v>0</v>
      </c>
      <c r="AR2184" s="45"/>
      <c r="AS2184" s="49"/>
      <c r="AT2184" s="45"/>
      <c r="AU2184" s="31">
        <v>42206</v>
      </c>
      <c r="AV2184" s="57">
        <v>0.42708333333333331</v>
      </c>
      <c r="AW2184" s="31" t="s">
        <v>231</v>
      </c>
      <c r="AY2184" s="32"/>
      <c r="BA2184" s="32"/>
      <c r="BG2184" s="32"/>
      <c r="BH2184" s="32"/>
    </row>
    <row r="2185" spans="1:60">
      <c r="A2185" s="34" t="s">
        <v>98</v>
      </c>
      <c r="B2185" s="34" t="s">
        <v>101</v>
      </c>
      <c r="C2185" s="38">
        <v>42206.46875</v>
      </c>
      <c r="D2185" s="34">
        <v>65</v>
      </c>
      <c r="E2185" s="38">
        <v>42207.447916666664</v>
      </c>
      <c r="F2185" s="34">
        <v>64</v>
      </c>
      <c r="G2185" s="42">
        <v>-1.54E-2</v>
      </c>
      <c r="H2185" s="34">
        <v>771.43</v>
      </c>
      <c r="I2185" s="42">
        <v>1.54E-2</v>
      </c>
      <c r="J2185" s="34">
        <v>771.4307</v>
      </c>
      <c r="K2185" s="34">
        <v>50142.99</v>
      </c>
      <c r="L2185" s="34">
        <v>29216.240000000002</v>
      </c>
      <c r="M2185" s="34">
        <v>28</v>
      </c>
      <c r="N2185" s="34">
        <v>27.55</v>
      </c>
      <c r="O2185" s="42">
        <v>-5.4000000000000003E-3</v>
      </c>
      <c r="P2185" s="42">
        <v>3.0800000000000001E-2</v>
      </c>
      <c r="Q2185" s="34" t="s">
        <v>100</v>
      </c>
      <c r="R2185" s="34">
        <v>0</v>
      </c>
      <c r="S2185" s="34">
        <v>65.39</v>
      </c>
      <c r="U2185" s="58">
        <f>VLOOKUP(AU2185,[1]expiry_dates!$B$2:$C$2894,2,FALSE)</f>
        <v>42215</v>
      </c>
      <c r="V2185" s="34" t="s">
        <v>145</v>
      </c>
      <c r="W2185" s="34" t="s">
        <v>101</v>
      </c>
      <c r="X2185" s="54">
        <v>42206.46875</v>
      </c>
      <c r="Y2185" s="34">
        <v>1.4</v>
      </c>
      <c r="Z2185" s="34">
        <v>42207.447916666664</v>
      </c>
      <c r="AA2185" s="34">
        <v>0.94999990000000001</v>
      </c>
      <c r="AB2185" s="34">
        <v>-0.32140000000000002</v>
      </c>
      <c r="AC2185" s="34">
        <v>22211.17</v>
      </c>
      <c r="AD2185" s="34">
        <v>0.32140000000000002</v>
      </c>
      <c r="AE2185" s="34">
        <v>49358.16</v>
      </c>
      <c r="AF2185" s="34">
        <v>69101.41</v>
      </c>
      <c r="AG2185" s="34">
        <v>3828674.53</v>
      </c>
      <c r="AH2185" s="34">
        <v>28</v>
      </c>
      <c r="AI2185" s="34">
        <v>793.26</v>
      </c>
      <c r="AJ2185" s="34">
        <v>-0.17860000000000001</v>
      </c>
      <c r="AK2185" s="34">
        <v>0.5</v>
      </c>
      <c r="AL2185" s="34" t="s">
        <v>100</v>
      </c>
      <c r="AM2185" s="34">
        <v>65</v>
      </c>
      <c r="AN2185" s="34">
        <v>19058.150000000001</v>
      </c>
      <c r="AO2185" s="34">
        <v>65.39</v>
      </c>
      <c r="AP2185" s="34">
        <v>0</v>
      </c>
      <c r="AR2185" s="45"/>
      <c r="AS2185" s="49"/>
      <c r="AT2185" s="45"/>
      <c r="AU2185" s="31">
        <v>42206</v>
      </c>
      <c r="AV2185" s="57">
        <v>0.46875</v>
      </c>
      <c r="AW2185" s="31" t="s">
        <v>231</v>
      </c>
      <c r="AY2185" s="32"/>
      <c r="BA2185" s="32"/>
      <c r="BG2185" s="32"/>
      <c r="BH2185" s="32"/>
    </row>
    <row r="2186" spans="1:60">
      <c r="A2186" s="34" t="s">
        <v>98</v>
      </c>
      <c r="B2186" s="34" t="s">
        <v>99</v>
      </c>
      <c r="C2186" s="38">
        <v>42207.447916666664</v>
      </c>
      <c r="D2186" s="34">
        <v>64</v>
      </c>
      <c r="E2186" s="38">
        <v>42208.458333333336</v>
      </c>
      <c r="F2186" s="34">
        <v>64.349999999999994</v>
      </c>
      <c r="G2186" s="42">
        <v>5.4999999999999997E-3</v>
      </c>
      <c r="H2186" s="34">
        <v>274.24</v>
      </c>
      <c r="I2186" s="42">
        <v>5.4999999999999997E-3</v>
      </c>
      <c r="J2186" s="34">
        <v>783.53549999999996</v>
      </c>
      <c r="K2186" s="34">
        <v>50146.27</v>
      </c>
      <c r="L2186" s="34">
        <v>29490.48</v>
      </c>
      <c r="M2186" s="34">
        <v>31</v>
      </c>
      <c r="N2186" s="34">
        <v>8.85</v>
      </c>
      <c r="O2186" s="42">
        <v>-9.4000000000000004E-3</v>
      </c>
      <c r="P2186" s="42">
        <v>1.41E-2</v>
      </c>
      <c r="Q2186" s="34" t="s">
        <v>100</v>
      </c>
      <c r="R2186" s="34">
        <v>0</v>
      </c>
      <c r="S2186" s="34">
        <v>63</v>
      </c>
      <c r="U2186" s="58">
        <f>VLOOKUP(AU2186,[1]expiry_dates!$B$2:$C$2894,2,FALSE)</f>
        <v>42215</v>
      </c>
      <c r="V2186" s="34" t="s">
        <v>141</v>
      </c>
      <c r="W2186" s="34" t="s">
        <v>101</v>
      </c>
      <c r="X2186" s="54">
        <v>42207.447916666664</v>
      </c>
      <c r="Y2186" s="34">
        <v>1.8</v>
      </c>
      <c r="Z2186" s="34">
        <v>42208.458333333336</v>
      </c>
      <c r="AA2186" s="34">
        <v>1.5</v>
      </c>
      <c r="AB2186" s="34">
        <v>-0.16669999999999999</v>
      </c>
      <c r="AC2186" s="34">
        <v>11525.95</v>
      </c>
      <c r="AD2186" s="34">
        <v>0.16669999999999999</v>
      </c>
      <c r="AE2186" s="34">
        <v>38419.839999999997</v>
      </c>
      <c r="AF2186" s="34">
        <v>69155.710000000006</v>
      </c>
      <c r="AG2186" s="34">
        <v>3840200.48</v>
      </c>
      <c r="AH2186" s="34">
        <v>31</v>
      </c>
      <c r="AI2186" s="34">
        <v>371.8</v>
      </c>
      <c r="AJ2186" s="34">
        <v>-0.16669999999999999</v>
      </c>
      <c r="AK2186" s="34">
        <v>0.25</v>
      </c>
      <c r="AL2186" s="34" t="s">
        <v>100</v>
      </c>
      <c r="AM2186" s="34">
        <v>64</v>
      </c>
      <c r="AN2186" s="34">
        <v>18795</v>
      </c>
      <c r="AO2186" s="34">
        <v>63</v>
      </c>
      <c r="AP2186" s="34">
        <v>0</v>
      </c>
      <c r="AR2186" s="45"/>
      <c r="AS2186" s="49"/>
      <c r="AT2186" s="45"/>
      <c r="AU2186" s="31">
        <v>42207</v>
      </c>
      <c r="AV2186" s="57">
        <v>0.44791666666666669</v>
      </c>
      <c r="AW2186" s="31" t="s">
        <v>231</v>
      </c>
      <c r="AY2186" s="32"/>
      <c r="BA2186" s="32"/>
      <c r="BG2186" s="32"/>
      <c r="BH2186" s="32"/>
    </row>
    <row r="2187" spans="1:60">
      <c r="A2187" s="34" t="s">
        <v>98</v>
      </c>
      <c r="B2187" s="34" t="s">
        <v>101</v>
      </c>
      <c r="C2187" s="38">
        <v>42208.458333333336</v>
      </c>
      <c r="D2187" s="34">
        <v>64.349999999999994</v>
      </c>
      <c r="E2187" s="38">
        <v>42208.53125</v>
      </c>
      <c r="F2187" s="34">
        <v>64.650000000000006</v>
      </c>
      <c r="G2187" s="42">
        <v>4.7000000000000002E-3</v>
      </c>
      <c r="H2187" s="34">
        <v>-233.79</v>
      </c>
      <c r="I2187" s="42">
        <v>-4.7000000000000002E-3</v>
      </c>
      <c r="J2187" s="34">
        <v>779.30439999999999</v>
      </c>
      <c r="K2187" s="34">
        <v>50148.23</v>
      </c>
      <c r="L2187" s="34">
        <v>29256.69</v>
      </c>
      <c r="M2187" s="34">
        <v>8</v>
      </c>
      <c r="N2187" s="34">
        <v>-29.22</v>
      </c>
      <c r="O2187" s="42">
        <v>-5.4000000000000003E-3</v>
      </c>
      <c r="P2187" s="42">
        <v>1.17E-2</v>
      </c>
      <c r="Q2187" s="34" t="s">
        <v>100</v>
      </c>
      <c r="R2187" s="34">
        <v>0</v>
      </c>
      <c r="S2187" s="34">
        <v>64.89</v>
      </c>
      <c r="U2187" s="58">
        <f>VLOOKUP(AU2187,[1]expiry_dates!$B$2:$C$2894,2,FALSE)</f>
        <v>42215</v>
      </c>
      <c r="V2187" s="34" t="s">
        <v>145</v>
      </c>
      <c r="W2187" s="34" t="s">
        <v>101</v>
      </c>
      <c r="X2187" s="54">
        <v>42208.458333333336</v>
      </c>
      <c r="Y2187" s="34">
        <v>1.1000000000000001</v>
      </c>
      <c r="Z2187" s="34">
        <v>42208.53125</v>
      </c>
      <c r="AA2187" s="34">
        <v>1.2</v>
      </c>
      <c r="AB2187" s="34">
        <v>9.0899999999999995E-2</v>
      </c>
      <c r="AC2187" s="34">
        <v>-6292.75</v>
      </c>
      <c r="AD2187" s="34">
        <v>-9.0899999999999995E-2</v>
      </c>
      <c r="AE2187" s="34">
        <v>62927.46</v>
      </c>
      <c r="AF2187" s="34">
        <v>69220.210000000006</v>
      </c>
      <c r="AG2187" s="34">
        <v>3833907.73</v>
      </c>
      <c r="AH2187" s="34">
        <v>8</v>
      </c>
      <c r="AI2187" s="34">
        <v>-786.59</v>
      </c>
      <c r="AJ2187" s="34">
        <v>-9.0899999999999995E-2</v>
      </c>
      <c r="AK2187" s="34">
        <v>0.2273</v>
      </c>
      <c r="AL2187" s="34" t="s">
        <v>100</v>
      </c>
      <c r="AM2187" s="34">
        <v>64.349999999999994</v>
      </c>
      <c r="AN2187" s="34">
        <v>18946.349999999999</v>
      </c>
      <c r="AO2187" s="34">
        <v>64.89</v>
      </c>
      <c r="AP2187" s="34">
        <v>0</v>
      </c>
      <c r="AR2187" s="45"/>
      <c r="AS2187" s="49"/>
      <c r="AT2187" s="45"/>
      <c r="AU2187" s="31">
        <v>42208</v>
      </c>
      <c r="AV2187" s="57">
        <v>0.45833333333333331</v>
      </c>
      <c r="AW2187" s="31" t="s">
        <v>231</v>
      </c>
      <c r="AY2187" s="32"/>
      <c r="BA2187" s="32"/>
      <c r="BG2187" s="32"/>
      <c r="BH2187" s="32"/>
    </row>
    <row r="2188" spans="1:60">
      <c r="A2188" s="34" t="s">
        <v>98</v>
      </c>
      <c r="B2188" s="34" t="s">
        <v>99</v>
      </c>
      <c r="C2188" s="38">
        <v>42208.53125</v>
      </c>
      <c r="D2188" s="34">
        <v>64.650000000000006</v>
      </c>
      <c r="E2188" s="38">
        <v>42208.625</v>
      </c>
      <c r="F2188" s="34">
        <v>64.05</v>
      </c>
      <c r="G2188" s="42">
        <v>-9.2999999999999992E-3</v>
      </c>
      <c r="H2188" s="34">
        <v>-465.41</v>
      </c>
      <c r="I2188" s="42">
        <v>-9.2999999999999992E-3</v>
      </c>
      <c r="J2188" s="34">
        <v>775.68499999999995</v>
      </c>
      <c r="K2188" s="34">
        <v>50148.04</v>
      </c>
      <c r="L2188" s="34">
        <v>28791.279999999999</v>
      </c>
      <c r="M2188" s="34">
        <v>10</v>
      </c>
      <c r="N2188" s="34">
        <v>-46.54</v>
      </c>
      <c r="O2188" s="42">
        <v>-1.01E-2</v>
      </c>
      <c r="P2188" s="42">
        <v>4.5999999999999999E-3</v>
      </c>
      <c r="Q2188" s="34" t="s">
        <v>100</v>
      </c>
      <c r="R2188" s="34">
        <v>0</v>
      </c>
      <c r="S2188" s="34">
        <v>63.62</v>
      </c>
      <c r="U2188" s="58">
        <f>VLOOKUP(AU2188,[1]expiry_dates!$B$2:$C$2894,2,FALSE)</f>
        <v>42215</v>
      </c>
      <c r="V2188" s="34" t="s">
        <v>141</v>
      </c>
      <c r="W2188" s="34" t="s">
        <v>101</v>
      </c>
      <c r="X2188" s="54">
        <v>42208.541666666664</v>
      </c>
      <c r="Y2188" s="34">
        <v>1.5</v>
      </c>
      <c r="Z2188" s="34">
        <v>42208.625</v>
      </c>
      <c r="AA2188" s="34">
        <v>1.7</v>
      </c>
      <c r="AB2188" s="34">
        <v>0.1333</v>
      </c>
      <c r="AC2188" s="34">
        <v>-9222.61</v>
      </c>
      <c r="AD2188" s="34">
        <v>-0.1333</v>
      </c>
      <c r="AE2188" s="34">
        <v>46113.03</v>
      </c>
      <c r="AF2188" s="34">
        <v>69169.539999999994</v>
      </c>
      <c r="AG2188" s="34">
        <v>3824685.13</v>
      </c>
      <c r="AH2188" s="34">
        <v>9</v>
      </c>
      <c r="AI2188" s="34">
        <v>-1024.73</v>
      </c>
      <c r="AJ2188" s="34">
        <v>-0.1333</v>
      </c>
      <c r="AK2188" s="34">
        <v>0.2</v>
      </c>
      <c r="AL2188" s="34" t="s">
        <v>100</v>
      </c>
      <c r="AM2188" s="34">
        <v>64.7</v>
      </c>
      <c r="AN2188" s="34">
        <v>18966.2</v>
      </c>
      <c r="AO2188" s="34">
        <v>63.69</v>
      </c>
      <c r="AP2188" s="34">
        <v>0</v>
      </c>
      <c r="AR2188" s="45"/>
      <c r="AS2188" s="49"/>
      <c r="AT2188" s="45"/>
      <c r="AU2188" s="31">
        <v>42208</v>
      </c>
      <c r="AV2188" s="57">
        <v>4.1666666666666664E-2</v>
      </c>
      <c r="AW2188" s="31" t="s">
        <v>232</v>
      </c>
      <c r="AY2188" s="32"/>
      <c r="BA2188" s="32"/>
      <c r="BG2188" s="32"/>
      <c r="BH2188" s="32"/>
    </row>
    <row r="2189" spans="1:60">
      <c r="A2189" s="34" t="s">
        <v>98</v>
      </c>
      <c r="B2189" s="34" t="s">
        <v>101</v>
      </c>
      <c r="C2189" s="38">
        <v>42208.625</v>
      </c>
      <c r="D2189" s="34">
        <v>64.05</v>
      </c>
      <c r="E2189" s="38">
        <v>42209.479166666664</v>
      </c>
      <c r="F2189" s="34">
        <v>64.099999999999994</v>
      </c>
      <c r="G2189" s="42">
        <v>8.0000000000000004E-4</v>
      </c>
      <c r="H2189" s="34">
        <v>-39.15</v>
      </c>
      <c r="I2189" s="42">
        <v>-8.0000000000000004E-4</v>
      </c>
      <c r="J2189" s="34">
        <v>782.9058</v>
      </c>
      <c r="K2189" s="34">
        <v>50145.120000000003</v>
      </c>
      <c r="L2189" s="34">
        <v>28752.13</v>
      </c>
      <c r="M2189" s="34">
        <v>16</v>
      </c>
      <c r="N2189" s="34">
        <v>-2.4500000000000002</v>
      </c>
      <c r="O2189" s="42">
        <v>-6.1999999999999998E-3</v>
      </c>
      <c r="P2189" s="42">
        <v>1.17E-2</v>
      </c>
      <c r="Q2189" s="34" t="s">
        <v>100</v>
      </c>
      <c r="R2189" s="34">
        <v>0</v>
      </c>
      <c r="S2189" s="34">
        <v>64.92</v>
      </c>
      <c r="U2189" s="58">
        <f>VLOOKUP(AU2189,[1]expiry_dates!$B$2:$C$2894,2,FALSE)</f>
        <v>42215</v>
      </c>
      <c r="V2189" s="34" t="s">
        <v>145</v>
      </c>
      <c r="W2189" s="34" t="s">
        <v>101</v>
      </c>
      <c r="X2189" s="54">
        <v>42208.625</v>
      </c>
      <c r="Y2189" s="34">
        <v>0.95</v>
      </c>
      <c r="Z2189" s="34">
        <v>42209.479166666664</v>
      </c>
      <c r="AA2189" s="34">
        <v>0.9</v>
      </c>
      <c r="AB2189" s="34">
        <v>-5.2600000000000001E-2</v>
      </c>
      <c r="AC2189" s="34">
        <v>3639.29</v>
      </c>
      <c r="AD2189" s="34">
        <v>5.2600000000000001E-2</v>
      </c>
      <c r="AE2189" s="34">
        <v>72785.77</v>
      </c>
      <c r="AF2189" s="34">
        <v>69146.48</v>
      </c>
      <c r="AG2189" s="34">
        <v>3828324.41</v>
      </c>
      <c r="AH2189" s="34">
        <v>16</v>
      </c>
      <c r="AI2189" s="34">
        <v>227.46</v>
      </c>
      <c r="AJ2189" s="34">
        <v>-0.15790000000000001</v>
      </c>
      <c r="AK2189" s="34">
        <v>0.15790000000000001</v>
      </c>
      <c r="AL2189" s="34" t="s">
        <v>100</v>
      </c>
      <c r="AM2189" s="34">
        <v>64.05</v>
      </c>
      <c r="AN2189" s="34">
        <v>18865</v>
      </c>
      <c r="AO2189" s="34">
        <v>64.92</v>
      </c>
      <c r="AP2189" s="34">
        <v>0</v>
      </c>
      <c r="AR2189" s="45"/>
      <c r="AS2189" s="49"/>
      <c r="AT2189" s="45"/>
      <c r="AU2189" s="31">
        <v>42208</v>
      </c>
      <c r="AV2189" s="57">
        <v>0.125</v>
      </c>
      <c r="AW2189" s="31" t="s">
        <v>232</v>
      </c>
      <c r="AY2189" s="32"/>
      <c r="BA2189" s="32"/>
      <c r="BG2189" s="32"/>
      <c r="BH2189" s="32"/>
    </row>
    <row r="2190" spans="1:60">
      <c r="A2190" s="34" t="s">
        <v>98</v>
      </c>
      <c r="B2190" s="34" t="s">
        <v>99</v>
      </c>
      <c r="C2190" s="38">
        <v>42209.479166666664</v>
      </c>
      <c r="D2190" s="34">
        <v>64.099999999999994</v>
      </c>
      <c r="E2190" s="38">
        <v>42209.552083333336</v>
      </c>
      <c r="F2190" s="34">
        <v>63.7</v>
      </c>
      <c r="G2190" s="42">
        <v>-6.1999999999999998E-3</v>
      </c>
      <c r="H2190" s="34">
        <v>-312.92</v>
      </c>
      <c r="I2190" s="42">
        <v>-6.1999999999999998E-3</v>
      </c>
      <c r="J2190" s="34">
        <v>782.28920000000005</v>
      </c>
      <c r="K2190" s="34">
        <v>50144.74</v>
      </c>
      <c r="L2190" s="34">
        <v>28439.22</v>
      </c>
      <c r="M2190" s="34">
        <v>8</v>
      </c>
      <c r="N2190" s="34">
        <v>-39.11</v>
      </c>
      <c r="O2190" s="42">
        <v>-6.1999999999999998E-3</v>
      </c>
      <c r="P2190" s="42">
        <v>2.3E-3</v>
      </c>
      <c r="Q2190" s="34" t="s">
        <v>100</v>
      </c>
      <c r="R2190" s="34">
        <v>0</v>
      </c>
      <c r="S2190" s="34">
        <v>63.3</v>
      </c>
      <c r="U2190" s="58">
        <f>VLOOKUP(AU2190,[1]expiry_dates!$B$2:$C$2894,2,FALSE)</f>
        <v>42215</v>
      </c>
      <c r="V2190" s="34" t="s">
        <v>143</v>
      </c>
      <c r="W2190" s="34" t="s">
        <v>101</v>
      </c>
      <c r="X2190" s="54">
        <v>42209.489583333336</v>
      </c>
      <c r="Y2190" s="34">
        <v>0.3</v>
      </c>
      <c r="Z2190" s="34">
        <v>42209.552083333336</v>
      </c>
      <c r="AA2190" s="34">
        <v>0.5</v>
      </c>
      <c r="AB2190" s="34">
        <v>0.66669999999999996</v>
      </c>
      <c r="AC2190" s="34">
        <v>-46094.41</v>
      </c>
      <c r="AD2190" s="34">
        <v>-0.66669999999999996</v>
      </c>
      <c r="AE2190" s="34">
        <v>230472.1</v>
      </c>
      <c r="AF2190" s="34">
        <v>69141.63</v>
      </c>
      <c r="AG2190" s="34">
        <v>3782230</v>
      </c>
      <c r="AH2190" s="34">
        <v>7</v>
      </c>
      <c r="AI2190" s="34">
        <v>-6584.92</v>
      </c>
      <c r="AJ2190" s="34">
        <v>-0.66669999999999996</v>
      </c>
      <c r="AK2190" s="34">
        <v>0</v>
      </c>
      <c r="AL2190" s="34" t="s">
        <v>100</v>
      </c>
      <c r="AM2190" s="34">
        <v>64.05</v>
      </c>
      <c r="AN2190" s="34">
        <v>18826.25</v>
      </c>
      <c r="AO2190" s="34">
        <v>63.35</v>
      </c>
      <c r="AP2190" s="34">
        <v>0</v>
      </c>
      <c r="AR2190" s="45"/>
      <c r="AS2190" s="49"/>
      <c r="AT2190" s="45"/>
      <c r="AU2190" s="31">
        <v>42209</v>
      </c>
      <c r="AV2190" s="57">
        <v>0.48958333333333331</v>
      </c>
      <c r="AW2190" s="31" t="s">
        <v>231</v>
      </c>
      <c r="AY2190" s="32"/>
      <c r="BA2190" s="32"/>
      <c r="BG2190" s="32"/>
      <c r="BH2190" s="32"/>
    </row>
    <row r="2191" spans="1:60">
      <c r="A2191" s="34" t="s">
        <v>98</v>
      </c>
      <c r="B2191" s="34" t="s">
        <v>101</v>
      </c>
      <c r="C2191" s="38">
        <v>42209.552083333336</v>
      </c>
      <c r="D2191" s="34">
        <v>63.7</v>
      </c>
      <c r="E2191" s="38">
        <v>42213.479166666664</v>
      </c>
      <c r="F2191" s="34">
        <v>59.85</v>
      </c>
      <c r="G2191" s="42">
        <v>-6.0400000000000002E-2</v>
      </c>
      <c r="H2191" s="34">
        <v>3030.58</v>
      </c>
      <c r="I2191" s="42">
        <v>6.0400000000000002E-2</v>
      </c>
      <c r="J2191" s="34">
        <v>787.16470000000004</v>
      </c>
      <c r="K2191" s="34">
        <v>50142.39</v>
      </c>
      <c r="L2191" s="34">
        <v>31469.8</v>
      </c>
      <c r="M2191" s="34">
        <v>52</v>
      </c>
      <c r="N2191" s="34">
        <v>58.28</v>
      </c>
      <c r="O2191" s="42">
        <v>-8.0000000000000004E-4</v>
      </c>
      <c r="P2191" s="42">
        <v>8.3199999999999996E-2</v>
      </c>
      <c r="Q2191" s="34" t="s">
        <v>100</v>
      </c>
      <c r="R2191" s="34">
        <v>0</v>
      </c>
      <c r="S2191" s="34">
        <v>64.239999999999995</v>
      </c>
      <c r="U2191" s="58">
        <f>VLOOKUP(AU2191,[1]expiry_dates!$B$2:$C$2894,2,FALSE)</f>
        <v>42215</v>
      </c>
      <c r="V2191" s="34" t="s">
        <v>154</v>
      </c>
      <c r="W2191" s="34" t="s">
        <v>101</v>
      </c>
      <c r="X2191" s="54">
        <v>42209.552083333336</v>
      </c>
      <c r="Y2191" s="34">
        <v>2.0499999999999998</v>
      </c>
      <c r="Z2191" s="34">
        <v>42213.479166666664</v>
      </c>
      <c r="AA2191" s="34">
        <v>0.4</v>
      </c>
      <c r="AB2191" s="34">
        <v>-0.80489999999999995</v>
      </c>
      <c r="AC2191" s="34">
        <v>55604.2</v>
      </c>
      <c r="AD2191" s="34">
        <v>0.80489999999999995</v>
      </c>
      <c r="AE2191" s="34">
        <v>33699.519999999997</v>
      </c>
      <c r="AF2191" s="34">
        <v>69084.009999999995</v>
      </c>
      <c r="AG2191" s="34">
        <v>3837834.2</v>
      </c>
      <c r="AH2191" s="34">
        <v>52</v>
      </c>
      <c r="AI2191" s="34">
        <v>1069.31</v>
      </c>
      <c r="AJ2191" s="34">
        <v>-2.4400000000000002E-2</v>
      </c>
      <c r="AK2191" s="34">
        <v>0.878</v>
      </c>
      <c r="AL2191" s="34" t="s">
        <v>100</v>
      </c>
      <c r="AM2191" s="34">
        <v>63.7</v>
      </c>
      <c r="AN2191" s="34">
        <v>18717.900000000001</v>
      </c>
      <c r="AO2191" s="34">
        <v>64.239999999999995</v>
      </c>
      <c r="AP2191" s="34">
        <v>0</v>
      </c>
      <c r="AR2191" s="45"/>
      <c r="AS2191" s="49"/>
      <c r="AT2191" s="45"/>
      <c r="AU2191" s="31">
        <v>42209</v>
      </c>
      <c r="AV2191" s="57">
        <v>5.2083333333333336E-2</v>
      </c>
      <c r="AW2191" s="31" t="s">
        <v>232</v>
      </c>
      <c r="AY2191" s="32"/>
      <c r="BA2191" s="32"/>
      <c r="BG2191" s="32"/>
      <c r="BH2191" s="32"/>
    </row>
    <row r="2192" spans="1:60">
      <c r="A2192" s="34" t="s">
        <v>98</v>
      </c>
      <c r="B2192" s="34" t="s">
        <v>99</v>
      </c>
      <c r="C2192" s="38">
        <v>42213.479166666664</v>
      </c>
      <c r="D2192" s="34">
        <v>59.85</v>
      </c>
      <c r="E2192" s="38">
        <v>42213.625</v>
      </c>
      <c r="F2192" s="34">
        <v>60</v>
      </c>
      <c r="G2192" s="42">
        <v>2.5000000000000001E-3</v>
      </c>
      <c r="H2192" s="34">
        <v>125.71</v>
      </c>
      <c r="I2192" s="42">
        <v>2.5000000000000001E-3</v>
      </c>
      <c r="J2192" s="34">
        <v>838.0806</v>
      </c>
      <c r="K2192" s="34">
        <v>50159.12</v>
      </c>
      <c r="L2192" s="34">
        <v>31595.51</v>
      </c>
      <c r="M2192" s="34">
        <v>15</v>
      </c>
      <c r="N2192" s="34">
        <v>8.3800000000000008</v>
      </c>
      <c r="O2192" s="42">
        <v>-8.3999999999999995E-3</v>
      </c>
      <c r="P2192" s="42">
        <v>1.7500000000000002E-2</v>
      </c>
      <c r="Q2192" s="34" t="s">
        <v>100</v>
      </c>
      <c r="R2192" s="34">
        <v>0</v>
      </c>
      <c r="S2192" s="34">
        <v>58.43</v>
      </c>
      <c r="U2192" s="58">
        <f>VLOOKUP(AU2192,[1]expiry_dates!$B$2:$C$2894,2,FALSE)</f>
        <v>42215</v>
      </c>
      <c r="V2192" s="34" t="s">
        <v>143</v>
      </c>
      <c r="W2192" s="34" t="s">
        <v>101</v>
      </c>
      <c r="X2192" s="54">
        <v>42213.479166666664</v>
      </c>
      <c r="Y2192" s="34">
        <v>1.3</v>
      </c>
      <c r="Z2192" s="34">
        <v>42213.625</v>
      </c>
      <c r="AA2192" s="34">
        <v>1.1499999999999999</v>
      </c>
      <c r="AB2192" s="34">
        <v>-0.1154</v>
      </c>
      <c r="AC2192" s="34">
        <v>7983.37</v>
      </c>
      <c r="AD2192" s="34">
        <v>0.1154</v>
      </c>
      <c r="AE2192" s="34">
        <v>53222.44</v>
      </c>
      <c r="AF2192" s="34">
        <v>69189.17</v>
      </c>
      <c r="AG2192" s="34">
        <v>3845817.57</v>
      </c>
      <c r="AH2192" s="34">
        <v>15</v>
      </c>
      <c r="AI2192" s="34">
        <v>532.22</v>
      </c>
      <c r="AJ2192" s="34">
        <v>-0.23080000000000001</v>
      </c>
      <c r="AK2192" s="34">
        <v>0.3846</v>
      </c>
      <c r="AL2192" s="34" t="s">
        <v>100</v>
      </c>
      <c r="AM2192" s="34">
        <v>59.85</v>
      </c>
      <c r="AN2192" s="34">
        <v>18295.349999999999</v>
      </c>
      <c r="AO2192" s="34">
        <v>58.43</v>
      </c>
      <c r="AP2192" s="34">
        <v>0</v>
      </c>
      <c r="AR2192" s="45"/>
      <c r="AS2192" s="49"/>
      <c r="AT2192" s="45"/>
      <c r="AU2192" s="31">
        <v>42213</v>
      </c>
      <c r="AV2192" s="57">
        <v>0.47916666666666669</v>
      </c>
      <c r="AW2192" s="31" t="s">
        <v>231</v>
      </c>
      <c r="AY2192" s="32"/>
      <c r="BA2192" s="32"/>
      <c r="BG2192" s="32"/>
      <c r="BH2192" s="32"/>
    </row>
    <row r="2193" spans="1:60">
      <c r="A2193" s="34" t="s">
        <v>98</v>
      </c>
      <c r="B2193" s="34" t="s">
        <v>101</v>
      </c>
      <c r="C2193" s="38">
        <v>42213.625</v>
      </c>
      <c r="D2193" s="34">
        <v>60</v>
      </c>
      <c r="E2193" s="38">
        <v>42214.541666666664</v>
      </c>
      <c r="F2193" s="34">
        <v>59.45</v>
      </c>
      <c r="G2193" s="42">
        <v>-9.1999999999999998E-3</v>
      </c>
      <c r="H2193" s="34">
        <v>459.78</v>
      </c>
      <c r="I2193" s="42">
        <v>9.1999999999999998E-3</v>
      </c>
      <c r="J2193" s="34">
        <v>835.96979999999996</v>
      </c>
      <c r="K2193" s="34">
        <v>50158.19</v>
      </c>
      <c r="L2193" s="34">
        <v>32055.3</v>
      </c>
      <c r="M2193" s="34">
        <v>22</v>
      </c>
      <c r="N2193" s="34">
        <v>20.9</v>
      </c>
      <c r="O2193" s="42">
        <v>-6.7000000000000002E-3</v>
      </c>
      <c r="P2193" s="42">
        <v>2.4199999999999999E-2</v>
      </c>
      <c r="Q2193" s="34" t="s">
        <v>100</v>
      </c>
      <c r="R2193" s="34">
        <v>0</v>
      </c>
      <c r="S2193" s="34">
        <v>60.88</v>
      </c>
      <c r="U2193" s="58">
        <f>VLOOKUP(AU2193,[1]expiry_dates!$B$2:$C$2894,2,FALSE)</f>
        <v>42215</v>
      </c>
      <c r="V2193" s="34" t="s">
        <v>147</v>
      </c>
      <c r="W2193" s="34" t="s">
        <v>101</v>
      </c>
      <c r="X2193" s="54">
        <v>42213.625</v>
      </c>
      <c r="Y2193" s="34">
        <v>1.05</v>
      </c>
      <c r="Z2193" s="34">
        <v>42214.541666666664</v>
      </c>
      <c r="AA2193" s="34">
        <v>0.4</v>
      </c>
      <c r="AB2193" s="34">
        <v>-0.61899999999999999</v>
      </c>
      <c r="AC2193" s="34">
        <v>42889.05</v>
      </c>
      <c r="AD2193" s="34">
        <v>0.61899999999999999</v>
      </c>
      <c r="AE2193" s="34">
        <v>65983.16</v>
      </c>
      <c r="AF2193" s="34">
        <v>69282.31</v>
      </c>
      <c r="AG2193" s="34">
        <v>3888706.62</v>
      </c>
      <c r="AH2193" s="34">
        <v>22</v>
      </c>
      <c r="AI2193" s="34">
        <v>1949.5</v>
      </c>
      <c r="AJ2193" s="34">
        <v>-4.7600000000000003E-2</v>
      </c>
      <c r="AK2193" s="34">
        <v>0.76190000000000002</v>
      </c>
      <c r="AL2193" s="34" t="s">
        <v>100</v>
      </c>
      <c r="AM2193" s="34">
        <v>60</v>
      </c>
      <c r="AN2193" s="34">
        <v>18290.5</v>
      </c>
      <c r="AO2193" s="34">
        <v>60.88</v>
      </c>
      <c r="AP2193" s="34">
        <v>0</v>
      </c>
      <c r="AR2193" s="45"/>
      <c r="AS2193" s="49"/>
      <c r="AT2193" s="45"/>
      <c r="AU2193" s="31">
        <v>42213</v>
      </c>
      <c r="AV2193" s="57">
        <v>0.125</v>
      </c>
      <c r="AW2193" s="31" t="s">
        <v>232</v>
      </c>
      <c r="AY2193" s="32"/>
      <c r="BA2193" s="32"/>
      <c r="BG2193" s="32"/>
      <c r="BH2193" s="32"/>
    </row>
    <row r="2194" spans="1:60">
      <c r="A2194" s="34" t="s">
        <v>98</v>
      </c>
      <c r="B2194" s="34" t="s">
        <v>99</v>
      </c>
      <c r="C2194" s="38">
        <v>42214.541666666664</v>
      </c>
      <c r="D2194" s="34">
        <v>59.45</v>
      </c>
      <c r="E2194" s="38">
        <v>42214.614583333336</v>
      </c>
      <c r="F2194" s="34">
        <v>59.1</v>
      </c>
      <c r="G2194" s="42">
        <v>-5.8999999999999999E-3</v>
      </c>
      <c r="H2194" s="34">
        <v>-295.31</v>
      </c>
      <c r="I2194" s="42">
        <v>-5.8999999999999999E-3</v>
      </c>
      <c r="J2194" s="34">
        <v>843.74239999999998</v>
      </c>
      <c r="K2194" s="34">
        <v>50160.480000000003</v>
      </c>
      <c r="L2194" s="34">
        <v>31759.99</v>
      </c>
      <c r="M2194" s="34">
        <v>8</v>
      </c>
      <c r="N2194" s="34">
        <v>-36.909999999999997</v>
      </c>
      <c r="O2194" s="42">
        <v>-9.2999999999999992E-3</v>
      </c>
      <c r="P2194" s="42">
        <v>4.1999999999999997E-3</v>
      </c>
      <c r="Q2194" s="34" t="s">
        <v>100</v>
      </c>
      <c r="R2194" s="34">
        <v>0</v>
      </c>
      <c r="S2194" s="34">
        <v>58.57</v>
      </c>
      <c r="U2194" s="58">
        <f>VLOOKUP(AU2194,[1]expiry_dates!$B$2:$C$2894,2,FALSE)</f>
        <v>42215</v>
      </c>
      <c r="V2194" s="34" t="s">
        <v>143</v>
      </c>
      <c r="W2194" s="34" t="s">
        <v>101</v>
      </c>
      <c r="X2194" s="54">
        <v>42214.541666666664</v>
      </c>
      <c r="Y2194" s="34">
        <v>0.8</v>
      </c>
      <c r="Z2194" s="34">
        <v>42214.614583333336</v>
      </c>
      <c r="AA2194" s="34">
        <v>1.25</v>
      </c>
      <c r="AB2194" s="34">
        <v>0.5625</v>
      </c>
      <c r="AC2194" s="34">
        <v>-39061.99</v>
      </c>
      <c r="AD2194" s="34">
        <v>-0.5625</v>
      </c>
      <c r="AE2194" s="34">
        <v>86804.41</v>
      </c>
      <c r="AF2194" s="34">
        <v>69443.53</v>
      </c>
      <c r="AG2194" s="34">
        <v>3849644.63</v>
      </c>
      <c r="AH2194" s="34">
        <v>8</v>
      </c>
      <c r="AI2194" s="34">
        <v>-4882.75</v>
      </c>
      <c r="AJ2194" s="34">
        <v>-0.5625</v>
      </c>
      <c r="AK2194" s="34">
        <v>6.25E-2</v>
      </c>
      <c r="AL2194" s="34" t="s">
        <v>100</v>
      </c>
      <c r="AM2194" s="34">
        <v>59.45</v>
      </c>
      <c r="AN2194" s="34">
        <v>18330.650000000001</v>
      </c>
      <c r="AO2194" s="34">
        <v>58.57</v>
      </c>
      <c r="AP2194" s="34">
        <v>0</v>
      </c>
      <c r="AR2194" s="45"/>
      <c r="AS2194" s="49"/>
      <c r="AT2194" s="45"/>
      <c r="AU2194" s="31">
        <v>42214</v>
      </c>
      <c r="AV2194" s="57">
        <v>4.1666666666666664E-2</v>
      </c>
      <c r="AW2194" s="31" t="s">
        <v>232</v>
      </c>
      <c r="AY2194" s="32"/>
      <c r="BA2194" s="32"/>
      <c r="BG2194" s="32"/>
      <c r="BH2194" s="32"/>
    </row>
    <row r="2195" spans="1:60">
      <c r="A2195" s="34" t="s">
        <v>98</v>
      </c>
      <c r="B2195" s="34" t="s">
        <v>101</v>
      </c>
      <c r="C2195" s="38">
        <v>42214.614583333336</v>
      </c>
      <c r="D2195" s="34">
        <v>59.1</v>
      </c>
      <c r="E2195" s="38">
        <v>42215.385416666664</v>
      </c>
      <c r="F2195" s="34">
        <v>59.3</v>
      </c>
      <c r="G2195" s="42">
        <v>3.3999999999999998E-3</v>
      </c>
      <c r="H2195" s="34">
        <v>-169.74</v>
      </c>
      <c r="I2195" s="42">
        <v>-3.3999999999999998E-3</v>
      </c>
      <c r="J2195" s="34">
        <v>848.72140000000002</v>
      </c>
      <c r="K2195" s="34">
        <v>50159.43</v>
      </c>
      <c r="L2195" s="34">
        <v>31590.240000000002</v>
      </c>
      <c r="M2195" s="34">
        <v>8</v>
      </c>
      <c r="N2195" s="34">
        <v>-21.22</v>
      </c>
      <c r="O2195" s="42">
        <v>-6.7999999999999996E-3</v>
      </c>
      <c r="P2195" s="42">
        <v>2.5000000000000001E-3</v>
      </c>
      <c r="Q2195" s="34" t="s">
        <v>100</v>
      </c>
      <c r="R2195" s="34">
        <v>0</v>
      </c>
      <c r="S2195" s="34">
        <v>59.7</v>
      </c>
      <c r="U2195" s="58">
        <f>VLOOKUP(AU2195,[1]expiry_dates!$B$2:$C$2894,2,FALSE)</f>
        <v>42215</v>
      </c>
      <c r="V2195" s="34" t="s">
        <v>147</v>
      </c>
      <c r="W2195" s="34" t="s">
        <v>101</v>
      </c>
      <c r="X2195" s="54">
        <v>42214.614583333336</v>
      </c>
      <c r="Y2195" s="34">
        <v>0.3</v>
      </c>
      <c r="Z2195" s="34">
        <v>42215.385416666664</v>
      </c>
      <c r="AA2195" s="34">
        <v>0.25</v>
      </c>
      <c r="AB2195" s="34">
        <v>-0.16669999999999999</v>
      </c>
      <c r="AC2195" s="34">
        <v>11559.45</v>
      </c>
      <c r="AD2195" s="34">
        <v>0.16669999999999999</v>
      </c>
      <c r="AE2195" s="34">
        <v>231189.1</v>
      </c>
      <c r="AF2195" s="34">
        <v>69356.73</v>
      </c>
      <c r="AG2195" s="34">
        <v>3861204.09</v>
      </c>
      <c r="AH2195" s="34">
        <v>8</v>
      </c>
      <c r="AI2195" s="34">
        <v>1444.93</v>
      </c>
      <c r="AJ2195" s="34">
        <v>-0.16669999999999999</v>
      </c>
      <c r="AK2195" s="34">
        <v>0.16669999999999999</v>
      </c>
      <c r="AL2195" s="34" t="s">
        <v>100</v>
      </c>
      <c r="AM2195" s="34">
        <v>59.1</v>
      </c>
      <c r="AN2195" s="34">
        <v>18289.05</v>
      </c>
      <c r="AO2195" s="34">
        <v>59.7</v>
      </c>
      <c r="AP2195" s="34">
        <v>0</v>
      </c>
      <c r="AR2195" s="45"/>
      <c r="AS2195" s="49"/>
      <c r="AT2195" s="45"/>
      <c r="AU2195" s="31">
        <v>42214</v>
      </c>
      <c r="AV2195" s="57">
        <v>0.11458333333333333</v>
      </c>
      <c r="AW2195" s="31" t="s">
        <v>232</v>
      </c>
      <c r="AY2195" s="32"/>
      <c r="BA2195" s="32"/>
      <c r="BG2195" s="32"/>
      <c r="BH2195" s="32"/>
    </row>
    <row r="2196" spans="1:60">
      <c r="A2196" s="34" t="s">
        <v>98</v>
      </c>
      <c r="B2196" s="34" t="s">
        <v>99</v>
      </c>
      <c r="C2196" s="38">
        <v>42215.385416666664</v>
      </c>
      <c r="D2196" s="34">
        <v>59.3</v>
      </c>
      <c r="E2196" s="38">
        <v>42215.6875</v>
      </c>
      <c r="F2196" s="34">
        <v>62</v>
      </c>
      <c r="G2196" s="42">
        <v>4.5499999999999999E-2</v>
      </c>
      <c r="H2196" s="34">
        <v>2283.73</v>
      </c>
      <c r="I2196" s="42">
        <v>4.5499999999999999E-2</v>
      </c>
      <c r="J2196" s="34">
        <v>845.82680000000005</v>
      </c>
      <c r="K2196" s="34">
        <v>50157.53</v>
      </c>
      <c r="L2196" s="34">
        <v>33873.980000000003</v>
      </c>
      <c r="M2196" s="34">
        <v>28</v>
      </c>
      <c r="N2196" s="34">
        <v>81.56</v>
      </c>
      <c r="O2196" s="42">
        <v>0</v>
      </c>
      <c r="P2196" s="42">
        <v>5.0599999999999999E-2</v>
      </c>
      <c r="Q2196" s="34" t="s">
        <v>100</v>
      </c>
      <c r="R2196" s="34">
        <v>0</v>
      </c>
      <c r="S2196" s="34">
        <v>58.99</v>
      </c>
      <c r="U2196" s="58">
        <f>VLOOKUP(AU2196,[1]expiry_dates!$B$2:$C$2894,2,FALSE)</f>
        <v>42215</v>
      </c>
      <c r="V2196" s="34" t="s">
        <v>143</v>
      </c>
      <c r="W2196" s="34" t="s">
        <v>101</v>
      </c>
      <c r="X2196" s="54">
        <v>42215.385416666664</v>
      </c>
      <c r="Y2196" s="34">
        <v>0.95</v>
      </c>
      <c r="Z2196" s="34">
        <v>42215.6875</v>
      </c>
      <c r="AA2196" s="34">
        <v>0.05</v>
      </c>
      <c r="AB2196" s="34">
        <v>-0.94740000000000002</v>
      </c>
      <c r="AC2196" s="34">
        <v>65548.83</v>
      </c>
      <c r="AD2196" s="34">
        <v>0.94740000000000002</v>
      </c>
      <c r="AE2196" s="34">
        <v>72832.03</v>
      </c>
      <c r="AF2196" s="34">
        <v>69190.429999999993</v>
      </c>
      <c r="AG2196" s="34">
        <v>3926752.92</v>
      </c>
      <c r="AH2196" s="34">
        <v>28</v>
      </c>
      <c r="AI2196" s="34">
        <v>2341.0300000000002</v>
      </c>
      <c r="AJ2196" s="34">
        <v>0</v>
      </c>
      <c r="AK2196" s="34">
        <v>0.94740000000000002</v>
      </c>
      <c r="AL2196" s="34" t="s">
        <v>100</v>
      </c>
      <c r="AM2196" s="34">
        <v>59.3</v>
      </c>
      <c r="AN2196" s="34">
        <v>18382.05</v>
      </c>
      <c r="AO2196" s="34">
        <v>58.99</v>
      </c>
      <c r="AP2196" s="34">
        <v>0</v>
      </c>
      <c r="AR2196" s="45"/>
      <c r="AS2196" s="49"/>
      <c r="AT2196" s="45"/>
      <c r="AU2196" s="31">
        <v>42215</v>
      </c>
      <c r="AV2196" s="57">
        <v>0.38541666666666669</v>
      </c>
      <c r="AW2196" s="31" t="s">
        <v>231</v>
      </c>
      <c r="AY2196" s="32"/>
      <c r="BA2196" s="32"/>
      <c r="BG2196" s="32"/>
      <c r="BH2196" s="32"/>
    </row>
    <row r="2197" spans="1:60">
      <c r="A2197" s="34" t="s">
        <v>98</v>
      </c>
      <c r="B2197" s="34" t="s">
        <v>99</v>
      </c>
      <c r="C2197" s="38">
        <v>42216.385416666664</v>
      </c>
      <c r="D2197" s="34">
        <v>62.15</v>
      </c>
      <c r="E2197" s="38">
        <v>42219.614583333336</v>
      </c>
      <c r="F2197" s="34">
        <v>68.099999999999994</v>
      </c>
      <c r="G2197" s="42">
        <v>9.5699999999999993E-2</v>
      </c>
      <c r="H2197" s="34">
        <v>4803.0200000000004</v>
      </c>
      <c r="I2197" s="42">
        <v>9.5699999999999993E-2</v>
      </c>
      <c r="J2197" s="34">
        <v>807.23040000000003</v>
      </c>
      <c r="K2197" s="34">
        <v>50169.37</v>
      </c>
      <c r="L2197" s="34">
        <v>38677</v>
      </c>
      <c r="M2197" s="34">
        <v>52</v>
      </c>
      <c r="N2197" s="34">
        <v>92.37</v>
      </c>
      <c r="O2197" s="42">
        <v>-5.5999999999999999E-3</v>
      </c>
      <c r="P2197" s="42">
        <v>0.1094</v>
      </c>
      <c r="Q2197" s="34" t="s">
        <v>100</v>
      </c>
      <c r="R2197" s="34">
        <v>0</v>
      </c>
      <c r="S2197" s="34">
        <v>60.88</v>
      </c>
      <c r="U2197" s="58">
        <f>VLOOKUP(AU2197,[1]expiry_dates!$B$2:$C$2894,2,FALSE)</f>
        <v>42243</v>
      </c>
      <c r="V2197" s="34" t="s">
        <v>143</v>
      </c>
      <c r="W2197" s="34" t="s">
        <v>101</v>
      </c>
      <c r="X2197" s="54">
        <v>42216.395833333336</v>
      </c>
      <c r="Y2197" s="34">
        <v>2.15</v>
      </c>
      <c r="Z2197" s="34">
        <v>42219.614583333336</v>
      </c>
      <c r="AA2197" s="34">
        <v>0.65</v>
      </c>
      <c r="AB2197" s="34">
        <v>-0.69769999999999999</v>
      </c>
      <c r="AC2197" s="34">
        <v>48581.7</v>
      </c>
      <c r="AD2197" s="34">
        <v>0.69769999999999999</v>
      </c>
      <c r="AE2197" s="34">
        <v>32387.8</v>
      </c>
      <c r="AF2197" s="34">
        <v>69633.77</v>
      </c>
      <c r="AG2197" s="34">
        <v>3975334.61</v>
      </c>
      <c r="AH2197" s="34">
        <v>51</v>
      </c>
      <c r="AI2197" s="34">
        <v>952.58</v>
      </c>
      <c r="AJ2197" s="34">
        <v>0</v>
      </c>
      <c r="AK2197" s="34">
        <v>0.69769999999999999</v>
      </c>
      <c r="AL2197" s="34" t="s">
        <v>100</v>
      </c>
      <c r="AM2197" s="34">
        <v>62.05</v>
      </c>
      <c r="AN2197" s="34">
        <v>18512.95</v>
      </c>
      <c r="AO2197" s="34">
        <v>60.98</v>
      </c>
      <c r="AP2197" s="34">
        <v>0</v>
      </c>
      <c r="AR2197" s="45"/>
      <c r="AS2197" s="49"/>
      <c r="AT2197" s="45"/>
      <c r="AU2197" s="31">
        <v>42216</v>
      </c>
      <c r="AV2197" s="57">
        <v>0.39583333333333331</v>
      </c>
      <c r="AW2197" s="31" t="s">
        <v>231</v>
      </c>
      <c r="AY2197" s="32"/>
      <c r="BA2197" s="32"/>
      <c r="BG2197" s="32"/>
      <c r="BH2197" s="32"/>
    </row>
    <row r="2198" spans="1:60">
      <c r="A2198" s="34" t="s">
        <v>98</v>
      </c>
      <c r="B2198" s="34" t="s">
        <v>101</v>
      </c>
      <c r="C2198" s="38">
        <v>42219.614583333336</v>
      </c>
      <c r="D2198" s="34">
        <v>68.099999999999994</v>
      </c>
      <c r="E2198" s="38">
        <v>42220.458333333336</v>
      </c>
      <c r="F2198" s="34">
        <v>67.5</v>
      </c>
      <c r="G2198" s="42">
        <v>-8.8000000000000005E-3</v>
      </c>
      <c r="H2198" s="34">
        <v>442.23</v>
      </c>
      <c r="I2198" s="42">
        <v>8.8000000000000005E-3</v>
      </c>
      <c r="J2198" s="34">
        <v>737.04229999999995</v>
      </c>
      <c r="K2198" s="34">
        <v>50192.58</v>
      </c>
      <c r="L2198" s="34">
        <v>39119.22</v>
      </c>
      <c r="M2198" s="34">
        <v>15</v>
      </c>
      <c r="N2198" s="34">
        <v>29.48</v>
      </c>
      <c r="O2198" s="42">
        <v>-6.6E-3</v>
      </c>
      <c r="P2198" s="42">
        <v>2.64E-2</v>
      </c>
      <c r="Q2198" s="34" t="s">
        <v>100</v>
      </c>
      <c r="R2198" s="34">
        <v>0</v>
      </c>
      <c r="S2198" s="34">
        <v>68.91</v>
      </c>
      <c r="U2198" s="58">
        <f>VLOOKUP(AU2198,[1]expiry_dates!$B$2:$C$2894,2,FALSE)</f>
        <v>42243</v>
      </c>
      <c r="V2198" s="34" t="s">
        <v>139</v>
      </c>
      <c r="W2198" s="34" t="s">
        <v>101</v>
      </c>
      <c r="X2198" s="54">
        <v>42219.614583333336</v>
      </c>
      <c r="Y2198" s="34">
        <v>2.25</v>
      </c>
      <c r="Z2198" s="34">
        <v>42220.458333333336</v>
      </c>
      <c r="AA2198" s="34">
        <v>2.0499999999999998</v>
      </c>
      <c r="AB2198" s="34">
        <v>-8.8900000000000007E-2</v>
      </c>
      <c r="AC2198" s="34">
        <v>6209.82</v>
      </c>
      <c r="AD2198" s="34">
        <v>8.8900000000000007E-2</v>
      </c>
      <c r="AE2198" s="34">
        <v>31049.1</v>
      </c>
      <c r="AF2198" s="34">
        <v>69860.479999999996</v>
      </c>
      <c r="AG2198" s="34">
        <v>3981544.43</v>
      </c>
      <c r="AH2198" s="34">
        <v>15</v>
      </c>
      <c r="AI2198" s="34">
        <v>413.99</v>
      </c>
      <c r="AJ2198" s="34">
        <v>-8.8900000000000007E-2</v>
      </c>
      <c r="AK2198" s="34">
        <v>0.31109999999999999</v>
      </c>
      <c r="AL2198" s="34" t="s">
        <v>100</v>
      </c>
      <c r="AM2198" s="34">
        <v>68.099999999999994</v>
      </c>
      <c r="AN2198" s="34">
        <v>18925.05</v>
      </c>
      <c r="AO2198" s="34">
        <v>68.91</v>
      </c>
      <c r="AP2198" s="34">
        <v>0</v>
      </c>
      <c r="AR2198" s="45"/>
      <c r="AS2198" s="49"/>
      <c r="AT2198" s="45"/>
      <c r="AU2198" s="31">
        <v>42219</v>
      </c>
      <c r="AV2198" s="57">
        <v>0.11458333333333333</v>
      </c>
      <c r="AW2198" s="31" t="s">
        <v>232</v>
      </c>
      <c r="AY2198" s="32"/>
      <c r="BA2198" s="32"/>
      <c r="BG2198" s="32"/>
      <c r="BH2198" s="32"/>
    </row>
    <row r="2199" spans="1:60">
      <c r="A2199" s="34" t="s">
        <v>98</v>
      </c>
      <c r="B2199" s="34" t="s">
        <v>99</v>
      </c>
      <c r="C2199" s="38">
        <v>42220.458333333336</v>
      </c>
      <c r="D2199" s="34">
        <v>67.5</v>
      </c>
      <c r="E2199" s="38">
        <v>42220.5</v>
      </c>
      <c r="F2199" s="34">
        <v>67.05</v>
      </c>
      <c r="G2199" s="42">
        <v>-6.7000000000000002E-3</v>
      </c>
      <c r="H2199" s="34">
        <v>-334.64</v>
      </c>
      <c r="I2199" s="42">
        <v>-6.7000000000000002E-3</v>
      </c>
      <c r="J2199" s="34">
        <v>743.65480000000002</v>
      </c>
      <c r="K2199" s="34">
        <v>50196.7</v>
      </c>
      <c r="L2199" s="34">
        <v>38784.58</v>
      </c>
      <c r="M2199" s="34">
        <v>5</v>
      </c>
      <c r="N2199" s="34">
        <v>-66.930000000000007</v>
      </c>
      <c r="O2199" s="42">
        <v>-1.3299999999999999E-2</v>
      </c>
      <c r="P2199" s="42">
        <v>1.78E-2</v>
      </c>
      <c r="Q2199" s="34" t="s">
        <v>100</v>
      </c>
      <c r="R2199" s="34">
        <v>0</v>
      </c>
      <c r="S2199" s="34">
        <v>66.33</v>
      </c>
      <c r="U2199" s="58">
        <f>VLOOKUP(AU2199,[1]expiry_dates!$B$2:$C$2894,2,FALSE)</f>
        <v>42243</v>
      </c>
      <c r="V2199" s="34" t="s">
        <v>141</v>
      </c>
      <c r="W2199" s="34" t="s">
        <v>101</v>
      </c>
      <c r="X2199" s="54">
        <v>42220.458333333336</v>
      </c>
      <c r="Y2199" s="34">
        <v>1.65</v>
      </c>
      <c r="Z2199" s="34">
        <v>42220.5</v>
      </c>
      <c r="AA2199" s="34">
        <v>2</v>
      </c>
      <c r="AB2199" s="34">
        <v>0.21210000000000001</v>
      </c>
      <c r="AC2199" s="34">
        <v>-14830.56</v>
      </c>
      <c r="AD2199" s="34">
        <v>-0.21210000000000001</v>
      </c>
      <c r="AE2199" s="34">
        <v>42373.02</v>
      </c>
      <c r="AF2199" s="34">
        <v>69915.48</v>
      </c>
      <c r="AG2199" s="34">
        <v>3966713.87</v>
      </c>
      <c r="AH2199" s="34">
        <v>5</v>
      </c>
      <c r="AI2199" s="34">
        <v>-2966.11</v>
      </c>
      <c r="AJ2199" s="34">
        <v>-0.2727</v>
      </c>
      <c r="AK2199" s="34">
        <v>0.1212</v>
      </c>
      <c r="AL2199" s="34" t="s">
        <v>100</v>
      </c>
      <c r="AM2199" s="34">
        <v>67.5</v>
      </c>
      <c r="AN2199" s="34">
        <v>18916.849999999999</v>
      </c>
      <c r="AO2199" s="34">
        <v>66.33</v>
      </c>
      <c r="AP2199" s="34">
        <v>0</v>
      </c>
      <c r="AR2199" s="45"/>
      <c r="AS2199" s="49"/>
      <c r="AT2199" s="45"/>
      <c r="AU2199" s="31">
        <v>42220</v>
      </c>
      <c r="AV2199" s="57">
        <v>0.45833333333333331</v>
      </c>
      <c r="AW2199" s="31" t="s">
        <v>231</v>
      </c>
      <c r="AY2199" s="32"/>
      <c r="BA2199" s="32"/>
      <c r="BG2199" s="32"/>
      <c r="BH2199" s="32"/>
    </row>
    <row r="2200" spans="1:60">
      <c r="A2200" s="34" t="s">
        <v>98</v>
      </c>
      <c r="B2200" s="34" t="s">
        <v>101</v>
      </c>
      <c r="C2200" s="38">
        <v>42220.5</v>
      </c>
      <c r="D2200" s="34">
        <v>67.05</v>
      </c>
      <c r="E2200" s="38">
        <v>42220.604166666664</v>
      </c>
      <c r="F2200" s="34">
        <v>68.099999999999994</v>
      </c>
      <c r="G2200" s="42">
        <v>1.5699999999999999E-2</v>
      </c>
      <c r="H2200" s="34">
        <v>-786.08</v>
      </c>
      <c r="I2200" s="42">
        <v>-1.5699999999999999E-2</v>
      </c>
      <c r="J2200" s="34">
        <v>748.6431</v>
      </c>
      <c r="K2200" s="34">
        <v>50196.52</v>
      </c>
      <c r="L2200" s="34">
        <v>37998.5</v>
      </c>
      <c r="M2200" s="34">
        <v>11</v>
      </c>
      <c r="N2200" s="34">
        <v>-71.459999999999994</v>
      </c>
      <c r="O2200" s="42">
        <v>-1.5699999999999999E-2</v>
      </c>
      <c r="P2200" s="42">
        <v>9.7000000000000003E-3</v>
      </c>
      <c r="Q2200" s="34" t="s">
        <v>100</v>
      </c>
      <c r="R2200" s="34">
        <v>0</v>
      </c>
      <c r="S2200" s="34">
        <v>68.66</v>
      </c>
      <c r="U2200" s="58">
        <f>VLOOKUP(AU2200,[1]expiry_dates!$B$2:$C$2894,2,FALSE)</f>
        <v>42243</v>
      </c>
      <c r="V2200" s="34" t="s">
        <v>142</v>
      </c>
      <c r="W2200" s="34" t="s">
        <v>101</v>
      </c>
      <c r="X2200" s="54">
        <v>42220.5</v>
      </c>
      <c r="Y2200" s="34">
        <v>2.8</v>
      </c>
      <c r="Z2200" s="34">
        <v>42220.604166666664</v>
      </c>
      <c r="AA2200" s="34">
        <v>3.7</v>
      </c>
      <c r="AB2200" s="34">
        <v>0.32140000000000002</v>
      </c>
      <c r="AC2200" s="34">
        <v>-22466.94</v>
      </c>
      <c r="AD2200" s="34">
        <v>-0.32140000000000002</v>
      </c>
      <c r="AE2200" s="34">
        <v>24963.26</v>
      </c>
      <c r="AF2200" s="34">
        <v>69897.13</v>
      </c>
      <c r="AG2200" s="34">
        <v>3944246.94</v>
      </c>
      <c r="AH2200" s="34">
        <v>11</v>
      </c>
      <c r="AI2200" s="34">
        <v>-2042.45</v>
      </c>
      <c r="AJ2200" s="34">
        <v>-0.32140000000000002</v>
      </c>
      <c r="AK2200" s="34">
        <v>8.9300000000000004E-2</v>
      </c>
      <c r="AL2200" s="34" t="s">
        <v>100</v>
      </c>
      <c r="AM2200" s="34">
        <v>67.05</v>
      </c>
      <c r="AN2200" s="34">
        <v>18925</v>
      </c>
      <c r="AO2200" s="34">
        <v>68.66</v>
      </c>
      <c r="AP2200" s="34">
        <v>0</v>
      </c>
      <c r="AR2200" s="45"/>
      <c r="AS2200" s="49"/>
      <c r="AT2200" s="45"/>
      <c r="AU2200" s="31">
        <v>42220</v>
      </c>
      <c r="AV2200" s="57">
        <v>0.5</v>
      </c>
      <c r="AW2200" s="31" t="s">
        <v>232</v>
      </c>
      <c r="AY2200" s="32"/>
      <c r="BA2200" s="32"/>
      <c r="BG2200" s="32"/>
      <c r="BH2200" s="32"/>
    </row>
    <row r="2201" spans="1:60">
      <c r="A2201" s="34" t="s">
        <v>98</v>
      </c>
      <c r="B2201" s="34" t="s">
        <v>99</v>
      </c>
      <c r="C2201" s="38">
        <v>42220.604166666664</v>
      </c>
      <c r="D2201" s="34">
        <v>68.099999999999994</v>
      </c>
      <c r="E2201" s="38">
        <v>42221.53125</v>
      </c>
      <c r="F2201" s="34">
        <v>68.400000000000006</v>
      </c>
      <c r="G2201" s="42">
        <v>4.4000000000000003E-3</v>
      </c>
      <c r="H2201" s="34">
        <v>221.11</v>
      </c>
      <c r="I2201" s="42">
        <v>4.4000000000000003E-3</v>
      </c>
      <c r="J2201" s="34">
        <v>737.04549999999995</v>
      </c>
      <c r="K2201" s="34">
        <v>50192.800000000003</v>
      </c>
      <c r="L2201" s="34">
        <v>38219.620000000003</v>
      </c>
      <c r="M2201" s="34">
        <v>23</v>
      </c>
      <c r="N2201" s="34">
        <v>9.61</v>
      </c>
      <c r="O2201" s="42">
        <v>-1.0999999999999999E-2</v>
      </c>
      <c r="P2201" s="42">
        <v>1.9800000000000002E-2</v>
      </c>
      <c r="Q2201" s="34" t="s">
        <v>100</v>
      </c>
      <c r="R2201" s="34">
        <v>0</v>
      </c>
      <c r="S2201" s="34">
        <v>66.400000000000006</v>
      </c>
      <c r="U2201" s="58">
        <f>VLOOKUP(AU2201,[1]expiry_dates!$B$2:$C$2894,2,FALSE)</f>
        <v>42243</v>
      </c>
      <c r="V2201" s="34" t="s">
        <v>144</v>
      </c>
      <c r="W2201" s="34" t="s">
        <v>101</v>
      </c>
      <c r="X2201" s="54">
        <v>42220.604166666664</v>
      </c>
      <c r="Y2201" s="34">
        <v>2.35</v>
      </c>
      <c r="Z2201" s="34">
        <v>42221.53125</v>
      </c>
      <c r="AA2201" s="34">
        <v>2.25</v>
      </c>
      <c r="AB2201" s="34">
        <v>-4.2599999999999999E-2</v>
      </c>
      <c r="AC2201" s="34">
        <v>2969.52</v>
      </c>
      <c r="AD2201" s="34">
        <v>4.2599999999999999E-2</v>
      </c>
      <c r="AE2201" s="34">
        <v>29695.17</v>
      </c>
      <c r="AF2201" s="34">
        <v>69783.64</v>
      </c>
      <c r="AG2201" s="34">
        <v>3947216.46</v>
      </c>
      <c r="AH2201" s="34">
        <v>23</v>
      </c>
      <c r="AI2201" s="34">
        <v>129.11000000000001</v>
      </c>
      <c r="AJ2201" s="34">
        <v>-0.25530000000000003</v>
      </c>
      <c r="AK2201" s="34">
        <v>0.10639999999999999</v>
      </c>
      <c r="AL2201" s="34" t="s">
        <v>100</v>
      </c>
      <c r="AM2201" s="34">
        <v>68.099999999999994</v>
      </c>
      <c r="AN2201" s="34">
        <v>18972.599999999999</v>
      </c>
      <c r="AO2201" s="34">
        <v>66.400000000000006</v>
      </c>
      <c r="AP2201" s="34">
        <v>0</v>
      </c>
      <c r="AR2201" s="45"/>
      <c r="AS2201" s="49"/>
      <c r="AT2201" s="45"/>
      <c r="AU2201" s="31">
        <v>42220</v>
      </c>
      <c r="AV2201" s="57">
        <v>0.10416666666666667</v>
      </c>
      <c r="AW2201" s="31" t="s">
        <v>232</v>
      </c>
      <c r="AY2201" s="32"/>
      <c r="BA2201" s="32"/>
      <c r="BG2201" s="32"/>
      <c r="BH2201" s="32"/>
    </row>
    <row r="2202" spans="1:60">
      <c r="A2202" s="34" t="s">
        <v>98</v>
      </c>
      <c r="B2202" s="34" t="s">
        <v>101</v>
      </c>
      <c r="C2202" s="38">
        <v>42221.53125</v>
      </c>
      <c r="D2202" s="34">
        <v>68.400000000000006</v>
      </c>
      <c r="E2202" s="38">
        <v>42222.416666666664</v>
      </c>
      <c r="F2202" s="34">
        <v>68</v>
      </c>
      <c r="G2202" s="42">
        <v>-5.7999999999999996E-3</v>
      </c>
      <c r="H2202" s="34">
        <v>293.52</v>
      </c>
      <c r="I2202" s="42">
        <v>5.7999999999999996E-3</v>
      </c>
      <c r="J2202" s="34">
        <v>733.79880000000003</v>
      </c>
      <c r="K2202" s="34">
        <v>50191.839999999997</v>
      </c>
      <c r="L2202" s="34">
        <v>38513.129999999997</v>
      </c>
      <c r="M2202" s="34">
        <v>19</v>
      </c>
      <c r="N2202" s="34">
        <v>15.45</v>
      </c>
      <c r="O2202" s="42">
        <v>-3.7000000000000002E-3</v>
      </c>
      <c r="P2202" s="42">
        <v>2.0500000000000001E-2</v>
      </c>
      <c r="Q2202" s="34" t="s">
        <v>100</v>
      </c>
      <c r="R2202" s="34">
        <v>0</v>
      </c>
      <c r="S2202" s="34">
        <v>69.430000000000007</v>
      </c>
      <c r="U2202" s="58">
        <f>VLOOKUP(AU2202,[1]expiry_dates!$B$2:$C$2894,2,FALSE)</f>
        <v>42243</v>
      </c>
      <c r="V2202" s="34" t="s">
        <v>139</v>
      </c>
      <c r="W2202" s="34" t="s">
        <v>101</v>
      </c>
      <c r="X2202" s="54">
        <v>42221.53125</v>
      </c>
      <c r="Y2202" s="34">
        <v>2.2999999999999998</v>
      </c>
      <c r="Z2202" s="34">
        <v>42222.416666666664</v>
      </c>
      <c r="AA2202" s="34">
        <v>2.15</v>
      </c>
      <c r="AB2202" s="34">
        <v>-6.5199999999999994E-2</v>
      </c>
      <c r="AC2202" s="34">
        <v>4548.01</v>
      </c>
      <c r="AD2202" s="34">
        <v>6.5199999999999994E-2</v>
      </c>
      <c r="AE2202" s="34">
        <v>30320.04</v>
      </c>
      <c r="AF2202" s="34">
        <v>69736.09</v>
      </c>
      <c r="AG2202" s="34">
        <v>3951764.46</v>
      </c>
      <c r="AH2202" s="34">
        <v>19</v>
      </c>
      <c r="AI2202" s="34">
        <v>239.37</v>
      </c>
      <c r="AJ2202" s="34">
        <v>-6.5199999999999994E-2</v>
      </c>
      <c r="AK2202" s="34">
        <v>0.26090000000000002</v>
      </c>
      <c r="AL2202" s="34" t="s">
        <v>100</v>
      </c>
      <c r="AM2202" s="34">
        <v>68.400000000000006</v>
      </c>
      <c r="AN2202" s="34">
        <v>18958.95</v>
      </c>
      <c r="AO2202" s="34">
        <v>69.430000000000007</v>
      </c>
      <c r="AP2202" s="34">
        <v>0</v>
      </c>
      <c r="AR2202" s="45"/>
      <c r="AS2202" s="49"/>
      <c r="AT2202" s="45"/>
      <c r="AU2202" s="31">
        <v>42221</v>
      </c>
      <c r="AV2202" s="57">
        <v>0.53125</v>
      </c>
      <c r="AW2202" s="31" t="s">
        <v>232</v>
      </c>
      <c r="AY2202" s="32"/>
      <c r="BA2202" s="32"/>
      <c r="BG2202" s="32"/>
      <c r="BH2202" s="32"/>
    </row>
    <row r="2203" spans="1:60">
      <c r="A2203" s="34" t="s">
        <v>98</v>
      </c>
      <c r="B2203" s="34" t="s">
        <v>99</v>
      </c>
      <c r="C2203" s="38">
        <v>42222.416666666664</v>
      </c>
      <c r="D2203" s="34">
        <v>68</v>
      </c>
      <c r="E2203" s="38">
        <v>42222.46875</v>
      </c>
      <c r="F2203" s="34">
        <v>67.5</v>
      </c>
      <c r="G2203" s="42">
        <v>-7.4000000000000003E-3</v>
      </c>
      <c r="H2203" s="34">
        <v>-369.07</v>
      </c>
      <c r="I2203" s="42">
        <v>-7.4000000000000003E-3</v>
      </c>
      <c r="J2203" s="34">
        <v>738.13679999999999</v>
      </c>
      <c r="K2203" s="34">
        <v>50193.3</v>
      </c>
      <c r="L2203" s="34">
        <v>38144.07</v>
      </c>
      <c r="M2203" s="34">
        <v>6</v>
      </c>
      <c r="N2203" s="34">
        <v>-61.51</v>
      </c>
      <c r="O2203" s="42">
        <v>-7.4000000000000003E-3</v>
      </c>
      <c r="P2203" s="42">
        <v>5.8999999999999999E-3</v>
      </c>
      <c r="Q2203" s="34" t="s">
        <v>100</v>
      </c>
      <c r="R2203" s="34">
        <v>0</v>
      </c>
      <c r="S2203" s="34">
        <v>67.03</v>
      </c>
      <c r="U2203" s="58">
        <f>VLOOKUP(AU2203,[1]expiry_dates!$B$2:$C$2894,2,FALSE)</f>
        <v>42243</v>
      </c>
      <c r="V2203" s="34" t="s">
        <v>144</v>
      </c>
      <c r="W2203" s="34" t="s">
        <v>101</v>
      </c>
      <c r="X2203" s="54">
        <v>42222.416666666664</v>
      </c>
      <c r="Y2203" s="34">
        <v>2.4</v>
      </c>
      <c r="Z2203" s="34">
        <v>42222.46875</v>
      </c>
      <c r="AA2203" s="34">
        <v>2.35</v>
      </c>
      <c r="AB2203" s="34">
        <v>-2.0799999999999999E-2</v>
      </c>
      <c r="AC2203" s="34">
        <v>1453.78</v>
      </c>
      <c r="AD2203" s="34">
        <v>2.0799999999999999E-2</v>
      </c>
      <c r="AE2203" s="34">
        <v>29075.65</v>
      </c>
      <c r="AF2203" s="34">
        <v>69781.56</v>
      </c>
      <c r="AG2203" s="34">
        <v>3953218.24</v>
      </c>
      <c r="AH2203" s="34">
        <v>6</v>
      </c>
      <c r="AI2203" s="34">
        <v>242.3</v>
      </c>
      <c r="AJ2203" s="34">
        <v>-2.0799999999999999E-2</v>
      </c>
      <c r="AK2203" s="34">
        <v>2.0799999999999999E-2</v>
      </c>
      <c r="AL2203" s="34" t="s">
        <v>100</v>
      </c>
      <c r="AM2203" s="34">
        <v>68</v>
      </c>
      <c r="AN2203" s="34">
        <v>18905.55</v>
      </c>
      <c r="AO2203" s="34">
        <v>67.03</v>
      </c>
      <c r="AP2203" s="34">
        <v>0</v>
      </c>
      <c r="AR2203" s="45"/>
      <c r="AS2203" s="49"/>
      <c r="AT2203" s="45"/>
      <c r="AU2203" s="31">
        <v>42222</v>
      </c>
      <c r="AV2203" s="57">
        <v>0.41666666666666669</v>
      </c>
      <c r="AW2203" s="31" t="s">
        <v>231</v>
      </c>
      <c r="AY2203" s="32"/>
      <c r="BA2203" s="32"/>
      <c r="BG2203" s="32"/>
      <c r="BH2203" s="32"/>
    </row>
    <row r="2204" spans="1:60">
      <c r="A2204" s="34" t="s">
        <v>98</v>
      </c>
      <c r="B2204" s="34" t="s">
        <v>101</v>
      </c>
      <c r="C2204" s="38">
        <v>42222.46875</v>
      </c>
      <c r="D2204" s="34">
        <v>67.5</v>
      </c>
      <c r="E2204" s="38">
        <v>42222.53125</v>
      </c>
      <c r="F2204" s="34">
        <v>68.7</v>
      </c>
      <c r="G2204" s="42">
        <v>1.78E-2</v>
      </c>
      <c r="H2204" s="34">
        <v>-892.3</v>
      </c>
      <c r="I2204" s="42">
        <v>-1.78E-2</v>
      </c>
      <c r="J2204" s="34">
        <v>743.58259999999996</v>
      </c>
      <c r="K2204" s="34">
        <v>50191.83</v>
      </c>
      <c r="L2204" s="34">
        <v>37251.769999999997</v>
      </c>
      <c r="M2204" s="34">
        <v>7</v>
      </c>
      <c r="N2204" s="34">
        <v>-127.47</v>
      </c>
      <c r="O2204" s="42">
        <v>-1.78E-2</v>
      </c>
      <c r="P2204" s="42">
        <v>4.4000000000000003E-3</v>
      </c>
      <c r="Q2204" s="34" t="s">
        <v>100</v>
      </c>
      <c r="R2204" s="34">
        <v>0</v>
      </c>
      <c r="S2204" s="34">
        <v>68.400000000000006</v>
      </c>
      <c r="U2204" s="58">
        <f>VLOOKUP(AU2204,[1]expiry_dates!$B$2:$C$2894,2,FALSE)</f>
        <v>42243</v>
      </c>
      <c r="V2204" s="34" t="s">
        <v>142</v>
      </c>
      <c r="W2204" s="34" t="s">
        <v>101</v>
      </c>
      <c r="X2204" s="54">
        <v>42222.46875</v>
      </c>
      <c r="Y2204" s="34">
        <v>2.8</v>
      </c>
      <c r="Z2204" s="34">
        <v>42222.53125</v>
      </c>
      <c r="AA2204" s="34">
        <v>3.55</v>
      </c>
      <c r="AB2204" s="34">
        <v>0.26790000000000003</v>
      </c>
      <c r="AC2204" s="34">
        <v>-18687.349999999999</v>
      </c>
      <c r="AD2204" s="34">
        <v>-0.26790000000000003</v>
      </c>
      <c r="AE2204" s="34">
        <v>24916.46</v>
      </c>
      <c r="AF2204" s="34">
        <v>69766.09</v>
      </c>
      <c r="AG2204" s="34">
        <v>3934530.9</v>
      </c>
      <c r="AH2204" s="34">
        <v>7</v>
      </c>
      <c r="AI2204" s="34">
        <v>-2669.62</v>
      </c>
      <c r="AJ2204" s="34">
        <v>-0.26790000000000003</v>
      </c>
      <c r="AK2204" s="34">
        <v>0</v>
      </c>
      <c r="AL2204" s="34" t="s">
        <v>100</v>
      </c>
      <c r="AM2204" s="34">
        <v>67.5</v>
      </c>
      <c r="AN2204" s="34">
        <v>18866.099999999999</v>
      </c>
      <c r="AO2204" s="34">
        <v>68.400000000000006</v>
      </c>
      <c r="AP2204" s="34">
        <v>0</v>
      </c>
      <c r="AR2204" s="45"/>
      <c r="AS2204" s="49"/>
      <c r="AT2204" s="45"/>
      <c r="AU2204" s="31">
        <v>42222</v>
      </c>
      <c r="AV2204" s="57">
        <v>0.46875</v>
      </c>
      <c r="AW2204" s="31" t="s">
        <v>231</v>
      </c>
      <c r="AY2204" s="32"/>
      <c r="BA2204" s="32"/>
      <c r="BG2204" s="32"/>
      <c r="BH2204" s="32"/>
    </row>
    <row r="2205" spans="1:60">
      <c r="A2205" s="34" t="s">
        <v>98</v>
      </c>
      <c r="B2205" s="34" t="s">
        <v>99</v>
      </c>
      <c r="C2205" s="38">
        <v>42222.53125</v>
      </c>
      <c r="D2205" s="34">
        <v>68.7</v>
      </c>
      <c r="E2205" s="38">
        <v>42223.385416666664</v>
      </c>
      <c r="F2205" s="34">
        <v>68.05</v>
      </c>
      <c r="G2205" s="42">
        <v>-9.4999999999999998E-3</v>
      </c>
      <c r="H2205" s="34">
        <v>-474.87</v>
      </c>
      <c r="I2205" s="42">
        <v>-9.4999999999999998E-3</v>
      </c>
      <c r="J2205" s="34">
        <v>730.56470000000002</v>
      </c>
      <c r="K2205" s="34">
        <v>50189.79</v>
      </c>
      <c r="L2205" s="34">
        <v>36776.9</v>
      </c>
      <c r="M2205" s="34">
        <v>16</v>
      </c>
      <c r="N2205" s="34">
        <v>-29.68</v>
      </c>
      <c r="O2205" s="42">
        <v>-1.7500000000000002E-2</v>
      </c>
      <c r="P2205" s="42">
        <v>7.3000000000000001E-3</v>
      </c>
      <c r="Q2205" s="34" t="s">
        <v>100</v>
      </c>
      <c r="R2205" s="34">
        <v>0</v>
      </c>
      <c r="S2205" s="34">
        <v>67.260000000000005</v>
      </c>
      <c r="U2205" s="58">
        <f>VLOOKUP(AU2205,[1]expiry_dates!$B$2:$C$2894,2,FALSE)</f>
        <v>42243</v>
      </c>
      <c r="V2205" s="34" t="s">
        <v>144</v>
      </c>
      <c r="W2205" s="34" t="s">
        <v>101</v>
      </c>
      <c r="X2205" s="54">
        <v>42222.53125</v>
      </c>
      <c r="Y2205" s="34">
        <v>2</v>
      </c>
      <c r="Z2205" s="34">
        <v>42223.385416666664</v>
      </c>
      <c r="AA2205" s="34">
        <v>2.5</v>
      </c>
      <c r="AB2205" s="34">
        <v>0.25</v>
      </c>
      <c r="AC2205" s="34">
        <v>-17436.849999999999</v>
      </c>
      <c r="AD2205" s="34">
        <v>-0.25</v>
      </c>
      <c r="AE2205" s="34">
        <v>34873.699999999997</v>
      </c>
      <c r="AF2205" s="34">
        <v>69747.41</v>
      </c>
      <c r="AG2205" s="34">
        <v>3917094.05</v>
      </c>
      <c r="AH2205" s="34">
        <v>16</v>
      </c>
      <c r="AI2205" s="34">
        <v>-1089.8</v>
      </c>
      <c r="AJ2205" s="34">
        <v>-0.3</v>
      </c>
      <c r="AK2205" s="34">
        <v>0.05</v>
      </c>
      <c r="AL2205" s="34" t="s">
        <v>100</v>
      </c>
      <c r="AM2205" s="34">
        <v>68.7</v>
      </c>
      <c r="AN2205" s="34">
        <v>18899.55</v>
      </c>
      <c r="AO2205" s="34">
        <v>67.260000000000005</v>
      </c>
      <c r="AP2205" s="34">
        <v>0</v>
      </c>
      <c r="AR2205" s="45"/>
      <c r="AS2205" s="49"/>
      <c r="AT2205" s="45"/>
      <c r="AU2205" s="31">
        <v>42222</v>
      </c>
      <c r="AV2205" s="57">
        <v>0.53125</v>
      </c>
      <c r="AW2205" s="31" t="s">
        <v>232</v>
      </c>
      <c r="AY2205" s="32"/>
      <c r="BA2205" s="32"/>
      <c r="BG2205" s="32"/>
      <c r="BH2205" s="32"/>
    </row>
    <row r="2206" spans="1:60">
      <c r="A2206" s="34" t="s">
        <v>98</v>
      </c>
      <c r="B2206" s="34" t="s">
        <v>101</v>
      </c>
      <c r="C2206" s="38">
        <v>42223.385416666664</v>
      </c>
      <c r="D2206" s="34">
        <v>68.05</v>
      </c>
      <c r="E2206" s="38">
        <v>42223.645833333336</v>
      </c>
      <c r="F2206" s="34">
        <v>67.05</v>
      </c>
      <c r="G2206" s="42">
        <v>-1.47E-2</v>
      </c>
      <c r="H2206" s="34">
        <v>737.44</v>
      </c>
      <c r="I2206" s="42">
        <v>1.47E-2</v>
      </c>
      <c r="J2206" s="34">
        <v>737.44259999999997</v>
      </c>
      <c r="K2206" s="34">
        <v>50182.97</v>
      </c>
      <c r="L2206" s="34">
        <v>37514.339999999997</v>
      </c>
      <c r="M2206" s="34">
        <v>26</v>
      </c>
      <c r="N2206" s="34">
        <v>28.36</v>
      </c>
      <c r="O2206" s="42">
        <v>-2.8999999999999998E-3</v>
      </c>
      <c r="P2206" s="42">
        <v>2.2800000000000001E-2</v>
      </c>
      <c r="Q2206" s="34" t="s">
        <v>100</v>
      </c>
      <c r="R2206" s="34">
        <v>0</v>
      </c>
      <c r="S2206" s="34">
        <v>69.11</v>
      </c>
      <c r="U2206" s="58">
        <f>VLOOKUP(AU2206,[1]expiry_dates!$B$2:$C$2894,2,FALSE)</f>
        <v>42243</v>
      </c>
      <c r="V2206" s="34" t="s">
        <v>142</v>
      </c>
      <c r="W2206" s="34" t="s">
        <v>101</v>
      </c>
      <c r="X2206" s="54">
        <v>42223.385416666664</v>
      </c>
      <c r="Y2206" s="34">
        <v>3.1</v>
      </c>
      <c r="Z2206" s="34">
        <v>42223.645833333336</v>
      </c>
      <c r="AA2206" s="34">
        <v>2.5499999999999998</v>
      </c>
      <c r="AB2206" s="34">
        <v>-0.1774</v>
      </c>
      <c r="AC2206" s="34">
        <v>12352</v>
      </c>
      <c r="AD2206" s="34">
        <v>0.1774</v>
      </c>
      <c r="AE2206" s="34">
        <v>22458.18</v>
      </c>
      <c r="AF2206" s="34">
        <v>69620.34</v>
      </c>
      <c r="AG2206" s="34">
        <v>3929446.04</v>
      </c>
      <c r="AH2206" s="34">
        <v>26</v>
      </c>
      <c r="AI2206" s="34">
        <v>475.08</v>
      </c>
      <c r="AJ2206" s="34">
        <v>0</v>
      </c>
      <c r="AK2206" s="34">
        <v>0.30649999999999999</v>
      </c>
      <c r="AL2206" s="34" t="s">
        <v>100</v>
      </c>
      <c r="AM2206" s="34">
        <v>68.05</v>
      </c>
      <c r="AN2206" s="34">
        <v>18995.8</v>
      </c>
      <c r="AO2206" s="34">
        <v>69.11</v>
      </c>
      <c r="AP2206" s="34">
        <v>0</v>
      </c>
      <c r="AR2206" s="45"/>
      <c r="AS2206" s="49"/>
      <c r="AT2206" s="45"/>
      <c r="AU2206" s="31">
        <v>42223</v>
      </c>
      <c r="AV2206" s="57">
        <v>0.38541666666666669</v>
      </c>
      <c r="AW2206" s="31" t="s">
        <v>231</v>
      </c>
      <c r="AY2206" s="32"/>
      <c r="BA2206" s="32"/>
      <c r="BG2206" s="32"/>
      <c r="BH2206" s="32"/>
    </row>
    <row r="2207" spans="1:60">
      <c r="A2207" s="34" t="s">
        <v>98</v>
      </c>
      <c r="B2207" s="34" t="s">
        <v>99</v>
      </c>
      <c r="C2207" s="38">
        <v>42223.645833333336</v>
      </c>
      <c r="D2207" s="34">
        <v>67.05</v>
      </c>
      <c r="E2207" s="38">
        <v>42226.479166666664</v>
      </c>
      <c r="F2207" s="34">
        <v>67</v>
      </c>
      <c r="G2207" s="42">
        <v>-6.9999999999999999E-4</v>
      </c>
      <c r="H2207" s="34">
        <v>-37.42</v>
      </c>
      <c r="I2207" s="42">
        <v>-6.9999999999999999E-4</v>
      </c>
      <c r="J2207" s="34">
        <v>748.49310000000003</v>
      </c>
      <c r="K2207" s="34">
        <v>50186.46</v>
      </c>
      <c r="L2207" s="34">
        <v>37476.92</v>
      </c>
      <c r="M2207" s="34">
        <v>14</v>
      </c>
      <c r="N2207" s="34">
        <v>-2.67</v>
      </c>
      <c r="O2207" s="42">
        <v>-6.7000000000000002E-3</v>
      </c>
      <c r="P2207" s="42">
        <v>1.12E-2</v>
      </c>
      <c r="Q2207" s="34" t="s">
        <v>100</v>
      </c>
      <c r="R2207" s="34">
        <v>0</v>
      </c>
      <c r="S2207" s="34">
        <v>66.5</v>
      </c>
      <c r="U2207" s="58">
        <f>VLOOKUP(AU2207,[1]expiry_dates!$B$2:$C$2894,2,FALSE)</f>
        <v>42243</v>
      </c>
      <c r="V2207" s="34" t="s">
        <v>143</v>
      </c>
      <c r="W2207" s="34" t="s">
        <v>101</v>
      </c>
      <c r="X2207" s="54">
        <v>42226.385416666664</v>
      </c>
      <c r="Y2207" s="34">
        <v>0.45</v>
      </c>
      <c r="Z2207" s="34">
        <v>42226.479166666664</v>
      </c>
      <c r="AA2207" s="34">
        <v>0.45</v>
      </c>
      <c r="AB2207" s="34">
        <v>0</v>
      </c>
      <c r="AC2207" s="34">
        <v>0</v>
      </c>
      <c r="AD2207" s="34">
        <v>0</v>
      </c>
      <c r="AE2207" s="34">
        <v>154771.6</v>
      </c>
      <c r="AF2207" s="34">
        <v>69647.23</v>
      </c>
      <c r="AG2207" s="34">
        <v>3929446.04</v>
      </c>
      <c r="AH2207" s="34">
        <v>10</v>
      </c>
      <c r="AI2207" s="34">
        <v>0</v>
      </c>
      <c r="AJ2207" s="34">
        <v>0</v>
      </c>
      <c r="AK2207" s="34">
        <v>0.1111</v>
      </c>
      <c r="AL2207" s="34" t="s">
        <v>100</v>
      </c>
      <c r="AM2207" s="34">
        <v>67.2</v>
      </c>
      <c r="AN2207" s="34">
        <v>18961.400000000001</v>
      </c>
      <c r="AO2207" s="34">
        <v>66.599999999999994</v>
      </c>
      <c r="AP2207" s="34">
        <v>0</v>
      </c>
      <c r="AR2207" s="45"/>
      <c r="AS2207" s="49"/>
      <c r="AT2207" s="45"/>
      <c r="AU2207" s="31">
        <v>42226</v>
      </c>
      <c r="AV2207" s="57">
        <v>0.38541666666666669</v>
      </c>
      <c r="AW2207" s="31" t="s">
        <v>231</v>
      </c>
      <c r="AY2207" s="32"/>
      <c r="BA2207" s="32"/>
      <c r="BG2207" s="32"/>
      <c r="BH2207" s="32"/>
    </row>
    <row r="2208" spans="1:60">
      <c r="A2208" s="34" t="s">
        <v>98</v>
      </c>
      <c r="B2208" s="34" t="s">
        <v>101</v>
      </c>
      <c r="C2208" s="38">
        <v>42226.479166666664</v>
      </c>
      <c r="D2208" s="34">
        <v>67</v>
      </c>
      <c r="E2208" s="38">
        <v>42228.427083333336</v>
      </c>
      <c r="F2208" s="34">
        <v>65.05</v>
      </c>
      <c r="G2208" s="42">
        <v>-2.9100000000000001E-2</v>
      </c>
      <c r="H2208" s="34">
        <v>1460.71</v>
      </c>
      <c r="I2208" s="42">
        <v>2.9100000000000001E-2</v>
      </c>
      <c r="J2208" s="34">
        <v>749.08219999999994</v>
      </c>
      <c r="K2208" s="34">
        <v>50188.51</v>
      </c>
      <c r="L2208" s="34">
        <v>38937.629999999997</v>
      </c>
      <c r="M2208" s="34">
        <v>54</v>
      </c>
      <c r="N2208" s="34">
        <v>27.05</v>
      </c>
      <c r="O2208" s="42">
        <v>-5.1999999999999998E-3</v>
      </c>
      <c r="P2208" s="42">
        <v>4.8500000000000001E-2</v>
      </c>
      <c r="Q2208" s="34" t="s">
        <v>100</v>
      </c>
      <c r="R2208" s="34">
        <v>0</v>
      </c>
      <c r="S2208" s="34">
        <v>67.78</v>
      </c>
      <c r="U2208" s="58">
        <f>VLOOKUP(AU2208,[1]expiry_dates!$B$2:$C$2894,2,FALSE)</f>
        <v>42243</v>
      </c>
      <c r="V2208" s="34" t="s">
        <v>142</v>
      </c>
      <c r="W2208" s="34" t="s">
        <v>101</v>
      </c>
      <c r="X2208" s="54">
        <v>42226.479166666664</v>
      </c>
      <c r="Y2208" s="34">
        <v>2.5499999999999998</v>
      </c>
      <c r="Z2208" s="34">
        <v>42228.427083333336</v>
      </c>
      <c r="AA2208" s="34">
        <v>1.4</v>
      </c>
      <c r="AB2208" s="34">
        <v>-0.45100000000000001</v>
      </c>
      <c r="AC2208" s="34">
        <v>31409.54</v>
      </c>
      <c r="AD2208" s="34">
        <v>0.45100000000000001</v>
      </c>
      <c r="AE2208" s="34">
        <v>27312.639999999999</v>
      </c>
      <c r="AF2208" s="34">
        <v>69647.23</v>
      </c>
      <c r="AG2208" s="34">
        <v>3960855.58</v>
      </c>
      <c r="AH2208" s="34">
        <v>54</v>
      </c>
      <c r="AI2208" s="34">
        <v>581.66</v>
      </c>
      <c r="AJ2208" s="34">
        <v>0</v>
      </c>
      <c r="AK2208" s="34">
        <v>0.62749999999999995</v>
      </c>
      <c r="AL2208" s="34" t="s">
        <v>100</v>
      </c>
      <c r="AM2208" s="34">
        <v>67</v>
      </c>
      <c r="AN2208" s="34">
        <v>19041.150000000001</v>
      </c>
      <c r="AO2208" s="34">
        <v>67.78</v>
      </c>
      <c r="AP2208" s="34">
        <v>0</v>
      </c>
      <c r="AR2208" s="45"/>
      <c r="AS2208" s="49"/>
      <c r="AT2208" s="45"/>
      <c r="AU2208" s="31">
        <v>42226</v>
      </c>
      <c r="AV2208" s="57">
        <v>0.47916666666666669</v>
      </c>
      <c r="AW2208" s="31" t="s">
        <v>231</v>
      </c>
      <c r="AY2208" s="32"/>
      <c r="BA2208" s="32"/>
      <c r="BG2208" s="32"/>
      <c r="BH2208" s="32"/>
    </row>
    <row r="2209" spans="1:60">
      <c r="A2209" s="34" t="s">
        <v>98</v>
      </c>
      <c r="B2209" s="34" t="s">
        <v>99</v>
      </c>
      <c r="C2209" s="38">
        <v>42228.427083333336</v>
      </c>
      <c r="D2209" s="34">
        <v>65.05</v>
      </c>
      <c r="E2209" s="38">
        <v>42228.520833333336</v>
      </c>
      <c r="F2209" s="34">
        <v>64.3</v>
      </c>
      <c r="G2209" s="42">
        <v>-1.15E-2</v>
      </c>
      <c r="H2209" s="34">
        <v>-578.74</v>
      </c>
      <c r="I2209" s="42">
        <v>-1.15E-2</v>
      </c>
      <c r="J2209" s="34">
        <v>771.65250000000003</v>
      </c>
      <c r="K2209" s="34">
        <v>50196</v>
      </c>
      <c r="L2209" s="34">
        <v>38358.89</v>
      </c>
      <c r="M2209" s="34">
        <v>10</v>
      </c>
      <c r="N2209" s="34">
        <v>-57.87</v>
      </c>
      <c r="O2209" s="42">
        <v>-1.15E-2</v>
      </c>
      <c r="P2209" s="42">
        <v>6.8999999999999999E-3</v>
      </c>
      <c r="Q2209" s="34" t="s">
        <v>100</v>
      </c>
      <c r="R2209" s="34">
        <v>0</v>
      </c>
      <c r="S2209" s="34">
        <v>63.82</v>
      </c>
      <c r="U2209" s="58">
        <f>VLOOKUP(AU2209,[1]expiry_dates!$B$2:$C$2894,2,FALSE)</f>
        <v>42243</v>
      </c>
      <c r="V2209" s="34" t="s">
        <v>141</v>
      </c>
      <c r="W2209" s="34" t="s">
        <v>101</v>
      </c>
      <c r="X2209" s="54">
        <v>42228.427083333336</v>
      </c>
      <c r="Y2209" s="34">
        <v>2.0499999999999998</v>
      </c>
      <c r="Z2209" s="34">
        <v>42228.520833333336</v>
      </c>
      <c r="AA2209" s="34">
        <v>2.35</v>
      </c>
      <c r="AB2209" s="34">
        <v>0.14630000000000001</v>
      </c>
      <c r="AC2209" s="34">
        <v>-10218.26</v>
      </c>
      <c r="AD2209" s="34">
        <v>-0.14630000000000001</v>
      </c>
      <c r="AE2209" s="34">
        <v>34060.86</v>
      </c>
      <c r="AF2209" s="34">
        <v>69824.759999999995</v>
      </c>
      <c r="AG2209" s="34">
        <v>3950637.32</v>
      </c>
      <c r="AH2209" s="34">
        <v>10</v>
      </c>
      <c r="AI2209" s="34">
        <v>-1021.83</v>
      </c>
      <c r="AJ2209" s="34">
        <v>-0.17069999999999999</v>
      </c>
      <c r="AK2209" s="34">
        <v>2.4400000000000002E-2</v>
      </c>
      <c r="AL2209" s="34" t="s">
        <v>100</v>
      </c>
      <c r="AM2209" s="34">
        <v>65.05</v>
      </c>
      <c r="AN2209" s="34">
        <v>18429.25</v>
      </c>
      <c r="AO2209" s="34">
        <v>63.82</v>
      </c>
      <c r="AP2209" s="34">
        <v>0</v>
      </c>
      <c r="AR2209" s="45"/>
      <c r="AS2209" s="49"/>
      <c r="AT2209" s="45"/>
      <c r="AU2209" s="31">
        <v>42228</v>
      </c>
      <c r="AV2209" s="57">
        <v>0.42708333333333331</v>
      </c>
      <c r="AW2209" s="31" t="s">
        <v>231</v>
      </c>
      <c r="AY2209" s="32"/>
      <c r="BA2209" s="32"/>
      <c r="BG2209" s="32"/>
      <c r="BH2209" s="32"/>
    </row>
    <row r="2210" spans="1:60">
      <c r="A2210" s="34" t="s">
        <v>98</v>
      </c>
      <c r="B2210" s="34" t="s">
        <v>101</v>
      </c>
      <c r="C2210" s="38">
        <v>42228.520833333336</v>
      </c>
      <c r="D2210" s="34">
        <v>64.3</v>
      </c>
      <c r="E2210" s="38">
        <v>42229.385416666664</v>
      </c>
      <c r="F2210" s="34">
        <v>63.7</v>
      </c>
      <c r="G2210" s="42">
        <v>-9.2999999999999992E-3</v>
      </c>
      <c r="H2210" s="34">
        <v>468.37</v>
      </c>
      <c r="I2210" s="42">
        <v>9.2999999999999992E-3</v>
      </c>
      <c r="J2210" s="34">
        <v>780.61180000000002</v>
      </c>
      <c r="K2210" s="34">
        <v>50193.34</v>
      </c>
      <c r="L2210" s="34">
        <v>38827.26</v>
      </c>
      <c r="M2210" s="34">
        <v>18</v>
      </c>
      <c r="N2210" s="34">
        <v>26.02</v>
      </c>
      <c r="O2210" s="42">
        <v>-6.1999999999999998E-3</v>
      </c>
      <c r="P2210" s="42">
        <v>3.8899999999999997E-2</v>
      </c>
      <c r="Q2210" s="34" t="s">
        <v>100</v>
      </c>
      <c r="R2210" s="34">
        <v>0</v>
      </c>
      <c r="S2210" s="34">
        <v>65.5</v>
      </c>
      <c r="U2210" s="58">
        <f>VLOOKUP(AU2210,[1]expiry_dates!$B$2:$C$2894,2,FALSE)</f>
        <v>42243</v>
      </c>
      <c r="V2210" s="34" t="s">
        <v>145</v>
      </c>
      <c r="W2210" s="34" t="s">
        <v>101</v>
      </c>
      <c r="X2210" s="54">
        <v>42228.520833333336</v>
      </c>
      <c r="Y2210" s="34">
        <v>1.85</v>
      </c>
      <c r="Z2210" s="34">
        <v>42229.385416666664</v>
      </c>
      <c r="AA2210" s="34">
        <v>1.5</v>
      </c>
      <c r="AB2210" s="34">
        <v>-0.18920000000000001</v>
      </c>
      <c r="AC2210" s="34">
        <v>13199.77</v>
      </c>
      <c r="AD2210" s="34">
        <v>0.18920000000000001</v>
      </c>
      <c r="AE2210" s="34">
        <v>37713.629999999997</v>
      </c>
      <c r="AF2210" s="34">
        <v>69770.210000000006</v>
      </c>
      <c r="AG2210" s="34">
        <v>3963837.09</v>
      </c>
      <c r="AH2210" s="34">
        <v>18</v>
      </c>
      <c r="AI2210" s="34">
        <v>733.32</v>
      </c>
      <c r="AJ2210" s="34">
        <v>-0.1351</v>
      </c>
      <c r="AK2210" s="34">
        <v>0.48649999999999999</v>
      </c>
      <c r="AL2210" s="34" t="s">
        <v>100</v>
      </c>
      <c r="AM2210" s="34">
        <v>64.3</v>
      </c>
      <c r="AN2210" s="34">
        <v>18361.599999999999</v>
      </c>
      <c r="AO2210" s="34">
        <v>65.5</v>
      </c>
      <c r="AP2210" s="34">
        <v>0</v>
      </c>
      <c r="AR2210" s="45"/>
      <c r="AS2210" s="49"/>
      <c r="AT2210" s="45"/>
      <c r="AU2210" s="31">
        <v>42228</v>
      </c>
      <c r="AV2210" s="57">
        <v>0.52083333333333337</v>
      </c>
      <c r="AW2210" s="31" t="s">
        <v>232</v>
      </c>
      <c r="AY2210" s="32"/>
      <c r="BA2210" s="32"/>
      <c r="BG2210" s="32"/>
      <c r="BH2210" s="32"/>
    </row>
    <row r="2211" spans="1:60">
      <c r="A2211" s="34" t="s">
        <v>98</v>
      </c>
      <c r="B2211" s="34" t="s">
        <v>99</v>
      </c>
      <c r="C2211" s="38">
        <v>42229.385416666664</v>
      </c>
      <c r="D2211" s="34">
        <v>63.7</v>
      </c>
      <c r="E2211" s="38">
        <v>42229.510416666664</v>
      </c>
      <c r="F2211" s="34">
        <v>62.95</v>
      </c>
      <c r="G2211" s="42">
        <v>-1.18E-2</v>
      </c>
      <c r="H2211" s="34">
        <v>-591.02</v>
      </c>
      <c r="I2211" s="42">
        <v>-1.18E-2</v>
      </c>
      <c r="J2211" s="34">
        <v>788.02599999999995</v>
      </c>
      <c r="K2211" s="34">
        <v>50197.26</v>
      </c>
      <c r="L2211" s="34">
        <v>38236.239999999998</v>
      </c>
      <c r="M2211" s="34">
        <v>13</v>
      </c>
      <c r="N2211" s="34">
        <v>-45.46</v>
      </c>
      <c r="O2211" s="42">
        <v>-1.41E-2</v>
      </c>
      <c r="P2211" s="42">
        <v>4.7000000000000002E-3</v>
      </c>
      <c r="Q2211" s="34" t="s">
        <v>100</v>
      </c>
      <c r="R2211" s="34">
        <v>0</v>
      </c>
      <c r="S2211" s="34">
        <v>61.84</v>
      </c>
      <c r="U2211" s="58">
        <f>VLOOKUP(AU2211,[1]expiry_dates!$B$2:$C$2894,2,FALSE)</f>
        <v>42243</v>
      </c>
      <c r="V2211" s="34" t="s">
        <v>153</v>
      </c>
      <c r="W2211" s="34" t="s">
        <v>101</v>
      </c>
      <c r="X2211" s="54">
        <v>42229.385416666664</v>
      </c>
      <c r="Y2211" s="34">
        <v>1.4</v>
      </c>
      <c r="Z2211" s="34">
        <v>42229.510416666664</v>
      </c>
      <c r="AA2211" s="34">
        <v>1.6</v>
      </c>
      <c r="AB2211" s="34">
        <v>0.1429</v>
      </c>
      <c r="AC2211" s="34">
        <v>-9984.94</v>
      </c>
      <c r="AD2211" s="34">
        <v>-0.1429</v>
      </c>
      <c r="AE2211" s="34">
        <v>49924.72</v>
      </c>
      <c r="AF2211" s="34">
        <v>69894.61</v>
      </c>
      <c r="AG2211" s="34">
        <v>3953852.15</v>
      </c>
      <c r="AH2211" s="34">
        <v>13</v>
      </c>
      <c r="AI2211" s="34">
        <v>-768.07</v>
      </c>
      <c r="AJ2211" s="34">
        <v>-0.25</v>
      </c>
      <c r="AK2211" s="34">
        <v>7.1400000000000005E-2</v>
      </c>
      <c r="AL2211" s="34" t="s">
        <v>100</v>
      </c>
      <c r="AM2211" s="34">
        <v>63.7</v>
      </c>
      <c r="AN2211" s="34">
        <v>18322.3</v>
      </c>
      <c r="AO2211" s="34">
        <v>61.84</v>
      </c>
      <c r="AP2211" s="34">
        <v>0</v>
      </c>
      <c r="AR2211" s="45"/>
      <c r="AS2211" s="49"/>
      <c r="AT2211" s="45"/>
      <c r="AU2211" s="31">
        <v>42229</v>
      </c>
      <c r="AV2211" s="57">
        <v>0.38541666666666669</v>
      </c>
      <c r="AW2211" s="31" t="s">
        <v>231</v>
      </c>
      <c r="AY2211" s="32"/>
      <c r="BA2211" s="32"/>
      <c r="BG2211" s="32"/>
      <c r="BH2211" s="32"/>
    </row>
    <row r="2212" spans="1:60">
      <c r="A2212" s="34" t="s">
        <v>98</v>
      </c>
      <c r="B2212" s="34" t="s">
        <v>101</v>
      </c>
      <c r="C2212" s="38">
        <v>42229.510416666664</v>
      </c>
      <c r="D2212" s="34">
        <v>62.95</v>
      </c>
      <c r="E2212" s="38">
        <v>42230.385416666664</v>
      </c>
      <c r="F2212" s="34">
        <v>63.4</v>
      </c>
      <c r="G2212" s="42">
        <v>7.1000000000000004E-3</v>
      </c>
      <c r="H2212" s="34">
        <v>-358.8</v>
      </c>
      <c r="I2212" s="42">
        <v>-7.1000000000000004E-3</v>
      </c>
      <c r="J2212" s="34">
        <v>797.32449999999994</v>
      </c>
      <c r="K2212" s="34">
        <v>50191.57</v>
      </c>
      <c r="L2212" s="34">
        <v>37877.440000000002</v>
      </c>
      <c r="M2212" s="34">
        <v>18</v>
      </c>
      <c r="N2212" s="34">
        <v>-19.93</v>
      </c>
      <c r="O2212" s="42">
        <v>-1.2699999999999999E-2</v>
      </c>
      <c r="P2212" s="42">
        <v>8.6999999999999994E-3</v>
      </c>
      <c r="Q2212" s="34" t="s">
        <v>100</v>
      </c>
      <c r="R2212" s="34">
        <v>0</v>
      </c>
      <c r="S2212" s="34">
        <v>64</v>
      </c>
      <c r="U2212" s="58">
        <f>VLOOKUP(AU2212,[1]expiry_dates!$B$2:$C$2894,2,FALSE)</f>
        <v>42243</v>
      </c>
      <c r="V2212" s="34" t="s">
        <v>145</v>
      </c>
      <c r="W2212" s="34" t="s">
        <v>101</v>
      </c>
      <c r="X2212" s="54">
        <v>42229.510416666664</v>
      </c>
      <c r="Y2212" s="34">
        <v>1.2</v>
      </c>
      <c r="Z2212" s="34">
        <v>42230.385416666664</v>
      </c>
      <c r="AA2212" s="34">
        <v>1.25</v>
      </c>
      <c r="AB2212" s="34">
        <v>4.1700000000000001E-2</v>
      </c>
      <c r="AC2212" s="34">
        <v>-2907.05</v>
      </c>
      <c r="AD2212" s="34">
        <v>-4.1700000000000001E-2</v>
      </c>
      <c r="AE2212" s="34">
        <v>58141.05</v>
      </c>
      <c r="AF2212" s="34">
        <v>69769.259999999995</v>
      </c>
      <c r="AG2212" s="34">
        <v>3950945.1</v>
      </c>
      <c r="AH2212" s="34">
        <v>18</v>
      </c>
      <c r="AI2212" s="34">
        <v>-161.5</v>
      </c>
      <c r="AJ2212" s="34">
        <v>-0.25</v>
      </c>
      <c r="AK2212" s="34">
        <v>0.25</v>
      </c>
      <c r="AL2212" s="34" t="s">
        <v>100</v>
      </c>
      <c r="AM2212" s="34">
        <v>62.95</v>
      </c>
      <c r="AN2212" s="34">
        <v>18114</v>
      </c>
      <c r="AO2212" s="34">
        <v>64</v>
      </c>
      <c r="AP2212" s="34">
        <v>0</v>
      </c>
      <c r="AR2212" s="45"/>
      <c r="AS2212" s="49"/>
      <c r="AT2212" s="45"/>
      <c r="AU2212" s="31">
        <v>42229</v>
      </c>
      <c r="AV2212" s="57">
        <v>0.51041666666666663</v>
      </c>
      <c r="AW2212" s="31" t="s">
        <v>232</v>
      </c>
      <c r="AY2212" s="32"/>
      <c r="BA2212" s="32"/>
      <c r="BG2212" s="32"/>
      <c r="BH2212" s="32"/>
    </row>
    <row r="2213" spans="1:60">
      <c r="A2213" s="34" t="s">
        <v>98</v>
      </c>
      <c r="B2213" s="34" t="s">
        <v>99</v>
      </c>
      <c r="C2213" s="38">
        <v>42230.385416666664</v>
      </c>
      <c r="D2213" s="34">
        <v>63.4</v>
      </c>
      <c r="E2213" s="38">
        <v>42234.385416666664</v>
      </c>
      <c r="F2213" s="34">
        <v>69.900000000000006</v>
      </c>
      <c r="G2213" s="42">
        <v>0.10249999999999999</v>
      </c>
      <c r="H2213" s="34">
        <v>5145.68</v>
      </c>
      <c r="I2213" s="42">
        <v>0.10249999999999999</v>
      </c>
      <c r="J2213" s="34">
        <v>791.64319999999998</v>
      </c>
      <c r="K2213" s="34">
        <v>50190.18</v>
      </c>
      <c r="L2213" s="34">
        <v>43023.12</v>
      </c>
      <c r="M2213" s="34">
        <v>59</v>
      </c>
      <c r="N2213" s="34">
        <v>87.21</v>
      </c>
      <c r="O2213" s="42">
        <v>-9.4999999999999998E-3</v>
      </c>
      <c r="P2213" s="42">
        <v>0.1222</v>
      </c>
      <c r="Q2213" s="34" t="s">
        <v>100</v>
      </c>
      <c r="R2213" s="34">
        <v>0</v>
      </c>
      <c r="S2213" s="34">
        <v>62.46</v>
      </c>
      <c r="U2213" s="58">
        <f>VLOOKUP(AU2213,[1]expiry_dates!$B$2:$C$2894,2,FALSE)</f>
        <v>42243</v>
      </c>
      <c r="V2213" s="34" t="s">
        <v>141</v>
      </c>
      <c r="W2213" s="34" t="s">
        <v>101</v>
      </c>
      <c r="X2213" s="54">
        <v>42230.385416666664</v>
      </c>
      <c r="Y2213" s="34">
        <v>2.65</v>
      </c>
      <c r="Z2213" s="34">
        <v>42234.385416666664</v>
      </c>
      <c r="AA2213" s="34">
        <v>0.75</v>
      </c>
      <c r="AB2213" s="34">
        <v>-0.71699999999999997</v>
      </c>
      <c r="AC2213" s="34">
        <v>50054.51</v>
      </c>
      <c r="AD2213" s="34">
        <v>0.71699999999999997</v>
      </c>
      <c r="AE2213" s="34">
        <v>26344.48</v>
      </c>
      <c r="AF2213" s="34">
        <v>69812.87</v>
      </c>
      <c r="AG2213" s="34">
        <v>4000999.6</v>
      </c>
      <c r="AH2213" s="34">
        <v>59</v>
      </c>
      <c r="AI2213" s="34">
        <v>848.38</v>
      </c>
      <c r="AJ2213" s="34">
        <v>-9.4299999999999995E-2</v>
      </c>
      <c r="AK2213" s="34">
        <v>0.83020000000000005</v>
      </c>
      <c r="AL2213" s="34" t="s">
        <v>100</v>
      </c>
      <c r="AM2213" s="34">
        <v>63.4</v>
      </c>
      <c r="AN2213" s="34">
        <v>18266.3</v>
      </c>
      <c r="AO2213" s="34">
        <v>62.46</v>
      </c>
      <c r="AP2213" s="34">
        <v>0</v>
      </c>
      <c r="AR2213" s="45"/>
      <c r="AS2213" s="49"/>
      <c r="AT2213" s="45"/>
      <c r="AU2213" s="31">
        <v>42230</v>
      </c>
      <c r="AV2213" s="57">
        <v>0.38541666666666669</v>
      </c>
      <c r="AW2213" s="31" t="s">
        <v>231</v>
      </c>
      <c r="AY2213" s="32"/>
      <c r="BA2213" s="32"/>
      <c r="BG2213" s="32"/>
      <c r="BH2213" s="32"/>
    </row>
    <row r="2214" spans="1:60">
      <c r="A2214" s="34" t="s">
        <v>98</v>
      </c>
      <c r="B2214" s="34" t="s">
        <v>101</v>
      </c>
      <c r="C2214" s="38">
        <v>42234.385416666664</v>
      </c>
      <c r="D2214" s="34">
        <v>69.900000000000006</v>
      </c>
      <c r="E2214" s="38">
        <v>42234.416666666664</v>
      </c>
      <c r="F2214" s="34">
        <v>71.05</v>
      </c>
      <c r="G2214" s="42">
        <v>1.6500000000000001E-2</v>
      </c>
      <c r="H2214" s="34">
        <v>-826.21</v>
      </c>
      <c r="I2214" s="42">
        <v>-1.6500000000000001E-2</v>
      </c>
      <c r="J2214" s="34">
        <v>718.44730000000004</v>
      </c>
      <c r="K2214" s="34">
        <v>50219.47</v>
      </c>
      <c r="L2214" s="34">
        <v>42196.91</v>
      </c>
      <c r="M2214" s="34">
        <v>4</v>
      </c>
      <c r="N2214" s="34">
        <v>-206.55</v>
      </c>
      <c r="O2214" s="42">
        <v>-1.8599999999999998E-2</v>
      </c>
      <c r="P2214" s="42">
        <v>7.1999999999999998E-3</v>
      </c>
      <c r="Q2214" s="34" t="s">
        <v>100</v>
      </c>
      <c r="R2214" s="34">
        <v>0</v>
      </c>
      <c r="S2214" s="34">
        <v>71.2</v>
      </c>
      <c r="U2214" s="58">
        <f>VLOOKUP(AU2214,[1]expiry_dates!$B$2:$C$2894,2,FALSE)</f>
        <v>42243</v>
      </c>
      <c r="V2214" s="34" t="s">
        <v>139</v>
      </c>
      <c r="W2214" s="34" t="s">
        <v>101</v>
      </c>
      <c r="X2214" s="54">
        <v>42234.385416666664</v>
      </c>
      <c r="Y2214" s="34">
        <v>2.35</v>
      </c>
      <c r="Z2214" s="34">
        <v>42234.416666666664</v>
      </c>
      <c r="AA2214" s="34">
        <v>3.1</v>
      </c>
      <c r="AB2214" s="34">
        <v>0.31909999999999999</v>
      </c>
      <c r="AC2214" s="34">
        <v>-22346.23</v>
      </c>
      <c r="AD2214" s="34">
        <v>-0.31909999999999999</v>
      </c>
      <c r="AE2214" s="34">
        <v>29794.97</v>
      </c>
      <c r="AF2214" s="34">
        <v>70018.17</v>
      </c>
      <c r="AG2214" s="34">
        <v>3978653.38</v>
      </c>
      <c r="AH2214" s="34">
        <v>4</v>
      </c>
      <c r="AI2214" s="34">
        <v>-5586.56</v>
      </c>
      <c r="AJ2214" s="34">
        <v>-0.31909999999999999</v>
      </c>
      <c r="AK2214" s="34">
        <v>0.12770000000000001</v>
      </c>
      <c r="AL2214" s="34" t="s">
        <v>100</v>
      </c>
      <c r="AM2214" s="34">
        <v>69.900000000000006</v>
      </c>
      <c r="AN2214" s="34">
        <v>18798.25</v>
      </c>
      <c r="AO2214" s="34">
        <v>71.2</v>
      </c>
      <c r="AP2214" s="34">
        <v>0</v>
      </c>
      <c r="AR2214" s="45"/>
      <c r="AS2214" s="49"/>
      <c r="AT2214" s="45"/>
      <c r="AU2214" s="31">
        <v>42234</v>
      </c>
      <c r="AV2214" s="57">
        <v>0.38541666666666669</v>
      </c>
      <c r="AW2214" s="31" t="s">
        <v>231</v>
      </c>
      <c r="AY2214" s="32"/>
      <c r="BA2214" s="32"/>
      <c r="BG2214" s="32"/>
      <c r="BH2214" s="32"/>
    </row>
    <row r="2215" spans="1:60">
      <c r="A2215" s="34" t="s">
        <v>98</v>
      </c>
      <c r="B2215" s="34" t="s">
        <v>99</v>
      </c>
      <c r="C2215" s="38">
        <v>42234.416666666664</v>
      </c>
      <c r="D2215" s="34">
        <v>71.05</v>
      </c>
      <c r="E2215" s="38">
        <v>42234.46875</v>
      </c>
      <c r="F2215" s="34">
        <v>70</v>
      </c>
      <c r="G2215" s="42">
        <v>-1.4800000000000001E-2</v>
      </c>
      <c r="H2215" s="34">
        <v>-742.06</v>
      </c>
      <c r="I2215" s="42">
        <v>-1.4800000000000001E-2</v>
      </c>
      <c r="J2215" s="34">
        <v>706.72450000000003</v>
      </c>
      <c r="K2215" s="34">
        <v>50212.78</v>
      </c>
      <c r="L2215" s="34">
        <v>41454.85</v>
      </c>
      <c r="M2215" s="34">
        <v>6</v>
      </c>
      <c r="N2215" s="34">
        <v>-123.68</v>
      </c>
      <c r="O2215" s="42">
        <v>-1.4800000000000001E-2</v>
      </c>
      <c r="P2215" s="42">
        <v>1.34E-2</v>
      </c>
      <c r="Q2215" s="34" t="s">
        <v>100</v>
      </c>
      <c r="R2215" s="34">
        <v>0</v>
      </c>
      <c r="S2215" s="34">
        <v>69.47</v>
      </c>
      <c r="U2215" s="58">
        <f>VLOOKUP(AU2215,[1]expiry_dates!$B$2:$C$2894,2,FALSE)</f>
        <v>42243</v>
      </c>
      <c r="V2215" s="34" t="s">
        <v>135</v>
      </c>
      <c r="W2215" s="34" t="s">
        <v>101</v>
      </c>
      <c r="X2215" s="54">
        <v>42234.416666666664</v>
      </c>
      <c r="Y2215" s="34">
        <v>2</v>
      </c>
      <c r="Z2215" s="34">
        <v>42234.46875</v>
      </c>
      <c r="AA2215" s="34">
        <v>2.25</v>
      </c>
      <c r="AB2215" s="34">
        <v>0.125</v>
      </c>
      <c r="AC2215" s="34">
        <v>-8743.18</v>
      </c>
      <c r="AD2215" s="34">
        <v>-0.125</v>
      </c>
      <c r="AE2215" s="34">
        <v>34972.699999999997</v>
      </c>
      <c r="AF2215" s="34">
        <v>69945.41</v>
      </c>
      <c r="AG2215" s="34">
        <v>3969910.2</v>
      </c>
      <c r="AH2215" s="34">
        <v>6</v>
      </c>
      <c r="AI2215" s="34">
        <v>-1457.2</v>
      </c>
      <c r="AJ2215" s="34">
        <v>-0.125</v>
      </c>
      <c r="AK2215" s="34">
        <v>0.22500000000000001</v>
      </c>
      <c r="AL2215" s="34" t="s">
        <v>100</v>
      </c>
      <c r="AM2215" s="34">
        <v>71.05</v>
      </c>
      <c r="AN2215" s="34">
        <v>18813.05</v>
      </c>
      <c r="AO2215" s="34">
        <v>69.47</v>
      </c>
      <c r="AP2215" s="34">
        <v>0</v>
      </c>
      <c r="AR2215" s="45"/>
      <c r="AS2215" s="49"/>
      <c r="AT2215" s="45"/>
      <c r="AU2215" s="31">
        <v>42234</v>
      </c>
      <c r="AV2215" s="57">
        <v>0.41666666666666669</v>
      </c>
      <c r="AW2215" s="31" t="s">
        <v>231</v>
      </c>
      <c r="AY2215" s="32"/>
      <c r="BA2215" s="32"/>
      <c r="BG2215" s="32"/>
      <c r="BH2215" s="32"/>
    </row>
    <row r="2216" spans="1:60">
      <c r="A2216" s="34" t="s">
        <v>98</v>
      </c>
      <c r="B2216" s="34" t="s">
        <v>101</v>
      </c>
      <c r="C2216" s="38">
        <v>42234.46875</v>
      </c>
      <c r="D2216" s="34">
        <v>70</v>
      </c>
      <c r="E2216" s="38">
        <v>42234.583333333336</v>
      </c>
      <c r="F2216" s="34">
        <v>70.8</v>
      </c>
      <c r="G2216" s="42">
        <v>1.14E-2</v>
      </c>
      <c r="H2216" s="34">
        <v>-573.80999999999995</v>
      </c>
      <c r="I2216" s="42">
        <v>-1.14E-2</v>
      </c>
      <c r="J2216" s="34">
        <v>717.25689999999997</v>
      </c>
      <c r="K2216" s="34">
        <v>50207.98</v>
      </c>
      <c r="L2216" s="34">
        <v>40881.040000000001</v>
      </c>
      <c r="M2216" s="34">
        <v>12</v>
      </c>
      <c r="N2216" s="34">
        <v>-47.82</v>
      </c>
      <c r="O2216" s="42">
        <v>-1.14E-2</v>
      </c>
      <c r="P2216" s="42">
        <v>1.29E-2</v>
      </c>
      <c r="Q2216" s="34" t="s">
        <v>100</v>
      </c>
      <c r="R2216" s="34">
        <v>0</v>
      </c>
      <c r="S2216" s="34">
        <v>71.92</v>
      </c>
      <c r="U2216" s="58">
        <f>VLOOKUP(AU2216,[1]expiry_dates!$B$2:$C$2894,2,FALSE)</f>
        <v>42243</v>
      </c>
      <c r="V2216" s="34" t="s">
        <v>139</v>
      </c>
      <c r="W2216" s="34" t="s">
        <v>101</v>
      </c>
      <c r="X2216" s="54">
        <v>42234.46875</v>
      </c>
      <c r="Y2216" s="34">
        <v>2.2999999999999998</v>
      </c>
      <c r="Z2216" s="34">
        <v>42234.583333333336</v>
      </c>
      <c r="AA2216" s="34">
        <v>2.7</v>
      </c>
      <c r="AB2216" s="34">
        <v>0.1739</v>
      </c>
      <c r="AC2216" s="34">
        <v>-12152.31</v>
      </c>
      <c r="AD2216" s="34">
        <v>-0.1739</v>
      </c>
      <c r="AE2216" s="34">
        <v>30380.78</v>
      </c>
      <c r="AF2216" s="34">
        <v>69875.78</v>
      </c>
      <c r="AG2216" s="34">
        <v>3957757.89</v>
      </c>
      <c r="AH2216" s="34">
        <v>12</v>
      </c>
      <c r="AI2216" s="34">
        <v>-1012.69</v>
      </c>
      <c r="AJ2216" s="34">
        <v>-0.1739</v>
      </c>
      <c r="AK2216" s="34">
        <v>0.19570000000000001</v>
      </c>
      <c r="AL2216" s="34" t="s">
        <v>100</v>
      </c>
      <c r="AM2216" s="34">
        <v>70</v>
      </c>
      <c r="AN2216" s="34">
        <v>18768.349999999999</v>
      </c>
      <c r="AO2216" s="34">
        <v>71.92</v>
      </c>
      <c r="AP2216" s="34">
        <v>0</v>
      </c>
      <c r="AR2216" s="45"/>
      <c r="AS2216" s="49"/>
      <c r="AT2216" s="45"/>
      <c r="AU2216" s="31">
        <v>42234</v>
      </c>
      <c r="AV2216" s="57">
        <v>0.46875</v>
      </c>
      <c r="AW2216" s="31" t="s">
        <v>231</v>
      </c>
      <c r="AY2216" s="32"/>
      <c r="BA2216" s="32"/>
      <c r="BG2216" s="32"/>
      <c r="BH2216" s="32"/>
    </row>
    <row r="2217" spans="1:60">
      <c r="A2217" s="34" t="s">
        <v>98</v>
      </c>
      <c r="B2217" s="34" t="s">
        <v>99</v>
      </c>
      <c r="C2217" s="38">
        <v>42234.583333333336</v>
      </c>
      <c r="D2217" s="34">
        <v>70.8</v>
      </c>
      <c r="E2217" s="38">
        <v>42235.385416666664</v>
      </c>
      <c r="F2217" s="34">
        <v>70.5</v>
      </c>
      <c r="G2217" s="42">
        <v>-4.1999999999999997E-3</v>
      </c>
      <c r="H2217" s="34">
        <v>-212.74</v>
      </c>
      <c r="I2217" s="42">
        <v>-4.1999999999999997E-3</v>
      </c>
      <c r="J2217" s="34">
        <v>709.12959999999998</v>
      </c>
      <c r="K2217" s="34">
        <v>50206.38</v>
      </c>
      <c r="L2217" s="34">
        <v>40668.300000000003</v>
      </c>
      <c r="M2217" s="34">
        <v>11</v>
      </c>
      <c r="N2217" s="34">
        <v>-19.34</v>
      </c>
      <c r="O2217" s="42">
        <v>-1.1299999999999999E-2</v>
      </c>
      <c r="P2217" s="42">
        <v>2.8E-3</v>
      </c>
      <c r="Q2217" s="34" t="s">
        <v>100</v>
      </c>
      <c r="R2217" s="34">
        <v>0</v>
      </c>
      <c r="S2217" s="34">
        <v>69.099999999999994</v>
      </c>
      <c r="U2217" s="58">
        <f>VLOOKUP(AU2217,[1]expiry_dates!$B$2:$C$2894,2,FALSE)</f>
        <v>42243</v>
      </c>
      <c r="V2217" s="34" t="s">
        <v>135</v>
      </c>
      <c r="W2217" s="34" t="s">
        <v>101</v>
      </c>
      <c r="X2217" s="54">
        <v>42234.583333333336</v>
      </c>
      <c r="Y2217" s="34">
        <v>1.8</v>
      </c>
      <c r="Z2217" s="34">
        <v>42235.385416666664</v>
      </c>
      <c r="AA2217" s="34">
        <v>1.75</v>
      </c>
      <c r="AB2217" s="34">
        <v>-2.7799999999999998E-2</v>
      </c>
      <c r="AC2217" s="34">
        <v>1939.63</v>
      </c>
      <c r="AD2217" s="34">
        <v>2.7799999999999998E-2</v>
      </c>
      <c r="AE2217" s="34">
        <v>38792.65</v>
      </c>
      <c r="AF2217" s="34">
        <v>69826.77</v>
      </c>
      <c r="AG2217" s="34">
        <v>3959697.52</v>
      </c>
      <c r="AH2217" s="34">
        <v>11</v>
      </c>
      <c r="AI2217" s="34">
        <v>176.33</v>
      </c>
      <c r="AJ2217" s="34">
        <v>-0.16669999999999999</v>
      </c>
      <c r="AK2217" s="34">
        <v>5.5599999999999997E-2</v>
      </c>
      <c r="AL2217" s="34" t="s">
        <v>100</v>
      </c>
      <c r="AM2217" s="34">
        <v>70.8</v>
      </c>
      <c r="AN2217" s="34">
        <v>18767.599999999999</v>
      </c>
      <c r="AO2217" s="34">
        <v>69.099999999999994</v>
      </c>
      <c r="AP2217" s="34">
        <v>0</v>
      </c>
      <c r="AR2217" s="45"/>
      <c r="AS2217" s="49"/>
      <c r="AT2217" s="45"/>
      <c r="AU2217" s="31">
        <v>42234</v>
      </c>
      <c r="AV2217" s="57">
        <v>8.3333333333333329E-2</v>
      </c>
      <c r="AW2217" s="31" t="s">
        <v>232</v>
      </c>
      <c r="AY2217" s="32"/>
      <c r="BA2217" s="32"/>
      <c r="BG2217" s="32"/>
      <c r="BH2217" s="32"/>
    </row>
    <row r="2218" spans="1:60">
      <c r="A2218" s="34" t="s">
        <v>98</v>
      </c>
      <c r="B2218" s="34" t="s">
        <v>101</v>
      </c>
      <c r="C2218" s="38">
        <v>42235.385416666664</v>
      </c>
      <c r="D2218" s="34">
        <v>70.5</v>
      </c>
      <c r="E2218" s="38">
        <v>42235.572916666664</v>
      </c>
      <c r="F2218" s="34">
        <v>69.650000000000006</v>
      </c>
      <c r="G2218" s="42">
        <v>-1.21E-2</v>
      </c>
      <c r="H2218" s="34">
        <v>605.27</v>
      </c>
      <c r="I2218" s="42">
        <v>1.21E-2</v>
      </c>
      <c r="J2218" s="34">
        <v>712.07899999999995</v>
      </c>
      <c r="K2218" s="34">
        <v>50201.57</v>
      </c>
      <c r="L2218" s="34">
        <v>41273.57</v>
      </c>
      <c r="M2218" s="34">
        <v>19</v>
      </c>
      <c r="N2218" s="34">
        <v>31.86</v>
      </c>
      <c r="O2218" s="42">
        <v>-5.7000000000000002E-3</v>
      </c>
      <c r="P2218" s="42">
        <v>2.7E-2</v>
      </c>
      <c r="Q2218" s="34" t="s">
        <v>100</v>
      </c>
      <c r="R2218" s="34">
        <v>0</v>
      </c>
      <c r="S2218" s="34">
        <v>70.94</v>
      </c>
      <c r="U2218" s="58">
        <f>VLOOKUP(AU2218,[1]expiry_dates!$B$2:$C$2894,2,FALSE)</f>
        <v>42243</v>
      </c>
      <c r="V2218" s="34" t="s">
        <v>139</v>
      </c>
      <c r="W2218" s="34" t="s">
        <v>101</v>
      </c>
      <c r="X2218" s="54">
        <v>42235.385416666664</v>
      </c>
      <c r="Y2218" s="34">
        <v>2.4500000000000002</v>
      </c>
      <c r="Z2218" s="34">
        <v>42235.572916666664</v>
      </c>
      <c r="AA2218" s="34">
        <v>1.9</v>
      </c>
      <c r="AB2218" s="34">
        <v>-0.22450000000000001</v>
      </c>
      <c r="AC2218" s="34">
        <v>15662.52</v>
      </c>
      <c r="AD2218" s="34">
        <v>0.22450000000000001</v>
      </c>
      <c r="AE2218" s="34">
        <v>28477.3</v>
      </c>
      <c r="AF2218" s="34">
        <v>69769.39</v>
      </c>
      <c r="AG2218" s="34">
        <v>3975360.04</v>
      </c>
      <c r="AH2218" s="34">
        <v>19</v>
      </c>
      <c r="AI2218" s="34">
        <v>824.34</v>
      </c>
      <c r="AJ2218" s="34">
        <v>-8.1600000000000006E-2</v>
      </c>
      <c r="AK2218" s="34">
        <v>0.34689999999999999</v>
      </c>
      <c r="AL2218" s="34" t="s">
        <v>100</v>
      </c>
      <c r="AM2218" s="34">
        <v>70.5</v>
      </c>
      <c r="AN2218" s="34">
        <v>18748.8</v>
      </c>
      <c r="AO2218" s="34">
        <v>70.94</v>
      </c>
      <c r="AP2218" s="34">
        <v>0</v>
      </c>
      <c r="AR2218" s="45"/>
      <c r="AS2218" s="49"/>
      <c r="AT2218" s="45"/>
      <c r="AU2218" s="31">
        <v>42235</v>
      </c>
      <c r="AV2218" s="57">
        <v>0.38541666666666669</v>
      </c>
      <c r="AW2218" s="31" t="s">
        <v>231</v>
      </c>
      <c r="AY2218" s="32"/>
      <c r="BA2218" s="32"/>
      <c r="BG2218" s="32"/>
      <c r="BH2218" s="32"/>
    </row>
    <row r="2219" spans="1:60">
      <c r="A2219" s="34" t="s">
        <v>98</v>
      </c>
      <c r="B2219" s="34" t="s">
        <v>99</v>
      </c>
      <c r="C2219" s="38">
        <v>42235.572916666664</v>
      </c>
      <c r="D2219" s="34">
        <v>69.650000000000006</v>
      </c>
      <c r="E2219" s="38">
        <v>42236.385416666664</v>
      </c>
      <c r="F2219" s="34">
        <v>69.349999999999994</v>
      </c>
      <c r="G2219" s="42">
        <v>-4.3E-3</v>
      </c>
      <c r="H2219" s="34">
        <v>-216.26</v>
      </c>
      <c r="I2219" s="42">
        <v>-4.3E-3</v>
      </c>
      <c r="J2219" s="34">
        <v>720.85080000000005</v>
      </c>
      <c r="K2219" s="34">
        <v>50207.26</v>
      </c>
      <c r="L2219" s="34">
        <v>41057.31</v>
      </c>
      <c r="M2219" s="34">
        <v>12</v>
      </c>
      <c r="N2219" s="34">
        <v>-18.02</v>
      </c>
      <c r="O2219" s="42">
        <v>-1.6500000000000001E-2</v>
      </c>
      <c r="P2219" s="42">
        <v>2.2000000000000001E-3</v>
      </c>
      <c r="Q2219" s="34" t="s">
        <v>100</v>
      </c>
      <c r="R2219" s="34">
        <v>0</v>
      </c>
      <c r="S2219" s="34">
        <v>68.62</v>
      </c>
      <c r="U2219" s="58">
        <f>VLOOKUP(AU2219,[1]expiry_dates!$B$2:$C$2894,2,FALSE)</f>
        <v>42243</v>
      </c>
      <c r="V2219" s="34" t="s">
        <v>141</v>
      </c>
      <c r="W2219" s="34" t="s">
        <v>101</v>
      </c>
      <c r="X2219" s="54">
        <v>42235.572916666664</v>
      </c>
      <c r="Y2219" s="34">
        <v>0.45</v>
      </c>
      <c r="Z2219" s="34">
        <v>42236.385416666664</v>
      </c>
      <c r="AA2219" s="34">
        <v>0.5</v>
      </c>
      <c r="AB2219" s="34">
        <v>0.1111</v>
      </c>
      <c r="AC2219" s="34">
        <v>-7767.25</v>
      </c>
      <c r="AD2219" s="34">
        <v>-0.1111</v>
      </c>
      <c r="AE2219" s="34">
        <v>155345.1</v>
      </c>
      <c r="AF2219" s="34">
        <v>69905.27</v>
      </c>
      <c r="AG2219" s="34">
        <v>3967592.79</v>
      </c>
      <c r="AH2219" s="34">
        <v>12</v>
      </c>
      <c r="AI2219" s="34">
        <v>-647.27</v>
      </c>
      <c r="AJ2219" s="34">
        <v>-0.33329999999999999</v>
      </c>
      <c r="AK2219" s="34">
        <v>0.1111</v>
      </c>
      <c r="AL2219" s="34" t="s">
        <v>100</v>
      </c>
      <c r="AM2219" s="34">
        <v>69.650000000000006</v>
      </c>
      <c r="AN2219" s="34">
        <v>18717.25</v>
      </c>
      <c r="AO2219" s="34">
        <v>68.62</v>
      </c>
      <c r="AP2219" s="34">
        <v>0</v>
      </c>
      <c r="AR2219" s="45"/>
      <c r="AS2219" s="49"/>
      <c r="AT2219" s="45"/>
      <c r="AU2219" s="31">
        <v>42235</v>
      </c>
      <c r="AV2219" s="57">
        <v>7.2916666666666671E-2</v>
      </c>
      <c r="AW2219" s="31" t="s">
        <v>232</v>
      </c>
      <c r="AY2219" s="32"/>
      <c r="BA2219" s="32"/>
      <c r="BG2219" s="32"/>
      <c r="BH2219" s="32"/>
    </row>
    <row r="2220" spans="1:60">
      <c r="A2220" s="34" t="s">
        <v>98</v>
      </c>
      <c r="B2220" s="34" t="s">
        <v>101</v>
      </c>
      <c r="C2220" s="38">
        <v>42236.385416666664</v>
      </c>
      <c r="D2220" s="34">
        <v>69.349999999999994</v>
      </c>
      <c r="E2220" s="38">
        <v>42237.489583333336</v>
      </c>
      <c r="F2220" s="34">
        <v>65.45</v>
      </c>
      <c r="G2220" s="42">
        <v>-5.62E-2</v>
      </c>
      <c r="H2220" s="34">
        <v>2823.3</v>
      </c>
      <c r="I2220" s="42">
        <v>5.62E-2</v>
      </c>
      <c r="J2220" s="34">
        <v>723.92250000000001</v>
      </c>
      <c r="K2220" s="34">
        <v>50204.02</v>
      </c>
      <c r="L2220" s="34">
        <v>43880.61</v>
      </c>
      <c r="M2220" s="34">
        <v>40</v>
      </c>
      <c r="N2220" s="34">
        <v>70.58</v>
      </c>
      <c r="O2220" s="42">
        <v>-5.0000000000000001E-3</v>
      </c>
      <c r="P2220" s="42">
        <v>9.1600000000000001E-2</v>
      </c>
      <c r="Q2220" s="34" t="s">
        <v>100</v>
      </c>
      <c r="R2220" s="34">
        <v>0</v>
      </c>
      <c r="S2220" s="34">
        <v>69.73</v>
      </c>
      <c r="U2220" s="58">
        <f>VLOOKUP(AU2220,[1]expiry_dates!$B$2:$C$2894,2,FALSE)</f>
        <v>42243</v>
      </c>
      <c r="V2220" s="34" t="s">
        <v>139</v>
      </c>
      <c r="W2220" s="34" t="s">
        <v>101</v>
      </c>
      <c r="X2220" s="54">
        <v>42236.385416666664</v>
      </c>
      <c r="Y2220" s="34">
        <v>1.6</v>
      </c>
      <c r="Z2220" s="34">
        <v>42237.489583333336</v>
      </c>
      <c r="AA2220" s="34">
        <v>0.35</v>
      </c>
      <c r="AB2220" s="34">
        <v>-0.78129999999999999</v>
      </c>
      <c r="AC2220" s="34">
        <v>54560.91</v>
      </c>
      <c r="AD2220" s="34">
        <v>0.78129999999999999</v>
      </c>
      <c r="AE2220" s="34">
        <v>43648.73</v>
      </c>
      <c r="AF2220" s="34">
        <v>69837.960000000006</v>
      </c>
      <c r="AG2220" s="34">
        <v>4022153.69</v>
      </c>
      <c r="AH2220" s="34">
        <v>40</v>
      </c>
      <c r="AI2220" s="34">
        <v>1364.02</v>
      </c>
      <c r="AJ2220" s="34">
        <v>-0.15620000000000001</v>
      </c>
      <c r="AK2220" s="34">
        <v>0.8125</v>
      </c>
      <c r="AL2220" s="34" t="s">
        <v>100</v>
      </c>
      <c r="AM2220" s="34">
        <v>69.349999999999994</v>
      </c>
      <c r="AN2220" s="34">
        <v>18673.8</v>
      </c>
      <c r="AO2220" s="34">
        <v>69.73</v>
      </c>
      <c r="AP2220" s="34">
        <v>0</v>
      </c>
      <c r="AR2220" s="45"/>
      <c r="AS2220" s="49"/>
      <c r="AT2220" s="45"/>
      <c r="AU2220" s="31">
        <v>42236</v>
      </c>
      <c r="AV2220" s="57">
        <v>0.38541666666666669</v>
      </c>
      <c r="AW2220" s="31" t="s">
        <v>231</v>
      </c>
      <c r="AY2220" s="32"/>
      <c r="BA2220" s="32"/>
      <c r="BG2220" s="32"/>
      <c r="BH2220" s="32"/>
    </row>
    <row r="2221" spans="1:60">
      <c r="A2221" s="34" t="s">
        <v>98</v>
      </c>
      <c r="B2221" s="34" t="s">
        <v>99</v>
      </c>
      <c r="C2221" s="38">
        <v>42237.489583333336</v>
      </c>
      <c r="D2221" s="34">
        <v>65.45</v>
      </c>
      <c r="E2221" s="38">
        <v>42240.385416666664</v>
      </c>
      <c r="F2221" s="34">
        <v>64.099999999999994</v>
      </c>
      <c r="G2221" s="42">
        <v>-2.06E-2</v>
      </c>
      <c r="H2221" s="34">
        <v>-1035.8800000000001</v>
      </c>
      <c r="I2221" s="42">
        <v>-2.06E-2</v>
      </c>
      <c r="J2221" s="34">
        <v>767.31629999999996</v>
      </c>
      <c r="K2221" s="34">
        <v>50220.85</v>
      </c>
      <c r="L2221" s="34">
        <v>42844.73</v>
      </c>
      <c r="M2221" s="34">
        <v>20</v>
      </c>
      <c r="N2221" s="34">
        <v>-51.79</v>
      </c>
      <c r="O2221" s="42">
        <v>-2.06E-2</v>
      </c>
      <c r="P2221" s="42">
        <v>3.1300000000000001E-2</v>
      </c>
      <c r="Q2221" s="34" t="s">
        <v>100</v>
      </c>
      <c r="R2221" s="34">
        <v>0</v>
      </c>
      <c r="S2221" s="34">
        <v>63.05</v>
      </c>
      <c r="U2221" s="58">
        <f>VLOOKUP(AU2221,[1]expiry_dates!$B$2:$C$2894,2,FALSE)</f>
        <v>42243</v>
      </c>
      <c r="V2221" s="34" t="s">
        <v>153</v>
      </c>
      <c r="W2221" s="34" t="s">
        <v>101</v>
      </c>
      <c r="X2221" s="54">
        <v>42237.489583333336</v>
      </c>
      <c r="Y2221" s="34">
        <v>0.55000000000000004</v>
      </c>
      <c r="Z2221" s="34">
        <v>42240.385416666664</v>
      </c>
      <c r="AA2221" s="34">
        <v>0.8</v>
      </c>
      <c r="AB2221" s="34">
        <v>0.45450000000000002</v>
      </c>
      <c r="AC2221" s="34">
        <v>-31873.49</v>
      </c>
      <c r="AD2221" s="34">
        <v>-0.45450000000000002</v>
      </c>
      <c r="AE2221" s="34">
        <v>127494</v>
      </c>
      <c r="AF2221" s="34">
        <v>70121.679999999993</v>
      </c>
      <c r="AG2221" s="34">
        <v>3990280.2</v>
      </c>
      <c r="AH2221" s="34">
        <v>20</v>
      </c>
      <c r="AI2221" s="34">
        <v>-1593.67</v>
      </c>
      <c r="AJ2221" s="34">
        <v>-0.81820000000000004</v>
      </c>
      <c r="AK2221" s="34">
        <v>0.63639999999999997</v>
      </c>
      <c r="AL2221" s="34" t="s">
        <v>100</v>
      </c>
      <c r="AM2221" s="34">
        <v>65.45</v>
      </c>
      <c r="AN2221" s="34">
        <v>17930.099999999999</v>
      </c>
      <c r="AO2221" s="34">
        <v>63.05</v>
      </c>
      <c r="AP2221" s="34">
        <v>0</v>
      </c>
      <c r="AR2221" s="45"/>
      <c r="AS2221" s="49"/>
      <c r="AT2221" s="45"/>
      <c r="AU2221" s="31">
        <v>42237</v>
      </c>
      <c r="AV2221" s="57">
        <v>0.48958333333333331</v>
      </c>
      <c r="AW2221" s="31" t="s">
        <v>231</v>
      </c>
      <c r="AY2221" s="32"/>
      <c r="BA2221" s="32"/>
      <c r="BG2221" s="32"/>
      <c r="BH2221" s="32"/>
    </row>
    <row r="2222" spans="1:60">
      <c r="A2222" s="34" t="s">
        <v>98</v>
      </c>
      <c r="B2222" s="34" t="s">
        <v>101</v>
      </c>
      <c r="C2222" s="38">
        <v>42240.385416666664</v>
      </c>
      <c r="D2222" s="34">
        <v>64.099999999999994</v>
      </c>
      <c r="E2222" s="38">
        <v>42241.53125</v>
      </c>
      <c r="F2222" s="34">
        <v>56.15</v>
      </c>
      <c r="G2222" s="42">
        <v>-0.124</v>
      </c>
      <c r="H2222" s="34">
        <v>6228.01</v>
      </c>
      <c r="I2222" s="42">
        <v>0.124</v>
      </c>
      <c r="J2222" s="34">
        <v>783.3972</v>
      </c>
      <c r="K2222" s="34">
        <v>50215.76</v>
      </c>
      <c r="L2222" s="34">
        <v>49072.74</v>
      </c>
      <c r="M2222" s="34">
        <v>44</v>
      </c>
      <c r="N2222" s="34">
        <v>141.55000000000001</v>
      </c>
      <c r="O2222" s="42">
        <v>-1.17E-2</v>
      </c>
      <c r="P2222" s="42">
        <v>0.18410000000000001</v>
      </c>
      <c r="Q2222" s="34" t="s">
        <v>100</v>
      </c>
      <c r="R2222" s="34">
        <v>0</v>
      </c>
      <c r="S2222" s="34">
        <v>67.260000000000005</v>
      </c>
      <c r="U2222" s="58">
        <f>VLOOKUP(AU2222,[1]expiry_dates!$B$2:$C$2894,2,FALSE)</f>
        <v>42243</v>
      </c>
      <c r="V2222" s="34" t="s">
        <v>145</v>
      </c>
      <c r="W2222" s="34" t="s">
        <v>101</v>
      </c>
      <c r="X2222" s="54">
        <v>42240.385416666664</v>
      </c>
      <c r="Y2222" s="34">
        <v>1</v>
      </c>
      <c r="Z2222" s="34">
        <v>42241.53125</v>
      </c>
      <c r="AA2222" s="34">
        <v>0.1</v>
      </c>
      <c r="AB2222" s="34">
        <v>-0.9</v>
      </c>
      <c r="AC2222" s="34">
        <v>63243.12</v>
      </c>
      <c r="AD2222" s="34">
        <v>0.9</v>
      </c>
      <c r="AE2222" s="34">
        <v>70270.13</v>
      </c>
      <c r="AF2222" s="34">
        <v>70270.13</v>
      </c>
      <c r="AG2222" s="34">
        <v>4053523.32</v>
      </c>
      <c r="AH2222" s="34">
        <v>44</v>
      </c>
      <c r="AI2222" s="34">
        <v>1437.34</v>
      </c>
      <c r="AJ2222" s="34">
        <v>-0.25</v>
      </c>
      <c r="AK2222" s="34">
        <v>0.9</v>
      </c>
      <c r="AL2222" s="34" t="s">
        <v>100</v>
      </c>
      <c r="AM2222" s="34">
        <v>64.099999999999994</v>
      </c>
      <c r="AN2222" s="34">
        <v>17354.05</v>
      </c>
      <c r="AO2222" s="34">
        <v>67.260000000000005</v>
      </c>
      <c r="AP2222" s="34">
        <v>0</v>
      </c>
      <c r="AR2222" s="45"/>
      <c r="AS2222" s="49"/>
      <c r="AT2222" s="45"/>
      <c r="AU2222" s="31">
        <v>42240</v>
      </c>
      <c r="AV2222" s="57">
        <v>0.38541666666666669</v>
      </c>
      <c r="AW2222" s="31" t="s">
        <v>231</v>
      </c>
      <c r="AY2222" s="32"/>
      <c r="BA2222" s="32"/>
      <c r="BG2222" s="32"/>
      <c r="BH2222" s="32"/>
    </row>
    <row r="2223" spans="1:60">
      <c r="A2223" s="34" t="s">
        <v>98</v>
      </c>
      <c r="B2223" s="34" t="s">
        <v>99</v>
      </c>
      <c r="C2223" s="38">
        <v>42241.53125</v>
      </c>
      <c r="D2223" s="34">
        <v>56.15</v>
      </c>
      <c r="E2223" s="38">
        <v>42242.385416666664</v>
      </c>
      <c r="F2223" s="34">
        <v>55.45</v>
      </c>
      <c r="G2223" s="42">
        <v>-1.2500000000000001E-2</v>
      </c>
      <c r="H2223" s="34">
        <v>-626.4</v>
      </c>
      <c r="I2223" s="42">
        <v>-1.2500000000000001E-2</v>
      </c>
      <c r="J2223" s="34">
        <v>894.86270000000002</v>
      </c>
      <c r="K2223" s="34">
        <v>50246.54</v>
      </c>
      <c r="L2223" s="34">
        <v>48446.34</v>
      </c>
      <c r="M2223" s="34">
        <v>16</v>
      </c>
      <c r="N2223" s="34">
        <v>-39.15</v>
      </c>
      <c r="O2223" s="42">
        <v>-1.6899999999999998E-2</v>
      </c>
      <c r="P2223" s="42">
        <v>2.0500000000000001E-2</v>
      </c>
      <c r="Q2223" s="34" t="s">
        <v>100</v>
      </c>
      <c r="R2223" s="34">
        <v>0</v>
      </c>
      <c r="S2223" s="34">
        <v>52.3</v>
      </c>
      <c r="U2223" s="58">
        <f>VLOOKUP(AU2223,[1]expiry_dates!$B$2:$C$2894,2,FALSE)</f>
        <v>42243</v>
      </c>
      <c r="V2223" s="34" t="s">
        <v>146</v>
      </c>
      <c r="W2223" s="34" t="s">
        <v>101</v>
      </c>
      <c r="X2223" s="54">
        <v>42241.53125</v>
      </c>
      <c r="Y2223" s="34">
        <v>1.5</v>
      </c>
      <c r="Z2223" s="34">
        <v>42242.385416666664</v>
      </c>
      <c r="AA2223" s="34">
        <v>1.8</v>
      </c>
      <c r="AB2223" s="34">
        <v>0.2</v>
      </c>
      <c r="AC2223" s="34">
        <v>-14053.52</v>
      </c>
      <c r="AD2223" s="34">
        <v>-0.2</v>
      </c>
      <c r="AE2223" s="34">
        <v>46845.08</v>
      </c>
      <c r="AF2223" s="34">
        <v>70267.62</v>
      </c>
      <c r="AG2223" s="34">
        <v>4039469.8</v>
      </c>
      <c r="AH2223" s="34">
        <v>16</v>
      </c>
      <c r="AI2223" s="34">
        <v>-878.35</v>
      </c>
      <c r="AJ2223" s="34">
        <v>-0.33329999999999999</v>
      </c>
      <c r="AK2223" s="34">
        <v>0.66669999999999996</v>
      </c>
      <c r="AL2223" s="34" t="s">
        <v>100</v>
      </c>
      <c r="AM2223" s="34">
        <v>56.15</v>
      </c>
      <c r="AN2223" s="34">
        <v>17085.55</v>
      </c>
      <c r="AO2223" s="34">
        <v>52.3</v>
      </c>
      <c r="AP2223" s="34">
        <v>0</v>
      </c>
      <c r="AR2223" s="45"/>
      <c r="AS2223" s="49"/>
      <c r="AT2223" s="45"/>
      <c r="AU2223" s="31">
        <v>42241</v>
      </c>
      <c r="AV2223" s="57">
        <v>0.53125</v>
      </c>
      <c r="AW2223" s="31" t="s">
        <v>232</v>
      </c>
      <c r="AY2223" s="32"/>
      <c r="BA2223" s="32"/>
      <c r="BG2223" s="32"/>
      <c r="BH2223" s="32"/>
    </row>
    <row r="2224" spans="1:60">
      <c r="A2224" s="34" t="s">
        <v>98</v>
      </c>
      <c r="B2224" s="34" t="s">
        <v>101</v>
      </c>
      <c r="C2224" s="38">
        <v>42242.385416666664</v>
      </c>
      <c r="D2224" s="34">
        <v>55.45</v>
      </c>
      <c r="E2224" s="38">
        <v>42242.4375</v>
      </c>
      <c r="F2224" s="34">
        <v>57.7</v>
      </c>
      <c r="G2224" s="42">
        <v>4.0599999999999997E-2</v>
      </c>
      <c r="H2224" s="34">
        <v>-2038.75</v>
      </c>
      <c r="I2224" s="42">
        <v>-4.0599999999999997E-2</v>
      </c>
      <c r="J2224" s="34">
        <v>906.11</v>
      </c>
      <c r="K2224" s="34">
        <v>50243.8</v>
      </c>
      <c r="L2224" s="34">
        <v>46407.59</v>
      </c>
      <c r="M2224" s="34">
        <v>6</v>
      </c>
      <c r="N2224" s="34">
        <v>-339.79</v>
      </c>
      <c r="O2224" s="42">
        <v>-4.0599999999999997E-2</v>
      </c>
      <c r="P2224" s="42">
        <v>3.4299999999999997E-2</v>
      </c>
      <c r="Q2224" s="34" t="s">
        <v>100</v>
      </c>
      <c r="R2224" s="34">
        <v>0</v>
      </c>
      <c r="S2224" s="34">
        <v>57.15</v>
      </c>
      <c r="U2224" s="58">
        <f>VLOOKUP(AU2224,[1]expiry_dates!$B$2:$C$2894,2,FALSE)</f>
        <v>42243</v>
      </c>
      <c r="V2224" s="34" t="s">
        <v>149</v>
      </c>
      <c r="W2224" s="34" t="s">
        <v>101</v>
      </c>
      <c r="X2224" s="54">
        <v>42242.385416666664</v>
      </c>
      <c r="Y2224" s="34">
        <v>1.9</v>
      </c>
      <c r="Z2224" s="34">
        <v>42242.4375</v>
      </c>
      <c r="AA2224" s="34">
        <v>3.2</v>
      </c>
      <c r="AB2224" s="34">
        <v>0.68420000000000003</v>
      </c>
      <c r="AC2224" s="34">
        <v>-48077.84</v>
      </c>
      <c r="AD2224" s="34">
        <v>-0.68420000000000003</v>
      </c>
      <c r="AE2224" s="34">
        <v>36982.959999999999</v>
      </c>
      <c r="AF2224" s="34">
        <v>70267.62</v>
      </c>
      <c r="AG2224" s="34">
        <v>3991391.96</v>
      </c>
      <c r="AH2224" s="34">
        <v>6</v>
      </c>
      <c r="AI2224" s="34">
        <v>-8012.97</v>
      </c>
      <c r="AJ2224" s="34">
        <v>-0.68420000000000003</v>
      </c>
      <c r="AK2224" s="34">
        <v>0</v>
      </c>
      <c r="AL2224" s="34" t="s">
        <v>100</v>
      </c>
      <c r="AM2224" s="34">
        <v>55.45</v>
      </c>
      <c r="AN2224" s="34">
        <v>17074.7</v>
      </c>
      <c r="AO2224" s="34">
        <v>57.15</v>
      </c>
      <c r="AP2224" s="34">
        <v>0</v>
      </c>
      <c r="AR2224" s="45"/>
      <c r="AS2224" s="49"/>
      <c r="AT2224" s="45"/>
      <c r="AU2224" s="31">
        <v>42242</v>
      </c>
      <c r="AV2224" s="57">
        <v>0.38541666666666669</v>
      </c>
      <c r="AW2224" s="31" t="s">
        <v>231</v>
      </c>
      <c r="AY2224" s="32"/>
      <c r="BA2224" s="32"/>
      <c r="BG2224" s="32"/>
      <c r="BH2224" s="32"/>
    </row>
    <row r="2225" spans="1:60">
      <c r="A2225" s="34" t="s">
        <v>98</v>
      </c>
      <c r="B2225" s="34" t="s">
        <v>99</v>
      </c>
      <c r="C2225" s="38">
        <v>42242.4375</v>
      </c>
      <c r="D2225" s="34">
        <v>57.7</v>
      </c>
      <c r="E2225" s="38">
        <v>42242.604166666664</v>
      </c>
      <c r="F2225" s="34">
        <v>56.45</v>
      </c>
      <c r="G2225" s="42">
        <v>-2.1700000000000001E-2</v>
      </c>
      <c r="H2225" s="34">
        <v>-1088.3800000000001</v>
      </c>
      <c r="I2225" s="42">
        <v>-2.1700000000000001E-2</v>
      </c>
      <c r="J2225" s="34">
        <v>870.70609999999999</v>
      </c>
      <c r="K2225" s="34">
        <v>50239.74</v>
      </c>
      <c r="L2225" s="34">
        <v>45319.21</v>
      </c>
      <c r="M2225" s="34">
        <v>17</v>
      </c>
      <c r="N2225" s="34">
        <v>-64.02</v>
      </c>
      <c r="O2225" s="42">
        <v>-3.4700000000000002E-2</v>
      </c>
      <c r="P2225" s="42">
        <v>5.1999999999999998E-3</v>
      </c>
      <c r="Q2225" s="34" t="s">
        <v>100</v>
      </c>
      <c r="R2225" s="34">
        <v>0</v>
      </c>
      <c r="S2225" s="34">
        <v>53.7</v>
      </c>
      <c r="U2225" s="58">
        <f>VLOOKUP(AU2225,[1]expiry_dates!$B$2:$C$2894,2,FALSE)</f>
        <v>42243</v>
      </c>
      <c r="V2225" s="34" t="s">
        <v>146</v>
      </c>
      <c r="W2225" s="34" t="s">
        <v>101</v>
      </c>
      <c r="X2225" s="54">
        <v>42242.4375</v>
      </c>
      <c r="Y2225" s="34">
        <v>0.8</v>
      </c>
      <c r="Z2225" s="34">
        <v>42242.604166666664</v>
      </c>
      <c r="AA2225" s="34">
        <v>0.7</v>
      </c>
      <c r="AB2225" s="34">
        <v>-0.125</v>
      </c>
      <c r="AC2225" s="34">
        <v>8770.0499999999993</v>
      </c>
      <c r="AD2225" s="34">
        <v>0.125</v>
      </c>
      <c r="AE2225" s="34">
        <v>87700.45</v>
      </c>
      <c r="AF2225" s="34">
        <v>70160.37</v>
      </c>
      <c r="AG2225" s="34">
        <v>4000162</v>
      </c>
      <c r="AH2225" s="34">
        <v>17</v>
      </c>
      <c r="AI2225" s="34">
        <v>515.89</v>
      </c>
      <c r="AJ2225" s="34">
        <v>-0.6875</v>
      </c>
      <c r="AK2225" s="34">
        <v>0.4375</v>
      </c>
      <c r="AL2225" s="34" t="s">
        <v>100</v>
      </c>
      <c r="AM2225" s="34">
        <v>57.7</v>
      </c>
      <c r="AN2225" s="34">
        <v>17149.150000000001</v>
      </c>
      <c r="AO2225" s="34">
        <v>53.7</v>
      </c>
      <c r="AP2225" s="34">
        <v>0</v>
      </c>
      <c r="AR2225" s="45"/>
      <c r="AS2225" s="49"/>
      <c r="AT2225" s="45"/>
      <c r="AU2225" s="31">
        <v>42242</v>
      </c>
      <c r="AV2225" s="57">
        <v>0.4375</v>
      </c>
      <c r="AW2225" s="31" t="s">
        <v>231</v>
      </c>
      <c r="AY2225" s="32"/>
      <c r="BA2225" s="32"/>
      <c r="BG2225" s="32"/>
      <c r="BH2225" s="32"/>
    </row>
    <row r="2226" spans="1:60">
      <c r="A2226" s="34" t="s">
        <v>98</v>
      </c>
      <c r="B2226" s="34" t="s">
        <v>101</v>
      </c>
      <c r="C2226" s="38">
        <v>42242.604166666664</v>
      </c>
      <c r="D2226" s="34">
        <v>56.45</v>
      </c>
      <c r="E2226" s="38">
        <v>42243.385416666664</v>
      </c>
      <c r="F2226" s="34">
        <v>57.25</v>
      </c>
      <c r="G2226" s="42">
        <v>1.4200000000000001E-2</v>
      </c>
      <c r="H2226" s="34">
        <v>-711.82</v>
      </c>
      <c r="I2226" s="42">
        <v>-1.4200000000000001E-2</v>
      </c>
      <c r="J2226" s="34">
        <v>889.78070000000002</v>
      </c>
      <c r="K2226" s="34">
        <v>50228.12</v>
      </c>
      <c r="L2226" s="34">
        <v>44607.38</v>
      </c>
      <c r="M2226" s="34">
        <v>9</v>
      </c>
      <c r="N2226" s="34">
        <v>-79.09</v>
      </c>
      <c r="O2226" s="42">
        <v>-2.5700000000000001E-2</v>
      </c>
      <c r="P2226" s="42">
        <v>1.3299999999999999E-2</v>
      </c>
      <c r="Q2226" s="34" t="s">
        <v>100</v>
      </c>
      <c r="R2226" s="34">
        <v>0</v>
      </c>
      <c r="S2226" s="34">
        <v>57.97</v>
      </c>
      <c r="U2226" s="58">
        <f>VLOOKUP(AU2226,[1]expiry_dates!$B$2:$C$2894,2,FALSE)</f>
        <v>42243</v>
      </c>
      <c r="V2226" s="34" t="s">
        <v>155</v>
      </c>
      <c r="W2226" s="34" t="s">
        <v>101</v>
      </c>
      <c r="X2226" s="54">
        <v>42242.604166666664</v>
      </c>
      <c r="Y2226" s="34">
        <v>0.8</v>
      </c>
      <c r="Z2226" s="34">
        <v>42243.385416666664</v>
      </c>
      <c r="AA2226" s="34">
        <v>0.8</v>
      </c>
      <c r="AB2226" s="34">
        <v>0</v>
      </c>
      <c r="AC2226" s="34">
        <v>0</v>
      </c>
      <c r="AD2226" s="34">
        <v>0</v>
      </c>
      <c r="AE2226" s="34">
        <v>87555.82</v>
      </c>
      <c r="AF2226" s="34">
        <v>70044.66</v>
      </c>
      <c r="AG2226" s="34">
        <v>4000162</v>
      </c>
      <c r="AH2226" s="34">
        <v>9</v>
      </c>
      <c r="AI2226" s="34">
        <v>0</v>
      </c>
      <c r="AJ2226" s="34">
        <v>-0.1875</v>
      </c>
      <c r="AK2226" s="34">
        <v>0.125</v>
      </c>
      <c r="AL2226" s="34" t="s">
        <v>100</v>
      </c>
      <c r="AM2226" s="34">
        <v>56.45</v>
      </c>
      <c r="AN2226" s="34">
        <v>16964.55</v>
      </c>
      <c r="AO2226" s="34">
        <v>57.97</v>
      </c>
      <c r="AP2226" s="34">
        <v>0</v>
      </c>
      <c r="AR2226" s="45"/>
      <c r="AS2226" s="49"/>
      <c r="AT2226" s="45"/>
      <c r="AU2226" s="31">
        <v>42242</v>
      </c>
      <c r="AV2226" s="57">
        <v>0.10416666666666667</v>
      </c>
      <c r="AW2226" s="31" t="s">
        <v>232</v>
      </c>
      <c r="AY2226" s="32"/>
      <c r="BA2226" s="32"/>
      <c r="BG2226" s="32"/>
      <c r="BH2226" s="32"/>
    </row>
    <row r="2227" spans="1:60">
      <c r="A2227" s="34" t="s">
        <v>98</v>
      </c>
      <c r="B2227" s="34" t="s">
        <v>99</v>
      </c>
      <c r="C2227" s="38">
        <v>42243.385416666664</v>
      </c>
      <c r="D2227" s="34">
        <v>57.25</v>
      </c>
      <c r="E2227" s="38">
        <v>42243.6875</v>
      </c>
      <c r="F2227" s="34">
        <v>58.75</v>
      </c>
      <c r="G2227" s="42">
        <v>2.6200000000000001E-2</v>
      </c>
      <c r="H2227" s="34">
        <v>1315.81</v>
      </c>
      <c r="I2227" s="42">
        <v>2.6200000000000001E-2</v>
      </c>
      <c r="J2227" s="34">
        <v>877.20780000000002</v>
      </c>
      <c r="K2227" s="34">
        <v>50220.14</v>
      </c>
      <c r="L2227" s="34">
        <v>45923.199999999997</v>
      </c>
      <c r="M2227" s="34">
        <v>28</v>
      </c>
      <c r="N2227" s="34">
        <v>46.99</v>
      </c>
      <c r="O2227" s="42">
        <v>-7.9000000000000008E-3</v>
      </c>
      <c r="P2227" s="42">
        <v>3.2300000000000002E-2</v>
      </c>
      <c r="Q2227" s="34" t="s">
        <v>100</v>
      </c>
      <c r="R2227" s="34">
        <v>0</v>
      </c>
      <c r="S2227" s="34">
        <v>55.83</v>
      </c>
      <c r="U2227" s="58">
        <f>VLOOKUP(AU2227,[1]expiry_dates!$B$2:$C$2894,2,FALSE)</f>
        <v>42243</v>
      </c>
      <c r="V2227" s="34" t="s">
        <v>146</v>
      </c>
      <c r="W2227" s="34" t="s">
        <v>101</v>
      </c>
      <c r="X2227" s="54">
        <v>42243.385416666664</v>
      </c>
      <c r="Y2227" s="34">
        <v>0.4</v>
      </c>
      <c r="Z2227" s="34">
        <v>42243.6875</v>
      </c>
      <c r="AA2227" s="34">
        <v>0.05</v>
      </c>
      <c r="AB2227" s="34">
        <v>-0.875</v>
      </c>
      <c r="AC2227" s="34">
        <v>61289.01</v>
      </c>
      <c r="AD2227" s="34">
        <v>0.875</v>
      </c>
      <c r="AE2227" s="34">
        <v>175111.5</v>
      </c>
      <c r="AF2227" s="34">
        <v>70044.59</v>
      </c>
      <c r="AG2227" s="34">
        <v>4061451.02</v>
      </c>
      <c r="AH2227" s="34">
        <v>28</v>
      </c>
      <c r="AI2227" s="34">
        <v>2188.89</v>
      </c>
      <c r="AJ2227" s="34">
        <v>0</v>
      </c>
      <c r="AK2227" s="34">
        <v>0.875</v>
      </c>
      <c r="AL2227" s="34" t="s">
        <v>100</v>
      </c>
      <c r="AM2227" s="34">
        <v>57.25</v>
      </c>
      <c r="AN2227" s="34">
        <v>17108</v>
      </c>
      <c r="AO2227" s="34">
        <v>55.83</v>
      </c>
      <c r="AP2227" s="34">
        <v>0</v>
      </c>
      <c r="AR2227" s="45"/>
      <c r="AS2227" s="49"/>
      <c r="AT2227" s="45"/>
      <c r="AU2227" s="31">
        <v>42243</v>
      </c>
      <c r="AV2227" s="57">
        <v>0.38541666666666669</v>
      </c>
      <c r="AW2227" s="31" t="s">
        <v>231</v>
      </c>
      <c r="AY2227" s="32"/>
      <c r="BA2227" s="32"/>
      <c r="BG2227" s="32"/>
      <c r="BH2227" s="32"/>
    </row>
    <row r="2228" spans="1:60">
      <c r="A2228" s="34" t="s">
        <v>98</v>
      </c>
      <c r="B2228" s="34" t="s">
        <v>99</v>
      </c>
      <c r="C2228" s="38">
        <v>42244.385416666664</v>
      </c>
      <c r="D2228" s="34">
        <v>59.8</v>
      </c>
      <c r="E2228" s="38">
        <v>42244.541666666664</v>
      </c>
      <c r="F2228" s="34">
        <v>59.2</v>
      </c>
      <c r="G2228" s="42">
        <v>-0.01</v>
      </c>
      <c r="H2228" s="34">
        <v>-503.98</v>
      </c>
      <c r="I2228" s="42">
        <v>-0.01</v>
      </c>
      <c r="J2228" s="34">
        <v>839.96010000000001</v>
      </c>
      <c r="K2228" s="34">
        <v>50229.62</v>
      </c>
      <c r="L2228" s="34">
        <v>45419.22</v>
      </c>
      <c r="M2228" s="34">
        <v>16</v>
      </c>
      <c r="N2228" s="34">
        <v>-31.5</v>
      </c>
      <c r="O2228" s="42">
        <v>-0.01</v>
      </c>
      <c r="P2228" s="42">
        <v>2.93E-2</v>
      </c>
      <c r="Q2228" s="34" t="s">
        <v>100</v>
      </c>
      <c r="R2228" s="34">
        <v>0</v>
      </c>
      <c r="S2228" s="34">
        <v>58.09</v>
      </c>
      <c r="U2228" s="58">
        <f>VLOOKUP(AU2228,[1]expiry_dates!$B$2:$C$2894,2,FALSE)</f>
        <v>42271</v>
      </c>
      <c r="V2228" s="34" t="s">
        <v>146</v>
      </c>
      <c r="W2228" s="34" t="s">
        <v>101</v>
      </c>
      <c r="X2228" s="54">
        <v>42244.385416666664</v>
      </c>
      <c r="Y2228" s="34">
        <v>1.7</v>
      </c>
      <c r="Z2228" s="34">
        <v>42244.541666666664</v>
      </c>
      <c r="AA2228" s="34">
        <v>1.65</v>
      </c>
      <c r="AB2228" s="34">
        <v>-2.9399999999999999E-2</v>
      </c>
      <c r="AC2228" s="34">
        <v>2067.86</v>
      </c>
      <c r="AD2228" s="34">
        <v>2.9399999999999999E-2</v>
      </c>
      <c r="AE2228" s="34">
        <v>41357.21</v>
      </c>
      <c r="AF2228" s="34">
        <v>70307.259999999995</v>
      </c>
      <c r="AG2228" s="34">
        <v>4063518.88</v>
      </c>
      <c r="AH2228" s="34">
        <v>16</v>
      </c>
      <c r="AI2228" s="34">
        <v>129.24</v>
      </c>
      <c r="AJ2228" s="34">
        <v>0</v>
      </c>
      <c r="AK2228" s="34">
        <v>0.26469999999999999</v>
      </c>
      <c r="AL2228" s="34" t="s">
        <v>100</v>
      </c>
      <c r="AM2228" s="34">
        <v>59.8</v>
      </c>
      <c r="AN2228" s="34">
        <v>17373.75</v>
      </c>
      <c r="AO2228" s="34">
        <v>58.09</v>
      </c>
      <c r="AP2228" s="34">
        <v>0</v>
      </c>
      <c r="AR2228" s="45"/>
      <c r="AS2228" s="49"/>
      <c r="AT2228" s="45"/>
      <c r="AU2228" s="31">
        <v>42244</v>
      </c>
      <c r="AV2228" s="57">
        <v>0.38541666666666669</v>
      </c>
      <c r="AW2228" s="31" t="s">
        <v>231</v>
      </c>
      <c r="AY2228" s="32"/>
      <c r="BA2228" s="32"/>
      <c r="BG2228" s="32"/>
      <c r="BH2228" s="32"/>
    </row>
    <row r="2229" spans="1:60">
      <c r="A2229" s="34" t="s">
        <v>98</v>
      </c>
      <c r="B2229" s="34" t="s">
        <v>101</v>
      </c>
      <c r="C2229" s="38">
        <v>42244.541666666664</v>
      </c>
      <c r="D2229" s="34">
        <v>59.2</v>
      </c>
      <c r="E2229" s="38">
        <v>42247.395833333336</v>
      </c>
      <c r="F2229" s="34">
        <v>59.5</v>
      </c>
      <c r="G2229" s="42">
        <v>5.1000000000000004E-3</v>
      </c>
      <c r="H2229" s="34">
        <v>-254.55</v>
      </c>
      <c r="I2229" s="42">
        <v>-5.1000000000000004E-3</v>
      </c>
      <c r="J2229" s="34">
        <v>848.49450000000002</v>
      </c>
      <c r="K2229" s="34">
        <v>50230.879999999997</v>
      </c>
      <c r="L2229" s="34">
        <v>45164.67</v>
      </c>
      <c r="M2229" s="34">
        <v>16</v>
      </c>
      <c r="N2229" s="34">
        <v>-15.91</v>
      </c>
      <c r="O2229" s="42">
        <v>-1.6E-2</v>
      </c>
      <c r="P2229" s="42">
        <v>2.6200000000000001E-2</v>
      </c>
      <c r="Q2229" s="34" t="s">
        <v>100</v>
      </c>
      <c r="R2229" s="34">
        <v>0</v>
      </c>
      <c r="S2229" s="34">
        <v>61.47</v>
      </c>
      <c r="U2229" s="58">
        <f>VLOOKUP(AU2229,[1]expiry_dates!$B$2:$C$2894,2,FALSE)</f>
        <v>42271</v>
      </c>
      <c r="V2229" s="34" t="s">
        <v>147</v>
      </c>
      <c r="W2229" s="34" t="s">
        <v>101</v>
      </c>
      <c r="X2229" s="54">
        <v>42244.541666666664</v>
      </c>
      <c r="Y2229" s="34">
        <v>3.15</v>
      </c>
      <c r="Z2229" s="34">
        <v>42247.395833333336</v>
      </c>
      <c r="AA2229" s="34">
        <v>3.4</v>
      </c>
      <c r="AB2229" s="34">
        <v>7.9399999999999998E-2</v>
      </c>
      <c r="AC2229" s="34">
        <v>-5583.22</v>
      </c>
      <c r="AD2229" s="34">
        <v>-7.9399999999999998E-2</v>
      </c>
      <c r="AE2229" s="34">
        <v>22332.89</v>
      </c>
      <c r="AF2229" s="34">
        <v>70348.62</v>
      </c>
      <c r="AG2229" s="34">
        <v>4057935.65</v>
      </c>
      <c r="AH2229" s="34">
        <v>16</v>
      </c>
      <c r="AI2229" s="34">
        <v>-348.95</v>
      </c>
      <c r="AJ2229" s="34">
        <v>-0.22220000000000001</v>
      </c>
      <c r="AK2229" s="34">
        <v>0.17460000000000001</v>
      </c>
      <c r="AL2229" s="34" t="s">
        <v>100</v>
      </c>
      <c r="AM2229" s="34">
        <v>59.2</v>
      </c>
      <c r="AN2229" s="34">
        <v>17395.7</v>
      </c>
      <c r="AO2229" s="34">
        <v>61.47</v>
      </c>
      <c r="AP2229" s="34">
        <v>0</v>
      </c>
      <c r="AR2229" s="45"/>
      <c r="AS2229" s="49"/>
      <c r="AT2229" s="45"/>
      <c r="AU2229" s="31">
        <v>42244</v>
      </c>
      <c r="AV2229" s="57">
        <v>4.1666666666666664E-2</v>
      </c>
      <c r="AW2229" s="31" t="s">
        <v>232</v>
      </c>
      <c r="AY2229" s="32"/>
      <c r="BA2229" s="32"/>
      <c r="BG2229" s="32"/>
      <c r="BH2229" s="32"/>
    </row>
    <row r="2230" spans="1:60">
      <c r="A2230" s="34" t="s">
        <v>98</v>
      </c>
      <c r="B2230" s="34" t="s">
        <v>99</v>
      </c>
      <c r="C2230" s="38">
        <v>42247.395833333336</v>
      </c>
      <c r="D2230" s="34">
        <v>59.5</v>
      </c>
      <c r="E2230" s="38">
        <v>42247.583333333336</v>
      </c>
      <c r="F2230" s="34">
        <v>60.05</v>
      </c>
      <c r="G2230" s="42">
        <v>9.1999999999999998E-3</v>
      </c>
      <c r="H2230" s="34">
        <v>464.29</v>
      </c>
      <c r="I2230" s="42">
        <v>9.1999999999999998E-3</v>
      </c>
      <c r="J2230" s="34">
        <v>844.16</v>
      </c>
      <c r="K2230" s="34">
        <v>50227.519999999997</v>
      </c>
      <c r="L2230" s="34">
        <v>45628.959999999999</v>
      </c>
      <c r="M2230" s="34">
        <v>19</v>
      </c>
      <c r="N2230" s="34">
        <v>24.44</v>
      </c>
      <c r="O2230" s="42">
        <v>-8.3999999999999995E-3</v>
      </c>
      <c r="P2230" s="42">
        <v>2.35E-2</v>
      </c>
      <c r="Q2230" s="34" t="s">
        <v>100</v>
      </c>
      <c r="R2230" s="34">
        <v>0</v>
      </c>
      <c r="S2230" s="34">
        <v>57.73</v>
      </c>
      <c r="U2230" s="58">
        <f>VLOOKUP(AU2230,[1]expiry_dates!$B$2:$C$2894,2,FALSE)</f>
        <v>42271</v>
      </c>
      <c r="V2230" s="34" t="s">
        <v>152</v>
      </c>
      <c r="W2230" s="34" t="s">
        <v>101</v>
      </c>
      <c r="X2230" s="54">
        <v>42247.395833333336</v>
      </c>
      <c r="Y2230" s="34">
        <v>2.5499999999999998</v>
      </c>
      <c r="Z2230" s="34">
        <v>42247.583333333336</v>
      </c>
      <c r="AA2230" s="34">
        <v>2.2999999999999998</v>
      </c>
      <c r="AB2230" s="34">
        <v>-9.8000000000000004E-2</v>
      </c>
      <c r="AC2230" s="34">
        <v>6892.79</v>
      </c>
      <c r="AD2230" s="34">
        <v>9.8000000000000004E-2</v>
      </c>
      <c r="AE2230" s="34">
        <v>27571.15</v>
      </c>
      <c r="AF2230" s="34">
        <v>70306.429999999993</v>
      </c>
      <c r="AG2230" s="34">
        <v>4064828.44</v>
      </c>
      <c r="AH2230" s="34">
        <v>19</v>
      </c>
      <c r="AI2230" s="34">
        <v>362.78</v>
      </c>
      <c r="AJ2230" s="34">
        <v>0</v>
      </c>
      <c r="AK2230" s="34">
        <v>0.2157</v>
      </c>
      <c r="AL2230" s="34" t="s">
        <v>100</v>
      </c>
      <c r="AM2230" s="34">
        <v>59.5</v>
      </c>
      <c r="AN2230" s="34">
        <v>17085.25</v>
      </c>
      <c r="AO2230" s="34">
        <v>57.73</v>
      </c>
      <c r="AP2230" s="34">
        <v>0</v>
      </c>
      <c r="AR2230" s="45"/>
      <c r="AS2230" s="49"/>
      <c r="AT2230" s="45"/>
      <c r="AU2230" s="31">
        <v>42247</v>
      </c>
      <c r="AV2230" s="57">
        <v>0.39583333333333331</v>
      </c>
      <c r="AW2230" s="31" t="s">
        <v>231</v>
      </c>
      <c r="AY2230" s="32"/>
      <c r="BA2230" s="32"/>
      <c r="BG2230" s="32"/>
      <c r="BH2230" s="32"/>
    </row>
    <row r="2231" spans="1:60">
      <c r="A2231" s="34" t="s">
        <v>98</v>
      </c>
      <c r="B2231" s="34" t="s">
        <v>101</v>
      </c>
      <c r="C2231" s="38">
        <v>42247.583333333336</v>
      </c>
      <c r="D2231" s="34">
        <v>60.05</v>
      </c>
      <c r="E2231" s="38">
        <v>42247.625</v>
      </c>
      <c r="F2231" s="34">
        <v>60.85</v>
      </c>
      <c r="G2231" s="42">
        <v>1.3299999999999999E-2</v>
      </c>
      <c r="H2231" s="34">
        <v>-669.16</v>
      </c>
      <c r="I2231" s="42">
        <v>-1.3299999999999999E-2</v>
      </c>
      <c r="J2231" s="34">
        <v>836.44569999999999</v>
      </c>
      <c r="K2231" s="34">
        <v>50228.57</v>
      </c>
      <c r="L2231" s="34">
        <v>44959.8</v>
      </c>
      <c r="M2231" s="34">
        <v>5</v>
      </c>
      <c r="N2231" s="34">
        <v>-133.83000000000001</v>
      </c>
      <c r="O2231" s="42">
        <v>-1.3299999999999999E-2</v>
      </c>
      <c r="P2231" s="42">
        <v>5.7999999999999996E-3</v>
      </c>
      <c r="Q2231" s="34" t="s">
        <v>100</v>
      </c>
      <c r="R2231" s="34">
        <v>0</v>
      </c>
      <c r="S2231" s="34">
        <v>60.9</v>
      </c>
      <c r="U2231" s="58">
        <f>VLOOKUP(AU2231,[1]expiry_dates!$B$2:$C$2894,2,FALSE)</f>
        <v>42271</v>
      </c>
      <c r="V2231" s="34" t="s">
        <v>147</v>
      </c>
      <c r="W2231" s="34" t="s">
        <v>101</v>
      </c>
      <c r="X2231" s="54">
        <v>42247.583333333336</v>
      </c>
      <c r="Y2231" s="34">
        <v>3.35</v>
      </c>
      <c r="Z2231" s="34">
        <v>42247.625</v>
      </c>
      <c r="AA2231" s="34">
        <v>3.85</v>
      </c>
      <c r="AB2231" s="34">
        <v>0.14929999999999999</v>
      </c>
      <c r="AC2231" s="34">
        <v>-10496.14</v>
      </c>
      <c r="AD2231" s="34">
        <v>-0.14929999999999999</v>
      </c>
      <c r="AE2231" s="34">
        <v>20992.28</v>
      </c>
      <c r="AF2231" s="34">
        <v>70324.14</v>
      </c>
      <c r="AG2231" s="34">
        <v>4054332.3</v>
      </c>
      <c r="AH2231" s="34">
        <v>5</v>
      </c>
      <c r="AI2231" s="34">
        <v>-2099.23</v>
      </c>
      <c r="AJ2231" s="34">
        <v>-0.14929999999999999</v>
      </c>
      <c r="AK2231" s="34">
        <v>1.49E-2</v>
      </c>
      <c r="AL2231" s="34" t="s">
        <v>100</v>
      </c>
      <c r="AM2231" s="34">
        <v>60.05</v>
      </c>
      <c r="AN2231" s="34">
        <v>17128.099999999999</v>
      </c>
      <c r="AO2231" s="34">
        <v>60.9</v>
      </c>
      <c r="AP2231" s="34">
        <v>0</v>
      </c>
      <c r="AR2231" s="45"/>
      <c r="AS2231" s="49"/>
      <c r="AT2231" s="45"/>
      <c r="AU2231" s="31">
        <v>42247</v>
      </c>
      <c r="AV2231" s="57">
        <v>8.3333333333333329E-2</v>
      </c>
      <c r="AW2231" s="31" t="s">
        <v>232</v>
      </c>
      <c r="AY2231" s="32"/>
      <c r="BA2231" s="32"/>
      <c r="BG2231" s="32"/>
      <c r="BH2231" s="32"/>
    </row>
    <row r="2232" spans="1:60">
      <c r="A2232" s="34" t="s">
        <v>98</v>
      </c>
      <c r="B2232" s="34" t="s">
        <v>99</v>
      </c>
      <c r="C2232" s="38">
        <v>42247.625</v>
      </c>
      <c r="D2232" s="34">
        <v>60.85</v>
      </c>
      <c r="E2232" s="38">
        <v>42248.385416666664</v>
      </c>
      <c r="F2232" s="34">
        <v>60</v>
      </c>
      <c r="G2232" s="42">
        <v>-1.4E-2</v>
      </c>
      <c r="H2232" s="34">
        <v>-701.59</v>
      </c>
      <c r="I2232" s="42">
        <v>-1.4E-2</v>
      </c>
      <c r="J2232" s="34">
        <v>825.40419999999995</v>
      </c>
      <c r="K2232" s="34">
        <v>50225.84</v>
      </c>
      <c r="L2232" s="34">
        <v>44258.21</v>
      </c>
      <c r="M2232" s="34">
        <v>7</v>
      </c>
      <c r="N2232" s="34">
        <v>-100.23</v>
      </c>
      <c r="O2232" s="42">
        <v>-1.4E-2</v>
      </c>
      <c r="P2232" s="42">
        <v>1.4E-2</v>
      </c>
      <c r="Q2232" s="34" t="s">
        <v>100</v>
      </c>
      <c r="R2232" s="34">
        <v>0</v>
      </c>
      <c r="S2232" s="34">
        <v>59.74</v>
      </c>
      <c r="U2232" s="58">
        <f>VLOOKUP(AU2232,[1]expiry_dates!$B$2:$C$2894,2,FALSE)</f>
        <v>42271</v>
      </c>
      <c r="V2232" s="34" t="s">
        <v>143</v>
      </c>
      <c r="W2232" s="34" t="s">
        <v>101</v>
      </c>
      <c r="X2232" s="54">
        <v>42247.625</v>
      </c>
      <c r="Y2232" s="34">
        <v>2.9</v>
      </c>
      <c r="Z2232" s="34">
        <v>42248.385416666664</v>
      </c>
      <c r="AA2232" s="34">
        <v>3.3</v>
      </c>
      <c r="AB2232" s="34">
        <v>0.13789999999999999</v>
      </c>
      <c r="AC2232" s="34">
        <v>-9695.5400000000009</v>
      </c>
      <c r="AD2232" s="34">
        <v>-0.13789999999999999</v>
      </c>
      <c r="AE2232" s="34">
        <v>24238.85</v>
      </c>
      <c r="AF2232" s="34">
        <v>70292.66</v>
      </c>
      <c r="AG2232" s="34">
        <v>4044636.76</v>
      </c>
      <c r="AH2232" s="34">
        <v>7</v>
      </c>
      <c r="AI2232" s="34">
        <v>-1385.08</v>
      </c>
      <c r="AJ2232" s="34">
        <v>-0.2414</v>
      </c>
      <c r="AK2232" s="34">
        <v>5.1700000000000003E-2</v>
      </c>
      <c r="AL2232" s="34" t="s">
        <v>100</v>
      </c>
      <c r="AM2232" s="34">
        <v>60.85</v>
      </c>
      <c r="AN2232" s="34">
        <v>17137.900000000001</v>
      </c>
      <c r="AO2232" s="34">
        <v>59.74</v>
      </c>
      <c r="AP2232" s="34">
        <v>0</v>
      </c>
      <c r="AR2232" s="45"/>
      <c r="AS2232" s="49"/>
      <c r="AT2232" s="45"/>
      <c r="AU2232" s="31">
        <v>42247</v>
      </c>
      <c r="AV2232" s="57">
        <v>0.125</v>
      </c>
      <c r="AW2232" s="31" t="s">
        <v>232</v>
      </c>
      <c r="AY2232" s="32"/>
      <c r="BA2232" s="32"/>
      <c r="BG2232" s="32"/>
      <c r="BH2232" s="32"/>
    </row>
    <row r="2233" spans="1:60">
      <c r="A2233" s="34" t="s">
        <v>98</v>
      </c>
      <c r="B2233" s="34" t="s">
        <v>101</v>
      </c>
      <c r="C2233" s="38">
        <v>42248.385416666664</v>
      </c>
      <c r="D2233" s="34">
        <v>60</v>
      </c>
      <c r="E2233" s="38">
        <v>42249.427083333336</v>
      </c>
      <c r="F2233" s="34">
        <v>57.4</v>
      </c>
      <c r="G2233" s="42">
        <v>-4.3299999999999998E-2</v>
      </c>
      <c r="H2233" s="34">
        <v>2176.27</v>
      </c>
      <c r="I2233" s="42">
        <v>4.3299999999999998E-2</v>
      </c>
      <c r="J2233" s="34">
        <v>837.02840000000003</v>
      </c>
      <c r="K2233" s="34">
        <v>50221.7</v>
      </c>
      <c r="L2233" s="34">
        <v>46434.48</v>
      </c>
      <c r="M2233" s="34">
        <v>34</v>
      </c>
      <c r="N2233" s="34">
        <v>64.010000000000005</v>
      </c>
      <c r="O2233" s="42">
        <v>-5.7999999999999996E-3</v>
      </c>
      <c r="P2233" s="42">
        <v>6.1699999999999998E-2</v>
      </c>
      <c r="Q2233" s="34" t="s">
        <v>100</v>
      </c>
      <c r="R2233" s="34">
        <v>0</v>
      </c>
      <c r="S2233" s="34">
        <v>61.62</v>
      </c>
      <c r="U2233" s="58">
        <f>VLOOKUP(AU2233,[1]expiry_dates!$B$2:$C$2894,2,FALSE)</f>
        <v>42271</v>
      </c>
      <c r="V2233" s="34" t="s">
        <v>147</v>
      </c>
      <c r="W2233" s="34" t="s">
        <v>101</v>
      </c>
      <c r="X2233" s="54">
        <v>42248.385416666664</v>
      </c>
      <c r="Y2233" s="34">
        <v>3.3</v>
      </c>
      <c r="Z2233" s="34">
        <v>42249.427083333336</v>
      </c>
      <c r="AA2233" s="34">
        <v>2.6</v>
      </c>
      <c r="AB2233" s="34">
        <v>-0.21210000000000001</v>
      </c>
      <c r="AC2233" s="34">
        <v>14907.4</v>
      </c>
      <c r="AD2233" s="34">
        <v>0.21210000000000001</v>
      </c>
      <c r="AE2233" s="34">
        <v>21296.28</v>
      </c>
      <c r="AF2233" s="34">
        <v>70277.72</v>
      </c>
      <c r="AG2233" s="34">
        <v>4059544.16</v>
      </c>
      <c r="AH2233" s="34">
        <v>34</v>
      </c>
      <c r="AI2233" s="34">
        <v>438.45</v>
      </c>
      <c r="AJ2233" s="34">
        <v>-7.5800000000000006E-2</v>
      </c>
      <c r="AK2233" s="34">
        <v>0.39389999999999997</v>
      </c>
      <c r="AL2233" s="34" t="s">
        <v>100</v>
      </c>
      <c r="AM2233" s="34">
        <v>60</v>
      </c>
      <c r="AN2233" s="34">
        <v>16846.25</v>
      </c>
      <c r="AO2233" s="34">
        <v>61.62</v>
      </c>
      <c r="AP2233" s="34">
        <v>0</v>
      </c>
      <c r="AR2233" s="45"/>
      <c r="AS2233" s="49"/>
      <c r="AT2233" s="45"/>
      <c r="AU2233" s="31">
        <v>42248</v>
      </c>
      <c r="AV2233" s="57">
        <v>0.38541666666666669</v>
      </c>
      <c r="AW2233" s="31" t="s">
        <v>231</v>
      </c>
      <c r="AY2233" s="32"/>
      <c r="BA2233" s="32"/>
      <c r="BG2233" s="32"/>
      <c r="BH2233" s="32"/>
    </row>
    <row r="2234" spans="1:60">
      <c r="A2234" s="34" t="s">
        <v>98</v>
      </c>
      <c r="B2234" s="34" t="s">
        <v>99</v>
      </c>
      <c r="C2234" s="38">
        <v>42249.427083333336</v>
      </c>
      <c r="D2234" s="34">
        <v>57.4</v>
      </c>
      <c r="E2234" s="38">
        <v>42249.458333333336</v>
      </c>
      <c r="F2234" s="34">
        <v>56.6</v>
      </c>
      <c r="G2234" s="42">
        <v>-1.3899999999999999E-2</v>
      </c>
      <c r="H2234" s="34">
        <v>-700.11</v>
      </c>
      <c r="I2234" s="42">
        <v>-1.3899999999999999E-2</v>
      </c>
      <c r="J2234" s="34">
        <v>875.1395</v>
      </c>
      <c r="K2234" s="34">
        <v>50233.01</v>
      </c>
      <c r="L2234" s="34">
        <v>45734.37</v>
      </c>
      <c r="M2234" s="34">
        <v>4</v>
      </c>
      <c r="N2234" s="34">
        <v>-175.03</v>
      </c>
      <c r="O2234" s="42">
        <v>-1.3899999999999999E-2</v>
      </c>
      <c r="P2234" s="42">
        <v>9.5999999999999992E-3</v>
      </c>
      <c r="Q2234" s="34" t="s">
        <v>100</v>
      </c>
      <c r="R2234" s="34">
        <v>0</v>
      </c>
      <c r="S2234" s="34">
        <v>56.3</v>
      </c>
      <c r="U2234" s="58">
        <f>VLOOKUP(AU2234,[1]expiry_dates!$B$2:$C$2894,2,FALSE)</f>
        <v>42271</v>
      </c>
      <c r="V2234" s="34" t="s">
        <v>146</v>
      </c>
      <c r="W2234" s="34" t="s">
        <v>101</v>
      </c>
      <c r="X2234" s="54">
        <v>42249.427083333336</v>
      </c>
      <c r="Y2234" s="34">
        <v>2.4</v>
      </c>
      <c r="Z2234" s="34">
        <v>42249.458333333336</v>
      </c>
      <c r="AA2234" s="34">
        <v>2.7</v>
      </c>
      <c r="AB2234" s="34">
        <v>0.125</v>
      </c>
      <c r="AC2234" s="34">
        <v>-8789.8799999999992</v>
      </c>
      <c r="AD2234" s="34">
        <v>-0.125</v>
      </c>
      <c r="AE2234" s="34">
        <v>29299.59</v>
      </c>
      <c r="AF2234" s="34">
        <v>70319.02</v>
      </c>
      <c r="AG2234" s="34">
        <v>4050754.28</v>
      </c>
      <c r="AH2234" s="34">
        <v>4</v>
      </c>
      <c r="AI2234" s="34">
        <v>-2197.4699999999998</v>
      </c>
      <c r="AJ2234" s="34">
        <v>-0.125</v>
      </c>
      <c r="AK2234" s="34">
        <v>2.0799999999999999E-2</v>
      </c>
      <c r="AL2234" s="34" t="s">
        <v>100</v>
      </c>
      <c r="AM2234" s="34">
        <v>57.4</v>
      </c>
      <c r="AN2234" s="34">
        <v>16558.349999999999</v>
      </c>
      <c r="AO2234" s="34">
        <v>56.3</v>
      </c>
      <c r="AP2234" s="34">
        <v>0</v>
      </c>
      <c r="AR2234" s="45"/>
      <c r="AS2234" s="49"/>
      <c r="AT2234" s="45"/>
      <c r="AU2234" s="31">
        <v>42249</v>
      </c>
      <c r="AV2234" s="57">
        <v>0.42708333333333331</v>
      </c>
      <c r="AW2234" s="31" t="s">
        <v>231</v>
      </c>
      <c r="AY2234" s="32"/>
      <c r="BA2234" s="32"/>
      <c r="BG2234" s="32"/>
      <c r="BH2234" s="32"/>
    </row>
    <row r="2235" spans="1:60">
      <c r="A2235" s="34" t="s">
        <v>98</v>
      </c>
      <c r="B2235" s="34" t="s">
        <v>101</v>
      </c>
      <c r="C2235" s="38">
        <v>42249.458333333336</v>
      </c>
      <c r="D2235" s="34">
        <v>56.6</v>
      </c>
      <c r="E2235" s="38">
        <v>42249.520833333336</v>
      </c>
      <c r="F2235" s="34">
        <v>57.35</v>
      </c>
      <c r="G2235" s="42">
        <v>1.3299999999999999E-2</v>
      </c>
      <c r="H2235" s="34">
        <v>-665.59</v>
      </c>
      <c r="I2235" s="42">
        <v>-1.3299999999999999E-2</v>
      </c>
      <c r="J2235" s="34">
        <v>887.45950000000005</v>
      </c>
      <c r="K2235" s="34">
        <v>50230.2</v>
      </c>
      <c r="L2235" s="34">
        <v>45068.78</v>
      </c>
      <c r="M2235" s="34">
        <v>7</v>
      </c>
      <c r="N2235" s="34">
        <v>-95.08</v>
      </c>
      <c r="O2235" s="42">
        <v>-1.3299999999999999E-2</v>
      </c>
      <c r="P2235" s="42">
        <v>5.3E-3</v>
      </c>
      <c r="Q2235" s="34" t="s">
        <v>100</v>
      </c>
      <c r="R2235" s="34">
        <v>0</v>
      </c>
      <c r="S2235" s="34">
        <v>57.92</v>
      </c>
      <c r="U2235" s="58">
        <f>VLOOKUP(AU2235,[1]expiry_dates!$B$2:$C$2894,2,FALSE)</f>
        <v>42271</v>
      </c>
      <c r="V2235" s="34" t="s">
        <v>147</v>
      </c>
      <c r="W2235" s="34" t="s">
        <v>101</v>
      </c>
      <c r="X2235" s="54">
        <v>42249.458333333336</v>
      </c>
      <c r="Y2235" s="34">
        <v>2.35</v>
      </c>
      <c r="Z2235" s="34">
        <v>42249.520833333336</v>
      </c>
      <c r="AA2235" s="34">
        <v>2.6</v>
      </c>
      <c r="AB2235" s="34">
        <v>0.10639999999999999</v>
      </c>
      <c r="AC2235" s="34">
        <v>-7477.7</v>
      </c>
      <c r="AD2235" s="34">
        <v>-0.10639999999999999</v>
      </c>
      <c r="AE2235" s="34">
        <v>29910.81</v>
      </c>
      <c r="AF2235" s="34">
        <v>70290.399999999994</v>
      </c>
      <c r="AG2235" s="34">
        <v>4043276.58</v>
      </c>
      <c r="AH2235" s="34">
        <v>7</v>
      </c>
      <c r="AI2235" s="34">
        <v>-1068.24</v>
      </c>
      <c r="AJ2235" s="34">
        <v>-0.10639999999999999</v>
      </c>
      <c r="AK2235" s="34">
        <v>4.2599999999999999E-2</v>
      </c>
      <c r="AL2235" s="34" t="s">
        <v>100</v>
      </c>
      <c r="AM2235" s="34">
        <v>56.6</v>
      </c>
      <c r="AN2235" s="34">
        <v>16303.25</v>
      </c>
      <c r="AO2235" s="34">
        <v>57.92</v>
      </c>
      <c r="AP2235" s="34">
        <v>0</v>
      </c>
      <c r="AR2235" s="45"/>
      <c r="AS2235" s="49"/>
      <c r="AT2235" s="45"/>
      <c r="AU2235" s="31">
        <v>42249</v>
      </c>
      <c r="AV2235" s="57">
        <v>0.45833333333333331</v>
      </c>
      <c r="AW2235" s="31" t="s">
        <v>231</v>
      </c>
      <c r="AY2235" s="32"/>
      <c r="BA2235" s="32"/>
      <c r="BG2235" s="32"/>
      <c r="BH2235" s="32"/>
    </row>
    <row r="2236" spans="1:60">
      <c r="A2236" s="34" t="s">
        <v>98</v>
      </c>
      <c r="B2236" s="34" t="s">
        <v>99</v>
      </c>
      <c r="C2236" s="38">
        <v>42249.520833333336</v>
      </c>
      <c r="D2236" s="34">
        <v>57.35</v>
      </c>
      <c r="E2236" s="38">
        <v>42249.5625</v>
      </c>
      <c r="F2236" s="34">
        <v>56.6</v>
      </c>
      <c r="G2236" s="42">
        <v>-1.3100000000000001E-2</v>
      </c>
      <c r="H2236" s="34">
        <v>-656.85</v>
      </c>
      <c r="I2236" s="42">
        <v>-1.3100000000000001E-2</v>
      </c>
      <c r="J2236" s="34">
        <v>875.80370000000005</v>
      </c>
      <c r="K2236" s="34">
        <v>50227.34</v>
      </c>
      <c r="L2236" s="34">
        <v>44411.92</v>
      </c>
      <c r="M2236" s="34">
        <v>5</v>
      </c>
      <c r="N2236" s="34">
        <v>-131.37</v>
      </c>
      <c r="O2236" s="42">
        <v>-1.3100000000000001E-2</v>
      </c>
      <c r="P2236" s="42">
        <v>2.5999999999999999E-3</v>
      </c>
      <c r="Q2236" s="34" t="s">
        <v>100</v>
      </c>
      <c r="R2236" s="34">
        <v>0</v>
      </c>
      <c r="S2236" s="34">
        <v>56.3</v>
      </c>
      <c r="U2236" s="58">
        <f>VLOOKUP(AU2236,[1]expiry_dates!$B$2:$C$2894,2,FALSE)</f>
        <v>42271</v>
      </c>
      <c r="V2236" s="34" t="s">
        <v>146</v>
      </c>
      <c r="W2236" s="34" t="s">
        <v>101</v>
      </c>
      <c r="X2236" s="54">
        <v>42249.520833333336</v>
      </c>
      <c r="Y2236" s="34">
        <v>2.5</v>
      </c>
      <c r="Z2236" s="34">
        <v>42249.5625</v>
      </c>
      <c r="AA2236" s="34">
        <v>2.9</v>
      </c>
      <c r="AB2236" s="34">
        <v>0.16</v>
      </c>
      <c r="AC2236" s="34">
        <v>-11239.41</v>
      </c>
      <c r="AD2236" s="34">
        <v>-0.16</v>
      </c>
      <c r="AE2236" s="34">
        <v>28098.52</v>
      </c>
      <c r="AF2236" s="34">
        <v>70246.3</v>
      </c>
      <c r="AG2236" s="34">
        <v>4032037.17</v>
      </c>
      <c r="AH2236" s="34">
        <v>5</v>
      </c>
      <c r="AI2236" s="34">
        <v>-2247.88</v>
      </c>
      <c r="AJ2236" s="34">
        <v>-0.16</v>
      </c>
      <c r="AK2236" s="34">
        <v>0</v>
      </c>
      <c r="AL2236" s="34" t="s">
        <v>100</v>
      </c>
      <c r="AM2236" s="34">
        <v>57.35</v>
      </c>
      <c r="AN2236" s="34">
        <v>16431.55</v>
      </c>
      <c r="AO2236" s="34">
        <v>56.3</v>
      </c>
      <c r="AP2236" s="34">
        <v>0</v>
      </c>
      <c r="AR2236" s="45"/>
      <c r="AS2236" s="49"/>
      <c r="AT2236" s="45"/>
      <c r="AU2236" s="31">
        <v>42249</v>
      </c>
      <c r="AV2236" s="57">
        <v>0.52083333333333337</v>
      </c>
      <c r="AW2236" s="31" t="s">
        <v>232</v>
      </c>
      <c r="AY2236" s="32"/>
      <c r="BA2236" s="32"/>
      <c r="BG2236" s="32"/>
      <c r="BH2236" s="32"/>
    </row>
    <row r="2237" spans="1:60">
      <c r="A2237" s="34" t="s">
        <v>98</v>
      </c>
      <c r="B2237" s="34" t="s">
        <v>101</v>
      </c>
      <c r="C2237" s="38">
        <v>42249.5625</v>
      </c>
      <c r="D2237" s="34">
        <v>56.6</v>
      </c>
      <c r="E2237" s="38">
        <v>42250.385416666664</v>
      </c>
      <c r="F2237" s="34">
        <v>57.25</v>
      </c>
      <c r="G2237" s="42">
        <v>1.15E-2</v>
      </c>
      <c r="H2237" s="34">
        <v>-576.76</v>
      </c>
      <c r="I2237" s="42">
        <v>-1.15E-2</v>
      </c>
      <c r="J2237" s="34">
        <v>887.32709999999997</v>
      </c>
      <c r="K2237" s="34">
        <v>50222.71</v>
      </c>
      <c r="L2237" s="34">
        <v>43835.16</v>
      </c>
      <c r="M2237" s="34">
        <v>12</v>
      </c>
      <c r="N2237" s="34">
        <v>-48.06</v>
      </c>
      <c r="O2237" s="42">
        <v>-1.15E-2</v>
      </c>
      <c r="P2237" s="42">
        <v>1.06E-2</v>
      </c>
      <c r="Q2237" s="34" t="s">
        <v>100</v>
      </c>
      <c r="R2237" s="34">
        <v>0</v>
      </c>
      <c r="S2237" s="34">
        <v>57.48</v>
      </c>
      <c r="U2237" s="58">
        <f>VLOOKUP(AU2237,[1]expiry_dates!$B$2:$C$2894,2,FALSE)</f>
        <v>42271</v>
      </c>
      <c r="V2237" s="34" t="s">
        <v>149</v>
      </c>
      <c r="W2237" s="34" t="s">
        <v>101</v>
      </c>
      <c r="X2237" s="54">
        <v>42249.5625</v>
      </c>
      <c r="Y2237" s="34">
        <v>4.6500000000000004</v>
      </c>
      <c r="Z2237" s="34">
        <v>42250.385416666664</v>
      </c>
      <c r="AA2237" s="34">
        <v>4.3</v>
      </c>
      <c r="AB2237" s="34">
        <v>-7.5300000000000006E-2</v>
      </c>
      <c r="AC2237" s="34">
        <v>5281.4</v>
      </c>
      <c r="AD2237" s="34">
        <v>7.5300000000000006E-2</v>
      </c>
      <c r="AE2237" s="34">
        <v>15089.72</v>
      </c>
      <c r="AF2237" s="34">
        <v>70167.210000000006</v>
      </c>
      <c r="AG2237" s="34">
        <v>4037318.57</v>
      </c>
      <c r="AH2237" s="34">
        <v>12</v>
      </c>
      <c r="AI2237" s="34">
        <v>440.12</v>
      </c>
      <c r="AJ2237" s="34">
        <v>-0.17199999999999999</v>
      </c>
      <c r="AK2237" s="34">
        <v>9.6799999999999997E-2</v>
      </c>
      <c r="AL2237" s="34" t="s">
        <v>100</v>
      </c>
      <c r="AM2237" s="34">
        <v>56.6</v>
      </c>
      <c r="AN2237" s="34">
        <v>16300.5</v>
      </c>
      <c r="AO2237" s="34">
        <v>57.48</v>
      </c>
      <c r="AP2237" s="34">
        <v>0</v>
      </c>
      <c r="AR2237" s="45"/>
      <c r="AS2237" s="49"/>
      <c r="AT2237" s="45"/>
      <c r="AU2237" s="31">
        <v>42249</v>
      </c>
      <c r="AV2237" s="57">
        <v>6.25E-2</v>
      </c>
      <c r="AW2237" s="31" t="s">
        <v>232</v>
      </c>
      <c r="AY2237" s="32"/>
      <c r="BA2237" s="32"/>
      <c r="BG2237" s="32"/>
      <c r="BH2237" s="32"/>
    </row>
    <row r="2238" spans="1:60">
      <c r="A2238" s="34" t="s">
        <v>98</v>
      </c>
      <c r="B2238" s="34" t="s">
        <v>99</v>
      </c>
      <c r="C2238" s="38">
        <v>42250.385416666664</v>
      </c>
      <c r="D2238" s="34">
        <v>57.25</v>
      </c>
      <c r="E2238" s="38">
        <v>42250.520833333336</v>
      </c>
      <c r="F2238" s="34">
        <v>58.1</v>
      </c>
      <c r="G2238" s="42">
        <v>1.4800000000000001E-2</v>
      </c>
      <c r="H2238" s="34">
        <v>745.61</v>
      </c>
      <c r="I2238" s="42">
        <v>1.4800000000000001E-2</v>
      </c>
      <c r="J2238" s="34">
        <v>877.19090000000006</v>
      </c>
      <c r="K2238" s="34">
        <v>50219.18</v>
      </c>
      <c r="L2238" s="34">
        <v>44580.77</v>
      </c>
      <c r="M2238" s="34">
        <v>14</v>
      </c>
      <c r="N2238" s="34">
        <v>53.26</v>
      </c>
      <c r="O2238" s="42">
        <v>-4.4000000000000003E-3</v>
      </c>
      <c r="P2238" s="42">
        <v>2.7099999999999999E-2</v>
      </c>
      <c r="Q2238" s="34" t="s">
        <v>100</v>
      </c>
      <c r="R2238" s="34">
        <v>0</v>
      </c>
      <c r="S2238" s="34">
        <v>56.09</v>
      </c>
      <c r="U2238" s="58">
        <f>VLOOKUP(AU2238,[1]expiry_dates!$B$2:$C$2894,2,FALSE)</f>
        <v>42271</v>
      </c>
      <c r="V2238" s="34" t="s">
        <v>146</v>
      </c>
      <c r="W2238" s="34" t="s">
        <v>101</v>
      </c>
      <c r="X2238" s="54">
        <v>42250.385416666664</v>
      </c>
      <c r="Y2238" s="34">
        <v>2.4500000000000002</v>
      </c>
      <c r="Z2238" s="34">
        <v>42250.520833333336</v>
      </c>
      <c r="AA2238" s="34">
        <v>1.95</v>
      </c>
      <c r="AB2238" s="34">
        <v>-0.2041</v>
      </c>
      <c r="AC2238" s="34">
        <v>14323.79</v>
      </c>
      <c r="AD2238" s="34">
        <v>0.2041</v>
      </c>
      <c r="AE2238" s="34">
        <v>28647.59</v>
      </c>
      <c r="AF2238" s="34">
        <v>70186.59</v>
      </c>
      <c r="AG2238" s="34">
        <v>4051642.37</v>
      </c>
      <c r="AH2238" s="34">
        <v>14</v>
      </c>
      <c r="AI2238" s="34">
        <v>1023.13</v>
      </c>
      <c r="AJ2238" s="34">
        <v>0</v>
      </c>
      <c r="AK2238" s="34">
        <v>0.26529999999999998</v>
      </c>
      <c r="AL2238" s="34" t="s">
        <v>100</v>
      </c>
      <c r="AM2238" s="34">
        <v>57.25</v>
      </c>
      <c r="AN2238" s="34">
        <v>16349.65</v>
      </c>
      <c r="AO2238" s="34">
        <v>56.09</v>
      </c>
      <c r="AP2238" s="34">
        <v>0</v>
      </c>
      <c r="AR2238" s="45"/>
      <c r="AS2238" s="49"/>
      <c r="AT2238" s="45"/>
      <c r="AU2238" s="31">
        <v>42250</v>
      </c>
      <c r="AV2238" s="57">
        <v>0.38541666666666669</v>
      </c>
      <c r="AW2238" s="31" t="s">
        <v>231</v>
      </c>
      <c r="AY2238" s="32"/>
      <c r="BA2238" s="32"/>
      <c r="BG2238" s="32"/>
      <c r="BH2238" s="32"/>
    </row>
    <row r="2239" spans="1:60">
      <c r="A2239" s="34" t="s">
        <v>98</v>
      </c>
      <c r="B2239" s="34" t="s">
        <v>101</v>
      </c>
      <c r="C2239" s="38">
        <v>42250.520833333336</v>
      </c>
      <c r="D2239" s="34">
        <v>58.1</v>
      </c>
      <c r="E2239" s="38">
        <v>42250.552083333336</v>
      </c>
      <c r="F2239" s="34">
        <v>58.5</v>
      </c>
      <c r="G2239" s="42">
        <v>6.8999999999999999E-3</v>
      </c>
      <c r="H2239" s="34">
        <v>-345.76</v>
      </c>
      <c r="I2239" s="42">
        <v>-6.8999999999999999E-3</v>
      </c>
      <c r="J2239" s="34">
        <v>864.39530000000002</v>
      </c>
      <c r="K2239" s="34">
        <v>50221.37</v>
      </c>
      <c r="L2239" s="34">
        <v>44235.02</v>
      </c>
      <c r="M2239" s="34">
        <v>4</v>
      </c>
      <c r="N2239" s="34">
        <v>-86.44</v>
      </c>
      <c r="O2239" s="42">
        <v>-6.8999999999999999E-3</v>
      </c>
      <c r="P2239" s="42">
        <v>1.2E-2</v>
      </c>
      <c r="Q2239" s="34" t="s">
        <v>100</v>
      </c>
      <c r="R2239" s="34">
        <v>0</v>
      </c>
      <c r="S2239" s="34">
        <v>58.74</v>
      </c>
      <c r="U2239" s="58">
        <f>VLOOKUP(AU2239,[1]expiry_dates!$B$2:$C$2894,2,FALSE)</f>
        <v>42271</v>
      </c>
      <c r="V2239" s="34" t="s">
        <v>147</v>
      </c>
      <c r="W2239" s="34" t="s">
        <v>101</v>
      </c>
      <c r="X2239" s="54">
        <v>42250.520833333336</v>
      </c>
      <c r="Y2239" s="34">
        <v>2.35</v>
      </c>
      <c r="Z2239" s="34">
        <v>42250.552083333336</v>
      </c>
      <c r="AA2239" s="34">
        <v>2.65</v>
      </c>
      <c r="AB2239" s="34">
        <v>0.12770000000000001</v>
      </c>
      <c r="AC2239" s="34">
        <v>-8969.1299999999992</v>
      </c>
      <c r="AD2239" s="34">
        <v>-0.12770000000000001</v>
      </c>
      <c r="AE2239" s="34">
        <v>29897.11</v>
      </c>
      <c r="AF2239" s="34">
        <v>70258.210000000006</v>
      </c>
      <c r="AG2239" s="34">
        <v>4042673.23</v>
      </c>
      <c r="AH2239" s="34">
        <v>4</v>
      </c>
      <c r="AI2239" s="34">
        <v>-2242.2800000000002</v>
      </c>
      <c r="AJ2239" s="34">
        <v>-0.12770000000000001</v>
      </c>
      <c r="AK2239" s="34">
        <v>2.1299999999999999E-2</v>
      </c>
      <c r="AL2239" s="34" t="s">
        <v>100</v>
      </c>
      <c r="AM2239" s="34">
        <v>58.1</v>
      </c>
      <c r="AN2239" s="34">
        <v>16430.45</v>
      </c>
      <c r="AO2239" s="34">
        <v>58.74</v>
      </c>
      <c r="AP2239" s="34">
        <v>0</v>
      </c>
      <c r="AR2239" s="45"/>
      <c r="AS2239" s="49"/>
      <c r="AT2239" s="45"/>
      <c r="AU2239" s="31">
        <v>42250</v>
      </c>
      <c r="AV2239" s="57">
        <v>0.52083333333333337</v>
      </c>
      <c r="AW2239" s="31" t="s">
        <v>232</v>
      </c>
      <c r="AY2239" s="32"/>
      <c r="BA2239" s="32"/>
      <c r="BG2239" s="32"/>
      <c r="BH2239" s="32"/>
    </row>
    <row r="2240" spans="1:60">
      <c r="A2240" s="34" t="s">
        <v>98</v>
      </c>
      <c r="B2240" s="34" t="s">
        <v>99</v>
      </c>
      <c r="C2240" s="38">
        <v>42250.552083333336</v>
      </c>
      <c r="D2240" s="34">
        <v>58.5</v>
      </c>
      <c r="E2240" s="38">
        <v>42251.385416666664</v>
      </c>
      <c r="F2240" s="34">
        <v>57</v>
      </c>
      <c r="G2240" s="42">
        <v>-2.5600000000000001E-2</v>
      </c>
      <c r="H2240" s="34">
        <v>-1287.75</v>
      </c>
      <c r="I2240" s="42">
        <v>-2.5600000000000001E-2</v>
      </c>
      <c r="J2240" s="34">
        <v>858.50009999999997</v>
      </c>
      <c r="K2240" s="34">
        <v>50222.26</v>
      </c>
      <c r="L2240" s="34">
        <v>42947.26</v>
      </c>
      <c r="M2240" s="34">
        <v>14</v>
      </c>
      <c r="N2240" s="34">
        <v>-91.98</v>
      </c>
      <c r="O2240" s="42">
        <v>-2.5600000000000001E-2</v>
      </c>
      <c r="P2240" s="42">
        <v>8.5000000000000006E-3</v>
      </c>
      <c r="Q2240" s="34" t="s">
        <v>100</v>
      </c>
      <c r="R2240" s="34">
        <v>0</v>
      </c>
      <c r="S2240" s="34">
        <v>57.4</v>
      </c>
      <c r="U2240" s="58">
        <f>VLOOKUP(AU2240,[1]expiry_dates!$B$2:$C$2894,2,FALSE)</f>
        <v>42271</v>
      </c>
      <c r="V2240" s="34" t="s">
        <v>146</v>
      </c>
      <c r="W2240" s="34" t="s">
        <v>101</v>
      </c>
      <c r="X2240" s="54">
        <v>42250.552083333336</v>
      </c>
      <c r="Y2240" s="34">
        <v>1.8</v>
      </c>
      <c r="Z2240" s="34">
        <v>42251.385416666664</v>
      </c>
      <c r="AA2240" s="34">
        <v>2</v>
      </c>
      <c r="AB2240" s="34">
        <v>0.1111</v>
      </c>
      <c r="AC2240" s="34">
        <v>-7802.32</v>
      </c>
      <c r="AD2240" s="34">
        <v>-0.1111</v>
      </c>
      <c r="AE2240" s="34">
        <v>39011.58</v>
      </c>
      <c r="AF2240" s="34">
        <v>70220.84</v>
      </c>
      <c r="AG2240" s="34">
        <v>4034870.92</v>
      </c>
      <c r="AH2240" s="34">
        <v>14</v>
      </c>
      <c r="AI2240" s="34">
        <v>-557.30999999999995</v>
      </c>
      <c r="AJ2240" s="34">
        <v>-0.1389</v>
      </c>
      <c r="AK2240" s="34">
        <v>5.5599999999999997E-2</v>
      </c>
      <c r="AL2240" s="34" t="s">
        <v>100</v>
      </c>
      <c r="AM2240" s="34">
        <v>58.5</v>
      </c>
      <c r="AN2240" s="34">
        <v>16563.650000000001</v>
      </c>
      <c r="AO2240" s="34">
        <v>57.4</v>
      </c>
      <c r="AP2240" s="34">
        <v>0</v>
      </c>
      <c r="AR2240" s="45"/>
      <c r="AS2240" s="49"/>
      <c r="AT2240" s="45"/>
      <c r="AU2240" s="31">
        <v>42250</v>
      </c>
      <c r="AV2240" s="57">
        <v>5.2083333333333336E-2</v>
      </c>
      <c r="AW2240" s="31" t="s">
        <v>232</v>
      </c>
      <c r="AY2240" s="32"/>
      <c r="BA2240" s="32"/>
      <c r="BG2240" s="32"/>
      <c r="BH2240" s="32"/>
    </row>
    <row r="2241" spans="1:60">
      <c r="A2241" s="34" t="s">
        <v>98</v>
      </c>
      <c r="B2241" s="34" t="s">
        <v>101</v>
      </c>
      <c r="C2241" s="38">
        <v>42251.385416666664</v>
      </c>
      <c r="D2241" s="34">
        <v>57</v>
      </c>
      <c r="E2241" s="38">
        <v>42251.604166666664</v>
      </c>
      <c r="F2241" s="34">
        <v>55.5</v>
      </c>
      <c r="G2241" s="42">
        <v>-2.63E-2</v>
      </c>
      <c r="H2241" s="34">
        <v>1321.55</v>
      </c>
      <c r="I2241" s="42">
        <v>2.63E-2</v>
      </c>
      <c r="J2241" s="34">
        <v>881.03179999999998</v>
      </c>
      <c r="K2241" s="34">
        <v>50218.81</v>
      </c>
      <c r="L2241" s="34">
        <v>44268.81</v>
      </c>
      <c r="M2241" s="34">
        <v>22</v>
      </c>
      <c r="N2241" s="34">
        <v>60.07</v>
      </c>
      <c r="O2241" s="42">
        <v>-1.7500000000000002E-2</v>
      </c>
      <c r="P2241" s="42">
        <v>4.9099999999999998E-2</v>
      </c>
      <c r="Q2241" s="34" t="s">
        <v>100</v>
      </c>
      <c r="R2241" s="34">
        <v>0</v>
      </c>
      <c r="S2241" s="34">
        <v>58.91</v>
      </c>
      <c r="U2241" s="58">
        <f>VLOOKUP(AU2241,[1]expiry_dates!$B$2:$C$2894,2,FALSE)</f>
        <v>42271</v>
      </c>
      <c r="V2241" s="34" t="s">
        <v>155</v>
      </c>
      <c r="W2241" s="34" t="s">
        <v>101</v>
      </c>
      <c r="X2241" s="54">
        <v>42251.385416666664</v>
      </c>
      <c r="Y2241" s="34">
        <v>3.25</v>
      </c>
      <c r="Z2241" s="34">
        <v>42251.604166666664</v>
      </c>
      <c r="AA2241" s="34">
        <v>2.2000000000000002</v>
      </c>
      <c r="AB2241" s="34">
        <v>-0.3231</v>
      </c>
      <c r="AC2241" s="34">
        <v>22684.32</v>
      </c>
      <c r="AD2241" s="34">
        <v>0.3231</v>
      </c>
      <c r="AE2241" s="34">
        <v>21604.11</v>
      </c>
      <c r="AF2241" s="34">
        <v>70213.37</v>
      </c>
      <c r="AG2241" s="34">
        <v>4057555.24</v>
      </c>
      <c r="AH2241" s="34">
        <v>22</v>
      </c>
      <c r="AI2241" s="34">
        <v>1031.1099999999999</v>
      </c>
      <c r="AJ2241" s="34">
        <v>0</v>
      </c>
      <c r="AK2241" s="34">
        <v>0.43080000000000002</v>
      </c>
      <c r="AL2241" s="34" t="s">
        <v>100</v>
      </c>
      <c r="AM2241" s="34">
        <v>57</v>
      </c>
      <c r="AN2241" s="34">
        <v>16244.35</v>
      </c>
      <c r="AO2241" s="34">
        <v>58.91</v>
      </c>
      <c r="AP2241" s="34">
        <v>0</v>
      </c>
      <c r="AR2241" s="45"/>
      <c r="AS2241" s="49"/>
      <c r="AT2241" s="45"/>
      <c r="AU2241" s="31">
        <v>42251</v>
      </c>
      <c r="AV2241" s="57">
        <v>0.38541666666666669</v>
      </c>
      <c r="AW2241" s="31" t="s">
        <v>231</v>
      </c>
      <c r="AY2241" s="32"/>
      <c r="BA2241" s="32"/>
      <c r="BG2241" s="32"/>
      <c r="BH2241" s="32"/>
    </row>
    <row r="2242" spans="1:60">
      <c r="A2242" s="34" t="s">
        <v>98</v>
      </c>
      <c r="B2242" s="34" t="s">
        <v>99</v>
      </c>
      <c r="C2242" s="38">
        <v>42251.604166666664</v>
      </c>
      <c r="D2242" s="34">
        <v>55.5</v>
      </c>
      <c r="E2242" s="38">
        <v>42254.40625</v>
      </c>
      <c r="F2242" s="34">
        <v>55.15</v>
      </c>
      <c r="G2242" s="42">
        <v>-6.3E-3</v>
      </c>
      <c r="H2242" s="34">
        <v>-316.70999999999998</v>
      </c>
      <c r="I2242" s="42">
        <v>-6.3E-3</v>
      </c>
      <c r="J2242" s="34">
        <v>904.89700000000005</v>
      </c>
      <c r="K2242" s="34">
        <v>50221.79</v>
      </c>
      <c r="L2242" s="34">
        <v>43952.1</v>
      </c>
      <c r="M2242" s="34">
        <v>11</v>
      </c>
      <c r="N2242" s="34">
        <v>-28.79</v>
      </c>
      <c r="O2242" s="42">
        <v>-6.3E-3</v>
      </c>
      <c r="P2242" s="42">
        <v>1.9800000000000002E-2</v>
      </c>
      <c r="Q2242" s="34" t="s">
        <v>100</v>
      </c>
      <c r="R2242" s="34">
        <v>0</v>
      </c>
      <c r="S2242" s="34">
        <v>54.23</v>
      </c>
      <c r="U2242" s="58">
        <f>VLOOKUP(AU2242,[1]expiry_dates!$B$2:$C$2894,2,FALSE)</f>
        <v>42271</v>
      </c>
      <c r="V2242" s="34" t="s">
        <v>146</v>
      </c>
      <c r="W2242" s="34" t="s">
        <v>101</v>
      </c>
      <c r="X2242" s="54">
        <v>42251.604166666664</v>
      </c>
      <c r="Y2242" s="34">
        <v>2.9</v>
      </c>
      <c r="Z2242" s="34">
        <v>42254.40625</v>
      </c>
      <c r="AA2242" s="34">
        <v>2.9</v>
      </c>
      <c r="AB2242" s="34">
        <v>0</v>
      </c>
      <c r="AC2242" s="34">
        <v>0</v>
      </c>
      <c r="AD2242" s="34">
        <v>0</v>
      </c>
      <c r="AE2242" s="34">
        <v>24233.439999999999</v>
      </c>
      <c r="AF2242" s="34">
        <v>70276.98</v>
      </c>
      <c r="AG2242" s="34">
        <v>4057555.24</v>
      </c>
      <c r="AH2242" s="34">
        <v>11</v>
      </c>
      <c r="AI2242" s="34">
        <v>0</v>
      </c>
      <c r="AJ2242" s="34">
        <v>-3.4500000000000003E-2</v>
      </c>
      <c r="AK2242" s="34">
        <v>0.18970000000000001</v>
      </c>
      <c r="AL2242" s="34" t="s">
        <v>100</v>
      </c>
      <c r="AM2242" s="34">
        <v>55.5</v>
      </c>
      <c r="AN2242" s="34">
        <v>16104.7</v>
      </c>
      <c r="AO2242" s="34">
        <v>54.23</v>
      </c>
      <c r="AP2242" s="34">
        <v>0</v>
      </c>
      <c r="AR2242" s="45"/>
      <c r="AS2242" s="49"/>
      <c r="AT2242" s="45"/>
      <c r="AU2242" s="31">
        <v>42251</v>
      </c>
      <c r="AV2242" s="57">
        <v>0.10416666666666667</v>
      </c>
      <c r="AW2242" s="31" t="s">
        <v>232</v>
      </c>
      <c r="AY2242" s="32"/>
      <c r="BA2242" s="32"/>
      <c r="BG2242" s="32"/>
      <c r="BH2242" s="32"/>
    </row>
    <row r="2243" spans="1:60">
      <c r="A2243" s="34" t="s">
        <v>98</v>
      </c>
      <c r="B2243" s="34" t="s">
        <v>101</v>
      </c>
      <c r="C2243" s="38">
        <v>42254.40625</v>
      </c>
      <c r="D2243" s="34">
        <v>55.15</v>
      </c>
      <c r="E2243" s="38">
        <v>42255.385416666664</v>
      </c>
      <c r="F2243" s="34">
        <v>54.25</v>
      </c>
      <c r="G2243" s="42">
        <v>-1.6299999999999999E-2</v>
      </c>
      <c r="H2243" s="34">
        <v>819.58</v>
      </c>
      <c r="I2243" s="42">
        <v>1.6299999999999999E-2</v>
      </c>
      <c r="J2243" s="34">
        <v>910.64</v>
      </c>
      <c r="K2243" s="34">
        <v>50221.79</v>
      </c>
      <c r="L2243" s="34">
        <v>44771.67</v>
      </c>
      <c r="M2243" s="34">
        <v>28</v>
      </c>
      <c r="N2243" s="34">
        <v>29.27</v>
      </c>
      <c r="O2243" s="42">
        <v>-1.72E-2</v>
      </c>
      <c r="P2243" s="42">
        <v>2.5399999999999999E-2</v>
      </c>
      <c r="Q2243" s="34" t="s">
        <v>100</v>
      </c>
      <c r="R2243" s="34">
        <v>0</v>
      </c>
      <c r="S2243" s="34">
        <v>56.56</v>
      </c>
      <c r="U2243" s="58">
        <f>VLOOKUP(AU2243,[1]expiry_dates!$B$2:$C$2894,2,FALSE)</f>
        <v>42271</v>
      </c>
      <c r="V2243" s="34" t="s">
        <v>149</v>
      </c>
      <c r="W2243" s="34" t="s">
        <v>101</v>
      </c>
      <c r="X2243" s="54">
        <v>42254.40625</v>
      </c>
      <c r="Y2243" s="34">
        <v>3</v>
      </c>
      <c r="Z2243" s="34">
        <v>42255.385416666664</v>
      </c>
      <c r="AA2243" s="34">
        <v>2.75</v>
      </c>
      <c r="AB2243" s="34">
        <v>-8.3299999999999999E-2</v>
      </c>
      <c r="AC2243" s="34">
        <v>5860.85</v>
      </c>
      <c r="AD2243" s="34">
        <v>8.3299999999999999E-2</v>
      </c>
      <c r="AE2243" s="34">
        <v>23443.39</v>
      </c>
      <c r="AF2243" s="34">
        <v>70330.19</v>
      </c>
      <c r="AG2243" s="34">
        <v>4063416.08</v>
      </c>
      <c r="AH2243" s="34">
        <v>28</v>
      </c>
      <c r="AI2243" s="34">
        <v>209.32</v>
      </c>
      <c r="AJ2243" s="34">
        <v>-0.2</v>
      </c>
      <c r="AK2243" s="34">
        <v>0.16669999999999999</v>
      </c>
      <c r="AL2243" s="34" t="s">
        <v>100</v>
      </c>
      <c r="AM2243" s="34">
        <v>55.15</v>
      </c>
      <c r="AN2243" s="34">
        <v>16040.65</v>
      </c>
      <c r="AO2243" s="34">
        <v>56.56</v>
      </c>
      <c r="AP2243" s="34">
        <v>0</v>
      </c>
      <c r="AR2243" s="45"/>
      <c r="AS2243" s="49"/>
      <c r="AT2243" s="45"/>
      <c r="AU2243" s="31">
        <v>42254</v>
      </c>
      <c r="AV2243" s="57">
        <v>0.40625</v>
      </c>
      <c r="AW2243" s="31" t="s">
        <v>231</v>
      </c>
      <c r="AY2243" s="32"/>
      <c r="BA2243" s="32"/>
      <c r="BG2243" s="32"/>
      <c r="BH2243" s="32"/>
    </row>
    <row r="2244" spans="1:60">
      <c r="A2244" s="34" t="s">
        <v>98</v>
      </c>
      <c r="B2244" s="34" t="s">
        <v>99</v>
      </c>
      <c r="C2244" s="38">
        <v>42255.385416666664</v>
      </c>
      <c r="D2244" s="34">
        <v>54.25</v>
      </c>
      <c r="E2244" s="38">
        <v>42255.458333333336</v>
      </c>
      <c r="F2244" s="34">
        <v>53.6</v>
      </c>
      <c r="G2244" s="42">
        <v>-1.2E-2</v>
      </c>
      <c r="H2244" s="34">
        <v>-601.75</v>
      </c>
      <c r="I2244" s="42">
        <v>-1.2E-2</v>
      </c>
      <c r="J2244" s="34">
        <v>925.77279999999996</v>
      </c>
      <c r="K2244" s="34">
        <v>50223.18</v>
      </c>
      <c r="L2244" s="34">
        <v>44169.919999999998</v>
      </c>
      <c r="M2244" s="34">
        <v>8</v>
      </c>
      <c r="N2244" s="34">
        <v>-75.22</v>
      </c>
      <c r="O2244" s="42">
        <v>-1.2E-2</v>
      </c>
      <c r="P2244" s="42">
        <v>1.38E-2</v>
      </c>
      <c r="Q2244" s="34" t="s">
        <v>100</v>
      </c>
      <c r="R2244" s="34">
        <v>0</v>
      </c>
      <c r="S2244" s="34">
        <v>53.78</v>
      </c>
      <c r="U2244" s="58">
        <f>VLOOKUP(AU2244,[1]expiry_dates!$B$2:$C$2894,2,FALSE)</f>
        <v>42271</v>
      </c>
      <c r="V2244" s="34" t="s">
        <v>146</v>
      </c>
      <c r="W2244" s="34" t="s">
        <v>101</v>
      </c>
      <c r="X2244" s="54">
        <v>42255.385416666664</v>
      </c>
      <c r="Y2244" s="34">
        <v>2.9</v>
      </c>
      <c r="Z2244" s="34">
        <v>42255.458333333336</v>
      </c>
      <c r="AA2244" s="34">
        <v>3.65</v>
      </c>
      <c r="AB2244" s="34">
        <v>0.2586</v>
      </c>
      <c r="AC2244" s="34">
        <v>-18193.03</v>
      </c>
      <c r="AD2244" s="34">
        <v>-0.2586</v>
      </c>
      <c r="AE2244" s="34">
        <v>24257.37</v>
      </c>
      <c r="AF2244" s="34">
        <v>70346.38</v>
      </c>
      <c r="AG2244" s="34">
        <v>4045223.05</v>
      </c>
      <c r="AH2244" s="34">
        <v>8</v>
      </c>
      <c r="AI2244" s="34">
        <v>-2274.13</v>
      </c>
      <c r="AJ2244" s="34">
        <v>-0.2586</v>
      </c>
      <c r="AK2244" s="34">
        <v>0</v>
      </c>
      <c r="AL2244" s="34" t="s">
        <v>100</v>
      </c>
      <c r="AM2244" s="34">
        <v>54.25</v>
      </c>
      <c r="AN2244" s="34">
        <v>15954.3</v>
      </c>
      <c r="AO2244" s="34">
        <v>53.78</v>
      </c>
      <c r="AP2244" s="34">
        <v>0</v>
      </c>
      <c r="AR2244" s="45"/>
      <c r="AS2244" s="49"/>
      <c r="AT2244" s="45"/>
      <c r="AU2244" s="31">
        <v>42255</v>
      </c>
      <c r="AV2244" s="57">
        <v>0.38541666666666669</v>
      </c>
      <c r="AW2244" s="31" t="s">
        <v>231</v>
      </c>
      <c r="AY2244" s="32"/>
      <c r="BA2244" s="32"/>
      <c r="BG2244" s="32"/>
      <c r="BH2244" s="32"/>
    </row>
    <row r="2245" spans="1:60">
      <c r="A2245" s="34" t="s">
        <v>98</v>
      </c>
      <c r="B2245" s="34" t="s">
        <v>101</v>
      </c>
      <c r="C2245" s="38">
        <v>42255.458333333336</v>
      </c>
      <c r="D2245" s="34">
        <v>53.6</v>
      </c>
      <c r="E2245" s="38">
        <v>42255.489583333336</v>
      </c>
      <c r="F2245" s="34">
        <v>54.55</v>
      </c>
      <c r="G2245" s="42">
        <v>1.77E-2</v>
      </c>
      <c r="H2245" s="34">
        <v>-890.16</v>
      </c>
      <c r="I2245" s="42">
        <v>-1.77E-2</v>
      </c>
      <c r="J2245" s="34">
        <v>937.01229999999998</v>
      </c>
      <c r="K2245" s="34">
        <v>50223.86</v>
      </c>
      <c r="L2245" s="34">
        <v>43279.76</v>
      </c>
      <c r="M2245" s="34">
        <v>4</v>
      </c>
      <c r="N2245" s="34">
        <v>-222.54</v>
      </c>
      <c r="O2245" s="42">
        <v>-1.77E-2</v>
      </c>
      <c r="P2245" s="42">
        <v>1.21E-2</v>
      </c>
      <c r="Q2245" s="34" t="s">
        <v>100</v>
      </c>
      <c r="R2245" s="34">
        <v>0</v>
      </c>
      <c r="S2245" s="34">
        <v>54.92</v>
      </c>
      <c r="U2245" s="58">
        <f>VLOOKUP(AU2245,[1]expiry_dates!$B$2:$C$2894,2,FALSE)</f>
        <v>42271</v>
      </c>
      <c r="V2245" s="34" t="s">
        <v>149</v>
      </c>
      <c r="W2245" s="34" t="s">
        <v>101</v>
      </c>
      <c r="X2245" s="54">
        <v>42255.458333333336</v>
      </c>
      <c r="Y2245" s="34">
        <v>2.15</v>
      </c>
      <c r="Z2245" s="34">
        <v>42255.489583333336</v>
      </c>
      <c r="AA2245" s="34">
        <v>2.75</v>
      </c>
      <c r="AB2245" s="34">
        <v>0.27910000000000001</v>
      </c>
      <c r="AC2245" s="34">
        <v>-19616.599999999999</v>
      </c>
      <c r="AD2245" s="34">
        <v>-0.27910000000000001</v>
      </c>
      <c r="AE2245" s="34">
        <v>32694.33</v>
      </c>
      <c r="AF2245" s="34">
        <v>70292.820000000007</v>
      </c>
      <c r="AG2245" s="34">
        <v>4025606.45</v>
      </c>
      <c r="AH2245" s="34">
        <v>4</v>
      </c>
      <c r="AI2245" s="34">
        <v>-4904.1499999999996</v>
      </c>
      <c r="AJ2245" s="34">
        <v>-0.27910000000000001</v>
      </c>
      <c r="AK2245" s="34">
        <v>4.65E-2</v>
      </c>
      <c r="AL2245" s="34" t="s">
        <v>100</v>
      </c>
      <c r="AM2245" s="34">
        <v>53.6</v>
      </c>
      <c r="AN2245" s="34">
        <v>15935.6</v>
      </c>
      <c r="AO2245" s="34">
        <v>54.92</v>
      </c>
      <c r="AP2245" s="34">
        <v>0</v>
      </c>
      <c r="AR2245" s="45"/>
      <c r="AS2245" s="49"/>
      <c r="AT2245" s="45"/>
      <c r="AU2245" s="31">
        <v>42255</v>
      </c>
      <c r="AV2245" s="57">
        <v>0.45833333333333331</v>
      </c>
      <c r="AW2245" s="31" t="s">
        <v>231</v>
      </c>
      <c r="AY2245" s="32"/>
      <c r="BA2245" s="32"/>
      <c r="BG2245" s="32"/>
      <c r="BH2245" s="32"/>
    </row>
    <row r="2246" spans="1:60">
      <c r="A2246" s="34" t="s">
        <v>98</v>
      </c>
      <c r="B2246" s="34" t="s">
        <v>99</v>
      </c>
      <c r="C2246" s="38">
        <v>42255.489583333336</v>
      </c>
      <c r="D2246" s="34">
        <v>54.55</v>
      </c>
      <c r="E2246" s="38">
        <v>42256.583333333336</v>
      </c>
      <c r="F2246" s="34">
        <v>56.3</v>
      </c>
      <c r="G2246" s="42">
        <v>3.2099999999999997E-2</v>
      </c>
      <c r="H2246" s="34">
        <v>1611.07</v>
      </c>
      <c r="I2246" s="42">
        <v>3.2099999999999997E-2</v>
      </c>
      <c r="J2246" s="34">
        <v>920.61310000000003</v>
      </c>
      <c r="K2246" s="34">
        <v>50219.45</v>
      </c>
      <c r="L2246" s="34">
        <v>44890.83</v>
      </c>
      <c r="M2246" s="34">
        <v>39</v>
      </c>
      <c r="N2246" s="34">
        <v>41.31</v>
      </c>
      <c r="O2246" s="42">
        <v>-1.37E-2</v>
      </c>
      <c r="P2246" s="42">
        <v>4.8599999999999997E-2</v>
      </c>
      <c r="Q2246" s="34" t="s">
        <v>100</v>
      </c>
      <c r="R2246" s="34">
        <v>0</v>
      </c>
      <c r="S2246" s="34">
        <v>52.95</v>
      </c>
      <c r="U2246" s="58">
        <f>VLOOKUP(AU2246,[1]expiry_dates!$B$2:$C$2894,2,FALSE)</f>
        <v>42271</v>
      </c>
      <c r="V2246" s="34" t="s">
        <v>146</v>
      </c>
      <c r="W2246" s="34" t="s">
        <v>101</v>
      </c>
      <c r="X2246" s="54">
        <v>42255.489583333336</v>
      </c>
      <c r="Y2246" s="34">
        <v>2.95</v>
      </c>
      <c r="Z2246" s="34">
        <v>42256.583333333336</v>
      </c>
      <c r="AA2246" s="34">
        <v>2.2000000000000002</v>
      </c>
      <c r="AB2246" s="34">
        <v>-0.25419999999999998</v>
      </c>
      <c r="AC2246" s="34">
        <v>17847.86</v>
      </c>
      <c r="AD2246" s="34">
        <v>0.25419999999999998</v>
      </c>
      <c r="AE2246" s="34">
        <v>23797.15</v>
      </c>
      <c r="AF2246" s="34">
        <v>70201.59</v>
      </c>
      <c r="AG2246" s="34">
        <v>4043454.32</v>
      </c>
      <c r="AH2246" s="34">
        <v>39</v>
      </c>
      <c r="AI2246" s="34">
        <v>457.64</v>
      </c>
      <c r="AJ2246" s="34">
        <v>-0.1186</v>
      </c>
      <c r="AK2246" s="34">
        <v>0.38979999999999998</v>
      </c>
      <c r="AL2246" s="34" t="s">
        <v>100</v>
      </c>
      <c r="AM2246" s="34">
        <v>54.55</v>
      </c>
      <c r="AN2246" s="34">
        <v>16085.45</v>
      </c>
      <c r="AO2246" s="34">
        <v>52.95</v>
      </c>
      <c r="AP2246" s="34">
        <v>0</v>
      </c>
      <c r="AR2246" s="45"/>
      <c r="AS2246" s="49"/>
      <c r="AT2246" s="45"/>
      <c r="AU2246" s="31">
        <v>42255</v>
      </c>
      <c r="AV2246" s="57">
        <v>0.48958333333333331</v>
      </c>
      <c r="AW2246" s="31" t="s">
        <v>231</v>
      </c>
      <c r="AY2246" s="32"/>
      <c r="BA2246" s="32"/>
      <c r="BG2246" s="32"/>
      <c r="BH2246" s="32"/>
    </row>
    <row r="2247" spans="1:60">
      <c r="A2247" s="34" t="s">
        <v>98</v>
      </c>
      <c r="B2247" s="34" t="s">
        <v>101</v>
      </c>
      <c r="C2247" s="38">
        <v>42256.583333333336</v>
      </c>
      <c r="D2247" s="34">
        <v>56.3</v>
      </c>
      <c r="E2247" s="38">
        <v>42257.541666666664</v>
      </c>
      <c r="F2247" s="34">
        <v>55.1</v>
      </c>
      <c r="G2247" s="42">
        <v>-2.1299999999999999E-2</v>
      </c>
      <c r="H2247" s="34">
        <v>1070.53</v>
      </c>
      <c r="I2247" s="42">
        <v>2.1299999999999999E-2</v>
      </c>
      <c r="J2247" s="34">
        <v>892.10670000000005</v>
      </c>
      <c r="K2247" s="34">
        <v>50225.61</v>
      </c>
      <c r="L2247" s="34">
        <v>45961.36</v>
      </c>
      <c r="M2247" s="34">
        <v>26</v>
      </c>
      <c r="N2247" s="34">
        <v>41.17</v>
      </c>
      <c r="O2247" s="42">
        <v>-7.1000000000000004E-3</v>
      </c>
      <c r="P2247" s="42">
        <v>0.04</v>
      </c>
      <c r="Q2247" s="34" t="s">
        <v>100</v>
      </c>
      <c r="R2247" s="34">
        <v>0</v>
      </c>
      <c r="S2247" s="34">
        <v>57.15</v>
      </c>
      <c r="U2247" s="58">
        <f>VLOOKUP(AU2247,[1]expiry_dates!$B$2:$C$2894,2,FALSE)</f>
        <v>42271</v>
      </c>
      <c r="V2247" s="34" t="s">
        <v>155</v>
      </c>
      <c r="W2247" s="34" t="s">
        <v>101</v>
      </c>
      <c r="X2247" s="54">
        <v>42256.583333333336</v>
      </c>
      <c r="Y2247" s="34">
        <v>2.2000000000000002</v>
      </c>
      <c r="Z2247" s="34">
        <v>42257.541666666664</v>
      </c>
      <c r="AA2247" s="34">
        <v>1.65</v>
      </c>
      <c r="AB2247" s="34">
        <v>-0.25</v>
      </c>
      <c r="AC2247" s="34">
        <v>17566.22</v>
      </c>
      <c r="AD2247" s="34">
        <v>0.25</v>
      </c>
      <c r="AE2247" s="34">
        <v>31938.57</v>
      </c>
      <c r="AF2247" s="34">
        <v>70264.87</v>
      </c>
      <c r="AG2247" s="34">
        <v>4061020.53</v>
      </c>
      <c r="AH2247" s="34">
        <v>26</v>
      </c>
      <c r="AI2247" s="34">
        <v>675.62</v>
      </c>
      <c r="AJ2247" s="34">
        <v>-0.11360000000000001</v>
      </c>
      <c r="AK2247" s="34">
        <v>0.38640000000000002</v>
      </c>
      <c r="AL2247" s="34" t="s">
        <v>100</v>
      </c>
      <c r="AM2247" s="34">
        <v>56.3</v>
      </c>
      <c r="AN2247" s="34">
        <v>16583.5</v>
      </c>
      <c r="AO2247" s="34">
        <v>57.15</v>
      </c>
      <c r="AP2247" s="34">
        <v>0</v>
      </c>
      <c r="AR2247" s="45"/>
      <c r="AS2247" s="49"/>
      <c r="AT2247" s="45"/>
      <c r="AU2247" s="31">
        <v>42256</v>
      </c>
      <c r="AV2247" s="57">
        <v>8.3333333333333329E-2</v>
      </c>
      <c r="AW2247" s="31" t="s">
        <v>232</v>
      </c>
      <c r="AY2247" s="32"/>
      <c r="BA2247" s="32"/>
      <c r="BG2247" s="32"/>
      <c r="BH2247" s="32"/>
    </row>
    <row r="2248" spans="1:60">
      <c r="A2248" s="34" t="s">
        <v>98</v>
      </c>
      <c r="B2248" s="34" t="s">
        <v>99</v>
      </c>
      <c r="C2248" s="38">
        <v>42257.541666666664</v>
      </c>
      <c r="D2248" s="34">
        <v>55.1</v>
      </c>
      <c r="E2248" s="38">
        <v>42258.53125</v>
      </c>
      <c r="F2248" s="34">
        <v>56.15</v>
      </c>
      <c r="G2248" s="42">
        <v>1.9099999999999999E-2</v>
      </c>
      <c r="H2248" s="34">
        <v>957.21</v>
      </c>
      <c r="I2248" s="42">
        <v>1.9099999999999999E-2</v>
      </c>
      <c r="J2248" s="34">
        <v>911.63199999999995</v>
      </c>
      <c r="K2248" s="34">
        <v>50230.92</v>
      </c>
      <c r="L2248" s="34">
        <v>46918.58</v>
      </c>
      <c r="M2248" s="34">
        <v>29</v>
      </c>
      <c r="N2248" s="34">
        <v>33.01</v>
      </c>
      <c r="O2248" s="42">
        <v>-6.4000000000000003E-3</v>
      </c>
      <c r="P2248" s="42">
        <v>3.4500000000000003E-2</v>
      </c>
      <c r="Q2248" s="34" t="s">
        <v>100</v>
      </c>
      <c r="R2248" s="34">
        <v>0</v>
      </c>
      <c r="S2248" s="34">
        <v>54.05</v>
      </c>
      <c r="U2248" s="58">
        <f>VLOOKUP(AU2248,[1]expiry_dates!$B$2:$C$2894,2,FALSE)</f>
        <v>42271</v>
      </c>
      <c r="V2248" s="34" t="s">
        <v>146</v>
      </c>
      <c r="W2248" s="34" t="s">
        <v>101</v>
      </c>
      <c r="X2248" s="54">
        <v>42257.552083333336</v>
      </c>
      <c r="Y2248" s="34">
        <v>2.4</v>
      </c>
      <c r="Z2248" s="34">
        <v>42258.53125</v>
      </c>
      <c r="AA2248" s="34">
        <v>1.85</v>
      </c>
      <c r="AB2248" s="34">
        <v>-0.22919999999999999</v>
      </c>
      <c r="AC2248" s="34">
        <v>16111.59</v>
      </c>
      <c r="AD2248" s="34">
        <v>0.22919999999999999</v>
      </c>
      <c r="AE2248" s="34">
        <v>29293.79</v>
      </c>
      <c r="AF2248" s="34">
        <v>70305.100000000006</v>
      </c>
      <c r="AG2248" s="34">
        <v>4077132.12</v>
      </c>
      <c r="AH2248" s="34">
        <v>28</v>
      </c>
      <c r="AI2248" s="34">
        <v>575.41</v>
      </c>
      <c r="AJ2248" s="34">
        <v>-6.25E-2</v>
      </c>
      <c r="AK2248" s="34">
        <v>0.35420000000000001</v>
      </c>
      <c r="AL2248" s="34" t="s">
        <v>100</v>
      </c>
      <c r="AM2248" s="34">
        <v>55.35</v>
      </c>
      <c r="AN2248" s="34">
        <v>16498</v>
      </c>
      <c r="AO2248" s="34">
        <v>54.12</v>
      </c>
      <c r="AP2248" s="34">
        <v>0</v>
      </c>
      <c r="AR2248" s="45"/>
      <c r="AS2248" s="49"/>
      <c r="AT2248" s="45"/>
      <c r="AU2248" s="31">
        <v>42257</v>
      </c>
      <c r="AV2248" s="57">
        <v>5.2083333333333336E-2</v>
      </c>
      <c r="AW2248" s="31" t="s">
        <v>232</v>
      </c>
      <c r="AY2248" s="32"/>
      <c r="BA2248" s="32"/>
      <c r="BG2248" s="32"/>
      <c r="BH2248" s="32"/>
    </row>
    <row r="2249" spans="1:60">
      <c r="A2249" s="34" t="s">
        <v>98</v>
      </c>
      <c r="B2249" s="34" t="s">
        <v>101</v>
      </c>
      <c r="C2249" s="38">
        <v>42258.53125</v>
      </c>
      <c r="D2249" s="34">
        <v>56.15</v>
      </c>
      <c r="E2249" s="38">
        <v>42258.614583333336</v>
      </c>
      <c r="F2249" s="34">
        <v>56.45</v>
      </c>
      <c r="G2249" s="42">
        <v>5.3E-3</v>
      </c>
      <c r="H2249" s="34">
        <v>-268.39999999999998</v>
      </c>
      <c r="I2249" s="42">
        <v>-5.3E-3</v>
      </c>
      <c r="J2249" s="34">
        <v>894.65800000000002</v>
      </c>
      <c r="K2249" s="34">
        <v>50235.05</v>
      </c>
      <c r="L2249" s="34">
        <v>46650.18</v>
      </c>
      <c r="M2249" s="34">
        <v>9</v>
      </c>
      <c r="N2249" s="34">
        <v>-29.82</v>
      </c>
      <c r="O2249" s="42">
        <v>-5.3E-3</v>
      </c>
      <c r="P2249" s="42">
        <v>1.0699999999999999E-2</v>
      </c>
      <c r="Q2249" s="34" t="s">
        <v>100</v>
      </c>
      <c r="R2249" s="34">
        <v>0</v>
      </c>
      <c r="S2249" s="34">
        <v>56.96</v>
      </c>
      <c r="U2249" s="58">
        <f>VLOOKUP(AU2249,[1]expiry_dates!$B$2:$C$2894,2,FALSE)</f>
        <v>42271</v>
      </c>
      <c r="V2249" s="34" t="s">
        <v>149</v>
      </c>
      <c r="W2249" s="34" t="s">
        <v>101</v>
      </c>
      <c r="X2249" s="54">
        <v>42258.53125</v>
      </c>
      <c r="Y2249" s="34">
        <v>3.15</v>
      </c>
      <c r="Z2249" s="34">
        <v>42258.614583333336</v>
      </c>
      <c r="AA2249" s="34">
        <v>3.45</v>
      </c>
      <c r="AB2249" s="34">
        <v>9.5200000000000007E-2</v>
      </c>
      <c r="AC2249" s="34">
        <v>-6702</v>
      </c>
      <c r="AD2249" s="34">
        <v>-9.5200000000000007E-2</v>
      </c>
      <c r="AE2249" s="34">
        <v>22340</v>
      </c>
      <c r="AF2249" s="34">
        <v>70371.02</v>
      </c>
      <c r="AG2249" s="34">
        <v>4070430.12</v>
      </c>
      <c r="AH2249" s="34">
        <v>9</v>
      </c>
      <c r="AI2249" s="34">
        <v>-744.67</v>
      </c>
      <c r="AJ2249" s="34">
        <v>-9.5200000000000007E-2</v>
      </c>
      <c r="AK2249" s="34">
        <v>3.1699999999999999E-2</v>
      </c>
      <c r="AL2249" s="34" t="s">
        <v>100</v>
      </c>
      <c r="AM2249" s="34">
        <v>56.15</v>
      </c>
      <c r="AN2249" s="34">
        <v>16613.900000000001</v>
      </c>
      <c r="AO2249" s="34">
        <v>56.96</v>
      </c>
      <c r="AP2249" s="34">
        <v>0</v>
      </c>
      <c r="AR2249" s="45"/>
      <c r="AS2249" s="49"/>
      <c r="AT2249" s="45"/>
      <c r="AU2249" s="31">
        <v>42258</v>
      </c>
      <c r="AV2249" s="57">
        <v>0.53125</v>
      </c>
      <c r="AW2249" s="31" t="s">
        <v>232</v>
      </c>
      <c r="AY2249" s="32"/>
      <c r="BA2249" s="32"/>
      <c r="BG2249" s="32"/>
      <c r="BH2249" s="32"/>
    </row>
    <row r="2250" spans="1:60">
      <c r="A2250" s="34" t="s">
        <v>98</v>
      </c>
      <c r="B2250" s="34" t="s">
        <v>99</v>
      </c>
      <c r="C2250" s="38">
        <v>42258.614583333336</v>
      </c>
      <c r="D2250" s="34">
        <v>56.45</v>
      </c>
      <c r="E2250" s="38">
        <v>42262.395833333336</v>
      </c>
      <c r="F2250" s="34">
        <v>57.55</v>
      </c>
      <c r="G2250" s="42">
        <v>1.95E-2</v>
      </c>
      <c r="H2250" s="34">
        <v>978.89</v>
      </c>
      <c r="I2250" s="42">
        <v>1.95E-2</v>
      </c>
      <c r="J2250" s="34">
        <v>889.90329999999994</v>
      </c>
      <c r="K2250" s="34">
        <v>50235.040000000001</v>
      </c>
      <c r="L2250" s="34">
        <v>47629.07</v>
      </c>
      <c r="M2250" s="34">
        <v>38</v>
      </c>
      <c r="N2250" s="34">
        <v>25.76</v>
      </c>
      <c r="O2250" s="42">
        <v>-1.15E-2</v>
      </c>
      <c r="P2250" s="42">
        <v>2.75E-2</v>
      </c>
      <c r="Q2250" s="34" t="s">
        <v>100</v>
      </c>
      <c r="R2250" s="34">
        <v>0</v>
      </c>
      <c r="S2250" s="34">
        <v>55.55</v>
      </c>
      <c r="U2250" s="58">
        <f>VLOOKUP(AU2250,[1]expiry_dates!$B$2:$C$2894,2,FALSE)</f>
        <v>42271</v>
      </c>
      <c r="V2250" s="34" t="s">
        <v>151</v>
      </c>
      <c r="W2250" s="34" t="s">
        <v>101</v>
      </c>
      <c r="X2250" s="54">
        <v>42258.614583333336</v>
      </c>
      <c r="Y2250" s="34">
        <v>1</v>
      </c>
      <c r="Z2250" s="34">
        <v>42262.395833333336</v>
      </c>
      <c r="AA2250" s="34">
        <v>1.2</v>
      </c>
      <c r="AB2250" s="34">
        <v>0.2</v>
      </c>
      <c r="AC2250" s="34">
        <v>-14078.25</v>
      </c>
      <c r="AD2250" s="34">
        <v>-0.2</v>
      </c>
      <c r="AE2250" s="34">
        <v>70391.240000000005</v>
      </c>
      <c r="AF2250" s="34">
        <v>70391.240000000005</v>
      </c>
      <c r="AG2250" s="34">
        <v>4056351.87</v>
      </c>
      <c r="AH2250" s="34">
        <v>38</v>
      </c>
      <c r="AI2250" s="34">
        <v>-370.48</v>
      </c>
      <c r="AJ2250" s="34">
        <v>-0.2</v>
      </c>
      <c r="AK2250" s="34">
        <v>0.4</v>
      </c>
      <c r="AL2250" s="34" t="s">
        <v>100</v>
      </c>
      <c r="AM2250" s="34">
        <v>56.45</v>
      </c>
      <c r="AN2250" s="34">
        <v>16700.349999999999</v>
      </c>
      <c r="AO2250" s="34">
        <v>55.55</v>
      </c>
      <c r="AP2250" s="34">
        <v>0</v>
      </c>
      <c r="AR2250" s="45"/>
      <c r="AS2250" s="49"/>
      <c r="AT2250" s="45"/>
      <c r="AU2250" s="31">
        <v>42258</v>
      </c>
      <c r="AV2250" s="57">
        <v>0.11458333333333333</v>
      </c>
      <c r="AW2250" s="31" t="s">
        <v>232</v>
      </c>
      <c r="AY2250" s="32"/>
      <c r="BA2250" s="32"/>
      <c r="BG2250" s="32"/>
      <c r="BH2250" s="32"/>
    </row>
    <row r="2251" spans="1:60">
      <c r="A2251" s="34" t="s">
        <v>98</v>
      </c>
      <c r="B2251" s="34" t="s">
        <v>101</v>
      </c>
      <c r="C2251" s="38">
        <v>42262.395833333336</v>
      </c>
      <c r="D2251" s="34">
        <v>57.55</v>
      </c>
      <c r="E2251" s="38">
        <v>42262.541666666664</v>
      </c>
      <c r="F2251" s="34">
        <v>57.65</v>
      </c>
      <c r="G2251" s="42">
        <v>1.6999999999999999E-3</v>
      </c>
      <c r="H2251" s="34">
        <v>-87.3</v>
      </c>
      <c r="I2251" s="42">
        <v>-1.6999999999999999E-3</v>
      </c>
      <c r="J2251" s="34">
        <v>872.9787</v>
      </c>
      <c r="K2251" s="34">
        <v>50239.92</v>
      </c>
      <c r="L2251" s="34">
        <v>47541.77</v>
      </c>
      <c r="M2251" s="34">
        <v>15</v>
      </c>
      <c r="N2251" s="34">
        <v>-5.82</v>
      </c>
      <c r="O2251" s="42">
        <v>-1.04E-2</v>
      </c>
      <c r="P2251" s="42">
        <v>1.4800000000000001E-2</v>
      </c>
      <c r="Q2251" s="34" t="s">
        <v>100</v>
      </c>
      <c r="R2251" s="34">
        <v>0</v>
      </c>
      <c r="S2251" s="34">
        <v>58.15</v>
      </c>
      <c r="U2251" s="58">
        <f>VLOOKUP(AU2251,[1]expiry_dates!$B$2:$C$2894,2,FALSE)</f>
        <v>42271</v>
      </c>
      <c r="V2251" s="34" t="s">
        <v>155</v>
      </c>
      <c r="W2251" s="34" t="s">
        <v>101</v>
      </c>
      <c r="X2251" s="54">
        <v>42262.395833333336</v>
      </c>
      <c r="Y2251" s="34">
        <v>2.2000000000000002</v>
      </c>
      <c r="Z2251" s="34">
        <v>42262.541666666664</v>
      </c>
      <c r="AA2251" s="34">
        <v>2.4500000000000002</v>
      </c>
      <c r="AB2251" s="34">
        <v>0.11360000000000001</v>
      </c>
      <c r="AC2251" s="34">
        <v>-7986.56</v>
      </c>
      <c r="AD2251" s="34">
        <v>-0.11360000000000001</v>
      </c>
      <c r="AE2251" s="34">
        <v>31946.25</v>
      </c>
      <c r="AF2251" s="34">
        <v>70281.759999999995</v>
      </c>
      <c r="AG2251" s="34">
        <v>4048365.31</v>
      </c>
      <c r="AH2251" s="34">
        <v>15</v>
      </c>
      <c r="AI2251" s="34">
        <v>-532.44000000000005</v>
      </c>
      <c r="AJ2251" s="34">
        <v>-0.18179999999999999</v>
      </c>
      <c r="AK2251" s="34">
        <v>0.13639999999999999</v>
      </c>
      <c r="AL2251" s="34" t="s">
        <v>100</v>
      </c>
      <c r="AM2251" s="34">
        <v>57.55</v>
      </c>
      <c r="AN2251" s="34">
        <v>16801.75</v>
      </c>
      <c r="AO2251" s="34">
        <v>58.15</v>
      </c>
      <c r="AP2251" s="34">
        <v>0</v>
      </c>
      <c r="AR2251" s="45"/>
      <c r="AS2251" s="49"/>
      <c r="AT2251" s="45"/>
      <c r="AU2251" s="31">
        <v>42262</v>
      </c>
      <c r="AV2251" s="57">
        <v>0.39583333333333331</v>
      </c>
      <c r="AW2251" s="31" t="s">
        <v>231</v>
      </c>
      <c r="AY2251" s="32"/>
      <c r="BA2251" s="32"/>
      <c r="BG2251" s="32"/>
      <c r="BH2251" s="32"/>
    </row>
    <row r="2252" spans="1:60">
      <c r="A2252" s="34" t="s">
        <v>98</v>
      </c>
      <c r="B2252" s="34" t="s">
        <v>99</v>
      </c>
      <c r="C2252" s="38">
        <v>42262.541666666664</v>
      </c>
      <c r="D2252" s="34">
        <v>57.65</v>
      </c>
      <c r="E2252" s="38">
        <v>42262.583333333336</v>
      </c>
      <c r="F2252" s="34">
        <v>57.25</v>
      </c>
      <c r="G2252" s="42">
        <v>-6.8999999999999999E-3</v>
      </c>
      <c r="H2252" s="34">
        <v>-348.59</v>
      </c>
      <c r="I2252" s="42">
        <v>-6.8999999999999999E-3</v>
      </c>
      <c r="J2252" s="34">
        <v>871.46759999999995</v>
      </c>
      <c r="K2252" s="34">
        <v>50240.11</v>
      </c>
      <c r="L2252" s="34">
        <v>47193.19</v>
      </c>
      <c r="M2252" s="34">
        <v>5</v>
      </c>
      <c r="N2252" s="34">
        <v>-69.72</v>
      </c>
      <c r="O2252" s="42">
        <v>-1.1299999999999999E-2</v>
      </c>
      <c r="P2252" s="42">
        <v>2.5999999999999999E-3</v>
      </c>
      <c r="Q2252" s="34" t="s">
        <v>100</v>
      </c>
      <c r="R2252" s="34">
        <v>0</v>
      </c>
      <c r="S2252" s="34">
        <v>56.72</v>
      </c>
      <c r="U2252" s="58">
        <f>VLOOKUP(AU2252,[1]expiry_dates!$B$2:$C$2894,2,FALSE)</f>
        <v>42271</v>
      </c>
      <c r="V2252" s="34" t="s">
        <v>146</v>
      </c>
      <c r="W2252" s="34" t="s">
        <v>101</v>
      </c>
      <c r="X2252" s="54">
        <v>42262.541666666664</v>
      </c>
      <c r="Y2252" s="34">
        <v>1.25</v>
      </c>
      <c r="Z2252" s="34">
        <v>42262.583333333336</v>
      </c>
      <c r="AA2252" s="34">
        <v>1.3</v>
      </c>
      <c r="AB2252" s="34">
        <v>0.04</v>
      </c>
      <c r="AC2252" s="34">
        <v>-2812.55</v>
      </c>
      <c r="AD2252" s="34">
        <v>-0.04</v>
      </c>
      <c r="AE2252" s="34">
        <v>56250.96</v>
      </c>
      <c r="AF2252" s="34">
        <v>70313.7</v>
      </c>
      <c r="AG2252" s="34">
        <v>4045552.76</v>
      </c>
      <c r="AH2252" s="34">
        <v>5</v>
      </c>
      <c r="AI2252" s="34">
        <v>-562.51</v>
      </c>
      <c r="AJ2252" s="34">
        <v>-0.04</v>
      </c>
      <c r="AK2252" s="34">
        <v>0.08</v>
      </c>
      <c r="AL2252" s="34" t="s">
        <v>100</v>
      </c>
      <c r="AM2252" s="34">
        <v>57.65</v>
      </c>
      <c r="AN2252" s="34">
        <v>16854.5</v>
      </c>
      <c r="AO2252" s="34">
        <v>56.72</v>
      </c>
      <c r="AP2252" s="34">
        <v>0</v>
      </c>
      <c r="AR2252" s="45"/>
      <c r="AS2252" s="49"/>
      <c r="AT2252" s="45"/>
      <c r="AU2252" s="31">
        <v>42262</v>
      </c>
      <c r="AV2252" s="57">
        <v>4.1666666666666664E-2</v>
      </c>
      <c r="AW2252" s="31" t="s">
        <v>232</v>
      </c>
      <c r="AY2252" s="32"/>
      <c r="BA2252" s="32"/>
      <c r="BG2252" s="32"/>
      <c r="BH2252" s="32"/>
    </row>
    <row r="2253" spans="1:60">
      <c r="A2253" s="34" t="s">
        <v>98</v>
      </c>
      <c r="B2253" s="34" t="s">
        <v>101</v>
      </c>
      <c r="C2253" s="38">
        <v>42262.583333333336</v>
      </c>
      <c r="D2253" s="34">
        <v>57.25</v>
      </c>
      <c r="E2253" s="38">
        <v>42263.385416666664</v>
      </c>
      <c r="F2253" s="34">
        <v>57.25</v>
      </c>
      <c r="G2253" s="42">
        <v>0</v>
      </c>
      <c r="H2253" s="34">
        <v>0</v>
      </c>
      <c r="I2253" s="42">
        <v>0</v>
      </c>
      <c r="J2253" s="34">
        <v>877.46510000000001</v>
      </c>
      <c r="K2253" s="34">
        <v>50234.879999999997</v>
      </c>
      <c r="L2253" s="34">
        <v>47193.19</v>
      </c>
      <c r="M2253" s="34">
        <v>11</v>
      </c>
      <c r="N2253" s="34">
        <v>0</v>
      </c>
      <c r="O2253" s="42">
        <v>-7.9000000000000008E-3</v>
      </c>
      <c r="P2253" s="42">
        <v>1.3100000000000001E-2</v>
      </c>
      <c r="Q2253" s="34" t="s">
        <v>100</v>
      </c>
      <c r="R2253" s="34">
        <v>0</v>
      </c>
      <c r="S2253" s="34">
        <v>57.76</v>
      </c>
      <c r="U2253" s="58">
        <f>VLOOKUP(AU2253,[1]expiry_dates!$B$2:$C$2894,2,FALSE)</f>
        <v>42271</v>
      </c>
      <c r="V2253" s="34" t="s">
        <v>149</v>
      </c>
      <c r="W2253" s="34" t="s">
        <v>101</v>
      </c>
      <c r="X2253" s="54">
        <v>42262.583333333336</v>
      </c>
      <c r="Y2253" s="34">
        <v>3.55</v>
      </c>
      <c r="Z2253" s="34">
        <v>42263.385416666664</v>
      </c>
      <c r="AA2253" s="34">
        <v>3.3</v>
      </c>
      <c r="AB2253" s="34">
        <v>-7.0400000000000004E-2</v>
      </c>
      <c r="AC2253" s="34">
        <v>4945.62</v>
      </c>
      <c r="AD2253" s="34">
        <v>7.0400000000000004E-2</v>
      </c>
      <c r="AE2253" s="34">
        <v>19782.47</v>
      </c>
      <c r="AF2253" s="34">
        <v>70227.77</v>
      </c>
      <c r="AG2253" s="34">
        <v>4050498.37</v>
      </c>
      <c r="AH2253" s="34">
        <v>11</v>
      </c>
      <c r="AI2253" s="34">
        <v>449.6</v>
      </c>
      <c r="AJ2253" s="34">
        <v>-1.41E-2</v>
      </c>
      <c r="AK2253" s="34">
        <v>0.14080000000000001</v>
      </c>
      <c r="AL2253" s="34" t="s">
        <v>100</v>
      </c>
      <c r="AM2253" s="34">
        <v>57.25</v>
      </c>
      <c r="AN2253" s="34">
        <v>16727.849999999999</v>
      </c>
      <c r="AO2253" s="34">
        <v>57.76</v>
      </c>
      <c r="AP2253" s="34">
        <v>0</v>
      </c>
      <c r="AR2253" s="45"/>
      <c r="AS2253" s="49"/>
      <c r="AT2253" s="45"/>
      <c r="AU2253" s="31">
        <v>42262</v>
      </c>
      <c r="AV2253" s="57">
        <v>8.3333333333333329E-2</v>
      </c>
      <c r="AW2253" s="31" t="s">
        <v>232</v>
      </c>
      <c r="AY2253" s="32"/>
      <c r="BA2253" s="32"/>
      <c r="BG2253" s="32"/>
      <c r="BH2253" s="32"/>
    </row>
    <row r="2254" spans="1:60">
      <c r="A2254" s="34" t="s">
        <v>98</v>
      </c>
      <c r="B2254" s="34" t="s">
        <v>99</v>
      </c>
      <c r="C2254" s="38">
        <v>42263.385416666664</v>
      </c>
      <c r="D2254" s="34">
        <v>57.25</v>
      </c>
      <c r="E2254" s="38">
        <v>42263.4375</v>
      </c>
      <c r="F2254" s="34">
        <v>56.8</v>
      </c>
      <c r="G2254" s="42">
        <v>-7.9000000000000008E-3</v>
      </c>
      <c r="H2254" s="34">
        <v>-394.87</v>
      </c>
      <c r="I2254" s="42">
        <v>-7.9000000000000008E-3</v>
      </c>
      <c r="J2254" s="34">
        <v>877.48030000000006</v>
      </c>
      <c r="K2254" s="34">
        <v>50235.75</v>
      </c>
      <c r="L2254" s="34">
        <v>46798.32</v>
      </c>
      <c r="M2254" s="34">
        <v>6</v>
      </c>
      <c r="N2254" s="34">
        <v>-65.81</v>
      </c>
      <c r="O2254" s="42">
        <v>-8.6999999999999994E-3</v>
      </c>
      <c r="P2254" s="42">
        <v>3.5000000000000001E-3</v>
      </c>
      <c r="Q2254" s="34" t="s">
        <v>100</v>
      </c>
      <c r="R2254" s="34">
        <v>0</v>
      </c>
      <c r="S2254" s="34">
        <v>56.52</v>
      </c>
      <c r="U2254" s="58">
        <f>VLOOKUP(AU2254,[1]expiry_dates!$B$2:$C$2894,2,FALSE)</f>
        <v>42271</v>
      </c>
      <c r="V2254" s="34" t="s">
        <v>146</v>
      </c>
      <c r="W2254" s="34" t="s">
        <v>101</v>
      </c>
      <c r="X2254" s="54">
        <v>42263.385416666664</v>
      </c>
      <c r="Y2254" s="34">
        <v>1.1000000000000001</v>
      </c>
      <c r="Z2254" s="34">
        <v>42263.4375</v>
      </c>
      <c r="AA2254" s="34">
        <v>1.3</v>
      </c>
      <c r="AB2254" s="34">
        <v>0.18179999999999999</v>
      </c>
      <c r="AC2254" s="34">
        <v>-12777.68</v>
      </c>
      <c r="AD2254" s="34">
        <v>-0.18179999999999999</v>
      </c>
      <c r="AE2254" s="34">
        <v>63888.38</v>
      </c>
      <c r="AF2254" s="34">
        <v>70277.22</v>
      </c>
      <c r="AG2254" s="34">
        <v>4037720.7</v>
      </c>
      <c r="AH2254" s="34">
        <v>6</v>
      </c>
      <c r="AI2254" s="34">
        <v>-2129.61</v>
      </c>
      <c r="AJ2254" s="34">
        <v>-0.2273</v>
      </c>
      <c r="AK2254" s="34">
        <v>0</v>
      </c>
      <c r="AL2254" s="34" t="s">
        <v>100</v>
      </c>
      <c r="AM2254" s="34">
        <v>57.25</v>
      </c>
      <c r="AN2254" s="34">
        <v>16838.25</v>
      </c>
      <c r="AO2254" s="34">
        <v>56.52</v>
      </c>
      <c r="AP2254" s="34">
        <v>0</v>
      </c>
      <c r="AR2254" s="45"/>
      <c r="AS2254" s="49"/>
      <c r="AT2254" s="45"/>
      <c r="AU2254" s="31">
        <v>42263</v>
      </c>
      <c r="AV2254" s="57">
        <v>0.38541666666666669</v>
      </c>
      <c r="AW2254" s="31" t="s">
        <v>231</v>
      </c>
      <c r="AY2254" s="32"/>
      <c r="BA2254" s="32"/>
      <c r="BG2254" s="32"/>
      <c r="BH2254" s="32"/>
    </row>
    <row r="2255" spans="1:60">
      <c r="A2255" s="34" t="s">
        <v>98</v>
      </c>
      <c r="B2255" s="34" t="s">
        <v>101</v>
      </c>
      <c r="C2255" s="38">
        <v>42263.4375</v>
      </c>
      <c r="D2255" s="34">
        <v>56.8</v>
      </c>
      <c r="E2255" s="38">
        <v>42263.5</v>
      </c>
      <c r="F2255" s="34">
        <v>57.1</v>
      </c>
      <c r="G2255" s="42">
        <v>5.3E-3</v>
      </c>
      <c r="H2255" s="34">
        <v>-265.32</v>
      </c>
      <c r="I2255" s="42">
        <v>-5.3E-3</v>
      </c>
      <c r="J2255" s="34">
        <v>884.40120000000002</v>
      </c>
      <c r="K2255" s="34">
        <v>50233.99</v>
      </c>
      <c r="L2255" s="34">
        <v>46533</v>
      </c>
      <c r="M2255" s="34">
        <v>7</v>
      </c>
      <c r="N2255" s="34">
        <v>-37.9</v>
      </c>
      <c r="O2255" s="42">
        <v>-7.0000000000000001E-3</v>
      </c>
      <c r="P2255" s="42">
        <v>3.5000000000000001E-3</v>
      </c>
      <c r="Q2255" s="34" t="s">
        <v>100</v>
      </c>
      <c r="R2255" s="34">
        <v>0</v>
      </c>
      <c r="S2255" s="34">
        <v>57.43</v>
      </c>
      <c r="U2255" s="58">
        <f>VLOOKUP(AU2255,[1]expiry_dates!$B$2:$C$2894,2,FALSE)</f>
        <v>42271</v>
      </c>
      <c r="V2255" s="34" t="s">
        <v>149</v>
      </c>
      <c r="W2255" s="34" t="s">
        <v>101</v>
      </c>
      <c r="X2255" s="54">
        <v>42263.4375</v>
      </c>
      <c r="Y2255" s="34">
        <v>3.3</v>
      </c>
      <c r="Z2255" s="34">
        <v>42263.5</v>
      </c>
      <c r="AA2255" s="34">
        <v>3.3</v>
      </c>
      <c r="AB2255" s="34">
        <v>0</v>
      </c>
      <c r="AC2255" s="34">
        <v>0</v>
      </c>
      <c r="AD2255" s="34">
        <v>0</v>
      </c>
      <c r="AE2255" s="34">
        <v>21264.43</v>
      </c>
      <c r="AF2255" s="34">
        <v>70172.63</v>
      </c>
      <c r="AG2255" s="34">
        <v>4037720.7</v>
      </c>
      <c r="AH2255" s="34">
        <v>7</v>
      </c>
      <c r="AI2255" s="34">
        <v>0</v>
      </c>
      <c r="AJ2255" s="34">
        <v>0</v>
      </c>
      <c r="AK2255" s="34">
        <v>4.5499999999999999E-2</v>
      </c>
      <c r="AL2255" s="34" t="s">
        <v>100</v>
      </c>
      <c r="AM2255" s="34">
        <v>56.8</v>
      </c>
      <c r="AN2255" s="34">
        <v>16818</v>
      </c>
      <c r="AO2255" s="34">
        <v>57.43</v>
      </c>
      <c r="AP2255" s="34">
        <v>0</v>
      </c>
      <c r="AR2255" s="45"/>
      <c r="AS2255" s="49"/>
      <c r="AT2255" s="45"/>
      <c r="AU2255" s="31">
        <v>42263</v>
      </c>
      <c r="AV2255" s="57">
        <v>0.4375</v>
      </c>
      <c r="AW2255" s="31" t="s">
        <v>231</v>
      </c>
      <c r="AY2255" s="32"/>
      <c r="BA2255" s="32"/>
      <c r="BG2255" s="32"/>
      <c r="BH2255" s="32"/>
    </row>
    <row r="2256" spans="1:60">
      <c r="A2256" s="34" t="s">
        <v>98</v>
      </c>
      <c r="B2256" s="34" t="s">
        <v>99</v>
      </c>
      <c r="C2256" s="38">
        <v>42263.5</v>
      </c>
      <c r="D2256" s="34">
        <v>57.1</v>
      </c>
      <c r="E2256" s="38">
        <v>42263.59375</v>
      </c>
      <c r="F2256" s="34">
        <v>56.65</v>
      </c>
      <c r="G2256" s="42">
        <v>-7.9000000000000008E-3</v>
      </c>
      <c r="H2256" s="34">
        <v>-395.88</v>
      </c>
      <c r="I2256" s="42">
        <v>-7.9000000000000008E-3</v>
      </c>
      <c r="J2256" s="34">
        <v>879.73140000000001</v>
      </c>
      <c r="K2256" s="34">
        <v>50232.66</v>
      </c>
      <c r="L2256" s="34">
        <v>46137.120000000003</v>
      </c>
      <c r="M2256" s="34">
        <v>10</v>
      </c>
      <c r="N2256" s="34">
        <v>-39.590000000000003</v>
      </c>
      <c r="O2256" s="42">
        <v>-7.9000000000000008E-3</v>
      </c>
      <c r="P2256" s="42">
        <v>7.0000000000000001E-3</v>
      </c>
      <c r="Q2256" s="34" t="s">
        <v>100</v>
      </c>
      <c r="R2256" s="34">
        <v>0</v>
      </c>
      <c r="S2256" s="34">
        <v>56.6</v>
      </c>
      <c r="U2256" s="58">
        <f>VLOOKUP(AU2256,[1]expiry_dates!$B$2:$C$2894,2,FALSE)</f>
        <v>42271</v>
      </c>
      <c r="V2256" s="34" t="s">
        <v>151</v>
      </c>
      <c r="W2256" s="34" t="s">
        <v>101</v>
      </c>
      <c r="X2256" s="54">
        <v>42263.5</v>
      </c>
      <c r="Y2256" s="34">
        <v>0.6</v>
      </c>
      <c r="Z2256" s="34">
        <v>42263.59375</v>
      </c>
      <c r="AA2256" s="34">
        <v>0.7</v>
      </c>
      <c r="AB2256" s="34">
        <v>0.16669999999999999</v>
      </c>
      <c r="AC2256" s="34">
        <v>-11698.1</v>
      </c>
      <c r="AD2256" s="34">
        <v>-0.16669999999999999</v>
      </c>
      <c r="AE2256" s="34">
        <v>116981</v>
      </c>
      <c r="AF2256" s="34">
        <v>70188.600000000006</v>
      </c>
      <c r="AG2256" s="34">
        <v>4026022.6</v>
      </c>
      <c r="AH2256" s="34">
        <v>10</v>
      </c>
      <c r="AI2256" s="34">
        <v>-1169.81</v>
      </c>
      <c r="AJ2256" s="34">
        <v>-0.16669999999999999</v>
      </c>
      <c r="AK2256" s="34">
        <v>0</v>
      </c>
      <c r="AL2256" s="34" t="s">
        <v>100</v>
      </c>
      <c r="AM2256" s="34">
        <v>57.1</v>
      </c>
      <c r="AN2256" s="34">
        <v>16902.8</v>
      </c>
      <c r="AO2256" s="34">
        <v>56.6</v>
      </c>
      <c r="AP2256" s="34">
        <v>0</v>
      </c>
      <c r="AR2256" s="45"/>
      <c r="AS2256" s="49"/>
      <c r="AT2256" s="45"/>
      <c r="AU2256" s="31">
        <v>42263</v>
      </c>
      <c r="AV2256" s="57">
        <v>0.5</v>
      </c>
      <c r="AW2256" s="31" t="s">
        <v>232</v>
      </c>
      <c r="AY2256" s="32"/>
      <c r="BA2256" s="32"/>
      <c r="BG2256" s="32"/>
      <c r="BH2256" s="32"/>
    </row>
    <row r="2257" spans="1:60">
      <c r="A2257" s="34" t="s">
        <v>98</v>
      </c>
      <c r="B2257" s="34" t="s">
        <v>101</v>
      </c>
      <c r="C2257" s="38">
        <v>42263.59375</v>
      </c>
      <c r="D2257" s="34">
        <v>56.65</v>
      </c>
      <c r="E2257" s="38">
        <v>42265.385416666664</v>
      </c>
      <c r="F2257" s="34">
        <v>58.25</v>
      </c>
      <c r="G2257" s="42">
        <v>2.8199999999999999E-2</v>
      </c>
      <c r="H2257" s="34">
        <v>-1418.74</v>
      </c>
      <c r="I2257" s="42">
        <v>-2.8199999999999999E-2</v>
      </c>
      <c r="J2257" s="34">
        <v>886.71180000000004</v>
      </c>
      <c r="K2257" s="34">
        <v>50232.22</v>
      </c>
      <c r="L2257" s="34">
        <v>44718.38</v>
      </c>
      <c r="M2257" s="34">
        <v>10</v>
      </c>
      <c r="N2257" s="34">
        <v>-141.87</v>
      </c>
      <c r="O2257" s="42">
        <v>-2.8199999999999999E-2</v>
      </c>
      <c r="P2257" s="42">
        <v>2.5999999999999999E-3</v>
      </c>
      <c r="Q2257" s="34" t="s">
        <v>100</v>
      </c>
      <c r="R2257" s="34">
        <v>0</v>
      </c>
      <c r="S2257" s="34">
        <v>57.46</v>
      </c>
      <c r="U2257" s="58">
        <f>VLOOKUP(AU2257,[1]expiry_dates!$B$2:$C$2894,2,FALSE)</f>
        <v>42271</v>
      </c>
      <c r="V2257" s="34" t="s">
        <v>155</v>
      </c>
      <c r="W2257" s="34" t="s">
        <v>101</v>
      </c>
      <c r="X2257" s="54">
        <v>42263.59375</v>
      </c>
      <c r="Y2257" s="34">
        <v>1.75</v>
      </c>
      <c r="Z2257" s="34">
        <v>42265.385416666664</v>
      </c>
      <c r="AA2257" s="34">
        <v>2.2000000000000002</v>
      </c>
      <c r="AB2257" s="34">
        <v>0.2571</v>
      </c>
      <c r="AC2257" s="34">
        <v>-18033.46</v>
      </c>
      <c r="AD2257" s="34">
        <v>-0.2571</v>
      </c>
      <c r="AE2257" s="34">
        <v>40074.35</v>
      </c>
      <c r="AF2257" s="34">
        <v>70130.12</v>
      </c>
      <c r="AG2257" s="34">
        <v>4007989.14</v>
      </c>
      <c r="AH2257" s="34">
        <v>10</v>
      </c>
      <c r="AI2257" s="34">
        <v>-1803.35</v>
      </c>
      <c r="AJ2257" s="34">
        <v>-0.2571</v>
      </c>
      <c r="AK2257" s="34">
        <v>2.86E-2</v>
      </c>
      <c r="AL2257" s="34" t="s">
        <v>100</v>
      </c>
      <c r="AM2257" s="34">
        <v>56.65</v>
      </c>
      <c r="AN2257" s="34">
        <v>16955.75</v>
      </c>
      <c r="AO2257" s="34">
        <v>57.46</v>
      </c>
      <c r="AP2257" s="34">
        <v>0</v>
      </c>
      <c r="AR2257" s="45"/>
      <c r="AS2257" s="49"/>
      <c r="AT2257" s="45"/>
      <c r="AU2257" s="31">
        <v>42263</v>
      </c>
      <c r="AV2257" s="57">
        <v>9.375E-2</v>
      </c>
      <c r="AW2257" s="31" t="s">
        <v>232</v>
      </c>
      <c r="AY2257" s="32"/>
      <c r="BA2257" s="32"/>
      <c r="BG2257" s="32"/>
      <c r="BH2257" s="32"/>
    </row>
    <row r="2258" spans="1:60">
      <c r="A2258" s="34" t="s">
        <v>98</v>
      </c>
      <c r="B2258" s="34" t="s">
        <v>99</v>
      </c>
      <c r="C2258" s="38">
        <v>42265.385416666664</v>
      </c>
      <c r="D2258" s="34">
        <v>58.25</v>
      </c>
      <c r="E2258" s="38">
        <v>42265.59375</v>
      </c>
      <c r="F2258" s="34">
        <v>59.2</v>
      </c>
      <c r="G2258" s="42">
        <v>1.6299999999999999E-2</v>
      </c>
      <c r="H2258" s="34">
        <v>819.15</v>
      </c>
      <c r="I2258" s="42">
        <v>1.6299999999999999E-2</v>
      </c>
      <c r="J2258" s="34">
        <v>862.26459999999997</v>
      </c>
      <c r="K2258" s="34">
        <v>50226.91</v>
      </c>
      <c r="L2258" s="34">
        <v>45537.53</v>
      </c>
      <c r="M2258" s="34">
        <v>21</v>
      </c>
      <c r="N2258" s="34">
        <v>39.01</v>
      </c>
      <c r="O2258" s="42">
        <v>-1.6299999999999999E-2</v>
      </c>
      <c r="P2258" s="42">
        <v>3.09E-2</v>
      </c>
      <c r="Q2258" s="34" t="s">
        <v>100</v>
      </c>
      <c r="R2258" s="34">
        <v>0</v>
      </c>
      <c r="S2258" s="34">
        <v>56.58</v>
      </c>
      <c r="U2258" s="58">
        <f>VLOOKUP(AU2258,[1]expiry_dates!$B$2:$C$2894,2,FALSE)</f>
        <v>42271</v>
      </c>
      <c r="V2258" s="34" t="s">
        <v>146</v>
      </c>
      <c r="W2258" s="34" t="s">
        <v>101</v>
      </c>
      <c r="X2258" s="54">
        <v>42265.385416666664</v>
      </c>
      <c r="Y2258" s="34">
        <v>0.65</v>
      </c>
      <c r="Z2258" s="34">
        <v>42265.59375</v>
      </c>
      <c r="AA2258" s="34">
        <v>0.3</v>
      </c>
      <c r="AB2258" s="34">
        <v>-0.53849999999999998</v>
      </c>
      <c r="AC2258" s="34">
        <v>37751.58</v>
      </c>
      <c r="AD2258" s="34">
        <v>0.53849999999999998</v>
      </c>
      <c r="AE2258" s="34">
        <v>107861.7</v>
      </c>
      <c r="AF2258" s="34">
        <v>70110.070000000007</v>
      </c>
      <c r="AG2258" s="34">
        <v>4045740.72</v>
      </c>
      <c r="AH2258" s="34">
        <v>21</v>
      </c>
      <c r="AI2258" s="34">
        <v>1797.69</v>
      </c>
      <c r="AJ2258" s="34">
        <v>-7.6899999999999996E-2</v>
      </c>
      <c r="AK2258" s="34">
        <v>0.61539999999999995</v>
      </c>
      <c r="AL2258" s="34" t="s">
        <v>100</v>
      </c>
      <c r="AM2258" s="34">
        <v>58.25</v>
      </c>
      <c r="AN2258" s="34">
        <v>17315.8</v>
      </c>
      <c r="AO2258" s="34">
        <v>56.58</v>
      </c>
      <c r="AP2258" s="34">
        <v>0</v>
      </c>
      <c r="AR2258" s="45"/>
      <c r="AS2258" s="49"/>
      <c r="AT2258" s="45"/>
      <c r="AU2258" s="31">
        <v>42265</v>
      </c>
      <c r="AV2258" s="57">
        <v>0.38541666666666669</v>
      </c>
      <c r="AW2258" s="31" t="s">
        <v>231</v>
      </c>
      <c r="AY2258" s="32"/>
      <c r="BA2258" s="32"/>
      <c r="BG2258" s="32"/>
      <c r="BH2258" s="32"/>
    </row>
    <row r="2259" spans="1:60">
      <c r="A2259" s="34" t="s">
        <v>98</v>
      </c>
      <c r="B2259" s="34" t="s">
        <v>101</v>
      </c>
      <c r="C2259" s="38">
        <v>42265.59375</v>
      </c>
      <c r="D2259" s="34">
        <v>59.2</v>
      </c>
      <c r="E2259" s="38">
        <v>42265.625</v>
      </c>
      <c r="F2259" s="34">
        <v>59.7</v>
      </c>
      <c r="G2259" s="42">
        <v>8.3999999999999995E-3</v>
      </c>
      <c r="H2259" s="34">
        <v>-424.23</v>
      </c>
      <c r="I2259" s="42">
        <v>-8.3999999999999995E-3</v>
      </c>
      <c r="J2259" s="34">
        <v>848.45889999999997</v>
      </c>
      <c r="K2259" s="34">
        <v>50228.77</v>
      </c>
      <c r="L2259" s="34">
        <v>45113.3</v>
      </c>
      <c r="M2259" s="34">
        <v>4</v>
      </c>
      <c r="N2259" s="34">
        <v>-106.06</v>
      </c>
      <c r="O2259" s="42">
        <v>-8.3999999999999995E-3</v>
      </c>
      <c r="P2259" s="42">
        <v>1.01E-2</v>
      </c>
      <c r="Q2259" s="34" t="s">
        <v>100</v>
      </c>
      <c r="R2259" s="34">
        <v>0</v>
      </c>
      <c r="S2259" s="34">
        <v>60.03</v>
      </c>
      <c r="U2259" s="58">
        <f>VLOOKUP(AU2259,[1]expiry_dates!$B$2:$C$2894,2,FALSE)</f>
        <v>42271</v>
      </c>
      <c r="V2259" s="34" t="s">
        <v>147</v>
      </c>
      <c r="W2259" s="34" t="s">
        <v>101</v>
      </c>
      <c r="X2259" s="54">
        <v>42265.59375</v>
      </c>
      <c r="Y2259" s="34">
        <v>1.05</v>
      </c>
      <c r="Z2259" s="34">
        <v>42265.625</v>
      </c>
      <c r="AA2259" s="34">
        <v>1.2</v>
      </c>
      <c r="AB2259" s="34">
        <v>0.1429</v>
      </c>
      <c r="AC2259" s="34">
        <v>-10036.52</v>
      </c>
      <c r="AD2259" s="34">
        <v>-0.1429</v>
      </c>
      <c r="AE2259" s="34">
        <v>66910.16</v>
      </c>
      <c r="AF2259" s="34">
        <v>70255.67</v>
      </c>
      <c r="AG2259" s="34">
        <v>4035704.2</v>
      </c>
      <c r="AH2259" s="34">
        <v>4</v>
      </c>
      <c r="AI2259" s="34">
        <v>-2509.13</v>
      </c>
      <c r="AJ2259" s="34">
        <v>-0.23810000000000001</v>
      </c>
      <c r="AK2259" s="34">
        <v>0.1905</v>
      </c>
      <c r="AL2259" s="34" t="s">
        <v>100</v>
      </c>
      <c r="AM2259" s="34">
        <v>59.2</v>
      </c>
      <c r="AN2259" s="34">
        <v>17510.3</v>
      </c>
      <c r="AO2259" s="34">
        <v>60.03</v>
      </c>
      <c r="AP2259" s="34">
        <v>0</v>
      </c>
      <c r="AR2259" s="45"/>
      <c r="AS2259" s="49"/>
      <c r="AT2259" s="45"/>
      <c r="AU2259" s="31">
        <v>42265</v>
      </c>
      <c r="AV2259" s="57">
        <v>9.375E-2</v>
      </c>
      <c r="AW2259" s="31" t="s">
        <v>232</v>
      </c>
      <c r="AY2259" s="32"/>
      <c r="BA2259" s="32"/>
      <c r="BG2259" s="32"/>
      <c r="BH2259" s="32"/>
    </row>
    <row r="2260" spans="1:60">
      <c r="A2260" s="34" t="s">
        <v>98</v>
      </c>
      <c r="B2260" s="34" t="s">
        <v>99</v>
      </c>
      <c r="C2260" s="38">
        <v>42265.625</v>
      </c>
      <c r="D2260" s="34">
        <v>59.7</v>
      </c>
      <c r="E2260" s="38">
        <v>42269.5</v>
      </c>
      <c r="F2260" s="34">
        <v>68</v>
      </c>
      <c r="G2260" s="42">
        <v>0.13900000000000001</v>
      </c>
      <c r="H2260" s="34">
        <v>6983.29</v>
      </c>
      <c r="I2260" s="42">
        <v>0.13900000000000001</v>
      </c>
      <c r="J2260" s="34">
        <v>841.35969999999998</v>
      </c>
      <c r="K2260" s="34">
        <v>50229.17</v>
      </c>
      <c r="L2260" s="34">
        <v>52096.59</v>
      </c>
      <c r="M2260" s="34">
        <v>47</v>
      </c>
      <c r="N2260" s="34">
        <v>148.58000000000001</v>
      </c>
      <c r="O2260" s="42">
        <v>-1.5900000000000001E-2</v>
      </c>
      <c r="P2260" s="42">
        <v>0.18260000000000001</v>
      </c>
      <c r="Q2260" s="34" t="s">
        <v>100</v>
      </c>
      <c r="R2260" s="34">
        <v>0</v>
      </c>
      <c r="S2260" s="34">
        <v>58.6</v>
      </c>
      <c r="U2260" s="58">
        <f>VLOOKUP(AU2260,[1]expiry_dates!$B$2:$C$2894,2,FALSE)</f>
        <v>42271</v>
      </c>
      <c r="V2260" s="34" t="s">
        <v>143</v>
      </c>
      <c r="W2260" s="34" t="s">
        <v>101</v>
      </c>
      <c r="X2260" s="54">
        <v>42265.625</v>
      </c>
      <c r="Y2260" s="34">
        <v>1.6</v>
      </c>
      <c r="Z2260" s="34">
        <v>42269.5</v>
      </c>
      <c r="AA2260" s="34">
        <v>0.15</v>
      </c>
      <c r="AB2260" s="34">
        <v>-0.90629999999999999</v>
      </c>
      <c r="AC2260" s="34">
        <v>63675.08</v>
      </c>
      <c r="AD2260" s="34">
        <v>0.90629999999999999</v>
      </c>
      <c r="AE2260" s="34">
        <v>43913.85</v>
      </c>
      <c r="AF2260" s="34">
        <v>70262.16</v>
      </c>
      <c r="AG2260" s="34">
        <v>4099379.27</v>
      </c>
      <c r="AH2260" s="34">
        <v>47</v>
      </c>
      <c r="AI2260" s="34">
        <v>1354.79</v>
      </c>
      <c r="AJ2260" s="34">
        <v>-0.25</v>
      </c>
      <c r="AK2260" s="34">
        <v>0.9375</v>
      </c>
      <c r="AL2260" s="34" t="s">
        <v>100</v>
      </c>
      <c r="AM2260" s="34">
        <v>59.7</v>
      </c>
      <c r="AN2260" s="34">
        <v>17426.099999999999</v>
      </c>
      <c r="AO2260" s="34">
        <v>58.6</v>
      </c>
      <c r="AP2260" s="34">
        <v>0</v>
      </c>
      <c r="AR2260" s="45"/>
      <c r="AS2260" s="49"/>
      <c r="AT2260" s="45"/>
      <c r="AU2260" s="31">
        <v>42265</v>
      </c>
      <c r="AV2260" s="57">
        <v>0.125</v>
      </c>
      <c r="AW2260" s="31" t="s">
        <v>232</v>
      </c>
      <c r="AY2260" s="32"/>
      <c r="BA2260" s="32"/>
      <c r="BG2260" s="32"/>
      <c r="BH2260" s="32"/>
    </row>
    <row r="2261" spans="1:60">
      <c r="A2261" s="34" t="s">
        <v>98</v>
      </c>
      <c r="B2261" s="34" t="s">
        <v>101</v>
      </c>
      <c r="C2261" s="38">
        <v>42269.5</v>
      </c>
      <c r="D2261" s="34">
        <v>68</v>
      </c>
      <c r="E2261" s="38">
        <v>42270.40625</v>
      </c>
      <c r="F2261" s="34">
        <v>67.8</v>
      </c>
      <c r="G2261" s="42">
        <v>-2.8999999999999998E-3</v>
      </c>
      <c r="H2261" s="34">
        <v>147.83000000000001</v>
      </c>
      <c r="I2261" s="42">
        <v>2.8999999999999998E-3</v>
      </c>
      <c r="J2261" s="34">
        <v>739.16189999999995</v>
      </c>
      <c r="K2261" s="34">
        <v>50263.01</v>
      </c>
      <c r="L2261" s="34">
        <v>52244.42</v>
      </c>
      <c r="M2261" s="34">
        <v>21</v>
      </c>
      <c r="N2261" s="34">
        <v>7.04</v>
      </c>
      <c r="O2261" s="42">
        <v>-8.8000000000000005E-3</v>
      </c>
      <c r="P2261" s="42">
        <v>3.5299999999999998E-2</v>
      </c>
      <c r="Q2261" s="34" t="s">
        <v>100</v>
      </c>
      <c r="R2261" s="34">
        <v>0</v>
      </c>
      <c r="S2261" s="34">
        <v>70.55</v>
      </c>
      <c r="U2261" s="58">
        <f>VLOOKUP(AU2261,[1]expiry_dates!$B$2:$C$2894,2,FALSE)</f>
        <v>42271</v>
      </c>
      <c r="V2261" s="34" t="s">
        <v>142</v>
      </c>
      <c r="W2261" s="34" t="s">
        <v>101</v>
      </c>
      <c r="X2261" s="54">
        <v>42269.5</v>
      </c>
      <c r="Y2261" s="34">
        <v>1.65</v>
      </c>
      <c r="Z2261" s="34">
        <v>42270.40625</v>
      </c>
      <c r="AA2261" s="34">
        <v>1.45</v>
      </c>
      <c r="AB2261" s="34">
        <v>-0.1212</v>
      </c>
      <c r="AC2261" s="34">
        <v>8545.08</v>
      </c>
      <c r="AD2261" s="34">
        <v>0.1212</v>
      </c>
      <c r="AE2261" s="34">
        <v>42725.39</v>
      </c>
      <c r="AF2261" s="34">
        <v>70496.89</v>
      </c>
      <c r="AG2261" s="34">
        <v>4107924.35</v>
      </c>
      <c r="AH2261" s="34">
        <v>21</v>
      </c>
      <c r="AI2261" s="34">
        <v>406.91</v>
      </c>
      <c r="AJ2261" s="34">
        <v>-0.2727</v>
      </c>
      <c r="AK2261" s="34">
        <v>0.69699999999999995</v>
      </c>
      <c r="AL2261" s="34" t="s">
        <v>100</v>
      </c>
      <c r="AM2261" s="34">
        <v>68</v>
      </c>
      <c r="AN2261" s="34">
        <v>17538.849999999999</v>
      </c>
      <c r="AO2261" s="34">
        <v>70.55</v>
      </c>
      <c r="AP2261" s="34">
        <v>0</v>
      </c>
      <c r="AR2261" s="45"/>
      <c r="AS2261" s="49"/>
      <c r="AT2261" s="45"/>
      <c r="AU2261" s="31">
        <v>42269</v>
      </c>
      <c r="AV2261" s="57">
        <v>0.5</v>
      </c>
      <c r="AW2261" s="31" t="s">
        <v>232</v>
      </c>
      <c r="AY2261" s="32"/>
      <c r="BA2261" s="32"/>
      <c r="BG2261" s="32"/>
      <c r="BH2261" s="32"/>
    </row>
    <row r="2262" spans="1:60">
      <c r="A2262" s="34" t="s">
        <v>98</v>
      </c>
      <c r="B2262" s="34" t="s">
        <v>99</v>
      </c>
      <c r="C2262" s="38">
        <v>42270.40625</v>
      </c>
      <c r="D2262" s="34">
        <v>67.8</v>
      </c>
      <c r="E2262" s="38">
        <v>42271.385416666664</v>
      </c>
      <c r="F2262" s="34">
        <v>74.349999999999994</v>
      </c>
      <c r="G2262" s="42">
        <v>9.6600000000000005E-2</v>
      </c>
      <c r="H2262" s="34">
        <v>4856.1499999999996</v>
      </c>
      <c r="I2262" s="42">
        <v>9.6600000000000005E-2</v>
      </c>
      <c r="J2262" s="34">
        <v>741.39769999999999</v>
      </c>
      <c r="K2262" s="34">
        <v>50266.77</v>
      </c>
      <c r="L2262" s="34">
        <v>57100.58</v>
      </c>
      <c r="M2262" s="34">
        <v>28</v>
      </c>
      <c r="N2262" s="34">
        <v>173.43</v>
      </c>
      <c r="O2262" s="42">
        <v>-2.8799999999999999E-2</v>
      </c>
      <c r="P2262" s="42">
        <v>0.11210000000000001</v>
      </c>
      <c r="Q2262" s="34" t="s">
        <v>100</v>
      </c>
      <c r="R2262" s="34">
        <v>0</v>
      </c>
      <c r="S2262" s="34">
        <v>65.599999999999994</v>
      </c>
      <c r="U2262" s="58">
        <f>VLOOKUP(AU2262,[1]expiry_dates!$B$2:$C$2894,2,FALSE)</f>
        <v>42271</v>
      </c>
      <c r="V2262" s="34" t="s">
        <v>144</v>
      </c>
      <c r="W2262" s="34" t="s">
        <v>101</v>
      </c>
      <c r="X2262" s="54">
        <v>42270.40625</v>
      </c>
      <c r="Y2262" s="34">
        <v>1.1000000000000001</v>
      </c>
      <c r="Z2262" s="34">
        <v>42271.385416666664</v>
      </c>
      <c r="AA2262" s="34">
        <v>0.05</v>
      </c>
      <c r="AB2262" s="34">
        <v>-0.95450000000000002</v>
      </c>
      <c r="AC2262" s="34">
        <v>67486.210000000006</v>
      </c>
      <c r="AD2262" s="34">
        <v>0.95450000000000002</v>
      </c>
      <c r="AE2262" s="34">
        <v>64272.58</v>
      </c>
      <c r="AF2262" s="34">
        <v>70699.839999999997</v>
      </c>
      <c r="AG2262" s="34">
        <v>4175410.56</v>
      </c>
      <c r="AH2262" s="34">
        <v>28</v>
      </c>
      <c r="AI2262" s="34">
        <v>2410.2199999999998</v>
      </c>
      <c r="AJ2262" s="34">
        <v>-0.90910000000000002</v>
      </c>
      <c r="AK2262" s="34">
        <v>0.95450000000000002</v>
      </c>
      <c r="AL2262" s="34" t="s">
        <v>100</v>
      </c>
      <c r="AM2262" s="34">
        <v>67.8</v>
      </c>
      <c r="AN2262" s="34">
        <v>16893.5</v>
      </c>
      <c r="AO2262" s="34">
        <v>65.599999999999994</v>
      </c>
      <c r="AP2262" s="34">
        <v>0</v>
      </c>
      <c r="AR2262" s="45"/>
      <c r="AS2262" s="49"/>
      <c r="AT2262" s="45"/>
      <c r="AU2262" s="31">
        <v>42270</v>
      </c>
      <c r="AV2262" s="57">
        <v>0.40625</v>
      </c>
      <c r="AW2262" s="31" t="s">
        <v>231</v>
      </c>
      <c r="AY2262" s="32"/>
      <c r="BA2262" s="32"/>
      <c r="BG2262" s="32"/>
      <c r="BH2262" s="32"/>
    </row>
    <row r="2263" spans="1:60">
      <c r="A2263" s="34" t="s">
        <v>98</v>
      </c>
      <c r="B2263" s="34" t="s">
        <v>101</v>
      </c>
      <c r="C2263" s="38">
        <v>42271.385416666664</v>
      </c>
      <c r="D2263" s="34">
        <v>74.349999999999994</v>
      </c>
      <c r="E2263" s="38">
        <v>42271.479166666664</v>
      </c>
      <c r="F2263" s="34">
        <v>74.099999999999994</v>
      </c>
      <c r="G2263" s="42">
        <v>-3.3999999999999998E-3</v>
      </c>
      <c r="H2263" s="34">
        <v>169.07</v>
      </c>
      <c r="I2263" s="42">
        <v>3.3999999999999998E-3</v>
      </c>
      <c r="J2263" s="34">
        <v>676.27509999999995</v>
      </c>
      <c r="K2263" s="34">
        <v>50281.05</v>
      </c>
      <c r="L2263" s="34">
        <v>57269.65</v>
      </c>
      <c r="M2263" s="34">
        <v>10</v>
      </c>
      <c r="N2263" s="34">
        <v>16.91</v>
      </c>
      <c r="O2263" s="42">
        <v>-1.21E-2</v>
      </c>
      <c r="P2263" s="42">
        <v>2.8899999999999999E-2</v>
      </c>
      <c r="Q2263" s="34" t="s">
        <v>100</v>
      </c>
      <c r="R2263" s="34">
        <v>0</v>
      </c>
      <c r="S2263" s="34">
        <v>75.290000000000006</v>
      </c>
      <c r="U2263" s="58">
        <f>VLOOKUP(AU2263,[1]expiry_dates!$B$2:$C$2894,2,FALSE)</f>
        <v>42271</v>
      </c>
      <c r="V2263" s="34" t="s">
        <v>137</v>
      </c>
      <c r="W2263" s="34" t="s">
        <v>101</v>
      </c>
      <c r="X2263" s="54">
        <v>42271.385416666664</v>
      </c>
      <c r="Y2263" s="34">
        <v>1.1000000000000001</v>
      </c>
      <c r="Z2263" s="34">
        <v>42271.479166666664</v>
      </c>
      <c r="AA2263" s="34">
        <v>0.7</v>
      </c>
      <c r="AB2263" s="34">
        <v>-0.36359999999999998</v>
      </c>
      <c r="AC2263" s="34">
        <v>25761.79</v>
      </c>
      <c r="AD2263" s="34">
        <v>0.36359999999999998</v>
      </c>
      <c r="AE2263" s="34">
        <v>64404.47</v>
      </c>
      <c r="AF2263" s="34">
        <v>70844.91</v>
      </c>
      <c r="AG2263" s="34">
        <v>4201172.3499999996</v>
      </c>
      <c r="AH2263" s="34">
        <v>10</v>
      </c>
      <c r="AI2263" s="34">
        <v>2576.1799999999998</v>
      </c>
      <c r="AJ2263" s="34">
        <v>-0.31819999999999998</v>
      </c>
      <c r="AK2263" s="34">
        <v>0.54549999999999998</v>
      </c>
      <c r="AL2263" s="34" t="s">
        <v>100</v>
      </c>
      <c r="AM2263" s="34">
        <v>74.349999999999994</v>
      </c>
      <c r="AN2263" s="34">
        <v>17243.2</v>
      </c>
      <c r="AO2263" s="34">
        <v>75.290000000000006</v>
      </c>
      <c r="AP2263" s="34">
        <v>0</v>
      </c>
      <c r="AR2263" s="45"/>
      <c r="AS2263" s="49"/>
      <c r="AT2263" s="45"/>
      <c r="AU2263" s="31">
        <v>42271</v>
      </c>
      <c r="AV2263" s="57">
        <v>0.38541666666666669</v>
      </c>
      <c r="AW2263" s="31" t="s">
        <v>231</v>
      </c>
      <c r="AY2263" s="32"/>
      <c r="BA2263" s="32"/>
      <c r="BG2263" s="32"/>
      <c r="BH2263" s="32"/>
    </row>
    <row r="2264" spans="1:60">
      <c r="A2264" s="34" t="s">
        <v>98</v>
      </c>
      <c r="B2264" s="34" t="s">
        <v>99</v>
      </c>
      <c r="C2264" s="38">
        <v>42271.479166666664</v>
      </c>
      <c r="D2264" s="34">
        <v>74.099999999999994</v>
      </c>
      <c r="E2264" s="38">
        <v>42271.625</v>
      </c>
      <c r="F2264" s="34">
        <v>73.8</v>
      </c>
      <c r="G2264" s="42">
        <v>-4.0000000000000001E-3</v>
      </c>
      <c r="H2264" s="34">
        <v>-203.59</v>
      </c>
      <c r="I2264" s="42">
        <v>-4.0000000000000001E-3</v>
      </c>
      <c r="J2264" s="34">
        <v>678.63729999999998</v>
      </c>
      <c r="K2264" s="34">
        <v>50287.02</v>
      </c>
      <c r="L2264" s="34">
        <v>57066.05</v>
      </c>
      <c r="M2264" s="34">
        <v>15</v>
      </c>
      <c r="N2264" s="34">
        <v>-13.57</v>
      </c>
      <c r="O2264" s="42">
        <v>-1.6199999999999999E-2</v>
      </c>
      <c r="P2264" s="42">
        <v>6.1000000000000004E-3</v>
      </c>
      <c r="Q2264" s="34" t="s">
        <v>100</v>
      </c>
      <c r="R2264" s="34">
        <v>0</v>
      </c>
      <c r="S2264" s="34">
        <v>72.239999999999995</v>
      </c>
      <c r="U2264" s="58">
        <f>VLOOKUP(AU2264,[1]expiry_dates!$B$2:$C$2894,2,FALSE)</f>
        <v>42271</v>
      </c>
      <c r="V2264" s="34" t="s">
        <v>127</v>
      </c>
      <c r="W2264" s="34" t="s">
        <v>101</v>
      </c>
      <c r="X2264" s="54">
        <v>42271.479166666664</v>
      </c>
      <c r="Y2264" s="34">
        <v>1.55</v>
      </c>
      <c r="Z2264" s="34">
        <v>42271.625</v>
      </c>
      <c r="AA2264" s="34">
        <v>1.1000000000000001</v>
      </c>
      <c r="AB2264" s="34">
        <v>-0.2903</v>
      </c>
      <c r="AC2264" s="34">
        <v>20614.61</v>
      </c>
      <c r="AD2264" s="34">
        <v>0.2903</v>
      </c>
      <c r="AE2264" s="34">
        <v>45810.23</v>
      </c>
      <c r="AF2264" s="34">
        <v>71005.86</v>
      </c>
      <c r="AG2264" s="34">
        <v>4221786.96</v>
      </c>
      <c r="AH2264" s="34">
        <v>15</v>
      </c>
      <c r="AI2264" s="34">
        <v>1374.31</v>
      </c>
      <c r="AJ2264" s="34">
        <v>-0.4839</v>
      </c>
      <c r="AK2264" s="34">
        <v>0.3226</v>
      </c>
      <c r="AL2264" s="34" t="s">
        <v>100</v>
      </c>
      <c r="AM2264" s="34">
        <v>74.099999999999994</v>
      </c>
      <c r="AN2264" s="34">
        <v>17128.150000000001</v>
      </c>
      <c r="AO2264" s="34">
        <v>72.239999999999995</v>
      </c>
      <c r="AP2264" s="34">
        <v>0</v>
      </c>
      <c r="AR2264" s="45"/>
      <c r="AS2264" s="49"/>
      <c r="AT2264" s="45"/>
      <c r="AU2264" s="31">
        <v>42271</v>
      </c>
      <c r="AV2264" s="57">
        <v>0.47916666666666669</v>
      </c>
      <c r="AW2264" s="31" t="s">
        <v>231</v>
      </c>
      <c r="AY2264" s="32"/>
      <c r="BA2264" s="32"/>
      <c r="BG2264" s="32"/>
      <c r="BH2264" s="32"/>
    </row>
    <row r="2265" spans="1:60">
      <c r="A2265" s="34" t="s">
        <v>98</v>
      </c>
      <c r="B2265" s="34" t="s">
        <v>101</v>
      </c>
      <c r="C2265" s="38">
        <v>42271.625</v>
      </c>
      <c r="D2265" s="34">
        <v>73.8</v>
      </c>
      <c r="E2265" s="38">
        <v>42271.6875</v>
      </c>
      <c r="F2265" s="34">
        <v>73.900000000000006</v>
      </c>
      <c r="G2265" s="42">
        <v>1.4E-3</v>
      </c>
      <c r="H2265" s="34">
        <v>-68.14</v>
      </c>
      <c r="I2265" s="42">
        <v>-1.4E-3</v>
      </c>
      <c r="J2265" s="34">
        <v>681.37300000000005</v>
      </c>
      <c r="K2265" s="34">
        <v>50285.33</v>
      </c>
      <c r="L2265" s="34">
        <v>56997.919999999998</v>
      </c>
      <c r="M2265" s="34">
        <v>5</v>
      </c>
      <c r="N2265" s="34">
        <v>-13.63</v>
      </c>
      <c r="O2265" s="42">
        <v>-6.1000000000000004E-3</v>
      </c>
      <c r="P2265" s="42">
        <v>6.7999999999999996E-3</v>
      </c>
      <c r="Q2265" s="34" t="s">
        <v>100</v>
      </c>
      <c r="R2265" s="34">
        <v>0</v>
      </c>
      <c r="S2265" s="34">
        <v>74.53</v>
      </c>
      <c r="U2265" s="58">
        <f>VLOOKUP(AU2265,[1]expiry_dates!$B$2:$C$2894,2,FALSE)</f>
        <v>42271</v>
      </c>
      <c r="V2265" s="34" t="s">
        <v>137</v>
      </c>
      <c r="W2265" s="34" t="s">
        <v>101</v>
      </c>
      <c r="X2265" s="54">
        <v>42271.625</v>
      </c>
      <c r="Y2265" s="34">
        <v>0.05</v>
      </c>
      <c r="Z2265" s="34">
        <v>42271.6875</v>
      </c>
      <c r="AA2265" s="34">
        <v>0.05</v>
      </c>
      <c r="AB2265" s="34">
        <v>0</v>
      </c>
      <c r="AC2265" s="34">
        <v>0</v>
      </c>
      <c r="AD2265" s="34">
        <v>0</v>
      </c>
      <c r="AE2265" s="34">
        <v>1421263</v>
      </c>
      <c r="AF2265" s="34">
        <v>71063.13</v>
      </c>
      <c r="AG2265" s="34">
        <v>4221786.96</v>
      </c>
      <c r="AH2265" s="34">
        <v>5</v>
      </c>
      <c r="AI2265" s="34">
        <v>0</v>
      </c>
      <c r="AJ2265" s="34">
        <v>-3</v>
      </c>
      <c r="AK2265" s="34">
        <v>0</v>
      </c>
      <c r="AL2265" s="34" t="s">
        <v>100</v>
      </c>
      <c r="AM2265" s="34">
        <v>73.8</v>
      </c>
      <c r="AN2265" s="34">
        <v>17181.05</v>
      </c>
      <c r="AO2265" s="34">
        <v>74.53</v>
      </c>
      <c r="AP2265" s="34">
        <v>0</v>
      </c>
      <c r="AR2265" s="45"/>
      <c r="AS2265" s="49"/>
      <c r="AT2265" s="45"/>
      <c r="AU2265" s="31">
        <v>42271</v>
      </c>
      <c r="AV2265" s="57">
        <v>0.125</v>
      </c>
      <c r="AW2265" s="31" t="s">
        <v>232</v>
      </c>
      <c r="AY2265" s="32"/>
      <c r="BA2265" s="32"/>
      <c r="BG2265" s="32"/>
      <c r="BH2265" s="32"/>
    </row>
    <row r="2266" spans="1:60">
      <c r="A2266" s="34" t="s">
        <v>98</v>
      </c>
      <c r="B2266" s="34" t="s">
        <v>99</v>
      </c>
      <c r="C2266" s="38">
        <v>42275.385416666664</v>
      </c>
      <c r="D2266" s="34">
        <v>75.150000000000006</v>
      </c>
      <c r="E2266" s="38">
        <v>42276.59375</v>
      </c>
      <c r="F2266" s="34">
        <v>80.95</v>
      </c>
      <c r="G2266" s="42">
        <v>7.7200000000000005E-2</v>
      </c>
      <c r="H2266" s="34">
        <v>3880.94</v>
      </c>
      <c r="I2266" s="42">
        <v>7.7200000000000005E-2</v>
      </c>
      <c r="J2266" s="34">
        <v>669.12819999999999</v>
      </c>
      <c r="K2266" s="34">
        <v>50284.99</v>
      </c>
      <c r="L2266" s="34">
        <v>60878.86</v>
      </c>
      <c r="M2266" s="34">
        <v>50</v>
      </c>
      <c r="N2266" s="34">
        <v>77.62</v>
      </c>
      <c r="O2266" s="42">
        <v>-0.01</v>
      </c>
      <c r="P2266" s="42">
        <v>0.1045</v>
      </c>
      <c r="Q2266" s="34" t="s">
        <v>100</v>
      </c>
      <c r="R2266" s="34">
        <v>0</v>
      </c>
      <c r="S2266" s="34">
        <v>73.430000000000007</v>
      </c>
      <c r="U2266" s="58">
        <f>VLOOKUP(AU2266,[1]expiry_dates!$B$2:$C$2894,2,FALSE)</f>
        <v>42306</v>
      </c>
      <c r="V2266" s="34" t="s">
        <v>127</v>
      </c>
      <c r="W2266" s="34" t="s">
        <v>101</v>
      </c>
      <c r="X2266" s="54">
        <v>42275.385416666664</v>
      </c>
      <c r="Y2266" s="34">
        <v>5.2</v>
      </c>
      <c r="Z2266" s="34">
        <v>42276.59375</v>
      </c>
      <c r="AA2266" s="34">
        <v>3</v>
      </c>
      <c r="AB2266" s="34">
        <v>-0.42309999999999998</v>
      </c>
      <c r="AC2266" s="34">
        <v>30084.55</v>
      </c>
      <c r="AD2266" s="34">
        <v>0.42309999999999998</v>
      </c>
      <c r="AE2266" s="34">
        <v>13674.8</v>
      </c>
      <c r="AF2266" s="34">
        <v>71108.94</v>
      </c>
      <c r="AG2266" s="34">
        <v>4251871.51</v>
      </c>
      <c r="AH2266" s="34">
        <v>50</v>
      </c>
      <c r="AI2266" s="34">
        <v>601.69000000000005</v>
      </c>
      <c r="AJ2266" s="34">
        <v>0</v>
      </c>
      <c r="AK2266" s="34">
        <v>0.47120000000000001</v>
      </c>
      <c r="AL2266" s="34" t="s">
        <v>100</v>
      </c>
      <c r="AM2266" s="34">
        <v>75.150000000000006</v>
      </c>
      <c r="AN2266" s="34">
        <v>17268.8</v>
      </c>
      <c r="AO2266" s="34">
        <v>73.430000000000007</v>
      </c>
      <c r="AP2266" s="34">
        <v>0</v>
      </c>
      <c r="AR2266" s="45"/>
      <c r="AS2266" s="49"/>
      <c r="AT2266" s="45"/>
      <c r="AU2266" s="31">
        <v>42275</v>
      </c>
      <c r="AV2266" s="57">
        <v>0.38541666666666669</v>
      </c>
      <c r="AW2266" s="31" t="s">
        <v>231</v>
      </c>
      <c r="AY2266" s="32"/>
      <c r="BA2266" s="32"/>
      <c r="BG2266" s="32"/>
      <c r="BH2266" s="32"/>
    </row>
    <row r="2267" spans="1:60">
      <c r="A2267" s="34" t="s">
        <v>98</v>
      </c>
      <c r="B2267" s="34" t="s">
        <v>101</v>
      </c>
      <c r="C2267" s="38">
        <v>42276.59375</v>
      </c>
      <c r="D2267" s="34">
        <v>80.95</v>
      </c>
      <c r="E2267" s="38">
        <v>42276.614583333336</v>
      </c>
      <c r="F2267" s="34">
        <v>82</v>
      </c>
      <c r="G2267" s="42">
        <v>1.2999999999999999E-2</v>
      </c>
      <c r="H2267" s="34">
        <v>-652.5</v>
      </c>
      <c r="I2267" s="42">
        <v>-1.2999999999999999E-2</v>
      </c>
      <c r="J2267" s="34">
        <v>621.43169999999998</v>
      </c>
      <c r="K2267" s="34">
        <v>50304.89</v>
      </c>
      <c r="L2267" s="34">
        <v>60226.36</v>
      </c>
      <c r="M2267" s="34">
        <v>3</v>
      </c>
      <c r="N2267" s="34">
        <v>-217.5</v>
      </c>
      <c r="O2267" s="42">
        <v>-1.2999999999999999E-2</v>
      </c>
      <c r="P2267" s="42">
        <v>4.8999999999999998E-3</v>
      </c>
      <c r="Q2267" s="34" t="s">
        <v>100</v>
      </c>
      <c r="R2267" s="34">
        <v>0</v>
      </c>
      <c r="S2267" s="34">
        <v>82.91</v>
      </c>
      <c r="U2267" s="58">
        <f>VLOOKUP(AU2267,[1]expiry_dates!$B$2:$C$2894,2,FALSE)</f>
        <v>42306</v>
      </c>
      <c r="V2267" s="34" t="s">
        <v>126</v>
      </c>
      <c r="W2267" s="34" t="s">
        <v>101</v>
      </c>
      <c r="X2267" s="54">
        <v>42276.59375</v>
      </c>
      <c r="Y2267" s="34">
        <v>6</v>
      </c>
      <c r="Z2267" s="34">
        <v>42276.614583333336</v>
      </c>
      <c r="AA2267" s="34">
        <v>7</v>
      </c>
      <c r="AB2267" s="34">
        <v>0.16669999999999999</v>
      </c>
      <c r="AC2267" s="34">
        <v>-11877.7</v>
      </c>
      <c r="AD2267" s="34">
        <v>-0.16669999999999999</v>
      </c>
      <c r="AE2267" s="34">
        <v>11877.7</v>
      </c>
      <c r="AF2267" s="34">
        <v>71266.2</v>
      </c>
      <c r="AG2267" s="34">
        <v>4239993.8099999996</v>
      </c>
      <c r="AH2267" s="34">
        <v>3</v>
      </c>
      <c r="AI2267" s="34">
        <v>-3959.23</v>
      </c>
      <c r="AJ2267" s="34">
        <v>-0.16669999999999999</v>
      </c>
      <c r="AK2267" s="34">
        <v>3.3300000000000003E-2</v>
      </c>
      <c r="AL2267" s="34" t="s">
        <v>100</v>
      </c>
      <c r="AM2267" s="34">
        <v>80.95</v>
      </c>
      <c r="AN2267" s="34">
        <v>17424.400000000001</v>
      </c>
      <c r="AO2267" s="34">
        <v>82.91</v>
      </c>
      <c r="AP2267" s="34">
        <v>0</v>
      </c>
      <c r="AR2267" s="45"/>
      <c r="AS2267" s="49"/>
      <c r="AT2267" s="45"/>
      <c r="AU2267" s="31">
        <v>42276</v>
      </c>
      <c r="AV2267" s="57">
        <v>9.375E-2</v>
      </c>
      <c r="AW2267" s="31" t="s">
        <v>232</v>
      </c>
      <c r="AY2267" s="32"/>
      <c r="BA2267" s="32"/>
      <c r="BG2267" s="32"/>
      <c r="BH2267" s="32"/>
    </row>
    <row r="2268" spans="1:60">
      <c r="A2268" s="34" t="s">
        <v>98</v>
      </c>
      <c r="B2268" s="34" t="s">
        <v>99</v>
      </c>
      <c r="C2268" s="38">
        <v>42276.614583333336</v>
      </c>
      <c r="D2268" s="34">
        <v>82</v>
      </c>
      <c r="E2268" s="38">
        <v>42277.395833333336</v>
      </c>
      <c r="F2268" s="34">
        <v>80.7</v>
      </c>
      <c r="G2268" s="42">
        <v>-1.5900000000000001E-2</v>
      </c>
      <c r="H2268" s="34">
        <v>-797.52</v>
      </c>
      <c r="I2268" s="42">
        <v>-1.5900000000000001E-2</v>
      </c>
      <c r="J2268" s="34">
        <v>613.47580000000005</v>
      </c>
      <c r="K2268" s="34">
        <v>50305.02</v>
      </c>
      <c r="L2268" s="34">
        <v>59428.84</v>
      </c>
      <c r="M2268" s="34">
        <v>9</v>
      </c>
      <c r="N2268" s="34">
        <v>-88.61</v>
      </c>
      <c r="O2268" s="42">
        <v>-1.5900000000000001E-2</v>
      </c>
      <c r="P2268" s="42">
        <v>1.0999999999999999E-2</v>
      </c>
      <c r="Q2268" s="34" t="s">
        <v>100</v>
      </c>
      <c r="R2268" s="34">
        <v>0</v>
      </c>
      <c r="S2268" s="34">
        <v>80.55</v>
      </c>
      <c r="U2268" s="58">
        <f>VLOOKUP(AU2268,[1]expiry_dates!$B$2:$C$2894,2,FALSE)</f>
        <v>42306</v>
      </c>
      <c r="V2268" s="34" t="s">
        <v>123</v>
      </c>
      <c r="W2268" s="34" t="s">
        <v>101</v>
      </c>
      <c r="X2268" s="54">
        <v>42276.614583333336</v>
      </c>
      <c r="Y2268" s="34">
        <v>4.55</v>
      </c>
      <c r="Z2268" s="34">
        <v>42277.395833333336</v>
      </c>
      <c r="AA2268" s="34">
        <v>5.05</v>
      </c>
      <c r="AB2268" s="34">
        <v>0.1099</v>
      </c>
      <c r="AC2268" s="34">
        <v>-7831.02</v>
      </c>
      <c r="AD2268" s="34">
        <v>-0.1099</v>
      </c>
      <c r="AE2268" s="34">
        <v>15662.05</v>
      </c>
      <c r="AF2268" s="34">
        <v>71262.33</v>
      </c>
      <c r="AG2268" s="34">
        <v>4232162.78</v>
      </c>
      <c r="AH2268" s="34">
        <v>9</v>
      </c>
      <c r="AI2268" s="34">
        <v>-870.11</v>
      </c>
      <c r="AJ2268" s="34">
        <v>-0.15379999999999999</v>
      </c>
      <c r="AK2268" s="34">
        <v>6.59E-2</v>
      </c>
      <c r="AL2268" s="34" t="s">
        <v>100</v>
      </c>
      <c r="AM2268" s="34">
        <v>82</v>
      </c>
      <c r="AN2268" s="34">
        <v>17314.55</v>
      </c>
      <c r="AO2268" s="34">
        <v>80.55</v>
      </c>
      <c r="AP2268" s="34">
        <v>0</v>
      </c>
      <c r="AR2268" s="45"/>
      <c r="AS2268" s="49"/>
      <c r="AT2268" s="45"/>
      <c r="AU2268" s="31">
        <v>42276</v>
      </c>
      <c r="AV2268" s="57">
        <v>0.11458333333333333</v>
      </c>
      <c r="AW2268" s="31" t="s">
        <v>232</v>
      </c>
      <c r="AY2268" s="32"/>
      <c r="BA2268" s="32"/>
      <c r="BG2268" s="32"/>
      <c r="BH2268" s="32"/>
    </row>
    <row r="2269" spans="1:60">
      <c r="A2269" s="34" t="s">
        <v>98</v>
      </c>
      <c r="B2269" s="34" t="s">
        <v>101</v>
      </c>
      <c r="C2269" s="38">
        <v>42277.395833333336</v>
      </c>
      <c r="D2269" s="34">
        <v>80.7</v>
      </c>
      <c r="E2269" s="38">
        <v>42277.635416666664</v>
      </c>
      <c r="F2269" s="34">
        <v>79</v>
      </c>
      <c r="G2269" s="42">
        <v>-2.1100000000000001E-2</v>
      </c>
      <c r="H2269" s="34">
        <v>1059.5999999999999</v>
      </c>
      <c r="I2269" s="42">
        <v>2.1100000000000001E-2</v>
      </c>
      <c r="J2269" s="34">
        <v>623.2912</v>
      </c>
      <c r="K2269" s="34">
        <v>50299.6</v>
      </c>
      <c r="L2269" s="34">
        <v>60488.43</v>
      </c>
      <c r="M2269" s="34">
        <v>24</v>
      </c>
      <c r="N2269" s="34">
        <v>44.15</v>
      </c>
      <c r="O2269" s="42">
        <v>-1.0500000000000001E-2</v>
      </c>
      <c r="P2269" s="42">
        <v>4.1500000000000002E-2</v>
      </c>
      <c r="Q2269" s="34" t="s">
        <v>100</v>
      </c>
      <c r="R2269" s="34">
        <v>0</v>
      </c>
      <c r="S2269" s="34">
        <v>82.77</v>
      </c>
      <c r="U2269" s="58">
        <f>VLOOKUP(AU2269,[1]expiry_dates!$B$2:$C$2894,2,FALSE)</f>
        <v>42306</v>
      </c>
      <c r="V2269" s="34" t="s">
        <v>126</v>
      </c>
      <c r="W2269" s="34" t="s">
        <v>101</v>
      </c>
      <c r="X2269" s="54">
        <v>42277.395833333336</v>
      </c>
      <c r="Y2269" s="34">
        <v>5.8</v>
      </c>
      <c r="Z2269" s="34">
        <v>42277.635416666664</v>
      </c>
      <c r="AA2269" s="34">
        <v>4.9000000000000004</v>
      </c>
      <c r="AB2269" s="34">
        <v>-0.1552</v>
      </c>
      <c r="AC2269" s="34">
        <v>11045.23</v>
      </c>
      <c r="AD2269" s="34">
        <v>0.1552</v>
      </c>
      <c r="AE2269" s="34">
        <v>12272.48</v>
      </c>
      <c r="AF2269" s="34">
        <v>71180.39</v>
      </c>
      <c r="AG2269" s="34">
        <v>4243208.0199999996</v>
      </c>
      <c r="AH2269" s="34">
        <v>24</v>
      </c>
      <c r="AI2269" s="34">
        <v>460.22</v>
      </c>
      <c r="AJ2269" s="34">
        <v>-0.10340000000000001</v>
      </c>
      <c r="AK2269" s="34">
        <v>0.30170000000000002</v>
      </c>
      <c r="AL2269" s="34" t="s">
        <v>100</v>
      </c>
      <c r="AM2269" s="34">
        <v>80.7</v>
      </c>
      <c r="AN2269" s="34">
        <v>17366.3</v>
      </c>
      <c r="AO2269" s="34">
        <v>82.77</v>
      </c>
      <c r="AP2269" s="34">
        <v>0</v>
      </c>
      <c r="AR2269" s="45"/>
      <c r="AS2269" s="49"/>
      <c r="AT2269" s="45"/>
      <c r="AU2269" s="31">
        <v>42277</v>
      </c>
      <c r="AV2269" s="57">
        <v>0.39583333333333331</v>
      </c>
      <c r="AW2269" s="31" t="s">
        <v>231</v>
      </c>
      <c r="AY2269" s="32"/>
      <c r="BA2269" s="32"/>
      <c r="BG2269" s="32"/>
      <c r="BH2269" s="32"/>
    </row>
    <row r="2270" spans="1:60">
      <c r="A2270" s="34" t="s">
        <v>98</v>
      </c>
      <c r="B2270" s="34" t="s">
        <v>99</v>
      </c>
      <c r="C2270" s="38">
        <v>42277.635416666664</v>
      </c>
      <c r="D2270" s="34">
        <v>79</v>
      </c>
      <c r="E2270" s="38">
        <v>42278.416666666664</v>
      </c>
      <c r="F2270" s="34">
        <v>78</v>
      </c>
      <c r="G2270" s="42">
        <v>-1.2699999999999999E-2</v>
      </c>
      <c r="H2270" s="34">
        <v>-636.75</v>
      </c>
      <c r="I2270" s="42">
        <v>-1.2699999999999999E-2</v>
      </c>
      <c r="J2270" s="34">
        <v>636.75160000000005</v>
      </c>
      <c r="K2270" s="34">
        <v>50303.38</v>
      </c>
      <c r="L2270" s="34">
        <v>59851.68</v>
      </c>
      <c r="M2270" s="34">
        <v>9</v>
      </c>
      <c r="N2270" s="34">
        <v>-70.75</v>
      </c>
      <c r="O2270" s="42">
        <v>-1.2699999999999999E-2</v>
      </c>
      <c r="P2270" s="42">
        <v>1.9E-2</v>
      </c>
      <c r="Q2270" s="34" t="s">
        <v>100</v>
      </c>
      <c r="R2270" s="34">
        <v>0</v>
      </c>
      <c r="S2270" s="34">
        <v>77.349999999999994</v>
      </c>
      <c r="U2270" s="58">
        <f>VLOOKUP(AU2270,[1]expiry_dates!$B$2:$C$2894,2,FALSE)</f>
        <v>42306</v>
      </c>
      <c r="V2270" s="34" t="s">
        <v>123</v>
      </c>
      <c r="W2270" s="34" t="s">
        <v>101</v>
      </c>
      <c r="X2270" s="54">
        <v>42277.635416666664</v>
      </c>
      <c r="Y2270" s="34">
        <v>5.35</v>
      </c>
      <c r="Z2270" s="34">
        <v>42278.416666666664</v>
      </c>
      <c r="AA2270" s="34">
        <v>5.699999</v>
      </c>
      <c r="AB2270" s="34">
        <v>6.54E-2</v>
      </c>
      <c r="AC2270" s="34">
        <v>-4660</v>
      </c>
      <c r="AD2270" s="34">
        <v>-6.54E-2</v>
      </c>
      <c r="AE2270" s="34">
        <v>13314.28</v>
      </c>
      <c r="AF2270" s="34">
        <v>71231.38</v>
      </c>
      <c r="AG2270" s="34">
        <v>4238548.0199999996</v>
      </c>
      <c r="AH2270" s="34">
        <v>9</v>
      </c>
      <c r="AI2270" s="34">
        <v>-517.78</v>
      </c>
      <c r="AJ2270" s="34">
        <v>-6.54E-2</v>
      </c>
      <c r="AK2270" s="34">
        <v>0.15890000000000001</v>
      </c>
      <c r="AL2270" s="34" t="s">
        <v>100</v>
      </c>
      <c r="AM2270" s="34">
        <v>79</v>
      </c>
      <c r="AN2270" s="34">
        <v>17220</v>
      </c>
      <c r="AO2270" s="34">
        <v>77.349999999999994</v>
      </c>
      <c r="AP2270" s="34">
        <v>0</v>
      </c>
      <c r="AR2270" s="45"/>
      <c r="AS2270" s="49"/>
      <c r="AT2270" s="45"/>
      <c r="AU2270" s="31">
        <v>42277</v>
      </c>
      <c r="AV2270" s="57">
        <v>0.13541666666666666</v>
      </c>
      <c r="AW2270" s="31" t="s">
        <v>232</v>
      </c>
      <c r="AY2270" s="32"/>
      <c r="BA2270" s="32"/>
      <c r="BG2270" s="32"/>
      <c r="BH2270" s="32"/>
    </row>
    <row r="2271" spans="1:60">
      <c r="A2271" s="34" t="s">
        <v>98</v>
      </c>
      <c r="B2271" s="34" t="s">
        <v>101</v>
      </c>
      <c r="C2271" s="38">
        <v>42278.416666666664</v>
      </c>
      <c r="D2271" s="34">
        <v>78</v>
      </c>
      <c r="E2271" s="38">
        <v>42278.4375</v>
      </c>
      <c r="F2271" s="34">
        <v>80.7</v>
      </c>
      <c r="G2271" s="42">
        <v>3.4599999999999999E-2</v>
      </c>
      <c r="H2271" s="34">
        <v>-1741.17</v>
      </c>
      <c r="I2271" s="42">
        <v>-3.4599999999999999E-2</v>
      </c>
      <c r="J2271" s="34">
        <v>644.87660000000005</v>
      </c>
      <c r="K2271" s="34">
        <v>50300.38</v>
      </c>
      <c r="L2271" s="34">
        <v>58110.52</v>
      </c>
      <c r="M2271" s="34">
        <v>3</v>
      </c>
      <c r="N2271" s="34">
        <v>-580.39</v>
      </c>
      <c r="O2271" s="42">
        <v>-3.4599999999999999E-2</v>
      </c>
      <c r="P2271" s="42">
        <v>5.1000000000000004E-3</v>
      </c>
      <c r="Q2271" s="34" t="s">
        <v>100</v>
      </c>
      <c r="R2271" s="34">
        <v>0</v>
      </c>
      <c r="S2271" s="34">
        <v>80.39</v>
      </c>
      <c r="U2271" s="58">
        <f>VLOOKUP(AU2271,[1]expiry_dates!$B$2:$C$2894,2,FALSE)</f>
        <v>42306</v>
      </c>
      <c r="V2271" s="34" t="s">
        <v>136</v>
      </c>
      <c r="W2271" s="34" t="s">
        <v>101</v>
      </c>
      <c r="X2271" s="54">
        <v>42278.416666666664</v>
      </c>
      <c r="Y2271" s="34">
        <v>5.4</v>
      </c>
      <c r="Z2271" s="34">
        <v>42278.4375</v>
      </c>
      <c r="AA2271" s="34">
        <v>6.4</v>
      </c>
      <c r="AB2271" s="34">
        <v>0.1852</v>
      </c>
      <c r="AC2271" s="34">
        <v>-13185.07</v>
      </c>
      <c r="AD2271" s="34">
        <v>-0.1852</v>
      </c>
      <c r="AE2271" s="34">
        <v>13185.07</v>
      </c>
      <c r="AF2271" s="34">
        <v>71199.399999999994</v>
      </c>
      <c r="AG2271" s="34">
        <v>4225362.95</v>
      </c>
      <c r="AH2271" s="34">
        <v>3</v>
      </c>
      <c r="AI2271" s="34">
        <v>-4395.0200000000004</v>
      </c>
      <c r="AJ2271" s="34">
        <v>-0.1852</v>
      </c>
      <c r="AK2271" s="34">
        <v>6.4799999999999996E-2</v>
      </c>
      <c r="AL2271" s="34" t="s">
        <v>100</v>
      </c>
      <c r="AM2271" s="34">
        <v>78</v>
      </c>
      <c r="AN2271" s="34">
        <v>17281.349999999999</v>
      </c>
      <c r="AO2271" s="34">
        <v>80.39</v>
      </c>
      <c r="AP2271" s="34">
        <v>0</v>
      </c>
      <c r="AR2271" s="45"/>
      <c r="AS2271" s="49"/>
      <c r="AT2271" s="45"/>
      <c r="AU2271" s="31">
        <v>42278</v>
      </c>
      <c r="AV2271" s="57">
        <v>0.41666666666666669</v>
      </c>
      <c r="AW2271" s="31" t="s">
        <v>231</v>
      </c>
      <c r="AY2271" s="32"/>
      <c r="BA2271" s="32"/>
      <c r="BG2271" s="32"/>
      <c r="BH2271" s="32"/>
    </row>
    <row r="2272" spans="1:60">
      <c r="A2272" s="34" t="s">
        <v>98</v>
      </c>
      <c r="B2272" s="34" t="s">
        <v>99</v>
      </c>
      <c r="C2272" s="38">
        <v>42278.4375</v>
      </c>
      <c r="D2272" s="34">
        <v>80.7</v>
      </c>
      <c r="E2272" s="38">
        <v>42278.5625</v>
      </c>
      <c r="F2272" s="34">
        <v>79.099999999999994</v>
      </c>
      <c r="G2272" s="42">
        <v>-1.9800000000000002E-2</v>
      </c>
      <c r="H2272" s="34">
        <v>-997.27</v>
      </c>
      <c r="I2272" s="42">
        <v>-1.9800000000000002E-2</v>
      </c>
      <c r="J2272" s="34">
        <v>623.29499999999996</v>
      </c>
      <c r="K2272" s="34">
        <v>50299.9</v>
      </c>
      <c r="L2272" s="34">
        <v>57113.24</v>
      </c>
      <c r="M2272" s="34">
        <v>13</v>
      </c>
      <c r="N2272" s="34">
        <v>-76.709999999999994</v>
      </c>
      <c r="O2272" s="42">
        <v>-3.7199999999999997E-2</v>
      </c>
      <c r="P2272" s="42">
        <v>7.4000000000000003E-3</v>
      </c>
      <c r="Q2272" s="34" t="s">
        <v>100</v>
      </c>
      <c r="R2272" s="34">
        <v>0</v>
      </c>
      <c r="S2272" s="34">
        <v>77.650000000000006</v>
      </c>
      <c r="U2272" s="58">
        <f>VLOOKUP(AU2272,[1]expiry_dates!$B$2:$C$2894,2,FALSE)</f>
        <v>42306</v>
      </c>
      <c r="V2272" s="34" t="s">
        <v>123</v>
      </c>
      <c r="W2272" s="34" t="s">
        <v>101</v>
      </c>
      <c r="X2272" s="54">
        <v>42278.4375</v>
      </c>
      <c r="Y2272" s="34">
        <v>4.5999999999999996</v>
      </c>
      <c r="Z2272" s="34">
        <v>42278.5625</v>
      </c>
      <c r="AA2272" s="34">
        <v>5.35</v>
      </c>
      <c r="AB2272" s="34">
        <v>0.16300000000000001</v>
      </c>
      <c r="AC2272" s="34">
        <v>-11611.27</v>
      </c>
      <c r="AD2272" s="34">
        <v>-0.16300000000000001</v>
      </c>
      <c r="AE2272" s="34">
        <v>15481.7</v>
      </c>
      <c r="AF2272" s="34">
        <v>71215.81</v>
      </c>
      <c r="AG2272" s="34">
        <v>4213751.67</v>
      </c>
      <c r="AH2272" s="34">
        <v>13</v>
      </c>
      <c r="AI2272" s="34">
        <v>-893.17</v>
      </c>
      <c r="AJ2272" s="34">
        <v>-0.25</v>
      </c>
      <c r="AK2272" s="34">
        <v>4.3499999999999997E-2</v>
      </c>
      <c r="AL2272" s="34" t="s">
        <v>100</v>
      </c>
      <c r="AM2272" s="34">
        <v>80.7</v>
      </c>
      <c r="AN2272" s="34">
        <v>17190.7</v>
      </c>
      <c r="AO2272" s="34">
        <v>77.650000000000006</v>
      </c>
      <c r="AP2272" s="34">
        <v>0</v>
      </c>
      <c r="AR2272" s="45"/>
      <c r="AS2272" s="49"/>
      <c r="AT2272" s="45"/>
      <c r="AU2272" s="31">
        <v>42278</v>
      </c>
      <c r="AV2272" s="57">
        <v>0.4375</v>
      </c>
      <c r="AW2272" s="31" t="s">
        <v>231</v>
      </c>
      <c r="AY2272" s="32"/>
      <c r="BA2272" s="32"/>
      <c r="BG2272" s="32"/>
      <c r="BH2272" s="32"/>
    </row>
    <row r="2273" spans="1:60">
      <c r="A2273" s="34" t="s">
        <v>98</v>
      </c>
      <c r="B2273" s="34" t="s">
        <v>101</v>
      </c>
      <c r="C2273" s="38">
        <v>42278.5625</v>
      </c>
      <c r="D2273" s="34">
        <v>79.099999999999994</v>
      </c>
      <c r="E2273" s="38">
        <v>42282.385416666664</v>
      </c>
      <c r="F2273" s="34">
        <v>80.400000000000006</v>
      </c>
      <c r="G2273" s="42">
        <v>1.6400000000000001E-2</v>
      </c>
      <c r="H2273" s="34">
        <v>-826.46</v>
      </c>
      <c r="I2273" s="42">
        <v>-1.6400000000000001E-2</v>
      </c>
      <c r="J2273" s="34">
        <v>635.73919999999998</v>
      </c>
      <c r="K2273" s="34">
        <v>50286.97</v>
      </c>
      <c r="L2273" s="34">
        <v>56286.78</v>
      </c>
      <c r="M2273" s="34">
        <v>13</v>
      </c>
      <c r="N2273" s="34">
        <v>-63.57</v>
      </c>
      <c r="O2273" s="42">
        <v>-2.9100000000000001E-2</v>
      </c>
      <c r="P2273" s="42">
        <v>9.4999999999999998E-3</v>
      </c>
      <c r="Q2273" s="34" t="s">
        <v>100</v>
      </c>
      <c r="R2273" s="34">
        <v>0</v>
      </c>
      <c r="S2273" s="34">
        <v>81.209999999999994</v>
      </c>
      <c r="U2273" s="58">
        <f>VLOOKUP(AU2273,[1]expiry_dates!$B$2:$C$2894,2,FALSE)</f>
        <v>42306</v>
      </c>
      <c r="V2273" s="34" t="s">
        <v>126</v>
      </c>
      <c r="W2273" s="34" t="s">
        <v>101</v>
      </c>
      <c r="X2273" s="54">
        <v>42278.5625</v>
      </c>
      <c r="Y2273" s="34">
        <v>4.5999999999999996</v>
      </c>
      <c r="Z2273" s="34">
        <v>42282.385416666664</v>
      </c>
      <c r="AA2273" s="34">
        <v>5.4</v>
      </c>
      <c r="AB2273" s="34">
        <v>0.1739</v>
      </c>
      <c r="AC2273" s="34">
        <v>-12365.84</v>
      </c>
      <c r="AD2273" s="34">
        <v>-0.1739</v>
      </c>
      <c r="AE2273" s="34">
        <v>15457.3</v>
      </c>
      <c r="AF2273" s="34">
        <v>71103.59</v>
      </c>
      <c r="AG2273" s="34">
        <v>4201385.83</v>
      </c>
      <c r="AH2273" s="34">
        <v>13</v>
      </c>
      <c r="AI2273" s="34">
        <v>-951.22</v>
      </c>
      <c r="AJ2273" s="34">
        <v>-0.31519999999999998</v>
      </c>
      <c r="AK2273" s="34">
        <v>6.5199999999999994E-2</v>
      </c>
      <c r="AL2273" s="34" t="s">
        <v>100</v>
      </c>
      <c r="AM2273" s="34">
        <v>79.099999999999994</v>
      </c>
      <c r="AN2273" s="34">
        <v>17204.25</v>
      </c>
      <c r="AO2273" s="34">
        <v>81.209999999999994</v>
      </c>
      <c r="AP2273" s="34">
        <v>0</v>
      </c>
      <c r="AR2273" s="45"/>
      <c r="AS2273" s="49"/>
      <c r="AT2273" s="45"/>
      <c r="AU2273" s="31">
        <v>42278</v>
      </c>
      <c r="AV2273" s="57">
        <v>6.25E-2</v>
      </c>
      <c r="AW2273" s="31" t="s">
        <v>232</v>
      </c>
      <c r="AY2273" s="32"/>
      <c r="BA2273" s="32"/>
      <c r="BG2273" s="32"/>
      <c r="BH2273" s="32"/>
    </row>
    <row r="2274" spans="1:60">
      <c r="A2274" s="34" t="s">
        <v>98</v>
      </c>
      <c r="B2274" s="34" t="s">
        <v>99</v>
      </c>
      <c r="C2274" s="38">
        <v>42282.385416666664</v>
      </c>
      <c r="D2274" s="34">
        <v>80.400000000000006</v>
      </c>
      <c r="E2274" s="38">
        <v>42282.489583333336</v>
      </c>
      <c r="F2274" s="34">
        <v>80.2</v>
      </c>
      <c r="G2274" s="42">
        <v>-2.5000000000000001E-3</v>
      </c>
      <c r="H2274" s="34">
        <v>-125.07</v>
      </c>
      <c r="I2274" s="42">
        <v>-2.5000000000000001E-3</v>
      </c>
      <c r="J2274" s="34">
        <v>625.35140000000001</v>
      </c>
      <c r="K2274" s="34">
        <v>50278.26</v>
      </c>
      <c r="L2274" s="34">
        <v>56161.71</v>
      </c>
      <c r="M2274" s="34">
        <v>11</v>
      </c>
      <c r="N2274" s="34">
        <v>-11.37</v>
      </c>
      <c r="O2274" s="42">
        <v>-8.6999999999999994E-3</v>
      </c>
      <c r="P2274" s="42">
        <v>1.43E-2</v>
      </c>
      <c r="Q2274" s="34" t="s">
        <v>100</v>
      </c>
      <c r="R2274" s="34">
        <v>0</v>
      </c>
      <c r="S2274" s="34">
        <v>78.540000000000006</v>
      </c>
      <c r="U2274" s="58">
        <f>VLOOKUP(AU2274,[1]expiry_dates!$B$2:$C$2894,2,FALSE)</f>
        <v>42306</v>
      </c>
      <c r="V2274" s="34" t="s">
        <v>123</v>
      </c>
      <c r="W2274" s="34" t="s">
        <v>101</v>
      </c>
      <c r="X2274" s="54">
        <v>42282.385416666664</v>
      </c>
      <c r="Y2274" s="34">
        <v>4.5999999999999996</v>
      </c>
      <c r="Z2274" s="34">
        <v>42282.489583333336</v>
      </c>
      <c r="AA2274" s="34">
        <v>4.4000000000000004</v>
      </c>
      <c r="AB2274" s="34">
        <v>-4.3499999999999997E-2</v>
      </c>
      <c r="AC2274" s="34">
        <v>3089.44</v>
      </c>
      <c r="AD2274" s="34">
        <v>4.3499999999999997E-2</v>
      </c>
      <c r="AE2274" s="34">
        <v>15447.21</v>
      </c>
      <c r="AF2274" s="34">
        <v>71057.16</v>
      </c>
      <c r="AG2274" s="34">
        <v>4204475.2699999996</v>
      </c>
      <c r="AH2274" s="34">
        <v>11</v>
      </c>
      <c r="AI2274" s="34">
        <v>280.86</v>
      </c>
      <c r="AJ2274" s="34">
        <v>-4.3499999999999997E-2</v>
      </c>
      <c r="AK2274" s="34">
        <v>7.6100000000000001E-2</v>
      </c>
      <c r="AL2274" s="34" t="s">
        <v>100</v>
      </c>
      <c r="AM2274" s="34">
        <v>80.400000000000006</v>
      </c>
      <c r="AN2274" s="34">
        <v>17378.900000000001</v>
      </c>
      <c r="AO2274" s="34">
        <v>78.540000000000006</v>
      </c>
      <c r="AP2274" s="34">
        <v>0</v>
      </c>
      <c r="AR2274" s="45"/>
      <c r="AS2274" s="49"/>
      <c r="AT2274" s="45"/>
      <c r="AU2274" s="31">
        <v>42282</v>
      </c>
      <c r="AV2274" s="57">
        <v>0.38541666666666669</v>
      </c>
      <c r="AW2274" s="31" t="s">
        <v>231</v>
      </c>
      <c r="AY2274" s="32"/>
      <c r="BA2274" s="32"/>
      <c r="BG2274" s="32"/>
      <c r="BH2274" s="32"/>
    </row>
    <row r="2275" spans="1:60">
      <c r="A2275" s="34" t="s">
        <v>98</v>
      </c>
      <c r="B2275" s="34" t="s">
        <v>101</v>
      </c>
      <c r="C2275" s="38">
        <v>42282.489583333336</v>
      </c>
      <c r="D2275" s="34">
        <v>80.2</v>
      </c>
      <c r="E2275" s="38">
        <v>42283.4375</v>
      </c>
      <c r="F2275" s="34">
        <v>79.2</v>
      </c>
      <c r="G2275" s="42">
        <v>-1.2500000000000001E-2</v>
      </c>
      <c r="H2275" s="34">
        <v>626.92999999999995</v>
      </c>
      <c r="I2275" s="42">
        <v>1.2500000000000001E-2</v>
      </c>
      <c r="J2275" s="34">
        <v>626.93299999999999</v>
      </c>
      <c r="K2275" s="34">
        <v>50280.03</v>
      </c>
      <c r="L2275" s="34">
        <v>56788.65</v>
      </c>
      <c r="M2275" s="34">
        <v>25</v>
      </c>
      <c r="N2275" s="34">
        <v>25.08</v>
      </c>
      <c r="O2275" s="42">
        <v>-6.8999999999999999E-3</v>
      </c>
      <c r="P2275" s="42">
        <v>2.7400000000000001E-2</v>
      </c>
      <c r="Q2275" s="34" t="s">
        <v>100</v>
      </c>
      <c r="R2275" s="34">
        <v>0</v>
      </c>
      <c r="S2275" s="34">
        <v>81.48</v>
      </c>
      <c r="U2275" s="58">
        <f>VLOOKUP(AU2275,[1]expiry_dates!$B$2:$C$2894,2,FALSE)</f>
        <v>42306</v>
      </c>
      <c r="V2275" s="34" t="s">
        <v>126</v>
      </c>
      <c r="W2275" s="34" t="s">
        <v>101</v>
      </c>
      <c r="X2275" s="54">
        <v>42282.489583333336</v>
      </c>
      <c r="Y2275" s="34">
        <v>5.25</v>
      </c>
      <c r="Z2275" s="34">
        <v>42283.4375</v>
      </c>
      <c r="AA2275" s="34">
        <v>4.4000000000000004</v>
      </c>
      <c r="AB2275" s="34">
        <v>-0.16189999999999999</v>
      </c>
      <c r="AC2275" s="34">
        <v>11495.73</v>
      </c>
      <c r="AD2275" s="34">
        <v>0.16189999999999999</v>
      </c>
      <c r="AE2275" s="34">
        <v>13524.39</v>
      </c>
      <c r="AF2275" s="34">
        <v>71003.06</v>
      </c>
      <c r="AG2275" s="34">
        <v>4215971.01</v>
      </c>
      <c r="AH2275" s="34">
        <v>25</v>
      </c>
      <c r="AI2275" s="34">
        <v>459.83</v>
      </c>
      <c r="AJ2275" s="34">
        <v>-9.4999999999999998E-3</v>
      </c>
      <c r="AK2275" s="34">
        <v>0.28570000000000001</v>
      </c>
      <c r="AL2275" s="34" t="s">
        <v>100</v>
      </c>
      <c r="AM2275" s="34">
        <v>80.2</v>
      </c>
      <c r="AN2275" s="34">
        <v>17534.3</v>
      </c>
      <c r="AO2275" s="34">
        <v>81.48</v>
      </c>
      <c r="AP2275" s="34">
        <v>0</v>
      </c>
      <c r="AR2275" s="45"/>
      <c r="AS2275" s="49"/>
      <c r="AT2275" s="45"/>
      <c r="AU2275" s="31">
        <v>42282</v>
      </c>
      <c r="AV2275" s="57">
        <v>0.48958333333333331</v>
      </c>
      <c r="AW2275" s="31" t="s">
        <v>231</v>
      </c>
      <c r="AY2275" s="32"/>
      <c r="BA2275" s="32"/>
      <c r="BG2275" s="32"/>
      <c r="BH2275" s="32"/>
    </row>
    <row r="2276" spans="1:60">
      <c r="A2276" s="34" t="s">
        <v>98</v>
      </c>
      <c r="B2276" s="34" t="s">
        <v>99</v>
      </c>
      <c r="C2276" s="38">
        <v>42283.4375</v>
      </c>
      <c r="D2276" s="34">
        <v>79.2</v>
      </c>
      <c r="E2276" s="38">
        <v>42283.510416666664</v>
      </c>
      <c r="F2276" s="34">
        <v>78.8</v>
      </c>
      <c r="G2276" s="42">
        <v>-5.1000000000000004E-3</v>
      </c>
      <c r="H2276" s="34">
        <v>-253.97</v>
      </c>
      <c r="I2276" s="42">
        <v>-5.1000000000000004E-3</v>
      </c>
      <c r="J2276" s="34">
        <v>634.91809999999998</v>
      </c>
      <c r="K2276" s="34">
        <v>50285.51</v>
      </c>
      <c r="L2276" s="34">
        <v>56534.68</v>
      </c>
      <c r="M2276" s="34">
        <v>8</v>
      </c>
      <c r="N2276" s="34">
        <v>-31.75</v>
      </c>
      <c r="O2276" s="42">
        <v>-7.6E-3</v>
      </c>
      <c r="P2276" s="42">
        <v>8.2000000000000007E-3</v>
      </c>
      <c r="Q2276" s="34" t="s">
        <v>100</v>
      </c>
      <c r="R2276" s="34">
        <v>0</v>
      </c>
      <c r="S2276" s="34">
        <v>78.069999999999993</v>
      </c>
      <c r="U2276" s="58">
        <f>VLOOKUP(AU2276,[1]expiry_dates!$B$2:$C$2894,2,FALSE)</f>
        <v>42306</v>
      </c>
      <c r="V2276" s="34" t="s">
        <v>123</v>
      </c>
      <c r="W2276" s="34" t="s">
        <v>101</v>
      </c>
      <c r="X2276" s="54">
        <v>42283.4375</v>
      </c>
      <c r="Y2276" s="34">
        <v>4.8</v>
      </c>
      <c r="Z2276" s="34">
        <v>42283.510416666664</v>
      </c>
      <c r="AA2276" s="34">
        <v>5</v>
      </c>
      <c r="AB2276" s="34">
        <v>4.1700000000000001E-2</v>
      </c>
      <c r="AC2276" s="34">
        <v>-2962.79</v>
      </c>
      <c r="AD2276" s="34">
        <v>-4.1700000000000001E-2</v>
      </c>
      <c r="AE2276" s="34">
        <v>14813.94</v>
      </c>
      <c r="AF2276" s="34">
        <v>71106.91</v>
      </c>
      <c r="AG2276" s="34">
        <v>4213008.22</v>
      </c>
      <c r="AH2276" s="34">
        <v>8</v>
      </c>
      <c r="AI2276" s="34">
        <v>-370.35</v>
      </c>
      <c r="AJ2276" s="34">
        <v>-4.1700000000000001E-2</v>
      </c>
      <c r="AK2276" s="34">
        <v>6.25E-2</v>
      </c>
      <c r="AL2276" s="34" t="s">
        <v>100</v>
      </c>
      <c r="AM2276" s="34">
        <v>79.2</v>
      </c>
      <c r="AN2276" s="34">
        <v>17612.849999999999</v>
      </c>
      <c r="AO2276" s="34">
        <v>78.069999999999993</v>
      </c>
      <c r="AP2276" s="34">
        <v>0</v>
      </c>
      <c r="AR2276" s="45"/>
      <c r="AS2276" s="49"/>
      <c r="AT2276" s="45"/>
      <c r="AU2276" s="31">
        <v>42283</v>
      </c>
      <c r="AV2276" s="57">
        <v>0.4375</v>
      </c>
      <c r="AW2276" s="31" t="s">
        <v>231</v>
      </c>
      <c r="AY2276" s="32"/>
      <c r="BA2276" s="32"/>
      <c r="BG2276" s="32"/>
      <c r="BH2276" s="32"/>
    </row>
    <row r="2277" spans="1:60">
      <c r="A2277" s="34" t="s">
        <v>98</v>
      </c>
      <c r="B2277" s="34" t="s">
        <v>101</v>
      </c>
      <c r="C2277" s="38">
        <v>42283.510416666664</v>
      </c>
      <c r="D2277" s="34">
        <v>78.8</v>
      </c>
      <c r="E2277" s="38">
        <v>42283.604166666664</v>
      </c>
      <c r="F2277" s="34">
        <v>81.349999999999994</v>
      </c>
      <c r="G2277" s="42">
        <v>3.2399999999999998E-2</v>
      </c>
      <c r="H2277" s="34">
        <v>-1627.17</v>
      </c>
      <c r="I2277" s="42">
        <v>-3.2399999999999998E-2</v>
      </c>
      <c r="J2277" s="34">
        <v>638.10699999999997</v>
      </c>
      <c r="K2277" s="34">
        <v>50282.83</v>
      </c>
      <c r="L2277" s="34">
        <v>54907.51</v>
      </c>
      <c r="M2277" s="34">
        <v>10</v>
      </c>
      <c r="N2277" s="34">
        <v>-162.72</v>
      </c>
      <c r="O2277" s="42">
        <v>-3.2399999999999998E-2</v>
      </c>
      <c r="P2277" s="42">
        <v>3.8E-3</v>
      </c>
      <c r="Q2277" s="34" t="s">
        <v>100</v>
      </c>
      <c r="R2277" s="34">
        <v>0</v>
      </c>
      <c r="S2277" s="34">
        <v>79.83</v>
      </c>
      <c r="U2277" s="58">
        <f>VLOOKUP(AU2277,[1]expiry_dates!$B$2:$C$2894,2,FALSE)</f>
        <v>42306</v>
      </c>
      <c r="V2277" s="34" t="s">
        <v>126</v>
      </c>
      <c r="W2277" s="34" t="s">
        <v>101</v>
      </c>
      <c r="X2277" s="54">
        <v>42283.510416666664</v>
      </c>
      <c r="Y2277" s="34">
        <v>4.0999999999999996</v>
      </c>
      <c r="Z2277" s="34">
        <v>42283.604166666664</v>
      </c>
      <c r="AA2277" s="34">
        <v>5.55</v>
      </c>
      <c r="AB2277" s="34">
        <v>0.35370000000000001</v>
      </c>
      <c r="AC2277" s="34">
        <v>-25132.76</v>
      </c>
      <c r="AD2277" s="34">
        <v>-0.35370000000000001</v>
      </c>
      <c r="AE2277" s="34">
        <v>17332.939999999999</v>
      </c>
      <c r="AF2277" s="34">
        <v>71065.039999999994</v>
      </c>
      <c r="AG2277" s="34">
        <v>4187875.46</v>
      </c>
      <c r="AH2277" s="34">
        <v>10</v>
      </c>
      <c r="AI2277" s="34">
        <v>-2513.2800000000002</v>
      </c>
      <c r="AJ2277" s="34">
        <v>-0.35370000000000001</v>
      </c>
      <c r="AK2277" s="34">
        <v>2.4400000000000002E-2</v>
      </c>
      <c r="AL2277" s="34" t="s">
        <v>100</v>
      </c>
      <c r="AM2277" s="34">
        <v>78.8</v>
      </c>
      <c r="AN2277" s="34">
        <v>17553.650000000001</v>
      </c>
      <c r="AO2277" s="34">
        <v>79.83</v>
      </c>
      <c r="AP2277" s="34">
        <v>0</v>
      </c>
      <c r="AR2277" s="45"/>
      <c r="AS2277" s="49"/>
      <c r="AT2277" s="45"/>
      <c r="AU2277" s="31">
        <v>42283</v>
      </c>
      <c r="AV2277" s="57">
        <v>0.51041666666666663</v>
      </c>
      <c r="AW2277" s="31" t="s">
        <v>232</v>
      </c>
      <c r="AY2277" s="32"/>
      <c r="BA2277" s="32"/>
      <c r="BG2277" s="32"/>
      <c r="BH2277" s="32"/>
    </row>
    <row r="2278" spans="1:60">
      <c r="A2278" s="34" t="s">
        <v>98</v>
      </c>
      <c r="B2278" s="34" t="s">
        <v>99</v>
      </c>
      <c r="C2278" s="38">
        <v>42283.604166666664</v>
      </c>
      <c r="D2278" s="34">
        <v>81.349999999999994</v>
      </c>
      <c r="E2278" s="38">
        <v>42284.385416666664</v>
      </c>
      <c r="F2278" s="34">
        <v>80.3</v>
      </c>
      <c r="G2278" s="42">
        <v>-1.29E-2</v>
      </c>
      <c r="H2278" s="34">
        <v>-649</v>
      </c>
      <c r="I2278" s="42">
        <v>-1.29E-2</v>
      </c>
      <c r="J2278" s="34">
        <v>618.09119999999996</v>
      </c>
      <c r="K2278" s="34">
        <v>50281.72</v>
      </c>
      <c r="L2278" s="34">
        <v>54258.51</v>
      </c>
      <c r="M2278" s="34">
        <v>9</v>
      </c>
      <c r="N2278" s="34">
        <v>-72.11</v>
      </c>
      <c r="O2278" s="42">
        <v>-2.8899999999999999E-2</v>
      </c>
      <c r="P2278" s="42">
        <v>8.0000000000000002E-3</v>
      </c>
      <c r="Q2278" s="34" t="s">
        <v>100</v>
      </c>
      <c r="R2278" s="34">
        <v>0</v>
      </c>
      <c r="S2278" s="34">
        <v>78.63</v>
      </c>
      <c r="U2278" s="58">
        <f>VLOOKUP(AU2278,[1]expiry_dates!$B$2:$C$2894,2,FALSE)</f>
        <v>42306</v>
      </c>
      <c r="V2278" s="34" t="s">
        <v>159</v>
      </c>
      <c r="W2278" s="34" t="s">
        <v>101</v>
      </c>
      <c r="X2278" s="54">
        <v>42283.604166666664</v>
      </c>
      <c r="Y2278" s="34">
        <v>4.9000000000000004</v>
      </c>
      <c r="Z2278" s="34">
        <v>42284.385416666664</v>
      </c>
      <c r="AA2278" s="34">
        <v>6</v>
      </c>
      <c r="AB2278" s="34">
        <v>0.22450000000000001</v>
      </c>
      <c r="AC2278" s="34">
        <v>-15947.54</v>
      </c>
      <c r="AD2278" s="34">
        <v>-0.22450000000000001</v>
      </c>
      <c r="AE2278" s="34">
        <v>14497.76</v>
      </c>
      <c r="AF2278" s="34">
        <v>71039.05</v>
      </c>
      <c r="AG2278" s="34">
        <v>4171927.92</v>
      </c>
      <c r="AH2278" s="34">
        <v>9</v>
      </c>
      <c r="AI2278" s="34">
        <v>-1771.95</v>
      </c>
      <c r="AJ2278" s="34">
        <v>-0.27550000000000002</v>
      </c>
      <c r="AK2278" s="34">
        <v>2.0400000000000001E-2</v>
      </c>
      <c r="AL2278" s="34" t="s">
        <v>100</v>
      </c>
      <c r="AM2278" s="34">
        <v>81.349999999999994</v>
      </c>
      <c r="AN2278" s="34">
        <v>17671.349999999999</v>
      </c>
      <c r="AO2278" s="34">
        <v>78.63</v>
      </c>
      <c r="AP2278" s="34">
        <v>0</v>
      </c>
      <c r="AR2278" s="45"/>
      <c r="AS2278" s="49"/>
      <c r="AT2278" s="45"/>
      <c r="AU2278" s="31">
        <v>42283</v>
      </c>
      <c r="AV2278" s="57">
        <v>0.10416666666666667</v>
      </c>
      <c r="AW2278" s="31" t="s">
        <v>232</v>
      </c>
      <c r="AY2278" s="32"/>
      <c r="BA2278" s="32"/>
      <c r="BG2278" s="32"/>
      <c r="BH2278" s="32"/>
    </row>
    <row r="2279" spans="1:60">
      <c r="A2279" s="34" t="s">
        <v>98</v>
      </c>
      <c r="B2279" s="34" t="s">
        <v>101</v>
      </c>
      <c r="C2279" s="38">
        <v>42284.385416666664</v>
      </c>
      <c r="D2279" s="34">
        <v>80.3</v>
      </c>
      <c r="E2279" s="38">
        <v>42284.479166666664</v>
      </c>
      <c r="F2279" s="34">
        <v>81</v>
      </c>
      <c r="G2279" s="42">
        <v>8.6999999999999994E-3</v>
      </c>
      <c r="H2279" s="34">
        <v>-438.22</v>
      </c>
      <c r="I2279" s="42">
        <v>-8.6999999999999994E-3</v>
      </c>
      <c r="J2279" s="34">
        <v>626.03</v>
      </c>
      <c r="K2279" s="34">
        <v>50270.21</v>
      </c>
      <c r="L2279" s="34">
        <v>53820.29</v>
      </c>
      <c r="M2279" s="34">
        <v>10</v>
      </c>
      <c r="N2279" s="34">
        <v>-43.82</v>
      </c>
      <c r="O2279" s="42">
        <v>-0.01</v>
      </c>
      <c r="P2279" s="42">
        <v>1.37E-2</v>
      </c>
      <c r="Q2279" s="34" t="s">
        <v>100</v>
      </c>
      <c r="R2279" s="34">
        <v>0</v>
      </c>
      <c r="S2279" s="34">
        <v>81.89</v>
      </c>
      <c r="U2279" s="58">
        <f>VLOOKUP(AU2279,[1]expiry_dates!$B$2:$C$2894,2,FALSE)</f>
        <v>42306</v>
      </c>
      <c r="V2279" s="34" t="s">
        <v>126</v>
      </c>
      <c r="W2279" s="34" t="s">
        <v>101</v>
      </c>
      <c r="X2279" s="54">
        <v>42284.385416666664</v>
      </c>
      <c r="Y2279" s="34">
        <v>4.95</v>
      </c>
      <c r="Z2279" s="34">
        <v>42284.479166666664</v>
      </c>
      <c r="AA2279" s="34">
        <v>5.3</v>
      </c>
      <c r="AB2279" s="34">
        <v>7.0699999999999999E-2</v>
      </c>
      <c r="AC2279" s="34">
        <v>-5015.1499999999996</v>
      </c>
      <c r="AD2279" s="34">
        <v>-7.0699999999999999E-2</v>
      </c>
      <c r="AE2279" s="34">
        <v>14328.99</v>
      </c>
      <c r="AF2279" s="34">
        <v>70928.5</v>
      </c>
      <c r="AG2279" s="34">
        <v>4166912.77</v>
      </c>
      <c r="AH2279" s="34">
        <v>10</v>
      </c>
      <c r="AI2279" s="34">
        <v>-501.51</v>
      </c>
      <c r="AJ2279" s="34">
        <v>-7.0699999999999999E-2</v>
      </c>
      <c r="AK2279" s="34">
        <v>0.1212</v>
      </c>
      <c r="AL2279" s="34" t="s">
        <v>100</v>
      </c>
      <c r="AM2279" s="34">
        <v>80.3</v>
      </c>
      <c r="AN2279" s="34">
        <v>17588.599999999999</v>
      </c>
      <c r="AO2279" s="34">
        <v>81.89</v>
      </c>
      <c r="AP2279" s="34">
        <v>0</v>
      </c>
      <c r="AR2279" s="45"/>
      <c r="AS2279" s="49"/>
      <c r="AT2279" s="45"/>
      <c r="AU2279" s="31">
        <v>42284</v>
      </c>
      <c r="AV2279" s="57">
        <v>0.38541666666666669</v>
      </c>
      <c r="AW2279" s="31" t="s">
        <v>231</v>
      </c>
      <c r="AY2279" s="32"/>
      <c r="BA2279" s="32"/>
      <c r="BG2279" s="32"/>
      <c r="BH2279" s="32"/>
    </row>
    <row r="2280" spans="1:60">
      <c r="A2280" s="34" t="s">
        <v>98</v>
      </c>
      <c r="B2280" s="34" t="s">
        <v>99</v>
      </c>
      <c r="C2280" s="38">
        <v>42284.479166666664</v>
      </c>
      <c r="D2280" s="34">
        <v>81</v>
      </c>
      <c r="E2280" s="38">
        <v>42284.53125</v>
      </c>
      <c r="F2280" s="34">
        <v>80</v>
      </c>
      <c r="G2280" s="42">
        <v>-1.23E-2</v>
      </c>
      <c r="H2280" s="34">
        <v>-620.63</v>
      </c>
      <c r="I2280" s="42">
        <v>-1.23E-2</v>
      </c>
      <c r="J2280" s="34">
        <v>620.63130000000001</v>
      </c>
      <c r="K2280" s="34">
        <v>50271.13</v>
      </c>
      <c r="L2280" s="34">
        <v>53199.66</v>
      </c>
      <c r="M2280" s="34">
        <v>6</v>
      </c>
      <c r="N2280" s="34">
        <v>-103.44</v>
      </c>
      <c r="O2280" s="42">
        <v>-1.67E-2</v>
      </c>
      <c r="P2280" s="42">
        <v>9.2999999999999992E-3</v>
      </c>
      <c r="Q2280" s="34" t="s">
        <v>100</v>
      </c>
      <c r="R2280" s="34">
        <v>0</v>
      </c>
      <c r="S2280" s="34">
        <v>79.2</v>
      </c>
      <c r="U2280" s="58">
        <f>VLOOKUP(AU2280,[1]expiry_dates!$B$2:$C$2894,2,FALSE)</f>
        <v>42306</v>
      </c>
      <c r="V2280" s="34" t="s">
        <v>123</v>
      </c>
      <c r="W2280" s="34" t="s">
        <v>101</v>
      </c>
      <c r="X2280" s="54">
        <v>42284.479166666664</v>
      </c>
      <c r="Y2280" s="34">
        <v>4</v>
      </c>
      <c r="Z2280" s="34">
        <v>42284.53125</v>
      </c>
      <c r="AA2280" s="34">
        <v>4.5</v>
      </c>
      <c r="AB2280" s="34">
        <v>0.125</v>
      </c>
      <c r="AC2280" s="34">
        <v>-8857.9</v>
      </c>
      <c r="AD2280" s="34">
        <v>-0.125</v>
      </c>
      <c r="AE2280" s="34">
        <v>17715.8</v>
      </c>
      <c r="AF2280" s="34">
        <v>70863.22</v>
      </c>
      <c r="AG2280" s="34">
        <v>4158054.87</v>
      </c>
      <c r="AH2280" s="34">
        <v>6</v>
      </c>
      <c r="AI2280" s="34">
        <v>-1476.32</v>
      </c>
      <c r="AJ2280" s="34">
        <v>-0.13750000000000001</v>
      </c>
      <c r="AK2280" s="34">
        <v>7.4999999999999997E-2</v>
      </c>
      <c r="AL2280" s="34" t="s">
        <v>100</v>
      </c>
      <c r="AM2280" s="34">
        <v>81</v>
      </c>
      <c r="AN2280" s="34">
        <v>17633.599999999999</v>
      </c>
      <c r="AO2280" s="34">
        <v>79.2</v>
      </c>
      <c r="AP2280" s="34">
        <v>0</v>
      </c>
      <c r="AR2280" s="45"/>
      <c r="AS2280" s="49"/>
      <c r="AT2280" s="45"/>
      <c r="AU2280" s="31">
        <v>42284</v>
      </c>
      <c r="AV2280" s="57">
        <v>0.47916666666666669</v>
      </c>
      <c r="AW2280" s="31" t="s">
        <v>231</v>
      </c>
      <c r="AY2280" s="32"/>
      <c r="BA2280" s="32"/>
      <c r="BG2280" s="32"/>
      <c r="BH2280" s="32"/>
    </row>
    <row r="2281" spans="1:60">
      <c r="A2281" s="34" t="s">
        <v>98</v>
      </c>
      <c r="B2281" s="34" t="s">
        <v>101</v>
      </c>
      <c r="C2281" s="38">
        <v>42284.53125</v>
      </c>
      <c r="D2281" s="34">
        <v>80</v>
      </c>
      <c r="E2281" s="38">
        <v>42285.4375</v>
      </c>
      <c r="F2281" s="34">
        <v>80.849999999999994</v>
      </c>
      <c r="G2281" s="42">
        <v>1.06E-2</v>
      </c>
      <c r="H2281" s="34">
        <v>-534.08000000000004</v>
      </c>
      <c r="I2281" s="42">
        <v>-1.06E-2</v>
      </c>
      <c r="J2281" s="34">
        <v>628.32889999999998</v>
      </c>
      <c r="K2281" s="34">
        <v>50266.31</v>
      </c>
      <c r="L2281" s="34">
        <v>52665.58</v>
      </c>
      <c r="M2281" s="34">
        <v>21</v>
      </c>
      <c r="N2281" s="34">
        <v>-25.43</v>
      </c>
      <c r="O2281" s="42">
        <v>-1.06E-2</v>
      </c>
      <c r="P2281" s="42">
        <v>1.2500000000000001E-2</v>
      </c>
      <c r="Q2281" s="34" t="s">
        <v>100</v>
      </c>
      <c r="R2281" s="34">
        <v>0</v>
      </c>
      <c r="S2281" s="34">
        <v>81.75</v>
      </c>
      <c r="U2281" s="58">
        <f>VLOOKUP(AU2281,[1]expiry_dates!$B$2:$C$2894,2,FALSE)</f>
        <v>42306</v>
      </c>
      <c r="V2281" s="34" t="s">
        <v>126</v>
      </c>
      <c r="W2281" s="34" t="s">
        <v>101</v>
      </c>
      <c r="X2281" s="54">
        <v>42284.53125</v>
      </c>
      <c r="Y2281" s="34">
        <v>4.7</v>
      </c>
      <c r="Z2281" s="34">
        <v>42285.4375</v>
      </c>
      <c r="AA2281" s="34">
        <v>5</v>
      </c>
      <c r="AB2281" s="34">
        <v>6.3799999999999996E-2</v>
      </c>
      <c r="AC2281" s="34">
        <v>-4519.9399999999996</v>
      </c>
      <c r="AD2281" s="34">
        <v>-6.3799999999999996E-2</v>
      </c>
      <c r="AE2281" s="34">
        <v>15066.47</v>
      </c>
      <c r="AF2281" s="34">
        <v>70812.42</v>
      </c>
      <c r="AG2281" s="34">
        <v>4153534.93</v>
      </c>
      <c r="AH2281" s="34">
        <v>21</v>
      </c>
      <c r="AI2281" s="34">
        <v>-215.24</v>
      </c>
      <c r="AJ2281" s="34">
        <v>-7.4499999999999997E-2</v>
      </c>
      <c r="AK2281" s="34">
        <v>0.1489</v>
      </c>
      <c r="AL2281" s="34" t="s">
        <v>100</v>
      </c>
      <c r="AM2281" s="34">
        <v>80</v>
      </c>
      <c r="AN2281" s="34">
        <v>17535</v>
      </c>
      <c r="AO2281" s="34">
        <v>81.75</v>
      </c>
      <c r="AP2281" s="34">
        <v>0</v>
      </c>
      <c r="AR2281" s="45"/>
      <c r="AS2281" s="49"/>
      <c r="AT2281" s="45"/>
      <c r="AU2281" s="31">
        <v>42284</v>
      </c>
      <c r="AV2281" s="57">
        <v>0.53125</v>
      </c>
      <c r="AW2281" s="31" t="s">
        <v>232</v>
      </c>
      <c r="AY2281" s="32"/>
      <c r="BA2281" s="32"/>
      <c r="BG2281" s="32"/>
      <c r="BH2281" s="32"/>
    </row>
    <row r="2282" spans="1:60">
      <c r="A2282" s="34" t="s">
        <v>98</v>
      </c>
      <c r="B2282" s="34" t="s">
        <v>99</v>
      </c>
      <c r="C2282" s="38">
        <v>42285.4375</v>
      </c>
      <c r="D2282" s="34">
        <v>80.849999999999994</v>
      </c>
      <c r="E2282" s="38">
        <v>42285.479166666664</v>
      </c>
      <c r="F2282" s="34">
        <v>79.25</v>
      </c>
      <c r="G2282" s="42">
        <v>-1.9800000000000002E-2</v>
      </c>
      <c r="H2282" s="34">
        <v>-994.79</v>
      </c>
      <c r="I2282" s="42">
        <v>-1.9800000000000002E-2</v>
      </c>
      <c r="J2282" s="34">
        <v>621.74639999999999</v>
      </c>
      <c r="K2282" s="34">
        <v>50268.2</v>
      </c>
      <c r="L2282" s="34">
        <v>51670.78</v>
      </c>
      <c r="M2282" s="34">
        <v>5</v>
      </c>
      <c r="N2282" s="34">
        <v>-198.96</v>
      </c>
      <c r="O2282" s="42">
        <v>-1.9800000000000002E-2</v>
      </c>
      <c r="P2282" s="42">
        <v>1.1999999999999999E-3</v>
      </c>
      <c r="Q2282" s="34" t="s">
        <v>100</v>
      </c>
      <c r="R2282" s="34">
        <v>0</v>
      </c>
      <c r="S2282" s="34">
        <v>79.040000000000006</v>
      </c>
      <c r="U2282" s="58">
        <f>VLOOKUP(AU2282,[1]expiry_dates!$B$2:$C$2894,2,FALSE)</f>
        <v>42306</v>
      </c>
      <c r="V2282" s="34" t="s">
        <v>123</v>
      </c>
      <c r="W2282" s="34" t="s">
        <v>101</v>
      </c>
      <c r="X2282" s="54">
        <v>42285.4375</v>
      </c>
      <c r="Y2282" s="34">
        <v>3.9</v>
      </c>
      <c r="Z2282" s="34">
        <v>42285.479166666664</v>
      </c>
      <c r="AA2282" s="34">
        <v>4.55</v>
      </c>
      <c r="AB2282" s="34">
        <v>0.16669999999999999</v>
      </c>
      <c r="AC2282" s="34">
        <v>-11805.28</v>
      </c>
      <c r="AD2282" s="34">
        <v>-0.16669999999999999</v>
      </c>
      <c r="AE2282" s="34">
        <v>18161.98</v>
      </c>
      <c r="AF2282" s="34">
        <v>70831.710000000006</v>
      </c>
      <c r="AG2282" s="34">
        <v>4141729.64</v>
      </c>
      <c r="AH2282" s="34">
        <v>5</v>
      </c>
      <c r="AI2282" s="34">
        <v>-2361.06</v>
      </c>
      <c r="AJ2282" s="34">
        <v>-0.16669999999999999</v>
      </c>
      <c r="AK2282" s="34">
        <v>1.2800000000000001E-2</v>
      </c>
      <c r="AL2282" s="34" t="s">
        <v>100</v>
      </c>
      <c r="AM2282" s="34">
        <v>80.849999999999994</v>
      </c>
      <c r="AN2282" s="34">
        <v>17537.45</v>
      </c>
      <c r="AO2282" s="34">
        <v>79.040000000000006</v>
      </c>
      <c r="AP2282" s="34">
        <v>0</v>
      </c>
      <c r="AR2282" s="45"/>
      <c r="AS2282" s="49"/>
      <c r="AT2282" s="45"/>
      <c r="AU2282" s="31">
        <v>42285</v>
      </c>
      <c r="AV2282" s="57">
        <v>0.4375</v>
      </c>
      <c r="AW2282" s="31" t="s">
        <v>231</v>
      </c>
      <c r="AY2282" s="32"/>
      <c r="BA2282" s="32"/>
      <c r="BG2282" s="32"/>
      <c r="BH2282" s="32"/>
    </row>
    <row r="2283" spans="1:60">
      <c r="A2283" s="34" t="s">
        <v>98</v>
      </c>
      <c r="B2283" s="34" t="s">
        <v>101</v>
      </c>
      <c r="C2283" s="38">
        <v>42285.479166666664</v>
      </c>
      <c r="D2283" s="34">
        <v>79.25</v>
      </c>
      <c r="E2283" s="38">
        <v>42285.5625</v>
      </c>
      <c r="F2283" s="34">
        <v>79.95</v>
      </c>
      <c r="G2283" s="42">
        <v>8.8000000000000005E-3</v>
      </c>
      <c r="H2283" s="34">
        <v>-443.94</v>
      </c>
      <c r="I2283" s="42">
        <v>-8.8000000000000005E-3</v>
      </c>
      <c r="J2283" s="34">
        <v>634.19439999999997</v>
      </c>
      <c r="K2283" s="34">
        <v>50259.91</v>
      </c>
      <c r="L2283" s="34">
        <v>51226.85</v>
      </c>
      <c r="M2283" s="34">
        <v>9</v>
      </c>
      <c r="N2283" s="34">
        <v>-49.33</v>
      </c>
      <c r="O2283" s="42">
        <v>-8.8000000000000005E-3</v>
      </c>
      <c r="P2283" s="42">
        <v>5.0000000000000001E-3</v>
      </c>
      <c r="Q2283" s="34" t="s">
        <v>100</v>
      </c>
      <c r="R2283" s="34">
        <v>0</v>
      </c>
      <c r="S2283" s="34">
        <v>80.88</v>
      </c>
      <c r="U2283" s="58">
        <f>VLOOKUP(AU2283,[1]expiry_dates!$B$2:$C$2894,2,FALSE)</f>
        <v>42306</v>
      </c>
      <c r="V2283" s="34" t="s">
        <v>126</v>
      </c>
      <c r="W2283" s="34" t="s">
        <v>101</v>
      </c>
      <c r="X2283" s="54">
        <v>42285.479166666664</v>
      </c>
      <c r="Y2283" s="34">
        <v>4.1500000000000004</v>
      </c>
      <c r="Z2283" s="34">
        <v>42285.5625</v>
      </c>
      <c r="AA2283" s="34">
        <v>4.45</v>
      </c>
      <c r="AB2283" s="34">
        <v>7.2300000000000003E-2</v>
      </c>
      <c r="AC2283" s="34">
        <v>-5112.78</v>
      </c>
      <c r="AD2283" s="34">
        <v>-7.2300000000000003E-2</v>
      </c>
      <c r="AE2283" s="34">
        <v>17042.599999999999</v>
      </c>
      <c r="AF2283" s="34">
        <v>70726.8</v>
      </c>
      <c r="AG2283" s="34">
        <v>4136616.86</v>
      </c>
      <c r="AH2283" s="34">
        <v>9</v>
      </c>
      <c r="AI2283" s="34">
        <v>-568.09</v>
      </c>
      <c r="AJ2283" s="34">
        <v>-7.2300000000000003E-2</v>
      </c>
      <c r="AK2283" s="34">
        <v>6.0199999999999997E-2</v>
      </c>
      <c r="AL2283" s="34" t="s">
        <v>100</v>
      </c>
      <c r="AM2283" s="34">
        <v>79.25</v>
      </c>
      <c r="AN2283" s="34">
        <v>17419.599999999999</v>
      </c>
      <c r="AO2283" s="34">
        <v>80.88</v>
      </c>
      <c r="AP2283" s="34">
        <v>0</v>
      </c>
      <c r="AR2283" s="45"/>
      <c r="AS2283" s="49"/>
      <c r="AT2283" s="45"/>
      <c r="AU2283" s="31">
        <v>42285</v>
      </c>
      <c r="AV2283" s="57">
        <v>0.47916666666666669</v>
      </c>
      <c r="AW2283" s="31" t="s">
        <v>231</v>
      </c>
      <c r="AY2283" s="32"/>
      <c r="BA2283" s="32"/>
      <c r="BG2283" s="32"/>
      <c r="BH2283" s="32"/>
    </row>
    <row r="2284" spans="1:60">
      <c r="A2284" s="34" t="s">
        <v>98</v>
      </c>
      <c r="B2284" s="34" t="s">
        <v>99</v>
      </c>
      <c r="C2284" s="38">
        <v>42285.5625</v>
      </c>
      <c r="D2284" s="34">
        <v>79.95</v>
      </c>
      <c r="E2284" s="38">
        <v>42285.635416666664</v>
      </c>
      <c r="F2284" s="34">
        <v>79.3</v>
      </c>
      <c r="G2284" s="42">
        <v>-8.0999999999999996E-3</v>
      </c>
      <c r="H2284" s="34">
        <v>-408.6</v>
      </c>
      <c r="I2284" s="42">
        <v>-8.0999999999999996E-3</v>
      </c>
      <c r="J2284" s="34">
        <v>628.61239999999998</v>
      </c>
      <c r="K2284" s="34">
        <v>50257.56</v>
      </c>
      <c r="L2284" s="34">
        <v>50818.25</v>
      </c>
      <c r="M2284" s="34">
        <v>8</v>
      </c>
      <c r="N2284" s="34">
        <v>-51.07</v>
      </c>
      <c r="O2284" s="42">
        <v>-8.0999999999999996E-3</v>
      </c>
      <c r="P2284" s="42">
        <v>2.5000000000000001E-3</v>
      </c>
      <c r="Q2284" s="34" t="s">
        <v>100</v>
      </c>
      <c r="R2284" s="34">
        <v>0</v>
      </c>
      <c r="S2284" s="34">
        <v>78.88</v>
      </c>
      <c r="U2284" s="58">
        <f>VLOOKUP(AU2284,[1]expiry_dates!$B$2:$C$2894,2,FALSE)</f>
        <v>42306</v>
      </c>
      <c r="V2284" s="34" t="s">
        <v>127</v>
      </c>
      <c r="W2284" s="34" t="s">
        <v>101</v>
      </c>
      <c r="X2284" s="54">
        <v>42285.5625</v>
      </c>
      <c r="Y2284" s="34">
        <v>2.2000000000000002</v>
      </c>
      <c r="Z2284" s="34">
        <v>42285.635416666664</v>
      </c>
      <c r="AA2284" s="34">
        <v>2.2999999999999998</v>
      </c>
      <c r="AB2284" s="34">
        <v>4.5499999999999999E-2</v>
      </c>
      <c r="AC2284" s="34">
        <v>-3213.64</v>
      </c>
      <c r="AD2284" s="34">
        <v>-4.5499999999999999E-2</v>
      </c>
      <c r="AE2284" s="34">
        <v>32136.42</v>
      </c>
      <c r="AF2284" s="34">
        <v>70700.13</v>
      </c>
      <c r="AG2284" s="34">
        <v>4133403.22</v>
      </c>
      <c r="AH2284" s="34">
        <v>8</v>
      </c>
      <c r="AI2284" s="34">
        <v>-401.71</v>
      </c>
      <c r="AJ2284" s="34">
        <v>-9.0899999999999995E-2</v>
      </c>
      <c r="AK2284" s="34">
        <v>2.2700000000000001E-2</v>
      </c>
      <c r="AL2284" s="34" t="s">
        <v>100</v>
      </c>
      <c r="AM2284" s="34">
        <v>79.95</v>
      </c>
      <c r="AN2284" s="34">
        <v>17508.3</v>
      </c>
      <c r="AO2284" s="34">
        <v>78.88</v>
      </c>
      <c r="AP2284" s="34">
        <v>0</v>
      </c>
      <c r="AR2284" s="45"/>
      <c r="AS2284" s="49"/>
      <c r="AT2284" s="45"/>
      <c r="AU2284" s="31">
        <v>42285</v>
      </c>
      <c r="AV2284" s="57">
        <v>6.25E-2</v>
      </c>
      <c r="AW2284" s="31" t="s">
        <v>232</v>
      </c>
      <c r="AY2284" s="32"/>
      <c r="BA2284" s="32"/>
      <c r="BG2284" s="32"/>
      <c r="BH2284" s="32"/>
    </row>
    <row r="2285" spans="1:60">
      <c r="A2285" s="34" t="s">
        <v>98</v>
      </c>
      <c r="B2285" s="34" t="s">
        <v>101</v>
      </c>
      <c r="C2285" s="38">
        <v>42285.635416666664</v>
      </c>
      <c r="D2285" s="34">
        <v>79.3</v>
      </c>
      <c r="E2285" s="38">
        <v>42286.385416666664</v>
      </c>
      <c r="F2285" s="34">
        <v>80.3</v>
      </c>
      <c r="G2285" s="42">
        <v>1.26E-2</v>
      </c>
      <c r="H2285" s="34">
        <v>-633.73</v>
      </c>
      <c r="I2285" s="42">
        <v>-1.26E-2</v>
      </c>
      <c r="J2285" s="34">
        <v>633.72519999999997</v>
      </c>
      <c r="K2285" s="34">
        <v>50254.41</v>
      </c>
      <c r="L2285" s="34">
        <v>50184.52</v>
      </c>
      <c r="M2285" s="34">
        <v>6</v>
      </c>
      <c r="N2285" s="34">
        <v>-105.62</v>
      </c>
      <c r="O2285" s="42">
        <v>-1.26E-2</v>
      </c>
      <c r="P2285" s="42">
        <v>5.9999999999999995E-4</v>
      </c>
      <c r="Q2285" s="34" t="s">
        <v>100</v>
      </c>
      <c r="R2285" s="34">
        <v>0</v>
      </c>
      <c r="S2285" s="34">
        <v>80.150000000000006</v>
      </c>
      <c r="U2285" s="58">
        <f>VLOOKUP(AU2285,[1]expiry_dates!$B$2:$C$2894,2,FALSE)</f>
        <v>42306</v>
      </c>
      <c r="V2285" s="34" t="s">
        <v>126</v>
      </c>
      <c r="W2285" s="34" t="s">
        <v>101</v>
      </c>
      <c r="X2285" s="54">
        <v>42285.635416666664</v>
      </c>
      <c r="Y2285" s="34">
        <v>4.05</v>
      </c>
      <c r="Z2285" s="34">
        <v>42286.385416666664</v>
      </c>
      <c r="AA2285" s="34">
        <v>4.55</v>
      </c>
      <c r="AB2285" s="34">
        <v>0.1235</v>
      </c>
      <c r="AC2285" s="34">
        <v>-8726.31</v>
      </c>
      <c r="AD2285" s="34">
        <v>-0.1235</v>
      </c>
      <c r="AE2285" s="34">
        <v>17452.61</v>
      </c>
      <c r="AF2285" s="34">
        <v>70683.09</v>
      </c>
      <c r="AG2285" s="34">
        <v>4124676.91</v>
      </c>
      <c r="AH2285" s="34">
        <v>6</v>
      </c>
      <c r="AI2285" s="34">
        <v>-1454.38</v>
      </c>
      <c r="AJ2285" s="34">
        <v>-0.1235</v>
      </c>
      <c r="AK2285" s="34">
        <v>0</v>
      </c>
      <c r="AL2285" s="34" t="s">
        <v>100</v>
      </c>
      <c r="AM2285" s="34">
        <v>79.3</v>
      </c>
      <c r="AN2285" s="34">
        <v>17466.150000000001</v>
      </c>
      <c r="AO2285" s="34">
        <v>80.150000000000006</v>
      </c>
      <c r="AP2285" s="34">
        <v>0</v>
      </c>
      <c r="AR2285" s="45"/>
      <c r="AS2285" s="49"/>
      <c r="AT2285" s="45"/>
      <c r="AU2285" s="31">
        <v>42285</v>
      </c>
      <c r="AV2285" s="57">
        <v>0.13541666666666666</v>
      </c>
      <c r="AW2285" s="31" t="s">
        <v>232</v>
      </c>
      <c r="AY2285" s="32"/>
      <c r="BA2285" s="32"/>
      <c r="BG2285" s="32"/>
      <c r="BH2285" s="32"/>
    </row>
    <row r="2286" spans="1:60">
      <c r="A2286" s="34" t="s">
        <v>98</v>
      </c>
      <c r="B2286" s="34" t="s">
        <v>99</v>
      </c>
      <c r="C2286" s="38">
        <v>42286.385416666664</v>
      </c>
      <c r="D2286" s="34">
        <v>80.3</v>
      </c>
      <c r="E2286" s="38">
        <v>42286.447916666664</v>
      </c>
      <c r="F2286" s="34">
        <v>79.7</v>
      </c>
      <c r="G2286" s="42">
        <v>-7.4999999999999997E-3</v>
      </c>
      <c r="H2286" s="34">
        <v>-375.48</v>
      </c>
      <c r="I2286" s="42">
        <v>-7.4999999999999997E-3</v>
      </c>
      <c r="J2286" s="34">
        <v>625.79380000000003</v>
      </c>
      <c r="K2286" s="34">
        <v>50251.24</v>
      </c>
      <c r="L2286" s="34">
        <v>49809.05</v>
      </c>
      <c r="M2286" s="34">
        <v>7</v>
      </c>
      <c r="N2286" s="34">
        <v>-53.64</v>
      </c>
      <c r="O2286" s="42">
        <v>-7.4999999999999997E-3</v>
      </c>
      <c r="P2286" s="42">
        <v>6.1999999999999998E-3</v>
      </c>
      <c r="Q2286" s="34" t="s">
        <v>100</v>
      </c>
      <c r="R2286" s="34">
        <v>0</v>
      </c>
      <c r="S2286" s="34">
        <v>79.319999999999993</v>
      </c>
      <c r="U2286" s="58">
        <f>VLOOKUP(AU2286,[1]expiry_dates!$B$2:$C$2894,2,FALSE)</f>
        <v>42306</v>
      </c>
      <c r="V2286" s="34" t="s">
        <v>123</v>
      </c>
      <c r="W2286" s="34" t="s">
        <v>101</v>
      </c>
      <c r="X2286" s="54">
        <v>42286.385416666664</v>
      </c>
      <c r="Y2286" s="34">
        <v>3.8</v>
      </c>
      <c r="Z2286" s="34">
        <v>42286.447916666664</v>
      </c>
      <c r="AA2286" s="34">
        <v>3.95</v>
      </c>
      <c r="AB2286" s="34">
        <v>3.95E-2</v>
      </c>
      <c r="AC2286" s="34">
        <v>-2789.49</v>
      </c>
      <c r="AD2286" s="34">
        <v>-3.95E-2</v>
      </c>
      <c r="AE2286" s="34">
        <v>18596.580000000002</v>
      </c>
      <c r="AF2286" s="34">
        <v>70667.02</v>
      </c>
      <c r="AG2286" s="34">
        <v>4121887.43</v>
      </c>
      <c r="AH2286" s="34">
        <v>7</v>
      </c>
      <c r="AI2286" s="34">
        <v>-398.5</v>
      </c>
      <c r="AJ2286" s="34">
        <v>-5.2600000000000001E-2</v>
      </c>
      <c r="AK2286" s="34">
        <v>3.95E-2</v>
      </c>
      <c r="AL2286" s="34" t="s">
        <v>100</v>
      </c>
      <c r="AM2286" s="34">
        <v>80.3</v>
      </c>
      <c r="AN2286" s="34">
        <v>17672.349999999999</v>
      </c>
      <c r="AO2286" s="34">
        <v>79.319999999999993</v>
      </c>
      <c r="AP2286" s="34">
        <v>0</v>
      </c>
      <c r="AR2286" s="45"/>
      <c r="AS2286" s="49"/>
      <c r="AT2286" s="45"/>
      <c r="AU2286" s="31">
        <v>42286</v>
      </c>
      <c r="AV2286" s="57">
        <v>0.38541666666666669</v>
      </c>
      <c r="AW2286" s="31" t="s">
        <v>231</v>
      </c>
      <c r="AY2286" s="32"/>
      <c r="BA2286" s="32"/>
      <c r="BG2286" s="32"/>
      <c r="BH2286" s="32"/>
    </row>
    <row r="2287" spans="1:60">
      <c r="A2287" s="34" t="s">
        <v>98</v>
      </c>
      <c r="B2287" s="34" t="s">
        <v>101</v>
      </c>
      <c r="C2287" s="38">
        <v>42286.447916666664</v>
      </c>
      <c r="D2287" s="34">
        <v>79.7</v>
      </c>
      <c r="E2287" s="38">
        <v>42289.489583333336</v>
      </c>
      <c r="F2287" s="34">
        <v>77.2</v>
      </c>
      <c r="G2287" s="42">
        <v>-3.1399999999999997E-2</v>
      </c>
      <c r="H2287" s="34">
        <v>1576.23</v>
      </c>
      <c r="I2287" s="42">
        <v>3.1399999999999997E-2</v>
      </c>
      <c r="J2287" s="34">
        <v>630.49109999999996</v>
      </c>
      <c r="K2287" s="34">
        <v>50250.14</v>
      </c>
      <c r="L2287" s="34">
        <v>51385.279999999999</v>
      </c>
      <c r="M2287" s="34">
        <v>34</v>
      </c>
      <c r="N2287" s="34">
        <v>46.36</v>
      </c>
      <c r="O2287" s="42">
        <v>-4.4000000000000003E-3</v>
      </c>
      <c r="P2287" s="42">
        <v>5.7700000000000001E-2</v>
      </c>
      <c r="Q2287" s="34" t="s">
        <v>100</v>
      </c>
      <c r="R2287" s="34">
        <v>0</v>
      </c>
      <c r="S2287" s="34">
        <v>80.78</v>
      </c>
      <c r="U2287" s="58">
        <f>VLOOKUP(AU2287,[1]expiry_dates!$B$2:$C$2894,2,FALSE)</f>
        <v>42306</v>
      </c>
      <c r="V2287" s="34" t="s">
        <v>126</v>
      </c>
      <c r="W2287" s="34" t="s">
        <v>101</v>
      </c>
      <c r="X2287" s="54">
        <v>42286.447916666664</v>
      </c>
      <c r="Y2287" s="34">
        <v>4</v>
      </c>
      <c r="Z2287" s="34">
        <v>42289.489583333336</v>
      </c>
      <c r="AA2287" s="34">
        <v>2.7</v>
      </c>
      <c r="AB2287" s="34">
        <v>-0.32500000000000001</v>
      </c>
      <c r="AC2287" s="34">
        <v>22951.09</v>
      </c>
      <c r="AD2287" s="34">
        <v>0.32500000000000001</v>
      </c>
      <c r="AE2287" s="34">
        <v>17654.68</v>
      </c>
      <c r="AF2287" s="34">
        <v>70618.73</v>
      </c>
      <c r="AG2287" s="34">
        <v>4144838.51</v>
      </c>
      <c r="AH2287" s="34">
        <v>34</v>
      </c>
      <c r="AI2287" s="34">
        <v>675.03</v>
      </c>
      <c r="AJ2287" s="34">
        <v>-6.25E-2</v>
      </c>
      <c r="AK2287" s="34">
        <v>0.5</v>
      </c>
      <c r="AL2287" s="34" t="s">
        <v>100</v>
      </c>
      <c r="AM2287" s="34">
        <v>79.7</v>
      </c>
      <c r="AN2287" s="34">
        <v>17694.05</v>
      </c>
      <c r="AO2287" s="34">
        <v>80.78</v>
      </c>
      <c r="AP2287" s="34">
        <v>0</v>
      </c>
      <c r="AR2287" s="45"/>
      <c r="AS2287" s="49"/>
      <c r="AT2287" s="45"/>
      <c r="AU2287" s="31">
        <v>42286</v>
      </c>
      <c r="AV2287" s="57">
        <v>0.44791666666666669</v>
      </c>
      <c r="AW2287" s="31" t="s">
        <v>231</v>
      </c>
      <c r="AY2287" s="32"/>
      <c r="BA2287" s="32"/>
      <c r="BG2287" s="32"/>
      <c r="BH2287" s="32"/>
    </row>
    <row r="2288" spans="1:60">
      <c r="A2288" s="34" t="s">
        <v>98</v>
      </c>
      <c r="B2288" s="34" t="s">
        <v>99</v>
      </c>
      <c r="C2288" s="38">
        <v>42289.489583333336</v>
      </c>
      <c r="D2288" s="34">
        <v>77.2</v>
      </c>
      <c r="E2288" s="38">
        <v>42290.385416666664</v>
      </c>
      <c r="F2288" s="34">
        <v>77.900000000000006</v>
      </c>
      <c r="G2288" s="42">
        <v>9.1000000000000004E-3</v>
      </c>
      <c r="H2288" s="34">
        <v>455.7</v>
      </c>
      <c r="I2288" s="42">
        <v>9.1000000000000004E-3</v>
      </c>
      <c r="J2288" s="34">
        <v>651.00459999999998</v>
      </c>
      <c r="K2288" s="34">
        <v>50257.55</v>
      </c>
      <c r="L2288" s="34">
        <v>51840.98</v>
      </c>
      <c r="M2288" s="34">
        <v>20</v>
      </c>
      <c r="N2288" s="34">
        <v>22.79</v>
      </c>
      <c r="O2288" s="42">
        <v>-3.8999999999999998E-3</v>
      </c>
      <c r="P2288" s="42">
        <v>1.49E-2</v>
      </c>
      <c r="Q2288" s="34" t="s">
        <v>100</v>
      </c>
      <c r="R2288" s="34">
        <v>0</v>
      </c>
      <c r="S2288" s="34">
        <v>75.2</v>
      </c>
      <c r="U2288" s="58">
        <f>VLOOKUP(AU2288,[1]expiry_dates!$B$2:$C$2894,2,FALSE)</f>
        <v>42306</v>
      </c>
      <c r="V2288" s="34" t="s">
        <v>140</v>
      </c>
      <c r="W2288" s="34" t="s">
        <v>101</v>
      </c>
      <c r="X2288" s="54">
        <v>42289.489583333336</v>
      </c>
      <c r="Y2288" s="34">
        <v>1.85</v>
      </c>
      <c r="Z2288" s="34">
        <v>42290.385416666664</v>
      </c>
      <c r="AA2288" s="34">
        <v>1.7</v>
      </c>
      <c r="AB2288" s="34">
        <v>-8.1100000000000005E-2</v>
      </c>
      <c r="AC2288" s="34">
        <v>5735.83</v>
      </c>
      <c r="AD2288" s="34">
        <v>8.1100000000000005E-2</v>
      </c>
      <c r="AE2288" s="34">
        <v>38238.839999999997</v>
      </c>
      <c r="AF2288" s="34">
        <v>70741.84</v>
      </c>
      <c r="AG2288" s="34">
        <v>4150574.34</v>
      </c>
      <c r="AH2288" s="34">
        <v>20</v>
      </c>
      <c r="AI2288" s="34">
        <v>286.79000000000002</v>
      </c>
      <c r="AJ2288" s="34">
        <v>0</v>
      </c>
      <c r="AK2288" s="34">
        <v>0.16220000000000001</v>
      </c>
      <c r="AL2288" s="34" t="s">
        <v>100</v>
      </c>
      <c r="AM2288" s="34">
        <v>77.2</v>
      </c>
      <c r="AN2288" s="34">
        <v>17677.349999999999</v>
      </c>
      <c r="AO2288" s="34">
        <v>75.2</v>
      </c>
      <c r="AP2288" s="34">
        <v>0</v>
      </c>
      <c r="AR2288" s="45"/>
      <c r="AS2288" s="49"/>
      <c r="AT2288" s="45"/>
      <c r="AU2288" s="31">
        <v>42289</v>
      </c>
      <c r="AV2288" s="57">
        <v>0.48958333333333331</v>
      </c>
      <c r="AW2288" s="31" t="s">
        <v>231</v>
      </c>
      <c r="AY2288" s="32"/>
      <c r="BA2288" s="32"/>
      <c r="BG2288" s="32"/>
      <c r="BH2288" s="32"/>
    </row>
    <row r="2289" spans="1:60">
      <c r="A2289" s="34" t="s">
        <v>98</v>
      </c>
      <c r="B2289" s="34" t="s">
        <v>101</v>
      </c>
      <c r="C2289" s="38">
        <v>42290.385416666664</v>
      </c>
      <c r="D2289" s="34">
        <v>77.900000000000006</v>
      </c>
      <c r="E2289" s="38">
        <v>42290.458333333336</v>
      </c>
      <c r="F2289" s="34">
        <v>77.8</v>
      </c>
      <c r="G2289" s="42">
        <v>-1.2999999999999999E-3</v>
      </c>
      <c r="H2289" s="34">
        <v>64.510000000000005</v>
      </c>
      <c r="I2289" s="42">
        <v>1.2999999999999999E-3</v>
      </c>
      <c r="J2289" s="34">
        <v>645.13829999999996</v>
      </c>
      <c r="K2289" s="34">
        <v>50256.27</v>
      </c>
      <c r="L2289" s="34">
        <v>51905.49</v>
      </c>
      <c r="M2289" s="34">
        <v>8</v>
      </c>
      <c r="N2289" s="34">
        <v>8.06</v>
      </c>
      <c r="O2289" s="42">
        <v>0</v>
      </c>
      <c r="P2289" s="42">
        <v>1.67E-2</v>
      </c>
      <c r="Q2289" s="34" t="s">
        <v>100</v>
      </c>
      <c r="R2289" s="34">
        <v>0</v>
      </c>
      <c r="S2289" s="34">
        <v>78.25</v>
      </c>
      <c r="U2289" s="58">
        <f>VLOOKUP(AU2289,[1]expiry_dates!$B$2:$C$2894,2,FALSE)</f>
        <v>42306</v>
      </c>
      <c r="V2289" s="34" t="s">
        <v>136</v>
      </c>
      <c r="W2289" s="34" t="s">
        <v>101</v>
      </c>
      <c r="X2289" s="54">
        <v>42290.385416666664</v>
      </c>
      <c r="Y2289" s="34">
        <v>3.95</v>
      </c>
      <c r="Z2289" s="34">
        <v>42290.458333333336</v>
      </c>
      <c r="AA2289" s="34">
        <v>3.9</v>
      </c>
      <c r="AB2289" s="34">
        <v>-1.2699999999999999E-2</v>
      </c>
      <c r="AC2289" s="34">
        <v>895.61</v>
      </c>
      <c r="AD2289" s="34">
        <v>1.2699999999999999E-2</v>
      </c>
      <c r="AE2289" s="34">
        <v>17912.12</v>
      </c>
      <c r="AF2289" s="34">
        <v>70752.88</v>
      </c>
      <c r="AG2289" s="34">
        <v>4151469.95</v>
      </c>
      <c r="AH2289" s="34">
        <v>8</v>
      </c>
      <c r="AI2289" s="34">
        <v>111.95</v>
      </c>
      <c r="AJ2289" s="34">
        <v>0</v>
      </c>
      <c r="AK2289" s="34">
        <v>0.12659999999999999</v>
      </c>
      <c r="AL2289" s="34" t="s">
        <v>100</v>
      </c>
      <c r="AM2289" s="34">
        <v>77.900000000000006</v>
      </c>
      <c r="AN2289" s="34">
        <v>17583.650000000001</v>
      </c>
      <c r="AO2289" s="34">
        <v>78.25</v>
      </c>
      <c r="AP2289" s="34">
        <v>0</v>
      </c>
      <c r="AR2289" s="45"/>
      <c r="AS2289" s="49"/>
      <c r="AT2289" s="45"/>
      <c r="AU2289" s="31">
        <v>42290</v>
      </c>
      <c r="AV2289" s="57">
        <v>0.38541666666666669</v>
      </c>
      <c r="AW2289" s="31" t="s">
        <v>231</v>
      </c>
      <c r="AY2289" s="32"/>
      <c r="BA2289" s="32"/>
      <c r="BG2289" s="32"/>
      <c r="BH2289" s="32"/>
    </row>
    <row r="2290" spans="1:60">
      <c r="A2290" s="34" t="s">
        <v>98</v>
      </c>
      <c r="B2290" s="34" t="s">
        <v>99</v>
      </c>
      <c r="C2290" s="38">
        <v>42290.458333333336</v>
      </c>
      <c r="D2290" s="34">
        <v>77.8</v>
      </c>
      <c r="E2290" s="38">
        <v>42290.541666666664</v>
      </c>
      <c r="F2290" s="34">
        <v>77.150000000000006</v>
      </c>
      <c r="G2290" s="42">
        <v>-8.3999999999999995E-3</v>
      </c>
      <c r="H2290" s="34">
        <v>-419.92</v>
      </c>
      <c r="I2290" s="42">
        <v>-8.3999999999999995E-3</v>
      </c>
      <c r="J2290" s="34">
        <v>646.03830000000005</v>
      </c>
      <c r="K2290" s="34">
        <v>50261.79</v>
      </c>
      <c r="L2290" s="34">
        <v>51485.57</v>
      </c>
      <c r="M2290" s="34">
        <v>9</v>
      </c>
      <c r="N2290" s="34">
        <v>-46.66</v>
      </c>
      <c r="O2290" s="42">
        <v>-1.03E-2</v>
      </c>
      <c r="P2290" s="42">
        <v>3.8999999999999998E-3</v>
      </c>
      <c r="Q2290" s="34" t="s">
        <v>100</v>
      </c>
      <c r="R2290" s="34">
        <v>0</v>
      </c>
      <c r="S2290" s="34">
        <v>76.599999999999994</v>
      </c>
      <c r="U2290" s="58">
        <f>VLOOKUP(AU2290,[1]expiry_dates!$B$2:$C$2894,2,FALSE)</f>
        <v>42306</v>
      </c>
      <c r="V2290" s="34" t="s">
        <v>160</v>
      </c>
      <c r="W2290" s="34" t="s">
        <v>101</v>
      </c>
      <c r="X2290" s="54">
        <v>42290.458333333336</v>
      </c>
      <c r="Y2290" s="34">
        <v>3.15</v>
      </c>
      <c r="Z2290" s="34">
        <v>42290.541666666664</v>
      </c>
      <c r="AA2290" s="34">
        <v>3.45</v>
      </c>
      <c r="AB2290" s="34">
        <v>9.5200000000000007E-2</v>
      </c>
      <c r="AC2290" s="34">
        <v>-6741.78</v>
      </c>
      <c r="AD2290" s="34">
        <v>-9.5200000000000007E-2</v>
      </c>
      <c r="AE2290" s="34">
        <v>22472.6</v>
      </c>
      <c r="AF2290" s="34">
        <v>70788.7</v>
      </c>
      <c r="AG2290" s="34">
        <v>4144728.17</v>
      </c>
      <c r="AH2290" s="34">
        <v>9</v>
      </c>
      <c r="AI2290" s="34">
        <v>-749.09</v>
      </c>
      <c r="AJ2290" s="34">
        <v>-0.15870000000000001</v>
      </c>
      <c r="AK2290" s="34">
        <v>0</v>
      </c>
      <c r="AL2290" s="34" t="s">
        <v>100</v>
      </c>
      <c r="AM2290" s="34">
        <v>77.8</v>
      </c>
      <c r="AN2290" s="34">
        <v>17566.55</v>
      </c>
      <c r="AO2290" s="34">
        <v>76.599999999999994</v>
      </c>
      <c r="AP2290" s="34">
        <v>0</v>
      </c>
      <c r="AR2290" s="45"/>
      <c r="AS2290" s="49"/>
      <c r="AT2290" s="45"/>
      <c r="AU2290" s="31">
        <v>42290</v>
      </c>
      <c r="AV2290" s="57">
        <v>0.45833333333333331</v>
      </c>
      <c r="AW2290" s="31" t="s">
        <v>231</v>
      </c>
      <c r="AY2290" s="32"/>
      <c r="BA2290" s="32"/>
      <c r="BG2290" s="32"/>
      <c r="BH2290" s="32"/>
    </row>
    <row r="2291" spans="1:60">
      <c r="A2291" s="34" t="s">
        <v>98</v>
      </c>
      <c r="B2291" s="34" t="s">
        <v>101</v>
      </c>
      <c r="C2291" s="38">
        <v>42290.541666666664</v>
      </c>
      <c r="D2291" s="34">
        <v>77.150000000000006</v>
      </c>
      <c r="E2291" s="38">
        <v>42290.625</v>
      </c>
      <c r="F2291" s="34">
        <v>77.25</v>
      </c>
      <c r="G2291" s="42">
        <v>1.2999999999999999E-3</v>
      </c>
      <c r="H2291" s="34">
        <v>-65.14</v>
      </c>
      <c r="I2291" s="42">
        <v>-1.2999999999999999E-3</v>
      </c>
      <c r="J2291" s="34">
        <v>651.43119999999999</v>
      </c>
      <c r="K2291" s="34">
        <v>50257.91</v>
      </c>
      <c r="L2291" s="34">
        <v>51420.42</v>
      </c>
      <c r="M2291" s="34">
        <v>9</v>
      </c>
      <c r="N2291" s="34">
        <v>-7.24</v>
      </c>
      <c r="O2291" s="42">
        <v>-4.4999999999999997E-3</v>
      </c>
      <c r="P2291" s="42">
        <v>5.7999999999999996E-3</v>
      </c>
      <c r="Q2291" s="34" t="s">
        <v>100</v>
      </c>
      <c r="R2291" s="34">
        <v>0</v>
      </c>
      <c r="S2291" s="34">
        <v>78.06</v>
      </c>
      <c r="U2291" s="58">
        <f>VLOOKUP(AU2291,[1]expiry_dates!$B$2:$C$2894,2,FALSE)</f>
        <v>42306</v>
      </c>
      <c r="V2291" s="34" t="s">
        <v>126</v>
      </c>
      <c r="W2291" s="34" t="s">
        <v>101</v>
      </c>
      <c r="X2291" s="54">
        <v>42290.541666666664</v>
      </c>
      <c r="Y2291" s="34">
        <v>2.2999999999999998</v>
      </c>
      <c r="Z2291" s="34">
        <v>42290.625</v>
      </c>
      <c r="AA2291" s="34">
        <v>2.2000000000000002</v>
      </c>
      <c r="AB2291" s="34">
        <v>-4.3499999999999997E-2</v>
      </c>
      <c r="AC2291" s="34">
        <v>3074.94</v>
      </c>
      <c r="AD2291" s="34">
        <v>4.3499999999999997E-2</v>
      </c>
      <c r="AE2291" s="34">
        <v>30749.41</v>
      </c>
      <c r="AF2291" s="34">
        <v>70723.64</v>
      </c>
      <c r="AG2291" s="34">
        <v>4147803.11</v>
      </c>
      <c r="AH2291" s="34">
        <v>9</v>
      </c>
      <c r="AI2291" s="34">
        <v>341.66</v>
      </c>
      <c r="AJ2291" s="34">
        <v>-4.3499999999999997E-2</v>
      </c>
      <c r="AK2291" s="34">
        <v>0.13039999999999999</v>
      </c>
      <c r="AL2291" s="34" t="s">
        <v>100</v>
      </c>
      <c r="AM2291" s="34">
        <v>77.150000000000006</v>
      </c>
      <c r="AN2291" s="34">
        <v>17553.2</v>
      </c>
      <c r="AO2291" s="34">
        <v>78.06</v>
      </c>
      <c r="AP2291" s="34">
        <v>0</v>
      </c>
      <c r="AR2291" s="45"/>
      <c r="AS2291" s="49"/>
      <c r="AT2291" s="45"/>
      <c r="AU2291" s="31">
        <v>42290</v>
      </c>
      <c r="AV2291" s="57">
        <v>4.1666666666666664E-2</v>
      </c>
      <c r="AW2291" s="31" t="s">
        <v>232</v>
      </c>
      <c r="AY2291" s="32"/>
      <c r="BA2291" s="32"/>
      <c r="BG2291" s="32"/>
      <c r="BH2291" s="32"/>
    </row>
    <row r="2292" spans="1:60">
      <c r="A2292" s="34" t="s">
        <v>98</v>
      </c>
      <c r="B2292" s="34" t="s">
        <v>99</v>
      </c>
      <c r="C2292" s="38">
        <v>42290.625</v>
      </c>
      <c r="D2292" s="34">
        <v>77.25</v>
      </c>
      <c r="E2292" s="38">
        <v>42291.385416666664</v>
      </c>
      <c r="F2292" s="34">
        <v>77.2</v>
      </c>
      <c r="G2292" s="42">
        <v>-5.9999999999999995E-4</v>
      </c>
      <c r="H2292" s="34">
        <v>-32.53</v>
      </c>
      <c r="I2292" s="42">
        <v>-5.9999999999999995E-4</v>
      </c>
      <c r="J2292" s="34">
        <v>650.57740000000001</v>
      </c>
      <c r="K2292" s="34">
        <v>50257.11</v>
      </c>
      <c r="L2292" s="34">
        <v>51387.9</v>
      </c>
      <c r="M2292" s="34">
        <v>7</v>
      </c>
      <c r="N2292" s="34">
        <v>-4.6500000000000004</v>
      </c>
      <c r="O2292" s="42">
        <v>-3.2000000000000002E-3</v>
      </c>
      <c r="P2292" s="42">
        <v>4.4999999999999997E-3</v>
      </c>
      <c r="Q2292" s="34" t="s">
        <v>100</v>
      </c>
      <c r="R2292" s="34">
        <v>0</v>
      </c>
      <c r="S2292" s="34">
        <v>76.7</v>
      </c>
      <c r="U2292" s="58">
        <f>VLOOKUP(AU2292,[1]expiry_dates!$B$2:$C$2894,2,FALSE)</f>
        <v>42306</v>
      </c>
      <c r="V2292" s="34" t="s">
        <v>127</v>
      </c>
      <c r="W2292" s="34" t="s">
        <v>101</v>
      </c>
      <c r="X2292" s="54">
        <v>42290.625</v>
      </c>
      <c r="Y2292" s="34">
        <v>2.2000000000000002</v>
      </c>
      <c r="Z2292" s="34">
        <v>42291.385416666664</v>
      </c>
      <c r="AA2292" s="34">
        <v>2.15</v>
      </c>
      <c r="AB2292" s="34">
        <v>-2.2700000000000001E-2</v>
      </c>
      <c r="AC2292" s="34">
        <v>1607.53</v>
      </c>
      <c r="AD2292" s="34">
        <v>2.2700000000000001E-2</v>
      </c>
      <c r="AE2292" s="34">
        <v>32150.6</v>
      </c>
      <c r="AF2292" s="34">
        <v>70731.33</v>
      </c>
      <c r="AG2292" s="34">
        <v>4149410.64</v>
      </c>
      <c r="AH2292" s="34">
        <v>7</v>
      </c>
      <c r="AI2292" s="34">
        <v>229.65</v>
      </c>
      <c r="AJ2292" s="34">
        <v>-6.8199999999999997E-2</v>
      </c>
      <c r="AK2292" s="34">
        <v>4.5499999999999999E-2</v>
      </c>
      <c r="AL2292" s="34" t="s">
        <v>100</v>
      </c>
      <c r="AM2292" s="34">
        <v>77.25</v>
      </c>
      <c r="AN2292" s="34">
        <v>17550.05</v>
      </c>
      <c r="AO2292" s="34">
        <v>76.7</v>
      </c>
      <c r="AP2292" s="34">
        <v>0</v>
      </c>
      <c r="AR2292" s="45"/>
      <c r="AS2292" s="49"/>
      <c r="AT2292" s="45"/>
      <c r="AU2292" s="31">
        <v>42290</v>
      </c>
      <c r="AV2292" s="57">
        <v>0.125</v>
      </c>
      <c r="AW2292" s="31" t="s">
        <v>232</v>
      </c>
      <c r="AY2292" s="32"/>
      <c r="BA2292" s="32"/>
      <c r="BG2292" s="32"/>
      <c r="BH2292" s="32"/>
    </row>
    <row r="2293" spans="1:60">
      <c r="A2293" s="34" t="s">
        <v>98</v>
      </c>
      <c r="B2293" s="34" t="s">
        <v>101</v>
      </c>
      <c r="C2293" s="38">
        <v>42291.385416666664</v>
      </c>
      <c r="D2293" s="34">
        <v>77.2</v>
      </c>
      <c r="E2293" s="38">
        <v>42291.416666666664</v>
      </c>
      <c r="F2293" s="34">
        <v>77.25</v>
      </c>
      <c r="G2293" s="42">
        <v>5.9999999999999995E-4</v>
      </c>
      <c r="H2293" s="34">
        <v>-32.549999999999997</v>
      </c>
      <c r="I2293" s="42">
        <v>-5.9999999999999995E-4</v>
      </c>
      <c r="J2293" s="34">
        <v>650.99879999999996</v>
      </c>
      <c r="K2293" s="34">
        <v>50257.11</v>
      </c>
      <c r="L2293" s="34">
        <v>51355.35</v>
      </c>
      <c r="M2293" s="34">
        <v>4</v>
      </c>
      <c r="N2293" s="34">
        <v>-8.14</v>
      </c>
      <c r="O2293" s="42">
        <v>-3.2000000000000002E-3</v>
      </c>
      <c r="P2293" s="42">
        <v>5.1999999999999998E-3</v>
      </c>
      <c r="Q2293" s="34" t="s">
        <v>100</v>
      </c>
      <c r="R2293" s="34">
        <v>0</v>
      </c>
      <c r="S2293" s="34">
        <v>77.569999999999993</v>
      </c>
      <c r="U2293" s="58">
        <f>VLOOKUP(AU2293,[1]expiry_dates!$B$2:$C$2894,2,FALSE)</f>
        <v>42306</v>
      </c>
      <c r="V2293" s="34" t="s">
        <v>136</v>
      </c>
      <c r="W2293" s="34" t="s">
        <v>101</v>
      </c>
      <c r="X2293" s="54">
        <v>42291.385416666664</v>
      </c>
      <c r="Y2293" s="34">
        <v>3.15</v>
      </c>
      <c r="Z2293" s="34">
        <v>42291.416666666664</v>
      </c>
      <c r="AA2293" s="34">
        <v>3.3</v>
      </c>
      <c r="AB2293" s="34">
        <v>4.7600000000000003E-2</v>
      </c>
      <c r="AC2293" s="34">
        <v>-3368.14</v>
      </c>
      <c r="AD2293" s="34">
        <v>-4.7600000000000003E-2</v>
      </c>
      <c r="AE2293" s="34">
        <v>22454.28</v>
      </c>
      <c r="AF2293" s="34">
        <v>70730.98</v>
      </c>
      <c r="AG2293" s="34">
        <v>4146042.49</v>
      </c>
      <c r="AH2293" s="34">
        <v>4</v>
      </c>
      <c r="AI2293" s="34">
        <v>-842.04</v>
      </c>
      <c r="AJ2293" s="34">
        <v>-4.7600000000000003E-2</v>
      </c>
      <c r="AK2293" s="34">
        <v>0</v>
      </c>
      <c r="AL2293" s="34" t="s">
        <v>100</v>
      </c>
      <c r="AM2293" s="34">
        <v>77.2</v>
      </c>
      <c r="AN2293" s="34">
        <v>17525.599999999999</v>
      </c>
      <c r="AO2293" s="34">
        <v>77.569999999999993</v>
      </c>
      <c r="AP2293" s="34">
        <v>0</v>
      </c>
      <c r="AR2293" s="45"/>
      <c r="AS2293" s="49"/>
      <c r="AT2293" s="45"/>
      <c r="AU2293" s="31">
        <v>42291</v>
      </c>
      <c r="AV2293" s="57">
        <v>0.38541666666666669</v>
      </c>
      <c r="AW2293" s="31" t="s">
        <v>231</v>
      </c>
      <c r="AY2293" s="32"/>
      <c r="BA2293" s="32"/>
      <c r="BG2293" s="32"/>
      <c r="BH2293" s="32"/>
    </row>
    <row r="2294" spans="1:60">
      <c r="A2294" s="34" t="s">
        <v>98</v>
      </c>
      <c r="B2294" s="34" t="s">
        <v>99</v>
      </c>
      <c r="C2294" s="38">
        <v>42291.416666666664</v>
      </c>
      <c r="D2294" s="34">
        <v>77.25</v>
      </c>
      <c r="E2294" s="38">
        <v>42291.458333333336</v>
      </c>
      <c r="F2294" s="34">
        <v>76.650000000000006</v>
      </c>
      <c r="G2294" s="42">
        <v>-7.7999999999999996E-3</v>
      </c>
      <c r="H2294" s="34">
        <v>-390.35</v>
      </c>
      <c r="I2294" s="42">
        <v>-7.7999999999999996E-3</v>
      </c>
      <c r="J2294" s="34">
        <v>650.57529999999997</v>
      </c>
      <c r="K2294" s="34">
        <v>50256.94</v>
      </c>
      <c r="L2294" s="34">
        <v>50965</v>
      </c>
      <c r="M2294" s="34">
        <v>5</v>
      </c>
      <c r="N2294" s="34">
        <v>-78.069999999999993</v>
      </c>
      <c r="O2294" s="42">
        <v>-7.7999999999999996E-3</v>
      </c>
      <c r="P2294" s="42">
        <v>3.2000000000000002E-3</v>
      </c>
      <c r="Q2294" s="34" t="s">
        <v>100</v>
      </c>
      <c r="R2294" s="34">
        <v>0</v>
      </c>
      <c r="S2294" s="34">
        <v>76.81</v>
      </c>
      <c r="U2294" s="58">
        <f>VLOOKUP(AU2294,[1]expiry_dates!$B$2:$C$2894,2,FALSE)</f>
        <v>42306</v>
      </c>
      <c r="V2294" s="34" t="s">
        <v>127</v>
      </c>
      <c r="W2294" s="34" t="s">
        <v>101</v>
      </c>
      <c r="X2294" s="54">
        <v>42291.416666666664</v>
      </c>
      <c r="Y2294" s="34">
        <v>2.0499999999999998</v>
      </c>
      <c r="Z2294" s="34">
        <v>42291.458333333336</v>
      </c>
      <c r="AA2294" s="34">
        <v>2.25</v>
      </c>
      <c r="AB2294" s="34">
        <v>9.7600000000000006E-2</v>
      </c>
      <c r="AC2294" s="34">
        <v>-6901.6</v>
      </c>
      <c r="AD2294" s="34">
        <v>-9.7600000000000006E-2</v>
      </c>
      <c r="AE2294" s="34">
        <v>34508.019999999997</v>
      </c>
      <c r="AF2294" s="34">
        <v>70741.440000000002</v>
      </c>
      <c r="AG2294" s="34">
        <v>4139140.89</v>
      </c>
      <c r="AH2294" s="34">
        <v>5</v>
      </c>
      <c r="AI2294" s="34">
        <v>-1380.32</v>
      </c>
      <c r="AJ2294" s="34">
        <v>-9.7600000000000006E-2</v>
      </c>
      <c r="AK2294" s="34">
        <v>2.4400000000000002E-2</v>
      </c>
      <c r="AL2294" s="34" t="s">
        <v>100</v>
      </c>
      <c r="AM2294" s="34">
        <v>77.25</v>
      </c>
      <c r="AN2294" s="34">
        <v>17563.7</v>
      </c>
      <c r="AO2294" s="34">
        <v>76.81</v>
      </c>
      <c r="AP2294" s="34">
        <v>0</v>
      </c>
      <c r="AR2294" s="45"/>
      <c r="AS2294" s="49"/>
      <c r="AT2294" s="45"/>
      <c r="AU2294" s="31">
        <v>42291</v>
      </c>
      <c r="AV2294" s="57">
        <v>0.41666666666666669</v>
      </c>
      <c r="AW2294" s="31" t="s">
        <v>231</v>
      </c>
      <c r="AY2294" s="32"/>
      <c r="BA2294" s="32"/>
      <c r="BG2294" s="32"/>
      <c r="BH2294" s="32"/>
    </row>
    <row r="2295" spans="1:60">
      <c r="A2295" s="34" t="s">
        <v>98</v>
      </c>
      <c r="B2295" s="34" t="s">
        <v>101</v>
      </c>
      <c r="C2295" s="38">
        <v>42291.458333333336</v>
      </c>
      <c r="D2295" s="34">
        <v>76.650000000000006</v>
      </c>
      <c r="E2295" s="38">
        <v>42292.385416666664</v>
      </c>
      <c r="F2295" s="34">
        <v>76.400000000000006</v>
      </c>
      <c r="G2295" s="42">
        <v>-3.3E-3</v>
      </c>
      <c r="H2295" s="34">
        <v>163.92</v>
      </c>
      <c r="I2295" s="42">
        <v>3.3E-3</v>
      </c>
      <c r="J2295" s="34">
        <v>655.66139999999996</v>
      </c>
      <c r="K2295" s="34">
        <v>50256.45</v>
      </c>
      <c r="L2295" s="34">
        <v>51128.92</v>
      </c>
      <c r="M2295" s="34">
        <v>23</v>
      </c>
      <c r="N2295" s="34">
        <v>7.13</v>
      </c>
      <c r="O2295" s="42">
        <v>-7.1999999999999998E-3</v>
      </c>
      <c r="P2295" s="42">
        <v>1.7600000000000001E-2</v>
      </c>
      <c r="Q2295" s="34" t="s">
        <v>100</v>
      </c>
      <c r="R2295" s="34">
        <v>0</v>
      </c>
      <c r="S2295" s="34">
        <v>77.48</v>
      </c>
      <c r="U2295" s="58">
        <f>VLOOKUP(AU2295,[1]expiry_dates!$B$2:$C$2894,2,FALSE)</f>
        <v>42306</v>
      </c>
      <c r="V2295" s="34" t="s">
        <v>136</v>
      </c>
      <c r="W2295" s="34" t="s">
        <v>101</v>
      </c>
      <c r="X2295" s="54">
        <v>42291.458333333336</v>
      </c>
      <c r="Y2295" s="34">
        <v>2.95</v>
      </c>
      <c r="Z2295" s="34">
        <v>42292.385416666664</v>
      </c>
      <c r="AA2295" s="34">
        <v>2.65</v>
      </c>
      <c r="AB2295" s="34">
        <v>-0.1017</v>
      </c>
      <c r="AC2295" s="34">
        <v>7192.03</v>
      </c>
      <c r="AD2295" s="34">
        <v>0.1017</v>
      </c>
      <c r="AE2295" s="34">
        <v>23973.42</v>
      </c>
      <c r="AF2295" s="34">
        <v>70721.59</v>
      </c>
      <c r="AG2295" s="34">
        <v>4146332.92</v>
      </c>
      <c r="AH2295" s="34">
        <v>23</v>
      </c>
      <c r="AI2295" s="34">
        <v>312.7</v>
      </c>
      <c r="AJ2295" s="34">
        <v>-0.1356</v>
      </c>
      <c r="AK2295" s="34">
        <v>0.2203</v>
      </c>
      <c r="AL2295" s="34" t="s">
        <v>100</v>
      </c>
      <c r="AM2295" s="34">
        <v>76.650000000000006</v>
      </c>
      <c r="AN2295" s="34">
        <v>17562.349999999999</v>
      </c>
      <c r="AO2295" s="34">
        <v>77.48</v>
      </c>
      <c r="AP2295" s="34">
        <v>0</v>
      </c>
      <c r="AR2295" s="45"/>
      <c r="AS2295" s="49"/>
      <c r="AT2295" s="45"/>
      <c r="AU2295" s="31">
        <v>42291</v>
      </c>
      <c r="AV2295" s="57">
        <v>0.45833333333333331</v>
      </c>
      <c r="AW2295" s="31" t="s">
        <v>231</v>
      </c>
      <c r="AY2295" s="32"/>
      <c r="BA2295" s="32"/>
      <c r="BG2295" s="32"/>
      <c r="BH2295" s="32"/>
    </row>
    <row r="2296" spans="1:60">
      <c r="A2296" s="34" t="s">
        <v>98</v>
      </c>
      <c r="B2296" s="34" t="s">
        <v>99</v>
      </c>
      <c r="C2296" s="38">
        <v>42292.385416666664</v>
      </c>
      <c r="D2296" s="34">
        <v>76.400000000000006</v>
      </c>
      <c r="E2296" s="38">
        <v>42293.385416666664</v>
      </c>
      <c r="F2296" s="34">
        <v>77.55</v>
      </c>
      <c r="G2296" s="42">
        <v>1.5100000000000001E-2</v>
      </c>
      <c r="H2296" s="34">
        <v>756.47</v>
      </c>
      <c r="I2296" s="42">
        <v>1.5100000000000001E-2</v>
      </c>
      <c r="J2296" s="34">
        <v>657.79639999999995</v>
      </c>
      <c r="K2296" s="34">
        <v>50255.64</v>
      </c>
      <c r="L2296" s="34">
        <v>51885.38</v>
      </c>
      <c r="M2296" s="34">
        <v>30</v>
      </c>
      <c r="N2296" s="34">
        <v>25.22</v>
      </c>
      <c r="O2296" s="42">
        <v>-2.5999999999999999E-3</v>
      </c>
      <c r="P2296" s="42">
        <v>1.9E-2</v>
      </c>
      <c r="Q2296" s="34" t="s">
        <v>100</v>
      </c>
      <c r="R2296" s="34">
        <v>0</v>
      </c>
      <c r="S2296" s="34">
        <v>75.37</v>
      </c>
      <c r="U2296" s="58">
        <f>VLOOKUP(AU2296,[1]expiry_dates!$B$2:$C$2894,2,FALSE)</f>
        <v>42306</v>
      </c>
      <c r="V2296" s="34" t="s">
        <v>127</v>
      </c>
      <c r="W2296" s="34" t="s">
        <v>101</v>
      </c>
      <c r="X2296" s="54">
        <v>42292.385416666664</v>
      </c>
      <c r="Y2296" s="34">
        <v>2.2000000000000002</v>
      </c>
      <c r="Z2296" s="34">
        <v>42293.385416666664</v>
      </c>
      <c r="AA2296" s="34">
        <v>1.65</v>
      </c>
      <c r="AB2296" s="34">
        <v>-0.25</v>
      </c>
      <c r="AC2296" s="34">
        <v>17691.91</v>
      </c>
      <c r="AD2296" s="34">
        <v>0.25</v>
      </c>
      <c r="AE2296" s="34">
        <v>32167.1</v>
      </c>
      <c r="AF2296" s="34">
        <v>70767.63</v>
      </c>
      <c r="AG2296" s="34">
        <v>4164024.82</v>
      </c>
      <c r="AH2296" s="34">
        <v>30</v>
      </c>
      <c r="AI2296" s="34">
        <v>589.73</v>
      </c>
      <c r="AJ2296" s="34">
        <v>-4.5499999999999999E-2</v>
      </c>
      <c r="AK2296" s="34">
        <v>0.25</v>
      </c>
      <c r="AL2296" s="34" t="s">
        <v>100</v>
      </c>
      <c r="AM2296" s="34">
        <v>76.400000000000006</v>
      </c>
      <c r="AN2296" s="34">
        <v>17671.900000000001</v>
      </c>
      <c r="AO2296" s="34">
        <v>75.37</v>
      </c>
      <c r="AP2296" s="34">
        <v>0</v>
      </c>
      <c r="AR2296" s="45"/>
      <c r="AS2296" s="49"/>
      <c r="AT2296" s="45"/>
      <c r="AU2296" s="31">
        <v>42292</v>
      </c>
      <c r="AV2296" s="57">
        <v>0.38541666666666669</v>
      </c>
      <c r="AW2296" s="31" t="s">
        <v>231</v>
      </c>
      <c r="AY2296" s="32"/>
      <c r="BA2296" s="32"/>
      <c r="BG2296" s="32"/>
      <c r="BH2296" s="32"/>
    </row>
    <row r="2297" spans="1:60">
      <c r="A2297" s="34" t="s">
        <v>98</v>
      </c>
      <c r="B2297" s="34" t="s">
        <v>101</v>
      </c>
      <c r="C2297" s="38">
        <v>42293.385416666664</v>
      </c>
      <c r="D2297" s="34">
        <v>77.55</v>
      </c>
      <c r="E2297" s="38">
        <v>42293.395833333336</v>
      </c>
      <c r="F2297" s="34">
        <v>77.5</v>
      </c>
      <c r="G2297" s="42">
        <v>-5.9999999999999995E-4</v>
      </c>
      <c r="H2297" s="34">
        <v>32.4</v>
      </c>
      <c r="I2297" s="42">
        <v>5.9999999999999995E-4</v>
      </c>
      <c r="J2297" s="34">
        <v>648.08839999999998</v>
      </c>
      <c r="K2297" s="34">
        <v>50259.26</v>
      </c>
      <c r="L2297" s="34">
        <v>51917.79</v>
      </c>
      <c r="M2297" s="34">
        <v>2</v>
      </c>
      <c r="N2297" s="34">
        <v>16.2</v>
      </c>
      <c r="O2297" s="42">
        <v>-2.5999999999999999E-3</v>
      </c>
      <c r="P2297" s="42">
        <v>7.1000000000000004E-3</v>
      </c>
      <c r="Q2297" s="34" t="s">
        <v>100</v>
      </c>
      <c r="R2297" s="34">
        <v>0</v>
      </c>
      <c r="S2297" s="34">
        <v>77.819999999999993</v>
      </c>
      <c r="U2297" s="58">
        <f>VLOOKUP(AU2297,[1]expiry_dates!$B$2:$C$2894,2,FALSE)</f>
        <v>42306</v>
      </c>
      <c r="V2297" s="34" t="s">
        <v>137</v>
      </c>
      <c r="W2297" s="34" t="s">
        <v>101</v>
      </c>
      <c r="X2297" s="54">
        <v>42293.385416666664</v>
      </c>
      <c r="Y2297" s="34">
        <v>4.3499999999999996</v>
      </c>
      <c r="Z2297" s="34">
        <v>42293.395833333336</v>
      </c>
      <c r="AA2297" s="34">
        <v>4.5999999999999996</v>
      </c>
      <c r="AB2297" s="34">
        <v>5.7500000000000002E-2</v>
      </c>
      <c r="AC2297" s="34">
        <v>-4068.27</v>
      </c>
      <c r="AD2297" s="34">
        <v>-5.7500000000000002E-2</v>
      </c>
      <c r="AE2297" s="34">
        <v>16273.09</v>
      </c>
      <c r="AF2297" s="34">
        <v>70787.95</v>
      </c>
      <c r="AG2297" s="34">
        <v>4159956.55</v>
      </c>
      <c r="AH2297" s="34">
        <v>2</v>
      </c>
      <c r="AI2297" s="34">
        <v>-2034.14</v>
      </c>
      <c r="AJ2297" s="34">
        <v>-5.7500000000000002E-2</v>
      </c>
      <c r="AK2297" s="34">
        <v>0</v>
      </c>
      <c r="AL2297" s="34" t="s">
        <v>100</v>
      </c>
      <c r="AM2297" s="34">
        <v>77.55</v>
      </c>
      <c r="AN2297" s="34">
        <v>17656.3</v>
      </c>
      <c r="AO2297" s="34">
        <v>77.819999999999993</v>
      </c>
      <c r="AP2297" s="34">
        <v>0</v>
      </c>
      <c r="AR2297" s="45"/>
      <c r="AS2297" s="49"/>
      <c r="AT2297" s="45"/>
      <c r="AU2297" s="31">
        <v>42293</v>
      </c>
      <c r="AV2297" s="57">
        <v>0.38541666666666669</v>
      </c>
      <c r="AW2297" s="31" t="s">
        <v>231</v>
      </c>
      <c r="AY2297" s="32"/>
      <c r="BA2297" s="32"/>
      <c r="BG2297" s="32"/>
      <c r="BH2297" s="32"/>
    </row>
    <row r="2298" spans="1:60">
      <c r="A2298" s="34" t="s">
        <v>98</v>
      </c>
      <c r="B2298" s="34" t="s">
        <v>99</v>
      </c>
      <c r="C2298" s="38">
        <v>42293.395833333336</v>
      </c>
      <c r="D2298" s="34">
        <v>77.5</v>
      </c>
      <c r="E2298" s="38">
        <v>42293.447916666664</v>
      </c>
      <c r="F2298" s="34">
        <v>77.25</v>
      </c>
      <c r="G2298" s="42">
        <v>-3.2000000000000002E-3</v>
      </c>
      <c r="H2298" s="34">
        <v>-162.13</v>
      </c>
      <c r="I2298" s="42">
        <v>-3.2000000000000002E-3</v>
      </c>
      <c r="J2298" s="34">
        <v>648.50869999999998</v>
      </c>
      <c r="K2298" s="34">
        <v>50259.43</v>
      </c>
      <c r="L2298" s="34">
        <v>51755.66</v>
      </c>
      <c r="M2298" s="34">
        <v>6</v>
      </c>
      <c r="N2298" s="34">
        <v>-27.02</v>
      </c>
      <c r="O2298" s="42">
        <v>-3.8999999999999998E-3</v>
      </c>
      <c r="P2298" s="42">
        <v>6.4999999999999997E-3</v>
      </c>
      <c r="Q2298" s="34" t="s">
        <v>100</v>
      </c>
      <c r="R2298" s="34">
        <v>0</v>
      </c>
      <c r="S2298" s="34">
        <v>77.040000000000006</v>
      </c>
      <c r="U2298" s="58">
        <f>VLOOKUP(AU2298,[1]expiry_dates!$B$2:$C$2894,2,FALSE)</f>
        <v>42306</v>
      </c>
      <c r="V2298" s="34" t="s">
        <v>160</v>
      </c>
      <c r="W2298" s="34" t="s">
        <v>101</v>
      </c>
      <c r="X2298" s="54">
        <v>42293.395833333336</v>
      </c>
      <c r="Y2298" s="34">
        <v>2.7</v>
      </c>
      <c r="Z2298" s="34">
        <v>42293.447916666664</v>
      </c>
      <c r="AA2298" s="34">
        <v>2.7</v>
      </c>
      <c r="AB2298" s="34">
        <v>0</v>
      </c>
      <c r="AC2298" s="34">
        <v>0</v>
      </c>
      <c r="AD2298" s="34">
        <v>0</v>
      </c>
      <c r="AE2298" s="34">
        <v>26229.68</v>
      </c>
      <c r="AF2298" s="34">
        <v>70820.13</v>
      </c>
      <c r="AG2298" s="34">
        <v>4159956.55</v>
      </c>
      <c r="AH2298" s="34">
        <v>6</v>
      </c>
      <c r="AI2298" s="34">
        <v>0</v>
      </c>
      <c r="AJ2298" s="34">
        <v>-3.6999999999999998E-2</v>
      </c>
      <c r="AK2298" s="34">
        <v>0</v>
      </c>
      <c r="AL2298" s="34" t="s">
        <v>100</v>
      </c>
      <c r="AM2298" s="34">
        <v>77.5</v>
      </c>
      <c r="AN2298" s="34">
        <v>17597.2</v>
      </c>
      <c r="AO2298" s="34">
        <v>77.040000000000006</v>
      </c>
      <c r="AP2298" s="34">
        <v>0</v>
      </c>
      <c r="AR2298" s="45"/>
      <c r="AS2298" s="49"/>
      <c r="AT2298" s="45"/>
      <c r="AU2298" s="31">
        <v>42293</v>
      </c>
      <c r="AV2298" s="57">
        <v>0.39583333333333331</v>
      </c>
      <c r="AW2298" s="31" t="s">
        <v>231</v>
      </c>
      <c r="AY2298" s="32"/>
      <c r="BA2298" s="32"/>
      <c r="BG2298" s="32"/>
      <c r="BH2298" s="32"/>
    </row>
    <row r="2299" spans="1:60">
      <c r="A2299" s="34" t="s">
        <v>98</v>
      </c>
      <c r="B2299" s="34" t="s">
        <v>101</v>
      </c>
      <c r="C2299" s="38">
        <v>42293.447916666664</v>
      </c>
      <c r="D2299" s="34">
        <v>77.25</v>
      </c>
      <c r="E2299" s="38">
        <v>42293.489583333336</v>
      </c>
      <c r="F2299" s="34">
        <v>77.5</v>
      </c>
      <c r="G2299" s="42">
        <v>3.2000000000000002E-3</v>
      </c>
      <c r="H2299" s="34">
        <v>-162.65</v>
      </c>
      <c r="I2299" s="42">
        <v>-3.2000000000000002E-3</v>
      </c>
      <c r="J2299" s="34">
        <v>650.6096</v>
      </c>
      <c r="K2299" s="34">
        <v>50259.59</v>
      </c>
      <c r="L2299" s="34">
        <v>51593.01</v>
      </c>
      <c r="M2299" s="34">
        <v>5</v>
      </c>
      <c r="N2299" s="34">
        <v>-32.53</v>
      </c>
      <c r="O2299" s="42">
        <v>-4.4999999999999997E-3</v>
      </c>
      <c r="P2299" s="42">
        <v>9.7000000000000003E-3</v>
      </c>
      <c r="Q2299" s="34" t="s">
        <v>100</v>
      </c>
      <c r="R2299" s="34">
        <v>0</v>
      </c>
      <c r="S2299" s="34">
        <v>78</v>
      </c>
      <c r="U2299" s="58">
        <f>VLOOKUP(AU2299,[1]expiry_dates!$B$2:$C$2894,2,FALSE)</f>
        <v>42306</v>
      </c>
      <c r="V2299" s="34" t="s">
        <v>126</v>
      </c>
      <c r="W2299" s="34" t="s">
        <v>101</v>
      </c>
      <c r="X2299" s="54">
        <v>42293.447916666664</v>
      </c>
      <c r="Y2299" s="34">
        <v>1.85</v>
      </c>
      <c r="Z2299" s="34">
        <v>42293.489583333336</v>
      </c>
      <c r="AA2299" s="34">
        <v>1.8</v>
      </c>
      <c r="AB2299" s="34">
        <v>-2.7E-2</v>
      </c>
      <c r="AC2299" s="34">
        <v>1913.51</v>
      </c>
      <c r="AD2299" s="34">
        <v>2.7E-2</v>
      </c>
      <c r="AE2299" s="34">
        <v>38270.15</v>
      </c>
      <c r="AF2299" s="34">
        <v>70799.78</v>
      </c>
      <c r="AG2299" s="34">
        <v>4161870.06</v>
      </c>
      <c r="AH2299" s="34">
        <v>5</v>
      </c>
      <c r="AI2299" s="34">
        <v>382.7</v>
      </c>
      <c r="AJ2299" s="34">
        <v>0</v>
      </c>
      <c r="AK2299" s="34">
        <v>0.18920000000000001</v>
      </c>
      <c r="AL2299" s="34" t="s">
        <v>100</v>
      </c>
      <c r="AM2299" s="34">
        <v>77.25</v>
      </c>
      <c r="AN2299" s="34">
        <v>17642.3</v>
      </c>
      <c r="AO2299" s="34">
        <v>78</v>
      </c>
      <c r="AP2299" s="34">
        <v>0</v>
      </c>
      <c r="AR2299" s="45"/>
      <c r="AS2299" s="49"/>
      <c r="AT2299" s="45"/>
      <c r="AU2299" s="31">
        <v>42293</v>
      </c>
      <c r="AV2299" s="57">
        <v>0.44791666666666669</v>
      </c>
      <c r="AW2299" s="31" t="s">
        <v>231</v>
      </c>
      <c r="AY2299" s="32"/>
      <c r="BA2299" s="32"/>
      <c r="BG2299" s="32"/>
      <c r="BH2299" s="32"/>
    </row>
    <row r="2300" spans="1:60">
      <c r="A2300" s="34" t="s">
        <v>98</v>
      </c>
      <c r="B2300" s="34" t="s">
        <v>99</v>
      </c>
      <c r="C2300" s="38">
        <v>42293.489583333336</v>
      </c>
      <c r="D2300" s="34">
        <v>77.5</v>
      </c>
      <c r="E2300" s="38">
        <v>42296.447916666664</v>
      </c>
      <c r="F2300" s="34">
        <v>79.05</v>
      </c>
      <c r="G2300" s="42">
        <v>0.02</v>
      </c>
      <c r="H2300" s="34">
        <v>1005.2</v>
      </c>
      <c r="I2300" s="42">
        <v>0.02</v>
      </c>
      <c r="J2300" s="34">
        <v>648.51509999999996</v>
      </c>
      <c r="K2300" s="34">
        <v>50259.92</v>
      </c>
      <c r="L2300" s="34">
        <v>52598.21</v>
      </c>
      <c r="M2300" s="34">
        <v>26</v>
      </c>
      <c r="N2300" s="34">
        <v>38.659999999999997</v>
      </c>
      <c r="O2300" s="42">
        <v>-7.7000000000000002E-3</v>
      </c>
      <c r="P2300" s="42">
        <v>4.1300000000000003E-2</v>
      </c>
      <c r="Q2300" s="34" t="s">
        <v>100</v>
      </c>
      <c r="R2300" s="34">
        <v>0</v>
      </c>
      <c r="S2300" s="34">
        <v>76.53</v>
      </c>
      <c r="U2300" s="58">
        <f>VLOOKUP(AU2300,[1]expiry_dates!$B$2:$C$2894,2,FALSE)</f>
        <v>42306</v>
      </c>
      <c r="V2300" s="34" t="s">
        <v>127</v>
      </c>
      <c r="W2300" s="34" t="s">
        <v>101</v>
      </c>
      <c r="X2300" s="54">
        <v>42293.489583333336</v>
      </c>
      <c r="Y2300" s="34">
        <v>1.65</v>
      </c>
      <c r="Z2300" s="34">
        <v>42296.447916666664</v>
      </c>
      <c r="AA2300" s="34">
        <v>1.2</v>
      </c>
      <c r="AB2300" s="34">
        <v>-0.2727</v>
      </c>
      <c r="AC2300" s="34">
        <v>19327.3</v>
      </c>
      <c r="AD2300" s="34">
        <v>0.2727</v>
      </c>
      <c r="AE2300" s="34">
        <v>42949.55</v>
      </c>
      <c r="AF2300" s="34">
        <v>70866.759999999995</v>
      </c>
      <c r="AG2300" s="34">
        <v>4181197.35</v>
      </c>
      <c r="AH2300" s="34">
        <v>26</v>
      </c>
      <c r="AI2300" s="34">
        <v>743.36</v>
      </c>
      <c r="AJ2300" s="34">
        <v>-9.0899999999999995E-2</v>
      </c>
      <c r="AK2300" s="34">
        <v>0.48480000000000001</v>
      </c>
      <c r="AL2300" s="34" t="s">
        <v>100</v>
      </c>
      <c r="AM2300" s="34">
        <v>77.5</v>
      </c>
      <c r="AN2300" s="34">
        <v>17647.099999999999</v>
      </c>
      <c r="AO2300" s="34">
        <v>76.53</v>
      </c>
      <c r="AP2300" s="34">
        <v>0</v>
      </c>
      <c r="AR2300" s="45"/>
      <c r="AS2300" s="49"/>
      <c r="AT2300" s="45"/>
      <c r="AU2300" s="31">
        <v>42293</v>
      </c>
      <c r="AV2300" s="57">
        <v>0.48958333333333331</v>
      </c>
      <c r="AW2300" s="31" t="s">
        <v>231</v>
      </c>
      <c r="AY2300" s="32"/>
      <c r="BA2300" s="32"/>
      <c r="BG2300" s="32"/>
      <c r="BH2300" s="32"/>
    </row>
    <row r="2301" spans="1:60">
      <c r="A2301" s="34" t="s">
        <v>98</v>
      </c>
      <c r="B2301" s="34" t="s">
        <v>101</v>
      </c>
      <c r="C2301" s="38">
        <v>42296.447916666664</v>
      </c>
      <c r="D2301" s="34">
        <v>79.05</v>
      </c>
      <c r="E2301" s="38">
        <v>42296.5625</v>
      </c>
      <c r="F2301" s="34">
        <v>79.900000000000006</v>
      </c>
      <c r="G2301" s="42">
        <v>1.0800000000000001E-2</v>
      </c>
      <c r="H2301" s="34">
        <v>-540.47</v>
      </c>
      <c r="I2301" s="42">
        <v>-1.0800000000000001E-2</v>
      </c>
      <c r="J2301" s="34">
        <v>635.84820000000002</v>
      </c>
      <c r="K2301" s="34">
        <v>50263.8</v>
      </c>
      <c r="L2301" s="34">
        <v>52057.73</v>
      </c>
      <c r="M2301" s="34">
        <v>12</v>
      </c>
      <c r="N2301" s="34">
        <v>-45.04</v>
      </c>
      <c r="O2301" s="42">
        <v>-1.0800000000000001E-2</v>
      </c>
      <c r="P2301" s="42">
        <v>1.14E-2</v>
      </c>
      <c r="Q2301" s="34" t="s">
        <v>100</v>
      </c>
      <c r="R2301" s="34">
        <v>0</v>
      </c>
      <c r="S2301" s="34">
        <v>80.66</v>
      </c>
      <c r="U2301" s="58">
        <f>VLOOKUP(AU2301,[1]expiry_dates!$B$2:$C$2894,2,FALSE)</f>
        <v>42306</v>
      </c>
      <c r="V2301" s="34" t="s">
        <v>126</v>
      </c>
      <c r="W2301" s="34" t="s">
        <v>101</v>
      </c>
      <c r="X2301" s="54">
        <v>42296.447916666664</v>
      </c>
      <c r="Y2301" s="34">
        <v>2.4500000000000002</v>
      </c>
      <c r="Z2301" s="34">
        <v>42296.5625</v>
      </c>
      <c r="AA2301" s="34">
        <v>3.05</v>
      </c>
      <c r="AB2301" s="34">
        <v>0.24490000000000001</v>
      </c>
      <c r="AC2301" s="34">
        <v>-17364.73</v>
      </c>
      <c r="AD2301" s="34">
        <v>-0.24490000000000001</v>
      </c>
      <c r="AE2301" s="34">
        <v>28941.22</v>
      </c>
      <c r="AF2301" s="34">
        <v>70905.98</v>
      </c>
      <c r="AG2301" s="34">
        <v>4163832.62</v>
      </c>
      <c r="AH2301" s="34">
        <v>12</v>
      </c>
      <c r="AI2301" s="34">
        <v>-1447.06</v>
      </c>
      <c r="AJ2301" s="34">
        <v>-0.24490000000000001</v>
      </c>
      <c r="AK2301" s="34">
        <v>0.12239999999999999</v>
      </c>
      <c r="AL2301" s="34" t="s">
        <v>100</v>
      </c>
      <c r="AM2301" s="34">
        <v>79.05</v>
      </c>
      <c r="AN2301" s="34">
        <v>17841.05</v>
      </c>
      <c r="AO2301" s="34">
        <v>80.66</v>
      </c>
      <c r="AP2301" s="34">
        <v>0</v>
      </c>
      <c r="AR2301" s="45"/>
      <c r="AS2301" s="49"/>
      <c r="AT2301" s="45"/>
      <c r="AU2301" s="31">
        <v>42296</v>
      </c>
      <c r="AV2301" s="57">
        <v>0.44791666666666669</v>
      </c>
      <c r="AW2301" s="31" t="s">
        <v>231</v>
      </c>
      <c r="AY2301" s="32"/>
      <c r="BA2301" s="32"/>
      <c r="BG2301" s="32"/>
      <c r="BH2301" s="32"/>
    </row>
    <row r="2302" spans="1:60">
      <c r="A2302" s="34" t="s">
        <v>98</v>
      </c>
      <c r="B2302" s="34" t="s">
        <v>99</v>
      </c>
      <c r="C2302" s="38">
        <v>42296.5625</v>
      </c>
      <c r="D2302" s="34">
        <v>79.900000000000006</v>
      </c>
      <c r="E2302" s="38">
        <v>42297.572916666664</v>
      </c>
      <c r="F2302" s="34">
        <v>84.55</v>
      </c>
      <c r="G2302" s="42">
        <v>5.8200000000000002E-2</v>
      </c>
      <c r="H2302" s="34">
        <v>2925.29</v>
      </c>
      <c r="I2302" s="42">
        <v>5.8200000000000002E-2</v>
      </c>
      <c r="J2302" s="34">
        <v>629.09559999999999</v>
      </c>
      <c r="K2302" s="34">
        <v>50264.74</v>
      </c>
      <c r="L2302" s="34">
        <v>54983.03</v>
      </c>
      <c r="M2302" s="34">
        <v>31</v>
      </c>
      <c r="N2302" s="34">
        <v>94.36</v>
      </c>
      <c r="O2302" s="42">
        <v>-1.7500000000000002E-2</v>
      </c>
      <c r="P2302" s="42">
        <v>8.3900000000000002E-2</v>
      </c>
      <c r="Q2302" s="34" t="s">
        <v>100</v>
      </c>
      <c r="R2302" s="34">
        <v>0</v>
      </c>
      <c r="S2302" s="34">
        <v>78.150000000000006</v>
      </c>
      <c r="U2302" s="58">
        <f>VLOOKUP(AU2302,[1]expiry_dates!$B$2:$C$2894,2,FALSE)</f>
        <v>42306</v>
      </c>
      <c r="V2302" s="34" t="s">
        <v>123</v>
      </c>
      <c r="W2302" s="34" t="s">
        <v>101</v>
      </c>
      <c r="X2302" s="54">
        <v>42296.5625</v>
      </c>
      <c r="Y2302" s="34">
        <v>2.9</v>
      </c>
      <c r="Z2302" s="34">
        <v>42297.572916666664</v>
      </c>
      <c r="AA2302" s="34">
        <v>0.9</v>
      </c>
      <c r="AB2302" s="34">
        <v>-0.68969999999999998</v>
      </c>
      <c r="AC2302" s="34">
        <v>48915.65</v>
      </c>
      <c r="AD2302" s="34">
        <v>0.68969999999999998</v>
      </c>
      <c r="AE2302" s="34">
        <v>24457.82</v>
      </c>
      <c r="AF2302" s="34">
        <v>70927.7</v>
      </c>
      <c r="AG2302" s="34">
        <v>4212748.2699999996</v>
      </c>
      <c r="AH2302" s="34">
        <v>31</v>
      </c>
      <c r="AI2302" s="34">
        <v>1577.92</v>
      </c>
      <c r="AJ2302" s="34">
        <v>-0.27589999999999998</v>
      </c>
      <c r="AK2302" s="34">
        <v>0.75860000000000005</v>
      </c>
      <c r="AL2302" s="34" t="s">
        <v>100</v>
      </c>
      <c r="AM2302" s="34">
        <v>79.900000000000006</v>
      </c>
      <c r="AN2302" s="34">
        <v>17881.2</v>
      </c>
      <c r="AO2302" s="34">
        <v>78.150000000000006</v>
      </c>
      <c r="AP2302" s="34">
        <v>0</v>
      </c>
      <c r="AR2302" s="45"/>
      <c r="AS2302" s="49"/>
      <c r="AT2302" s="45"/>
      <c r="AU2302" s="31">
        <v>42296</v>
      </c>
      <c r="AV2302" s="57">
        <v>6.25E-2</v>
      </c>
      <c r="AW2302" s="31" t="s">
        <v>232</v>
      </c>
      <c r="AY2302" s="32"/>
      <c r="BA2302" s="32"/>
      <c r="BG2302" s="32"/>
      <c r="BH2302" s="32"/>
    </row>
    <row r="2303" spans="1:60">
      <c r="A2303" s="34" t="s">
        <v>98</v>
      </c>
      <c r="B2303" s="34" t="s">
        <v>101</v>
      </c>
      <c r="C2303" s="38">
        <v>42297.572916666664</v>
      </c>
      <c r="D2303" s="34">
        <v>84.55</v>
      </c>
      <c r="E2303" s="38">
        <v>42298.385416666664</v>
      </c>
      <c r="F2303" s="34">
        <v>85.05</v>
      </c>
      <c r="G2303" s="42">
        <v>5.8999999999999999E-3</v>
      </c>
      <c r="H2303" s="34">
        <v>-297.32</v>
      </c>
      <c r="I2303" s="42">
        <v>-5.8999999999999999E-3</v>
      </c>
      <c r="J2303" s="34">
        <v>594.63059999999996</v>
      </c>
      <c r="K2303" s="34">
        <v>50276.02</v>
      </c>
      <c r="L2303" s="34">
        <v>54685.71</v>
      </c>
      <c r="M2303" s="34">
        <v>12</v>
      </c>
      <c r="N2303" s="34">
        <v>-24.78</v>
      </c>
      <c r="O2303" s="42">
        <v>-1.06E-2</v>
      </c>
      <c r="P2303" s="42">
        <v>1.01E-2</v>
      </c>
      <c r="Q2303" s="34" t="s">
        <v>100</v>
      </c>
      <c r="R2303" s="34">
        <v>0</v>
      </c>
      <c r="S2303" s="34">
        <v>86.55</v>
      </c>
      <c r="U2303" s="58">
        <f>VLOOKUP(AU2303,[1]expiry_dates!$B$2:$C$2894,2,FALSE)</f>
        <v>42306</v>
      </c>
      <c r="V2303" s="34" t="s">
        <v>125</v>
      </c>
      <c r="W2303" s="34" t="s">
        <v>101</v>
      </c>
      <c r="X2303" s="54">
        <v>42297.572916666664</v>
      </c>
      <c r="Y2303" s="34">
        <v>2.7</v>
      </c>
      <c r="Z2303" s="34">
        <v>42298.385416666664</v>
      </c>
      <c r="AA2303" s="34">
        <v>2.65</v>
      </c>
      <c r="AB2303" s="34">
        <v>-1.8499999999999999E-2</v>
      </c>
      <c r="AC2303" s="34">
        <v>1316</v>
      </c>
      <c r="AD2303" s="34">
        <v>1.8499999999999999E-2</v>
      </c>
      <c r="AE2303" s="34">
        <v>26319.9</v>
      </c>
      <c r="AF2303" s="34">
        <v>71063.740000000005</v>
      </c>
      <c r="AG2303" s="34">
        <v>4214064.2699999996</v>
      </c>
      <c r="AH2303" s="34">
        <v>12</v>
      </c>
      <c r="AI2303" s="34">
        <v>109.67</v>
      </c>
      <c r="AJ2303" s="34">
        <v>-0.12959999999999999</v>
      </c>
      <c r="AK2303" s="34">
        <v>0.16669999999999999</v>
      </c>
      <c r="AL2303" s="34" t="s">
        <v>100</v>
      </c>
      <c r="AM2303" s="34">
        <v>84.55</v>
      </c>
      <c r="AN2303" s="34">
        <v>17833.349999999999</v>
      </c>
      <c r="AO2303" s="34">
        <v>86.55</v>
      </c>
      <c r="AP2303" s="34">
        <v>0</v>
      </c>
      <c r="AR2303" s="45"/>
      <c r="AS2303" s="49"/>
      <c r="AT2303" s="45"/>
      <c r="AU2303" s="31">
        <v>42297</v>
      </c>
      <c r="AV2303" s="57">
        <v>7.2916666666666671E-2</v>
      </c>
      <c r="AW2303" s="31" t="s">
        <v>232</v>
      </c>
      <c r="AY2303" s="32"/>
      <c r="BA2303" s="32"/>
      <c r="BG2303" s="32"/>
      <c r="BH2303" s="32"/>
    </row>
    <row r="2304" spans="1:60">
      <c r="A2304" s="34" t="s">
        <v>98</v>
      </c>
      <c r="B2304" s="34" t="s">
        <v>99</v>
      </c>
      <c r="C2304" s="38">
        <v>42298.385416666664</v>
      </c>
      <c r="D2304" s="34">
        <v>85.05</v>
      </c>
      <c r="E2304" s="38">
        <v>42298.489583333336</v>
      </c>
      <c r="F2304" s="34">
        <v>84.5</v>
      </c>
      <c r="G2304" s="42">
        <v>-6.4999999999999997E-3</v>
      </c>
      <c r="H2304" s="34">
        <v>-325.10000000000002</v>
      </c>
      <c r="I2304" s="42">
        <v>-6.4999999999999997E-3</v>
      </c>
      <c r="J2304" s="34">
        <v>591.09559999999999</v>
      </c>
      <c r="K2304" s="34">
        <v>50272.69</v>
      </c>
      <c r="L2304" s="34">
        <v>54360.61</v>
      </c>
      <c r="M2304" s="34">
        <v>11</v>
      </c>
      <c r="N2304" s="34">
        <v>-29.55</v>
      </c>
      <c r="O2304" s="42">
        <v>-0.01</v>
      </c>
      <c r="P2304" s="42">
        <v>7.6E-3</v>
      </c>
      <c r="Q2304" s="34" t="s">
        <v>100</v>
      </c>
      <c r="R2304" s="34">
        <v>0</v>
      </c>
      <c r="S2304" s="34">
        <v>83.78</v>
      </c>
      <c r="U2304" s="58">
        <f>VLOOKUP(AU2304,[1]expiry_dates!$B$2:$C$2894,2,FALSE)</f>
        <v>42306</v>
      </c>
      <c r="V2304" s="34" t="s">
        <v>121</v>
      </c>
      <c r="W2304" s="34" t="s">
        <v>101</v>
      </c>
      <c r="X2304" s="54">
        <v>42298.385416666664</v>
      </c>
      <c r="Y2304" s="34">
        <v>2.5</v>
      </c>
      <c r="Z2304" s="34">
        <v>42298.489583333336</v>
      </c>
      <c r="AA2304" s="34">
        <v>2.65</v>
      </c>
      <c r="AB2304" s="34">
        <v>0.06</v>
      </c>
      <c r="AC2304" s="34">
        <v>-4264.22</v>
      </c>
      <c r="AD2304" s="34">
        <v>-0.06</v>
      </c>
      <c r="AE2304" s="34">
        <v>28428.13</v>
      </c>
      <c r="AF2304" s="34">
        <v>71070.320000000007</v>
      </c>
      <c r="AG2304" s="34">
        <v>4209800.05</v>
      </c>
      <c r="AH2304" s="34">
        <v>11</v>
      </c>
      <c r="AI2304" s="34">
        <v>-387.66</v>
      </c>
      <c r="AJ2304" s="34">
        <v>-0.12</v>
      </c>
      <c r="AK2304" s="34">
        <v>0.1</v>
      </c>
      <c r="AL2304" s="34" t="s">
        <v>100</v>
      </c>
      <c r="AM2304" s="34">
        <v>85.05</v>
      </c>
      <c r="AN2304" s="34">
        <v>17871</v>
      </c>
      <c r="AO2304" s="34">
        <v>83.78</v>
      </c>
      <c r="AP2304" s="34">
        <v>0</v>
      </c>
      <c r="AR2304" s="45"/>
      <c r="AS2304" s="49"/>
      <c r="AT2304" s="45"/>
      <c r="AU2304" s="31">
        <v>42298</v>
      </c>
      <c r="AV2304" s="57">
        <v>0.38541666666666669</v>
      </c>
      <c r="AW2304" s="31" t="s">
        <v>231</v>
      </c>
      <c r="AY2304" s="32"/>
      <c r="BA2304" s="32"/>
      <c r="BG2304" s="32"/>
      <c r="BH2304" s="32"/>
    </row>
    <row r="2305" spans="1:60">
      <c r="A2305" s="34" t="s">
        <v>98</v>
      </c>
      <c r="B2305" s="34" t="s">
        <v>101</v>
      </c>
      <c r="C2305" s="38">
        <v>42298.489583333336</v>
      </c>
      <c r="D2305" s="34">
        <v>84.5</v>
      </c>
      <c r="E2305" s="38">
        <v>42298.635416666664</v>
      </c>
      <c r="F2305" s="34">
        <v>84.05</v>
      </c>
      <c r="G2305" s="42">
        <v>-5.3E-3</v>
      </c>
      <c r="H2305" s="34">
        <v>267.72000000000003</v>
      </c>
      <c r="I2305" s="42">
        <v>5.3E-3</v>
      </c>
      <c r="J2305" s="34">
        <v>594.93960000000004</v>
      </c>
      <c r="K2305" s="34">
        <v>50272.39</v>
      </c>
      <c r="L2305" s="34">
        <v>54628.33</v>
      </c>
      <c r="M2305" s="34">
        <v>15</v>
      </c>
      <c r="N2305" s="34">
        <v>17.850000000000001</v>
      </c>
      <c r="O2305" s="42">
        <v>-3.5999999999999999E-3</v>
      </c>
      <c r="P2305" s="42">
        <v>2.1299999999999999E-2</v>
      </c>
      <c r="Q2305" s="34" t="s">
        <v>100</v>
      </c>
      <c r="R2305" s="34">
        <v>0</v>
      </c>
      <c r="S2305" s="34">
        <v>85.64</v>
      </c>
      <c r="U2305" s="58">
        <f>VLOOKUP(AU2305,[1]expiry_dates!$B$2:$C$2894,2,FALSE)</f>
        <v>42306</v>
      </c>
      <c r="V2305" s="34" t="s">
        <v>125</v>
      </c>
      <c r="W2305" s="34" t="s">
        <v>101</v>
      </c>
      <c r="X2305" s="54">
        <v>42298.489583333336</v>
      </c>
      <c r="Y2305" s="34">
        <v>2.35</v>
      </c>
      <c r="Z2305" s="34">
        <v>42298.635416666664</v>
      </c>
      <c r="AA2305" s="34">
        <v>1.85</v>
      </c>
      <c r="AB2305" s="34">
        <v>-0.21279999999999999</v>
      </c>
      <c r="AC2305" s="34">
        <v>15124.37</v>
      </c>
      <c r="AD2305" s="34">
        <v>0.21279999999999999</v>
      </c>
      <c r="AE2305" s="34">
        <v>30248.74</v>
      </c>
      <c r="AF2305" s="34">
        <v>71084.539999999994</v>
      </c>
      <c r="AG2305" s="34">
        <v>4224924.42</v>
      </c>
      <c r="AH2305" s="34">
        <v>15</v>
      </c>
      <c r="AI2305" s="34">
        <v>1008.29</v>
      </c>
      <c r="AJ2305" s="34">
        <v>-6.3799999999999996E-2</v>
      </c>
      <c r="AK2305" s="34">
        <v>0.38300000000000001</v>
      </c>
      <c r="AL2305" s="34" t="s">
        <v>100</v>
      </c>
      <c r="AM2305" s="34">
        <v>84.5</v>
      </c>
      <c r="AN2305" s="34">
        <v>17844.55</v>
      </c>
      <c r="AO2305" s="34">
        <v>85.64</v>
      </c>
      <c r="AP2305" s="34">
        <v>0</v>
      </c>
      <c r="AR2305" s="45"/>
      <c r="AS2305" s="49"/>
      <c r="AT2305" s="45"/>
      <c r="AU2305" s="31">
        <v>42298</v>
      </c>
      <c r="AV2305" s="57">
        <v>0.48958333333333331</v>
      </c>
      <c r="AW2305" s="31" t="s">
        <v>231</v>
      </c>
      <c r="AY2305" s="32"/>
      <c r="BA2305" s="32"/>
      <c r="BG2305" s="32"/>
      <c r="BH2305" s="32"/>
    </row>
    <row r="2306" spans="1:60">
      <c r="A2306" s="34" t="s">
        <v>98</v>
      </c>
      <c r="B2306" s="34" t="s">
        <v>99</v>
      </c>
      <c r="C2306" s="38">
        <v>42298.635416666664</v>
      </c>
      <c r="D2306" s="34">
        <v>84.05</v>
      </c>
      <c r="E2306" s="38">
        <v>42300.520833333336</v>
      </c>
      <c r="F2306" s="34">
        <v>84.25</v>
      </c>
      <c r="G2306" s="42">
        <v>2.3999999999999998E-3</v>
      </c>
      <c r="H2306" s="34">
        <v>119.63</v>
      </c>
      <c r="I2306" s="42">
        <v>2.3999999999999998E-3</v>
      </c>
      <c r="J2306" s="34">
        <v>598.13369999999998</v>
      </c>
      <c r="K2306" s="34">
        <v>50273.14</v>
      </c>
      <c r="L2306" s="34">
        <v>54747.96</v>
      </c>
      <c r="M2306" s="34">
        <v>19</v>
      </c>
      <c r="N2306" s="34">
        <v>6.3</v>
      </c>
      <c r="O2306" s="42">
        <v>-2.3999999999999998E-3</v>
      </c>
      <c r="P2306" s="42">
        <v>1.3100000000000001E-2</v>
      </c>
      <c r="Q2306" s="34" t="s">
        <v>100</v>
      </c>
      <c r="R2306" s="34">
        <v>0</v>
      </c>
      <c r="S2306" s="34">
        <v>82.77</v>
      </c>
      <c r="U2306" s="58">
        <f>VLOOKUP(AU2306,[1]expiry_dates!$B$2:$C$2894,2,FALSE)</f>
        <v>42306</v>
      </c>
      <c r="V2306" s="34" t="s">
        <v>121</v>
      </c>
      <c r="W2306" s="34" t="s">
        <v>101</v>
      </c>
      <c r="X2306" s="54">
        <v>42298.635416666664</v>
      </c>
      <c r="Y2306" s="34">
        <v>2.6</v>
      </c>
      <c r="Z2306" s="34">
        <v>42300.520833333336</v>
      </c>
      <c r="AA2306" s="34">
        <v>2.25</v>
      </c>
      <c r="AB2306" s="34">
        <v>-0.1346</v>
      </c>
      <c r="AC2306" s="34">
        <v>9574.4699999999993</v>
      </c>
      <c r="AD2306" s="34">
        <v>0.1346</v>
      </c>
      <c r="AE2306" s="34">
        <v>27355.63</v>
      </c>
      <c r="AF2306" s="34">
        <v>71124.63</v>
      </c>
      <c r="AG2306" s="34">
        <v>4234498.8899999997</v>
      </c>
      <c r="AH2306" s="34">
        <v>19</v>
      </c>
      <c r="AI2306" s="34">
        <v>503.92</v>
      </c>
      <c r="AJ2306" s="34">
        <v>-7.6899999999999996E-2</v>
      </c>
      <c r="AK2306" s="34">
        <v>0.23080000000000001</v>
      </c>
      <c r="AL2306" s="34" t="s">
        <v>100</v>
      </c>
      <c r="AM2306" s="34">
        <v>84.05</v>
      </c>
      <c r="AN2306" s="34">
        <v>17693.849999999999</v>
      </c>
      <c r="AO2306" s="34">
        <v>82.77</v>
      </c>
      <c r="AP2306" s="34">
        <v>0</v>
      </c>
      <c r="AR2306" s="45"/>
      <c r="AS2306" s="49"/>
      <c r="AT2306" s="45"/>
      <c r="AU2306" s="31">
        <v>42298</v>
      </c>
      <c r="AV2306" s="57">
        <v>0.13541666666666666</v>
      </c>
      <c r="AW2306" s="31" t="s">
        <v>232</v>
      </c>
      <c r="AY2306" s="32"/>
      <c r="BA2306" s="32"/>
      <c r="BG2306" s="32"/>
      <c r="BH2306" s="32"/>
    </row>
    <row r="2307" spans="1:60">
      <c r="A2307" s="34" t="s">
        <v>98</v>
      </c>
      <c r="B2307" s="34" t="s">
        <v>101</v>
      </c>
      <c r="C2307" s="38">
        <v>42300.520833333336</v>
      </c>
      <c r="D2307" s="34">
        <v>84.25</v>
      </c>
      <c r="E2307" s="38">
        <v>42300.5625</v>
      </c>
      <c r="F2307" s="34">
        <v>84.5</v>
      </c>
      <c r="G2307" s="42">
        <v>3.0000000000000001E-3</v>
      </c>
      <c r="H2307" s="34">
        <v>-149.18</v>
      </c>
      <c r="I2307" s="42">
        <v>-3.0000000000000001E-3</v>
      </c>
      <c r="J2307" s="34">
        <v>596.72630000000004</v>
      </c>
      <c r="K2307" s="34">
        <v>50274.19</v>
      </c>
      <c r="L2307" s="34">
        <v>54598.78</v>
      </c>
      <c r="M2307" s="34">
        <v>5</v>
      </c>
      <c r="N2307" s="34">
        <v>-29.84</v>
      </c>
      <c r="O2307" s="42">
        <v>-3.0000000000000001E-3</v>
      </c>
      <c r="P2307" s="42">
        <v>5.8999999999999999E-3</v>
      </c>
      <c r="Q2307" s="34" t="s">
        <v>100</v>
      </c>
      <c r="R2307" s="34">
        <v>0</v>
      </c>
      <c r="S2307" s="34">
        <v>85.13</v>
      </c>
      <c r="U2307" s="58">
        <f>VLOOKUP(AU2307,[1]expiry_dates!$B$2:$C$2894,2,FALSE)</f>
        <v>42306</v>
      </c>
      <c r="V2307" s="34" t="s">
        <v>125</v>
      </c>
      <c r="W2307" s="34" t="s">
        <v>101</v>
      </c>
      <c r="X2307" s="54">
        <v>42300.520833333336</v>
      </c>
      <c r="Y2307" s="34">
        <v>1.55</v>
      </c>
      <c r="Z2307" s="34">
        <v>42300.5625</v>
      </c>
      <c r="AA2307" s="34">
        <v>1.65</v>
      </c>
      <c r="AB2307" s="34">
        <v>6.4500000000000002E-2</v>
      </c>
      <c r="AC2307" s="34">
        <v>-4593.9799999999996</v>
      </c>
      <c r="AD2307" s="34">
        <v>-6.4500000000000002E-2</v>
      </c>
      <c r="AE2307" s="34">
        <v>45939.8</v>
      </c>
      <c r="AF2307" s="34">
        <v>71206.69</v>
      </c>
      <c r="AG2307" s="34">
        <v>4229904.91</v>
      </c>
      <c r="AH2307" s="34">
        <v>5</v>
      </c>
      <c r="AI2307" s="34">
        <v>-918.8</v>
      </c>
      <c r="AJ2307" s="34">
        <v>-6.4500000000000002E-2</v>
      </c>
      <c r="AK2307" s="34">
        <v>0.129</v>
      </c>
      <c r="AL2307" s="34" t="s">
        <v>100</v>
      </c>
      <c r="AM2307" s="34">
        <v>84.25</v>
      </c>
      <c r="AN2307" s="34">
        <v>17921.3</v>
      </c>
      <c r="AO2307" s="34">
        <v>85.13</v>
      </c>
      <c r="AP2307" s="34">
        <v>0</v>
      </c>
      <c r="AR2307" s="45"/>
      <c r="AS2307" s="49"/>
      <c r="AT2307" s="45"/>
      <c r="AU2307" s="31">
        <v>42300</v>
      </c>
      <c r="AV2307" s="57">
        <v>0.52083333333333337</v>
      </c>
      <c r="AW2307" s="31" t="s">
        <v>232</v>
      </c>
      <c r="AY2307" s="32"/>
      <c r="BA2307" s="32"/>
      <c r="BG2307" s="32"/>
      <c r="BH2307" s="32"/>
    </row>
    <row r="2308" spans="1:60">
      <c r="A2308" s="34" t="s">
        <v>98</v>
      </c>
      <c r="B2308" s="34" t="s">
        <v>99</v>
      </c>
      <c r="C2308" s="38">
        <v>42300.5625</v>
      </c>
      <c r="D2308" s="34">
        <v>84.5</v>
      </c>
      <c r="E2308" s="38">
        <v>42300.604166666664</v>
      </c>
      <c r="F2308" s="34">
        <v>84.2</v>
      </c>
      <c r="G2308" s="42">
        <v>-3.5999999999999999E-3</v>
      </c>
      <c r="H2308" s="34">
        <v>-178.49</v>
      </c>
      <c r="I2308" s="42">
        <v>-3.5999999999999999E-3</v>
      </c>
      <c r="J2308" s="34">
        <v>594.96609999999998</v>
      </c>
      <c r="K2308" s="34">
        <v>50274.63</v>
      </c>
      <c r="L2308" s="34">
        <v>54420.29</v>
      </c>
      <c r="M2308" s="34">
        <v>5</v>
      </c>
      <c r="N2308" s="34">
        <v>-35.700000000000003</v>
      </c>
      <c r="O2308" s="42">
        <v>-5.8999999999999999E-3</v>
      </c>
      <c r="P2308" s="42">
        <v>4.1000000000000003E-3</v>
      </c>
      <c r="Q2308" s="34" t="s">
        <v>100</v>
      </c>
      <c r="R2308" s="34">
        <v>0</v>
      </c>
      <c r="S2308" s="34">
        <v>83.75</v>
      </c>
      <c r="U2308" s="58">
        <f>VLOOKUP(AU2308,[1]expiry_dates!$B$2:$C$2894,2,FALSE)</f>
        <v>42306</v>
      </c>
      <c r="V2308" s="34" t="s">
        <v>121</v>
      </c>
      <c r="W2308" s="34" t="s">
        <v>101</v>
      </c>
      <c r="X2308" s="54">
        <v>42300.5625</v>
      </c>
      <c r="Y2308" s="34">
        <v>1.8</v>
      </c>
      <c r="Z2308" s="34">
        <v>42300.604166666664</v>
      </c>
      <c r="AA2308" s="34">
        <v>2.25</v>
      </c>
      <c r="AB2308" s="34">
        <v>0.25</v>
      </c>
      <c r="AC2308" s="34">
        <v>-17796</v>
      </c>
      <c r="AD2308" s="34">
        <v>-0.25</v>
      </c>
      <c r="AE2308" s="34">
        <v>39546.660000000003</v>
      </c>
      <c r="AF2308" s="34">
        <v>71183.98</v>
      </c>
      <c r="AG2308" s="34">
        <v>4212108.91</v>
      </c>
      <c r="AH2308" s="34">
        <v>5</v>
      </c>
      <c r="AI2308" s="34">
        <v>-3559.2</v>
      </c>
      <c r="AJ2308" s="34">
        <v>-0.27779999999999999</v>
      </c>
      <c r="AK2308" s="34">
        <v>0</v>
      </c>
      <c r="AL2308" s="34" t="s">
        <v>100</v>
      </c>
      <c r="AM2308" s="34">
        <v>84.5</v>
      </c>
      <c r="AN2308" s="34">
        <v>17927.75</v>
      </c>
      <c r="AO2308" s="34">
        <v>83.75</v>
      </c>
      <c r="AP2308" s="34">
        <v>0</v>
      </c>
      <c r="AR2308" s="45"/>
      <c r="AS2308" s="49"/>
      <c r="AT2308" s="45"/>
      <c r="AU2308" s="31">
        <v>42300</v>
      </c>
      <c r="AV2308" s="57">
        <v>6.25E-2</v>
      </c>
      <c r="AW2308" s="31" t="s">
        <v>232</v>
      </c>
      <c r="AY2308" s="32"/>
      <c r="BA2308" s="32"/>
      <c r="BG2308" s="32"/>
      <c r="BH2308" s="32"/>
    </row>
    <row r="2309" spans="1:60">
      <c r="A2309" s="34" t="s">
        <v>98</v>
      </c>
      <c r="B2309" s="34" t="s">
        <v>101</v>
      </c>
      <c r="C2309" s="38">
        <v>42300.604166666664</v>
      </c>
      <c r="D2309" s="34">
        <v>84.2</v>
      </c>
      <c r="E2309" s="38">
        <v>42303.479166666664</v>
      </c>
      <c r="F2309" s="34">
        <v>84.55</v>
      </c>
      <c r="G2309" s="42">
        <v>4.1999999999999997E-3</v>
      </c>
      <c r="H2309" s="34">
        <v>-208.97</v>
      </c>
      <c r="I2309" s="42">
        <v>-4.1999999999999997E-3</v>
      </c>
      <c r="J2309" s="34">
        <v>597.06119999999999</v>
      </c>
      <c r="K2309" s="34">
        <v>50272.55</v>
      </c>
      <c r="L2309" s="34">
        <v>54211.32</v>
      </c>
      <c r="M2309" s="34">
        <v>18</v>
      </c>
      <c r="N2309" s="34">
        <v>-11.61</v>
      </c>
      <c r="O2309" s="42">
        <v>-4.1999999999999997E-3</v>
      </c>
      <c r="P2309" s="42">
        <v>2.1399999999999999E-2</v>
      </c>
      <c r="Q2309" s="34" t="s">
        <v>100</v>
      </c>
      <c r="R2309" s="34">
        <v>0</v>
      </c>
      <c r="S2309" s="34">
        <v>84.83</v>
      </c>
      <c r="U2309" s="58">
        <f>VLOOKUP(AU2309,[1]expiry_dates!$B$2:$C$2894,2,FALSE)</f>
        <v>42306</v>
      </c>
      <c r="V2309" s="34" t="s">
        <v>125</v>
      </c>
      <c r="W2309" s="34" t="s">
        <v>101</v>
      </c>
      <c r="X2309" s="54">
        <v>42300.604166666664</v>
      </c>
      <c r="Y2309" s="34">
        <v>1.4</v>
      </c>
      <c r="Z2309" s="34">
        <v>42303.479166666664</v>
      </c>
      <c r="AA2309" s="34">
        <v>1.25</v>
      </c>
      <c r="AB2309" s="34">
        <v>-0.1071</v>
      </c>
      <c r="AC2309" s="34">
        <v>7618.93</v>
      </c>
      <c r="AD2309" s="34">
        <v>0.1071</v>
      </c>
      <c r="AE2309" s="34">
        <v>50792.84</v>
      </c>
      <c r="AF2309" s="34">
        <v>71109.98</v>
      </c>
      <c r="AG2309" s="34">
        <v>4219727.84</v>
      </c>
      <c r="AH2309" s="34">
        <v>18</v>
      </c>
      <c r="AI2309" s="34">
        <v>423.27</v>
      </c>
      <c r="AJ2309" s="34">
        <v>-0.1429</v>
      </c>
      <c r="AK2309" s="34">
        <v>0.60709999999999997</v>
      </c>
      <c r="AL2309" s="34" t="s">
        <v>100</v>
      </c>
      <c r="AM2309" s="34">
        <v>84.2</v>
      </c>
      <c r="AN2309" s="34">
        <v>17911.900000000001</v>
      </c>
      <c r="AO2309" s="34">
        <v>84.83</v>
      </c>
      <c r="AP2309" s="34">
        <v>0</v>
      </c>
      <c r="AR2309" s="45"/>
      <c r="AS2309" s="49"/>
      <c r="AT2309" s="45"/>
      <c r="AU2309" s="31">
        <v>42300</v>
      </c>
      <c r="AV2309" s="57">
        <v>0.10416666666666667</v>
      </c>
      <c r="AW2309" s="31" t="s">
        <v>232</v>
      </c>
      <c r="AY2309" s="32"/>
      <c r="BA2309" s="32"/>
      <c r="BG2309" s="32"/>
      <c r="BH2309" s="32"/>
    </row>
    <row r="2310" spans="1:60">
      <c r="A2310" s="34" t="s">
        <v>98</v>
      </c>
      <c r="B2310" s="34" t="s">
        <v>99</v>
      </c>
      <c r="C2310" s="38">
        <v>42303.479166666664</v>
      </c>
      <c r="D2310" s="34">
        <v>84.55</v>
      </c>
      <c r="E2310" s="38">
        <v>42304.572916666664</v>
      </c>
      <c r="F2310" s="34">
        <v>85.85</v>
      </c>
      <c r="G2310" s="42">
        <v>1.54E-2</v>
      </c>
      <c r="H2310" s="34">
        <v>773.01</v>
      </c>
      <c r="I2310" s="42">
        <v>1.54E-2</v>
      </c>
      <c r="J2310" s="34">
        <v>594.62130000000002</v>
      </c>
      <c r="K2310" s="34">
        <v>50275.23</v>
      </c>
      <c r="L2310" s="34">
        <v>54984.33</v>
      </c>
      <c r="M2310" s="34">
        <v>39</v>
      </c>
      <c r="N2310" s="34">
        <v>19.82</v>
      </c>
      <c r="O2310" s="42">
        <v>-1.6E-2</v>
      </c>
      <c r="P2310" s="42">
        <v>3.3700000000000001E-2</v>
      </c>
      <c r="Q2310" s="34" t="s">
        <v>100</v>
      </c>
      <c r="R2310" s="34">
        <v>0</v>
      </c>
      <c r="S2310" s="34">
        <v>82.46</v>
      </c>
      <c r="U2310" s="58">
        <f>VLOOKUP(AU2310,[1]expiry_dates!$B$2:$C$2894,2,FALSE)</f>
        <v>42306</v>
      </c>
      <c r="V2310" s="34" t="s">
        <v>121</v>
      </c>
      <c r="W2310" s="34" t="s">
        <v>101</v>
      </c>
      <c r="X2310" s="54">
        <v>42303.479166666664</v>
      </c>
      <c r="Y2310" s="34">
        <v>1.55</v>
      </c>
      <c r="Z2310" s="34">
        <v>42304.572916666664</v>
      </c>
      <c r="AA2310" s="34">
        <v>0.94999990000000001</v>
      </c>
      <c r="AB2310" s="34">
        <v>-0.3871</v>
      </c>
      <c r="AC2310" s="34">
        <v>27581.040000000001</v>
      </c>
      <c r="AD2310" s="34">
        <v>0.3871</v>
      </c>
      <c r="AE2310" s="34">
        <v>45968.4</v>
      </c>
      <c r="AF2310" s="34">
        <v>71251.02</v>
      </c>
      <c r="AG2310" s="34">
        <v>4247308.88</v>
      </c>
      <c r="AH2310" s="34">
        <v>39</v>
      </c>
      <c r="AI2310" s="34">
        <v>707.21</v>
      </c>
      <c r="AJ2310" s="34">
        <v>-0.5806</v>
      </c>
      <c r="AK2310" s="34">
        <v>0.6452</v>
      </c>
      <c r="AL2310" s="34" t="s">
        <v>100</v>
      </c>
      <c r="AM2310" s="34">
        <v>84.55</v>
      </c>
      <c r="AN2310" s="34">
        <v>17867.650000000001</v>
      </c>
      <c r="AO2310" s="34">
        <v>82.46</v>
      </c>
      <c r="AP2310" s="34">
        <v>0</v>
      </c>
      <c r="AR2310" s="45"/>
      <c r="AS2310" s="49"/>
      <c r="AT2310" s="45"/>
      <c r="AU2310" s="31">
        <v>42303</v>
      </c>
      <c r="AV2310" s="57">
        <v>0.47916666666666669</v>
      </c>
      <c r="AW2310" s="31" t="s">
        <v>231</v>
      </c>
      <c r="AY2310" s="32"/>
      <c r="BA2310" s="32"/>
      <c r="BG2310" s="32"/>
      <c r="BH2310" s="32"/>
    </row>
    <row r="2311" spans="1:60">
      <c r="A2311" s="34" t="s">
        <v>98</v>
      </c>
      <c r="B2311" s="34" t="s">
        <v>101</v>
      </c>
      <c r="C2311" s="38">
        <v>42304.572916666664</v>
      </c>
      <c r="D2311" s="34">
        <v>85.85</v>
      </c>
      <c r="E2311" s="38">
        <v>42305.385416666664</v>
      </c>
      <c r="F2311" s="34">
        <v>87.6</v>
      </c>
      <c r="G2311" s="42">
        <v>2.0400000000000001E-2</v>
      </c>
      <c r="H2311" s="34">
        <v>-1024.8499999999999</v>
      </c>
      <c r="I2311" s="42">
        <v>-2.0400000000000001E-2</v>
      </c>
      <c r="J2311" s="34">
        <v>585.62739999999997</v>
      </c>
      <c r="K2311" s="34">
        <v>50276.11</v>
      </c>
      <c r="L2311" s="34">
        <v>53959.48</v>
      </c>
      <c r="M2311" s="34">
        <v>12</v>
      </c>
      <c r="N2311" s="34">
        <v>-85.4</v>
      </c>
      <c r="O2311" s="42">
        <v>-2.0400000000000001E-2</v>
      </c>
      <c r="P2311" s="42">
        <v>3.5000000000000001E-3</v>
      </c>
      <c r="Q2311" s="34" t="s">
        <v>100</v>
      </c>
      <c r="R2311" s="34">
        <v>0</v>
      </c>
      <c r="S2311" s="34">
        <v>87.36</v>
      </c>
      <c r="U2311" s="58">
        <f>VLOOKUP(AU2311,[1]expiry_dates!$B$2:$C$2894,2,FALSE)</f>
        <v>42306</v>
      </c>
      <c r="V2311" s="34" t="s">
        <v>125</v>
      </c>
      <c r="W2311" s="34" t="s">
        <v>101</v>
      </c>
      <c r="X2311" s="54">
        <v>42304.572916666664</v>
      </c>
      <c r="Y2311" s="34">
        <v>1.75</v>
      </c>
      <c r="Z2311" s="34">
        <v>42305.385416666664</v>
      </c>
      <c r="AA2311" s="34">
        <v>3</v>
      </c>
      <c r="AB2311" s="34">
        <v>0.71430000000000005</v>
      </c>
      <c r="AC2311" s="34">
        <v>-50916.08</v>
      </c>
      <c r="AD2311" s="34">
        <v>-0.71430000000000005</v>
      </c>
      <c r="AE2311" s="34">
        <v>40732.86</v>
      </c>
      <c r="AF2311" s="34">
        <v>71282.509999999995</v>
      </c>
      <c r="AG2311" s="34">
        <v>4196392.8</v>
      </c>
      <c r="AH2311" s="34">
        <v>12</v>
      </c>
      <c r="AI2311" s="34">
        <v>-4243.01</v>
      </c>
      <c r="AJ2311" s="34">
        <v>-0.71430000000000005</v>
      </c>
      <c r="AK2311" s="34">
        <v>2.86E-2</v>
      </c>
      <c r="AL2311" s="34" t="s">
        <v>100</v>
      </c>
      <c r="AM2311" s="34">
        <v>85.85</v>
      </c>
      <c r="AN2311" s="34">
        <v>17823.400000000001</v>
      </c>
      <c r="AO2311" s="34">
        <v>87.36</v>
      </c>
      <c r="AP2311" s="34">
        <v>0</v>
      </c>
      <c r="AR2311" s="45"/>
      <c r="AS2311" s="49"/>
      <c r="AT2311" s="45"/>
      <c r="AU2311" s="31">
        <v>42304</v>
      </c>
      <c r="AV2311" s="57">
        <v>7.2916666666666671E-2</v>
      </c>
      <c r="AW2311" s="31" t="s">
        <v>232</v>
      </c>
      <c r="AY2311" s="32"/>
      <c r="BA2311" s="32"/>
      <c r="BG2311" s="32"/>
      <c r="BH2311" s="32"/>
    </row>
    <row r="2312" spans="1:60">
      <c r="A2312" s="34" t="s">
        <v>98</v>
      </c>
      <c r="B2312" s="34" t="s">
        <v>99</v>
      </c>
      <c r="C2312" s="38">
        <v>42305.385416666664</v>
      </c>
      <c r="D2312" s="34">
        <v>87.6</v>
      </c>
      <c r="E2312" s="38">
        <v>42305.489583333336</v>
      </c>
      <c r="F2312" s="34">
        <v>86.65</v>
      </c>
      <c r="G2312" s="42">
        <v>-1.0800000000000001E-2</v>
      </c>
      <c r="H2312" s="34">
        <v>-545.17999999999995</v>
      </c>
      <c r="I2312" s="42">
        <v>-1.0800000000000001E-2</v>
      </c>
      <c r="J2312" s="34">
        <v>573.87289999999996</v>
      </c>
      <c r="K2312" s="34">
        <v>50271.26</v>
      </c>
      <c r="L2312" s="34">
        <v>53414.3</v>
      </c>
      <c r="M2312" s="34">
        <v>11</v>
      </c>
      <c r="N2312" s="34">
        <v>-49.56</v>
      </c>
      <c r="O2312" s="42">
        <v>-1.26E-2</v>
      </c>
      <c r="P2312" s="42">
        <v>7.4000000000000003E-3</v>
      </c>
      <c r="Q2312" s="34" t="s">
        <v>100</v>
      </c>
      <c r="R2312" s="34">
        <v>0</v>
      </c>
      <c r="S2312" s="34">
        <v>85.66</v>
      </c>
      <c r="U2312" s="58">
        <f>VLOOKUP(AU2312,[1]expiry_dates!$B$2:$C$2894,2,FALSE)</f>
        <v>42306</v>
      </c>
      <c r="V2312" s="34" t="s">
        <v>134</v>
      </c>
      <c r="W2312" s="34" t="s">
        <v>101</v>
      </c>
      <c r="X2312" s="54">
        <v>42305.385416666664</v>
      </c>
      <c r="Y2312" s="34">
        <v>1.5</v>
      </c>
      <c r="Z2312" s="34">
        <v>42305.489583333336</v>
      </c>
      <c r="AA2312" s="34">
        <v>1.55</v>
      </c>
      <c r="AB2312" s="34">
        <v>3.3300000000000003E-2</v>
      </c>
      <c r="AC2312" s="34">
        <v>-2370.8200000000002</v>
      </c>
      <c r="AD2312" s="34">
        <v>-3.3300000000000003E-2</v>
      </c>
      <c r="AE2312" s="34">
        <v>47416.35</v>
      </c>
      <c r="AF2312" s="34">
        <v>71124.53</v>
      </c>
      <c r="AG2312" s="34">
        <v>4194021.98</v>
      </c>
      <c r="AH2312" s="34">
        <v>11</v>
      </c>
      <c r="AI2312" s="34">
        <v>-215.53</v>
      </c>
      <c r="AJ2312" s="34">
        <v>-3.3300000000000003E-2</v>
      </c>
      <c r="AK2312" s="34">
        <v>0.26669999999999999</v>
      </c>
      <c r="AL2312" s="34" t="s">
        <v>100</v>
      </c>
      <c r="AM2312" s="34">
        <v>87.6</v>
      </c>
      <c r="AN2312" s="34">
        <v>17660.45</v>
      </c>
      <c r="AO2312" s="34">
        <v>85.66</v>
      </c>
      <c r="AP2312" s="34">
        <v>0</v>
      </c>
      <c r="AR2312" s="45"/>
      <c r="AS2312" s="49"/>
      <c r="AT2312" s="45"/>
      <c r="AU2312" s="31">
        <v>42305</v>
      </c>
      <c r="AV2312" s="57">
        <v>0.38541666666666669</v>
      </c>
      <c r="AW2312" s="31" t="s">
        <v>231</v>
      </c>
      <c r="AY2312" s="32"/>
      <c r="BA2312" s="32"/>
      <c r="BG2312" s="32"/>
      <c r="BH2312" s="32"/>
    </row>
    <row r="2313" spans="1:60">
      <c r="A2313" s="34" t="s">
        <v>98</v>
      </c>
      <c r="B2313" s="34" t="s">
        <v>101</v>
      </c>
      <c r="C2313" s="38">
        <v>42305.489583333336</v>
      </c>
      <c r="D2313" s="34">
        <v>86.65</v>
      </c>
      <c r="E2313" s="38">
        <v>42305.635416666664</v>
      </c>
      <c r="F2313" s="34">
        <v>86.5</v>
      </c>
      <c r="G2313" s="42">
        <v>-1.6999999999999999E-3</v>
      </c>
      <c r="H2313" s="34">
        <v>87.02</v>
      </c>
      <c r="I2313" s="42">
        <v>1.6999999999999999E-3</v>
      </c>
      <c r="J2313" s="34">
        <v>580.12450000000001</v>
      </c>
      <c r="K2313" s="34">
        <v>50267.79</v>
      </c>
      <c r="L2313" s="34">
        <v>53501.32</v>
      </c>
      <c r="M2313" s="34">
        <v>15</v>
      </c>
      <c r="N2313" s="34">
        <v>5.8</v>
      </c>
      <c r="O2313" s="42">
        <v>-9.1999999999999998E-3</v>
      </c>
      <c r="P2313" s="42">
        <v>2.3699999999999999E-2</v>
      </c>
      <c r="Q2313" s="34" t="s">
        <v>100</v>
      </c>
      <c r="R2313" s="34">
        <v>0</v>
      </c>
      <c r="S2313" s="34">
        <v>88.25</v>
      </c>
      <c r="U2313" s="58">
        <f>VLOOKUP(AU2313,[1]expiry_dates!$B$2:$C$2894,2,FALSE)</f>
        <v>42306</v>
      </c>
      <c r="V2313" s="34" t="s">
        <v>133</v>
      </c>
      <c r="W2313" s="34" t="s">
        <v>101</v>
      </c>
      <c r="X2313" s="54">
        <v>42305.489583333336</v>
      </c>
      <c r="Y2313" s="34">
        <v>0.8</v>
      </c>
      <c r="Z2313" s="34">
        <v>42305.635416666664</v>
      </c>
      <c r="AA2313" s="34">
        <v>0.7</v>
      </c>
      <c r="AB2313" s="34">
        <v>-0.125</v>
      </c>
      <c r="AC2313" s="34">
        <v>8874.23</v>
      </c>
      <c r="AD2313" s="34">
        <v>0.125</v>
      </c>
      <c r="AE2313" s="34">
        <v>88742.27</v>
      </c>
      <c r="AF2313" s="34">
        <v>70993.820000000007</v>
      </c>
      <c r="AG2313" s="34">
        <v>4202896.21</v>
      </c>
      <c r="AH2313" s="34">
        <v>15</v>
      </c>
      <c r="AI2313" s="34">
        <v>591.62</v>
      </c>
      <c r="AJ2313" s="34">
        <v>-0.5625</v>
      </c>
      <c r="AK2313" s="34">
        <v>0.625</v>
      </c>
      <c r="AL2313" s="34" t="s">
        <v>100</v>
      </c>
      <c r="AM2313" s="34">
        <v>86.65</v>
      </c>
      <c r="AN2313" s="34">
        <v>17562.849999999999</v>
      </c>
      <c r="AO2313" s="34">
        <v>88.25</v>
      </c>
      <c r="AP2313" s="34">
        <v>0</v>
      </c>
      <c r="AR2313" s="45"/>
      <c r="AS2313" s="49"/>
      <c r="AT2313" s="45"/>
      <c r="AU2313" s="31">
        <v>42305</v>
      </c>
      <c r="AV2313" s="57">
        <v>0.48958333333333331</v>
      </c>
      <c r="AW2313" s="31" t="s">
        <v>231</v>
      </c>
      <c r="AY2313" s="32"/>
      <c r="BA2313" s="32"/>
      <c r="BG2313" s="32"/>
      <c r="BH2313" s="32"/>
    </row>
    <row r="2314" spans="1:60">
      <c r="A2314" s="34" t="s">
        <v>98</v>
      </c>
      <c r="B2314" s="34" t="s">
        <v>99</v>
      </c>
      <c r="C2314" s="38">
        <v>42305.635416666664</v>
      </c>
      <c r="D2314" s="34">
        <v>86.5</v>
      </c>
      <c r="E2314" s="38">
        <v>42306.6875</v>
      </c>
      <c r="F2314" s="34">
        <v>89.15</v>
      </c>
      <c r="G2314" s="42">
        <v>3.0599999999999999E-2</v>
      </c>
      <c r="H2314" s="34">
        <v>1540.05</v>
      </c>
      <c r="I2314" s="42">
        <v>3.0599999999999999E-2</v>
      </c>
      <c r="J2314" s="34">
        <v>581.15239999999994</v>
      </c>
      <c r="K2314" s="34">
        <v>50269.68</v>
      </c>
      <c r="L2314" s="34">
        <v>55041.37</v>
      </c>
      <c r="M2314" s="34">
        <v>33</v>
      </c>
      <c r="N2314" s="34">
        <v>46.67</v>
      </c>
      <c r="O2314" s="42">
        <v>-8.6999999999999994E-3</v>
      </c>
      <c r="P2314" s="42">
        <v>3.5799999999999998E-2</v>
      </c>
      <c r="Q2314" s="34" t="s">
        <v>100</v>
      </c>
      <c r="R2314" s="34">
        <v>0</v>
      </c>
      <c r="S2314" s="34">
        <v>84.6</v>
      </c>
      <c r="U2314" s="58">
        <f>VLOOKUP(AU2314,[1]expiry_dates!$B$2:$C$2894,2,FALSE)</f>
        <v>42306</v>
      </c>
      <c r="V2314" s="34" t="s">
        <v>134</v>
      </c>
      <c r="W2314" s="34" t="s">
        <v>101</v>
      </c>
      <c r="X2314" s="54">
        <v>42305.635416666664</v>
      </c>
      <c r="Y2314" s="34">
        <v>1.5</v>
      </c>
      <c r="Z2314" s="34">
        <v>42306.6875</v>
      </c>
      <c r="AA2314" s="34">
        <v>0.05</v>
      </c>
      <c r="AB2314" s="34">
        <v>-0.9667</v>
      </c>
      <c r="AC2314" s="34">
        <v>68754.559999999998</v>
      </c>
      <c r="AD2314" s="34">
        <v>0.9667</v>
      </c>
      <c r="AE2314" s="34">
        <v>47416.94</v>
      </c>
      <c r="AF2314" s="34">
        <v>71125.41</v>
      </c>
      <c r="AG2314" s="34">
        <v>4271650.7699999996</v>
      </c>
      <c r="AH2314" s="34">
        <v>33</v>
      </c>
      <c r="AI2314" s="34">
        <v>2083.4699999999998</v>
      </c>
      <c r="AJ2314" s="34">
        <v>-0.5</v>
      </c>
      <c r="AK2314" s="34">
        <v>0.9667</v>
      </c>
      <c r="AL2314" s="34" t="s">
        <v>100</v>
      </c>
      <c r="AM2314" s="34">
        <v>86.5</v>
      </c>
      <c r="AN2314" s="34">
        <v>17404.45</v>
      </c>
      <c r="AO2314" s="34">
        <v>84.6</v>
      </c>
      <c r="AP2314" s="34">
        <v>0</v>
      </c>
      <c r="AR2314" s="45"/>
      <c r="AS2314" s="49"/>
      <c r="AT2314" s="45"/>
      <c r="AU2314" s="31">
        <v>42305</v>
      </c>
      <c r="AV2314" s="57">
        <v>0.13541666666666666</v>
      </c>
      <c r="AW2314" s="31" t="s">
        <v>232</v>
      </c>
      <c r="AY2314" s="32"/>
      <c r="BA2314" s="32"/>
      <c r="BG2314" s="32"/>
      <c r="BH2314" s="32"/>
    </row>
    <row r="2315" spans="1:60">
      <c r="A2315" s="34" t="s">
        <v>98</v>
      </c>
      <c r="B2315" s="34" t="s">
        <v>99</v>
      </c>
      <c r="C2315" s="38">
        <v>42307.385416666664</v>
      </c>
      <c r="D2315" s="34">
        <v>88.4</v>
      </c>
      <c r="E2315" s="38">
        <v>42307.395833333336</v>
      </c>
      <c r="F2315" s="34">
        <v>88.25</v>
      </c>
      <c r="G2315" s="42">
        <v>-1.6999999999999999E-3</v>
      </c>
      <c r="H2315" s="34">
        <v>-85.31</v>
      </c>
      <c r="I2315" s="42">
        <v>-1.6999999999999999E-3</v>
      </c>
      <c r="J2315" s="34">
        <v>568.72410000000002</v>
      </c>
      <c r="K2315" s="34">
        <v>50275.21</v>
      </c>
      <c r="L2315" s="34">
        <v>54956.06</v>
      </c>
      <c r="M2315" s="34">
        <v>2</v>
      </c>
      <c r="N2315" s="34">
        <v>-42.65</v>
      </c>
      <c r="O2315" s="42">
        <v>-2.8E-3</v>
      </c>
      <c r="P2315" s="42">
        <v>1.5800000000000002E-2</v>
      </c>
      <c r="Q2315" s="34" t="s">
        <v>100</v>
      </c>
      <c r="R2315" s="34">
        <v>0</v>
      </c>
      <c r="S2315" s="34">
        <v>88.08</v>
      </c>
      <c r="U2315" s="58">
        <f>VLOOKUP(AU2315,[1]expiry_dates!$B$2:$C$2894,2,FALSE)</f>
        <v>42334</v>
      </c>
      <c r="V2315" s="34" t="s">
        <v>119</v>
      </c>
      <c r="W2315" s="34" t="s">
        <v>101</v>
      </c>
      <c r="X2315" s="54">
        <v>42307.385416666664</v>
      </c>
      <c r="Y2315" s="34">
        <v>5.5</v>
      </c>
      <c r="Z2315" s="34">
        <v>42307.395833333336</v>
      </c>
      <c r="AA2315" s="34">
        <v>5.550001</v>
      </c>
      <c r="AB2315" s="34">
        <v>9.1000000000000004E-3</v>
      </c>
      <c r="AC2315" s="34">
        <v>-648.71</v>
      </c>
      <c r="AD2315" s="34">
        <v>-9.1000000000000004E-3</v>
      </c>
      <c r="AE2315" s="34">
        <v>12974.23</v>
      </c>
      <c r="AF2315" s="34">
        <v>71358.25</v>
      </c>
      <c r="AG2315" s="34">
        <v>4271002.0599999996</v>
      </c>
      <c r="AH2315" s="34">
        <v>2</v>
      </c>
      <c r="AI2315" s="34">
        <v>-324.36</v>
      </c>
      <c r="AJ2315" s="34">
        <v>-9.1000000000000004E-3</v>
      </c>
      <c r="AK2315" s="34">
        <v>0.1091</v>
      </c>
      <c r="AL2315" s="34" t="s">
        <v>100</v>
      </c>
      <c r="AM2315" s="34">
        <v>88.4</v>
      </c>
      <c r="AN2315" s="34">
        <v>17318.5</v>
      </c>
      <c r="AO2315" s="34">
        <v>88.08</v>
      </c>
      <c r="AP2315" s="34">
        <v>0</v>
      </c>
      <c r="AR2315" s="45"/>
      <c r="AS2315" s="49"/>
      <c r="AT2315" s="45"/>
      <c r="AU2315" s="31">
        <v>42307</v>
      </c>
      <c r="AV2315" s="57">
        <v>0.38541666666666669</v>
      </c>
      <c r="AW2315" s="31" t="s">
        <v>231</v>
      </c>
      <c r="AY2315" s="32"/>
      <c r="BA2315" s="32"/>
      <c r="BG2315" s="32"/>
      <c r="BH2315" s="32"/>
    </row>
    <row r="2316" spans="1:60">
      <c r="A2316" s="34" t="s">
        <v>98</v>
      </c>
      <c r="B2316" s="34" t="s">
        <v>101</v>
      </c>
      <c r="C2316" s="38">
        <v>42307.395833333336</v>
      </c>
      <c r="D2316" s="34">
        <v>88.25</v>
      </c>
      <c r="E2316" s="38">
        <v>42310.53125</v>
      </c>
      <c r="F2316" s="34">
        <v>86.25</v>
      </c>
      <c r="G2316" s="42">
        <v>-2.2700000000000001E-2</v>
      </c>
      <c r="H2316" s="34">
        <v>1139.3800000000001</v>
      </c>
      <c r="I2316" s="42">
        <v>2.2700000000000001E-2</v>
      </c>
      <c r="J2316" s="34">
        <v>569.69069999999999</v>
      </c>
      <c r="K2316" s="34">
        <v>50275.21</v>
      </c>
      <c r="L2316" s="34">
        <v>56095.44</v>
      </c>
      <c r="M2316" s="34">
        <v>43</v>
      </c>
      <c r="N2316" s="34">
        <v>26.5</v>
      </c>
      <c r="O2316" s="42">
        <v>-4.0000000000000001E-3</v>
      </c>
      <c r="P2316" s="42">
        <v>5.2699999999999997E-2</v>
      </c>
      <c r="Q2316" s="34" t="s">
        <v>100</v>
      </c>
      <c r="R2316" s="34">
        <v>0</v>
      </c>
      <c r="S2316" s="34">
        <v>89.77</v>
      </c>
      <c r="U2316" s="58">
        <f>VLOOKUP(AU2316,[1]expiry_dates!$B$2:$C$2894,2,FALSE)</f>
        <v>42334</v>
      </c>
      <c r="V2316" s="34" t="s">
        <v>122</v>
      </c>
      <c r="W2316" s="34" t="s">
        <v>101</v>
      </c>
      <c r="X2316" s="54">
        <v>42307.395833333336</v>
      </c>
      <c r="Y2316" s="34">
        <v>4.05</v>
      </c>
      <c r="Z2316" s="34">
        <v>42310.53125</v>
      </c>
      <c r="AA2316" s="34">
        <v>3</v>
      </c>
      <c r="AB2316" s="34">
        <v>-0.25929999999999997</v>
      </c>
      <c r="AC2316" s="34">
        <v>18500.29</v>
      </c>
      <c r="AD2316" s="34">
        <v>0.25929999999999997</v>
      </c>
      <c r="AE2316" s="34">
        <v>17619.32</v>
      </c>
      <c r="AF2316" s="34">
        <v>71358.25</v>
      </c>
      <c r="AG2316" s="34">
        <v>4289502.34</v>
      </c>
      <c r="AH2316" s="34">
        <v>43</v>
      </c>
      <c r="AI2316" s="34">
        <v>430.24</v>
      </c>
      <c r="AJ2316" s="34">
        <v>-6.1699999999999998E-2</v>
      </c>
      <c r="AK2316" s="34">
        <v>0.51849999999999996</v>
      </c>
      <c r="AL2316" s="34" t="s">
        <v>100</v>
      </c>
      <c r="AM2316" s="34">
        <v>88.25</v>
      </c>
      <c r="AN2316" s="34">
        <v>17319.349999999999</v>
      </c>
      <c r="AO2316" s="34">
        <v>89.77</v>
      </c>
      <c r="AP2316" s="34">
        <v>0</v>
      </c>
      <c r="AR2316" s="45"/>
      <c r="AS2316" s="49"/>
      <c r="AT2316" s="45"/>
      <c r="AU2316" s="31">
        <v>42307</v>
      </c>
      <c r="AV2316" s="57">
        <v>0.39583333333333331</v>
      </c>
      <c r="AW2316" s="31" t="s">
        <v>231</v>
      </c>
      <c r="AY2316" s="32"/>
      <c r="BA2316" s="32"/>
      <c r="BG2316" s="32"/>
      <c r="BH2316" s="32"/>
    </row>
    <row r="2317" spans="1:60">
      <c r="A2317" s="34" t="s">
        <v>98</v>
      </c>
      <c r="B2317" s="34" t="s">
        <v>99</v>
      </c>
      <c r="C2317" s="38">
        <v>42310.53125</v>
      </c>
      <c r="D2317" s="34">
        <v>86.25</v>
      </c>
      <c r="E2317" s="38">
        <v>42311.416666666664</v>
      </c>
      <c r="F2317" s="34">
        <v>85.75</v>
      </c>
      <c r="G2317" s="42">
        <v>-5.7999999999999996E-3</v>
      </c>
      <c r="H2317" s="34">
        <v>-291.51</v>
      </c>
      <c r="I2317" s="42">
        <v>-5.7999999999999996E-3</v>
      </c>
      <c r="J2317" s="34">
        <v>583.01980000000003</v>
      </c>
      <c r="K2317" s="34">
        <v>50285.46</v>
      </c>
      <c r="L2317" s="34">
        <v>55803.93</v>
      </c>
      <c r="M2317" s="34">
        <v>19</v>
      </c>
      <c r="N2317" s="34">
        <v>-15.34</v>
      </c>
      <c r="O2317" s="42">
        <v>-2.1999999999999999E-2</v>
      </c>
      <c r="P2317" s="42">
        <v>8.6999999999999994E-3</v>
      </c>
      <c r="Q2317" s="34" t="s">
        <v>100</v>
      </c>
      <c r="R2317" s="34">
        <v>0</v>
      </c>
      <c r="S2317" s="34">
        <v>83.6</v>
      </c>
      <c r="U2317" s="58">
        <f>VLOOKUP(AU2317,[1]expiry_dates!$B$2:$C$2894,2,FALSE)</f>
        <v>42334</v>
      </c>
      <c r="V2317" s="34" t="s">
        <v>121</v>
      </c>
      <c r="W2317" s="34" t="s">
        <v>101</v>
      </c>
      <c r="X2317" s="54">
        <v>42310.53125</v>
      </c>
      <c r="Y2317" s="34">
        <v>3.65</v>
      </c>
      <c r="Z2317" s="34">
        <v>42311.416666666664</v>
      </c>
      <c r="AA2317" s="34">
        <v>4</v>
      </c>
      <c r="AB2317" s="34">
        <v>9.5899999999999999E-2</v>
      </c>
      <c r="AC2317" s="34">
        <v>-6857.04</v>
      </c>
      <c r="AD2317" s="34">
        <v>-9.5899999999999999E-2</v>
      </c>
      <c r="AE2317" s="34">
        <v>19591.55</v>
      </c>
      <c r="AF2317" s="34">
        <v>71509.179999999993</v>
      </c>
      <c r="AG2317" s="34">
        <v>4282645.3</v>
      </c>
      <c r="AH2317" s="34">
        <v>19</v>
      </c>
      <c r="AI2317" s="34">
        <v>-360.9</v>
      </c>
      <c r="AJ2317" s="34">
        <v>-0.1507</v>
      </c>
      <c r="AK2317" s="34">
        <v>5.4800000000000001E-2</v>
      </c>
      <c r="AL2317" s="34" t="s">
        <v>100</v>
      </c>
      <c r="AM2317" s="34">
        <v>86.25</v>
      </c>
      <c r="AN2317" s="34">
        <v>17267.75</v>
      </c>
      <c r="AO2317" s="34">
        <v>83.6</v>
      </c>
      <c r="AP2317" s="34">
        <v>0</v>
      </c>
      <c r="AR2317" s="45"/>
      <c r="AS2317" s="49"/>
      <c r="AT2317" s="45"/>
      <c r="AU2317" s="31">
        <v>42310</v>
      </c>
      <c r="AV2317" s="57">
        <v>0.53125</v>
      </c>
      <c r="AW2317" s="31" t="s">
        <v>232</v>
      </c>
      <c r="AY2317" s="32"/>
      <c r="BA2317" s="32"/>
      <c r="BG2317" s="32"/>
      <c r="BH2317" s="32"/>
    </row>
    <row r="2318" spans="1:60">
      <c r="A2318" s="34" t="s">
        <v>98</v>
      </c>
      <c r="B2318" s="34" t="s">
        <v>101</v>
      </c>
      <c r="C2318" s="38">
        <v>42311.416666666664</v>
      </c>
      <c r="D2318" s="34">
        <v>85.75</v>
      </c>
      <c r="E2318" s="38">
        <v>42312.385416666664</v>
      </c>
      <c r="F2318" s="34">
        <v>85.15</v>
      </c>
      <c r="G2318" s="42">
        <v>-7.0000000000000001E-3</v>
      </c>
      <c r="H2318" s="34">
        <v>351.81</v>
      </c>
      <c r="I2318" s="42">
        <v>7.0000000000000001E-3</v>
      </c>
      <c r="J2318" s="34">
        <v>586.35440000000006</v>
      </c>
      <c r="K2318" s="34">
        <v>50279.89</v>
      </c>
      <c r="L2318" s="34">
        <v>56155.75</v>
      </c>
      <c r="M2318" s="34">
        <v>27</v>
      </c>
      <c r="N2318" s="34">
        <v>13.03</v>
      </c>
      <c r="O2318" s="42">
        <v>-5.7999999999999996E-3</v>
      </c>
      <c r="P2318" s="42">
        <v>1.7500000000000002E-2</v>
      </c>
      <c r="Q2318" s="34" t="s">
        <v>100</v>
      </c>
      <c r="R2318" s="34">
        <v>0</v>
      </c>
      <c r="S2318" s="34">
        <v>86.93</v>
      </c>
      <c r="U2318" s="58">
        <f>VLOOKUP(AU2318,[1]expiry_dates!$B$2:$C$2894,2,FALSE)</f>
        <v>42334</v>
      </c>
      <c r="V2318" s="34" t="s">
        <v>125</v>
      </c>
      <c r="W2318" s="34" t="s">
        <v>101</v>
      </c>
      <c r="X2318" s="54">
        <v>42311.416666666664</v>
      </c>
      <c r="Y2318" s="34">
        <v>4.75</v>
      </c>
      <c r="Z2318" s="34">
        <v>42312.385416666664</v>
      </c>
      <c r="AA2318" s="34">
        <v>4.3499999999999996</v>
      </c>
      <c r="AB2318" s="34">
        <v>-8.4199999999999997E-2</v>
      </c>
      <c r="AC2318" s="34">
        <v>6015.4</v>
      </c>
      <c r="AD2318" s="34">
        <v>8.4199999999999997E-2</v>
      </c>
      <c r="AE2318" s="34">
        <v>15038.49</v>
      </c>
      <c r="AF2318" s="34">
        <v>71432.820000000007</v>
      </c>
      <c r="AG2318" s="34">
        <v>4288660.6900000004</v>
      </c>
      <c r="AH2318" s="34">
        <v>27</v>
      </c>
      <c r="AI2318" s="34">
        <v>222.79</v>
      </c>
      <c r="AJ2318" s="34">
        <v>-7.3700000000000002E-2</v>
      </c>
      <c r="AK2318" s="34">
        <v>0.15790000000000001</v>
      </c>
      <c r="AL2318" s="34" t="s">
        <v>100</v>
      </c>
      <c r="AM2318" s="34">
        <v>85.75</v>
      </c>
      <c r="AN2318" s="34">
        <v>17426.099999999999</v>
      </c>
      <c r="AO2318" s="34">
        <v>86.93</v>
      </c>
      <c r="AP2318" s="34">
        <v>0</v>
      </c>
      <c r="AR2318" s="45"/>
      <c r="AS2318" s="49"/>
      <c r="AT2318" s="45"/>
      <c r="AU2318" s="31">
        <v>42311</v>
      </c>
      <c r="AV2318" s="57">
        <v>0.41666666666666669</v>
      </c>
      <c r="AW2318" s="31" t="s">
        <v>231</v>
      </c>
      <c r="AY2318" s="32"/>
      <c r="BA2318" s="32"/>
      <c r="BG2318" s="32"/>
      <c r="BH2318" s="32"/>
    </row>
    <row r="2319" spans="1:60">
      <c r="A2319" s="34" t="s">
        <v>98</v>
      </c>
      <c r="B2319" s="34" t="s">
        <v>99</v>
      </c>
      <c r="C2319" s="38">
        <v>42312.385416666664</v>
      </c>
      <c r="D2319" s="34">
        <v>85.15</v>
      </c>
      <c r="E2319" s="38">
        <v>42312.427083333336</v>
      </c>
      <c r="F2319" s="34">
        <v>83.65</v>
      </c>
      <c r="G2319" s="42">
        <v>-1.7600000000000001E-2</v>
      </c>
      <c r="H2319" s="34">
        <v>-885.74</v>
      </c>
      <c r="I2319" s="42">
        <v>-1.7600000000000001E-2</v>
      </c>
      <c r="J2319" s="34">
        <v>590.49130000000002</v>
      </c>
      <c r="K2319" s="34">
        <v>50280.34</v>
      </c>
      <c r="L2319" s="34">
        <v>55270.01</v>
      </c>
      <c r="M2319" s="34">
        <v>5</v>
      </c>
      <c r="N2319" s="34">
        <v>-177.15</v>
      </c>
      <c r="O2319" s="42">
        <v>-1.7600000000000001E-2</v>
      </c>
      <c r="P2319" s="42">
        <v>5.3E-3</v>
      </c>
      <c r="Q2319" s="34" t="s">
        <v>100</v>
      </c>
      <c r="R2319" s="34">
        <v>0</v>
      </c>
      <c r="S2319" s="34">
        <v>84.32</v>
      </c>
      <c r="U2319" s="58">
        <f>VLOOKUP(AU2319,[1]expiry_dates!$B$2:$C$2894,2,FALSE)</f>
        <v>42334</v>
      </c>
      <c r="V2319" s="34" t="s">
        <v>121</v>
      </c>
      <c r="W2319" s="34" t="s">
        <v>101</v>
      </c>
      <c r="X2319" s="54">
        <v>42312.385416666664</v>
      </c>
      <c r="Y2319" s="34">
        <v>4</v>
      </c>
      <c r="Z2319" s="34">
        <v>42312.427083333336</v>
      </c>
      <c r="AA2319" s="34">
        <v>4.5</v>
      </c>
      <c r="AB2319" s="34">
        <v>0.125</v>
      </c>
      <c r="AC2319" s="34">
        <v>-8931.82</v>
      </c>
      <c r="AD2319" s="34">
        <v>-0.125</v>
      </c>
      <c r="AE2319" s="34">
        <v>17863.650000000001</v>
      </c>
      <c r="AF2319" s="34">
        <v>71454.59</v>
      </c>
      <c r="AG2319" s="34">
        <v>4279728.87</v>
      </c>
      <c r="AH2319" s="34">
        <v>5</v>
      </c>
      <c r="AI2319" s="34">
        <v>-1786.36</v>
      </c>
      <c r="AJ2319" s="34">
        <v>-0.125</v>
      </c>
      <c r="AK2319" s="34">
        <v>0.05</v>
      </c>
      <c r="AL2319" s="34" t="s">
        <v>100</v>
      </c>
      <c r="AM2319" s="34">
        <v>85.15</v>
      </c>
      <c r="AN2319" s="34">
        <v>17404.05</v>
      </c>
      <c r="AO2319" s="34">
        <v>84.32</v>
      </c>
      <c r="AP2319" s="34">
        <v>0</v>
      </c>
      <c r="AR2319" s="45"/>
      <c r="AS2319" s="49"/>
      <c r="AT2319" s="45"/>
      <c r="AU2319" s="31">
        <v>42312</v>
      </c>
      <c r="AV2319" s="57">
        <v>0.38541666666666669</v>
      </c>
      <c r="AW2319" s="31" t="s">
        <v>231</v>
      </c>
      <c r="AY2319" s="32"/>
      <c r="BA2319" s="32"/>
      <c r="BG2319" s="32"/>
      <c r="BH2319" s="32"/>
    </row>
    <row r="2320" spans="1:60">
      <c r="A2320" s="34" t="s">
        <v>98</v>
      </c>
      <c r="B2320" s="34" t="s">
        <v>101</v>
      </c>
      <c r="C2320" s="38">
        <v>42312.427083333336</v>
      </c>
      <c r="D2320" s="34">
        <v>83.65</v>
      </c>
      <c r="E2320" s="38">
        <v>42312.520833333336</v>
      </c>
      <c r="F2320" s="34">
        <v>84.55</v>
      </c>
      <c r="G2320" s="42">
        <v>1.0800000000000001E-2</v>
      </c>
      <c r="H2320" s="34">
        <v>-540.96</v>
      </c>
      <c r="I2320" s="42">
        <v>-1.0800000000000001E-2</v>
      </c>
      <c r="J2320" s="34">
        <v>601.0711</v>
      </c>
      <c r="K2320" s="34">
        <v>50279.6</v>
      </c>
      <c r="L2320" s="34">
        <v>54729.05</v>
      </c>
      <c r="M2320" s="34">
        <v>10</v>
      </c>
      <c r="N2320" s="34">
        <v>-54.1</v>
      </c>
      <c r="O2320" s="42">
        <v>-1.55E-2</v>
      </c>
      <c r="P2320" s="42">
        <v>2.1499999999999998E-2</v>
      </c>
      <c r="Q2320" s="34" t="s">
        <v>100</v>
      </c>
      <c r="R2320" s="34">
        <v>0</v>
      </c>
      <c r="S2320" s="34">
        <v>85.57</v>
      </c>
      <c r="U2320" s="58">
        <f>VLOOKUP(AU2320,[1]expiry_dates!$B$2:$C$2894,2,FALSE)</f>
        <v>42334</v>
      </c>
      <c r="V2320" s="34" t="s">
        <v>125</v>
      </c>
      <c r="W2320" s="34" t="s">
        <v>101</v>
      </c>
      <c r="X2320" s="54">
        <v>42312.427083333336</v>
      </c>
      <c r="Y2320" s="34">
        <v>3.55</v>
      </c>
      <c r="Z2320" s="34">
        <v>42312.520833333336</v>
      </c>
      <c r="AA2320" s="34">
        <v>3.95</v>
      </c>
      <c r="AB2320" s="34">
        <v>0.11269999999999999</v>
      </c>
      <c r="AC2320" s="34">
        <v>-8048.94</v>
      </c>
      <c r="AD2320" s="34">
        <v>-0.11269999999999999</v>
      </c>
      <c r="AE2320" s="34">
        <v>20122.36</v>
      </c>
      <c r="AF2320" s="34">
        <v>71434.38</v>
      </c>
      <c r="AG2320" s="34">
        <v>4271679.93</v>
      </c>
      <c r="AH2320" s="34">
        <v>10</v>
      </c>
      <c r="AI2320" s="34">
        <v>-804.89</v>
      </c>
      <c r="AJ2320" s="34">
        <v>-0.16900000000000001</v>
      </c>
      <c r="AK2320" s="34">
        <v>0.22539999999999999</v>
      </c>
      <c r="AL2320" s="34" t="s">
        <v>100</v>
      </c>
      <c r="AM2320" s="34">
        <v>83.65</v>
      </c>
      <c r="AN2320" s="34">
        <v>17361.599999999999</v>
      </c>
      <c r="AO2320" s="34">
        <v>85.57</v>
      </c>
      <c r="AP2320" s="34">
        <v>0</v>
      </c>
      <c r="AR2320" s="45"/>
      <c r="AS2320" s="49"/>
      <c r="AT2320" s="45"/>
      <c r="AU2320" s="31">
        <v>42312</v>
      </c>
      <c r="AV2320" s="57">
        <v>0.42708333333333331</v>
      </c>
      <c r="AW2320" s="31" t="s">
        <v>231</v>
      </c>
      <c r="AY2320" s="32"/>
      <c r="BA2320" s="32"/>
      <c r="BG2320" s="32"/>
      <c r="BH2320" s="32"/>
    </row>
    <row r="2321" spans="1:60">
      <c r="A2321" s="34" t="s">
        <v>98</v>
      </c>
      <c r="B2321" s="34" t="s">
        <v>99</v>
      </c>
      <c r="C2321" s="38">
        <v>42312.520833333336</v>
      </c>
      <c r="D2321" s="34">
        <v>84.55</v>
      </c>
      <c r="E2321" s="38">
        <v>42313.385416666664</v>
      </c>
      <c r="F2321" s="34">
        <v>84.3</v>
      </c>
      <c r="G2321" s="42">
        <v>-3.0000000000000001E-3</v>
      </c>
      <c r="H2321" s="34">
        <v>-148.66</v>
      </c>
      <c r="I2321" s="42">
        <v>-3.0000000000000001E-3</v>
      </c>
      <c r="J2321" s="34">
        <v>594.62379999999996</v>
      </c>
      <c r="K2321" s="34">
        <v>50275.45</v>
      </c>
      <c r="L2321" s="34">
        <v>54580.39</v>
      </c>
      <c r="M2321" s="34">
        <v>17</v>
      </c>
      <c r="N2321" s="34">
        <v>-8.74</v>
      </c>
      <c r="O2321" s="42">
        <v>-2.3099999999999999E-2</v>
      </c>
      <c r="P2321" s="42">
        <v>1.4800000000000001E-2</v>
      </c>
      <c r="Q2321" s="34" t="s">
        <v>100</v>
      </c>
      <c r="R2321" s="34">
        <v>0</v>
      </c>
      <c r="S2321" s="34">
        <v>81.96</v>
      </c>
      <c r="U2321" s="58">
        <f>VLOOKUP(AU2321,[1]expiry_dates!$B$2:$C$2894,2,FALSE)</f>
        <v>42334</v>
      </c>
      <c r="V2321" s="34" t="s">
        <v>121</v>
      </c>
      <c r="W2321" s="34" t="s">
        <v>101</v>
      </c>
      <c r="X2321" s="54">
        <v>42312.520833333336</v>
      </c>
      <c r="Y2321" s="34">
        <v>4.05</v>
      </c>
      <c r="Z2321" s="34">
        <v>42313.385416666664</v>
      </c>
      <c r="AA2321" s="34">
        <v>3.9</v>
      </c>
      <c r="AB2321" s="34">
        <v>-3.6999999999999998E-2</v>
      </c>
      <c r="AC2321" s="34">
        <v>2643.65</v>
      </c>
      <c r="AD2321" s="34">
        <v>3.6999999999999998E-2</v>
      </c>
      <c r="AE2321" s="34">
        <v>17624.330000000002</v>
      </c>
      <c r="AF2321" s="34">
        <v>71378.52</v>
      </c>
      <c r="AG2321" s="34">
        <v>4274323.57</v>
      </c>
      <c r="AH2321" s="34">
        <v>17</v>
      </c>
      <c r="AI2321" s="34">
        <v>155.51</v>
      </c>
      <c r="AJ2321" s="34">
        <v>-0.2099</v>
      </c>
      <c r="AK2321" s="34">
        <v>0.1852</v>
      </c>
      <c r="AL2321" s="34" t="s">
        <v>100</v>
      </c>
      <c r="AM2321" s="34">
        <v>84.55</v>
      </c>
      <c r="AN2321" s="34">
        <v>17374.45</v>
      </c>
      <c r="AO2321" s="34">
        <v>81.96</v>
      </c>
      <c r="AP2321" s="34">
        <v>0</v>
      </c>
      <c r="AR2321" s="45"/>
      <c r="AS2321" s="49"/>
      <c r="AT2321" s="45"/>
      <c r="AU2321" s="31">
        <v>42312</v>
      </c>
      <c r="AV2321" s="57">
        <v>0.52083333333333337</v>
      </c>
      <c r="AW2321" s="31" t="s">
        <v>232</v>
      </c>
      <c r="AY2321" s="32"/>
      <c r="BA2321" s="32"/>
      <c r="BG2321" s="32"/>
      <c r="BH2321" s="32"/>
    </row>
    <row r="2322" spans="1:60">
      <c r="A2322" s="34" t="s">
        <v>98</v>
      </c>
      <c r="B2322" s="34" t="s">
        <v>101</v>
      </c>
      <c r="C2322" s="38">
        <v>42313.385416666664</v>
      </c>
      <c r="D2322" s="34">
        <v>84.3</v>
      </c>
      <c r="E2322" s="38">
        <v>42313.5</v>
      </c>
      <c r="F2322" s="34">
        <v>85.15</v>
      </c>
      <c r="G2322" s="42">
        <v>1.01E-2</v>
      </c>
      <c r="H2322" s="34">
        <v>-506.95</v>
      </c>
      <c r="I2322" s="42">
        <v>-1.01E-2</v>
      </c>
      <c r="J2322" s="34">
        <v>596.41</v>
      </c>
      <c r="K2322" s="34">
        <v>50277.36</v>
      </c>
      <c r="L2322" s="34">
        <v>54073.440000000002</v>
      </c>
      <c r="M2322" s="34">
        <v>12</v>
      </c>
      <c r="N2322" s="34">
        <v>-42.25</v>
      </c>
      <c r="O2322" s="42">
        <v>-1.54E-2</v>
      </c>
      <c r="P2322" s="42">
        <v>2.0199999999999999E-2</v>
      </c>
      <c r="Q2322" s="34" t="s">
        <v>100</v>
      </c>
      <c r="R2322" s="34">
        <v>0</v>
      </c>
      <c r="S2322" s="34">
        <v>85.75</v>
      </c>
      <c r="U2322" s="58">
        <f>VLOOKUP(AU2322,[1]expiry_dates!$B$2:$C$2894,2,FALSE)</f>
        <v>42334</v>
      </c>
      <c r="V2322" s="34" t="s">
        <v>125</v>
      </c>
      <c r="W2322" s="34" t="s">
        <v>101</v>
      </c>
      <c r="X2322" s="54">
        <v>42313.385416666664</v>
      </c>
      <c r="Y2322" s="34">
        <v>3.5</v>
      </c>
      <c r="Z2322" s="34">
        <v>42313.5</v>
      </c>
      <c r="AA2322" s="34">
        <v>4.0999999999999996</v>
      </c>
      <c r="AB2322" s="34">
        <v>0.1714</v>
      </c>
      <c r="AC2322" s="34">
        <v>-12235.89</v>
      </c>
      <c r="AD2322" s="34">
        <v>-0.1714</v>
      </c>
      <c r="AE2322" s="34">
        <v>20393.150000000001</v>
      </c>
      <c r="AF2322" s="34">
        <v>71376.02</v>
      </c>
      <c r="AG2322" s="34">
        <v>4262087.68</v>
      </c>
      <c r="AH2322" s="34">
        <v>12</v>
      </c>
      <c r="AI2322" s="34">
        <v>-1019.66</v>
      </c>
      <c r="AJ2322" s="34">
        <v>-0.1714</v>
      </c>
      <c r="AK2322" s="34">
        <v>0.2</v>
      </c>
      <c r="AL2322" s="34" t="s">
        <v>100</v>
      </c>
      <c r="AM2322" s="34">
        <v>84.3</v>
      </c>
      <c r="AN2322" s="34">
        <v>17140.8</v>
      </c>
      <c r="AO2322" s="34">
        <v>85.75</v>
      </c>
      <c r="AP2322" s="34">
        <v>0</v>
      </c>
      <c r="AR2322" s="45"/>
      <c r="AS2322" s="49"/>
      <c r="AT2322" s="45"/>
      <c r="AU2322" s="31">
        <v>42313</v>
      </c>
      <c r="AV2322" s="57">
        <v>0.38541666666666669</v>
      </c>
      <c r="AW2322" s="31" t="s">
        <v>231</v>
      </c>
      <c r="AY2322" s="32"/>
      <c r="BA2322" s="32"/>
      <c r="BG2322" s="32"/>
      <c r="BH2322" s="32"/>
    </row>
    <row r="2323" spans="1:60">
      <c r="A2323" s="34" t="s">
        <v>98</v>
      </c>
      <c r="B2323" s="34" t="s">
        <v>99</v>
      </c>
      <c r="C2323" s="38">
        <v>42313.5</v>
      </c>
      <c r="D2323" s="34">
        <v>85.15</v>
      </c>
      <c r="E2323" s="38">
        <v>42314.385416666664</v>
      </c>
      <c r="F2323" s="34">
        <v>84.45</v>
      </c>
      <c r="G2323" s="42">
        <v>-8.2000000000000007E-3</v>
      </c>
      <c r="H2323" s="34">
        <v>-413.28</v>
      </c>
      <c r="I2323" s="42">
        <v>-8.2000000000000007E-3</v>
      </c>
      <c r="J2323" s="34">
        <v>590.404</v>
      </c>
      <c r="K2323" s="34">
        <v>50272.9</v>
      </c>
      <c r="L2323" s="34">
        <v>53660.160000000003</v>
      </c>
      <c r="M2323" s="34">
        <v>19</v>
      </c>
      <c r="N2323" s="34">
        <v>-21.75</v>
      </c>
      <c r="O2323" s="42">
        <v>-0.01</v>
      </c>
      <c r="P2323" s="42">
        <v>8.2000000000000007E-3</v>
      </c>
      <c r="Q2323" s="34" t="s">
        <v>100</v>
      </c>
      <c r="R2323" s="34">
        <v>0</v>
      </c>
      <c r="S2323" s="34">
        <v>82.69</v>
      </c>
      <c r="U2323" s="58">
        <f>VLOOKUP(AU2323,[1]expiry_dates!$B$2:$C$2894,2,FALSE)</f>
        <v>42334</v>
      </c>
      <c r="V2323" s="34" t="s">
        <v>121</v>
      </c>
      <c r="W2323" s="34" t="s">
        <v>101</v>
      </c>
      <c r="X2323" s="54">
        <v>42313.5</v>
      </c>
      <c r="Y2323" s="34">
        <v>3.45</v>
      </c>
      <c r="Z2323" s="34">
        <v>42314.385416666664</v>
      </c>
      <c r="AA2323" s="34">
        <v>4</v>
      </c>
      <c r="AB2323" s="34">
        <v>0.15939999999999999</v>
      </c>
      <c r="AC2323" s="34">
        <v>-11378.08</v>
      </c>
      <c r="AD2323" s="34">
        <v>-0.15939999999999999</v>
      </c>
      <c r="AE2323" s="34">
        <v>20687.43</v>
      </c>
      <c r="AF2323" s="34">
        <v>71371.62</v>
      </c>
      <c r="AG2323" s="34">
        <v>4250709.5999999996</v>
      </c>
      <c r="AH2323" s="34">
        <v>19</v>
      </c>
      <c r="AI2323" s="34">
        <v>-598.85</v>
      </c>
      <c r="AJ2323" s="34">
        <v>-0.15939999999999999</v>
      </c>
      <c r="AK2323" s="34">
        <v>5.8000000000000003E-2</v>
      </c>
      <c r="AL2323" s="34" t="s">
        <v>100</v>
      </c>
      <c r="AM2323" s="34">
        <v>85.15</v>
      </c>
      <c r="AN2323" s="34">
        <v>17087.75</v>
      </c>
      <c r="AO2323" s="34">
        <v>82.69</v>
      </c>
      <c r="AP2323" s="34">
        <v>0</v>
      </c>
      <c r="AR2323" s="45"/>
      <c r="AS2323" s="49"/>
      <c r="AT2323" s="45"/>
      <c r="AU2323" s="31">
        <v>42313</v>
      </c>
      <c r="AV2323" s="57">
        <v>0.5</v>
      </c>
      <c r="AW2323" s="31" t="s">
        <v>232</v>
      </c>
      <c r="AY2323" s="32"/>
      <c r="BA2323" s="32"/>
      <c r="BG2323" s="32"/>
      <c r="BH2323" s="32"/>
    </row>
    <row r="2324" spans="1:60">
      <c r="A2324" s="34" t="s">
        <v>98</v>
      </c>
      <c r="B2324" s="34" t="s">
        <v>101</v>
      </c>
      <c r="C2324" s="38">
        <v>42314.385416666664</v>
      </c>
      <c r="D2324" s="34">
        <v>84.45</v>
      </c>
      <c r="E2324" s="38">
        <v>42314.458333333336</v>
      </c>
      <c r="F2324" s="34">
        <v>84.95</v>
      </c>
      <c r="G2324" s="42">
        <v>5.8999999999999999E-3</v>
      </c>
      <c r="H2324" s="34">
        <v>-297.62</v>
      </c>
      <c r="I2324" s="42">
        <v>-5.8999999999999999E-3</v>
      </c>
      <c r="J2324" s="34">
        <v>595.24509999999998</v>
      </c>
      <c r="K2324" s="34">
        <v>50268.45</v>
      </c>
      <c r="L2324" s="34">
        <v>53362.54</v>
      </c>
      <c r="M2324" s="34">
        <v>8</v>
      </c>
      <c r="N2324" s="34">
        <v>-37.200000000000003</v>
      </c>
      <c r="O2324" s="42">
        <v>-8.8999999999999999E-3</v>
      </c>
      <c r="P2324" s="42">
        <v>1.24E-2</v>
      </c>
      <c r="Q2324" s="34" t="s">
        <v>100</v>
      </c>
      <c r="R2324" s="34">
        <v>0</v>
      </c>
      <c r="S2324" s="34">
        <v>85.78</v>
      </c>
      <c r="U2324" s="58">
        <f>VLOOKUP(AU2324,[1]expiry_dates!$B$2:$C$2894,2,FALSE)</f>
        <v>42334</v>
      </c>
      <c r="V2324" s="34" t="s">
        <v>125</v>
      </c>
      <c r="W2324" s="34" t="s">
        <v>101</v>
      </c>
      <c r="X2324" s="54">
        <v>42314.385416666664</v>
      </c>
      <c r="Y2324" s="34">
        <v>3.6</v>
      </c>
      <c r="Z2324" s="34">
        <v>42314.458333333336</v>
      </c>
      <c r="AA2324" s="34">
        <v>4</v>
      </c>
      <c r="AB2324" s="34">
        <v>0.1111</v>
      </c>
      <c r="AC2324" s="34">
        <v>-7921.08</v>
      </c>
      <c r="AD2324" s="34">
        <v>-0.1111</v>
      </c>
      <c r="AE2324" s="34">
        <v>19802.71</v>
      </c>
      <c r="AF2324" s="34">
        <v>71289.75</v>
      </c>
      <c r="AG2324" s="34">
        <v>4242788.5199999996</v>
      </c>
      <c r="AH2324" s="34">
        <v>8</v>
      </c>
      <c r="AI2324" s="34">
        <v>-990.14</v>
      </c>
      <c r="AJ2324" s="34">
        <v>-0.1111</v>
      </c>
      <c r="AK2324" s="34">
        <v>0.15279999999999999</v>
      </c>
      <c r="AL2324" s="34" t="s">
        <v>100</v>
      </c>
      <c r="AM2324" s="34">
        <v>84.45</v>
      </c>
      <c r="AN2324" s="34">
        <v>17014.650000000001</v>
      </c>
      <c r="AO2324" s="34">
        <v>85.78</v>
      </c>
      <c r="AP2324" s="34">
        <v>0</v>
      </c>
      <c r="AR2324" s="45"/>
      <c r="AS2324" s="49"/>
      <c r="AT2324" s="45"/>
      <c r="AU2324" s="31">
        <v>42314</v>
      </c>
      <c r="AV2324" s="57">
        <v>0.38541666666666669</v>
      </c>
      <c r="AW2324" s="31" t="s">
        <v>231</v>
      </c>
      <c r="AY2324" s="32"/>
      <c r="BA2324" s="32"/>
      <c r="BG2324" s="32"/>
      <c r="BH2324" s="32"/>
    </row>
    <row r="2325" spans="1:60">
      <c r="A2325" s="34" t="s">
        <v>98</v>
      </c>
      <c r="B2325" s="34" t="s">
        <v>99</v>
      </c>
      <c r="C2325" s="38">
        <v>42314.458333333336</v>
      </c>
      <c r="D2325" s="34">
        <v>84.95</v>
      </c>
      <c r="E2325" s="38">
        <v>42314.541666666664</v>
      </c>
      <c r="F2325" s="34">
        <v>84.45</v>
      </c>
      <c r="G2325" s="42">
        <v>-5.8999999999999999E-3</v>
      </c>
      <c r="H2325" s="34">
        <v>-295.86</v>
      </c>
      <c r="I2325" s="42">
        <v>-5.8999999999999999E-3</v>
      </c>
      <c r="J2325" s="34">
        <v>591.72940000000006</v>
      </c>
      <c r="K2325" s="34">
        <v>50267.41</v>
      </c>
      <c r="L2325" s="34">
        <v>53066.67</v>
      </c>
      <c r="M2325" s="34">
        <v>9</v>
      </c>
      <c r="N2325" s="34">
        <v>-32.869999999999997</v>
      </c>
      <c r="O2325" s="42">
        <v>-7.7000000000000002E-3</v>
      </c>
      <c r="P2325" s="42">
        <v>1.24E-2</v>
      </c>
      <c r="Q2325" s="34" t="s">
        <v>100</v>
      </c>
      <c r="R2325" s="34">
        <v>0</v>
      </c>
      <c r="S2325" s="34">
        <v>83.44</v>
      </c>
      <c r="U2325" s="58">
        <f>VLOOKUP(AU2325,[1]expiry_dates!$B$2:$C$2894,2,FALSE)</f>
        <v>42334</v>
      </c>
      <c r="V2325" s="34" t="s">
        <v>121</v>
      </c>
      <c r="W2325" s="34" t="s">
        <v>101</v>
      </c>
      <c r="X2325" s="54">
        <v>42314.458333333336</v>
      </c>
      <c r="Y2325" s="34">
        <v>3.35</v>
      </c>
      <c r="Z2325" s="34">
        <v>42314.541666666664</v>
      </c>
      <c r="AA2325" s="34">
        <v>3.65</v>
      </c>
      <c r="AB2325" s="34">
        <v>8.9599999999999999E-2</v>
      </c>
      <c r="AC2325" s="34">
        <v>-6379.58</v>
      </c>
      <c r="AD2325" s="34">
        <v>-8.9599999999999999E-2</v>
      </c>
      <c r="AE2325" s="34">
        <v>21265.279999999999</v>
      </c>
      <c r="AF2325" s="34">
        <v>71238.7</v>
      </c>
      <c r="AG2325" s="34">
        <v>4236408.93</v>
      </c>
      <c r="AH2325" s="34">
        <v>9</v>
      </c>
      <c r="AI2325" s="34">
        <v>-708.84</v>
      </c>
      <c r="AJ2325" s="34">
        <v>-0.1045</v>
      </c>
      <c r="AK2325" s="34">
        <v>0.1045</v>
      </c>
      <c r="AL2325" s="34" t="s">
        <v>100</v>
      </c>
      <c r="AM2325" s="34">
        <v>84.95</v>
      </c>
      <c r="AN2325" s="34">
        <v>17072.55</v>
      </c>
      <c r="AO2325" s="34">
        <v>83.44</v>
      </c>
      <c r="AP2325" s="34">
        <v>0</v>
      </c>
      <c r="AR2325" s="45"/>
      <c r="AS2325" s="49"/>
      <c r="AT2325" s="45"/>
      <c r="AU2325" s="31">
        <v>42314</v>
      </c>
      <c r="AV2325" s="57">
        <v>0.45833333333333331</v>
      </c>
      <c r="AW2325" s="31" t="s">
        <v>231</v>
      </c>
      <c r="AY2325" s="32"/>
      <c r="BA2325" s="32"/>
      <c r="BG2325" s="32"/>
      <c r="BH2325" s="32"/>
    </row>
    <row r="2326" spans="1:60">
      <c r="A2326" s="34" t="s">
        <v>98</v>
      </c>
      <c r="B2326" s="34" t="s">
        <v>101</v>
      </c>
      <c r="C2326" s="38">
        <v>42314.541666666664</v>
      </c>
      <c r="D2326" s="34">
        <v>84.45</v>
      </c>
      <c r="E2326" s="38">
        <v>42317.416666666664</v>
      </c>
      <c r="F2326" s="34">
        <v>84.05</v>
      </c>
      <c r="G2326" s="42">
        <v>-4.7000000000000002E-3</v>
      </c>
      <c r="H2326" s="34">
        <v>238.08</v>
      </c>
      <c r="I2326" s="42">
        <v>4.7000000000000002E-3</v>
      </c>
      <c r="J2326" s="34">
        <v>595.21</v>
      </c>
      <c r="K2326" s="34">
        <v>50265.48</v>
      </c>
      <c r="L2326" s="34">
        <v>53304.75</v>
      </c>
      <c r="M2326" s="34">
        <v>18</v>
      </c>
      <c r="N2326" s="34">
        <v>13.23</v>
      </c>
      <c r="O2326" s="42">
        <v>-6.4999999999999997E-3</v>
      </c>
      <c r="P2326" s="42">
        <v>3.2000000000000001E-2</v>
      </c>
      <c r="Q2326" s="34" t="s">
        <v>100</v>
      </c>
      <c r="R2326" s="34">
        <v>0</v>
      </c>
      <c r="S2326" s="34">
        <v>86</v>
      </c>
      <c r="U2326" s="58">
        <f>VLOOKUP(AU2326,[1]expiry_dates!$B$2:$C$2894,2,FALSE)</f>
        <v>42334</v>
      </c>
      <c r="V2326" s="34" t="s">
        <v>118</v>
      </c>
      <c r="W2326" s="34" t="s">
        <v>101</v>
      </c>
      <c r="X2326" s="54">
        <v>42314.541666666664</v>
      </c>
      <c r="Y2326" s="34">
        <v>0.35</v>
      </c>
      <c r="Z2326" s="34">
        <v>42317.416666666664</v>
      </c>
      <c r="AA2326" s="34">
        <v>0.25</v>
      </c>
      <c r="AB2326" s="34">
        <v>-0.28570000000000001</v>
      </c>
      <c r="AC2326" s="34">
        <v>20339.25</v>
      </c>
      <c r="AD2326" s="34">
        <v>0.28570000000000001</v>
      </c>
      <c r="AE2326" s="34">
        <v>203392.5</v>
      </c>
      <c r="AF2326" s="34">
        <v>71187.360000000001</v>
      </c>
      <c r="AG2326" s="34">
        <v>4256748.18</v>
      </c>
      <c r="AH2326" s="34">
        <v>18</v>
      </c>
      <c r="AI2326" s="34">
        <v>1129.96</v>
      </c>
      <c r="AJ2326" s="34">
        <v>0</v>
      </c>
      <c r="AK2326" s="34">
        <v>0.28570000000000001</v>
      </c>
      <c r="AL2326" s="34" t="s">
        <v>100</v>
      </c>
      <c r="AM2326" s="34">
        <v>84.45</v>
      </c>
      <c r="AN2326" s="34">
        <v>17051.3</v>
      </c>
      <c r="AO2326" s="34">
        <v>86</v>
      </c>
      <c r="AP2326" s="34">
        <v>0</v>
      </c>
      <c r="AR2326" s="45"/>
      <c r="AS2326" s="49"/>
      <c r="AT2326" s="45"/>
      <c r="AU2326" s="31">
        <v>42314</v>
      </c>
      <c r="AV2326" s="57">
        <v>4.1666666666666664E-2</v>
      </c>
      <c r="AW2326" s="31" t="s">
        <v>232</v>
      </c>
      <c r="AY2326" s="32"/>
      <c r="BA2326" s="32"/>
      <c r="BG2326" s="32"/>
      <c r="BH2326" s="32"/>
    </row>
    <row r="2327" spans="1:60">
      <c r="A2327" s="34" t="s">
        <v>98</v>
      </c>
      <c r="B2327" s="34" t="s">
        <v>99</v>
      </c>
      <c r="C2327" s="38">
        <v>42317.416666666664</v>
      </c>
      <c r="D2327" s="34">
        <v>84.05</v>
      </c>
      <c r="E2327" s="38">
        <v>42318.520833333336</v>
      </c>
      <c r="F2327" s="34">
        <v>87.2</v>
      </c>
      <c r="G2327" s="42">
        <v>3.7499999999999999E-2</v>
      </c>
      <c r="H2327" s="34">
        <v>1883.9</v>
      </c>
      <c r="I2327" s="42">
        <v>3.7499999999999999E-2</v>
      </c>
      <c r="J2327" s="34">
        <v>598.06209999999999</v>
      </c>
      <c r="K2327" s="34">
        <v>50267.12</v>
      </c>
      <c r="L2327" s="34">
        <v>55188.65</v>
      </c>
      <c r="M2327" s="34">
        <v>41</v>
      </c>
      <c r="N2327" s="34">
        <v>45.95</v>
      </c>
      <c r="O2327" s="42">
        <v>-4.7999999999999996E-3</v>
      </c>
      <c r="P2327" s="42">
        <v>6.4199999999999993E-2</v>
      </c>
      <c r="Q2327" s="34" t="s">
        <v>100</v>
      </c>
      <c r="R2327" s="34">
        <v>0</v>
      </c>
      <c r="S2327" s="34">
        <v>81.8</v>
      </c>
      <c r="U2327" s="58">
        <f>VLOOKUP(AU2327,[1]expiry_dates!$B$2:$C$2894,2,FALSE)</f>
        <v>42334</v>
      </c>
      <c r="V2327" s="34" t="s">
        <v>160</v>
      </c>
      <c r="W2327" s="34" t="s">
        <v>101</v>
      </c>
      <c r="X2327" s="54">
        <v>42317.416666666664</v>
      </c>
      <c r="Y2327" s="34">
        <v>1</v>
      </c>
      <c r="Z2327" s="34">
        <v>42318.520833333336</v>
      </c>
      <c r="AA2327" s="34">
        <v>0.4</v>
      </c>
      <c r="AB2327" s="34">
        <v>-0.6</v>
      </c>
      <c r="AC2327" s="34">
        <v>42739.73</v>
      </c>
      <c r="AD2327" s="34">
        <v>0.6</v>
      </c>
      <c r="AE2327" s="34">
        <v>71232.89</v>
      </c>
      <c r="AF2327" s="34">
        <v>71232.89</v>
      </c>
      <c r="AG2327" s="34">
        <v>4299487.91</v>
      </c>
      <c r="AH2327" s="34">
        <v>41</v>
      </c>
      <c r="AI2327" s="34">
        <v>1042.43</v>
      </c>
      <c r="AJ2327" s="34">
        <v>-0.25</v>
      </c>
      <c r="AK2327" s="34">
        <v>0.7</v>
      </c>
      <c r="AL2327" s="34" t="s">
        <v>100</v>
      </c>
      <c r="AM2327" s="34">
        <v>84.05</v>
      </c>
      <c r="AN2327" s="34">
        <v>16913.5</v>
      </c>
      <c r="AO2327" s="34">
        <v>81.8</v>
      </c>
      <c r="AP2327" s="34">
        <v>0</v>
      </c>
      <c r="AR2327" s="45"/>
      <c r="AS2327" s="49"/>
      <c r="AT2327" s="45"/>
      <c r="AU2327" s="31">
        <v>42317</v>
      </c>
      <c r="AV2327" s="57">
        <v>0.41666666666666669</v>
      </c>
      <c r="AW2327" s="31" t="s">
        <v>231</v>
      </c>
      <c r="AY2327" s="32"/>
      <c r="BA2327" s="32"/>
      <c r="BG2327" s="32"/>
      <c r="BH2327" s="32"/>
    </row>
    <row r="2328" spans="1:60">
      <c r="A2328" s="34" t="s">
        <v>98</v>
      </c>
      <c r="B2328" s="34" t="s">
        <v>101</v>
      </c>
      <c r="C2328" s="38">
        <v>42318.520833333336</v>
      </c>
      <c r="D2328" s="34">
        <v>87.2</v>
      </c>
      <c r="E2328" s="38">
        <v>42318.59375</v>
      </c>
      <c r="F2328" s="34">
        <v>88.6</v>
      </c>
      <c r="G2328" s="42">
        <v>1.61E-2</v>
      </c>
      <c r="H2328" s="34">
        <v>-807.17</v>
      </c>
      <c r="I2328" s="42">
        <v>-1.61E-2</v>
      </c>
      <c r="J2328" s="34">
        <v>576.54870000000005</v>
      </c>
      <c r="K2328" s="34">
        <v>50275.05</v>
      </c>
      <c r="L2328" s="34">
        <v>54381.48</v>
      </c>
      <c r="M2328" s="34">
        <v>8</v>
      </c>
      <c r="N2328" s="34">
        <v>-100.9</v>
      </c>
      <c r="O2328" s="42">
        <v>-1.61E-2</v>
      </c>
      <c r="P2328" s="42">
        <v>1.15E-2</v>
      </c>
      <c r="Q2328" s="34" t="s">
        <v>100</v>
      </c>
      <c r="R2328" s="34">
        <v>0</v>
      </c>
      <c r="S2328" s="34">
        <v>89.32</v>
      </c>
      <c r="U2328" s="58">
        <f>VLOOKUP(AU2328,[1]expiry_dates!$B$2:$C$2894,2,FALSE)</f>
        <v>42334</v>
      </c>
      <c r="V2328" s="34" t="s">
        <v>133</v>
      </c>
      <c r="W2328" s="34" t="s">
        <v>101</v>
      </c>
      <c r="X2328" s="54">
        <v>42318.520833333336</v>
      </c>
      <c r="Y2328" s="34">
        <v>3.1</v>
      </c>
      <c r="Z2328" s="34">
        <v>42318.59375</v>
      </c>
      <c r="AA2328" s="34">
        <v>3.75</v>
      </c>
      <c r="AB2328" s="34">
        <v>0.2097</v>
      </c>
      <c r="AC2328" s="34">
        <v>-14995.13</v>
      </c>
      <c r="AD2328" s="34">
        <v>-0.2097</v>
      </c>
      <c r="AE2328" s="34">
        <v>23069.439999999999</v>
      </c>
      <c r="AF2328" s="34">
        <v>71515.25</v>
      </c>
      <c r="AG2328" s="34">
        <v>4284492.78</v>
      </c>
      <c r="AH2328" s="34">
        <v>8</v>
      </c>
      <c r="AI2328" s="34">
        <v>-1874.39</v>
      </c>
      <c r="AJ2328" s="34">
        <v>-0.2581</v>
      </c>
      <c r="AK2328" s="34">
        <v>6.4500000000000002E-2</v>
      </c>
      <c r="AL2328" s="34" t="s">
        <v>100</v>
      </c>
      <c r="AM2328" s="34">
        <v>87.2</v>
      </c>
      <c r="AN2328" s="34">
        <v>16866.599999999999</v>
      </c>
      <c r="AO2328" s="34">
        <v>89.32</v>
      </c>
      <c r="AP2328" s="34">
        <v>0</v>
      </c>
      <c r="AR2328" s="45"/>
      <c r="AS2328" s="49"/>
      <c r="AT2328" s="45"/>
      <c r="AU2328" s="31">
        <v>42318</v>
      </c>
      <c r="AV2328" s="57">
        <v>0.52083333333333337</v>
      </c>
      <c r="AW2328" s="31" t="s">
        <v>232</v>
      </c>
      <c r="AY2328" s="32"/>
      <c r="BA2328" s="32"/>
      <c r="BG2328" s="32"/>
      <c r="BH2328" s="32"/>
    </row>
    <row r="2329" spans="1:60">
      <c r="A2329" s="34" t="s">
        <v>98</v>
      </c>
      <c r="B2329" s="34" t="s">
        <v>99</v>
      </c>
      <c r="C2329" s="38">
        <v>42318.59375</v>
      </c>
      <c r="D2329" s="34">
        <v>88.6</v>
      </c>
      <c r="E2329" s="38">
        <v>42321.385416666664</v>
      </c>
      <c r="F2329" s="34">
        <v>87.3</v>
      </c>
      <c r="G2329" s="42">
        <v>-1.47E-2</v>
      </c>
      <c r="H2329" s="34">
        <v>-737.64</v>
      </c>
      <c r="I2329" s="42">
        <v>-1.47E-2</v>
      </c>
      <c r="J2329" s="34">
        <v>567.4144</v>
      </c>
      <c r="K2329" s="34">
        <v>50272.92</v>
      </c>
      <c r="L2329" s="34">
        <v>53643.839999999997</v>
      </c>
      <c r="M2329" s="34">
        <v>18</v>
      </c>
      <c r="N2329" s="34">
        <v>-40.98</v>
      </c>
      <c r="O2329" s="42">
        <v>-1.5800000000000002E-2</v>
      </c>
      <c r="P2329" s="42">
        <v>1.0200000000000001E-2</v>
      </c>
      <c r="Q2329" s="34" t="s">
        <v>100</v>
      </c>
      <c r="R2329" s="34">
        <v>0</v>
      </c>
      <c r="S2329" s="34">
        <v>86.3</v>
      </c>
      <c r="U2329" s="58">
        <f>VLOOKUP(AU2329,[1]expiry_dates!$B$2:$C$2894,2,FALSE)</f>
        <v>42334</v>
      </c>
      <c r="V2329" s="34" t="s">
        <v>134</v>
      </c>
      <c r="W2329" s="34" t="s">
        <v>101</v>
      </c>
      <c r="X2329" s="54">
        <v>42318.59375</v>
      </c>
      <c r="Y2329" s="34">
        <v>2.4500000000000002</v>
      </c>
      <c r="Z2329" s="34">
        <v>42321.385416666664</v>
      </c>
      <c r="AA2329" s="34">
        <v>2.6</v>
      </c>
      <c r="AB2329" s="34">
        <v>6.1199999999999997E-2</v>
      </c>
      <c r="AC2329" s="34">
        <v>-4373.8599999999997</v>
      </c>
      <c r="AD2329" s="34">
        <v>-6.1199999999999997E-2</v>
      </c>
      <c r="AE2329" s="34">
        <v>29159.09</v>
      </c>
      <c r="AF2329" s="34">
        <v>71439.77</v>
      </c>
      <c r="AG2329" s="34">
        <v>4280118.92</v>
      </c>
      <c r="AH2329" s="34">
        <v>18</v>
      </c>
      <c r="AI2329" s="34">
        <v>-242.99</v>
      </c>
      <c r="AJ2329" s="34">
        <v>-0.2041</v>
      </c>
      <c r="AK2329" s="34">
        <v>0</v>
      </c>
      <c r="AL2329" s="34" t="s">
        <v>100</v>
      </c>
      <c r="AM2329" s="34">
        <v>88.6</v>
      </c>
      <c r="AN2329" s="34">
        <v>16916.599999999999</v>
      </c>
      <c r="AO2329" s="34">
        <v>86.3</v>
      </c>
      <c r="AP2329" s="34">
        <v>0</v>
      </c>
      <c r="AR2329" s="45"/>
      <c r="AS2329" s="49"/>
      <c r="AT2329" s="45"/>
      <c r="AU2329" s="31">
        <v>42318</v>
      </c>
      <c r="AV2329" s="57">
        <v>9.375E-2</v>
      </c>
      <c r="AW2329" s="31" t="s">
        <v>232</v>
      </c>
      <c r="AY2329" s="32"/>
      <c r="BA2329" s="32"/>
      <c r="BG2329" s="32"/>
      <c r="BH2329" s="32"/>
    </row>
    <row r="2330" spans="1:60">
      <c r="A2330" s="34" t="s">
        <v>98</v>
      </c>
      <c r="B2330" s="34" t="s">
        <v>101</v>
      </c>
      <c r="C2330" s="38">
        <v>42321.385416666664</v>
      </c>
      <c r="D2330" s="34">
        <v>87.3</v>
      </c>
      <c r="E2330" s="38">
        <v>42324.385416666664</v>
      </c>
      <c r="F2330" s="34">
        <v>86.4</v>
      </c>
      <c r="G2330" s="42">
        <v>-1.03E-2</v>
      </c>
      <c r="H2330" s="34">
        <v>518.25</v>
      </c>
      <c r="I2330" s="42">
        <v>1.03E-2</v>
      </c>
      <c r="J2330" s="34">
        <v>575.82950000000005</v>
      </c>
      <c r="K2330" s="34">
        <v>50269.919999999998</v>
      </c>
      <c r="L2330" s="34">
        <v>54162.09</v>
      </c>
      <c r="M2330" s="34">
        <v>30</v>
      </c>
      <c r="N2330" s="34">
        <v>17.27</v>
      </c>
      <c r="O2330" s="42">
        <v>-1.15E-2</v>
      </c>
      <c r="P2330" s="42">
        <v>2.29E-2</v>
      </c>
      <c r="Q2330" s="34" t="s">
        <v>100</v>
      </c>
      <c r="R2330" s="34">
        <v>0</v>
      </c>
      <c r="S2330" s="34">
        <v>89.39</v>
      </c>
      <c r="U2330" s="58">
        <f>VLOOKUP(AU2330,[1]expiry_dates!$B$2:$C$2894,2,FALSE)</f>
        <v>42334</v>
      </c>
      <c r="V2330" s="34" t="s">
        <v>133</v>
      </c>
      <c r="W2330" s="34" t="s">
        <v>101</v>
      </c>
      <c r="X2330" s="54">
        <v>42321.385416666664</v>
      </c>
      <c r="Y2330" s="34">
        <v>2.8</v>
      </c>
      <c r="Z2330" s="34">
        <v>42324.385416666664</v>
      </c>
      <c r="AA2330" s="34">
        <v>2.4500000000000002</v>
      </c>
      <c r="AB2330" s="34">
        <v>-0.125</v>
      </c>
      <c r="AC2330" s="34">
        <v>8925.07</v>
      </c>
      <c r="AD2330" s="34">
        <v>0.125</v>
      </c>
      <c r="AE2330" s="34">
        <v>25500.21</v>
      </c>
      <c r="AF2330" s="34">
        <v>71400.59</v>
      </c>
      <c r="AG2330" s="34">
        <v>4289043.99</v>
      </c>
      <c r="AH2330" s="34">
        <v>30</v>
      </c>
      <c r="AI2330" s="34">
        <v>297.5</v>
      </c>
      <c r="AJ2330" s="34">
        <v>-0.21429999999999999</v>
      </c>
      <c r="AK2330" s="34">
        <v>0.30359999999999998</v>
      </c>
      <c r="AL2330" s="34" t="s">
        <v>100</v>
      </c>
      <c r="AM2330" s="34">
        <v>87.3</v>
      </c>
      <c r="AN2330" s="34">
        <v>16839.55</v>
      </c>
      <c r="AO2330" s="34">
        <v>89.39</v>
      </c>
      <c r="AP2330" s="34">
        <v>0</v>
      </c>
      <c r="AR2330" s="45"/>
      <c r="AS2330" s="49"/>
      <c r="AT2330" s="45"/>
      <c r="AU2330" s="31">
        <v>42321</v>
      </c>
      <c r="AV2330" s="57">
        <v>0.38541666666666669</v>
      </c>
      <c r="AW2330" s="31" t="s">
        <v>231</v>
      </c>
      <c r="AY2330" s="32"/>
      <c r="BA2330" s="32"/>
      <c r="BG2330" s="32"/>
      <c r="BH2330" s="32"/>
    </row>
    <row r="2331" spans="1:60">
      <c r="A2331" s="34" t="s">
        <v>98</v>
      </c>
      <c r="B2331" s="34" t="s">
        <v>99</v>
      </c>
      <c r="C2331" s="38">
        <v>42324.385416666664</v>
      </c>
      <c r="D2331" s="34">
        <v>86.4</v>
      </c>
      <c r="E2331" s="38">
        <v>42324.572916666664</v>
      </c>
      <c r="F2331" s="34">
        <v>87.3</v>
      </c>
      <c r="G2331" s="42">
        <v>1.04E-2</v>
      </c>
      <c r="H2331" s="34">
        <v>523.66999999999996</v>
      </c>
      <c r="I2331" s="42">
        <v>1.04E-2</v>
      </c>
      <c r="J2331" s="34">
        <v>581.85140000000001</v>
      </c>
      <c r="K2331" s="34">
        <v>50271.96</v>
      </c>
      <c r="L2331" s="34">
        <v>54685.760000000002</v>
      </c>
      <c r="M2331" s="34">
        <v>19</v>
      </c>
      <c r="N2331" s="34">
        <v>27.56</v>
      </c>
      <c r="O2331" s="42">
        <v>-1.2699999999999999E-2</v>
      </c>
      <c r="P2331" s="42">
        <v>1.4999999999999999E-2</v>
      </c>
      <c r="Q2331" s="34" t="s">
        <v>100</v>
      </c>
      <c r="R2331" s="34">
        <v>0</v>
      </c>
      <c r="S2331" s="34">
        <v>85.3</v>
      </c>
      <c r="U2331" s="58">
        <f>VLOOKUP(AU2331,[1]expiry_dates!$B$2:$C$2894,2,FALSE)</f>
        <v>42334</v>
      </c>
      <c r="V2331" s="34" t="s">
        <v>121</v>
      </c>
      <c r="W2331" s="34" t="s">
        <v>101</v>
      </c>
      <c r="X2331" s="54">
        <v>42324.385416666664</v>
      </c>
      <c r="Y2331" s="34">
        <v>1.9</v>
      </c>
      <c r="Z2331" s="34">
        <v>42324.572916666664</v>
      </c>
      <c r="AA2331" s="34">
        <v>1.35</v>
      </c>
      <c r="AB2331" s="34">
        <v>-0.28949999999999998</v>
      </c>
      <c r="AC2331" s="34">
        <v>20690.740000000002</v>
      </c>
      <c r="AD2331" s="34">
        <v>0.28949999999999998</v>
      </c>
      <c r="AE2331" s="34">
        <v>37619.519999999997</v>
      </c>
      <c r="AF2331" s="34">
        <v>71477.09</v>
      </c>
      <c r="AG2331" s="34">
        <v>4309734.7300000004</v>
      </c>
      <c r="AH2331" s="34">
        <v>19</v>
      </c>
      <c r="AI2331" s="34">
        <v>1088.99</v>
      </c>
      <c r="AJ2331" s="34">
        <v>-0.21049999999999999</v>
      </c>
      <c r="AK2331" s="34">
        <v>0.28949999999999998</v>
      </c>
      <c r="AL2331" s="34" t="s">
        <v>100</v>
      </c>
      <c r="AM2331" s="34">
        <v>86.4</v>
      </c>
      <c r="AN2331" s="34">
        <v>16951.150000000001</v>
      </c>
      <c r="AO2331" s="34">
        <v>85.3</v>
      </c>
      <c r="AP2331" s="34">
        <v>0</v>
      </c>
      <c r="AR2331" s="45"/>
      <c r="AS2331" s="49"/>
      <c r="AT2331" s="45"/>
      <c r="AU2331" s="31">
        <v>42324</v>
      </c>
      <c r="AV2331" s="57">
        <v>0.38541666666666669</v>
      </c>
      <c r="AW2331" s="31" t="s">
        <v>231</v>
      </c>
      <c r="AY2331" s="32"/>
      <c r="BA2331" s="32"/>
      <c r="BG2331" s="32"/>
      <c r="BH2331" s="32"/>
    </row>
    <row r="2332" spans="1:60">
      <c r="A2332" s="34" t="s">
        <v>98</v>
      </c>
      <c r="B2332" s="34" t="s">
        <v>101</v>
      </c>
      <c r="C2332" s="38">
        <v>42324.572916666664</v>
      </c>
      <c r="D2332" s="34">
        <v>87.3</v>
      </c>
      <c r="E2332" s="38">
        <v>42324.604166666664</v>
      </c>
      <c r="F2332" s="34">
        <v>87.85</v>
      </c>
      <c r="G2332" s="42">
        <v>6.3E-3</v>
      </c>
      <c r="H2332" s="34">
        <v>-316.72000000000003</v>
      </c>
      <c r="I2332" s="42">
        <v>-6.3E-3</v>
      </c>
      <c r="J2332" s="34">
        <v>575.85469999999998</v>
      </c>
      <c r="K2332" s="34">
        <v>50272.12</v>
      </c>
      <c r="L2332" s="34">
        <v>54369.04</v>
      </c>
      <c r="M2332" s="34">
        <v>4</v>
      </c>
      <c r="N2332" s="34">
        <v>-79.180000000000007</v>
      </c>
      <c r="O2332" s="42">
        <v>-6.3E-3</v>
      </c>
      <c r="P2332" s="42">
        <v>5.7000000000000002E-3</v>
      </c>
      <c r="Q2332" s="34" t="s">
        <v>100</v>
      </c>
      <c r="R2332" s="34">
        <v>0</v>
      </c>
      <c r="S2332" s="34">
        <v>87.68</v>
      </c>
      <c r="U2332" s="58">
        <f>VLOOKUP(AU2332,[1]expiry_dates!$B$2:$C$2894,2,FALSE)</f>
        <v>42334</v>
      </c>
      <c r="V2332" s="34" t="s">
        <v>133</v>
      </c>
      <c r="W2332" s="34" t="s">
        <v>101</v>
      </c>
      <c r="X2332" s="54">
        <v>42324.572916666664</v>
      </c>
      <c r="Y2332" s="34">
        <v>2.4500000000000002</v>
      </c>
      <c r="Z2332" s="34">
        <v>42324.604166666664</v>
      </c>
      <c r="AA2332" s="34">
        <v>2.95</v>
      </c>
      <c r="AB2332" s="34">
        <v>0.2041</v>
      </c>
      <c r="AC2332" s="34">
        <v>-14596.01</v>
      </c>
      <c r="AD2332" s="34">
        <v>-0.2041</v>
      </c>
      <c r="AE2332" s="34">
        <v>29192.02</v>
      </c>
      <c r="AF2332" s="34">
        <v>71520.460000000006</v>
      </c>
      <c r="AG2332" s="34">
        <v>4295138.72</v>
      </c>
      <c r="AH2332" s="34">
        <v>4</v>
      </c>
      <c r="AI2332" s="34">
        <v>-3649</v>
      </c>
      <c r="AJ2332" s="34">
        <v>-0.2041</v>
      </c>
      <c r="AK2332" s="34">
        <v>2.0400000000000001E-2</v>
      </c>
      <c r="AL2332" s="34" t="s">
        <v>100</v>
      </c>
      <c r="AM2332" s="34">
        <v>87.3</v>
      </c>
      <c r="AN2332" s="34">
        <v>17141.900000000001</v>
      </c>
      <c r="AO2332" s="34">
        <v>87.68</v>
      </c>
      <c r="AP2332" s="34">
        <v>0</v>
      </c>
      <c r="AR2332" s="45"/>
      <c r="AS2332" s="49"/>
      <c r="AT2332" s="45"/>
      <c r="AU2332" s="31">
        <v>42324</v>
      </c>
      <c r="AV2332" s="57">
        <v>7.2916666666666671E-2</v>
      </c>
      <c r="AW2332" s="31" t="s">
        <v>232</v>
      </c>
      <c r="AY2332" s="32"/>
      <c r="BA2332" s="32"/>
      <c r="BG2332" s="32"/>
      <c r="BH2332" s="32"/>
    </row>
    <row r="2333" spans="1:60">
      <c r="A2333" s="34" t="s">
        <v>98</v>
      </c>
      <c r="B2333" s="34" t="s">
        <v>99</v>
      </c>
      <c r="C2333" s="38">
        <v>42324.604166666664</v>
      </c>
      <c r="D2333" s="34">
        <v>87.85</v>
      </c>
      <c r="E2333" s="38">
        <v>42325.40625</v>
      </c>
      <c r="F2333" s="34">
        <v>87.6</v>
      </c>
      <c r="G2333" s="42">
        <v>-2.8E-3</v>
      </c>
      <c r="H2333" s="34">
        <v>-143.07</v>
      </c>
      <c r="I2333" s="42">
        <v>-2.8E-3</v>
      </c>
      <c r="J2333" s="34">
        <v>572.26279999999997</v>
      </c>
      <c r="K2333" s="34">
        <v>50273.279999999999</v>
      </c>
      <c r="L2333" s="34">
        <v>54225.97</v>
      </c>
      <c r="M2333" s="34">
        <v>11</v>
      </c>
      <c r="N2333" s="34">
        <v>-13.01</v>
      </c>
      <c r="O2333" s="42">
        <v>-6.7999999999999996E-3</v>
      </c>
      <c r="P2333" s="42">
        <v>1.14E-2</v>
      </c>
      <c r="Q2333" s="34" t="s">
        <v>100</v>
      </c>
      <c r="R2333" s="34">
        <v>0</v>
      </c>
      <c r="S2333" s="34">
        <v>86.85</v>
      </c>
      <c r="U2333" s="58">
        <f>VLOOKUP(AU2333,[1]expiry_dates!$B$2:$C$2894,2,FALSE)</f>
        <v>42334</v>
      </c>
      <c r="V2333" s="34" t="s">
        <v>134</v>
      </c>
      <c r="W2333" s="34" t="s">
        <v>101</v>
      </c>
      <c r="X2333" s="54">
        <v>42324.604166666664</v>
      </c>
      <c r="Y2333" s="34">
        <v>2.25</v>
      </c>
      <c r="Z2333" s="34">
        <v>42325.40625</v>
      </c>
      <c r="AA2333" s="34">
        <v>2.35</v>
      </c>
      <c r="AB2333" s="34">
        <v>4.4400000000000002E-2</v>
      </c>
      <c r="AC2333" s="34">
        <v>-3177.99</v>
      </c>
      <c r="AD2333" s="34">
        <v>-4.4400000000000002E-2</v>
      </c>
      <c r="AE2333" s="34">
        <v>31779.95</v>
      </c>
      <c r="AF2333" s="34">
        <v>71504.88</v>
      </c>
      <c r="AG2333" s="34">
        <v>4291960.72</v>
      </c>
      <c r="AH2333" s="34">
        <v>11</v>
      </c>
      <c r="AI2333" s="34">
        <v>-288.91000000000003</v>
      </c>
      <c r="AJ2333" s="34">
        <v>-0.1111</v>
      </c>
      <c r="AK2333" s="34">
        <v>0.24440000000000001</v>
      </c>
      <c r="AL2333" s="34" t="s">
        <v>100</v>
      </c>
      <c r="AM2333" s="34">
        <v>87.85</v>
      </c>
      <c r="AN2333" s="34">
        <v>17218.650000000001</v>
      </c>
      <c r="AO2333" s="34">
        <v>86.85</v>
      </c>
      <c r="AP2333" s="34">
        <v>0</v>
      </c>
      <c r="AR2333" s="45"/>
      <c r="AS2333" s="49"/>
      <c r="AT2333" s="45"/>
      <c r="AU2333" s="31">
        <v>42324</v>
      </c>
      <c r="AV2333" s="57">
        <v>0.10416666666666667</v>
      </c>
      <c r="AW2333" s="31" t="s">
        <v>232</v>
      </c>
      <c r="AY2333" s="32"/>
      <c r="BA2333" s="32"/>
      <c r="BG2333" s="32"/>
      <c r="BH2333" s="32"/>
    </row>
    <row r="2334" spans="1:60">
      <c r="A2334" s="34" t="s">
        <v>98</v>
      </c>
      <c r="B2334" s="34" t="s">
        <v>101</v>
      </c>
      <c r="C2334" s="38">
        <v>42325.40625</v>
      </c>
      <c r="D2334" s="34">
        <v>87.6</v>
      </c>
      <c r="E2334" s="38">
        <v>42326.385416666664</v>
      </c>
      <c r="F2334" s="34">
        <v>86.7</v>
      </c>
      <c r="G2334" s="42">
        <v>-1.03E-2</v>
      </c>
      <c r="H2334" s="34">
        <v>516.5</v>
      </c>
      <c r="I2334" s="42">
        <v>1.03E-2</v>
      </c>
      <c r="J2334" s="34">
        <v>573.88440000000003</v>
      </c>
      <c r="K2334" s="34">
        <v>50272.27</v>
      </c>
      <c r="L2334" s="34">
        <v>54742.47</v>
      </c>
      <c r="M2334" s="34">
        <v>28</v>
      </c>
      <c r="N2334" s="34">
        <v>18.45</v>
      </c>
      <c r="O2334" s="42">
        <v>-4.5999999999999999E-3</v>
      </c>
      <c r="P2334" s="42">
        <v>1.6E-2</v>
      </c>
      <c r="Q2334" s="34" t="s">
        <v>100</v>
      </c>
      <c r="R2334" s="34">
        <v>0</v>
      </c>
      <c r="S2334" s="34">
        <v>88.79</v>
      </c>
      <c r="U2334" s="58">
        <f>VLOOKUP(AU2334,[1]expiry_dates!$B$2:$C$2894,2,FALSE)</f>
        <v>42334</v>
      </c>
      <c r="V2334" s="34" t="s">
        <v>133</v>
      </c>
      <c r="W2334" s="34" t="s">
        <v>101</v>
      </c>
      <c r="X2334" s="54">
        <v>42325.40625</v>
      </c>
      <c r="Y2334" s="34">
        <v>2.6</v>
      </c>
      <c r="Z2334" s="34">
        <v>42326.385416666664</v>
      </c>
      <c r="AA2334" s="34">
        <v>1.95</v>
      </c>
      <c r="AB2334" s="34">
        <v>-0.25</v>
      </c>
      <c r="AC2334" s="34">
        <v>17878.86</v>
      </c>
      <c r="AD2334" s="34">
        <v>0.25</v>
      </c>
      <c r="AE2334" s="34">
        <v>27505.93</v>
      </c>
      <c r="AF2334" s="34">
        <v>71515.42</v>
      </c>
      <c r="AG2334" s="34">
        <v>4309839.58</v>
      </c>
      <c r="AH2334" s="34">
        <v>28</v>
      </c>
      <c r="AI2334" s="34">
        <v>638.53</v>
      </c>
      <c r="AJ2334" s="34">
        <v>-9.6199999999999994E-2</v>
      </c>
      <c r="AK2334" s="34">
        <v>0.25</v>
      </c>
      <c r="AL2334" s="34" t="s">
        <v>100</v>
      </c>
      <c r="AM2334" s="34">
        <v>87.6</v>
      </c>
      <c r="AN2334" s="34">
        <v>17197.7</v>
      </c>
      <c r="AO2334" s="34">
        <v>88.79</v>
      </c>
      <c r="AP2334" s="34">
        <v>0</v>
      </c>
      <c r="AR2334" s="45"/>
      <c r="AS2334" s="49"/>
      <c r="AT2334" s="45"/>
      <c r="AU2334" s="31">
        <v>42325</v>
      </c>
      <c r="AV2334" s="57">
        <v>0.40625</v>
      </c>
      <c r="AW2334" s="31" t="s">
        <v>231</v>
      </c>
      <c r="AY2334" s="32"/>
      <c r="BA2334" s="32"/>
      <c r="BG2334" s="32"/>
      <c r="BH2334" s="32"/>
    </row>
    <row r="2335" spans="1:60">
      <c r="A2335" s="34" t="s">
        <v>98</v>
      </c>
      <c r="B2335" s="34" t="s">
        <v>99</v>
      </c>
      <c r="C2335" s="38">
        <v>42326.385416666664</v>
      </c>
      <c r="D2335" s="34">
        <v>86.7</v>
      </c>
      <c r="E2335" s="38">
        <v>42326.40625</v>
      </c>
      <c r="F2335" s="34">
        <v>86.2</v>
      </c>
      <c r="G2335" s="42">
        <v>-5.7999999999999996E-3</v>
      </c>
      <c r="H2335" s="34">
        <v>-289.93</v>
      </c>
      <c r="I2335" s="42">
        <v>-5.7999999999999996E-3</v>
      </c>
      <c r="J2335" s="34">
        <v>579.86159999999995</v>
      </c>
      <c r="K2335" s="34">
        <v>50274</v>
      </c>
      <c r="L2335" s="34">
        <v>54452.54</v>
      </c>
      <c r="M2335" s="34">
        <v>3</v>
      </c>
      <c r="N2335" s="34">
        <v>-96.64</v>
      </c>
      <c r="O2335" s="42">
        <v>-5.7999999999999996E-3</v>
      </c>
      <c r="P2335" s="42">
        <v>6.8999999999999999E-3</v>
      </c>
      <c r="Q2335" s="34" t="s">
        <v>100</v>
      </c>
      <c r="R2335" s="34">
        <v>0</v>
      </c>
      <c r="S2335" s="34">
        <v>86.24</v>
      </c>
      <c r="U2335" s="58">
        <f>VLOOKUP(AU2335,[1]expiry_dates!$B$2:$C$2894,2,FALSE)</f>
        <v>42334</v>
      </c>
      <c r="V2335" s="34" t="s">
        <v>121</v>
      </c>
      <c r="W2335" s="34" t="s">
        <v>101</v>
      </c>
      <c r="X2335" s="54">
        <v>42326.385416666664</v>
      </c>
      <c r="Y2335" s="34">
        <v>1.4</v>
      </c>
      <c r="Z2335" s="34">
        <v>42326.40625</v>
      </c>
      <c r="AA2335" s="34">
        <v>1.65</v>
      </c>
      <c r="AB2335" s="34">
        <v>0.17860000000000001</v>
      </c>
      <c r="AC2335" s="34">
        <v>-12775.42</v>
      </c>
      <c r="AD2335" s="34">
        <v>-0.17860000000000001</v>
      </c>
      <c r="AE2335" s="34">
        <v>51101.66</v>
      </c>
      <c r="AF2335" s="34">
        <v>71542.320000000007</v>
      </c>
      <c r="AG2335" s="34">
        <v>4297064.16</v>
      </c>
      <c r="AH2335" s="34">
        <v>3</v>
      </c>
      <c r="AI2335" s="34">
        <v>-4258.47</v>
      </c>
      <c r="AJ2335" s="34">
        <v>-0.17860000000000001</v>
      </c>
      <c r="AK2335" s="34">
        <v>0.1429</v>
      </c>
      <c r="AL2335" s="34" t="s">
        <v>100</v>
      </c>
      <c r="AM2335" s="34">
        <v>86.7</v>
      </c>
      <c r="AN2335" s="34">
        <v>17136.3</v>
      </c>
      <c r="AO2335" s="34">
        <v>86.24</v>
      </c>
      <c r="AP2335" s="34">
        <v>0</v>
      </c>
      <c r="AR2335" s="45"/>
      <c r="AS2335" s="49"/>
      <c r="AT2335" s="45"/>
      <c r="AU2335" s="31">
        <v>42326</v>
      </c>
      <c r="AV2335" s="57">
        <v>0.38541666666666669</v>
      </c>
      <c r="AW2335" s="31" t="s">
        <v>231</v>
      </c>
      <c r="AY2335" s="32"/>
      <c r="BA2335" s="32"/>
      <c r="BG2335" s="32"/>
      <c r="BH2335" s="32"/>
    </row>
    <row r="2336" spans="1:60">
      <c r="A2336" s="34" t="s">
        <v>98</v>
      </c>
      <c r="B2336" s="34" t="s">
        <v>101</v>
      </c>
      <c r="C2336" s="38">
        <v>42326.40625</v>
      </c>
      <c r="D2336" s="34">
        <v>86.2</v>
      </c>
      <c r="E2336" s="38">
        <v>42327.4375</v>
      </c>
      <c r="F2336" s="34">
        <v>83.6</v>
      </c>
      <c r="G2336" s="42">
        <v>-3.0200000000000001E-2</v>
      </c>
      <c r="H2336" s="34">
        <v>1516.39</v>
      </c>
      <c r="I2336" s="42">
        <v>3.0200000000000001E-2</v>
      </c>
      <c r="J2336" s="34">
        <v>583.22680000000003</v>
      </c>
      <c r="K2336" s="34">
        <v>50274.15</v>
      </c>
      <c r="L2336" s="34">
        <v>55968.93</v>
      </c>
      <c r="M2336" s="34">
        <v>33</v>
      </c>
      <c r="N2336" s="34">
        <v>45.95</v>
      </c>
      <c r="O2336" s="42">
        <v>-8.0999999999999996E-3</v>
      </c>
      <c r="P2336" s="42">
        <v>5.0999999999999997E-2</v>
      </c>
      <c r="Q2336" s="34" t="s">
        <v>100</v>
      </c>
      <c r="R2336" s="34">
        <v>0</v>
      </c>
      <c r="S2336" s="34">
        <v>87.28</v>
      </c>
      <c r="U2336" s="58">
        <f>VLOOKUP(AU2336,[1]expiry_dates!$B$2:$C$2894,2,FALSE)</f>
        <v>42334</v>
      </c>
      <c r="V2336" s="34" t="s">
        <v>125</v>
      </c>
      <c r="W2336" s="34" t="s">
        <v>101</v>
      </c>
      <c r="X2336" s="54">
        <v>42326.40625</v>
      </c>
      <c r="Y2336" s="34">
        <v>3.1</v>
      </c>
      <c r="Z2336" s="34">
        <v>42327.4375</v>
      </c>
      <c r="AA2336" s="34">
        <v>1.3</v>
      </c>
      <c r="AB2336" s="34">
        <v>-0.5806</v>
      </c>
      <c r="AC2336" s="34">
        <v>41537.279999999999</v>
      </c>
      <c r="AD2336" s="34">
        <v>0.5806</v>
      </c>
      <c r="AE2336" s="34">
        <v>23076.27</v>
      </c>
      <c r="AF2336" s="34">
        <v>71536.42</v>
      </c>
      <c r="AG2336" s="34">
        <v>4338601.4400000004</v>
      </c>
      <c r="AH2336" s="34">
        <v>33</v>
      </c>
      <c r="AI2336" s="34">
        <v>1258.71</v>
      </c>
      <c r="AJ2336" s="34">
        <v>-0.1452</v>
      </c>
      <c r="AK2336" s="34">
        <v>0.7419</v>
      </c>
      <c r="AL2336" s="34" t="s">
        <v>100</v>
      </c>
      <c r="AM2336" s="34">
        <v>86.2</v>
      </c>
      <c r="AN2336" s="34">
        <v>17148.349999999999</v>
      </c>
      <c r="AO2336" s="34">
        <v>87.28</v>
      </c>
      <c r="AP2336" s="34">
        <v>0</v>
      </c>
      <c r="AR2336" s="45"/>
      <c r="AS2336" s="49"/>
      <c r="AT2336" s="45"/>
      <c r="AU2336" s="31">
        <v>42326</v>
      </c>
      <c r="AV2336" s="57">
        <v>0.40625</v>
      </c>
      <c r="AW2336" s="31" t="s">
        <v>231</v>
      </c>
      <c r="AY2336" s="32"/>
      <c r="BA2336" s="32"/>
      <c r="BG2336" s="32"/>
      <c r="BH2336" s="32"/>
    </row>
    <row r="2337" spans="1:60">
      <c r="A2337" s="34" t="s">
        <v>98</v>
      </c>
      <c r="B2337" s="34" t="s">
        <v>99</v>
      </c>
      <c r="C2337" s="38">
        <v>42327.4375</v>
      </c>
      <c r="D2337" s="34">
        <v>83.6</v>
      </c>
      <c r="E2337" s="38">
        <v>42328.395833333336</v>
      </c>
      <c r="F2337" s="34">
        <v>83.8</v>
      </c>
      <c r="G2337" s="42">
        <v>2.3999999999999998E-3</v>
      </c>
      <c r="H2337" s="34">
        <v>120.29</v>
      </c>
      <c r="I2337" s="42">
        <v>2.3999999999999998E-3</v>
      </c>
      <c r="J2337" s="34">
        <v>601.44569999999999</v>
      </c>
      <c r="K2337" s="34">
        <v>50280.86</v>
      </c>
      <c r="L2337" s="34">
        <v>56089.21</v>
      </c>
      <c r="M2337" s="34">
        <v>26</v>
      </c>
      <c r="N2337" s="34">
        <v>4.63</v>
      </c>
      <c r="O2337" s="42">
        <v>-4.7999999999999996E-3</v>
      </c>
      <c r="P2337" s="42">
        <v>1.7899999999999999E-2</v>
      </c>
      <c r="Q2337" s="34" t="s">
        <v>100</v>
      </c>
      <c r="R2337" s="34">
        <v>0</v>
      </c>
      <c r="S2337" s="34">
        <v>81.849999999999994</v>
      </c>
      <c r="U2337" s="58">
        <f>VLOOKUP(AU2337,[1]expiry_dates!$B$2:$C$2894,2,FALSE)</f>
        <v>42334</v>
      </c>
      <c r="V2337" s="34" t="s">
        <v>159</v>
      </c>
      <c r="W2337" s="34" t="s">
        <v>101</v>
      </c>
      <c r="X2337" s="54">
        <v>42327.4375</v>
      </c>
      <c r="Y2337" s="34">
        <v>1.2</v>
      </c>
      <c r="Z2337" s="34">
        <v>42328.395833333336</v>
      </c>
      <c r="AA2337" s="34">
        <v>0.85</v>
      </c>
      <c r="AB2337" s="34">
        <v>-0.29170000000000001</v>
      </c>
      <c r="AC2337" s="34">
        <v>20912.14</v>
      </c>
      <c r="AD2337" s="34">
        <v>0.29170000000000001</v>
      </c>
      <c r="AE2337" s="34">
        <v>59748.98</v>
      </c>
      <c r="AF2337" s="34">
        <v>71698.77</v>
      </c>
      <c r="AG2337" s="34">
        <v>4359513.58</v>
      </c>
      <c r="AH2337" s="34">
        <v>26</v>
      </c>
      <c r="AI2337" s="34">
        <v>804.31</v>
      </c>
      <c r="AJ2337" s="34">
        <v>-0.125</v>
      </c>
      <c r="AK2337" s="34">
        <v>0.45829999999999999</v>
      </c>
      <c r="AL2337" s="34" t="s">
        <v>100</v>
      </c>
      <c r="AM2337" s="34">
        <v>83.6</v>
      </c>
      <c r="AN2337" s="34">
        <v>16982.3</v>
      </c>
      <c r="AO2337" s="34">
        <v>81.849999999999994</v>
      </c>
      <c r="AP2337" s="34">
        <v>0</v>
      </c>
      <c r="AR2337" s="45"/>
      <c r="AS2337" s="49"/>
      <c r="AT2337" s="45"/>
      <c r="AU2337" s="31">
        <v>42327</v>
      </c>
      <c r="AV2337" s="57">
        <v>0.4375</v>
      </c>
      <c r="AW2337" s="31" t="s">
        <v>231</v>
      </c>
      <c r="AY2337" s="32"/>
      <c r="BA2337" s="32"/>
      <c r="BG2337" s="32"/>
      <c r="BH2337" s="32"/>
    </row>
    <row r="2338" spans="1:60">
      <c r="A2338" s="34" t="s">
        <v>98</v>
      </c>
      <c r="B2338" s="34" t="s">
        <v>101</v>
      </c>
      <c r="C2338" s="38">
        <v>42328.395833333336</v>
      </c>
      <c r="D2338" s="34">
        <v>83.8</v>
      </c>
      <c r="E2338" s="38">
        <v>42328.447916666664</v>
      </c>
      <c r="F2338" s="34">
        <v>84.6</v>
      </c>
      <c r="G2338" s="42">
        <v>9.4999999999999998E-3</v>
      </c>
      <c r="H2338" s="34">
        <v>-480.02</v>
      </c>
      <c r="I2338" s="42">
        <v>-9.4999999999999998E-3</v>
      </c>
      <c r="J2338" s="34">
        <v>600.01969999999994</v>
      </c>
      <c r="K2338" s="34">
        <v>50281.65</v>
      </c>
      <c r="L2338" s="34">
        <v>55609.2</v>
      </c>
      <c r="M2338" s="34">
        <v>6</v>
      </c>
      <c r="N2338" s="34">
        <v>-80</v>
      </c>
      <c r="O2338" s="42">
        <v>-9.4999999999999998E-3</v>
      </c>
      <c r="P2338" s="42">
        <v>3.0000000000000001E-3</v>
      </c>
      <c r="Q2338" s="34" t="s">
        <v>100</v>
      </c>
      <c r="R2338" s="34">
        <v>0</v>
      </c>
      <c r="S2338" s="34">
        <v>85.05</v>
      </c>
      <c r="U2338" s="58">
        <f>VLOOKUP(AU2338,[1]expiry_dates!$B$2:$C$2894,2,FALSE)</f>
        <v>42334</v>
      </c>
      <c r="V2338" s="34" t="s">
        <v>125</v>
      </c>
      <c r="W2338" s="34" t="s">
        <v>101</v>
      </c>
      <c r="X2338" s="54">
        <v>42328.395833333336</v>
      </c>
      <c r="Y2338" s="34">
        <v>1.05</v>
      </c>
      <c r="Z2338" s="34">
        <v>42328.447916666664</v>
      </c>
      <c r="AA2338" s="34">
        <v>1.35</v>
      </c>
      <c r="AB2338" s="34">
        <v>0.28570000000000001</v>
      </c>
      <c r="AC2338" s="34">
        <v>-20517.86</v>
      </c>
      <c r="AD2338" s="34">
        <v>-0.28570000000000001</v>
      </c>
      <c r="AE2338" s="34">
        <v>68392.87</v>
      </c>
      <c r="AF2338" s="34">
        <v>71812.509999999995</v>
      </c>
      <c r="AG2338" s="34">
        <v>4338995.72</v>
      </c>
      <c r="AH2338" s="34">
        <v>6</v>
      </c>
      <c r="AI2338" s="34">
        <v>-3419.64</v>
      </c>
      <c r="AJ2338" s="34">
        <v>-0.28570000000000001</v>
      </c>
      <c r="AK2338" s="34">
        <v>9.5200000000000007E-2</v>
      </c>
      <c r="AL2338" s="34" t="s">
        <v>100</v>
      </c>
      <c r="AM2338" s="34">
        <v>83.8</v>
      </c>
      <c r="AN2338" s="34">
        <v>17008.599999999999</v>
      </c>
      <c r="AO2338" s="34">
        <v>85.05</v>
      </c>
      <c r="AP2338" s="34">
        <v>0</v>
      </c>
      <c r="AR2338" s="45"/>
      <c r="AS2338" s="49"/>
      <c r="AT2338" s="45"/>
      <c r="AU2338" s="31">
        <v>42328</v>
      </c>
      <c r="AV2338" s="57">
        <v>0.39583333333333331</v>
      </c>
      <c r="AW2338" s="31" t="s">
        <v>231</v>
      </c>
      <c r="AY2338" s="32"/>
      <c r="BA2338" s="32"/>
      <c r="BG2338" s="32"/>
      <c r="BH2338" s="32"/>
    </row>
    <row r="2339" spans="1:60">
      <c r="A2339" s="34" t="s">
        <v>98</v>
      </c>
      <c r="B2339" s="34" t="s">
        <v>99</v>
      </c>
      <c r="C2339" s="38">
        <v>42328.447916666664</v>
      </c>
      <c r="D2339" s="34">
        <v>84.6</v>
      </c>
      <c r="E2339" s="38">
        <v>42328.614583333336</v>
      </c>
      <c r="F2339" s="34">
        <v>84.4</v>
      </c>
      <c r="G2339" s="42">
        <v>-2.3999999999999998E-3</v>
      </c>
      <c r="H2339" s="34">
        <v>-118.87</v>
      </c>
      <c r="I2339" s="42">
        <v>-2.3999999999999998E-3</v>
      </c>
      <c r="J2339" s="34">
        <v>594.32619999999997</v>
      </c>
      <c r="K2339" s="34">
        <v>50280</v>
      </c>
      <c r="L2339" s="34">
        <v>55490.33</v>
      </c>
      <c r="M2339" s="34">
        <v>17</v>
      </c>
      <c r="N2339" s="34">
        <v>-6.99</v>
      </c>
      <c r="O2339" s="42">
        <v>-8.3000000000000001E-3</v>
      </c>
      <c r="P2339" s="42">
        <v>1.4200000000000001E-2</v>
      </c>
      <c r="Q2339" s="34" t="s">
        <v>100</v>
      </c>
      <c r="R2339" s="34">
        <v>0</v>
      </c>
      <c r="S2339" s="34">
        <v>83.55</v>
      </c>
      <c r="U2339" s="58">
        <f>VLOOKUP(AU2339,[1]expiry_dates!$B$2:$C$2894,2,FALSE)</f>
        <v>42334</v>
      </c>
      <c r="V2339" s="34" t="s">
        <v>121</v>
      </c>
      <c r="W2339" s="34" t="s">
        <v>101</v>
      </c>
      <c r="X2339" s="54">
        <v>42328.447916666664</v>
      </c>
      <c r="Y2339" s="34">
        <v>1.5</v>
      </c>
      <c r="Z2339" s="34">
        <v>42328.614583333336</v>
      </c>
      <c r="AA2339" s="34">
        <v>1.5</v>
      </c>
      <c r="AB2339" s="34">
        <v>0</v>
      </c>
      <c r="AC2339" s="34">
        <v>0</v>
      </c>
      <c r="AD2339" s="34">
        <v>0</v>
      </c>
      <c r="AE2339" s="34">
        <v>47853.64</v>
      </c>
      <c r="AF2339" s="34">
        <v>71780.47</v>
      </c>
      <c r="AG2339" s="34">
        <v>4338995.72</v>
      </c>
      <c r="AH2339" s="34">
        <v>17</v>
      </c>
      <c r="AI2339" s="34">
        <v>0</v>
      </c>
      <c r="AJ2339" s="34">
        <v>-0.26669999999999999</v>
      </c>
      <c r="AK2339" s="34">
        <v>0.33329999999999999</v>
      </c>
      <c r="AL2339" s="34" t="s">
        <v>100</v>
      </c>
      <c r="AM2339" s="34">
        <v>84.6</v>
      </c>
      <c r="AN2339" s="34">
        <v>17144</v>
      </c>
      <c r="AO2339" s="34">
        <v>83.55</v>
      </c>
      <c r="AP2339" s="34">
        <v>0</v>
      </c>
      <c r="AR2339" s="45"/>
      <c r="AS2339" s="49"/>
      <c r="AT2339" s="45"/>
      <c r="AU2339" s="31">
        <v>42328</v>
      </c>
      <c r="AV2339" s="57">
        <v>0.44791666666666669</v>
      </c>
      <c r="AW2339" s="31" t="s">
        <v>231</v>
      </c>
      <c r="AY2339" s="32"/>
      <c r="BA2339" s="32"/>
      <c r="BG2339" s="32"/>
      <c r="BH2339" s="32"/>
    </row>
    <row r="2340" spans="1:60">
      <c r="A2340" s="34" t="s">
        <v>98</v>
      </c>
      <c r="B2340" s="34" t="s">
        <v>101</v>
      </c>
      <c r="C2340" s="38">
        <v>42328.614583333336</v>
      </c>
      <c r="D2340" s="34">
        <v>84.4</v>
      </c>
      <c r="E2340" s="38">
        <v>42332.385416666664</v>
      </c>
      <c r="F2340" s="34">
        <v>84.25</v>
      </c>
      <c r="G2340" s="42">
        <v>-1.8E-3</v>
      </c>
      <c r="H2340" s="34">
        <v>89.36</v>
      </c>
      <c r="I2340" s="42">
        <v>1.8E-3</v>
      </c>
      <c r="J2340" s="34">
        <v>595.72730000000001</v>
      </c>
      <c r="K2340" s="34">
        <v>50279.38</v>
      </c>
      <c r="L2340" s="34">
        <v>55579.69</v>
      </c>
      <c r="M2340" s="34">
        <v>37</v>
      </c>
      <c r="N2340" s="34">
        <v>2.42</v>
      </c>
      <c r="O2340" s="42">
        <v>-9.4999999999999998E-3</v>
      </c>
      <c r="P2340" s="42">
        <v>1.18E-2</v>
      </c>
      <c r="Q2340" s="34" t="s">
        <v>100</v>
      </c>
      <c r="R2340" s="34">
        <v>0</v>
      </c>
      <c r="S2340" s="34">
        <v>85.75</v>
      </c>
      <c r="U2340" s="58">
        <f>VLOOKUP(AU2340,[1]expiry_dates!$B$2:$C$2894,2,FALSE)</f>
        <v>42334</v>
      </c>
      <c r="V2340" s="34" t="s">
        <v>125</v>
      </c>
      <c r="W2340" s="34" t="s">
        <v>101</v>
      </c>
      <c r="X2340" s="54">
        <v>42328.614583333336</v>
      </c>
      <c r="Y2340" s="34">
        <v>1.2</v>
      </c>
      <c r="Z2340" s="34">
        <v>42332.385416666664</v>
      </c>
      <c r="AA2340" s="34">
        <v>0.65</v>
      </c>
      <c r="AB2340" s="34">
        <v>-0.45829999999999999</v>
      </c>
      <c r="AC2340" s="34">
        <v>32898.58</v>
      </c>
      <c r="AD2340" s="34">
        <v>0.45829999999999999</v>
      </c>
      <c r="AE2340" s="34">
        <v>59815.6</v>
      </c>
      <c r="AF2340" s="34">
        <v>71778.73</v>
      </c>
      <c r="AG2340" s="34">
        <v>4371894.3</v>
      </c>
      <c r="AH2340" s="34">
        <v>37</v>
      </c>
      <c r="AI2340" s="34">
        <v>889.15</v>
      </c>
      <c r="AJ2340" s="34">
        <v>-0.16669999999999999</v>
      </c>
      <c r="AK2340" s="34">
        <v>0.5</v>
      </c>
      <c r="AL2340" s="34" t="s">
        <v>100</v>
      </c>
      <c r="AM2340" s="34">
        <v>84.4</v>
      </c>
      <c r="AN2340" s="34">
        <v>17062.849999999999</v>
      </c>
      <c r="AO2340" s="34">
        <v>85.75</v>
      </c>
      <c r="AP2340" s="34">
        <v>0</v>
      </c>
      <c r="AR2340" s="45"/>
      <c r="AS2340" s="49"/>
      <c r="AT2340" s="45"/>
      <c r="AU2340" s="31">
        <v>42328</v>
      </c>
      <c r="AV2340" s="57">
        <v>0.11458333333333333</v>
      </c>
      <c r="AW2340" s="31" t="s">
        <v>232</v>
      </c>
      <c r="AY2340" s="32"/>
      <c r="BA2340" s="32"/>
      <c r="BG2340" s="32"/>
      <c r="BH2340" s="32"/>
    </row>
    <row r="2341" spans="1:60">
      <c r="A2341" s="34" t="s">
        <v>98</v>
      </c>
      <c r="B2341" s="34" t="s">
        <v>99</v>
      </c>
      <c r="C2341" s="38">
        <v>42332.385416666664</v>
      </c>
      <c r="D2341" s="34">
        <v>84.25</v>
      </c>
      <c r="E2341" s="38">
        <v>42332.4375</v>
      </c>
      <c r="F2341" s="34">
        <v>83.7</v>
      </c>
      <c r="G2341" s="42">
        <v>-6.4999999999999997E-3</v>
      </c>
      <c r="H2341" s="34">
        <v>-328.23</v>
      </c>
      <c r="I2341" s="42">
        <v>-6.4999999999999997E-3</v>
      </c>
      <c r="J2341" s="34">
        <v>596.77919999999995</v>
      </c>
      <c r="K2341" s="34">
        <v>50278.64</v>
      </c>
      <c r="L2341" s="34">
        <v>55251.46</v>
      </c>
      <c r="M2341" s="34">
        <v>6</v>
      </c>
      <c r="N2341" s="34">
        <v>-54.7</v>
      </c>
      <c r="O2341" s="42">
        <v>-6.4999999999999997E-3</v>
      </c>
      <c r="P2341" s="42">
        <v>1.8E-3</v>
      </c>
      <c r="Q2341" s="34" t="s">
        <v>100</v>
      </c>
      <c r="R2341" s="34">
        <v>0</v>
      </c>
      <c r="S2341" s="34">
        <v>83.45</v>
      </c>
      <c r="U2341" s="58">
        <f>VLOOKUP(AU2341,[1]expiry_dates!$B$2:$C$2894,2,FALSE)</f>
        <v>42334</v>
      </c>
      <c r="V2341" s="34" t="s">
        <v>123</v>
      </c>
      <c r="W2341" s="34" t="s">
        <v>101</v>
      </c>
      <c r="X2341" s="54">
        <v>42332.385416666664</v>
      </c>
      <c r="Y2341" s="34">
        <v>0.2</v>
      </c>
      <c r="Z2341" s="34">
        <v>42332.4375</v>
      </c>
      <c r="AA2341" s="34">
        <v>0.15</v>
      </c>
      <c r="AB2341" s="34">
        <v>-0.25</v>
      </c>
      <c r="AC2341" s="34">
        <v>17964.87</v>
      </c>
      <c r="AD2341" s="34">
        <v>0.25</v>
      </c>
      <c r="AE2341" s="34">
        <v>359297.3</v>
      </c>
      <c r="AF2341" s="34">
        <v>71859.47</v>
      </c>
      <c r="AG2341" s="34">
        <v>4389859.17</v>
      </c>
      <c r="AH2341" s="34">
        <v>6</v>
      </c>
      <c r="AI2341" s="34">
        <v>2994.14</v>
      </c>
      <c r="AJ2341" s="34">
        <v>0</v>
      </c>
      <c r="AK2341" s="34">
        <v>0.25</v>
      </c>
      <c r="AL2341" s="34" t="s">
        <v>100</v>
      </c>
      <c r="AM2341" s="34">
        <v>84.25</v>
      </c>
      <c r="AN2341" s="34">
        <v>17050.25</v>
      </c>
      <c r="AO2341" s="34">
        <v>83.45</v>
      </c>
      <c r="AP2341" s="34">
        <v>0</v>
      </c>
      <c r="AR2341" s="45"/>
      <c r="AS2341" s="49"/>
      <c r="AT2341" s="45"/>
      <c r="AU2341" s="31">
        <v>42332</v>
      </c>
      <c r="AV2341" s="57">
        <v>0.38541666666666669</v>
      </c>
      <c r="AW2341" s="31" t="s">
        <v>231</v>
      </c>
      <c r="AY2341" s="32"/>
      <c r="BA2341" s="32"/>
      <c r="BG2341" s="32"/>
      <c r="BH2341" s="32"/>
    </row>
    <row r="2342" spans="1:60">
      <c r="A2342" s="34" t="s">
        <v>98</v>
      </c>
      <c r="B2342" s="34" t="s">
        <v>101</v>
      </c>
      <c r="C2342" s="38">
        <v>42332.4375</v>
      </c>
      <c r="D2342" s="34">
        <v>83.7</v>
      </c>
      <c r="E2342" s="38">
        <v>42332.552083333336</v>
      </c>
      <c r="F2342" s="34">
        <v>83.05</v>
      </c>
      <c r="G2342" s="42">
        <v>-7.7999999999999996E-3</v>
      </c>
      <c r="H2342" s="34">
        <v>390.44</v>
      </c>
      <c r="I2342" s="42">
        <v>7.7999999999999996E-3</v>
      </c>
      <c r="J2342" s="34">
        <v>600.67750000000001</v>
      </c>
      <c r="K2342" s="34">
        <v>50276.7</v>
      </c>
      <c r="L2342" s="34">
        <v>55641.9</v>
      </c>
      <c r="M2342" s="34">
        <v>12</v>
      </c>
      <c r="N2342" s="34">
        <v>32.54</v>
      </c>
      <c r="O2342" s="42">
        <v>-1.8E-3</v>
      </c>
      <c r="P2342" s="42">
        <v>4.0599999999999997E-2</v>
      </c>
      <c r="Q2342" s="34" t="s">
        <v>100</v>
      </c>
      <c r="R2342" s="34">
        <v>0</v>
      </c>
      <c r="S2342" s="34">
        <v>84.37</v>
      </c>
      <c r="U2342" s="58">
        <f>VLOOKUP(AU2342,[1]expiry_dates!$B$2:$C$2894,2,FALSE)</f>
        <v>42334</v>
      </c>
      <c r="V2342" s="34" t="s">
        <v>125</v>
      </c>
      <c r="W2342" s="34" t="s">
        <v>101</v>
      </c>
      <c r="X2342" s="54">
        <v>42332.4375</v>
      </c>
      <c r="Y2342" s="34">
        <v>0.6</v>
      </c>
      <c r="Z2342" s="34">
        <v>42332.552083333336</v>
      </c>
      <c r="AA2342" s="34">
        <v>0.35</v>
      </c>
      <c r="AB2342" s="34">
        <v>-0.41670000000000001</v>
      </c>
      <c r="AC2342" s="34">
        <v>29978.87</v>
      </c>
      <c r="AD2342" s="34">
        <v>0.41670000000000001</v>
      </c>
      <c r="AE2342" s="34">
        <v>119915.5</v>
      </c>
      <c r="AF2342" s="34">
        <v>71949.3</v>
      </c>
      <c r="AG2342" s="34">
        <v>4419838.04</v>
      </c>
      <c r="AH2342" s="34">
        <v>12</v>
      </c>
      <c r="AI2342" s="34">
        <v>2498.2399999999998</v>
      </c>
      <c r="AJ2342" s="34">
        <v>0</v>
      </c>
      <c r="AK2342" s="34">
        <v>0.75</v>
      </c>
      <c r="AL2342" s="34" t="s">
        <v>100</v>
      </c>
      <c r="AM2342" s="34">
        <v>83.7</v>
      </c>
      <c r="AN2342" s="34">
        <v>17057.75</v>
      </c>
      <c r="AO2342" s="34">
        <v>84.37</v>
      </c>
      <c r="AP2342" s="34">
        <v>0</v>
      </c>
      <c r="AR2342" s="45"/>
      <c r="AS2342" s="49"/>
      <c r="AT2342" s="45"/>
      <c r="AU2342" s="31">
        <v>42332</v>
      </c>
      <c r="AV2342" s="57">
        <v>0.4375</v>
      </c>
      <c r="AW2342" s="31" t="s">
        <v>231</v>
      </c>
      <c r="AY2342" s="32"/>
      <c r="BA2342" s="32"/>
      <c r="BG2342" s="32"/>
      <c r="BH2342" s="32"/>
    </row>
    <row r="2343" spans="1:60">
      <c r="A2343" s="34" t="s">
        <v>98</v>
      </c>
      <c r="B2343" s="34" t="s">
        <v>99</v>
      </c>
      <c r="C2343" s="38">
        <v>42332.552083333336</v>
      </c>
      <c r="D2343" s="34">
        <v>83.05</v>
      </c>
      <c r="E2343" s="38">
        <v>42334.583333333336</v>
      </c>
      <c r="F2343" s="34">
        <v>82.95</v>
      </c>
      <c r="G2343" s="42">
        <v>-1.1999999999999999E-3</v>
      </c>
      <c r="H2343" s="34">
        <v>-60.54</v>
      </c>
      <c r="I2343" s="42">
        <v>-1.1999999999999999E-3</v>
      </c>
      <c r="J2343" s="34">
        <v>605.4203</v>
      </c>
      <c r="K2343" s="34">
        <v>50280.160000000003</v>
      </c>
      <c r="L2343" s="34">
        <v>55581.36</v>
      </c>
      <c r="M2343" s="34">
        <v>33</v>
      </c>
      <c r="N2343" s="34">
        <v>-1.83</v>
      </c>
      <c r="O2343" s="42">
        <v>-1.9900000000000001E-2</v>
      </c>
      <c r="P2343" s="42">
        <v>6.6E-3</v>
      </c>
      <c r="Q2343" s="34" t="s">
        <v>100</v>
      </c>
      <c r="R2343" s="34">
        <v>0</v>
      </c>
      <c r="S2343" s="34">
        <v>80.3</v>
      </c>
      <c r="U2343" s="58">
        <f>VLOOKUP(AU2343,[1]expiry_dates!$B$2:$C$2894,2,FALSE)</f>
        <v>42334</v>
      </c>
      <c r="V2343" s="34" t="s">
        <v>159</v>
      </c>
      <c r="W2343" s="34" t="s">
        <v>101</v>
      </c>
      <c r="X2343" s="54">
        <v>42332.552083333336</v>
      </c>
      <c r="Y2343" s="34">
        <v>0.65</v>
      </c>
      <c r="Z2343" s="34">
        <v>42334.583333333336</v>
      </c>
      <c r="AA2343" s="34">
        <v>0.2</v>
      </c>
      <c r="AB2343" s="34">
        <v>-0.69230000000000003</v>
      </c>
      <c r="AC2343" s="34">
        <v>49935.58</v>
      </c>
      <c r="AD2343" s="34">
        <v>0.69230000000000003</v>
      </c>
      <c r="AE2343" s="34">
        <v>110968</v>
      </c>
      <c r="AF2343" s="34">
        <v>72129.16</v>
      </c>
      <c r="AG2343" s="34">
        <v>4469773.62</v>
      </c>
      <c r="AH2343" s="34">
        <v>33</v>
      </c>
      <c r="AI2343" s="34">
        <v>1513.2</v>
      </c>
      <c r="AJ2343" s="34">
        <v>-1.4615</v>
      </c>
      <c r="AK2343" s="34">
        <v>0.76919999999999999</v>
      </c>
      <c r="AL2343" s="34" t="s">
        <v>100</v>
      </c>
      <c r="AM2343" s="34">
        <v>83.05</v>
      </c>
      <c r="AN2343" s="34">
        <v>17080.5</v>
      </c>
      <c r="AO2343" s="34">
        <v>80.3</v>
      </c>
      <c r="AP2343" s="34">
        <v>0</v>
      </c>
      <c r="AR2343" s="45"/>
      <c r="AS2343" s="49"/>
      <c r="AT2343" s="45"/>
      <c r="AU2343" s="31">
        <v>42332</v>
      </c>
      <c r="AV2343" s="57">
        <v>5.2083333333333336E-2</v>
      </c>
      <c r="AW2343" s="31" t="s">
        <v>232</v>
      </c>
      <c r="AY2343" s="32"/>
      <c r="BA2343" s="32"/>
      <c r="BG2343" s="32"/>
      <c r="BH2343" s="32"/>
    </row>
    <row r="2344" spans="1:60">
      <c r="A2344" s="34" t="s">
        <v>98</v>
      </c>
      <c r="B2344" s="34" t="s">
        <v>101</v>
      </c>
      <c r="C2344" s="38">
        <v>42334.583333333336</v>
      </c>
      <c r="D2344" s="34">
        <v>82.95</v>
      </c>
      <c r="E2344" s="38">
        <v>42334.635416666664</v>
      </c>
      <c r="F2344" s="34">
        <v>83.75</v>
      </c>
      <c r="G2344" s="42">
        <v>9.5999999999999992E-3</v>
      </c>
      <c r="H2344" s="34">
        <v>-484.9</v>
      </c>
      <c r="I2344" s="42">
        <v>-9.5999999999999992E-3</v>
      </c>
      <c r="J2344" s="34">
        <v>606.12490000000003</v>
      </c>
      <c r="K2344" s="34">
        <v>50278.06</v>
      </c>
      <c r="L2344" s="34">
        <v>55096.46</v>
      </c>
      <c r="M2344" s="34">
        <v>6</v>
      </c>
      <c r="N2344" s="34">
        <v>-80.819999999999993</v>
      </c>
      <c r="O2344" s="42">
        <v>-9.5999999999999992E-3</v>
      </c>
      <c r="P2344" s="42">
        <v>2.3999999999999998E-3</v>
      </c>
      <c r="Q2344" s="34" t="s">
        <v>100</v>
      </c>
      <c r="R2344" s="34">
        <v>0</v>
      </c>
      <c r="S2344" s="34">
        <v>83.57</v>
      </c>
      <c r="U2344" s="58">
        <f>VLOOKUP(AU2344,[1]expiry_dates!$B$2:$C$2894,2,FALSE)</f>
        <v>42334</v>
      </c>
      <c r="V2344" s="34" t="s">
        <v>132</v>
      </c>
      <c r="W2344" s="34" t="s">
        <v>101</v>
      </c>
      <c r="X2344" s="54">
        <v>42334.583333333336</v>
      </c>
      <c r="Y2344" s="34">
        <v>0.6</v>
      </c>
      <c r="Z2344" s="34">
        <v>42334.635416666664</v>
      </c>
      <c r="AA2344" s="34">
        <v>0.65</v>
      </c>
      <c r="AB2344" s="34">
        <v>8.3299999999999999E-2</v>
      </c>
      <c r="AC2344" s="34">
        <v>-6031.38</v>
      </c>
      <c r="AD2344" s="34">
        <v>-8.3299999999999999E-2</v>
      </c>
      <c r="AE2344" s="34">
        <v>120627.7</v>
      </c>
      <c r="AF2344" s="34">
        <v>72376.61</v>
      </c>
      <c r="AG2344" s="34">
        <v>4463742.24</v>
      </c>
      <c r="AH2344" s="34">
        <v>6</v>
      </c>
      <c r="AI2344" s="34">
        <v>-1005.23</v>
      </c>
      <c r="AJ2344" s="34">
        <v>-0.5</v>
      </c>
      <c r="AK2344" s="34">
        <v>0.16669999999999999</v>
      </c>
      <c r="AL2344" s="34" t="s">
        <v>100</v>
      </c>
      <c r="AM2344" s="34">
        <v>82.95</v>
      </c>
      <c r="AN2344" s="34">
        <v>17071.400000000001</v>
      </c>
      <c r="AO2344" s="34">
        <v>83.57</v>
      </c>
      <c r="AP2344" s="34">
        <v>0</v>
      </c>
      <c r="AR2344" s="45"/>
      <c r="AS2344" s="49"/>
      <c r="AT2344" s="45"/>
      <c r="AU2344" s="31">
        <v>42334</v>
      </c>
      <c r="AV2344" s="57">
        <v>8.3333333333333329E-2</v>
      </c>
      <c r="AW2344" s="31" t="s">
        <v>232</v>
      </c>
      <c r="AY2344" s="32"/>
      <c r="BA2344" s="32"/>
      <c r="BG2344" s="32"/>
      <c r="BH2344" s="32"/>
    </row>
    <row r="2345" spans="1:60">
      <c r="A2345" s="34" t="s">
        <v>98</v>
      </c>
      <c r="B2345" s="34" t="s">
        <v>99</v>
      </c>
      <c r="C2345" s="38">
        <v>42334.635416666664</v>
      </c>
      <c r="D2345" s="34">
        <v>83.75</v>
      </c>
      <c r="E2345" s="38">
        <v>42334.6875</v>
      </c>
      <c r="F2345" s="34">
        <v>83.15</v>
      </c>
      <c r="G2345" s="42">
        <v>-7.1999999999999998E-3</v>
      </c>
      <c r="H2345" s="34">
        <v>-360.2</v>
      </c>
      <c r="I2345" s="42">
        <v>-7.1999999999999998E-3</v>
      </c>
      <c r="J2345" s="34">
        <v>600.32780000000002</v>
      </c>
      <c r="K2345" s="34">
        <v>50277.45</v>
      </c>
      <c r="L2345" s="34">
        <v>54736.27</v>
      </c>
      <c r="M2345" s="34">
        <v>4</v>
      </c>
      <c r="N2345" s="34">
        <v>-90.05</v>
      </c>
      <c r="O2345" s="42">
        <v>-8.3999999999999995E-3</v>
      </c>
      <c r="P2345" s="42">
        <v>0</v>
      </c>
      <c r="Q2345" s="34" t="s">
        <v>100</v>
      </c>
      <c r="R2345" s="34">
        <v>0</v>
      </c>
      <c r="S2345" s="34">
        <v>82.75</v>
      </c>
      <c r="U2345" s="58">
        <f>VLOOKUP(AU2345,[1]expiry_dates!$B$2:$C$2894,2,FALSE)</f>
        <v>42334</v>
      </c>
      <c r="V2345" s="34" t="s">
        <v>121</v>
      </c>
      <c r="W2345" s="34" t="s">
        <v>101</v>
      </c>
      <c r="X2345" s="54">
        <v>42334.635416666664</v>
      </c>
      <c r="Y2345" s="34">
        <v>1.85</v>
      </c>
      <c r="Z2345" s="34">
        <v>42334.6875</v>
      </c>
      <c r="AA2345" s="34">
        <v>1.85</v>
      </c>
      <c r="AB2345" s="34">
        <v>0</v>
      </c>
      <c r="AC2345" s="34">
        <v>0</v>
      </c>
      <c r="AD2345" s="34">
        <v>0</v>
      </c>
      <c r="AE2345" s="34">
        <v>39107.5</v>
      </c>
      <c r="AF2345" s="34">
        <v>72348.87</v>
      </c>
      <c r="AG2345" s="34">
        <v>4463742.24</v>
      </c>
      <c r="AH2345" s="34">
        <v>4</v>
      </c>
      <c r="AI2345" s="34">
        <v>0</v>
      </c>
      <c r="AJ2345" s="34">
        <v>-2.7E-2</v>
      </c>
      <c r="AK2345" s="34">
        <v>2.7E-2</v>
      </c>
      <c r="AL2345" s="34" t="s">
        <v>100</v>
      </c>
      <c r="AM2345" s="34">
        <v>83.75</v>
      </c>
      <c r="AN2345" s="34">
        <v>17063.95</v>
      </c>
      <c r="AO2345" s="34">
        <v>82.75</v>
      </c>
      <c r="AP2345" s="34">
        <v>0</v>
      </c>
      <c r="AR2345" s="45"/>
      <c r="AS2345" s="49"/>
      <c r="AT2345" s="45"/>
      <c r="AU2345" s="31">
        <v>42334</v>
      </c>
      <c r="AV2345" s="57">
        <v>0.13541666666666666</v>
      </c>
      <c r="AW2345" s="31" t="s">
        <v>232</v>
      </c>
      <c r="AY2345" s="32"/>
      <c r="BA2345" s="32"/>
      <c r="BG2345" s="32"/>
      <c r="BH2345" s="32"/>
    </row>
    <row r="2346" spans="1:60">
      <c r="A2346" s="34" t="s">
        <v>98</v>
      </c>
      <c r="B2346" s="34" t="s">
        <v>99</v>
      </c>
      <c r="C2346" s="38">
        <v>42335.385416666664</v>
      </c>
      <c r="D2346" s="34">
        <v>83.75</v>
      </c>
      <c r="E2346" s="38">
        <v>42339.395833333336</v>
      </c>
      <c r="F2346" s="34">
        <v>93.65</v>
      </c>
      <c r="G2346" s="42">
        <v>0.1182</v>
      </c>
      <c r="H2346" s="34">
        <v>5942.8</v>
      </c>
      <c r="I2346" s="42">
        <v>0.1182</v>
      </c>
      <c r="J2346" s="34">
        <v>600.28279999999995</v>
      </c>
      <c r="K2346" s="34">
        <v>50273.68</v>
      </c>
      <c r="L2346" s="34">
        <v>60679.07</v>
      </c>
      <c r="M2346" s="34">
        <v>60</v>
      </c>
      <c r="N2346" s="34">
        <v>99.05</v>
      </c>
      <c r="O2346" s="42">
        <v>-6.0000000000000001E-3</v>
      </c>
      <c r="P2346" s="42">
        <v>0.13969999999999999</v>
      </c>
      <c r="Q2346" s="34" t="s">
        <v>100</v>
      </c>
      <c r="R2346" s="34">
        <v>0</v>
      </c>
      <c r="S2346" s="34">
        <v>82.94</v>
      </c>
      <c r="U2346" s="58">
        <f>VLOOKUP(AU2346,[1]expiry_dates!$B$2:$C$2894,2,FALSE)</f>
        <v>42369</v>
      </c>
      <c r="V2346" s="34" t="s">
        <v>121</v>
      </c>
      <c r="W2346" s="34" t="s">
        <v>101</v>
      </c>
      <c r="X2346" s="54">
        <v>42335.385416666664</v>
      </c>
      <c r="Y2346" s="34">
        <v>4.3</v>
      </c>
      <c r="Z2346" s="34">
        <v>42339.395833333336</v>
      </c>
      <c r="AA2346" s="34">
        <v>1.35</v>
      </c>
      <c r="AB2346" s="34">
        <v>-0.68600000000000005</v>
      </c>
      <c r="AC2346" s="34">
        <v>49614</v>
      </c>
      <c r="AD2346" s="34">
        <v>0.68600000000000005</v>
      </c>
      <c r="AE2346" s="34">
        <v>16818.3</v>
      </c>
      <c r="AF2346" s="34">
        <v>72318.710000000006</v>
      </c>
      <c r="AG2346" s="34">
        <v>4513356.24</v>
      </c>
      <c r="AH2346" s="34">
        <v>60</v>
      </c>
      <c r="AI2346" s="34">
        <v>826.9</v>
      </c>
      <c r="AJ2346" s="34">
        <v>-4.65E-2</v>
      </c>
      <c r="AK2346" s="34">
        <v>0.70930000000000004</v>
      </c>
      <c r="AL2346" s="34" t="s">
        <v>100</v>
      </c>
      <c r="AM2346" s="34">
        <v>83.75</v>
      </c>
      <c r="AN2346" s="34">
        <v>17128.2</v>
      </c>
      <c r="AO2346" s="34">
        <v>82.94</v>
      </c>
      <c r="AP2346" s="34">
        <v>0</v>
      </c>
      <c r="AR2346" s="45"/>
      <c r="AS2346" s="49"/>
      <c r="AT2346" s="45"/>
      <c r="AU2346" s="31">
        <v>42335</v>
      </c>
      <c r="AV2346" s="57">
        <v>0.38541666666666669</v>
      </c>
      <c r="AW2346" s="31" t="s">
        <v>231</v>
      </c>
      <c r="AY2346" s="32"/>
      <c r="BA2346" s="32"/>
      <c r="BG2346" s="32"/>
      <c r="BH2346" s="32"/>
    </row>
    <row r="2347" spans="1:60">
      <c r="A2347" s="34" t="s">
        <v>98</v>
      </c>
      <c r="B2347" s="34" t="s">
        <v>101</v>
      </c>
      <c r="C2347" s="38">
        <v>42339.395833333336</v>
      </c>
      <c r="D2347" s="34">
        <v>93.65</v>
      </c>
      <c r="E2347" s="38">
        <v>42339.625</v>
      </c>
      <c r="F2347" s="34">
        <v>93.4</v>
      </c>
      <c r="G2347" s="42">
        <v>-2.7000000000000001E-3</v>
      </c>
      <c r="H2347" s="34">
        <v>134.29</v>
      </c>
      <c r="I2347" s="42">
        <v>2.7000000000000001E-3</v>
      </c>
      <c r="J2347" s="34">
        <v>537.16650000000004</v>
      </c>
      <c r="K2347" s="34">
        <v>50305.64</v>
      </c>
      <c r="L2347" s="34">
        <v>60813.36</v>
      </c>
      <c r="M2347" s="34">
        <v>23</v>
      </c>
      <c r="N2347" s="34">
        <v>5.84</v>
      </c>
      <c r="O2347" s="42">
        <v>-9.1000000000000004E-3</v>
      </c>
      <c r="P2347" s="42">
        <v>5.3E-3</v>
      </c>
      <c r="Q2347" s="34" t="s">
        <v>100</v>
      </c>
      <c r="R2347" s="34">
        <v>0</v>
      </c>
      <c r="S2347" s="34">
        <v>95.45</v>
      </c>
      <c r="U2347" s="58">
        <f>VLOOKUP(AU2347,[1]expiry_dates!$B$2:$C$2894,2,FALSE)</f>
        <v>42369</v>
      </c>
      <c r="V2347" s="34" t="s">
        <v>161</v>
      </c>
      <c r="W2347" s="34" t="s">
        <v>101</v>
      </c>
      <c r="X2347" s="54">
        <v>42339.395833333336</v>
      </c>
      <c r="Y2347" s="34">
        <v>5.0999999999999996</v>
      </c>
      <c r="Z2347" s="34">
        <v>42339.625</v>
      </c>
      <c r="AA2347" s="34">
        <v>5</v>
      </c>
      <c r="AB2347" s="34">
        <v>-1.9599999999999999E-2</v>
      </c>
      <c r="AC2347" s="34">
        <v>1422.96</v>
      </c>
      <c r="AD2347" s="34">
        <v>1.9599999999999999E-2</v>
      </c>
      <c r="AE2347" s="34">
        <v>14229.61</v>
      </c>
      <c r="AF2347" s="34">
        <v>72570.98</v>
      </c>
      <c r="AG2347" s="34">
        <v>4514779.2</v>
      </c>
      <c r="AH2347" s="34">
        <v>23</v>
      </c>
      <c r="AI2347" s="34">
        <v>61.87</v>
      </c>
      <c r="AJ2347" s="34">
        <v>-0.1275</v>
      </c>
      <c r="AK2347" s="34">
        <v>3.9199999999999999E-2</v>
      </c>
      <c r="AL2347" s="34" t="s">
        <v>100</v>
      </c>
      <c r="AM2347" s="34">
        <v>93.65</v>
      </c>
      <c r="AN2347" s="34">
        <v>17423.400000000001</v>
      </c>
      <c r="AO2347" s="34">
        <v>95.45</v>
      </c>
      <c r="AP2347" s="34">
        <v>0</v>
      </c>
      <c r="AR2347" s="45"/>
      <c r="AS2347" s="49"/>
      <c r="AT2347" s="45"/>
      <c r="AU2347" s="31">
        <v>42339</v>
      </c>
      <c r="AV2347" s="57">
        <v>0.39583333333333331</v>
      </c>
      <c r="AW2347" s="31" t="s">
        <v>231</v>
      </c>
      <c r="AY2347" s="32"/>
      <c r="BA2347" s="32"/>
      <c r="BG2347" s="32"/>
      <c r="BH2347" s="32"/>
    </row>
    <row r="2348" spans="1:60">
      <c r="A2348" s="34" t="s">
        <v>98</v>
      </c>
      <c r="B2348" s="34" t="s">
        <v>99</v>
      </c>
      <c r="C2348" s="38">
        <v>42339.625</v>
      </c>
      <c r="D2348" s="34">
        <v>93.4</v>
      </c>
      <c r="E2348" s="38">
        <v>42339.635416666664</v>
      </c>
      <c r="F2348" s="34">
        <v>93.2</v>
      </c>
      <c r="G2348" s="42">
        <v>-2.0999999999999999E-3</v>
      </c>
      <c r="H2348" s="34">
        <v>-107.72</v>
      </c>
      <c r="I2348" s="42">
        <v>-2.0999999999999999E-3</v>
      </c>
      <c r="J2348" s="34">
        <v>538.58029999999997</v>
      </c>
      <c r="K2348" s="34">
        <v>50303.4</v>
      </c>
      <c r="L2348" s="34">
        <v>60705.64</v>
      </c>
      <c r="M2348" s="34">
        <v>2</v>
      </c>
      <c r="N2348" s="34">
        <v>-53.86</v>
      </c>
      <c r="O2348" s="42">
        <v>-2.0999999999999999E-3</v>
      </c>
      <c r="P2348" s="42">
        <v>4.7999999999999996E-3</v>
      </c>
      <c r="Q2348" s="34" t="s">
        <v>100</v>
      </c>
      <c r="R2348" s="34">
        <v>0</v>
      </c>
      <c r="S2348" s="34">
        <v>93.18</v>
      </c>
      <c r="U2348" s="58">
        <f>VLOOKUP(AU2348,[1]expiry_dates!$B$2:$C$2894,2,FALSE)</f>
        <v>42369</v>
      </c>
      <c r="V2348" s="34" t="s">
        <v>162</v>
      </c>
      <c r="W2348" s="34" t="s">
        <v>101</v>
      </c>
      <c r="X2348" s="54">
        <v>42339.625</v>
      </c>
      <c r="Y2348" s="34">
        <v>3.65</v>
      </c>
      <c r="Z2348" s="34">
        <v>42339.635416666664</v>
      </c>
      <c r="AA2348" s="34">
        <v>3.6</v>
      </c>
      <c r="AB2348" s="34">
        <v>-1.37E-2</v>
      </c>
      <c r="AC2348" s="34">
        <v>994.11</v>
      </c>
      <c r="AD2348" s="34">
        <v>1.37E-2</v>
      </c>
      <c r="AE2348" s="34">
        <v>19882.28</v>
      </c>
      <c r="AF2348" s="34">
        <v>72570.34</v>
      </c>
      <c r="AG2348" s="34">
        <v>4515773.3099999996</v>
      </c>
      <c r="AH2348" s="34">
        <v>2</v>
      </c>
      <c r="AI2348" s="34">
        <v>497.06</v>
      </c>
      <c r="AJ2348" s="34">
        <v>0</v>
      </c>
      <c r="AK2348" s="34">
        <v>2.7400000000000001E-2</v>
      </c>
      <c r="AL2348" s="34" t="s">
        <v>100</v>
      </c>
      <c r="AM2348" s="34">
        <v>93.4</v>
      </c>
      <c r="AN2348" s="34">
        <v>17401.5</v>
      </c>
      <c r="AO2348" s="34">
        <v>93.18</v>
      </c>
      <c r="AP2348" s="34">
        <v>0</v>
      </c>
      <c r="AR2348" s="45"/>
      <c r="AS2348" s="49"/>
      <c r="AT2348" s="45"/>
      <c r="AU2348" s="31">
        <v>42339</v>
      </c>
      <c r="AV2348" s="57">
        <v>0.125</v>
      </c>
      <c r="AW2348" s="31" t="s">
        <v>232</v>
      </c>
      <c r="AY2348" s="32"/>
      <c r="BA2348" s="32"/>
      <c r="BG2348" s="32"/>
      <c r="BH2348" s="32"/>
    </row>
    <row r="2349" spans="1:60">
      <c r="A2349" s="34" t="s">
        <v>98</v>
      </c>
      <c r="B2349" s="34" t="s">
        <v>101</v>
      </c>
      <c r="C2349" s="38">
        <v>42339.635416666664</v>
      </c>
      <c r="D2349" s="34">
        <v>93.2</v>
      </c>
      <c r="E2349" s="38">
        <v>42340.385416666664</v>
      </c>
      <c r="F2349" s="34">
        <v>93.35</v>
      </c>
      <c r="G2349" s="42">
        <v>1.6000000000000001E-3</v>
      </c>
      <c r="H2349" s="34">
        <v>-80.959999999999994</v>
      </c>
      <c r="I2349" s="42">
        <v>-1.6000000000000001E-3</v>
      </c>
      <c r="J2349" s="34">
        <v>539.7432</v>
      </c>
      <c r="K2349" s="34">
        <v>50304.07</v>
      </c>
      <c r="L2349" s="34">
        <v>60624.68</v>
      </c>
      <c r="M2349" s="34">
        <v>7</v>
      </c>
      <c r="N2349" s="34">
        <v>-11.57</v>
      </c>
      <c r="O2349" s="42">
        <v>-4.3E-3</v>
      </c>
      <c r="P2349" s="42">
        <v>2.0999999999999999E-3</v>
      </c>
      <c r="Q2349" s="34" t="s">
        <v>100</v>
      </c>
      <c r="R2349" s="34">
        <v>0</v>
      </c>
      <c r="S2349" s="34">
        <v>93.83</v>
      </c>
      <c r="U2349" s="58">
        <f>VLOOKUP(AU2349,[1]expiry_dates!$B$2:$C$2894,2,FALSE)</f>
        <v>42369</v>
      </c>
      <c r="V2349" s="34" t="s">
        <v>161</v>
      </c>
      <c r="W2349" s="34" t="s">
        <v>101</v>
      </c>
      <c r="X2349" s="54">
        <v>42339.635416666664</v>
      </c>
      <c r="Y2349" s="34">
        <v>4.8</v>
      </c>
      <c r="Z2349" s="34">
        <v>42340.385416666664</v>
      </c>
      <c r="AA2349" s="34">
        <v>4.95</v>
      </c>
      <c r="AB2349" s="34">
        <v>3.1199999999999999E-2</v>
      </c>
      <c r="AC2349" s="34">
        <v>-2267.9299999999998</v>
      </c>
      <c r="AD2349" s="34">
        <v>-3.1199999999999999E-2</v>
      </c>
      <c r="AE2349" s="34">
        <v>15119.56</v>
      </c>
      <c r="AF2349" s="34">
        <v>72573.899999999994</v>
      </c>
      <c r="AG2349" s="34">
        <v>4513505.38</v>
      </c>
      <c r="AH2349" s="34">
        <v>7</v>
      </c>
      <c r="AI2349" s="34">
        <v>-323.99</v>
      </c>
      <c r="AJ2349" s="34">
        <v>-4.1700000000000001E-2</v>
      </c>
      <c r="AK2349" s="34">
        <v>0</v>
      </c>
      <c r="AL2349" s="34" t="s">
        <v>100</v>
      </c>
      <c r="AM2349" s="34">
        <v>93.2</v>
      </c>
      <c r="AN2349" s="34">
        <v>17395.55</v>
      </c>
      <c r="AO2349" s="34">
        <v>93.83</v>
      </c>
      <c r="AP2349" s="34">
        <v>0</v>
      </c>
      <c r="AR2349" s="45"/>
      <c r="AS2349" s="49"/>
      <c r="AT2349" s="45"/>
      <c r="AU2349" s="31">
        <v>42339</v>
      </c>
      <c r="AV2349" s="57">
        <v>0.13541666666666666</v>
      </c>
      <c r="AW2349" s="31" t="s">
        <v>232</v>
      </c>
      <c r="AY2349" s="32"/>
      <c r="BA2349" s="32"/>
      <c r="BG2349" s="32"/>
      <c r="BH2349" s="32"/>
    </row>
    <row r="2350" spans="1:60">
      <c r="A2350" s="34" t="s">
        <v>98</v>
      </c>
      <c r="B2350" s="34" t="s">
        <v>99</v>
      </c>
      <c r="C2350" s="38">
        <v>42340.385416666664</v>
      </c>
      <c r="D2350" s="34">
        <v>93.35</v>
      </c>
      <c r="E2350" s="38">
        <v>42340.395833333336</v>
      </c>
      <c r="F2350" s="34">
        <v>92.9</v>
      </c>
      <c r="G2350" s="42">
        <v>-4.7999999999999996E-3</v>
      </c>
      <c r="H2350" s="34">
        <v>-242.49</v>
      </c>
      <c r="I2350" s="42">
        <v>-4.7999999999999996E-3</v>
      </c>
      <c r="J2350" s="34">
        <v>538.86</v>
      </c>
      <c r="K2350" s="34">
        <v>50302.59</v>
      </c>
      <c r="L2350" s="34">
        <v>60382.19</v>
      </c>
      <c r="M2350" s="34">
        <v>2</v>
      </c>
      <c r="N2350" s="34">
        <v>-121.24</v>
      </c>
      <c r="O2350" s="42">
        <v>-4.7999999999999996E-3</v>
      </c>
      <c r="P2350" s="42">
        <v>6.4000000000000003E-3</v>
      </c>
      <c r="Q2350" s="34" t="s">
        <v>100</v>
      </c>
      <c r="R2350" s="34">
        <v>0</v>
      </c>
      <c r="S2350" s="34">
        <v>93</v>
      </c>
      <c r="U2350" s="58">
        <f>VLOOKUP(AU2350,[1]expiry_dates!$B$2:$C$2894,2,FALSE)</f>
        <v>42369</v>
      </c>
      <c r="V2350" s="34" t="s">
        <v>121</v>
      </c>
      <c r="W2350" s="34" t="s">
        <v>101</v>
      </c>
      <c r="X2350" s="54">
        <v>42340.385416666664</v>
      </c>
      <c r="Y2350" s="34">
        <v>1.3</v>
      </c>
      <c r="Z2350" s="34">
        <v>42340.395833333336</v>
      </c>
      <c r="AA2350" s="34">
        <v>1.4</v>
      </c>
      <c r="AB2350" s="34">
        <v>7.6899999999999996E-2</v>
      </c>
      <c r="AC2350" s="34">
        <v>-5582.99</v>
      </c>
      <c r="AD2350" s="34">
        <v>-7.6899999999999996E-2</v>
      </c>
      <c r="AE2350" s="34">
        <v>55829.9</v>
      </c>
      <c r="AF2350" s="34">
        <v>72578.87</v>
      </c>
      <c r="AG2350" s="34">
        <v>4507922.3899999997</v>
      </c>
      <c r="AH2350" s="34">
        <v>2</v>
      </c>
      <c r="AI2350" s="34">
        <v>-2791.49</v>
      </c>
      <c r="AJ2350" s="34">
        <v>-0.1154</v>
      </c>
      <c r="AK2350" s="34">
        <v>7.6899999999999996E-2</v>
      </c>
      <c r="AL2350" s="34" t="s">
        <v>100</v>
      </c>
      <c r="AM2350" s="34">
        <v>93.35</v>
      </c>
      <c r="AN2350" s="34">
        <v>17401.849999999999</v>
      </c>
      <c r="AO2350" s="34">
        <v>93</v>
      </c>
      <c r="AP2350" s="34">
        <v>0</v>
      </c>
      <c r="AR2350" s="45"/>
      <c r="AS2350" s="49"/>
      <c r="AT2350" s="45"/>
      <c r="AU2350" s="31">
        <v>42340</v>
      </c>
      <c r="AV2350" s="57">
        <v>0.38541666666666669</v>
      </c>
      <c r="AW2350" s="31" t="s">
        <v>231</v>
      </c>
      <c r="AY2350" s="32"/>
      <c r="BA2350" s="32"/>
      <c r="BG2350" s="32"/>
      <c r="BH2350" s="32"/>
    </row>
    <row r="2351" spans="1:60">
      <c r="A2351" s="34" t="s">
        <v>98</v>
      </c>
      <c r="B2351" s="34" t="s">
        <v>101</v>
      </c>
      <c r="C2351" s="38">
        <v>42340.395833333336</v>
      </c>
      <c r="D2351" s="34">
        <v>92.9</v>
      </c>
      <c r="E2351" s="38">
        <v>42340.5625</v>
      </c>
      <c r="F2351" s="34">
        <v>92.85</v>
      </c>
      <c r="G2351" s="42">
        <v>-5.0000000000000001E-4</v>
      </c>
      <c r="H2351" s="34">
        <v>27.07</v>
      </c>
      <c r="I2351" s="42">
        <v>5.0000000000000001E-4</v>
      </c>
      <c r="J2351" s="34">
        <v>541.476</v>
      </c>
      <c r="K2351" s="34">
        <v>50303.12</v>
      </c>
      <c r="L2351" s="34">
        <v>60409.27</v>
      </c>
      <c r="M2351" s="34">
        <v>17</v>
      </c>
      <c r="N2351" s="34">
        <v>1.59</v>
      </c>
      <c r="O2351" s="42">
        <v>-6.4999999999999997E-3</v>
      </c>
      <c r="P2351" s="42">
        <v>1.1299999999999999E-2</v>
      </c>
      <c r="Q2351" s="34" t="s">
        <v>100</v>
      </c>
      <c r="R2351" s="34">
        <v>0</v>
      </c>
      <c r="S2351" s="34">
        <v>93.93</v>
      </c>
      <c r="U2351" s="58">
        <f>VLOOKUP(AU2351,[1]expiry_dates!$B$2:$C$2894,2,FALSE)</f>
        <v>42369</v>
      </c>
      <c r="V2351" s="34" t="s">
        <v>161</v>
      </c>
      <c r="W2351" s="34" t="s">
        <v>101</v>
      </c>
      <c r="X2351" s="54">
        <v>42340.395833333336</v>
      </c>
      <c r="Y2351" s="34">
        <v>4.6500000000000004</v>
      </c>
      <c r="Z2351" s="34">
        <v>42340.5625</v>
      </c>
      <c r="AA2351" s="34">
        <v>4.5999999999999996</v>
      </c>
      <c r="AB2351" s="34">
        <v>-1.0800000000000001E-2</v>
      </c>
      <c r="AC2351" s="34">
        <v>780.3</v>
      </c>
      <c r="AD2351" s="34">
        <v>1.0800000000000001E-2</v>
      </c>
      <c r="AE2351" s="34">
        <v>15605.92</v>
      </c>
      <c r="AF2351" s="34">
        <v>72567.53</v>
      </c>
      <c r="AG2351" s="34">
        <v>4508702.68</v>
      </c>
      <c r="AH2351" s="34">
        <v>17</v>
      </c>
      <c r="AI2351" s="34">
        <v>45.9</v>
      </c>
      <c r="AJ2351" s="34">
        <v>-6.4500000000000002E-2</v>
      </c>
      <c r="AK2351" s="34">
        <v>9.6799999999999997E-2</v>
      </c>
      <c r="AL2351" s="34" t="s">
        <v>100</v>
      </c>
      <c r="AM2351" s="34">
        <v>92.9</v>
      </c>
      <c r="AN2351" s="34">
        <v>17406</v>
      </c>
      <c r="AO2351" s="34">
        <v>93.93</v>
      </c>
      <c r="AP2351" s="34">
        <v>0</v>
      </c>
      <c r="AR2351" s="45"/>
      <c r="AS2351" s="49"/>
      <c r="AT2351" s="45"/>
      <c r="AU2351" s="31">
        <v>42340</v>
      </c>
      <c r="AV2351" s="57">
        <v>0.39583333333333331</v>
      </c>
      <c r="AW2351" s="31" t="s">
        <v>231</v>
      </c>
      <c r="AY2351" s="32"/>
      <c r="BA2351" s="32"/>
      <c r="BG2351" s="32"/>
      <c r="BH2351" s="32"/>
    </row>
    <row r="2352" spans="1:60">
      <c r="A2352" s="34" t="s">
        <v>98</v>
      </c>
      <c r="B2352" s="34" t="s">
        <v>99</v>
      </c>
      <c r="C2352" s="38">
        <v>42340.5625</v>
      </c>
      <c r="D2352" s="34">
        <v>92.85</v>
      </c>
      <c r="E2352" s="38">
        <v>42341.385416666664</v>
      </c>
      <c r="F2352" s="34">
        <v>92.7</v>
      </c>
      <c r="G2352" s="42">
        <v>-1.6000000000000001E-3</v>
      </c>
      <c r="H2352" s="34">
        <v>-81.27</v>
      </c>
      <c r="I2352" s="42">
        <v>-1.6000000000000001E-3</v>
      </c>
      <c r="J2352" s="34">
        <v>541.77210000000002</v>
      </c>
      <c r="K2352" s="34">
        <v>50303.54</v>
      </c>
      <c r="L2352" s="34">
        <v>60328</v>
      </c>
      <c r="M2352" s="34">
        <v>13</v>
      </c>
      <c r="N2352" s="34">
        <v>-6.25</v>
      </c>
      <c r="O2352" s="42">
        <v>-7.4999999999999997E-3</v>
      </c>
      <c r="P2352" s="42">
        <v>1.6000000000000001E-3</v>
      </c>
      <c r="Q2352" s="34" t="s">
        <v>100</v>
      </c>
      <c r="R2352" s="34">
        <v>0</v>
      </c>
      <c r="S2352" s="34">
        <v>91.85</v>
      </c>
      <c r="U2352" s="58">
        <f>VLOOKUP(AU2352,[1]expiry_dates!$B$2:$C$2894,2,FALSE)</f>
        <v>42369</v>
      </c>
      <c r="V2352" s="34" t="s">
        <v>162</v>
      </c>
      <c r="W2352" s="34" t="s">
        <v>101</v>
      </c>
      <c r="X2352" s="54">
        <v>42340.5625</v>
      </c>
      <c r="Y2352" s="34">
        <v>3.7</v>
      </c>
      <c r="Z2352" s="34">
        <v>42341.385416666664</v>
      </c>
      <c r="AA2352" s="34">
        <v>3.8</v>
      </c>
      <c r="AB2352" s="34">
        <v>2.7E-2</v>
      </c>
      <c r="AC2352" s="34">
        <v>-1960.95</v>
      </c>
      <c r="AD2352" s="34">
        <v>-2.7E-2</v>
      </c>
      <c r="AE2352" s="34">
        <v>19609.52</v>
      </c>
      <c r="AF2352" s="34">
        <v>72555.22</v>
      </c>
      <c r="AG2352" s="34">
        <v>4506741.7300000004</v>
      </c>
      <c r="AH2352" s="34">
        <v>13</v>
      </c>
      <c r="AI2352" s="34">
        <v>-150.84</v>
      </c>
      <c r="AJ2352" s="34">
        <v>-4.0500000000000001E-2</v>
      </c>
      <c r="AK2352" s="34">
        <v>0</v>
      </c>
      <c r="AL2352" s="34" t="s">
        <v>100</v>
      </c>
      <c r="AM2352" s="34">
        <v>92.85</v>
      </c>
      <c r="AN2352" s="34">
        <v>17255.45</v>
      </c>
      <c r="AO2352" s="34">
        <v>91.85</v>
      </c>
      <c r="AP2352" s="34">
        <v>0</v>
      </c>
      <c r="AR2352" s="45"/>
      <c r="AS2352" s="49"/>
      <c r="AT2352" s="45"/>
      <c r="AU2352" s="31">
        <v>42340</v>
      </c>
      <c r="AV2352" s="57">
        <v>6.25E-2</v>
      </c>
      <c r="AW2352" s="31" t="s">
        <v>232</v>
      </c>
      <c r="AY2352" s="32"/>
      <c r="BA2352" s="32"/>
      <c r="BG2352" s="32"/>
      <c r="BH2352" s="32"/>
    </row>
    <row r="2353" spans="1:60">
      <c r="A2353" s="34" t="s">
        <v>98</v>
      </c>
      <c r="B2353" s="34" t="s">
        <v>101</v>
      </c>
      <c r="C2353" s="38">
        <v>42341.385416666664</v>
      </c>
      <c r="D2353" s="34">
        <v>92.7</v>
      </c>
      <c r="E2353" s="38">
        <v>42341.395833333336</v>
      </c>
      <c r="F2353" s="34">
        <v>94.7</v>
      </c>
      <c r="G2353" s="42">
        <v>2.1600000000000001E-2</v>
      </c>
      <c r="H2353" s="34">
        <v>-1085.24</v>
      </c>
      <c r="I2353" s="42">
        <v>-2.1600000000000001E-2</v>
      </c>
      <c r="J2353" s="34">
        <v>542.62239999999997</v>
      </c>
      <c r="K2353" s="34">
        <v>50301.1</v>
      </c>
      <c r="L2353" s="34">
        <v>59242.76</v>
      </c>
      <c r="M2353" s="34">
        <v>2</v>
      </c>
      <c r="N2353" s="34">
        <v>-542.62</v>
      </c>
      <c r="O2353" s="42">
        <v>-2.1600000000000001E-2</v>
      </c>
      <c r="P2353" s="42">
        <v>1.1299999999999999E-2</v>
      </c>
      <c r="Q2353" s="34" t="s">
        <v>100</v>
      </c>
      <c r="R2353" s="34">
        <v>0</v>
      </c>
      <c r="S2353" s="34">
        <v>92.95</v>
      </c>
      <c r="U2353" s="58">
        <f>VLOOKUP(AU2353,[1]expiry_dates!$B$2:$C$2894,2,FALSE)</f>
        <v>42369</v>
      </c>
      <c r="V2353" s="34" t="s">
        <v>161</v>
      </c>
      <c r="W2353" s="34" t="s">
        <v>101</v>
      </c>
      <c r="X2353" s="54">
        <v>42341.385416666664</v>
      </c>
      <c r="Y2353" s="34">
        <v>4.2</v>
      </c>
      <c r="Z2353" s="34">
        <v>42341.395833333336</v>
      </c>
      <c r="AA2353" s="34">
        <v>5.6</v>
      </c>
      <c r="AB2353" s="34">
        <v>0.33329999999999999</v>
      </c>
      <c r="AC2353" s="34">
        <v>-24177.9</v>
      </c>
      <c r="AD2353" s="34">
        <v>-0.33329999999999999</v>
      </c>
      <c r="AE2353" s="34">
        <v>17269.93</v>
      </c>
      <c r="AF2353" s="34">
        <v>72533.710000000006</v>
      </c>
      <c r="AG2353" s="34">
        <v>4482563.83</v>
      </c>
      <c r="AH2353" s="34">
        <v>2</v>
      </c>
      <c r="AI2353" s="34">
        <v>-12088.95</v>
      </c>
      <c r="AJ2353" s="34">
        <v>-0.33329999999999999</v>
      </c>
      <c r="AK2353" s="34">
        <v>0</v>
      </c>
      <c r="AL2353" s="34" t="s">
        <v>100</v>
      </c>
      <c r="AM2353" s="34">
        <v>92.7</v>
      </c>
      <c r="AN2353" s="34">
        <v>17170.5</v>
      </c>
      <c r="AO2353" s="34">
        <v>92.95</v>
      </c>
      <c r="AP2353" s="34">
        <v>0</v>
      </c>
      <c r="AR2353" s="45"/>
      <c r="AS2353" s="49"/>
      <c r="AT2353" s="45"/>
      <c r="AU2353" s="31">
        <v>42341</v>
      </c>
      <c r="AV2353" s="57">
        <v>0.38541666666666669</v>
      </c>
      <c r="AW2353" s="31" t="s">
        <v>231</v>
      </c>
      <c r="AY2353" s="32"/>
      <c r="BA2353" s="32"/>
      <c r="BG2353" s="32"/>
      <c r="BH2353" s="32"/>
    </row>
    <row r="2354" spans="1:60">
      <c r="A2354" s="34" t="s">
        <v>98</v>
      </c>
      <c r="B2354" s="34" t="s">
        <v>99</v>
      </c>
      <c r="C2354" s="38">
        <v>42341.395833333336</v>
      </c>
      <c r="D2354" s="34">
        <v>94.7</v>
      </c>
      <c r="E2354" s="38">
        <v>42341.510416666664</v>
      </c>
      <c r="F2354" s="34">
        <v>93.5</v>
      </c>
      <c r="G2354" s="42">
        <v>-1.2699999999999999E-2</v>
      </c>
      <c r="H2354" s="34">
        <v>-637.4</v>
      </c>
      <c r="I2354" s="42">
        <v>-1.2699999999999999E-2</v>
      </c>
      <c r="J2354" s="34">
        <v>531.16830000000004</v>
      </c>
      <c r="K2354" s="34">
        <v>50301.64</v>
      </c>
      <c r="L2354" s="34">
        <v>58605.35</v>
      </c>
      <c r="M2354" s="34">
        <v>12</v>
      </c>
      <c r="N2354" s="34">
        <v>-53.12</v>
      </c>
      <c r="O2354" s="42">
        <v>-2.1600000000000001E-2</v>
      </c>
      <c r="P2354" s="42">
        <v>1.06E-2</v>
      </c>
      <c r="Q2354" s="34" t="s">
        <v>100</v>
      </c>
      <c r="R2354" s="34">
        <v>0</v>
      </c>
      <c r="S2354" s="34">
        <v>91.81</v>
      </c>
      <c r="U2354" s="58">
        <f>VLOOKUP(AU2354,[1]expiry_dates!$B$2:$C$2894,2,FALSE)</f>
        <v>42369</v>
      </c>
      <c r="V2354" s="34" t="s">
        <v>162</v>
      </c>
      <c r="W2354" s="34" t="s">
        <v>101</v>
      </c>
      <c r="X2354" s="54">
        <v>42341.395833333336</v>
      </c>
      <c r="Y2354" s="34">
        <v>2.85</v>
      </c>
      <c r="Z2354" s="34">
        <v>42341.510416666664</v>
      </c>
      <c r="AA2354" s="34">
        <v>3.5</v>
      </c>
      <c r="AB2354" s="34">
        <v>0.2281</v>
      </c>
      <c r="AC2354" s="34">
        <v>-16542.78</v>
      </c>
      <c r="AD2354" s="34">
        <v>-0.2281</v>
      </c>
      <c r="AE2354" s="34">
        <v>25450.43</v>
      </c>
      <c r="AF2354" s="34">
        <v>72533.710000000006</v>
      </c>
      <c r="AG2354" s="34">
        <v>4466021.05</v>
      </c>
      <c r="AH2354" s="34">
        <v>12</v>
      </c>
      <c r="AI2354" s="34">
        <v>-1378.56</v>
      </c>
      <c r="AJ2354" s="34">
        <v>-0.28070000000000001</v>
      </c>
      <c r="AK2354" s="34">
        <v>3.5099999999999999E-2</v>
      </c>
      <c r="AL2354" s="34" t="s">
        <v>100</v>
      </c>
      <c r="AM2354" s="34">
        <v>94.7</v>
      </c>
      <c r="AN2354" s="34">
        <v>17140.650000000001</v>
      </c>
      <c r="AO2354" s="34">
        <v>91.81</v>
      </c>
      <c r="AP2354" s="34">
        <v>0</v>
      </c>
      <c r="AR2354" s="45"/>
      <c r="AS2354" s="49"/>
      <c r="AT2354" s="45"/>
      <c r="AU2354" s="31">
        <v>42341</v>
      </c>
      <c r="AV2354" s="57">
        <v>0.39583333333333331</v>
      </c>
      <c r="AW2354" s="31" t="s">
        <v>231</v>
      </c>
      <c r="AY2354" s="32"/>
      <c r="BA2354" s="32"/>
      <c r="BG2354" s="32"/>
      <c r="BH2354" s="32"/>
    </row>
    <row r="2355" spans="1:60">
      <c r="A2355" s="34" t="s">
        <v>98</v>
      </c>
      <c r="B2355" s="34" t="s">
        <v>101</v>
      </c>
      <c r="C2355" s="38">
        <v>42341.510416666664</v>
      </c>
      <c r="D2355" s="34">
        <v>93.5</v>
      </c>
      <c r="E2355" s="38">
        <v>42342.552083333336</v>
      </c>
      <c r="F2355" s="34">
        <v>92.45</v>
      </c>
      <c r="G2355" s="42">
        <v>-1.12E-2</v>
      </c>
      <c r="H2355" s="34">
        <v>564.79</v>
      </c>
      <c r="I2355" s="42">
        <v>1.12E-2</v>
      </c>
      <c r="J2355" s="34">
        <v>537.89480000000003</v>
      </c>
      <c r="K2355" s="34">
        <v>50293.16</v>
      </c>
      <c r="L2355" s="34">
        <v>59170.14</v>
      </c>
      <c r="M2355" s="34">
        <v>34</v>
      </c>
      <c r="N2355" s="34">
        <v>16.61</v>
      </c>
      <c r="O2355" s="42">
        <v>-1.0200000000000001E-2</v>
      </c>
      <c r="P2355" s="42">
        <v>1.8700000000000001E-2</v>
      </c>
      <c r="Q2355" s="34" t="s">
        <v>100</v>
      </c>
      <c r="R2355" s="34">
        <v>0</v>
      </c>
      <c r="S2355" s="34">
        <v>95.61</v>
      </c>
      <c r="U2355" s="58">
        <f>VLOOKUP(AU2355,[1]expiry_dates!$B$2:$C$2894,2,FALSE)</f>
        <v>42369</v>
      </c>
      <c r="V2355" s="34" t="s">
        <v>124</v>
      </c>
      <c r="W2355" s="34" t="s">
        <v>101</v>
      </c>
      <c r="X2355" s="54">
        <v>42341.510416666664</v>
      </c>
      <c r="Y2355" s="34">
        <v>3.7</v>
      </c>
      <c r="Z2355" s="34">
        <v>42342.552083333336</v>
      </c>
      <c r="AA2355" s="34">
        <v>3.1</v>
      </c>
      <c r="AB2355" s="34">
        <v>-0.16220000000000001</v>
      </c>
      <c r="AC2355" s="34">
        <v>11729.21</v>
      </c>
      <c r="AD2355" s="34">
        <v>0.16220000000000001</v>
      </c>
      <c r="AE2355" s="34">
        <v>19548.68</v>
      </c>
      <c r="AF2355" s="34">
        <v>72330.11</v>
      </c>
      <c r="AG2355" s="34">
        <v>4477750.26</v>
      </c>
      <c r="AH2355" s="34">
        <v>34</v>
      </c>
      <c r="AI2355" s="34">
        <v>344.98</v>
      </c>
      <c r="AJ2355" s="34">
        <v>-0.1351</v>
      </c>
      <c r="AK2355" s="34">
        <v>0.22969999999999999</v>
      </c>
      <c r="AL2355" s="34" t="s">
        <v>100</v>
      </c>
      <c r="AM2355" s="34">
        <v>93.5</v>
      </c>
      <c r="AN2355" s="34">
        <v>17135.25</v>
      </c>
      <c r="AO2355" s="34">
        <v>95.61</v>
      </c>
      <c r="AP2355" s="34">
        <v>0</v>
      </c>
      <c r="AR2355" s="45"/>
      <c r="AS2355" s="49"/>
      <c r="AT2355" s="45"/>
      <c r="AU2355" s="31">
        <v>42341</v>
      </c>
      <c r="AV2355" s="57">
        <v>0.51041666666666663</v>
      </c>
      <c r="AW2355" s="31" t="s">
        <v>232</v>
      </c>
      <c r="AY2355" s="32"/>
      <c r="BA2355" s="32"/>
      <c r="BG2355" s="32"/>
      <c r="BH2355" s="32"/>
    </row>
    <row r="2356" spans="1:60">
      <c r="A2356" s="34" t="s">
        <v>98</v>
      </c>
      <c r="B2356" s="34" t="s">
        <v>99</v>
      </c>
      <c r="C2356" s="38">
        <v>42342.552083333336</v>
      </c>
      <c r="D2356" s="34">
        <v>92.45</v>
      </c>
      <c r="E2356" s="38">
        <v>42342.614583333336</v>
      </c>
      <c r="F2356" s="34">
        <v>91.55</v>
      </c>
      <c r="G2356" s="42">
        <v>-9.7000000000000003E-3</v>
      </c>
      <c r="H2356" s="34">
        <v>-489.63</v>
      </c>
      <c r="I2356" s="42">
        <v>-9.7000000000000003E-3</v>
      </c>
      <c r="J2356" s="34">
        <v>544.03880000000004</v>
      </c>
      <c r="K2356" s="34">
        <v>50296.39</v>
      </c>
      <c r="L2356" s="34">
        <v>58680.51</v>
      </c>
      <c r="M2356" s="34">
        <v>7</v>
      </c>
      <c r="N2356" s="34">
        <v>-69.95</v>
      </c>
      <c r="O2356" s="42">
        <v>-9.7000000000000003E-3</v>
      </c>
      <c r="P2356" s="42">
        <v>3.8E-3</v>
      </c>
      <c r="Q2356" s="34" t="s">
        <v>100</v>
      </c>
      <c r="R2356" s="34">
        <v>0</v>
      </c>
      <c r="S2356" s="34">
        <v>91.79</v>
      </c>
      <c r="U2356" s="58">
        <f>VLOOKUP(AU2356,[1]expiry_dates!$B$2:$C$2894,2,FALSE)</f>
        <v>42369</v>
      </c>
      <c r="V2356" s="34" t="s">
        <v>119</v>
      </c>
      <c r="W2356" s="34" t="s">
        <v>101</v>
      </c>
      <c r="X2356" s="54">
        <v>42342.552083333336</v>
      </c>
      <c r="Y2356" s="34">
        <v>2.7</v>
      </c>
      <c r="Z2356" s="34">
        <v>42342.614583333336</v>
      </c>
      <c r="AA2356" s="34">
        <v>2.9</v>
      </c>
      <c r="AB2356" s="34">
        <v>7.4099999999999999E-2</v>
      </c>
      <c r="AC2356" s="34">
        <v>-5363.22</v>
      </c>
      <c r="AD2356" s="34">
        <v>-7.4099999999999999E-2</v>
      </c>
      <c r="AE2356" s="34">
        <v>26816.080000000002</v>
      </c>
      <c r="AF2356" s="34">
        <v>72403.41</v>
      </c>
      <c r="AG2356" s="34">
        <v>4472387.04</v>
      </c>
      <c r="AH2356" s="34">
        <v>7</v>
      </c>
      <c r="AI2356" s="34">
        <v>-766.17</v>
      </c>
      <c r="AJ2356" s="34">
        <v>-7.4099999999999999E-2</v>
      </c>
      <c r="AK2356" s="34">
        <v>7.4099999999999999E-2</v>
      </c>
      <c r="AL2356" s="34" t="s">
        <v>100</v>
      </c>
      <c r="AM2356" s="34">
        <v>92.45</v>
      </c>
      <c r="AN2356" s="34">
        <v>16951.650000000001</v>
      </c>
      <c r="AO2356" s="34">
        <v>91.79</v>
      </c>
      <c r="AP2356" s="34">
        <v>0</v>
      </c>
      <c r="AR2356" s="45"/>
      <c r="AS2356" s="49"/>
      <c r="AT2356" s="45"/>
      <c r="AU2356" s="31">
        <v>42342</v>
      </c>
      <c r="AV2356" s="57">
        <v>5.2083333333333336E-2</v>
      </c>
      <c r="AW2356" s="31" t="s">
        <v>232</v>
      </c>
      <c r="AY2356" s="32"/>
      <c r="BA2356" s="32"/>
      <c r="BG2356" s="32"/>
      <c r="BH2356" s="32"/>
    </row>
    <row r="2357" spans="1:60">
      <c r="A2357" s="34" t="s">
        <v>98</v>
      </c>
      <c r="B2357" s="34" t="s">
        <v>101</v>
      </c>
      <c r="C2357" s="38">
        <v>42342.614583333336</v>
      </c>
      <c r="D2357" s="34">
        <v>91.55</v>
      </c>
      <c r="E2357" s="38">
        <v>42345.385416666664</v>
      </c>
      <c r="F2357" s="34">
        <v>91.95</v>
      </c>
      <c r="G2357" s="42">
        <v>4.4000000000000003E-3</v>
      </c>
      <c r="H2357" s="34">
        <v>-219.75</v>
      </c>
      <c r="I2357" s="42">
        <v>-4.4000000000000003E-3</v>
      </c>
      <c r="J2357" s="34">
        <v>549.37969999999996</v>
      </c>
      <c r="K2357" s="34">
        <v>50295.71</v>
      </c>
      <c r="L2357" s="34">
        <v>58460.76</v>
      </c>
      <c r="M2357" s="34">
        <v>8</v>
      </c>
      <c r="N2357" s="34">
        <v>-27.47</v>
      </c>
      <c r="O2357" s="42">
        <v>-8.6999999999999994E-3</v>
      </c>
      <c r="P2357" s="42">
        <v>8.2000000000000007E-3</v>
      </c>
      <c r="Q2357" s="34" t="s">
        <v>100</v>
      </c>
      <c r="R2357" s="34">
        <v>0</v>
      </c>
      <c r="S2357" s="34">
        <v>92.78</v>
      </c>
      <c r="U2357" s="58">
        <f>VLOOKUP(AU2357,[1]expiry_dates!$B$2:$C$2894,2,FALSE)</f>
        <v>42369</v>
      </c>
      <c r="V2357" s="34" t="s">
        <v>161</v>
      </c>
      <c r="W2357" s="34" t="s">
        <v>101</v>
      </c>
      <c r="X2357" s="54">
        <v>42342.614583333336</v>
      </c>
      <c r="Y2357" s="34">
        <v>3.6</v>
      </c>
      <c r="Z2357" s="34">
        <v>42345.385416666664</v>
      </c>
      <c r="AA2357" s="34">
        <v>3.75</v>
      </c>
      <c r="AB2357" s="34">
        <v>4.1700000000000001E-2</v>
      </c>
      <c r="AC2357" s="34">
        <v>-3017.04</v>
      </c>
      <c r="AD2357" s="34">
        <v>-4.1700000000000001E-2</v>
      </c>
      <c r="AE2357" s="34">
        <v>20113.57</v>
      </c>
      <c r="AF2357" s="34">
        <v>72408.87</v>
      </c>
      <c r="AG2357" s="34">
        <v>4469370.01</v>
      </c>
      <c r="AH2357" s="34">
        <v>8</v>
      </c>
      <c r="AI2357" s="34">
        <v>-377.13</v>
      </c>
      <c r="AJ2357" s="34">
        <v>-9.7199999999999995E-2</v>
      </c>
      <c r="AK2357" s="34">
        <v>9.7199999999999995E-2</v>
      </c>
      <c r="AL2357" s="34" t="s">
        <v>100</v>
      </c>
      <c r="AM2357" s="34">
        <v>91.55</v>
      </c>
      <c r="AN2357" s="34">
        <v>16937.650000000001</v>
      </c>
      <c r="AO2357" s="34">
        <v>92.78</v>
      </c>
      <c r="AP2357" s="34">
        <v>0</v>
      </c>
      <c r="AR2357" s="45"/>
      <c r="AS2357" s="49"/>
      <c r="AT2357" s="45"/>
      <c r="AU2357" s="31">
        <v>42342</v>
      </c>
      <c r="AV2357" s="57">
        <v>0.11458333333333333</v>
      </c>
      <c r="AW2357" s="31" t="s">
        <v>232</v>
      </c>
      <c r="AY2357" s="32"/>
      <c r="BA2357" s="32"/>
      <c r="BG2357" s="32"/>
      <c r="BH2357" s="32"/>
    </row>
    <row r="2358" spans="1:60">
      <c r="A2358" s="34" t="s">
        <v>98</v>
      </c>
      <c r="B2358" s="34" t="s">
        <v>99</v>
      </c>
      <c r="C2358" s="38">
        <v>42345.385416666664</v>
      </c>
      <c r="D2358" s="34">
        <v>91.95</v>
      </c>
      <c r="E2358" s="38">
        <v>42345.40625</v>
      </c>
      <c r="F2358" s="34">
        <v>91.1</v>
      </c>
      <c r="G2358" s="42">
        <v>-9.1999999999999998E-3</v>
      </c>
      <c r="H2358" s="34">
        <v>-464.92</v>
      </c>
      <c r="I2358" s="42">
        <v>-9.1999999999999998E-3</v>
      </c>
      <c r="J2358" s="34">
        <v>546.96619999999996</v>
      </c>
      <c r="K2358" s="34">
        <v>50293.54</v>
      </c>
      <c r="L2358" s="34">
        <v>57995.83</v>
      </c>
      <c r="M2358" s="34">
        <v>3</v>
      </c>
      <c r="N2358" s="34">
        <v>-154.97</v>
      </c>
      <c r="O2358" s="42">
        <v>-9.1999999999999998E-3</v>
      </c>
      <c r="P2358" s="42">
        <v>7.1000000000000004E-3</v>
      </c>
      <c r="Q2358" s="34" t="s">
        <v>100</v>
      </c>
      <c r="R2358" s="34">
        <v>0</v>
      </c>
      <c r="S2358" s="34">
        <v>90.87</v>
      </c>
      <c r="U2358" s="58">
        <f>VLOOKUP(AU2358,[1]expiry_dates!$B$2:$C$2894,2,FALSE)</f>
        <v>42369</v>
      </c>
      <c r="V2358" s="34" t="s">
        <v>119</v>
      </c>
      <c r="W2358" s="34" t="s">
        <v>101</v>
      </c>
      <c r="X2358" s="54">
        <v>42345.385416666664</v>
      </c>
      <c r="Y2358" s="34">
        <v>2.75</v>
      </c>
      <c r="Z2358" s="34">
        <v>42345.40625</v>
      </c>
      <c r="AA2358" s="34">
        <v>3</v>
      </c>
      <c r="AB2358" s="34">
        <v>9.0899999999999995E-2</v>
      </c>
      <c r="AC2358" s="34">
        <v>-6579.73</v>
      </c>
      <c r="AD2358" s="34">
        <v>-9.0899999999999995E-2</v>
      </c>
      <c r="AE2358" s="34">
        <v>26318.92</v>
      </c>
      <c r="AF2358" s="34">
        <v>72377.02</v>
      </c>
      <c r="AG2358" s="34">
        <v>4462790.28</v>
      </c>
      <c r="AH2358" s="34">
        <v>3</v>
      </c>
      <c r="AI2358" s="34">
        <v>-2193.2399999999998</v>
      </c>
      <c r="AJ2358" s="34">
        <v>-9.0899999999999995E-2</v>
      </c>
      <c r="AK2358" s="34">
        <v>7.2700000000000001E-2</v>
      </c>
      <c r="AL2358" s="34" t="s">
        <v>100</v>
      </c>
      <c r="AM2358" s="34">
        <v>91.95</v>
      </c>
      <c r="AN2358" s="34">
        <v>16998.2</v>
      </c>
      <c r="AO2358" s="34">
        <v>90.87</v>
      </c>
      <c r="AP2358" s="34">
        <v>0</v>
      </c>
      <c r="AR2358" s="45"/>
      <c r="AS2358" s="49"/>
      <c r="AT2358" s="45"/>
      <c r="AU2358" s="31">
        <v>42345</v>
      </c>
      <c r="AV2358" s="57">
        <v>0.38541666666666669</v>
      </c>
      <c r="AW2358" s="31" t="s">
        <v>231</v>
      </c>
      <c r="AY2358" s="32"/>
      <c r="BA2358" s="32"/>
      <c r="BG2358" s="32"/>
      <c r="BH2358" s="32"/>
    </row>
    <row r="2359" spans="1:60">
      <c r="A2359" s="34" t="s">
        <v>98</v>
      </c>
      <c r="B2359" s="34" t="s">
        <v>101</v>
      </c>
      <c r="C2359" s="38">
        <v>42345.40625</v>
      </c>
      <c r="D2359" s="34">
        <v>91.1</v>
      </c>
      <c r="E2359" s="38">
        <v>42345.5625</v>
      </c>
      <c r="F2359" s="34">
        <v>91.25</v>
      </c>
      <c r="G2359" s="42">
        <v>1.6000000000000001E-3</v>
      </c>
      <c r="H2359" s="34">
        <v>-82.81</v>
      </c>
      <c r="I2359" s="42">
        <v>-1.6000000000000001E-3</v>
      </c>
      <c r="J2359" s="34">
        <v>552.04549999999995</v>
      </c>
      <c r="K2359" s="34">
        <v>50291.35</v>
      </c>
      <c r="L2359" s="34">
        <v>57913.03</v>
      </c>
      <c r="M2359" s="34">
        <v>16</v>
      </c>
      <c r="N2359" s="34">
        <v>-5.18</v>
      </c>
      <c r="O2359" s="42">
        <v>-6.0000000000000001E-3</v>
      </c>
      <c r="P2359" s="42">
        <v>1.04E-2</v>
      </c>
      <c r="Q2359" s="34" t="s">
        <v>100</v>
      </c>
      <c r="R2359" s="34">
        <v>0</v>
      </c>
      <c r="S2359" s="34">
        <v>92.53</v>
      </c>
      <c r="U2359" s="58">
        <f>VLOOKUP(AU2359,[1]expiry_dates!$B$2:$C$2894,2,FALSE)</f>
        <v>42369</v>
      </c>
      <c r="V2359" s="34" t="s">
        <v>122</v>
      </c>
      <c r="W2359" s="34" t="s">
        <v>101</v>
      </c>
      <c r="X2359" s="54">
        <v>42345.40625</v>
      </c>
      <c r="Y2359" s="34">
        <v>4.5999999999999996</v>
      </c>
      <c r="Z2359" s="34">
        <v>42345.5625</v>
      </c>
      <c r="AA2359" s="34">
        <v>4.55</v>
      </c>
      <c r="AB2359" s="34">
        <v>-1.09E-2</v>
      </c>
      <c r="AC2359" s="34">
        <v>786.24</v>
      </c>
      <c r="AD2359" s="34">
        <v>1.09E-2</v>
      </c>
      <c r="AE2359" s="34">
        <v>15724.72</v>
      </c>
      <c r="AF2359" s="34">
        <v>72333.69</v>
      </c>
      <c r="AG2359" s="34">
        <v>4463576.51</v>
      </c>
      <c r="AH2359" s="34">
        <v>16</v>
      </c>
      <c r="AI2359" s="34">
        <v>49.14</v>
      </c>
      <c r="AJ2359" s="34">
        <v>-3.2599999999999997E-2</v>
      </c>
      <c r="AK2359" s="34">
        <v>0.13039999999999999</v>
      </c>
      <c r="AL2359" s="34" t="s">
        <v>100</v>
      </c>
      <c r="AM2359" s="34">
        <v>91.1</v>
      </c>
      <c r="AN2359" s="34">
        <v>16978.900000000001</v>
      </c>
      <c r="AO2359" s="34">
        <v>92.53</v>
      </c>
      <c r="AP2359" s="34">
        <v>0</v>
      </c>
      <c r="AR2359" s="45"/>
      <c r="AS2359" s="49"/>
      <c r="AT2359" s="45"/>
      <c r="AU2359" s="31">
        <v>42345</v>
      </c>
      <c r="AV2359" s="57">
        <v>0.40625</v>
      </c>
      <c r="AW2359" s="31" t="s">
        <v>231</v>
      </c>
      <c r="AY2359" s="32"/>
      <c r="BA2359" s="32"/>
      <c r="BG2359" s="32"/>
      <c r="BH2359" s="32"/>
    </row>
    <row r="2360" spans="1:60">
      <c r="A2360" s="34" t="s">
        <v>98</v>
      </c>
      <c r="B2360" s="34" t="s">
        <v>99</v>
      </c>
      <c r="C2360" s="38">
        <v>42345.5625</v>
      </c>
      <c r="D2360" s="34">
        <v>91.25</v>
      </c>
      <c r="E2360" s="38">
        <v>42346.416666666664</v>
      </c>
      <c r="F2360" s="34">
        <v>91.55</v>
      </c>
      <c r="G2360" s="42">
        <v>3.3E-3</v>
      </c>
      <c r="H2360" s="34">
        <v>165.34</v>
      </c>
      <c r="I2360" s="42">
        <v>3.3E-3</v>
      </c>
      <c r="J2360" s="34">
        <v>551.12609999999995</v>
      </c>
      <c r="K2360" s="34">
        <v>50290.26</v>
      </c>
      <c r="L2360" s="34">
        <v>58078.37</v>
      </c>
      <c r="M2360" s="34">
        <v>16</v>
      </c>
      <c r="N2360" s="34">
        <v>10.33</v>
      </c>
      <c r="O2360" s="42">
        <v>-4.8999999999999998E-3</v>
      </c>
      <c r="P2360" s="42">
        <v>1.4200000000000001E-2</v>
      </c>
      <c r="Q2360" s="34" t="s">
        <v>100</v>
      </c>
      <c r="R2360" s="34">
        <v>0</v>
      </c>
      <c r="S2360" s="34">
        <v>90.17</v>
      </c>
      <c r="U2360" s="58">
        <f>VLOOKUP(AU2360,[1]expiry_dates!$B$2:$C$2894,2,FALSE)</f>
        <v>42369</v>
      </c>
      <c r="V2360" s="34" t="s">
        <v>119</v>
      </c>
      <c r="W2360" s="34" t="s">
        <v>101</v>
      </c>
      <c r="X2360" s="54">
        <v>42345.5625</v>
      </c>
      <c r="Y2360" s="34">
        <v>2.85</v>
      </c>
      <c r="Z2360" s="34">
        <v>42346.416666666664</v>
      </c>
      <c r="AA2360" s="34">
        <v>2.8</v>
      </c>
      <c r="AB2360" s="34">
        <v>-1.7500000000000002E-2</v>
      </c>
      <c r="AC2360" s="34">
        <v>1269.08</v>
      </c>
      <c r="AD2360" s="34">
        <v>1.7500000000000002E-2</v>
      </c>
      <c r="AE2360" s="34">
        <v>25381.59</v>
      </c>
      <c r="AF2360" s="34">
        <v>72337.539999999994</v>
      </c>
      <c r="AG2360" s="34">
        <v>4464845.59</v>
      </c>
      <c r="AH2360" s="34">
        <v>16</v>
      </c>
      <c r="AI2360" s="34">
        <v>79.319999999999993</v>
      </c>
      <c r="AJ2360" s="34">
        <v>-5.2600000000000001E-2</v>
      </c>
      <c r="AK2360" s="34">
        <v>0.1404</v>
      </c>
      <c r="AL2360" s="34" t="s">
        <v>100</v>
      </c>
      <c r="AM2360" s="34">
        <v>91.25</v>
      </c>
      <c r="AN2360" s="34">
        <v>16958.75</v>
      </c>
      <c r="AO2360" s="34">
        <v>90.17</v>
      </c>
      <c r="AP2360" s="34">
        <v>0</v>
      </c>
      <c r="AR2360" s="45"/>
      <c r="AS2360" s="49"/>
      <c r="AT2360" s="45"/>
      <c r="AU2360" s="31">
        <v>42345</v>
      </c>
      <c r="AV2360" s="57">
        <v>6.25E-2</v>
      </c>
      <c r="AW2360" s="31" t="s">
        <v>232</v>
      </c>
      <c r="AY2360" s="32"/>
      <c r="BA2360" s="32"/>
      <c r="BG2360" s="32"/>
      <c r="BH2360" s="32"/>
    </row>
    <row r="2361" spans="1:60">
      <c r="A2361" s="34" t="s">
        <v>98</v>
      </c>
      <c r="B2361" s="34" t="s">
        <v>101</v>
      </c>
      <c r="C2361" s="38">
        <v>42346.416666666664</v>
      </c>
      <c r="D2361" s="34">
        <v>91.55</v>
      </c>
      <c r="E2361" s="38">
        <v>42347.572916666664</v>
      </c>
      <c r="F2361" s="34">
        <v>86.7</v>
      </c>
      <c r="G2361" s="42">
        <v>-5.2999999999999999E-2</v>
      </c>
      <c r="H2361" s="34">
        <v>2664.25</v>
      </c>
      <c r="I2361" s="42">
        <v>5.2999999999999999E-2</v>
      </c>
      <c r="J2361" s="34">
        <v>549.3306</v>
      </c>
      <c r="K2361" s="34">
        <v>50291.22</v>
      </c>
      <c r="L2361" s="34">
        <v>60742.62</v>
      </c>
      <c r="M2361" s="34">
        <v>45</v>
      </c>
      <c r="N2361" s="34">
        <v>59.21</v>
      </c>
      <c r="O2361" s="42">
        <v>-3.8E-3</v>
      </c>
      <c r="P2361" s="42">
        <v>5.9499999999999997E-2</v>
      </c>
      <c r="Q2361" s="34" t="s">
        <v>100</v>
      </c>
      <c r="R2361" s="34">
        <v>0</v>
      </c>
      <c r="S2361" s="34">
        <v>92.52</v>
      </c>
      <c r="U2361" s="58">
        <f>VLOOKUP(AU2361,[1]expiry_dates!$B$2:$C$2894,2,FALSE)</f>
        <v>42369</v>
      </c>
      <c r="V2361" s="34" t="s">
        <v>161</v>
      </c>
      <c r="W2361" s="34" t="s">
        <v>101</v>
      </c>
      <c r="X2361" s="54">
        <v>42346.416666666664</v>
      </c>
      <c r="Y2361" s="34">
        <v>3.15</v>
      </c>
      <c r="Z2361" s="34">
        <v>42347.572916666664</v>
      </c>
      <c r="AA2361" s="34">
        <v>1.4</v>
      </c>
      <c r="AB2361" s="34">
        <v>-0.55559999999999998</v>
      </c>
      <c r="AC2361" s="34">
        <v>40194.230000000003</v>
      </c>
      <c r="AD2361" s="34">
        <v>0.55559999999999998</v>
      </c>
      <c r="AE2361" s="34">
        <v>22968.13</v>
      </c>
      <c r="AF2361" s="34">
        <v>72349.61</v>
      </c>
      <c r="AG2361" s="34">
        <v>4505039.82</v>
      </c>
      <c r="AH2361" s="34">
        <v>45</v>
      </c>
      <c r="AI2361" s="34">
        <v>893.21</v>
      </c>
      <c r="AJ2361" s="34">
        <v>-0.15870000000000001</v>
      </c>
      <c r="AK2361" s="34">
        <v>0.60319999999999996</v>
      </c>
      <c r="AL2361" s="34" t="s">
        <v>100</v>
      </c>
      <c r="AM2361" s="34">
        <v>91.55</v>
      </c>
      <c r="AN2361" s="34">
        <v>16902.95</v>
      </c>
      <c r="AO2361" s="34">
        <v>92.52</v>
      </c>
      <c r="AP2361" s="34">
        <v>0</v>
      </c>
      <c r="AR2361" s="45"/>
      <c r="AS2361" s="49"/>
      <c r="AT2361" s="45"/>
      <c r="AU2361" s="31">
        <v>42346</v>
      </c>
      <c r="AV2361" s="57">
        <v>0.41666666666666669</v>
      </c>
      <c r="AW2361" s="31" t="s">
        <v>231</v>
      </c>
      <c r="AY2361" s="32"/>
      <c r="BA2361" s="32"/>
      <c r="BG2361" s="32"/>
      <c r="BH2361" s="32"/>
    </row>
    <row r="2362" spans="1:60">
      <c r="A2362" s="34" t="s">
        <v>98</v>
      </c>
      <c r="B2362" s="34" t="s">
        <v>99</v>
      </c>
      <c r="C2362" s="38">
        <v>42347.572916666664</v>
      </c>
      <c r="D2362" s="34">
        <v>86.7</v>
      </c>
      <c r="E2362" s="38">
        <v>42347.583333333336</v>
      </c>
      <c r="F2362" s="34">
        <v>86.5</v>
      </c>
      <c r="G2362" s="42">
        <v>-2.3E-3</v>
      </c>
      <c r="H2362" s="34">
        <v>-116.04</v>
      </c>
      <c r="I2362" s="42">
        <v>-2.3E-3</v>
      </c>
      <c r="J2362" s="34">
        <v>580.19799999999998</v>
      </c>
      <c r="K2362" s="34">
        <v>50303.16</v>
      </c>
      <c r="L2362" s="34">
        <v>60626.58</v>
      </c>
      <c r="M2362" s="34">
        <v>2</v>
      </c>
      <c r="N2362" s="34">
        <v>-58.02</v>
      </c>
      <c r="O2362" s="42">
        <v>-2.3E-3</v>
      </c>
      <c r="P2362" s="42">
        <v>5.7999999999999996E-3</v>
      </c>
      <c r="Q2362" s="34" t="s">
        <v>100</v>
      </c>
      <c r="R2362" s="34">
        <v>0</v>
      </c>
      <c r="S2362" s="34">
        <v>86.14</v>
      </c>
      <c r="U2362" s="58">
        <f>VLOOKUP(AU2362,[1]expiry_dates!$B$2:$C$2894,2,FALSE)</f>
        <v>42369</v>
      </c>
      <c r="V2362" s="34" t="s">
        <v>121</v>
      </c>
      <c r="W2362" s="34" t="s">
        <v>101</v>
      </c>
      <c r="X2362" s="54">
        <v>42347.572916666664</v>
      </c>
      <c r="Y2362" s="34">
        <v>2.15</v>
      </c>
      <c r="Z2362" s="34">
        <v>42347.583333333336</v>
      </c>
      <c r="AA2362" s="34">
        <v>2.35</v>
      </c>
      <c r="AB2362" s="34">
        <v>9.2999999999999999E-2</v>
      </c>
      <c r="AC2362" s="34">
        <v>-6746.53</v>
      </c>
      <c r="AD2362" s="34">
        <v>-9.2999999999999999E-2</v>
      </c>
      <c r="AE2362" s="34">
        <v>33732.65</v>
      </c>
      <c r="AF2362" s="34">
        <v>72525.2</v>
      </c>
      <c r="AG2362" s="34">
        <v>4498293.29</v>
      </c>
      <c r="AH2362" s="34">
        <v>2</v>
      </c>
      <c r="AI2362" s="34">
        <v>-3373.26</v>
      </c>
      <c r="AJ2362" s="34">
        <v>-9.2999999999999999E-2</v>
      </c>
      <c r="AK2362" s="34">
        <v>0</v>
      </c>
      <c r="AL2362" s="34" t="s">
        <v>100</v>
      </c>
      <c r="AM2362" s="34">
        <v>86.7</v>
      </c>
      <c r="AN2362" s="34">
        <v>16730.8</v>
      </c>
      <c r="AO2362" s="34">
        <v>86.14</v>
      </c>
      <c r="AP2362" s="34">
        <v>0</v>
      </c>
      <c r="AR2362" s="45"/>
      <c r="AS2362" s="49"/>
      <c r="AT2362" s="45"/>
      <c r="AU2362" s="31">
        <v>42347</v>
      </c>
      <c r="AV2362" s="57">
        <v>7.2916666666666671E-2</v>
      </c>
      <c r="AW2362" s="31" t="s">
        <v>232</v>
      </c>
      <c r="AY2362" s="32"/>
      <c r="BA2362" s="32"/>
      <c r="BG2362" s="32"/>
      <c r="BH2362" s="32"/>
    </row>
    <row r="2363" spans="1:60">
      <c r="A2363" s="34" t="s">
        <v>98</v>
      </c>
      <c r="B2363" s="34" t="s">
        <v>101</v>
      </c>
      <c r="C2363" s="38">
        <v>42347.583333333336</v>
      </c>
      <c r="D2363" s="34">
        <v>86.5</v>
      </c>
      <c r="E2363" s="38">
        <v>42348.489583333336</v>
      </c>
      <c r="F2363" s="34">
        <v>83.9</v>
      </c>
      <c r="G2363" s="42">
        <v>-3.0099999999999998E-2</v>
      </c>
      <c r="H2363" s="34">
        <v>1512.02</v>
      </c>
      <c r="I2363" s="42">
        <v>3.0099999999999998E-2</v>
      </c>
      <c r="J2363" s="34">
        <v>581.54579999999999</v>
      </c>
      <c r="K2363" s="34">
        <v>50303.71</v>
      </c>
      <c r="L2363" s="34">
        <v>62138.6</v>
      </c>
      <c r="M2363" s="34">
        <v>21</v>
      </c>
      <c r="N2363" s="34">
        <v>72</v>
      </c>
      <c r="O2363" s="42">
        <v>-3.5000000000000001E-3</v>
      </c>
      <c r="P2363" s="42">
        <v>4.5100000000000001E-2</v>
      </c>
      <c r="Q2363" s="34" t="s">
        <v>100</v>
      </c>
      <c r="R2363" s="34">
        <v>0</v>
      </c>
      <c r="S2363" s="34">
        <v>87.17</v>
      </c>
      <c r="U2363" s="58">
        <f>VLOOKUP(AU2363,[1]expiry_dates!$B$2:$C$2894,2,FALSE)</f>
        <v>42369</v>
      </c>
      <c r="V2363" s="34" t="s">
        <v>125</v>
      </c>
      <c r="W2363" s="34" t="s">
        <v>101</v>
      </c>
      <c r="X2363" s="54">
        <v>42347.583333333336</v>
      </c>
      <c r="Y2363" s="34">
        <v>3.9</v>
      </c>
      <c r="Z2363" s="34">
        <v>42348.489583333336</v>
      </c>
      <c r="AA2363" s="34">
        <v>2.85</v>
      </c>
      <c r="AB2363" s="34">
        <v>-0.26919999999999999</v>
      </c>
      <c r="AC2363" s="34">
        <v>19526.02</v>
      </c>
      <c r="AD2363" s="34">
        <v>0.26919999999999999</v>
      </c>
      <c r="AE2363" s="34">
        <v>18596.21</v>
      </c>
      <c r="AF2363" s="34">
        <v>72525.2</v>
      </c>
      <c r="AG2363" s="34">
        <v>4517819.3</v>
      </c>
      <c r="AH2363" s="34">
        <v>21</v>
      </c>
      <c r="AI2363" s="34">
        <v>929.81</v>
      </c>
      <c r="AJ2363" s="34">
        <v>-0.16669999999999999</v>
      </c>
      <c r="AK2363" s="34">
        <v>0.3846</v>
      </c>
      <c r="AL2363" s="34" t="s">
        <v>100</v>
      </c>
      <c r="AM2363" s="34">
        <v>86.5</v>
      </c>
      <c r="AN2363" s="34">
        <v>16684.599999999999</v>
      </c>
      <c r="AO2363" s="34">
        <v>87.17</v>
      </c>
      <c r="AP2363" s="34">
        <v>0</v>
      </c>
      <c r="AR2363" s="45"/>
      <c r="AS2363" s="49"/>
      <c r="AT2363" s="45"/>
      <c r="AU2363" s="31">
        <v>42347</v>
      </c>
      <c r="AV2363" s="57">
        <v>8.3333333333333329E-2</v>
      </c>
      <c r="AW2363" s="31" t="s">
        <v>232</v>
      </c>
      <c r="AY2363" s="32"/>
      <c r="BA2363" s="32"/>
      <c r="BG2363" s="32"/>
      <c r="BH2363" s="32"/>
    </row>
    <row r="2364" spans="1:60">
      <c r="A2364" s="34" t="s">
        <v>98</v>
      </c>
      <c r="B2364" s="34" t="s">
        <v>99</v>
      </c>
      <c r="C2364" s="38">
        <v>42348.489583333336</v>
      </c>
      <c r="D2364" s="34">
        <v>83.9</v>
      </c>
      <c r="E2364" s="38">
        <v>42349.385416666664</v>
      </c>
      <c r="F2364" s="34">
        <v>83.75</v>
      </c>
      <c r="G2364" s="42">
        <v>-1.8E-3</v>
      </c>
      <c r="H2364" s="34">
        <v>-89.95</v>
      </c>
      <c r="I2364" s="42">
        <v>-1.8E-3</v>
      </c>
      <c r="J2364" s="34">
        <v>599.66970000000003</v>
      </c>
      <c r="K2364" s="34">
        <v>50312.29</v>
      </c>
      <c r="L2364" s="34">
        <v>62048.65</v>
      </c>
      <c r="M2364" s="34">
        <v>20</v>
      </c>
      <c r="N2364" s="34">
        <v>-4.5</v>
      </c>
      <c r="O2364" s="42">
        <v>-7.1999999999999998E-3</v>
      </c>
      <c r="P2364" s="42">
        <v>2.3800000000000002E-2</v>
      </c>
      <c r="Q2364" s="34" t="s">
        <v>100</v>
      </c>
      <c r="R2364" s="34">
        <v>0</v>
      </c>
      <c r="S2364" s="34">
        <v>82.64</v>
      </c>
      <c r="U2364" s="58">
        <f>VLOOKUP(AU2364,[1]expiry_dates!$B$2:$C$2894,2,FALSE)</f>
        <v>42369</v>
      </c>
      <c r="V2364" s="34" t="s">
        <v>121</v>
      </c>
      <c r="W2364" s="34" t="s">
        <v>101</v>
      </c>
      <c r="X2364" s="54">
        <v>42348.489583333336</v>
      </c>
      <c r="Y2364" s="34">
        <v>3.6</v>
      </c>
      <c r="Z2364" s="34">
        <v>42349.385416666664</v>
      </c>
      <c r="AA2364" s="34">
        <v>3.55</v>
      </c>
      <c r="AB2364" s="34">
        <v>-1.3899999999999999E-2</v>
      </c>
      <c r="AC2364" s="34">
        <v>1008.5</v>
      </c>
      <c r="AD2364" s="34">
        <v>1.3899999999999999E-2</v>
      </c>
      <c r="AE2364" s="34">
        <v>20170.099999999999</v>
      </c>
      <c r="AF2364" s="34">
        <v>72612.34</v>
      </c>
      <c r="AG2364" s="34">
        <v>4518827.8099999996</v>
      </c>
      <c r="AH2364" s="34">
        <v>20</v>
      </c>
      <c r="AI2364" s="34">
        <v>50.43</v>
      </c>
      <c r="AJ2364" s="34">
        <v>-5.5599999999999997E-2</v>
      </c>
      <c r="AK2364" s="34">
        <v>0.27779999999999999</v>
      </c>
      <c r="AL2364" s="34" t="s">
        <v>100</v>
      </c>
      <c r="AM2364" s="34">
        <v>83.9</v>
      </c>
      <c r="AN2364" s="34">
        <v>16660.599999999999</v>
      </c>
      <c r="AO2364" s="34">
        <v>82.64</v>
      </c>
      <c r="AP2364" s="34">
        <v>0</v>
      </c>
      <c r="AR2364" s="45"/>
      <c r="AS2364" s="49"/>
      <c r="AT2364" s="45"/>
      <c r="AU2364" s="31">
        <v>42348</v>
      </c>
      <c r="AV2364" s="57">
        <v>0.48958333333333331</v>
      </c>
      <c r="AW2364" s="31" t="s">
        <v>231</v>
      </c>
      <c r="AY2364" s="32"/>
      <c r="BA2364" s="32"/>
      <c r="BG2364" s="32"/>
      <c r="BH2364" s="32"/>
    </row>
    <row r="2365" spans="1:60">
      <c r="A2365" s="34" t="s">
        <v>98</v>
      </c>
      <c r="B2365" s="34" t="s">
        <v>101</v>
      </c>
      <c r="C2365" s="38">
        <v>42349.385416666664</v>
      </c>
      <c r="D2365" s="34">
        <v>83.75</v>
      </c>
      <c r="E2365" s="38">
        <v>42352.385416666664</v>
      </c>
      <c r="F2365" s="34">
        <v>82.75</v>
      </c>
      <c r="G2365" s="42">
        <v>-1.1900000000000001E-2</v>
      </c>
      <c r="H2365" s="34">
        <v>600.78</v>
      </c>
      <c r="I2365" s="42">
        <v>1.1900000000000001E-2</v>
      </c>
      <c r="J2365" s="34">
        <v>600.78020000000004</v>
      </c>
      <c r="K2365" s="34">
        <v>50315.34</v>
      </c>
      <c r="L2365" s="34">
        <v>62649.43</v>
      </c>
      <c r="M2365" s="34">
        <v>30</v>
      </c>
      <c r="N2365" s="34">
        <v>20.03</v>
      </c>
      <c r="O2365" s="42">
        <v>-1.9699999999999999E-2</v>
      </c>
      <c r="P2365" s="42">
        <v>2.75E-2</v>
      </c>
      <c r="Q2365" s="34" t="s">
        <v>100</v>
      </c>
      <c r="R2365" s="34">
        <v>0</v>
      </c>
      <c r="S2365" s="34">
        <v>85.83</v>
      </c>
      <c r="U2365" s="58">
        <f>VLOOKUP(AU2365,[1]expiry_dates!$B$2:$C$2894,2,FALSE)</f>
        <v>42369</v>
      </c>
      <c r="V2365" s="34" t="s">
        <v>125</v>
      </c>
      <c r="W2365" s="34" t="s">
        <v>101</v>
      </c>
      <c r="X2365" s="54">
        <v>42349.385416666664</v>
      </c>
      <c r="Y2365" s="34">
        <v>2.7</v>
      </c>
      <c r="Z2365" s="34">
        <v>42352.385416666664</v>
      </c>
      <c r="AA2365" s="34">
        <v>2.35</v>
      </c>
      <c r="AB2365" s="34">
        <v>-0.12959999999999999</v>
      </c>
      <c r="AC2365" s="34">
        <v>9419.5</v>
      </c>
      <c r="AD2365" s="34">
        <v>0.12959999999999999</v>
      </c>
      <c r="AE2365" s="34">
        <v>26912.86</v>
      </c>
      <c r="AF2365" s="34">
        <v>72664.73</v>
      </c>
      <c r="AG2365" s="34">
        <v>4528247.3099999996</v>
      </c>
      <c r="AH2365" s="34">
        <v>30</v>
      </c>
      <c r="AI2365" s="34">
        <v>313.98</v>
      </c>
      <c r="AJ2365" s="34">
        <v>-0.25929999999999997</v>
      </c>
      <c r="AK2365" s="34">
        <v>0.33329999999999999</v>
      </c>
      <c r="AL2365" s="34" t="s">
        <v>100</v>
      </c>
      <c r="AM2365" s="34">
        <v>83.75</v>
      </c>
      <c r="AN2365" s="34">
        <v>16656.650000000001</v>
      </c>
      <c r="AO2365" s="34">
        <v>85.83</v>
      </c>
      <c r="AP2365" s="34">
        <v>0</v>
      </c>
      <c r="AR2365" s="45"/>
      <c r="AS2365" s="49"/>
      <c r="AT2365" s="45"/>
      <c r="AU2365" s="31">
        <v>42349</v>
      </c>
      <c r="AV2365" s="57">
        <v>0.38541666666666669</v>
      </c>
      <c r="AW2365" s="31" t="s">
        <v>231</v>
      </c>
      <c r="AY2365" s="32"/>
      <c r="BA2365" s="32"/>
      <c r="BG2365" s="32"/>
      <c r="BH2365" s="32"/>
    </row>
    <row r="2366" spans="1:60">
      <c r="A2366" s="34" t="s">
        <v>98</v>
      </c>
      <c r="B2366" s="34" t="s">
        <v>99</v>
      </c>
      <c r="C2366" s="38">
        <v>42352.385416666664</v>
      </c>
      <c r="D2366" s="34">
        <v>82.75</v>
      </c>
      <c r="E2366" s="38">
        <v>42352.583333333336</v>
      </c>
      <c r="F2366" s="34">
        <v>82.95</v>
      </c>
      <c r="G2366" s="42">
        <v>2.3999999999999998E-3</v>
      </c>
      <c r="H2366" s="34">
        <v>121.6</v>
      </c>
      <c r="I2366" s="42">
        <v>2.3999999999999998E-3</v>
      </c>
      <c r="J2366" s="34">
        <v>608.00959999999998</v>
      </c>
      <c r="K2366" s="34">
        <v>50312.800000000003</v>
      </c>
      <c r="L2366" s="34">
        <v>62771.03</v>
      </c>
      <c r="M2366" s="34">
        <v>20</v>
      </c>
      <c r="N2366" s="34">
        <v>6.08</v>
      </c>
      <c r="O2366" s="42">
        <v>-1.2699999999999999E-2</v>
      </c>
      <c r="P2366" s="42">
        <v>1.2699999999999999E-2</v>
      </c>
      <c r="Q2366" s="34" t="s">
        <v>100</v>
      </c>
      <c r="R2366" s="34">
        <v>0</v>
      </c>
      <c r="S2366" s="34">
        <v>81.540000000000006</v>
      </c>
      <c r="U2366" s="58">
        <f>VLOOKUP(AU2366,[1]expiry_dates!$B$2:$C$2894,2,FALSE)</f>
        <v>42369</v>
      </c>
      <c r="V2366" s="34" t="s">
        <v>159</v>
      </c>
      <c r="W2366" s="34" t="s">
        <v>101</v>
      </c>
      <c r="X2366" s="54">
        <v>42352.385416666664</v>
      </c>
      <c r="Y2366" s="34">
        <v>2.75</v>
      </c>
      <c r="Z2366" s="34">
        <v>42352.583333333336</v>
      </c>
      <c r="AA2366" s="34">
        <v>2.5</v>
      </c>
      <c r="AB2366" s="34">
        <v>-9.0899999999999995E-2</v>
      </c>
      <c r="AC2366" s="34">
        <v>6604.97</v>
      </c>
      <c r="AD2366" s="34">
        <v>9.0899999999999995E-2</v>
      </c>
      <c r="AE2366" s="34">
        <v>26419.89</v>
      </c>
      <c r="AF2366" s="34">
        <v>72654.7</v>
      </c>
      <c r="AG2366" s="34">
        <v>4534852.28</v>
      </c>
      <c r="AH2366" s="34">
        <v>20</v>
      </c>
      <c r="AI2366" s="34">
        <v>330.25</v>
      </c>
      <c r="AJ2366" s="34">
        <v>-0.18179999999999999</v>
      </c>
      <c r="AK2366" s="34">
        <v>0.1273</v>
      </c>
      <c r="AL2366" s="34" t="s">
        <v>100</v>
      </c>
      <c r="AM2366" s="34">
        <v>82.75</v>
      </c>
      <c r="AN2366" s="34">
        <v>16273.2</v>
      </c>
      <c r="AO2366" s="34">
        <v>81.540000000000006</v>
      </c>
      <c r="AP2366" s="34">
        <v>0</v>
      </c>
      <c r="AR2366" s="45"/>
      <c r="AS2366" s="49"/>
      <c r="AT2366" s="45"/>
      <c r="AU2366" s="31">
        <v>42352</v>
      </c>
      <c r="AV2366" s="57">
        <v>0.38541666666666669</v>
      </c>
      <c r="AW2366" s="31" t="s">
        <v>231</v>
      </c>
      <c r="AY2366" s="32"/>
      <c r="BA2366" s="32"/>
      <c r="BG2366" s="32"/>
      <c r="BH2366" s="32"/>
    </row>
    <row r="2367" spans="1:60">
      <c r="A2367" s="34" t="s">
        <v>98</v>
      </c>
      <c r="B2367" s="34" t="s">
        <v>101</v>
      </c>
      <c r="C2367" s="38">
        <v>42352.583333333336</v>
      </c>
      <c r="D2367" s="34">
        <v>82.95</v>
      </c>
      <c r="E2367" s="38">
        <v>42353.385416666664</v>
      </c>
      <c r="F2367" s="34">
        <v>82.95</v>
      </c>
      <c r="G2367" s="42">
        <v>0</v>
      </c>
      <c r="H2367" s="34">
        <v>0</v>
      </c>
      <c r="I2367" s="42">
        <v>0</v>
      </c>
      <c r="J2367" s="34">
        <v>606.57479999999998</v>
      </c>
      <c r="K2367" s="34">
        <v>50315.38</v>
      </c>
      <c r="L2367" s="34">
        <v>62771.03</v>
      </c>
      <c r="M2367" s="34">
        <v>11</v>
      </c>
      <c r="N2367" s="34">
        <v>0</v>
      </c>
      <c r="O2367" s="42">
        <v>-6.6E-3</v>
      </c>
      <c r="P2367" s="42">
        <v>7.7999999999999996E-3</v>
      </c>
      <c r="Q2367" s="34" t="s">
        <v>100</v>
      </c>
      <c r="R2367" s="34">
        <v>0</v>
      </c>
      <c r="S2367" s="34">
        <v>83.8</v>
      </c>
      <c r="U2367" s="58">
        <f>VLOOKUP(AU2367,[1]expiry_dates!$B$2:$C$2894,2,FALSE)</f>
        <v>42369</v>
      </c>
      <c r="V2367" s="34" t="s">
        <v>132</v>
      </c>
      <c r="W2367" s="34" t="s">
        <v>101</v>
      </c>
      <c r="X2367" s="54">
        <v>42352.583333333336</v>
      </c>
      <c r="Y2367" s="34">
        <v>3.2</v>
      </c>
      <c r="Z2367" s="34">
        <v>42353.385416666664</v>
      </c>
      <c r="AA2367" s="34">
        <v>3.4</v>
      </c>
      <c r="AB2367" s="34">
        <v>6.25E-2</v>
      </c>
      <c r="AC2367" s="34">
        <v>-4540.49</v>
      </c>
      <c r="AD2367" s="34">
        <v>-6.25E-2</v>
      </c>
      <c r="AE2367" s="34">
        <v>22702.45</v>
      </c>
      <c r="AF2367" s="34">
        <v>72647.839999999997</v>
      </c>
      <c r="AG2367" s="34">
        <v>4530311.79</v>
      </c>
      <c r="AH2367" s="34">
        <v>11</v>
      </c>
      <c r="AI2367" s="34">
        <v>-412.77</v>
      </c>
      <c r="AJ2367" s="34">
        <v>-0.15620000000000001</v>
      </c>
      <c r="AK2367" s="34">
        <v>4.6899999999999997E-2</v>
      </c>
      <c r="AL2367" s="34" t="s">
        <v>100</v>
      </c>
      <c r="AM2367" s="34">
        <v>82.95</v>
      </c>
      <c r="AN2367" s="34">
        <v>16351.05</v>
      </c>
      <c r="AO2367" s="34">
        <v>83.8</v>
      </c>
      <c r="AP2367" s="34">
        <v>0</v>
      </c>
      <c r="AR2367" s="45"/>
      <c r="AS2367" s="49"/>
      <c r="AT2367" s="45"/>
      <c r="AU2367" s="31">
        <v>42352</v>
      </c>
      <c r="AV2367" s="57">
        <v>8.3333333333333329E-2</v>
      </c>
      <c r="AW2367" s="31" t="s">
        <v>232</v>
      </c>
      <c r="AY2367" s="32"/>
      <c r="BA2367" s="32"/>
      <c r="BG2367" s="32"/>
      <c r="BH2367" s="32"/>
    </row>
    <row r="2368" spans="1:60">
      <c r="A2368" s="34" t="s">
        <v>98</v>
      </c>
      <c r="B2368" s="34" t="s">
        <v>99</v>
      </c>
      <c r="C2368" s="38">
        <v>42353.385416666664</v>
      </c>
      <c r="D2368" s="34">
        <v>82.95</v>
      </c>
      <c r="E2368" s="38">
        <v>42353.40625</v>
      </c>
      <c r="F2368" s="34">
        <v>82.35</v>
      </c>
      <c r="G2368" s="42">
        <v>-7.1999999999999998E-3</v>
      </c>
      <c r="H2368" s="34">
        <v>-363.92</v>
      </c>
      <c r="I2368" s="42">
        <v>-7.1999999999999998E-3</v>
      </c>
      <c r="J2368" s="34">
        <v>606.54</v>
      </c>
      <c r="K2368" s="34">
        <v>50312.49</v>
      </c>
      <c r="L2368" s="34">
        <v>62407.11</v>
      </c>
      <c r="M2368" s="34">
        <v>3</v>
      </c>
      <c r="N2368" s="34">
        <v>-121.31</v>
      </c>
      <c r="O2368" s="42">
        <v>-7.1999999999999998E-3</v>
      </c>
      <c r="P2368" s="42">
        <v>1.15E-2</v>
      </c>
      <c r="Q2368" s="34" t="s">
        <v>100</v>
      </c>
      <c r="R2368" s="34">
        <v>0</v>
      </c>
      <c r="S2368" s="34">
        <v>82.38</v>
      </c>
      <c r="U2368" s="58">
        <f>VLOOKUP(AU2368,[1]expiry_dates!$B$2:$C$2894,2,FALSE)</f>
        <v>42369</v>
      </c>
      <c r="V2368" s="34" t="s">
        <v>159</v>
      </c>
      <c r="W2368" s="34" t="s">
        <v>101</v>
      </c>
      <c r="X2368" s="54">
        <v>42353.385416666664</v>
      </c>
      <c r="Y2368" s="34">
        <v>2.6</v>
      </c>
      <c r="Z2368" s="34">
        <v>42353.40625</v>
      </c>
      <c r="AA2368" s="34">
        <v>2.8</v>
      </c>
      <c r="AB2368" s="34">
        <v>7.6899999999999996E-2</v>
      </c>
      <c r="AC2368" s="34">
        <v>-5588.58</v>
      </c>
      <c r="AD2368" s="34">
        <v>-7.6899999999999996E-2</v>
      </c>
      <c r="AE2368" s="34">
        <v>27942.91</v>
      </c>
      <c r="AF2368" s="34">
        <v>72651.56</v>
      </c>
      <c r="AG2368" s="34">
        <v>4524723.21</v>
      </c>
      <c r="AH2368" s="34">
        <v>3</v>
      </c>
      <c r="AI2368" s="34">
        <v>-1862.86</v>
      </c>
      <c r="AJ2368" s="34">
        <v>-7.6899999999999996E-2</v>
      </c>
      <c r="AK2368" s="34">
        <v>5.7700000000000001E-2</v>
      </c>
      <c r="AL2368" s="34" t="s">
        <v>100</v>
      </c>
      <c r="AM2368" s="34">
        <v>82.95</v>
      </c>
      <c r="AN2368" s="34">
        <v>16260.05</v>
      </c>
      <c r="AO2368" s="34">
        <v>82.38</v>
      </c>
      <c r="AP2368" s="34">
        <v>0</v>
      </c>
      <c r="AR2368" s="45"/>
      <c r="AS2368" s="49"/>
      <c r="AT2368" s="45"/>
      <c r="AU2368" s="31">
        <v>42353</v>
      </c>
      <c r="AV2368" s="57">
        <v>0.38541666666666669</v>
      </c>
      <c r="AW2368" s="31" t="s">
        <v>231</v>
      </c>
      <c r="AY2368" s="32"/>
      <c r="BA2368" s="32"/>
      <c r="BG2368" s="32"/>
      <c r="BH2368" s="32"/>
    </row>
    <row r="2369" spans="1:60">
      <c r="A2369" s="34" t="s">
        <v>98</v>
      </c>
      <c r="B2369" s="34" t="s">
        <v>101</v>
      </c>
      <c r="C2369" s="38">
        <v>42353.40625</v>
      </c>
      <c r="D2369" s="34">
        <v>82.35</v>
      </c>
      <c r="E2369" s="38">
        <v>42353.572916666664</v>
      </c>
      <c r="F2369" s="34">
        <v>82.25</v>
      </c>
      <c r="G2369" s="42">
        <v>-1.1999999999999999E-3</v>
      </c>
      <c r="H2369" s="34">
        <v>61.1</v>
      </c>
      <c r="I2369" s="42">
        <v>1.1999999999999999E-3</v>
      </c>
      <c r="J2369" s="34">
        <v>610.97209999999995</v>
      </c>
      <c r="K2369" s="34">
        <v>50313.55</v>
      </c>
      <c r="L2369" s="34">
        <v>62468.2</v>
      </c>
      <c r="M2369" s="34">
        <v>17</v>
      </c>
      <c r="N2369" s="34">
        <v>3.59</v>
      </c>
      <c r="O2369" s="42">
        <v>-6.7000000000000002E-3</v>
      </c>
      <c r="P2369" s="42">
        <v>1.4E-2</v>
      </c>
      <c r="Q2369" s="34" t="s">
        <v>100</v>
      </c>
      <c r="R2369" s="34">
        <v>0</v>
      </c>
      <c r="S2369" s="34">
        <v>83.84</v>
      </c>
      <c r="U2369" s="58">
        <f>VLOOKUP(AU2369,[1]expiry_dates!$B$2:$C$2894,2,FALSE)</f>
        <v>42369</v>
      </c>
      <c r="V2369" s="34" t="s">
        <v>132</v>
      </c>
      <c r="W2369" s="34" t="s">
        <v>101</v>
      </c>
      <c r="X2369" s="54">
        <v>42353.40625</v>
      </c>
      <c r="Y2369" s="34">
        <v>3</v>
      </c>
      <c r="Z2369" s="34">
        <v>42353.572916666664</v>
      </c>
      <c r="AA2369" s="34">
        <v>2.9</v>
      </c>
      <c r="AB2369" s="34">
        <v>-3.3300000000000003E-2</v>
      </c>
      <c r="AC2369" s="34">
        <v>2421.7199999999998</v>
      </c>
      <c r="AD2369" s="34">
        <v>3.3300000000000003E-2</v>
      </c>
      <c r="AE2369" s="34">
        <v>24217.19</v>
      </c>
      <c r="AF2369" s="34">
        <v>72651.55</v>
      </c>
      <c r="AG2369" s="34">
        <v>4527144.93</v>
      </c>
      <c r="AH2369" s="34">
        <v>17</v>
      </c>
      <c r="AI2369" s="34">
        <v>142.44999999999999</v>
      </c>
      <c r="AJ2369" s="34">
        <v>-1.67E-2</v>
      </c>
      <c r="AK2369" s="34">
        <v>0.18329999999999999</v>
      </c>
      <c r="AL2369" s="34" t="s">
        <v>100</v>
      </c>
      <c r="AM2369" s="34">
        <v>82.35</v>
      </c>
      <c r="AN2369" s="34">
        <v>16213.3</v>
      </c>
      <c r="AO2369" s="34">
        <v>83.84</v>
      </c>
      <c r="AP2369" s="34">
        <v>0</v>
      </c>
      <c r="AR2369" s="45"/>
      <c r="AS2369" s="49"/>
      <c r="AT2369" s="45"/>
      <c r="AU2369" s="31">
        <v>42353</v>
      </c>
      <c r="AV2369" s="57">
        <v>0.40625</v>
      </c>
      <c r="AW2369" s="31" t="s">
        <v>231</v>
      </c>
      <c r="AY2369" s="32"/>
      <c r="BA2369" s="32"/>
      <c r="BG2369" s="32"/>
      <c r="BH2369" s="32"/>
    </row>
    <row r="2370" spans="1:60">
      <c r="A2370" s="34" t="s">
        <v>98</v>
      </c>
      <c r="B2370" s="34" t="s">
        <v>99</v>
      </c>
      <c r="C2370" s="38">
        <v>42353.572916666664</v>
      </c>
      <c r="D2370" s="34">
        <v>82.25</v>
      </c>
      <c r="E2370" s="38">
        <v>42354.53125</v>
      </c>
      <c r="F2370" s="34">
        <v>83.1</v>
      </c>
      <c r="G2370" s="42">
        <v>1.03E-2</v>
      </c>
      <c r="H2370" s="34">
        <v>519.95000000000005</v>
      </c>
      <c r="I2370" s="42">
        <v>1.03E-2</v>
      </c>
      <c r="J2370" s="34">
        <v>611.70569999999998</v>
      </c>
      <c r="K2370" s="34">
        <v>50312.800000000003</v>
      </c>
      <c r="L2370" s="34">
        <v>62988.15</v>
      </c>
      <c r="M2370" s="34">
        <v>26</v>
      </c>
      <c r="N2370" s="34">
        <v>20</v>
      </c>
      <c r="O2370" s="42">
        <v>-3.0000000000000001E-3</v>
      </c>
      <c r="P2370" s="42">
        <v>1.7600000000000001E-2</v>
      </c>
      <c r="Q2370" s="34" t="s">
        <v>100</v>
      </c>
      <c r="R2370" s="34">
        <v>0</v>
      </c>
      <c r="S2370" s="34">
        <v>81.25</v>
      </c>
      <c r="U2370" s="58">
        <f>VLOOKUP(AU2370,[1]expiry_dates!$B$2:$C$2894,2,FALSE)</f>
        <v>42369</v>
      </c>
      <c r="V2370" s="34" t="s">
        <v>159</v>
      </c>
      <c r="W2370" s="34" t="s">
        <v>101</v>
      </c>
      <c r="X2370" s="54">
        <v>42353.572916666664</v>
      </c>
      <c r="Y2370" s="34">
        <v>3</v>
      </c>
      <c r="Z2370" s="34">
        <v>42354.53125</v>
      </c>
      <c r="AA2370" s="34">
        <v>2.5499999999999998</v>
      </c>
      <c r="AB2370" s="34">
        <v>-0.15</v>
      </c>
      <c r="AC2370" s="34">
        <v>10894.45</v>
      </c>
      <c r="AD2370" s="34">
        <v>0.15</v>
      </c>
      <c r="AE2370" s="34">
        <v>24209.89</v>
      </c>
      <c r="AF2370" s="34">
        <v>72629.67</v>
      </c>
      <c r="AG2370" s="34">
        <v>4538039.38</v>
      </c>
      <c r="AH2370" s="34">
        <v>26</v>
      </c>
      <c r="AI2370" s="34">
        <v>419.02</v>
      </c>
      <c r="AJ2370" s="34">
        <v>-6.6699999999999995E-2</v>
      </c>
      <c r="AK2370" s="34">
        <v>0.3</v>
      </c>
      <c r="AL2370" s="34" t="s">
        <v>100</v>
      </c>
      <c r="AM2370" s="34">
        <v>82.25</v>
      </c>
      <c r="AN2370" s="34">
        <v>16303.7</v>
      </c>
      <c r="AO2370" s="34">
        <v>81.25</v>
      </c>
      <c r="AP2370" s="34">
        <v>0</v>
      </c>
      <c r="AR2370" s="45"/>
      <c r="AS2370" s="49"/>
      <c r="AT2370" s="45"/>
      <c r="AU2370" s="31">
        <v>42353</v>
      </c>
      <c r="AV2370" s="57">
        <v>7.2916666666666671E-2</v>
      </c>
      <c r="AW2370" s="31" t="s">
        <v>232</v>
      </c>
      <c r="AY2370" s="32"/>
      <c r="BA2370" s="32"/>
      <c r="BG2370" s="32"/>
      <c r="BH2370" s="32"/>
    </row>
    <row r="2371" spans="1:60">
      <c r="A2371" s="34" t="s">
        <v>98</v>
      </c>
      <c r="B2371" s="34" t="s">
        <v>101</v>
      </c>
      <c r="C2371" s="38">
        <v>42354.53125</v>
      </c>
      <c r="D2371" s="34">
        <v>83.1</v>
      </c>
      <c r="E2371" s="38">
        <v>42355.385416666664</v>
      </c>
      <c r="F2371" s="34">
        <v>84.85</v>
      </c>
      <c r="G2371" s="42">
        <v>2.1100000000000001E-2</v>
      </c>
      <c r="H2371" s="34">
        <v>-1059.58</v>
      </c>
      <c r="I2371" s="42">
        <v>-2.1100000000000001E-2</v>
      </c>
      <c r="J2371" s="34">
        <v>605.47640000000001</v>
      </c>
      <c r="K2371" s="34">
        <v>50315.09</v>
      </c>
      <c r="L2371" s="34">
        <v>61928.57</v>
      </c>
      <c r="M2371" s="34">
        <v>16</v>
      </c>
      <c r="N2371" s="34">
        <v>-66.22</v>
      </c>
      <c r="O2371" s="42">
        <v>-2.1100000000000001E-2</v>
      </c>
      <c r="P2371" s="42">
        <v>1.32E-2</v>
      </c>
      <c r="Q2371" s="34" t="s">
        <v>100</v>
      </c>
      <c r="R2371" s="34">
        <v>0</v>
      </c>
      <c r="S2371" s="34">
        <v>83.66</v>
      </c>
      <c r="U2371" s="58">
        <f>VLOOKUP(AU2371,[1]expiry_dates!$B$2:$C$2894,2,FALSE)</f>
        <v>42369</v>
      </c>
      <c r="V2371" s="34" t="s">
        <v>132</v>
      </c>
      <c r="W2371" s="34" t="s">
        <v>101</v>
      </c>
      <c r="X2371" s="54">
        <v>42354.53125</v>
      </c>
      <c r="Y2371" s="34">
        <v>3.1</v>
      </c>
      <c r="Z2371" s="34">
        <v>42355.385416666664</v>
      </c>
      <c r="AA2371" s="34">
        <v>3.95</v>
      </c>
      <c r="AB2371" s="34">
        <v>0.2742</v>
      </c>
      <c r="AC2371" s="34">
        <v>-19937.82</v>
      </c>
      <c r="AD2371" s="34">
        <v>-0.2742</v>
      </c>
      <c r="AE2371" s="34">
        <v>23456.26</v>
      </c>
      <c r="AF2371" s="34">
        <v>72714.41</v>
      </c>
      <c r="AG2371" s="34">
        <v>4518101.5599999996</v>
      </c>
      <c r="AH2371" s="34">
        <v>16</v>
      </c>
      <c r="AI2371" s="34">
        <v>-1246.1099999999999</v>
      </c>
      <c r="AJ2371" s="34">
        <v>-0.2742</v>
      </c>
      <c r="AK2371" s="34">
        <v>4.8399999999999999E-2</v>
      </c>
      <c r="AL2371" s="34" t="s">
        <v>100</v>
      </c>
      <c r="AM2371" s="34">
        <v>83.1</v>
      </c>
      <c r="AN2371" s="34">
        <v>16600.150000000001</v>
      </c>
      <c r="AO2371" s="34">
        <v>83.66</v>
      </c>
      <c r="AP2371" s="34">
        <v>0</v>
      </c>
      <c r="AR2371" s="45"/>
      <c r="AS2371" s="49"/>
      <c r="AT2371" s="45"/>
      <c r="AU2371" s="31">
        <v>42354</v>
      </c>
      <c r="AV2371" s="57">
        <v>0.53125</v>
      </c>
      <c r="AW2371" s="31" t="s">
        <v>232</v>
      </c>
      <c r="AY2371" s="32"/>
      <c r="BA2371" s="32"/>
      <c r="BG2371" s="32"/>
      <c r="BH2371" s="32"/>
    </row>
    <row r="2372" spans="1:60">
      <c r="A2372" s="34" t="s">
        <v>98</v>
      </c>
      <c r="B2372" s="34" t="s">
        <v>99</v>
      </c>
      <c r="C2372" s="38">
        <v>42355.385416666664</v>
      </c>
      <c r="D2372" s="34">
        <v>84.85</v>
      </c>
      <c r="E2372" s="38">
        <v>42356.40625</v>
      </c>
      <c r="F2372" s="34">
        <v>87.15</v>
      </c>
      <c r="G2372" s="42">
        <v>2.7099999999999999E-2</v>
      </c>
      <c r="H2372" s="34">
        <v>1363.74</v>
      </c>
      <c r="I2372" s="42">
        <v>2.7099999999999999E-2</v>
      </c>
      <c r="J2372" s="34">
        <v>592.92989999999998</v>
      </c>
      <c r="K2372" s="34">
        <v>50310.1</v>
      </c>
      <c r="L2372" s="34">
        <v>63292.31</v>
      </c>
      <c r="M2372" s="34">
        <v>32</v>
      </c>
      <c r="N2372" s="34">
        <v>42.62</v>
      </c>
      <c r="O2372" s="42">
        <v>-1.5900000000000001E-2</v>
      </c>
      <c r="P2372" s="42">
        <v>3.6499999999999998E-2</v>
      </c>
      <c r="Q2372" s="34" t="s">
        <v>100</v>
      </c>
      <c r="R2372" s="34">
        <v>0</v>
      </c>
      <c r="S2372" s="34">
        <v>82.16</v>
      </c>
      <c r="U2372" s="58">
        <f>VLOOKUP(AU2372,[1]expiry_dates!$B$2:$C$2894,2,FALSE)</f>
        <v>42369</v>
      </c>
      <c r="V2372" s="34" t="s">
        <v>121</v>
      </c>
      <c r="W2372" s="34" t="s">
        <v>101</v>
      </c>
      <c r="X2372" s="54">
        <v>42355.385416666664</v>
      </c>
      <c r="Y2372" s="34">
        <v>2.85</v>
      </c>
      <c r="Z2372" s="34">
        <v>42356.40625</v>
      </c>
      <c r="AA2372" s="34">
        <v>1.55</v>
      </c>
      <c r="AB2372" s="34">
        <v>-0.45610000000000001</v>
      </c>
      <c r="AC2372" s="34">
        <v>33164.959999999999</v>
      </c>
      <c r="AD2372" s="34">
        <v>0.45610000000000001</v>
      </c>
      <c r="AE2372" s="34">
        <v>25511.51</v>
      </c>
      <c r="AF2372" s="34">
        <v>72707.789999999994</v>
      </c>
      <c r="AG2372" s="34">
        <v>4551266.5199999996</v>
      </c>
      <c r="AH2372" s="34">
        <v>32</v>
      </c>
      <c r="AI2372" s="34">
        <v>1036.4000000000001</v>
      </c>
      <c r="AJ2372" s="34">
        <v>-8.77E-2</v>
      </c>
      <c r="AK2372" s="34">
        <v>0.52629999999999999</v>
      </c>
      <c r="AL2372" s="34" t="s">
        <v>100</v>
      </c>
      <c r="AM2372" s="34">
        <v>84.85</v>
      </c>
      <c r="AN2372" s="34">
        <v>16704.099999999999</v>
      </c>
      <c r="AO2372" s="34">
        <v>82.16</v>
      </c>
      <c r="AP2372" s="34">
        <v>0</v>
      </c>
      <c r="AR2372" s="45"/>
      <c r="AS2372" s="49"/>
      <c r="AT2372" s="45"/>
      <c r="AU2372" s="31">
        <v>42355</v>
      </c>
      <c r="AV2372" s="57">
        <v>0.38541666666666669</v>
      </c>
      <c r="AW2372" s="31" t="s">
        <v>231</v>
      </c>
      <c r="AY2372" s="32"/>
      <c r="BA2372" s="32"/>
      <c r="BG2372" s="32"/>
      <c r="BH2372" s="32"/>
    </row>
    <row r="2373" spans="1:60">
      <c r="A2373" s="34" t="s">
        <v>98</v>
      </c>
      <c r="B2373" s="34" t="s">
        <v>101</v>
      </c>
      <c r="C2373" s="38">
        <v>42356.40625</v>
      </c>
      <c r="D2373" s="34">
        <v>87.15</v>
      </c>
      <c r="E2373" s="38">
        <v>42356.46875</v>
      </c>
      <c r="F2373" s="34">
        <v>87.75</v>
      </c>
      <c r="G2373" s="42">
        <v>6.8999999999999999E-3</v>
      </c>
      <c r="H2373" s="34">
        <v>-346.41</v>
      </c>
      <c r="I2373" s="42">
        <v>-6.8999999999999999E-3</v>
      </c>
      <c r="J2373" s="34">
        <v>577.35640000000001</v>
      </c>
      <c r="K2373" s="34">
        <v>50316.61</v>
      </c>
      <c r="L2373" s="34">
        <v>62945.89</v>
      </c>
      <c r="M2373" s="34">
        <v>7</v>
      </c>
      <c r="N2373" s="34">
        <v>-49.49</v>
      </c>
      <c r="O2373" s="42">
        <v>-6.8999999999999999E-3</v>
      </c>
      <c r="P2373" s="42">
        <v>6.8999999999999999E-3</v>
      </c>
      <c r="Q2373" s="34" t="s">
        <v>100</v>
      </c>
      <c r="R2373" s="34">
        <v>0</v>
      </c>
      <c r="S2373" s="34">
        <v>87.92</v>
      </c>
      <c r="U2373" s="58">
        <f>VLOOKUP(AU2373,[1]expiry_dates!$B$2:$C$2894,2,FALSE)</f>
        <v>42369</v>
      </c>
      <c r="V2373" s="34" t="s">
        <v>133</v>
      </c>
      <c r="W2373" s="34" t="s">
        <v>101</v>
      </c>
      <c r="X2373" s="54">
        <v>42356.40625</v>
      </c>
      <c r="Y2373" s="34">
        <v>2.25</v>
      </c>
      <c r="Z2373" s="34">
        <v>42356.46875</v>
      </c>
      <c r="AA2373" s="34">
        <v>2.5499999999999998</v>
      </c>
      <c r="AB2373" s="34">
        <v>0.1333</v>
      </c>
      <c r="AC2373" s="34">
        <v>-9700.84</v>
      </c>
      <c r="AD2373" s="34">
        <v>-0.1333</v>
      </c>
      <c r="AE2373" s="34">
        <v>32336.15</v>
      </c>
      <c r="AF2373" s="34">
        <v>72756.34</v>
      </c>
      <c r="AG2373" s="34">
        <v>4541565.67</v>
      </c>
      <c r="AH2373" s="34">
        <v>7</v>
      </c>
      <c r="AI2373" s="34">
        <v>-1385.83</v>
      </c>
      <c r="AJ2373" s="34">
        <v>-0.1333</v>
      </c>
      <c r="AK2373" s="34">
        <v>8.8900000000000007E-2</v>
      </c>
      <c r="AL2373" s="34" t="s">
        <v>100</v>
      </c>
      <c r="AM2373" s="34">
        <v>87.15</v>
      </c>
      <c r="AN2373" s="34">
        <v>16702.3</v>
      </c>
      <c r="AO2373" s="34">
        <v>87.92</v>
      </c>
      <c r="AP2373" s="34">
        <v>0</v>
      </c>
      <c r="AR2373" s="45"/>
      <c r="AS2373" s="49"/>
      <c r="AT2373" s="45"/>
      <c r="AU2373" s="31">
        <v>42356</v>
      </c>
      <c r="AV2373" s="57">
        <v>0.40625</v>
      </c>
      <c r="AW2373" s="31" t="s">
        <v>231</v>
      </c>
      <c r="AY2373" s="32"/>
      <c r="BA2373" s="32"/>
      <c r="BG2373" s="32"/>
      <c r="BH2373" s="32"/>
    </row>
    <row r="2374" spans="1:60">
      <c r="A2374" s="34" t="s">
        <v>98</v>
      </c>
      <c r="B2374" s="34" t="s">
        <v>99</v>
      </c>
      <c r="C2374" s="38">
        <v>42356.46875</v>
      </c>
      <c r="D2374" s="34">
        <v>87.75</v>
      </c>
      <c r="E2374" s="38">
        <v>42356.614583333336</v>
      </c>
      <c r="F2374" s="34">
        <v>89.15</v>
      </c>
      <c r="G2374" s="42">
        <v>1.6E-2</v>
      </c>
      <c r="H2374" s="34">
        <v>802.78</v>
      </c>
      <c r="I2374" s="42">
        <v>1.6E-2</v>
      </c>
      <c r="J2374" s="34">
        <v>573.41520000000003</v>
      </c>
      <c r="K2374" s="34">
        <v>50317.19</v>
      </c>
      <c r="L2374" s="34">
        <v>63748.68</v>
      </c>
      <c r="M2374" s="34">
        <v>15</v>
      </c>
      <c r="N2374" s="34">
        <v>53.52</v>
      </c>
      <c r="O2374" s="42">
        <v>-1.0800000000000001E-2</v>
      </c>
      <c r="P2374" s="42">
        <v>4.7300000000000002E-2</v>
      </c>
      <c r="Q2374" s="34" t="s">
        <v>100</v>
      </c>
      <c r="R2374" s="34">
        <v>0</v>
      </c>
      <c r="S2374" s="34">
        <v>86.58</v>
      </c>
      <c r="U2374" s="58">
        <f>VLOOKUP(AU2374,[1]expiry_dates!$B$2:$C$2894,2,FALSE)</f>
        <v>42369</v>
      </c>
      <c r="V2374" s="34" t="s">
        <v>121</v>
      </c>
      <c r="W2374" s="34" t="s">
        <v>101</v>
      </c>
      <c r="X2374" s="54">
        <v>42356.46875</v>
      </c>
      <c r="Y2374" s="34">
        <v>1.3</v>
      </c>
      <c r="Z2374" s="34">
        <v>42356.614583333336</v>
      </c>
      <c r="AA2374" s="34">
        <v>0.85</v>
      </c>
      <c r="AB2374" s="34">
        <v>-0.34620000000000001</v>
      </c>
      <c r="AC2374" s="34">
        <v>25196.080000000002</v>
      </c>
      <c r="AD2374" s="34">
        <v>0.34620000000000001</v>
      </c>
      <c r="AE2374" s="34">
        <v>55991.29</v>
      </c>
      <c r="AF2374" s="34">
        <v>72788.67</v>
      </c>
      <c r="AG2374" s="34">
        <v>4566761.75</v>
      </c>
      <c r="AH2374" s="34">
        <v>15</v>
      </c>
      <c r="AI2374" s="34">
        <v>1679.74</v>
      </c>
      <c r="AJ2374" s="34">
        <v>-0.1923</v>
      </c>
      <c r="AK2374" s="34">
        <v>0.53849999999999998</v>
      </c>
      <c r="AL2374" s="34" t="s">
        <v>100</v>
      </c>
      <c r="AM2374" s="34">
        <v>87.75</v>
      </c>
      <c r="AN2374" s="34">
        <v>16633.95</v>
      </c>
      <c r="AO2374" s="34">
        <v>86.58</v>
      </c>
      <c r="AP2374" s="34">
        <v>0</v>
      </c>
      <c r="AR2374" s="45"/>
      <c r="AS2374" s="49"/>
      <c r="AT2374" s="45"/>
      <c r="AU2374" s="31">
        <v>42356</v>
      </c>
      <c r="AV2374" s="57">
        <v>0.46875</v>
      </c>
      <c r="AW2374" s="31" t="s">
        <v>231</v>
      </c>
      <c r="AY2374" s="32"/>
      <c r="BA2374" s="32"/>
      <c r="BG2374" s="32"/>
      <c r="BH2374" s="32"/>
    </row>
    <row r="2375" spans="1:60">
      <c r="A2375" s="34" t="s">
        <v>98</v>
      </c>
      <c r="B2375" s="34" t="s">
        <v>101</v>
      </c>
      <c r="C2375" s="38">
        <v>42356.614583333336</v>
      </c>
      <c r="D2375" s="34">
        <v>89.15</v>
      </c>
      <c r="E2375" s="38">
        <v>42359.385416666664</v>
      </c>
      <c r="F2375" s="34">
        <v>91.7</v>
      </c>
      <c r="G2375" s="42">
        <v>2.86E-2</v>
      </c>
      <c r="H2375" s="34">
        <v>-1439.41</v>
      </c>
      <c r="I2375" s="42">
        <v>-2.86E-2</v>
      </c>
      <c r="J2375" s="34">
        <v>564.47450000000003</v>
      </c>
      <c r="K2375" s="34">
        <v>50322.9</v>
      </c>
      <c r="L2375" s="34">
        <v>62309.27</v>
      </c>
      <c r="M2375" s="34">
        <v>8</v>
      </c>
      <c r="N2375" s="34">
        <v>-179.93</v>
      </c>
      <c r="O2375" s="42">
        <v>-2.86E-2</v>
      </c>
      <c r="P2375" s="42">
        <v>5.0000000000000001E-3</v>
      </c>
      <c r="Q2375" s="34" t="s">
        <v>100</v>
      </c>
      <c r="R2375" s="34">
        <v>0</v>
      </c>
      <c r="S2375" s="34">
        <v>91.9</v>
      </c>
      <c r="U2375" s="58">
        <f>VLOOKUP(AU2375,[1]expiry_dates!$B$2:$C$2894,2,FALSE)</f>
        <v>42369</v>
      </c>
      <c r="V2375" s="34" t="s">
        <v>122</v>
      </c>
      <c r="W2375" s="34" t="s">
        <v>101</v>
      </c>
      <c r="X2375" s="54">
        <v>42356.614583333336</v>
      </c>
      <c r="Y2375" s="34">
        <v>2.15</v>
      </c>
      <c r="Z2375" s="34">
        <v>42359.385416666664</v>
      </c>
      <c r="AA2375" s="34">
        <v>3.2</v>
      </c>
      <c r="AB2375" s="34">
        <v>0.4884</v>
      </c>
      <c r="AC2375" s="34">
        <v>-35597.339999999997</v>
      </c>
      <c r="AD2375" s="34">
        <v>-0.4884</v>
      </c>
      <c r="AE2375" s="34">
        <v>33902.230000000003</v>
      </c>
      <c r="AF2375" s="34">
        <v>72889.8</v>
      </c>
      <c r="AG2375" s="34">
        <v>4531164.41</v>
      </c>
      <c r="AH2375" s="34">
        <v>8</v>
      </c>
      <c r="AI2375" s="34">
        <v>-4449.67</v>
      </c>
      <c r="AJ2375" s="34">
        <v>-0.4884</v>
      </c>
      <c r="AK2375" s="34">
        <v>0.1163</v>
      </c>
      <c r="AL2375" s="34" t="s">
        <v>100</v>
      </c>
      <c r="AM2375" s="34">
        <v>89.15</v>
      </c>
      <c r="AN2375" s="34">
        <v>16601.2</v>
      </c>
      <c r="AO2375" s="34">
        <v>91.9</v>
      </c>
      <c r="AP2375" s="34">
        <v>0</v>
      </c>
      <c r="AR2375" s="45"/>
      <c r="AS2375" s="49"/>
      <c r="AT2375" s="45"/>
      <c r="AU2375" s="31">
        <v>42356</v>
      </c>
      <c r="AV2375" s="57">
        <v>0.11458333333333333</v>
      </c>
      <c r="AW2375" s="31" t="s">
        <v>232</v>
      </c>
      <c r="AY2375" s="32"/>
      <c r="BA2375" s="32"/>
      <c r="BG2375" s="32"/>
      <c r="BH2375" s="32"/>
    </row>
    <row r="2376" spans="1:60">
      <c r="A2376" s="34" t="s">
        <v>98</v>
      </c>
      <c r="B2376" s="34" t="s">
        <v>99</v>
      </c>
      <c r="C2376" s="38">
        <v>42359.385416666664</v>
      </c>
      <c r="D2376" s="34">
        <v>91.7</v>
      </c>
      <c r="E2376" s="38">
        <v>42359.552083333336</v>
      </c>
      <c r="F2376" s="34">
        <v>91.15</v>
      </c>
      <c r="G2376" s="42">
        <v>-6.0000000000000001E-3</v>
      </c>
      <c r="H2376" s="34">
        <v>-301.79000000000002</v>
      </c>
      <c r="I2376" s="42">
        <v>-6.0000000000000001E-3</v>
      </c>
      <c r="J2376" s="34">
        <v>548.70450000000005</v>
      </c>
      <c r="K2376" s="34">
        <v>50316.2</v>
      </c>
      <c r="L2376" s="34">
        <v>62007.48</v>
      </c>
      <c r="M2376" s="34">
        <v>17</v>
      </c>
      <c r="N2376" s="34">
        <v>-17.75</v>
      </c>
      <c r="O2376" s="42">
        <v>-1.7999999999999999E-2</v>
      </c>
      <c r="P2376" s="42">
        <v>1.6899999999999998E-2</v>
      </c>
      <c r="Q2376" s="34" t="s">
        <v>100</v>
      </c>
      <c r="R2376" s="34">
        <v>0</v>
      </c>
      <c r="S2376" s="34">
        <v>88.83</v>
      </c>
      <c r="U2376" s="58">
        <f>VLOOKUP(AU2376,[1]expiry_dates!$B$2:$C$2894,2,FALSE)</f>
        <v>42369</v>
      </c>
      <c r="V2376" s="34" t="s">
        <v>123</v>
      </c>
      <c r="W2376" s="34" t="s">
        <v>101</v>
      </c>
      <c r="X2376" s="54">
        <v>42359.385416666664</v>
      </c>
      <c r="Y2376" s="34">
        <v>0.2</v>
      </c>
      <c r="Z2376" s="34">
        <v>42359.552083333336</v>
      </c>
      <c r="AA2376" s="34">
        <v>0.2</v>
      </c>
      <c r="AB2376" s="34">
        <v>0</v>
      </c>
      <c r="AC2376" s="34">
        <v>0</v>
      </c>
      <c r="AD2376" s="34">
        <v>0</v>
      </c>
      <c r="AE2376" s="34">
        <v>364126.7</v>
      </c>
      <c r="AF2376" s="34">
        <v>72825.34</v>
      </c>
      <c r="AG2376" s="34">
        <v>4531164.41</v>
      </c>
      <c r="AH2376" s="34">
        <v>17</v>
      </c>
      <c r="AI2376" s="34">
        <v>0</v>
      </c>
      <c r="AJ2376" s="34">
        <v>-0.25</v>
      </c>
      <c r="AK2376" s="34">
        <v>0.25</v>
      </c>
      <c r="AL2376" s="34" t="s">
        <v>100</v>
      </c>
      <c r="AM2376" s="34">
        <v>91.7</v>
      </c>
      <c r="AN2376" s="34">
        <v>16648.599999999999</v>
      </c>
      <c r="AO2376" s="34">
        <v>88.83</v>
      </c>
      <c r="AP2376" s="34">
        <v>0</v>
      </c>
      <c r="AR2376" s="45"/>
      <c r="AS2376" s="49"/>
      <c r="AT2376" s="45"/>
      <c r="AU2376" s="31">
        <v>42359</v>
      </c>
      <c r="AV2376" s="57">
        <v>0.38541666666666669</v>
      </c>
      <c r="AW2376" s="31" t="s">
        <v>231</v>
      </c>
      <c r="AY2376" s="32"/>
      <c r="BA2376" s="32"/>
      <c r="BG2376" s="32"/>
      <c r="BH2376" s="32"/>
    </row>
    <row r="2377" spans="1:60">
      <c r="A2377" s="34" t="s">
        <v>98</v>
      </c>
      <c r="B2377" s="34" t="s">
        <v>101</v>
      </c>
      <c r="C2377" s="38">
        <v>42359.552083333336</v>
      </c>
      <c r="D2377" s="34">
        <v>91.15</v>
      </c>
      <c r="E2377" s="38">
        <v>42360.385416666664</v>
      </c>
      <c r="F2377" s="34">
        <v>91.85</v>
      </c>
      <c r="G2377" s="42">
        <v>7.7000000000000002E-3</v>
      </c>
      <c r="H2377" s="34">
        <v>-386.37</v>
      </c>
      <c r="I2377" s="42">
        <v>-7.7000000000000002E-3</v>
      </c>
      <c r="J2377" s="34">
        <v>551.95979999999997</v>
      </c>
      <c r="K2377" s="34">
        <v>50311.13</v>
      </c>
      <c r="L2377" s="34">
        <v>61621.11</v>
      </c>
      <c r="M2377" s="34">
        <v>14</v>
      </c>
      <c r="N2377" s="34">
        <v>-27.6</v>
      </c>
      <c r="O2377" s="42">
        <v>-7.7000000000000002E-3</v>
      </c>
      <c r="P2377" s="42">
        <v>6.0000000000000001E-3</v>
      </c>
      <c r="Q2377" s="34" t="s">
        <v>100</v>
      </c>
      <c r="R2377" s="34">
        <v>0</v>
      </c>
      <c r="S2377" s="34">
        <v>93.17</v>
      </c>
      <c r="U2377" s="58">
        <f>VLOOKUP(AU2377,[1]expiry_dates!$B$2:$C$2894,2,FALSE)</f>
        <v>42369</v>
      </c>
      <c r="V2377" s="34" t="s">
        <v>122</v>
      </c>
      <c r="W2377" s="34" t="s">
        <v>101</v>
      </c>
      <c r="X2377" s="54">
        <v>42359.552083333336</v>
      </c>
      <c r="Y2377" s="34">
        <v>2.5499999999999998</v>
      </c>
      <c r="Z2377" s="34">
        <v>42360.385416666664</v>
      </c>
      <c r="AA2377" s="34">
        <v>3.25</v>
      </c>
      <c r="AB2377" s="34">
        <v>0.27450000000000002</v>
      </c>
      <c r="AC2377" s="34">
        <v>-19944.740000000002</v>
      </c>
      <c r="AD2377" s="34">
        <v>-0.27450000000000002</v>
      </c>
      <c r="AE2377" s="34">
        <v>28492.48</v>
      </c>
      <c r="AF2377" s="34">
        <v>72655.820000000007</v>
      </c>
      <c r="AG2377" s="34">
        <v>4511219.67</v>
      </c>
      <c r="AH2377" s="34">
        <v>14</v>
      </c>
      <c r="AI2377" s="34">
        <v>-1424.62</v>
      </c>
      <c r="AJ2377" s="34">
        <v>-0.29409999999999997</v>
      </c>
      <c r="AK2377" s="34">
        <v>5.8799999999999998E-2</v>
      </c>
      <c r="AL2377" s="34" t="s">
        <v>100</v>
      </c>
      <c r="AM2377" s="34">
        <v>91.15</v>
      </c>
      <c r="AN2377" s="34">
        <v>16792.400000000001</v>
      </c>
      <c r="AO2377" s="34">
        <v>93.17</v>
      </c>
      <c r="AP2377" s="34">
        <v>0</v>
      </c>
      <c r="AR2377" s="45"/>
      <c r="AS2377" s="49"/>
      <c r="AT2377" s="45"/>
      <c r="AU2377" s="31">
        <v>42359</v>
      </c>
      <c r="AV2377" s="57">
        <v>5.2083333333333336E-2</v>
      </c>
      <c r="AW2377" s="31" t="s">
        <v>232</v>
      </c>
      <c r="AY2377" s="32"/>
      <c r="BA2377" s="32"/>
      <c r="BG2377" s="32"/>
      <c r="BH2377" s="32"/>
    </row>
    <row r="2378" spans="1:60">
      <c r="A2378" s="34" t="s">
        <v>98</v>
      </c>
      <c r="B2378" s="34" t="s">
        <v>99</v>
      </c>
      <c r="C2378" s="38">
        <v>42360.385416666664</v>
      </c>
      <c r="D2378" s="34">
        <v>91.85</v>
      </c>
      <c r="E2378" s="38">
        <v>42360.427083333336</v>
      </c>
      <c r="F2378" s="34">
        <v>91.15</v>
      </c>
      <c r="G2378" s="42">
        <v>-7.6E-3</v>
      </c>
      <c r="H2378" s="34">
        <v>-383.4</v>
      </c>
      <c r="I2378" s="42">
        <v>-7.6E-3</v>
      </c>
      <c r="J2378" s="34">
        <v>547.72029999999995</v>
      </c>
      <c r="K2378" s="34">
        <v>50308.11</v>
      </c>
      <c r="L2378" s="34">
        <v>61237.7</v>
      </c>
      <c r="M2378" s="34">
        <v>5</v>
      </c>
      <c r="N2378" s="34">
        <v>-76.680000000000007</v>
      </c>
      <c r="O2378" s="42">
        <v>-7.6E-3</v>
      </c>
      <c r="P2378" s="42">
        <v>8.2000000000000007E-3</v>
      </c>
      <c r="Q2378" s="34" t="s">
        <v>100</v>
      </c>
      <c r="R2378" s="34">
        <v>0</v>
      </c>
      <c r="S2378" s="34">
        <v>90.68</v>
      </c>
      <c r="U2378" s="58">
        <f>VLOOKUP(AU2378,[1]expiry_dates!$B$2:$C$2894,2,FALSE)</f>
        <v>42369</v>
      </c>
      <c r="V2378" s="34" t="s">
        <v>119</v>
      </c>
      <c r="W2378" s="34" t="s">
        <v>101</v>
      </c>
      <c r="X2378" s="54">
        <v>42360.385416666664</v>
      </c>
      <c r="Y2378" s="34">
        <v>1.35</v>
      </c>
      <c r="Z2378" s="34">
        <v>42360.427083333336</v>
      </c>
      <c r="AA2378" s="34">
        <v>1.75</v>
      </c>
      <c r="AB2378" s="34">
        <v>0.29630000000000001</v>
      </c>
      <c r="AC2378" s="34">
        <v>-21508.66</v>
      </c>
      <c r="AD2378" s="34">
        <v>-0.29630000000000001</v>
      </c>
      <c r="AE2378" s="34">
        <v>53771.64</v>
      </c>
      <c r="AF2378" s="34">
        <v>72591.72</v>
      </c>
      <c r="AG2378" s="34">
        <v>4489711.0199999996</v>
      </c>
      <c r="AH2378" s="34">
        <v>5</v>
      </c>
      <c r="AI2378" s="34">
        <v>-4301.7299999999996</v>
      </c>
      <c r="AJ2378" s="34">
        <v>-0.29630000000000001</v>
      </c>
      <c r="AK2378" s="34">
        <v>0.14810000000000001</v>
      </c>
      <c r="AL2378" s="34" t="s">
        <v>100</v>
      </c>
      <c r="AM2378" s="34">
        <v>91.85</v>
      </c>
      <c r="AN2378" s="34">
        <v>16795.45</v>
      </c>
      <c r="AO2378" s="34">
        <v>90.68</v>
      </c>
      <c r="AP2378" s="34">
        <v>0</v>
      </c>
      <c r="AR2378" s="45"/>
      <c r="AS2378" s="49"/>
      <c r="AT2378" s="45"/>
      <c r="AU2378" s="31">
        <v>42360</v>
      </c>
      <c r="AV2378" s="57">
        <v>0.38541666666666669</v>
      </c>
      <c r="AW2378" s="31" t="s">
        <v>231</v>
      </c>
      <c r="AY2378" s="32"/>
      <c r="BA2378" s="32"/>
      <c r="BG2378" s="32"/>
      <c r="BH2378" s="32"/>
    </row>
    <row r="2379" spans="1:60">
      <c r="A2379" s="34" t="s">
        <v>98</v>
      </c>
      <c r="B2379" s="34" t="s">
        <v>101</v>
      </c>
      <c r="C2379" s="38">
        <v>42360.427083333336</v>
      </c>
      <c r="D2379" s="34">
        <v>91.15</v>
      </c>
      <c r="E2379" s="38">
        <v>42361.385416666664</v>
      </c>
      <c r="F2379" s="34">
        <v>89.9</v>
      </c>
      <c r="G2379" s="42">
        <v>-1.37E-2</v>
      </c>
      <c r="H2379" s="34">
        <v>689.9</v>
      </c>
      <c r="I2379" s="42">
        <v>1.37E-2</v>
      </c>
      <c r="J2379" s="34">
        <v>551.92049999999995</v>
      </c>
      <c r="K2379" s="34">
        <v>50307.56</v>
      </c>
      <c r="L2379" s="34">
        <v>61927.6</v>
      </c>
      <c r="M2379" s="34">
        <v>26</v>
      </c>
      <c r="N2379" s="34">
        <v>26.53</v>
      </c>
      <c r="O2379" s="42">
        <v>-6.0000000000000001E-3</v>
      </c>
      <c r="P2379" s="42">
        <v>3.1800000000000002E-2</v>
      </c>
      <c r="Q2379" s="34" t="s">
        <v>100</v>
      </c>
      <c r="R2379" s="34">
        <v>0</v>
      </c>
      <c r="S2379" s="34">
        <v>92.57</v>
      </c>
      <c r="U2379" s="58">
        <f>VLOOKUP(AU2379,[1]expiry_dates!$B$2:$C$2894,2,FALSE)</f>
        <v>42369</v>
      </c>
      <c r="V2379" s="34" t="s">
        <v>122</v>
      </c>
      <c r="W2379" s="34" t="s">
        <v>101</v>
      </c>
      <c r="X2379" s="54">
        <v>42360.427083333336</v>
      </c>
      <c r="Y2379" s="34">
        <v>2.5499999999999998</v>
      </c>
      <c r="Z2379" s="34">
        <v>42361.385416666664</v>
      </c>
      <c r="AA2379" s="34">
        <v>2</v>
      </c>
      <c r="AB2379" s="34">
        <v>-0.2157</v>
      </c>
      <c r="AC2379" s="34">
        <v>15649.36</v>
      </c>
      <c r="AD2379" s="34">
        <v>0.2157</v>
      </c>
      <c r="AE2379" s="34">
        <v>28453.37</v>
      </c>
      <c r="AF2379" s="34">
        <v>72556.100000000006</v>
      </c>
      <c r="AG2379" s="34">
        <v>4505360.37</v>
      </c>
      <c r="AH2379" s="34">
        <v>26</v>
      </c>
      <c r="AI2379" s="34">
        <v>601.9</v>
      </c>
      <c r="AJ2379" s="34">
        <v>-0.25490000000000002</v>
      </c>
      <c r="AK2379" s="34">
        <v>0.47060000000000002</v>
      </c>
      <c r="AL2379" s="34" t="s">
        <v>100</v>
      </c>
      <c r="AM2379" s="34">
        <v>91.15</v>
      </c>
      <c r="AN2379" s="34">
        <v>16843.2</v>
      </c>
      <c r="AO2379" s="34">
        <v>92.57</v>
      </c>
      <c r="AP2379" s="34">
        <v>0</v>
      </c>
      <c r="AR2379" s="45"/>
      <c r="AS2379" s="49"/>
      <c r="AT2379" s="45"/>
      <c r="AU2379" s="31">
        <v>42360</v>
      </c>
      <c r="AV2379" s="57">
        <v>0.42708333333333331</v>
      </c>
      <c r="AW2379" s="31" t="s">
        <v>231</v>
      </c>
      <c r="AY2379" s="32"/>
      <c r="BA2379" s="32"/>
      <c r="BG2379" s="32"/>
      <c r="BH2379" s="32"/>
    </row>
    <row r="2380" spans="1:60">
      <c r="A2380" s="34" t="s">
        <v>98</v>
      </c>
      <c r="B2380" s="34" t="s">
        <v>99</v>
      </c>
      <c r="C2380" s="38">
        <v>42361.385416666664</v>
      </c>
      <c r="D2380" s="34">
        <v>89.9</v>
      </c>
      <c r="E2380" s="38">
        <v>42361.5</v>
      </c>
      <c r="F2380" s="34">
        <v>89.45</v>
      </c>
      <c r="G2380" s="42">
        <v>-5.0000000000000001E-3</v>
      </c>
      <c r="H2380" s="34">
        <v>-251.83</v>
      </c>
      <c r="I2380" s="42">
        <v>-5.0000000000000001E-3</v>
      </c>
      <c r="J2380" s="34">
        <v>559.61469999999997</v>
      </c>
      <c r="K2380" s="34">
        <v>50309.36</v>
      </c>
      <c r="L2380" s="34">
        <v>61675.78</v>
      </c>
      <c r="M2380" s="34">
        <v>12</v>
      </c>
      <c r="N2380" s="34">
        <v>-20.99</v>
      </c>
      <c r="O2380" s="42">
        <v>-6.1000000000000004E-3</v>
      </c>
      <c r="P2380" s="42">
        <v>6.7000000000000002E-3</v>
      </c>
      <c r="Q2380" s="34" t="s">
        <v>100</v>
      </c>
      <c r="R2380" s="34">
        <v>0</v>
      </c>
      <c r="S2380" s="34">
        <v>88.33</v>
      </c>
      <c r="U2380" s="58">
        <f>VLOOKUP(AU2380,[1]expiry_dates!$B$2:$C$2894,2,FALSE)</f>
        <v>42369</v>
      </c>
      <c r="V2380" s="34" t="s">
        <v>119</v>
      </c>
      <c r="W2380" s="34" t="s">
        <v>101</v>
      </c>
      <c r="X2380" s="54">
        <v>42361.385416666664</v>
      </c>
      <c r="Y2380" s="34">
        <v>2.15</v>
      </c>
      <c r="Z2380" s="34">
        <v>42361.5</v>
      </c>
      <c r="AA2380" s="34">
        <v>2.25</v>
      </c>
      <c r="AB2380" s="34">
        <v>4.65E-2</v>
      </c>
      <c r="AC2380" s="34">
        <v>-3374.99</v>
      </c>
      <c r="AD2380" s="34">
        <v>-4.65E-2</v>
      </c>
      <c r="AE2380" s="34">
        <v>33749.94</v>
      </c>
      <c r="AF2380" s="34">
        <v>72562.37</v>
      </c>
      <c r="AG2380" s="34">
        <v>4501985.38</v>
      </c>
      <c r="AH2380" s="34">
        <v>12</v>
      </c>
      <c r="AI2380" s="34">
        <v>-281.25</v>
      </c>
      <c r="AJ2380" s="34">
        <v>-9.2999999999999999E-2</v>
      </c>
      <c r="AK2380" s="34">
        <v>0.1628</v>
      </c>
      <c r="AL2380" s="34" t="s">
        <v>100</v>
      </c>
      <c r="AM2380" s="34">
        <v>89.9</v>
      </c>
      <c r="AN2380" s="34">
        <v>16860</v>
      </c>
      <c r="AO2380" s="34">
        <v>88.33</v>
      </c>
      <c r="AP2380" s="34">
        <v>0</v>
      </c>
      <c r="AR2380" s="45"/>
      <c r="AS2380" s="49"/>
      <c r="AT2380" s="45"/>
      <c r="AU2380" s="31">
        <v>42361</v>
      </c>
      <c r="AV2380" s="57">
        <v>0.38541666666666669</v>
      </c>
      <c r="AW2380" s="31" t="s">
        <v>231</v>
      </c>
      <c r="AY2380" s="32"/>
      <c r="BA2380" s="32"/>
      <c r="BG2380" s="32"/>
      <c r="BH2380" s="32"/>
    </row>
    <row r="2381" spans="1:60">
      <c r="A2381" s="34" t="s">
        <v>98</v>
      </c>
      <c r="B2381" s="34" t="s">
        <v>101</v>
      </c>
      <c r="C2381" s="38">
        <v>42361.5</v>
      </c>
      <c r="D2381" s="34">
        <v>89.45</v>
      </c>
      <c r="E2381" s="38">
        <v>42362.5625</v>
      </c>
      <c r="F2381" s="34">
        <v>87.9</v>
      </c>
      <c r="G2381" s="42">
        <v>-1.7299999999999999E-2</v>
      </c>
      <c r="H2381" s="34">
        <v>871.75</v>
      </c>
      <c r="I2381" s="42">
        <v>1.7299999999999999E-2</v>
      </c>
      <c r="J2381" s="34">
        <v>562.41899999999998</v>
      </c>
      <c r="K2381" s="34">
        <v>50308.38</v>
      </c>
      <c r="L2381" s="34">
        <v>62547.53</v>
      </c>
      <c r="M2381" s="34">
        <v>36</v>
      </c>
      <c r="N2381" s="34">
        <v>24.22</v>
      </c>
      <c r="O2381" s="42">
        <v>-3.3999999999999998E-3</v>
      </c>
      <c r="P2381" s="42">
        <v>3.0200000000000001E-2</v>
      </c>
      <c r="Q2381" s="34" t="s">
        <v>100</v>
      </c>
      <c r="R2381" s="34">
        <v>0</v>
      </c>
      <c r="S2381" s="34">
        <v>90.44</v>
      </c>
      <c r="U2381" s="58">
        <f>VLOOKUP(AU2381,[1]expiry_dates!$B$2:$C$2894,2,FALSE)</f>
        <v>42369</v>
      </c>
      <c r="V2381" s="34" t="s">
        <v>122</v>
      </c>
      <c r="W2381" s="34" t="s">
        <v>101</v>
      </c>
      <c r="X2381" s="54">
        <v>42361.5</v>
      </c>
      <c r="Y2381" s="34">
        <v>1.8</v>
      </c>
      <c r="Z2381" s="34">
        <v>42362.5625</v>
      </c>
      <c r="AA2381" s="34">
        <v>1.05</v>
      </c>
      <c r="AB2381" s="34">
        <v>-0.41670000000000001</v>
      </c>
      <c r="AC2381" s="34">
        <v>30223.02</v>
      </c>
      <c r="AD2381" s="34">
        <v>0.41670000000000001</v>
      </c>
      <c r="AE2381" s="34">
        <v>40297.360000000001</v>
      </c>
      <c r="AF2381" s="34">
        <v>72535.23</v>
      </c>
      <c r="AG2381" s="34">
        <v>4532208.3899999997</v>
      </c>
      <c r="AH2381" s="34">
        <v>36</v>
      </c>
      <c r="AI2381" s="34">
        <v>839.53</v>
      </c>
      <c r="AJ2381" s="34">
        <v>-5.5599999999999997E-2</v>
      </c>
      <c r="AK2381" s="34">
        <v>0.55559999999999998</v>
      </c>
      <c r="AL2381" s="34" t="s">
        <v>100</v>
      </c>
      <c r="AM2381" s="34">
        <v>89.45</v>
      </c>
      <c r="AN2381" s="34">
        <v>16874.25</v>
      </c>
      <c r="AO2381" s="34">
        <v>90.44</v>
      </c>
      <c r="AP2381" s="34">
        <v>0</v>
      </c>
      <c r="AR2381" s="45"/>
      <c r="AS2381" s="49"/>
      <c r="AT2381" s="45"/>
      <c r="AU2381" s="31">
        <v>42361</v>
      </c>
      <c r="AV2381" s="57">
        <v>0.5</v>
      </c>
      <c r="AW2381" s="31" t="s">
        <v>232</v>
      </c>
      <c r="AY2381" s="32"/>
      <c r="BA2381" s="32"/>
      <c r="BG2381" s="32"/>
      <c r="BH2381" s="32"/>
    </row>
    <row r="2382" spans="1:60">
      <c r="A2382" s="34" t="s">
        <v>98</v>
      </c>
      <c r="B2382" s="34" t="s">
        <v>99</v>
      </c>
      <c r="C2382" s="38">
        <v>42362.5625</v>
      </c>
      <c r="D2382" s="34">
        <v>87.9</v>
      </c>
      <c r="E2382" s="38">
        <v>42366.604166666664</v>
      </c>
      <c r="F2382" s="34">
        <v>90.05</v>
      </c>
      <c r="G2382" s="42">
        <v>2.4500000000000001E-2</v>
      </c>
      <c r="H2382" s="34">
        <v>1230.6400000000001</v>
      </c>
      <c r="I2382" s="42">
        <v>2.4500000000000001E-2</v>
      </c>
      <c r="J2382" s="34">
        <v>572.38930000000005</v>
      </c>
      <c r="K2382" s="34">
        <v>50313.02</v>
      </c>
      <c r="L2382" s="34">
        <v>63778.16</v>
      </c>
      <c r="M2382" s="34">
        <v>34</v>
      </c>
      <c r="N2382" s="34">
        <v>36.200000000000003</v>
      </c>
      <c r="O2382" s="42">
        <v>-7.4000000000000003E-3</v>
      </c>
      <c r="P2382" s="42">
        <v>3.9800000000000002E-2</v>
      </c>
      <c r="Q2382" s="34" t="s">
        <v>100</v>
      </c>
      <c r="R2382" s="34">
        <v>0</v>
      </c>
      <c r="S2382" s="34">
        <v>86.75</v>
      </c>
      <c r="U2382" s="58">
        <f>VLOOKUP(AU2382,[1]expiry_dates!$B$2:$C$2894,2,FALSE)</f>
        <v>42369</v>
      </c>
      <c r="V2382" s="34" t="s">
        <v>160</v>
      </c>
      <c r="W2382" s="34" t="s">
        <v>101</v>
      </c>
      <c r="X2382" s="54">
        <v>42362.5625</v>
      </c>
      <c r="Y2382" s="34">
        <v>0.05</v>
      </c>
      <c r="Z2382" s="34">
        <v>42366.604166666664</v>
      </c>
      <c r="AA2382" s="34">
        <v>0.05</v>
      </c>
      <c r="AB2382" s="34">
        <v>0</v>
      </c>
      <c r="AC2382" s="34">
        <v>0</v>
      </c>
      <c r="AD2382" s="34">
        <v>0</v>
      </c>
      <c r="AE2382" s="34">
        <v>1453422</v>
      </c>
      <c r="AF2382" s="34">
        <v>72671.12</v>
      </c>
      <c r="AG2382" s="34">
        <v>4532208.3899999997</v>
      </c>
      <c r="AH2382" s="34">
        <v>34</v>
      </c>
      <c r="AI2382" s="34">
        <v>0</v>
      </c>
      <c r="AJ2382" s="34">
        <v>0</v>
      </c>
      <c r="AK2382" s="34">
        <v>0</v>
      </c>
      <c r="AL2382" s="34" t="s">
        <v>100</v>
      </c>
      <c r="AM2382" s="34">
        <v>87.9</v>
      </c>
      <c r="AN2382" s="34">
        <v>16838.2</v>
      </c>
      <c r="AO2382" s="34">
        <v>86.75</v>
      </c>
      <c r="AP2382" s="34">
        <v>0</v>
      </c>
      <c r="AR2382" s="45"/>
      <c r="AS2382" s="49"/>
      <c r="AT2382" s="45"/>
      <c r="AU2382" s="31">
        <v>42362</v>
      </c>
      <c r="AV2382" s="57">
        <v>6.25E-2</v>
      </c>
      <c r="AW2382" s="31" t="s">
        <v>232</v>
      </c>
      <c r="AY2382" s="32"/>
      <c r="BA2382" s="32"/>
      <c r="BG2382" s="32"/>
      <c r="BH2382" s="32"/>
    </row>
    <row r="2383" spans="1:60">
      <c r="A2383" s="34" t="s">
        <v>98</v>
      </c>
      <c r="B2383" s="34" t="s">
        <v>101</v>
      </c>
      <c r="C2383" s="38">
        <v>42366.604166666664</v>
      </c>
      <c r="D2383" s="34">
        <v>90.05</v>
      </c>
      <c r="E2383" s="38">
        <v>42367.447916666664</v>
      </c>
      <c r="F2383" s="34">
        <v>89.8</v>
      </c>
      <c r="G2383" s="42">
        <v>-2.8E-3</v>
      </c>
      <c r="H2383" s="34">
        <v>139.69999999999999</v>
      </c>
      <c r="I2383" s="42">
        <v>2.8E-3</v>
      </c>
      <c r="J2383" s="34">
        <v>558.79309999999998</v>
      </c>
      <c r="K2383" s="34">
        <v>50319.32</v>
      </c>
      <c r="L2383" s="34">
        <v>63917.86</v>
      </c>
      <c r="M2383" s="34">
        <v>15</v>
      </c>
      <c r="N2383" s="34">
        <v>9.31</v>
      </c>
      <c r="O2383" s="42">
        <v>-7.7999999999999996E-3</v>
      </c>
      <c r="P2383" s="42">
        <v>9.4000000000000004E-3</v>
      </c>
      <c r="Q2383" s="34" t="s">
        <v>100</v>
      </c>
      <c r="R2383" s="34">
        <v>0</v>
      </c>
      <c r="S2383" s="34">
        <v>91.33</v>
      </c>
      <c r="U2383" s="58">
        <f>VLOOKUP(AU2383,[1]expiry_dates!$B$2:$C$2894,2,FALSE)</f>
        <v>42369</v>
      </c>
      <c r="V2383" s="34" t="s">
        <v>122</v>
      </c>
      <c r="W2383" s="34" t="s">
        <v>101</v>
      </c>
      <c r="X2383" s="54">
        <v>42366.604166666664</v>
      </c>
      <c r="Y2383" s="34">
        <v>1.6</v>
      </c>
      <c r="Z2383" s="34">
        <v>42367.447916666664</v>
      </c>
      <c r="AA2383" s="34">
        <v>1.35</v>
      </c>
      <c r="AB2383" s="34">
        <v>-0.15629999999999999</v>
      </c>
      <c r="AC2383" s="34">
        <v>11353.29</v>
      </c>
      <c r="AD2383" s="34">
        <v>0.15620000000000001</v>
      </c>
      <c r="AE2383" s="34">
        <v>45413.15</v>
      </c>
      <c r="AF2383" s="34">
        <v>72661.05</v>
      </c>
      <c r="AG2383" s="34">
        <v>4543561.68</v>
      </c>
      <c r="AH2383" s="34">
        <v>15</v>
      </c>
      <c r="AI2383" s="34">
        <v>756.89</v>
      </c>
      <c r="AJ2383" s="34">
        <v>-0.25</v>
      </c>
      <c r="AK2383" s="34">
        <v>0.375</v>
      </c>
      <c r="AL2383" s="34" t="s">
        <v>100</v>
      </c>
      <c r="AM2383" s="34">
        <v>90.05</v>
      </c>
      <c r="AN2383" s="34">
        <v>17001.05</v>
      </c>
      <c r="AO2383" s="34">
        <v>91.33</v>
      </c>
      <c r="AP2383" s="34">
        <v>0</v>
      </c>
      <c r="AR2383" s="45"/>
      <c r="AS2383" s="49"/>
      <c r="AT2383" s="45"/>
      <c r="AU2383" s="31">
        <v>42366</v>
      </c>
      <c r="AV2383" s="57">
        <v>0.10416666666666667</v>
      </c>
      <c r="AW2383" s="31" t="s">
        <v>232</v>
      </c>
      <c r="AY2383" s="32"/>
      <c r="BA2383" s="32"/>
      <c r="BG2383" s="32"/>
      <c r="BH2383" s="32"/>
    </row>
    <row r="2384" spans="1:60">
      <c r="A2384" s="34" t="s">
        <v>98</v>
      </c>
      <c r="B2384" s="34" t="s">
        <v>99</v>
      </c>
      <c r="C2384" s="38">
        <v>42367.447916666664</v>
      </c>
      <c r="D2384" s="34">
        <v>89.8</v>
      </c>
      <c r="E2384" s="38">
        <v>42367.489583333336</v>
      </c>
      <c r="F2384" s="34">
        <v>89.7</v>
      </c>
      <c r="G2384" s="42">
        <v>-1.1000000000000001E-3</v>
      </c>
      <c r="H2384" s="34">
        <v>-56.04</v>
      </c>
      <c r="I2384" s="42">
        <v>-1.1000000000000001E-3</v>
      </c>
      <c r="J2384" s="34">
        <v>560.35490000000004</v>
      </c>
      <c r="K2384" s="34">
        <v>50319.87</v>
      </c>
      <c r="L2384" s="34">
        <v>63861.83</v>
      </c>
      <c r="M2384" s="34">
        <v>5</v>
      </c>
      <c r="N2384" s="34">
        <v>-11.21</v>
      </c>
      <c r="O2384" s="42">
        <v>-2.2000000000000001E-3</v>
      </c>
      <c r="P2384" s="42">
        <v>7.7999999999999996E-3</v>
      </c>
      <c r="Q2384" s="34" t="s">
        <v>100</v>
      </c>
      <c r="R2384" s="34">
        <v>0</v>
      </c>
      <c r="S2384" s="34">
        <v>89.23</v>
      </c>
      <c r="U2384" s="58">
        <f>VLOOKUP(AU2384,[1]expiry_dates!$B$2:$C$2894,2,FALSE)</f>
        <v>42369</v>
      </c>
      <c r="V2384" s="34" t="s">
        <v>119</v>
      </c>
      <c r="W2384" s="34" t="s">
        <v>101</v>
      </c>
      <c r="X2384" s="54">
        <v>42367.447916666664</v>
      </c>
      <c r="Y2384" s="34">
        <v>1.3</v>
      </c>
      <c r="Z2384" s="34">
        <v>42367.489583333336</v>
      </c>
      <c r="AA2384" s="34">
        <v>1.4</v>
      </c>
      <c r="AB2384" s="34">
        <v>7.6899999999999996E-2</v>
      </c>
      <c r="AC2384" s="34">
        <v>-5595.42</v>
      </c>
      <c r="AD2384" s="34">
        <v>-7.6899999999999996E-2</v>
      </c>
      <c r="AE2384" s="34">
        <v>55954.25</v>
      </c>
      <c r="AF2384" s="34">
        <v>72740.52</v>
      </c>
      <c r="AG2384" s="34">
        <v>4537966.26</v>
      </c>
      <c r="AH2384" s="34">
        <v>5</v>
      </c>
      <c r="AI2384" s="34">
        <v>-1119.08</v>
      </c>
      <c r="AJ2384" s="34">
        <v>-7.6899999999999996E-2</v>
      </c>
      <c r="AK2384" s="34">
        <v>0.26919999999999999</v>
      </c>
      <c r="AL2384" s="34" t="s">
        <v>100</v>
      </c>
      <c r="AM2384" s="34">
        <v>89.8</v>
      </c>
      <c r="AN2384" s="34">
        <v>16963.900000000001</v>
      </c>
      <c r="AO2384" s="34">
        <v>89.23</v>
      </c>
      <c r="AP2384" s="34">
        <v>0</v>
      </c>
      <c r="AR2384" s="45"/>
      <c r="AS2384" s="49"/>
      <c r="AT2384" s="45"/>
      <c r="AU2384" s="31">
        <v>42367</v>
      </c>
      <c r="AV2384" s="57">
        <v>0.44791666666666669</v>
      </c>
      <c r="AW2384" s="31" t="s">
        <v>231</v>
      </c>
      <c r="AY2384" s="32"/>
      <c r="BA2384" s="32"/>
      <c r="BG2384" s="32"/>
      <c r="BH2384" s="32"/>
    </row>
    <row r="2385" spans="1:60">
      <c r="A2385" s="34" t="s">
        <v>98</v>
      </c>
      <c r="B2385" s="34" t="s">
        <v>101</v>
      </c>
      <c r="C2385" s="38">
        <v>42367.489583333336</v>
      </c>
      <c r="D2385" s="34">
        <v>89.7</v>
      </c>
      <c r="E2385" s="38">
        <v>42367.614583333336</v>
      </c>
      <c r="F2385" s="34">
        <v>89.8</v>
      </c>
      <c r="G2385" s="42">
        <v>1.1000000000000001E-3</v>
      </c>
      <c r="H2385" s="34">
        <v>-56.1</v>
      </c>
      <c r="I2385" s="42">
        <v>-1.1000000000000001E-3</v>
      </c>
      <c r="J2385" s="34">
        <v>560.97180000000003</v>
      </c>
      <c r="K2385" s="34">
        <v>50319.17</v>
      </c>
      <c r="L2385" s="34">
        <v>63805.73</v>
      </c>
      <c r="M2385" s="34">
        <v>13</v>
      </c>
      <c r="N2385" s="34">
        <v>-4.32</v>
      </c>
      <c r="O2385" s="42">
        <v>-2.2000000000000001E-3</v>
      </c>
      <c r="P2385" s="42">
        <v>4.4999999999999997E-3</v>
      </c>
      <c r="Q2385" s="34" t="s">
        <v>100</v>
      </c>
      <c r="R2385" s="34">
        <v>0</v>
      </c>
      <c r="S2385" s="34">
        <v>90.5</v>
      </c>
      <c r="U2385" s="58">
        <f>VLOOKUP(AU2385,[1]expiry_dates!$B$2:$C$2894,2,FALSE)</f>
        <v>42369</v>
      </c>
      <c r="V2385" s="34" t="s">
        <v>122</v>
      </c>
      <c r="W2385" s="34" t="s">
        <v>101</v>
      </c>
      <c r="X2385" s="54">
        <v>42367.489583333336</v>
      </c>
      <c r="Y2385" s="34">
        <v>1.25</v>
      </c>
      <c r="Z2385" s="34">
        <v>42367.614583333336</v>
      </c>
      <c r="AA2385" s="34">
        <v>1.1499999999999999</v>
      </c>
      <c r="AB2385" s="34">
        <v>-0.08</v>
      </c>
      <c r="AC2385" s="34">
        <v>5816.31</v>
      </c>
      <c r="AD2385" s="34">
        <v>0.08</v>
      </c>
      <c r="AE2385" s="34">
        <v>58163.05</v>
      </c>
      <c r="AF2385" s="34">
        <v>72703.820000000007</v>
      </c>
      <c r="AG2385" s="34">
        <v>4543782.5599999996</v>
      </c>
      <c r="AH2385" s="34">
        <v>13</v>
      </c>
      <c r="AI2385" s="34">
        <v>447.41</v>
      </c>
      <c r="AJ2385" s="34">
        <v>-0.04</v>
      </c>
      <c r="AK2385" s="34">
        <v>0.24</v>
      </c>
      <c r="AL2385" s="34" t="s">
        <v>100</v>
      </c>
      <c r="AM2385" s="34">
        <v>89.7</v>
      </c>
      <c r="AN2385" s="34">
        <v>16957.7</v>
      </c>
      <c r="AO2385" s="34">
        <v>90.5</v>
      </c>
      <c r="AP2385" s="34">
        <v>0</v>
      </c>
      <c r="AR2385" s="45"/>
      <c r="AS2385" s="49"/>
      <c r="AT2385" s="45"/>
      <c r="AU2385" s="31">
        <v>42367</v>
      </c>
      <c r="AV2385" s="57">
        <v>0.48958333333333331</v>
      </c>
      <c r="AW2385" s="31" t="s">
        <v>231</v>
      </c>
      <c r="AY2385" s="32"/>
      <c r="BA2385" s="32"/>
      <c r="BG2385" s="32"/>
      <c r="BH2385" s="32"/>
    </row>
    <row r="2386" spans="1:60">
      <c r="A2386" s="34" t="s">
        <v>98</v>
      </c>
      <c r="B2386" s="34" t="s">
        <v>99</v>
      </c>
      <c r="C2386" s="38">
        <v>42367.614583333336</v>
      </c>
      <c r="D2386" s="34">
        <v>89.8</v>
      </c>
      <c r="E2386" s="38">
        <v>42368.541666666664</v>
      </c>
      <c r="F2386" s="34">
        <v>90.9</v>
      </c>
      <c r="G2386" s="42">
        <v>1.2200000000000001E-2</v>
      </c>
      <c r="H2386" s="34">
        <v>616.39</v>
      </c>
      <c r="I2386" s="42">
        <v>1.2200000000000001E-2</v>
      </c>
      <c r="J2386" s="34">
        <v>560.35799999999995</v>
      </c>
      <c r="K2386" s="34">
        <v>50320.15</v>
      </c>
      <c r="L2386" s="34">
        <v>64422.12</v>
      </c>
      <c r="M2386" s="34">
        <v>23</v>
      </c>
      <c r="N2386" s="34">
        <v>26.8</v>
      </c>
      <c r="O2386" s="42">
        <v>-5.0000000000000001E-3</v>
      </c>
      <c r="P2386" s="42">
        <v>2.4500000000000001E-2</v>
      </c>
      <c r="Q2386" s="34" t="s">
        <v>100</v>
      </c>
      <c r="R2386" s="34">
        <v>0</v>
      </c>
      <c r="S2386" s="34">
        <v>89.32</v>
      </c>
      <c r="U2386" s="58">
        <f>VLOOKUP(AU2386,[1]expiry_dates!$B$2:$C$2894,2,FALSE)</f>
        <v>42369</v>
      </c>
      <c r="V2386" s="34" t="s">
        <v>119</v>
      </c>
      <c r="W2386" s="34" t="s">
        <v>101</v>
      </c>
      <c r="X2386" s="54">
        <v>42367.614583333336</v>
      </c>
      <c r="Y2386" s="34">
        <v>1.1000000000000001</v>
      </c>
      <c r="Z2386" s="34">
        <v>42368.541666666664</v>
      </c>
      <c r="AA2386" s="34">
        <v>0.6</v>
      </c>
      <c r="AB2386" s="34">
        <v>-0.45450000000000002</v>
      </c>
      <c r="AC2386" s="34">
        <v>33080.49</v>
      </c>
      <c r="AD2386" s="34">
        <v>0.45450000000000002</v>
      </c>
      <c r="AE2386" s="34">
        <v>66160.98</v>
      </c>
      <c r="AF2386" s="34">
        <v>72777.08</v>
      </c>
      <c r="AG2386" s="34">
        <v>4576863.05</v>
      </c>
      <c r="AH2386" s="34">
        <v>23</v>
      </c>
      <c r="AI2386" s="34">
        <v>1438.28</v>
      </c>
      <c r="AJ2386" s="34">
        <v>-0.2273</v>
      </c>
      <c r="AK2386" s="34">
        <v>0.72729999999999995</v>
      </c>
      <c r="AL2386" s="34" t="s">
        <v>100</v>
      </c>
      <c r="AM2386" s="34">
        <v>89.8</v>
      </c>
      <c r="AN2386" s="34">
        <v>17015.599999999999</v>
      </c>
      <c r="AO2386" s="34">
        <v>89.32</v>
      </c>
      <c r="AP2386" s="34">
        <v>0</v>
      </c>
      <c r="AR2386" s="45"/>
      <c r="AS2386" s="49"/>
      <c r="AT2386" s="45"/>
      <c r="AU2386" s="31">
        <v>42367</v>
      </c>
      <c r="AV2386" s="57">
        <v>0.11458333333333333</v>
      </c>
      <c r="AW2386" s="31" t="s">
        <v>232</v>
      </c>
      <c r="AY2386" s="32"/>
      <c r="BA2386" s="32"/>
      <c r="BG2386" s="32"/>
      <c r="BH2386" s="32"/>
    </row>
    <row r="2387" spans="1:60">
      <c r="A2387" s="34" t="s">
        <v>98</v>
      </c>
      <c r="B2387" s="34" t="s">
        <v>101</v>
      </c>
      <c r="C2387" s="38">
        <v>42368.541666666664</v>
      </c>
      <c r="D2387" s="34">
        <v>90.9</v>
      </c>
      <c r="E2387" s="38">
        <v>42369.385416666664</v>
      </c>
      <c r="F2387" s="34">
        <v>90.25</v>
      </c>
      <c r="G2387" s="42">
        <v>-7.1999999999999998E-3</v>
      </c>
      <c r="H2387" s="34">
        <v>359.85</v>
      </c>
      <c r="I2387" s="42">
        <v>7.1999999999999998E-3</v>
      </c>
      <c r="J2387" s="34">
        <v>553.61090000000002</v>
      </c>
      <c r="K2387" s="34">
        <v>50323.23</v>
      </c>
      <c r="L2387" s="34">
        <v>64781.97</v>
      </c>
      <c r="M2387" s="34">
        <v>15</v>
      </c>
      <c r="N2387" s="34">
        <v>23.99</v>
      </c>
      <c r="O2387" s="42">
        <v>-5.0000000000000001E-3</v>
      </c>
      <c r="P2387" s="42">
        <v>9.4000000000000004E-3</v>
      </c>
      <c r="Q2387" s="34" t="s">
        <v>100</v>
      </c>
      <c r="R2387" s="34">
        <v>0</v>
      </c>
      <c r="S2387" s="34">
        <v>92</v>
      </c>
      <c r="U2387" s="58">
        <f>VLOOKUP(AU2387,[1]expiry_dates!$B$2:$C$2894,2,FALSE)</f>
        <v>42369</v>
      </c>
      <c r="V2387" s="34" t="s">
        <v>122</v>
      </c>
      <c r="W2387" s="34" t="s">
        <v>101</v>
      </c>
      <c r="X2387" s="54">
        <v>42368.541666666664</v>
      </c>
      <c r="Y2387" s="34">
        <v>1.6</v>
      </c>
      <c r="Z2387" s="34">
        <v>42369.385416666664</v>
      </c>
      <c r="AA2387" s="34">
        <v>1.25</v>
      </c>
      <c r="AB2387" s="34">
        <v>-0.21879999999999999</v>
      </c>
      <c r="AC2387" s="34">
        <v>15954.3</v>
      </c>
      <c r="AD2387" s="34">
        <v>0.21879999999999999</v>
      </c>
      <c r="AE2387" s="34">
        <v>45583.71</v>
      </c>
      <c r="AF2387" s="34">
        <v>72933.94</v>
      </c>
      <c r="AG2387" s="34">
        <v>4592817.3499999996</v>
      </c>
      <c r="AH2387" s="34">
        <v>15</v>
      </c>
      <c r="AI2387" s="34">
        <v>1063.6199999999999</v>
      </c>
      <c r="AJ2387" s="34">
        <v>-0.1875</v>
      </c>
      <c r="AK2387" s="34">
        <v>0.28129999999999999</v>
      </c>
      <c r="AL2387" s="34" t="s">
        <v>100</v>
      </c>
      <c r="AM2387" s="34">
        <v>90.9</v>
      </c>
      <c r="AN2387" s="34">
        <v>16977.3</v>
      </c>
      <c r="AO2387" s="34">
        <v>92</v>
      </c>
      <c r="AP2387" s="34">
        <v>0</v>
      </c>
      <c r="AR2387" s="45"/>
      <c r="AS2387" s="49"/>
      <c r="AT2387" s="45"/>
      <c r="AU2387" s="31">
        <v>42368</v>
      </c>
      <c r="AV2387" s="57">
        <v>4.1666666666666664E-2</v>
      </c>
      <c r="AW2387" s="31" t="s">
        <v>232</v>
      </c>
      <c r="AY2387" s="32"/>
      <c r="BA2387" s="32"/>
      <c r="BG2387" s="32"/>
      <c r="BH2387" s="32"/>
    </row>
    <row r="2388" spans="1:60">
      <c r="A2388" s="35" t="s">
        <v>98</v>
      </c>
      <c r="B2388" s="35" t="s">
        <v>99</v>
      </c>
      <c r="C2388" s="39">
        <v>42369.385416666664</v>
      </c>
      <c r="D2388" s="35">
        <v>90.25</v>
      </c>
      <c r="E2388" s="39">
        <v>42369.395833333336</v>
      </c>
      <c r="F2388" s="35">
        <v>89.9</v>
      </c>
      <c r="G2388" s="43">
        <v>-3.8999999999999998E-3</v>
      </c>
      <c r="H2388" s="35">
        <v>-195.16</v>
      </c>
      <c r="I2388" s="43">
        <v>-3.8999999999999998E-3</v>
      </c>
      <c r="J2388" s="35">
        <v>557.58879999999999</v>
      </c>
      <c r="K2388" s="35">
        <v>50322.39</v>
      </c>
      <c r="L2388" s="35">
        <v>64586.81</v>
      </c>
      <c r="M2388" s="35">
        <v>2</v>
      </c>
      <c r="N2388" s="35">
        <v>-97.58</v>
      </c>
      <c r="O2388" s="43">
        <v>-3.8999999999999998E-3</v>
      </c>
      <c r="P2388" s="43">
        <v>1.0500000000000001E-2</v>
      </c>
      <c r="Q2388" s="35" t="s">
        <v>100</v>
      </c>
      <c r="R2388" s="35">
        <v>0</v>
      </c>
      <c r="S2388" s="35">
        <v>90.1</v>
      </c>
      <c r="U2388" s="58" t="e">
        <f>VLOOKUP(AU2388,[1]expiry_dates!$B$2:$C$2894,2,FALSE)</f>
        <v>#N/A</v>
      </c>
      <c r="V2388" s="35"/>
      <c r="W2388" s="35"/>
      <c r="X2388" s="55"/>
      <c r="Y2388" s="35"/>
      <c r="Z2388" s="35"/>
      <c r="AA2388" s="35"/>
      <c r="AB2388" s="35"/>
      <c r="AC2388" s="35"/>
      <c r="AD2388" s="35"/>
      <c r="AE2388" s="35"/>
      <c r="AF2388" s="35"/>
      <c r="AG2388" s="35"/>
      <c r="AH2388" s="35"/>
      <c r="AI2388" s="35"/>
      <c r="AJ2388" s="35"/>
      <c r="AK2388" s="35"/>
      <c r="AL2388" s="35"/>
      <c r="AM2388" s="35"/>
      <c r="AN2388" s="35"/>
      <c r="AO2388" s="35"/>
      <c r="AP2388" s="35"/>
      <c r="AR2388" s="45"/>
      <c r="AS2388" s="49"/>
      <c r="AT2388" s="45"/>
      <c r="AU2388" s="31"/>
      <c r="AW2388" s="31"/>
      <c r="AY2388" s="32"/>
      <c r="BA2388" s="32"/>
      <c r="BG2388" s="32"/>
      <c r="BH2388" s="32"/>
    </row>
    <row r="2389" spans="1:60">
      <c r="A2389" s="35" t="s">
        <v>98</v>
      </c>
      <c r="B2389" s="35" t="s">
        <v>101</v>
      </c>
      <c r="C2389" s="39">
        <v>42369.395833333336</v>
      </c>
      <c r="D2389" s="35">
        <v>89.9</v>
      </c>
      <c r="E2389" s="39">
        <v>42369.6875</v>
      </c>
      <c r="F2389" s="35">
        <v>88.85</v>
      </c>
      <c r="G2389" s="43">
        <v>-1.17E-2</v>
      </c>
      <c r="H2389" s="35">
        <v>587.77</v>
      </c>
      <c r="I2389" s="43">
        <v>1.17E-2</v>
      </c>
      <c r="J2389" s="35">
        <v>559.77650000000006</v>
      </c>
      <c r="K2389" s="35">
        <v>50323.91</v>
      </c>
      <c r="L2389" s="35">
        <v>65174.58</v>
      </c>
      <c r="M2389" s="35">
        <v>27</v>
      </c>
      <c r="N2389" s="35">
        <v>21.77</v>
      </c>
      <c r="O2389" s="43">
        <v>-5.0000000000000001E-3</v>
      </c>
      <c r="P2389" s="43">
        <v>1.67E-2</v>
      </c>
      <c r="Q2389" s="35" t="s">
        <v>100</v>
      </c>
      <c r="R2389" s="35">
        <v>0</v>
      </c>
      <c r="S2389" s="35">
        <v>91.14</v>
      </c>
      <c r="U2389" s="58" t="e">
        <f>VLOOKUP(AU2389,[1]expiry_dates!$B$2:$C$2894,2,FALSE)</f>
        <v>#N/A</v>
      </c>
      <c r="V2389" s="35"/>
      <c r="W2389" s="35"/>
      <c r="X2389" s="55"/>
      <c r="Y2389" s="35"/>
      <c r="Z2389" s="35"/>
      <c r="AA2389" s="35"/>
      <c r="AB2389" s="35"/>
      <c r="AC2389" s="35"/>
      <c r="AD2389" s="35"/>
      <c r="AE2389" s="35"/>
      <c r="AF2389" s="35"/>
      <c r="AG2389" s="35"/>
      <c r="AH2389" s="35"/>
      <c r="AI2389" s="35"/>
      <c r="AJ2389" s="35"/>
      <c r="AK2389" s="35"/>
      <c r="AL2389" s="35"/>
      <c r="AM2389" s="35"/>
      <c r="AN2389" s="35"/>
      <c r="AO2389" s="35"/>
      <c r="AP2389" s="35"/>
      <c r="AR2389" s="45"/>
      <c r="AS2389" s="49"/>
      <c r="AT2389" s="45"/>
      <c r="AU2389" s="31"/>
      <c r="AW2389" s="31"/>
      <c r="AY2389" s="32"/>
      <c r="BA2389" s="32"/>
      <c r="BG2389" s="32"/>
      <c r="BH2389" s="32"/>
    </row>
    <row r="2390" spans="1:60">
      <c r="A2390" s="34" t="s">
        <v>98</v>
      </c>
      <c r="B2390" s="34" t="s">
        <v>99</v>
      </c>
      <c r="C2390" s="38">
        <v>42370.385416666664</v>
      </c>
      <c r="D2390" s="34">
        <v>90.55</v>
      </c>
      <c r="E2390" s="38">
        <v>42370.5</v>
      </c>
      <c r="F2390" s="34">
        <v>89.95</v>
      </c>
      <c r="G2390" s="42">
        <v>-6.6E-3</v>
      </c>
      <c r="H2390" s="34">
        <v>-333.47</v>
      </c>
      <c r="I2390" s="42">
        <v>-6.6E-3</v>
      </c>
      <c r="J2390" s="34">
        <v>555.7799</v>
      </c>
      <c r="K2390" s="34">
        <v>50325.87</v>
      </c>
      <c r="L2390" s="34">
        <v>64841.11</v>
      </c>
      <c r="M2390" s="34">
        <v>12</v>
      </c>
      <c r="N2390" s="34">
        <v>-27.79</v>
      </c>
      <c r="O2390" s="42">
        <v>-9.4000000000000004E-3</v>
      </c>
      <c r="P2390" s="42">
        <v>7.1999999999999998E-3</v>
      </c>
      <c r="Q2390" s="34" t="s">
        <v>100</v>
      </c>
      <c r="R2390" s="34">
        <v>0</v>
      </c>
      <c r="S2390" s="34">
        <v>88.56</v>
      </c>
      <c r="U2390" s="58">
        <f>VLOOKUP(AU2390,[1]expiry_dates!$B$2:$C$2894,2,FALSE)</f>
        <v>42397</v>
      </c>
      <c r="V2390" s="34" t="s">
        <v>119</v>
      </c>
      <c r="W2390" s="34" t="s">
        <v>101</v>
      </c>
      <c r="X2390" s="54">
        <v>42370.385416666664</v>
      </c>
      <c r="Y2390" s="34">
        <v>3.85</v>
      </c>
      <c r="Z2390" s="34">
        <v>42370.5</v>
      </c>
      <c r="AA2390" s="34">
        <v>3.9</v>
      </c>
      <c r="AB2390" s="34">
        <v>1.2999999999999999E-2</v>
      </c>
      <c r="AC2390" s="34">
        <v>-947.59</v>
      </c>
      <c r="AD2390" s="34">
        <v>-1.2999999999999999E-2</v>
      </c>
      <c r="AE2390" s="34">
        <v>18951.71</v>
      </c>
      <c r="AF2390" s="34">
        <v>72964.09</v>
      </c>
      <c r="AG2390" s="34">
        <v>4591869.76</v>
      </c>
      <c r="AH2390" s="34">
        <v>12</v>
      </c>
      <c r="AI2390" s="34">
        <v>-78.97</v>
      </c>
      <c r="AJ2390" s="34">
        <v>-0.12989999999999999</v>
      </c>
      <c r="AK2390" s="34">
        <v>5.1900000000000002E-2</v>
      </c>
      <c r="AL2390" s="34" t="s">
        <v>100</v>
      </c>
      <c r="AM2390" s="34">
        <v>90.55</v>
      </c>
      <c r="AN2390" s="34">
        <v>16875.7</v>
      </c>
      <c r="AO2390" s="34">
        <v>88.56</v>
      </c>
      <c r="AP2390" s="34">
        <v>0</v>
      </c>
      <c r="AR2390" s="45"/>
      <c r="AS2390" s="49"/>
      <c r="AT2390" s="45"/>
      <c r="AU2390" s="31">
        <v>42370</v>
      </c>
      <c r="AV2390" s="57">
        <v>0.38541666666666669</v>
      </c>
      <c r="AW2390" s="31" t="s">
        <v>231</v>
      </c>
      <c r="AY2390" s="32"/>
      <c r="BA2390" s="32"/>
      <c r="BG2390" s="32"/>
      <c r="BH2390" s="32"/>
    </row>
    <row r="2391" spans="1:60">
      <c r="A2391" s="34" t="s">
        <v>98</v>
      </c>
      <c r="B2391" s="34" t="s">
        <v>101</v>
      </c>
      <c r="C2391" s="38">
        <v>42370.5</v>
      </c>
      <c r="D2391" s="34">
        <v>89.95</v>
      </c>
      <c r="E2391" s="38">
        <v>42370.572916666664</v>
      </c>
      <c r="F2391" s="34">
        <v>90.15</v>
      </c>
      <c r="G2391" s="42">
        <v>2.2000000000000001E-3</v>
      </c>
      <c r="H2391" s="34">
        <v>-111.89</v>
      </c>
      <c r="I2391" s="42">
        <v>-2.2000000000000001E-3</v>
      </c>
      <c r="J2391" s="34">
        <v>559.46870000000001</v>
      </c>
      <c r="K2391" s="34">
        <v>50324.21</v>
      </c>
      <c r="L2391" s="34">
        <v>64729.22</v>
      </c>
      <c r="M2391" s="34">
        <v>8</v>
      </c>
      <c r="N2391" s="34">
        <v>-13.99</v>
      </c>
      <c r="O2391" s="42">
        <v>-2.2000000000000001E-3</v>
      </c>
      <c r="P2391" s="42">
        <v>6.7000000000000002E-3</v>
      </c>
      <c r="Q2391" s="34" t="s">
        <v>100</v>
      </c>
      <c r="R2391" s="34">
        <v>0</v>
      </c>
      <c r="S2391" s="34">
        <v>91.17</v>
      </c>
      <c r="U2391" s="58">
        <f>VLOOKUP(AU2391,[1]expiry_dates!$B$2:$C$2894,2,FALSE)</f>
        <v>42397</v>
      </c>
      <c r="V2391" s="34" t="s">
        <v>122</v>
      </c>
      <c r="W2391" s="34" t="s">
        <v>101</v>
      </c>
      <c r="X2391" s="54">
        <v>42370.5</v>
      </c>
      <c r="Y2391" s="34">
        <v>4.2</v>
      </c>
      <c r="Z2391" s="34">
        <v>42370.572916666664</v>
      </c>
      <c r="AA2391" s="34">
        <v>4.3</v>
      </c>
      <c r="AB2391" s="34">
        <v>2.3800000000000002E-2</v>
      </c>
      <c r="AC2391" s="34">
        <v>-1737.13</v>
      </c>
      <c r="AD2391" s="34">
        <v>-2.3800000000000002E-2</v>
      </c>
      <c r="AE2391" s="34">
        <v>17371.27</v>
      </c>
      <c r="AF2391" s="34">
        <v>72959.34</v>
      </c>
      <c r="AG2391" s="34">
        <v>4590132.6399999997</v>
      </c>
      <c r="AH2391" s="34">
        <v>8</v>
      </c>
      <c r="AI2391" s="34">
        <v>-217.14</v>
      </c>
      <c r="AJ2391" s="34">
        <v>-2.3800000000000002E-2</v>
      </c>
      <c r="AK2391" s="34">
        <v>8.3299999999999999E-2</v>
      </c>
      <c r="AL2391" s="34" t="s">
        <v>100</v>
      </c>
      <c r="AM2391" s="34">
        <v>89.95</v>
      </c>
      <c r="AN2391" s="34">
        <v>16877.05</v>
      </c>
      <c r="AO2391" s="34">
        <v>91.17</v>
      </c>
      <c r="AP2391" s="34">
        <v>0</v>
      </c>
      <c r="AR2391" s="45"/>
      <c r="AS2391" s="49"/>
      <c r="AT2391" s="45"/>
      <c r="AU2391" s="31">
        <v>42370</v>
      </c>
      <c r="AV2391" s="57">
        <v>0.5</v>
      </c>
      <c r="AW2391" s="31" t="s">
        <v>232</v>
      </c>
      <c r="AY2391" s="32"/>
      <c r="BA2391" s="32"/>
      <c r="BG2391" s="32"/>
      <c r="BH2391" s="32"/>
    </row>
    <row r="2392" spans="1:60">
      <c r="A2392" s="34" t="s">
        <v>98</v>
      </c>
      <c r="B2392" s="34" t="s">
        <v>99</v>
      </c>
      <c r="C2392" s="38">
        <v>42370.572916666664</v>
      </c>
      <c r="D2392" s="34">
        <v>90.15</v>
      </c>
      <c r="E2392" s="38">
        <v>42373.385416666664</v>
      </c>
      <c r="F2392" s="34">
        <v>89.15</v>
      </c>
      <c r="G2392" s="42">
        <v>-1.11E-2</v>
      </c>
      <c r="H2392" s="34">
        <v>-558.22</v>
      </c>
      <c r="I2392" s="42">
        <v>-1.11E-2</v>
      </c>
      <c r="J2392" s="34">
        <v>558.22439999999995</v>
      </c>
      <c r="K2392" s="34">
        <v>50323.93</v>
      </c>
      <c r="L2392" s="34">
        <v>64170.99</v>
      </c>
      <c r="M2392" s="34">
        <v>12</v>
      </c>
      <c r="N2392" s="34">
        <v>-46.52</v>
      </c>
      <c r="O2392" s="42">
        <v>-1.11E-2</v>
      </c>
      <c r="P2392" s="42">
        <v>5.4999999999999997E-3</v>
      </c>
      <c r="Q2392" s="34" t="s">
        <v>100</v>
      </c>
      <c r="R2392" s="34">
        <v>0</v>
      </c>
      <c r="S2392" s="34">
        <v>89.38</v>
      </c>
      <c r="U2392" s="58">
        <f>VLOOKUP(AU2392,[1]expiry_dates!$B$2:$C$2894,2,FALSE)</f>
        <v>42397</v>
      </c>
      <c r="V2392" s="34" t="s">
        <v>123</v>
      </c>
      <c r="W2392" s="34" t="s">
        <v>101</v>
      </c>
      <c r="X2392" s="54">
        <v>42370.572916666664</v>
      </c>
      <c r="Y2392" s="34">
        <v>0.7</v>
      </c>
      <c r="Z2392" s="34">
        <v>42373.385416666664</v>
      </c>
      <c r="AA2392" s="34">
        <v>0.7</v>
      </c>
      <c r="AB2392" s="34">
        <v>0</v>
      </c>
      <c r="AC2392" s="34">
        <v>0</v>
      </c>
      <c r="AD2392" s="34">
        <v>0</v>
      </c>
      <c r="AE2392" s="34">
        <v>104233.8</v>
      </c>
      <c r="AF2392" s="34">
        <v>72963.69</v>
      </c>
      <c r="AG2392" s="34">
        <v>4590132.6399999997</v>
      </c>
      <c r="AH2392" s="34">
        <v>12</v>
      </c>
      <c r="AI2392" s="34">
        <v>0</v>
      </c>
      <c r="AJ2392" s="34">
        <v>-7.1400000000000005E-2</v>
      </c>
      <c r="AK2392" s="34">
        <v>7.1400000000000005E-2</v>
      </c>
      <c r="AL2392" s="34" t="s">
        <v>100</v>
      </c>
      <c r="AM2392" s="34">
        <v>90.15</v>
      </c>
      <c r="AN2392" s="34">
        <v>17053.95</v>
      </c>
      <c r="AO2392" s="34">
        <v>89.38</v>
      </c>
      <c r="AP2392" s="34">
        <v>0</v>
      </c>
      <c r="AR2392" s="45"/>
      <c r="AS2392" s="49"/>
      <c r="AT2392" s="45"/>
      <c r="AU2392" s="31">
        <v>42370</v>
      </c>
      <c r="AV2392" s="57">
        <v>7.2916666666666671E-2</v>
      </c>
      <c r="AW2392" s="31" t="s">
        <v>232</v>
      </c>
      <c r="AY2392" s="32"/>
      <c r="BA2392" s="32"/>
      <c r="BG2392" s="32"/>
      <c r="BH2392" s="32"/>
    </row>
    <row r="2393" spans="1:60">
      <c r="A2393" s="34" t="s">
        <v>98</v>
      </c>
      <c r="B2393" s="34" t="s">
        <v>101</v>
      </c>
      <c r="C2393" s="38">
        <v>42373.385416666664</v>
      </c>
      <c r="D2393" s="34">
        <v>89.15</v>
      </c>
      <c r="E2393" s="38">
        <v>42373.614583333336</v>
      </c>
      <c r="F2393" s="34">
        <v>85.3</v>
      </c>
      <c r="G2393" s="42">
        <v>-4.3200000000000002E-2</v>
      </c>
      <c r="H2393" s="34">
        <v>2173.1799999999998</v>
      </c>
      <c r="I2393" s="42">
        <v>4.3200000000000002E-2</v>
      </c>
      <c r="J2393" s="34">
        <v>564.46249999999998</v>
      </c>
      <c r="K2393" s="34">
        <v>50321.83</v>
      </c>
      <c r="L2393" s="34">
        <v>66344.17</v>
      </c>
      <c r="M2393" s="34">
        <v>23</v>
      </c>
      <c r="N2393" s="34">
        <v>94.49</v>
      </c>
      <c r="O2393" s="42">
        <v>-5.0000000000000001E-3</v>
      </c>
      <c r="P2393" s="42">
        <v>8.0199999999999994E-2</v>
      </c>
      <c r="Q2393" s="34" t="s">
        <v>100</v>
      </c>
      <c r="R2393" s="34">
        <v>0</v>
      </c>
      <c r="S2393" s="34">
        <v>90.54</v>
      </c>
      <c r="U2393" s="58">
        <f>VLOOKUP(AU2393,[1]expiry_dates!$B$2:$C$2894,2,FALSE)</f>
        <v>42397</v>
      </c>
      <c r="V2393" s="34" t="s">
        <v>122</v>
      </c>
      <c r="W2393" s="34" t="s">
        <v>101</v>
      </c>
      <c r="X2393" s="54">
        <v>42373.385416666664</v>
      </c>
      <c r="Y2393" s="34">
        <v>3.6</v>
      </c>
      <c r="Z2393" s="34">
        <v>42373.614583333336</v>
      </c>
      <c r="AA2393" s="34">
        <v>2.0499999999999998</v>
      </c>
      <c r="AB2393" s="34">
        <v>-0.43059999999999998</v>
      </c>
      <c r="AC2393" s="34">
        <v>31409.32</v>
      </c>
      <c r="AD2393" s="34">
        <v>0.43059999999999998</v>
      </c>
      <c r="AE2393" s="34">
        <v>20264.07</v>
      </c>
      <c r="AF2393" s="34">
        <v>72950.66</v>
      </c>
      <c r="AG2393" s="34">
        <v>4621541.95</v>
      </c>
      <c r="AH2393" s="34">
        <v>23</v>
      </c>
      <c r="AI2393" s="34">
        <v>1365.62</v>
      </c>
      <c r="AJ2393" s="34">
        <v>-4.1700000000000001E-2</v>
      </c>
      <c r="AK2393" s="34">
        <v>0.625</v>
      </c>
      <c r="AL2393" s="34" t="s">
        <v>100</v>
      </c>
      <c r="AM2393" s="34">
        <v>89.15</v>
      </c>
      <c r="AN2393" s="34">
        <v>16895.55</v>
      </c>
      <c r="AO2393" s="34">
        <v>90.54</v>
      </c>
      <c r="AP2393" s="34">
        <v>0</v>
      </c>
      <c r="AR2393" s="45"/>
      <c r="AS2393" s="49"/>
      <c r="AT2393" s="45"/>
      <c r="AU2393" s="31">
        <v>42373</v>
      </c>
      <c r="AV2393" s="57">
        <v>0.38541666666666669</v>
      </c>
      <c r="AW2393" s="31" t="s">
        <v>231</v>
      </c>
      <c r="AY2393" s="32"/>
      <c r="BA2393" s="32"/>
      <c r="BG2393" s="32"/>
      <c r="BH2393" s="32"/>
    </row>
    <row r="2394" spans="1:60">
      <c r="A2394" s="34" t="s">
        <v>98</v>
      </c>
      <c r="B2394" s="34" t="s">
        <v>99</v>
      </c>
      <c r="C2394" s="38">
        <v>42373.614583333336</v>
      </c>
      <c r="D2394" s="34">
        <v>85.3</v>
      </c>
      <c r="E2394" s="38">
        <v>42374.40625</v>
      </c>
      <c r="F2394" s="34">
        <v>83.4</v>
      </c>
      <c r="G2394" s="42">
        <v>-2.23E-2</v>
      </c>
      <c r="H2394" s="34">
        <v>-1121.1400000000001</v>
      </c>
      <c r="I2394" s="42">
        <v>-2.23E-2</v>
      </c>
      <c r="J2394" s="34">
        <v>590.07180000000005</v>
      </c>
      <c r="K2394" s="34">
        <v>50333.13</v>
      </c>
      <c r="L2394" s="34">
        <v>65223.040000000001</v>
      </c>
      <c r="M2394" s="34">
        <v>10</v>
      </c>
      <c r="N2394" s="34">
        <v>-112.11</v>
      </c>
      <c r="O2394" s="42">
        <v>-2.23E-2</v>
      </c>
      <c r="P2394" s="42">
        <v>5.8999999999999999E-3</v>
      </c>
      <c r="Q2394" s="34" t="s">
        <v>100</v>
      </c>
      <c r="R2394" s="34">
        <v>0</v>
      </c>
      <c r="S2394" s="34">
        <v>82</v>
      </c>
      <c r="U2394" s="58">
        <f>VLOOKUP(AU2394,[1]expiry_dates!$B$2:$C$2894,2,FALSE)</f>
        <v>42397</v>
      </c>
      <c r="V2394" s="34" t="s">
        <v>121</v>
      </c>
      <c r="W2394" s="34" t="s">
        <v>101</v>
      </c>
      <c r="X2394" s="54">
        <v>42373.614583333336</v>
      </c>
      <c r="Y2394" s="34">
        <v>3.8</v>
      </c>
      <c r="Z2394" s="34">
        <v>42374.40625</v>
      </c>
      <c r="AA2394" s="34">
        <v>5.25</v>
      </c>
      <c r="AB2394" s="34">
        <v>0.38159999999999999</v>
      </c>
      <c r="AC2394" s="34">
        <v>-27904.09</v>
      </c>
      <c r="AD2394" s="34">
        <v>-0.38159999999999999</v>
      </c>
      <c r="AE2394" s="34">
        <v>19244.2</v>
      </c>
      <c r="AF2394" s="34">
        <v>73127.97</v>
      </c>
      <c r="AG2394" s="34">
        <v>4593637.8600000003</v>
      </c>
      <c r="AH2394" s="34">
        <v>10</v>
      </c>
      <c r="AI2394" s="34">
        <v>-2790.41</v>
      </c>
      <c r="AJ2394" s="34">
        <v>-0.38159999999999999</v>
      </c>
      <c r="AK2394" s="34">
        <v>0</v>
      </c>
      <c r="AL2394" s="34" t="s">
        <v>100</v>
      </c>
      <c r="AM2394" s="34">
        <v>85.3</v>
      </c>
      <c r="AN2394" s="34">
        <v>16639.150000000001</v>
      </c>
      <c r="AO2394" s="34">
        <v>82</v>
      </c>
      <c r="AP2394" s="34">
        <v>0</v>
      </c>
      <c r="AR2394" s="45"/>
      <c r="AS2394" s="49"/>
      <c r="AT2394" s="45"/>
      <c r="AU2394" s="31">
        <v>42373</v>
      </c>
      <c r="AV2394" s="57">
        <v>0.11458333333333333</v>
      </c>
      <c r="AW2394" s="31" t="s">
        <v>232</v>
      </c>
      <c r="AY2394" s="32"/>
      <c r="BA2394" s="32"/>
      <c r="BG2394" s="32"/>
      <c r="BH2394" s="32"/>
    </row>
    <row r="2395" spans="1:60">
      <c r="A2395" s="34" t="s">
        <v>98</v>
      </c>
      <c r="B2395" s="34" t="s">
        <v>101</v>
      </c>
      <c r="C2395" s="38">
        <v>42374.40625</v>
      </c>
      <c r="D2395" s="34">
        <v>83.4</v>
      </c>
      <c r="E2395" s="38">
        <v>42374.552083333336</v>
      </c>
      <c r="F2395" s="34">
        <v>84.2</v>
      </c>
      <c r="G2395" s="42">
        <v>9.5999999999999992E-3</v>
      </c>
      <c r="H2395" s="34">
        <v>-482.78</v>
      </c>
      <c r="I2395" s="42">
        <v>-9.5999999999999992E-3</v>
      </c>
      <c r="J2395" s="34">
        <v>603.47659999999996</v>
      </c>
      <c r="K2395" s="34">
        <v>50329.95</v>
      </c>
      <c r="L2395" s="34">
        <v>64740.26</v>
      </c>
      <c r="M2395" s="34">
        <v>15</v>
      </c>
      <c r="N2395" s="34">
        <v>-32.19</v>
      </c>
      <c r="O2395" s="42">
        <v>-1.6199999999999999E-2</v>
      </c>
      <c r="P2395" s="42">
        <v>4.7999999999999996E-3</v>
      </c>
      <c r="Q2395" s="34" t="s">
        <v>100</v>
      </c>
      <c r="R2395" s="34">
        <v>0</v>
      </c>
      <c r="S2395" s="34">
        <v>85.75</v>
      </c>
      <c r="U2395" s="58">
        <f>VLOOKUP(AU2395,[1]expiry_dates!$B$2:$C$2894,2,FALSE)</f>
        <v>42397</v>
      </c>
      <c r="V2395" s="34" t="s">
        <v>132</v>
      </c>
      <c r="W2395" s="34" t="s">
        <v>101</v>
      </c>
      <c r="X2395" s="54">
        <v>42374.40625</v>
      </c>
      <c r="Y2395" s="34">
        <v>3.9</v>
      </c>
      <c r="Z2395" s="34">
        <v>42374.552083333336</v>
      </c>
      <c r="AA2395" s="34">
        <v>4.25</v>
      </c>
      <c r="AB2395" s="34">
        <v>8.9700000000000002E-2</v>
      </c>
      <c r="AC2395" s="34">
        <v>-6558.79</v>
      </c>
      <c r="AD2395" s="34">
        <v>-8.9700000000000002E-2</v>
      </c>
      <c r="AE2395" s="34">
        <v>18739.400000000001</v>
      </c>
      <c r="AF2395" s="34">
        <v>73083.66</v>
      </c>
      <c r="AG2395" s="34">
        <v>4587079.07</v>
      </c>
      <c r="AH2395" s="34">
        <v>15</v>
      </c>
      <c r="AI2395" s="34">
        <v>-437.25</v>
      </c>
      <c r="AJ2395" s="34">
        <v>-0.1923</v>
      </c>
      <c r="AK2395" s="34">
        <v>1.2800000000000001E-2</v>
      </c>
      <c r="AL2395" s="34" t="s">
        <v>100</v>
      </c>
      <c r="AM2395" s="34">
        <v>83.4</v>
      </c>
      <c r="AN2395" s="34">
        <v>16565.2</v>
      </c>
      <c r="AO2395" s="34">
        <v>85.75</v>
      </c>
      <c r="AP2395" s="34">
        <v>0</v>
      </c>
      <c r="AR2395" s="45"/>
      <c r="AS2395" s="49"/>
      <c r="AT2395" s="45"/>
      <c r="AU2395" s="31">
        <v>42374</v>
      </c>
      <c r="AV2395" s="57">
        <v>0.40625</v>
      </c>
      <c r="AW2395" s="31" t="s">
        <v>231</v>
      </c>
      <c r="AY2395" s="32"/>
      <c r="BA2395" s="32"/>
      <c r="BG2395" s="32"/>
      <c r="BH2395" s="32"/>
    </row>
    <row r="2396" spans="1:60">
      <c r="A2396" s="34" t="s">
        <v>98</v>
      </c>
      <c r="B2396" s="34" t="s">
        <v>99</v>
      </c>
      <c r="C2396" s="38">
        <v>42374.552083333336</v>
      </c>
      <c r="D2396" s="34">
        <v>84.2</v>
      </c>
      <c r="E2396" s="38">
        <v>42374.635416666664</v>
      </c>
      <c r="F2396" s="34">
        <v>83.7</v>
      </c>
      <c r="G2396" s="42">
        <v>-5.8999999999999999E-3</v>
      </c>
      <c r="H2396" s="34">
        <v>-298.83999999999997</v>
      </c>
      <c r="I2396" s="42">
        <v>-5.8999999999999999E-3</v>
      </c>
      <c r="J2396" s="34">
        <v>597.67409999999995</v>
      </c>
      <c r="K2396" s="34">
        <v>50324.160000000003</v>
      </c>
      <c r="L2396" s="34">
        <v>64441.42</v>
      </c>
      <c r="M2396" s="34">
        <v>9</v>
      </c>
      <c r="N2396" s="34">
        <v>-33.200000000000003</v>
      </c>
      <c r="O2396" s="42">
        <v>-5.8999999999999999E-3</v>
      </c>
      <c r="P2396" s="42">
        <v>8.3000000000000001E-3</v>
      </c>
      <c r="Q2396" s="34" t="s">
        <v>100</v>
      </c>
      <c r="R2396" s="34">
        <v>0</v>
      </c>
      <c r="S2396" s="34">
        <v>83.02</v>
      </c>
      <c r="U2396" s="58">
        <f>VLOOKUP(AU2396,[1]expiry_dates!$B$2:$C$2894,2,FALSE)</f>
        <v>42397</v>
      </c>
      <c r="V2396" s="34" t="s">
        <v>159</v>
      </c>
      <c r="W2396" s="34" t="s">
        <v>101</v>
      </c>
      <c r="X2396" s="54">
        <v>42374.552083333336</v>
      </c>
      <c r="Y2396" s="34">
        <v>3.3</v>
      </c>
      <c r="Z2396" s="34">
        <v>42374.635416666664</v>
      </c>
      <c r="AA2396" s="34">
        <v>2.8</v>
      </c>
      <c r="AB2396" s="34">
        <v>-0.1515</v>
      </c>
      <c r="AC2396" s="34">
        <v>11050.82</v>
      </c>
      <c r="AD2396" s="34">
        <v>0.1515</v>
      </c>
      <c r="AE2396" s="34">
        <v>22101.63</v>
      </c>
      <c r="AF2396" s="34">
        <v>72935.39</v>
      </c>
      <c r="AG2396" s="34">
        <v>4598129.88</v>
      </c>
      <c r="AH2396" s="34">
        <v>9</v>
      </c>
      <c r="AI2396" s="34">
        <v>1227.8699999999999</v>
      </c>
      <c r="AJ2396" s="34">
        <v>-3.0300000000000001E-2</v>
      </c>
      <c r="AK2396" s="34">
        <v>0.1515</v>
      </c>
      <c r="AL2396" s="34" t="s">
        <v>100</v>
      </c>
      <c r="AM2396" s="34">
        <v>84.2</v>
      </c>
      <c r="AN2396" s="34">
        <v>16569.900000000001</v>
      </c>
      <c r="AO2396" s="34">
        <v>83.02</v>
      </c>
      <c r="AP2396" s="34">
        <v>0</v>
      </c>
      <c r="AR2396" s="45"/>
      <c r="AS2396" s="49"/>
      <c r="AT2396" s="45"/>
      <c r="AU2396" s="31">
        <v>42374</v>
      </c>
      <c r="AV2396" s="57">
        <v>5.2083333333333336E-2</v>
      </c>
      <c r="AW2396" s="31" t="s">
        <v>232</v>
      </c>
      <c r="AY2396" s="32"/>
      <c r="BA2396" s="32"/>
      <c r="BG2396" s="32"/>
      <c r="BH2396" s="32"/>
    </row>
    <row r="2397" spans="1:60">
      <c r="A2397" s="34" t="s">
        <v>98</v>
      </c>
      <c r="B2397" s="34" t="s">
        <v>101</v>
      </c>
      <c r="C2397" s="38">
        <v>42374.635416666664</v>
      </c>
      <c r="D2397" s="34">
        <v>83.7</v>
      </c>
      <c r="E2397" s="38">
        <v>42375.489583333336</v>
      </c>
      <c r="F2397" s="34">
        <v>84.5</v>
      </c>
      <c r="G2397" s="42">
        <v>9.5999999999999992E-3</v>
      </c>
      <c r="H2397" s="34">
        <v>-480.98</v>
      </c>
      <c r="I2397" s="42">
        <v>-9.5999999999999992E-3</v>
      </c>
      <c r="J2397" s="34">
        <v>601.22829999999999</v>
      </c>
      <c r="K2397" s="34">
        <v>50322.8</v>
      </c>
      <c r="L2397" s="34">
        <v>63960.44</v>
      </c>
      <c r="M2397" s="34">
        <v>16</v>
      </c>
      <c r="N2397" s="34">
        <v>-30.06</v>
      </c>
      <c r="O2397" s="42">
        <v>-9.5999999999999992E-3</v>
      </c>
      <c r="P2397" s="42">
        <v>1.1900000000000001E-2</v>
      </c>
      <c r="Q2397" s="34" t="s">
        <v>100</v>
      </c>
      <c r="R2397" s="34">
        <v>0</v>
      </c>
      <c r="S2397" s="34">
        <v>84.9</v>
      </c>
      <c r="U2397" s="58">
        <f>VLOOKUP(AU2397,[1]expiry_dates!$B$2:$C$2894,2,FALSE)</f>
        <v>42397</v>
      </c>
      <c r="V2397" s="34" t="s">
        <v>125</v>
      </c>
      <c r="W2397" s="34" t="s">
        <v>101</v>
      </c>
      <c r="X2397" s="54">
        <v>42374.635416666664</v>
      </c>
      <c r="Y2397" s="34">
        <v>3.4</v>
      </c>
      <c r="Z2397" s="34">
        <v>42375.489583333336</v>
      </c>
      <c r="AA2397" s="34">
        <v>3.8</v>
      </c>
      <c r="AB2397" s="34">
        <v>0.1176</v>
      </c>
      <c r="AC2397" s="34">
        <v>-8587.14</v>
      </c>
      <c r="AD2397" s="34">
        <v>-0.1176</v>
      </c>
      <c r="AE2397" s="34">
        <v>21467.84</v>
      </c>
      <c r="AF2397" s="34">
        <v>72990.649999999994</v>
      </c>
      <c r="AG2397" s="34">
        <v>4589542.75</v>
      </c>
      <c r="AH2397" s="34">
        <v>16</v>
      </c>
      <c r="AI2397" s="34">
        <v>-536.70000000000005</v>
      </c>
      <c r="AJ2397" s="34">
        <v>-0.1176</v>
      </c>
      <c r="AK2397" s="34">
        <v>0.17649999999999999</v>
      </c>
      <c r="AL2397" s="34" t="s">
        <v>100</v>
      </c>
      <c r="AM2397" s="34">
        <v>83.7</v>
      </c>
      <c r="AN2397" s="34">
        <v>16539.25</v>
      </c>
      <c r="AO2397" s="34">
        <v>84.9</v>
      </c>
      <c r="AP2397" s="34">
        <v>0</v>
      </c>
      <c r="AR2397" s="45"/>
      <c r="AS2397" s="49"/>
      <c r="AT2397" s="45"/>
      <c r="AU2397" s="31">
        <v>42374</v>
      </c>
      <c r="AV2397" s="57">
        <v>0.13541666666666666</v>
      </c>
      <c r="AW2397" s="31" t="s">
        <v>232</v>
      </c>
      <c r="AY2397" s="32"/>
      <c r="BA2397" s="32"/>
      <c r="BG2397" s="32"/>
      <c r="BH2397" s="32"/>
    </row>
    <row r="2398" spans="1:60">
      <c r="A2398" s="34" t="s">
        <v>98</v>
      </c>
      <c r="B2398" s="34" t="s">
        <v>99</v>
      </c>
      <c r="C2398" s="38">
        <v>42375.489583333336</v>
      </c>
      <c r="D2398" s="34">
        <v>84.5</v>
      </c>
      <c r="E2398" s="38">
        <v>42375.572916666664</v>
      </c>
      <c r="F2398" s="34">
        <v>83.2</v>
      </c>
      <c r="G2398" s="42">
        <v>-1.54E-2</v>
      </c>
      <c r="H2398" s="34">
        <v>-774.19</v>
      </c>
      <c r="I2398" s="42">
        <v>-1.54E-2</v>
      </c>
      <c r="J2398" s="34">
        <v>595.53269999999998</v>
      </c>
      <c r="K2398" s="34">
        <v>50322.51</v>
      </c>
      <c r="L2398" s="34">
        <v>63186.239999999998</v>
      </c>
      <c r="M2398" s="34">
        <v>9</v>
      </c>
      <c r="N2398" s="34">
        <v>-86.02</v>
      </c>
      <c r="O2398" s="42">
        <v>-1.54E-2</v>
      </c>
      <c r="P2398" s="42">
        <v>6.4999999999999997E-3</v>
      </c>
      <c r="Q2398" s="34" t="s">
        <v>100</v>
      </c>
      <c r="R2398" s="34">
        <v>0</v>
      </c>
      <c r="S2398" s="34">
        <v>82.73</v>
      </c>
      <c r="U2398" s="58">
        <f>VLOOKUP(AU2398,[1]expiry_dates!$B$2:$C$2894,2,FALSE)</f>
        <v>42397</v>
      </c>
      <c r="V2398" s="34" t="s">
        <v>121</v>
      </c>
      <c r="W2398" s="34" t="s">
        <v>101</v>
      </c>
      <c r="X2398" s="54">
        <v>42375.489583333336</v>
      </c>
      <c r="Y2398" s="34">
        <v>3.85</v>
      </c>
      <c r="Z2398" s="34">
        <v>42375.572916666664</v>
      </c>
      <c r="AA2398" s="34">
        <v>4.5</v>
      </c>
      <c r="AB2398" s="34">
        <v>0.16880000000000001</v>
      </c>
      <c r="AC2398" s="34">
        <v>-12324.91</v>
      </c>
      <c r="AD2398" s="34">
        <v>-0.16880000000000001</v>
      </c>
      <c r="AE2398" s="34">
        <v>18961.400000000001</v>
      </c>
      <c r="AF2398" s="34">
        <v>73001.38</v>
      </c>
      <c r="AG2398" s="34">
        <v>4577217.84</v>
      </c>
      <c r="AH2398" s="34">
        <v>9</v>
      </c>
      <c r="AI2398" s="34">
        <v>-1369.43</v>
      </c>
      <c r="AJ2398" s="34">
        <v>-0.16880000000000001</v>
      </c>
      <c r="AK2398" s="34">
        <v>6.4899999999999999E-2</v>
      </c>
      <c r="AL2398" s="34" t="s">
        <v>100</v>
      </c>
      <c r="AM2398" s="34">
        <v>84.5</v>
      </c>
      <c r="AN2398" s="34">
        <v>16574.849999999999</v>
      </c>
      <c r="AO2398" s="34">
        <v>82.73</v>
      </c>
      <c r="AP2398" s="34">
        <v>0</v>
      </c>
      <c r="AR2398" s="45"/>
      <c r="AS2398" s="49"/>
      <c r="AT2398" s="45"/>
      <c r="AU2398" s="31">
        <v>42375</v>
      </c>
      <c r="AV2398" s="57">
        <v>0.48958333333333331</v>
      </c>
      <c r="AW2398" s="31" t="s">
        <v>231</v>
      </c>
      <c r="AY2398" s="32"/>
      <c r="BA2398" s="32"/>
      <c r="BG2398" s="32"/>
      <c r="BH2398" s="32"/>
    </row>
    <row r="2399" spans="1:60">
      <c r="A2399" s="34" t="s">
        <v>98</v>
      </c>
      <c r="B2399" s="34" t="s">
        <v>101</v>
      </c>
      <c r="C2399" s="38">
        <v>42375.572916666664</v>
      </c>
      <c r="D2399" s="34">
        <v>83.2</v>
      </c>
      <c r="E2399" s="38">
        <v>42377.385416666664</v>
      </c>
      <c r="F2399" s="34">
        <v>79.099999999999994</v>
      </c>
      <c r="G2399" s="42">
        <v>-4.9299999999999997E-2</v>
      </c>
      <c r="H2399" s="34">
        <v>2479.61</v>
      </c>
      <c r="I2399" s="42">
        <v>4.9299999999999997E-2</v>
      </c>
      <c r="J2399" s="34">
        <v>604.78390000000002</v>
      </c>
      <c r="K2399" s="34">
        <v>50318.02</v>
      </c>
      <c r="L2399" s="34">
        <v>65665.86</v>
      </c>
      <c r="M2399" s="34">
        <v>41</v>
      </c>
      <c r="N2399" s="34">
        <v>60.48</v>
      </c>
      <c r="O2399" s="42">
        <v>-1.14E-2</v>
      </c>
      <c r="P2399" s="42">
        <v>7.4499999999999997E-2</v>
      </c>
      <c r="Q2399" s="34" t="s">
        <v>100</v>
      </c>
      <c r="R2399" s="34">
        <v>0</v>
      </c>
      <c r="S2399" s="34">
        <v>85.05</v>
      </c>
      <c r="U2399" s="58">
        <f>VLOOKUP(AU2399,[1]expiry_dates!$B$2:$C$2894,2,FALSE)</f>
        <v>42397</v>
      </c>
      <c r="V2399" s="34" t="s">
        <v>125</v>
      </c>
      <c r="W2399" s="34" t="s">
        <v>101</v>
      </c>
      <c r="X2399" s="54">
        <v>42375.572916666664</v>
      </c>
      <c r="Y2399" s="34">
        <v>3</v>
      </c>
      <c r="Z2399" s="34">
        <v>42377.385416666664</v>
      </c>
      <c r="AA2399" s="34">
        <v>1.65</v>
      </c>
      <c r="AB2399" s="34">
        <v>-0.45</v>
      </c>
      <c r="AC2399" s="34">
        <v>32826.47</v>
      </c>
      <c r="AD2399" s="34">
        <v>0.45</v>
      </c>
      <c r="AE2399" s="34">
        <v>24315.9</v>
      </c>
      <c r="AF2399" s="34">
        <v>72947.710000000006</v>
      </c>
      <c r="AG2399" s="34">
        <v>4610044.3099999996</v>
      </c>
      <c r="AH2399" s="34">
        <v>41</v>
      </c>
      <c r="AI2399" s="34">
        <v>800.65</v>
      </c>
      <c r="AJ2399" s="34">
        <v>-0.18329999999999999</v>
      </c>
      <c r="AK2399" s="34">
        <v>0.58330000000000004</v>
      </c>
      <c r="AL2399" s="34" t="s">
        <v>100</v>
      </c>
      <c r="AM2399" s="34">
        <v>83.2</v>
      </c>
      <c r="AN2399" s="34">
        <v>16486.849999999999</v>
      </c>
      <c r="AO2399" s="34">
        <v>85.05</v>
      </c>
      <c r="AP2399" s="34">
        <v>0</v>
      </c>
      <c r="AR2399" s="45"/>
      <c r="AS2399" s="49"/>
      <c r="AT2399" s="45"/>
      <c r="AU2399" s="31">
        <v>42375</v>
      </c>
      <c r="AV2399" s="57">
        <v>7.2916666666666671E-2</v>
      </c>
      <c r="AW2399" s="31" t="s">
        <v>232</v>
      </c>
      <c r="AY2399" s="32"/>
      <c r="BA2399" s="32"/>
      <c r="BG2399" s="32"/>
      <c r="BH2399" s="32"/>
    </row>
    <row r="2400" spans="1:60">
      <c r="A2400" s="34" t="s">
        <v>98</v>
      </c>
      <c r="B2400" s="34" t="s">
        <v>99</v>
      </c>
      <c r="C2400" s="38">
        <v>42377.385416666664</v>
      </c>
      <c r="D2400" s="34">
        <v>79.099999999999994</v>
      </c>
      <c r="E2400" s="38">
        <v>42377.416666666664</v>
      </c>
      <c r="F2400" s="34">
        <v>77.849999999999994</v>
      </c>
      <c r="G2400" s="42">
        <v>-1.5800000000000002E-2</v>
      </c>
      <c r="H2400" s="34">
        <v>-795.34</v>
      </c>
      <c r="I2400" s="42">
        <v>-1.5800000000000002E-2</v>
      </c>
      <c r="J2400" s="34">
        <v>636.27359999999999</v>
      </c>
      <c r="K2400" s="34">
        <v>50329.24</v>
      </c>
      <c r="L2400" s="34">
        <v>64870.52</v>
      </c>
      <c r="M2400" s="34">
        <v>4</v>
      </c>
      <c r="N2400" s="34">
        <v>-198.84</v>
      </c>
      <c r="O2400" s="42">
        <v>-1.5800000000000002E-2</v>
      </c>
      <c r="P2400" s="42">
        <v>9.4999999999999998E-3</v>
      </c>
      <c r="Q2400" s="34" t="s">
        <v>100</v>
      </c>
      <c r="R2400" s="34">
        <v>0</v>
      </c>
      <c r="S2400" s="34">
        <v>77.150000000000006</v>
      </c>
      <c r="U2400" s="58">
        <f>VLOOKUP(AU2400,[1]expiry_dates!$B$2:$C$2894,2,FALSE)</f>
        <v>42397</v>
      </c>
      <c r="V2400" s="34" t="s">
        <v>123</v>
      </c>
      <c r="W2400" s="34" t="s">
        <v>101</v>
      </c>
      <c r="X2400" s="54">
        <v>42377.385416666664</v>
      </c>
      <c r="Y2400" s="34">
        <v>3.95</v>
      </c>
      <c r="Z2400" s="34">
        <v>42377.416666666664</v>
      </c>
      <c r="AA2400" s="34">
        <v>4.95</v>
      </c>
      <c r="AB2400" s="34">
        <v>0.25319999999999998</v>
      </c>
      <c r="AC2400" s="34">
        <v>-18502.96</v>
      </c>
      <c r="AD2400" s="34">
        <v>-0.25319999999999998</v>
      </c>
      <c r="AE2400" s="34">
        <v>18502.96</v>
      </c>
      <c r="AF2400" s="34">
        <v>73086.7</v>
      </c>
      <c r="AG2400" s="34">
        <v>4591541.3499999996</v>
      </c>
      <c r="AH2400" s="34">
        <v>4</v>
      </c>
      <c r="AI2400" s="34">
        <v>-4625.74</v>
      </c>
      <c r="AJ2400" s="34">
        <v>-0.25319999999999998</v>
      </c>
      <c r="AK2400" s="34">
        <v>1.2699999999999999E-2</v>
      </c>
      <c r="AL2400" s="34" t="s">
        <v>100</v>
      </c>
      <c r="AM2400" s="34">
        <v>79.099999999999994</v>
      </c>
      <c r="AN2400" s="34">
        <v>16182.35</v>
      </c>
      <c r="AO2400" s="34">
        <v>77.150000000000006</v>
      </c>
      <c r="AP2400" s="34">
        <v>0</v>
      </c>
      <c r="AR2400" s="45"/>
      <c r="AS2400" s="49"/>
      <c r="AT2400" s="45"/>
      <c r="AU2400" s="31">
        <v>42377</v>
      </c>
      <c r="AV2400" s="57">
        <v>0.38541666666666669</v>
      </c>
      <c r="AW2400" s="31" t="s">
        <v>231</v>
      </c>
      <c r="AY2400" s="32"/>
      <c r="BA2400" s="32"/>
      <c r="BG2400" s="32"/>
      <c r="BH2400" s="32"/>
    </row>
    <row r="2401" spans="1:60">
      <c r="A2401" s="34" t="s">
        <v>98</v>
      </c>
      <c r="B2401" s="34" t="s">
        <v>101</v>
      </c>
      <c r="C2401" s="38">
        <v>42377.416666666664</v>
      </c>
      <c r="D2401" s="34">
        <v>77.849999999999994</v>
      </c>
      <c r="E2401" s="38">
        <v>42377.552083333336</v>
      </c>
      <c r="F2401" s="34">
        <v>78.3</v>
      </c>
      <c r="G2401" s="42">
        <v>5.7999999999999996E-3</v>
      </c>
      <c r="H2401" s="34">
        <v>-290.91000000000003</v>
      </c>
      <c r="I2401" s="42">
        <v>-5.7999999999999996E-3</v>
      </c>
      <c r="J2401" s="34">
        <v>646.45780000000002</v>
      </c>
      <c r="K2401" s="34">
        <v>50326.74</v>
      </c>
      <c r="L2401" s="34">
        <v>64579.61</v>
      </c>
      <c r="M2401" s="34">
        <v>14</v>
      </c>
      <c r="N2401" s="34">
        <v>-20.78</v>
      </c>
      <c r="O2401" s="42">
        <v>-9.5999999999999992E-3</v>
      </c>
      <c r="P2401" s="42">
        <v>1.09E-2</v>
      </c>
      <c r="Q2401" s="34" t="s">
        <v>100</v>
      </c>
      <c r="R2401" s="34">
        <v>0</v>
      </c>
      <c r="S2401" s="34">
        <v>79.849999999999994</v>
      </c>
      <c r="U2401" s="58">
        <f>VLOOKUP(AU2401,[1]expiry_dates!$B$2:$C$2894,2,FALSE)</f>
        <v>42397</v>
      </c>
      <c r="V2401" s="34" t="s">
        <v>136</v>
      </c>
      <c r="W2401" s="34" t="s">
        <v>101</v>
      </c>
      <c r="X2401" s="54">
        <v>42377.416666666664</v>
      </c>
      <c r="Y2401" s="34">
        <v>3.8</v>
      </c>
      <c r="Z2401" s="34">
        <v>42377.552083333336</v>
      </c>
      <c r="AA2401" s="34">
        <v>4.25</v>
      </c>
      <c r="AB2401" s="34">
        <v>0.11840000000000001</v>
      </c>
      <c r="AC2401" s="34">
        <v>-8645.75</v>
      </c>
      <c r="AD2401" s="34">
        <v>-0.11840000000000001</v>
      </c>
      <c r="AE2401" s="34">
        <v>19212.79</v>
      </c>
      <c r="AF2401" s="34">
        <v>73008.59</v>
      </c>
      <c r="AG2401" s="34">
        <v>4582895.5999999996</v>
      </c>
      <c r="AH2401" s="34">
        <v>14</v>
      </c>
      <c r="AI2401" s="34">
        <v>-617.54999999999995</v>
      </c>
      <c r="AJ2401" s="34">
        <v>-0.11840000000000001</v>
      </c>
      <c r="AK2401" s="34">
        <v>6.5799999999999997E-2</v>
      </c>
      <c r="AL2401" s="34" t="s">
        <v>100</v>
      </c>
      <c r="AM2401" s="34">
        <v>77.849999999999994</v>
      </c>
      <c r="AN2401" s="34">
        <v>16133.6</v>
      </c>
      <c r="AO2401" s="34">
        <v>79.849999999999994</v>
      </c>
      <c r="AP2401" s="34">
        <v>0</v>
      </c>
      <c r="AR2401" s="45"/>
      <c r="AS2401" s="49"/>
      <c r="AT2401" s="45"/>
      <c r="AU2401" s="31">
        <v>42377</v>
      </c>
      <c r="AV2401" s="57">
        <v>0.41666666666666669</v>
      </c>
      <c r="AW2401" s="31" t="s">
        <v>231</v>
      </c>
      <c r="AY2401" s="32"/>
      <c r="BA2401" s="32"/>
      <c r="BG2401" s="32"/>
      <c r="BH2401" s="32"/>
    </row>
    <row r="2402" spans="1:60">
      <c r="A2402" s="34" t="s">
        <v>98</v>
      </c>
      <c r="B2402" s="34" t="s">
        <v>99</v>
      </c>
      <c r="C2402" s="38">
        <v>42377.552083333336</v>
      </c>
      <c r="D2402" s="34">
        <v>78.3</v>
      </c>
      <c r="E2402" s="38">
        <v>42380.385416666664</v>
      </c>
      <c r="F2402" s="34">
        <v>75.900000000000006</v>
      </c>
      <c r="G2402" s="42">
        <v>-3.0700000000000002E-2</v>
      </c>
      <c r="H2402" s="34">
        <v>-1542.47</v>
      </c>
      <c r="I2402" s="42">
        <v>-3.0700000000000002E-2</v>
      </c>
      <c r="J2402" s="34">
        <v>642.69550000000004</v>
      </c>
      <c r="K2402" s="34">
        <v>50323.06</v>
      </c>
      <c r="L2402" s="34">
        <v>63037.14</v>
      </c>
      <c r="M2402" s="34">
        <v>14</v>
      </c>
      <c r="N2402" s="34">
        <v>-110.18</v>
      </c>
      <c r="O2402" s="42">
        <v>-3.0700000000000002E-2</v>
      </c>
      <c r="P2402" s="42">
        <v>5.7000000000000002E-3</v>
      </c>
      <c r="Q2402" s="34" t="s">
        <v>100</v>
      </c>
      <c r="R2402" s="34">
        <v>0</v>
      </c>
      <c r="S2402" s="34">
        <v>77.069999999999993</v>
      </c>
      <c r="U2402" s="58">
        <f>VLOOKUP(AU2402,[1]expiry_dates!$B$2:$C$2894,2,FALSE)</f>
        <v>42397</v>
      </c>
      <c r="V2402" s="34" t="s">
        <v>160</v>
      </c>
      <c r="W2402" s="34" t="s">
        <v>101</v>
      </c>
      <c r="X2402" s="54">
        <v>42377.552083333336</v>
      </c>
      <c r="Y2402" s="34">
        <v>3.2</v>
      </c>
      <c r="Z2402" s="34">
        <v>42380.385416666664</v>
      </c>
      <c r="AA2402" s="34">
        <v>4.0999999999999996</v>
      </c>
      <c r="AB2402" s="34">
        <v>0.28120000000000001</v>
      </c>
      <c r="AC2402" s="34">
        <v>-20507.2</v>
      </c>
      <c r="AD2402" s="34">
        <v>-0.28120000000000001</v>
      </c>
      <c r="AE2402" s="34">
        <v>22785.77</v>
      </c>
      <c r="AF2402" s="34">
        <v>72914.48</v>
      </c>
      <c r="AG2402" s="34">
        <v>4562388.4000000004</v>
      </c>
      <c r="AH2402" s="34">
        <v>14</v>
      </c>
      <c r="AI2402" s="34">
        <v>-1464.8</v>
      </c>
      <c r="AJ2402" s="34">
        <v>-0.3906</v>
      </c>
      <c r="AK2402" s="34">
        <v>1.5599999999999999E-2</v>
      </c>
      <c r="AL2402" s="34" t="s">
        <v>100</v>
      </c>
      <c r="AM2402" s="34">
        <v>78.3</v>
      </c>
      <c r="AN2402" s="34">
        <v>16186.7</v>
      </c>
      <c r="AO2402" s="34">
        <v>77.069999999999993</v>
      </c>
      <c r="AP2402" s="34">
        <v>0</v>
      </c>
      <c r="AR2402" s="45"/>
      <c r="AS2402" s="49"/>
      <c r="AT2402" s="45"/>
      <c r="AU2402" s="31">
        <v>42377</v>
      </c>
      <c r="AV2402" s="57">
        <v>5.2083333333333336E-2</v>
      </c>
      <c r="AW2402" s="31" t="s">
        <v>232</v>
      </c>
      <c r="AY2402" s="32"/>
      <c r="BA2402" s="32"/>
      <c r="BG2402" s="32"/>
      <c r="BH2402" s="32"/>
    </row>
    <row r="2403" spans="1:60">
      <c r="A2403" s="34" t="s">
        <v>98</v>
      </c>
      <c r="B2403" s="34" t="s">
        <v>101</v>
      </c>
      <c r="C2403" s="38">
        <v>42380.385416666664</v>
      </c>
      <c r="D2403" s="34">
        <v>75.900000000000006</v>
      </c>
      <c r="E2403" s="38">
        <v>42380.572916666664</v>
      </c>
      <c r="F2403" s="34">
        <v>76.2</v>
      </c>
      <c r="G2403" s="42">
        <v>4.0000000000000001E-3</v>
      </c>
      <c r="H2403" s="34">
        <v>-198.9</v>
      </c>
      <c r="I2403" s="42">
        <v>-4.0000000000000001E-3</v>
      </c>
      <c r="J2403" s="34">
        <v>662.99459999999999</v>
      </c>
      <c r="K2403" s="34">
        <v>50321.29</v>
      </c>
      <c r="L2403" s="34">
        <v>62838.239999999998</v>
      </c>
      <c r="M2403" s="34">
        <v>19</v>
      </c>
      <c r="N2403" s="34">
        <v>-10.47</v>
      </c>
      <c r="O2403" s="42">
        <v>-1.9800000000000002E-2</v>
      </c>
      <c r="P2403" s="42">
        <v>1.4500000000000001E-2</v>
      </c>
      <c r="Q2403" s="34" t="s">
        <v>100</v>
      </c>
      <c r="R2403" s="34">
        <v>0</v>
      </c>
      <c r="S2403" s="34">
        <v>78.599999999999994</v>
      </c>
      <c r="U2403" s="58">
        <f>VLOOKUP(AU2403,[1]expiry_dates!$B$2:$C$2894,2,FALSE)</f>
        <v>42397</v>
      </c>
      <c r="V2403" s="34" t="s">
        <v>137</v>
      </c>
      <c r="W2403" s="34" t="s">
        <v>101</v>
      </c>
      <c r="X2403" s="54">
        <v>42380.385416666664</v>
      </c>
      <c r="Y2403" s="34">
        <v>4.0999999999999996</v>
      </c>
      <c r="Z2403" s="34">
        <v>42380.572916666664</v>
      </c>
      <c r="AA2403" s="34">
        <v>4.3499999999999996</v>
      </c>
      <c r="AB2403" s="34">
        <v>6.0999999999999999E-2</v>
      </c>
      <c r="AC2403" s="34">
        <v>-4446</v>
      </c>
      <c r="AD2403" s="34">
        <v>-6.0999999999999999E-2</v>
      </c>
      <c r="AE2403" s="34">
        <v>17784.02</v>
      </c>
      <c r="AF2403" s="34">
        <v>72914.48</v>
      </c>
      <c r="AG2403" s="34">
        <v>4557942.4000000004</v>
      </c>
      <c r="AH2403" s="34">
        <v>19</v>
      </c>
      <c r="AI2403" s="34">
        <v>-234</v>
      </c>
      <c r="AJ2403" s="34">
        <v>-7.3200000000000001E-2</v>
      </c>
      <c r="AK2403" s="34">
        <v>0.14630000000000001</v>
      </c>
      <c r="AL2403" s="34" t="s">
        <v>100</v>
      </c>
      <c r="AM2403" s="34">
        <v>75.900000000000006</v>
      </c>
      <c r="AN2403" s="34">
        <v>15882.35</v>
      </c>
      <c r="AO2403" s="34">
        <v>78.599999999999994</v>
      </c>
      <c r="AP2403" s="34">
        <v>0</v>
      </c>
      <c r="AR2403" s="45"/>
      <c r="AS2403" s="49"/>
      <c r="AT2403" s="45"/>
      <c r="AU2403" s="31">
        <v>42380</v>
      </c>
      <c r="AV2403" s="57">
        <v>0.38541666666666669</v>
      </c>
      <c r="AW2403" s="31" t="s">
        <v>231</v>
      </c>
      <c r="AY2403" s="32"/>
      <c r="BA2403" s="32"/>
      <c r="BG2403" s="32"/>
      <c r="BH2403" s="32"/>
    </row>
    <row r="2404" spans="1:60">
      <c r="A2404" s="34" t="s">
        <v>98</v>
      </c>
      <c r="B2404" s="34" t="s">
        <v>99</v>
      </c>
      <c r="C2404" s="38">
        <v>42380.572916666664</v>
      </c>
      <c r="D2404" s="34">
        <v>76.2</v>
      </c>
      <c r="E2404" s="38">
        <v>42381.427083333336</v>
      </c>
      <c r="F2404" s="34">
        <v>76.599999999999994</v>
      </c>
      <c r="G2404" s="42">
        <v>5.1999999999999998E-3</v>
      </c>
      <c r="H2404" s="34">
        <v>264.12</v>
      </c>
      <c r="I2404" s="42">
        <v>5.1999999999999998E-3</v>
      </c>
      <c r="J2404" s="34">
        <v>660.29340000000002</v>
      </c>
      <c r="K2404" s="34">
        <v>50314.36</v>
      </c>
      <c r="L2404" s="34">
        <v>63102.36</v>
      </c>
      <c r="M2404" s="34">
        <v>16</v>
      </c>
      <c r="N2404" s="34">
        <v>16.510000000000002</v>
      </c>
      <c r="O2404" s="42">
        <v>-2.5999999999999999E-3</v>
      </c>
      <c r="P2404" s="42">
        <v>2.1000000000000001E-2</v>
      </c>
      <c r="Q2404" s="34" t="s">
        <v>100</v>
      </c>
      <c r="R2404" s="34">
        <v>0</v>
      </c>
      <c r="S2404" s="34">
        <v>74.86</v>
      </c>
      <c r="U2404" s="58">
        <f>VLOOKUP(AU2404,[1]expiry_dates!$B$2:$C$2894,2,FALSE)</f>
        <v>42397</v>
      </c>
      <c r="V2404" s="34" t="s">
        <v>127</v>
      </c>
      <c r="W2404" s="34" t="s">
        <v>101</v>
      </c>
      <c r="X2404" s="54">
        <v>42380.572916666664</v>
      </c>
      <c r="Y2404" s="34">
        <v>2.65</v>
      </c>
      <c r="Z2404" s="34">
        <v>42381.427083333336</v>
      </c>
      <c r="AA2404" s="34">
        <v>2.5499999999999998</v>
      </c>
      <c r="AB2404" s="34">
        <v>-3.7699999999999997E-2</v>
      </c>
      <c r="AC2404" s="34">
        <v>2747.28</v>
      </c>
      <c r="AD2404" s="34">
        <v>3.7699999999999997E-2</v>
      </c>
      <c r="AE2404" s="34">
        <v>27472.85</v>
      </c>
      <c r="AF2404" s="34">
        <v>72803.05</v>
      </c>
      <c r="AG2404" s="34">
        <v>4560689.68</v>
      </c>
      <c r="AH2404" s="34">
        <v>16</v>
      </c>
      <c r="AI2404" s="34">
        <v>171.71</v>
      </c>
      <c r="AJ2404" s="34">
        <v>-3.7699999999999997E-2</v>
      </c>
      <c r="AK2404" s="34">
        <v>0.18870000000000001</v>
      </c>
      <c r="AL2404" s="34" t="s">
        <v>100</v>
      </c>
      <c r="AM2404" s="34">
        <v>76.2</v>
      </c>
      <c r="AN2404" s="34">
        <v>16015.4</v>
      </c>
      <c r="AO2404" s="34">
        <v>74.86</v>
      </c>
      <c r="AP2404" s="34">
        <v>0</v>
      </c>
      <c r="AR2404" s="45"/>
      <c r="AS2404" s="49"/>
      <c r="AT2404" s="45"/>
      <c r="AU2404" s="31">
        <v>42380</v>
      </c>
      <c r="AV2404" s="57">
        <v>7.2916666666666671E-2</v>
      </c>
      <c r="AW2404" s="31" t="s">
        <v>232</v>
      </c>
      <c r="AY2404" s="32"/>
      <c r="BA2404" s="32"/>
      <c r="BG2404" s="32"/>
      <c r="BH2404" s="32"/>
    </row>
    <row r="2405" spans="1:60">
      <c r="A2405" s="34" t="s">
        <v>98</v>
      </c>
      <c r="B2405" s="34" t="s">
        <v>101</v>
      </c>
      <c r="C2405" s="38">
        <v>42381.427083333336</v>
      </c>
      <c r="D2405" s="34">
        <v>76.599999999999994</v>
      </c>
      <c r="E2405" s="38">
        <v>42382.385416666664</v>
      </c>
      <c r="F2405" s="34">
        <v>74.400000000000006</v>
      </c>
      <c r="G2405" s="42">
        <v>-2.87E-2</v>
      </c>
      <c r="H2405" s="34">
        <v>1445.13</v>
      </c>
      <c r="I2405" s="42">
        <v>2.87E-2</v>
      </c>
      <c r="J2405" s="34">
        <v>656.87549999999999</v>
      </c>
      <c r="K2405" s="34">
        <v>50316.67</v>
      </c>
      <c r="L2405" s="34">
        <v>64547.49</v>
      </c>
      <c r="M2405" s="34">
        <v>26</v>
      </c>
      <c r="N2405" s="34">
        <v>55.58</v>
      </c>
      <c r="O2405" s="42">
        <v>-8.5000000000000006E-3</v>
      </c>
      <c r="P2405" s="42">
        <v>4.3700000000000003E-2</v>
      </c>
      <c r="Q2405" s="34" t="s">
        <v>100</v>
      </c>
      <c r="R2405" s="34">
        <v>0</v>
      </c>
      <c r="S2405" s="34">
        <v>77.77</v>
      </c>
      <c r="U2405" s="58">
        <f>VLOOKUP(AU2405,[1]expiry_dates!$B$2:$C$2894,2,FALSE)</f>
        <v>42397</v>
      </c>
      <c r="V2405" s="34" t="s">
        <v>136</v>
      </c>
      <c r="W2405" s="34" t="s">
        <v>101</v>
      </c>
      <c r="X2405" s="54">
        <v>42381.427083333336</v>
      </c>
      <c r="Y2405" s="34">
        <v>2.9</v>
      </c>
      <c r="Z2405" s="34">
        <v>42382.385416666664</v>
      </c>
      <c r="AA2405" s="34">
        <v>1.95</v>
      </c>
      <c r="AB2405" s="34">
        <v>-0.3276</v>
      </c>
      <c r="AC2405" s="34">
        <v>23858.400000000001</v>
      </c>
      <c r="AD2405" s="34">
        <v>0.3276</v>
      </c>
      <c r="AE2405" s="34">
        <v>25114.11</v>
      </c>
      <c r="AF2405" s="34">
        <v>72830.92</v>
      </c>
      <c r="AG2405" s="34">
        <v>4584548.08</v>
      </c>
      <c r="AH2405" s="34">
        <v>26</v>
      </c>
      <c r="AI2405" s="34">
        <v>917.63</v>
      </c>
      <c r="AJ2405" s="34">
        <v>-0.1207</v>
      </c>
      <c r="AK2405" s="34">
        <v>0.43099999999999999</v>
      </c>
      <c r="AL2405" s="34" t="s">
        <v>100</v>
      </c>
      <c r="AM2405" s="34">
        <v>76.599999999999994</v>
      </c>
      <c r="AN2405" s="34">
        <v>15913.95</v>
      </c>
      <c r="AO2405" s="34">
        <v>77.77</v>
      </c>
      <c r="AP2405" s="34">
        <v>0</v>
      </c>
      <c r="AR2405" s="45"/>
      <c r="AS2405" s="49"/>
      <c r="AT2405" s="45"/>
      <c r="AU2405" s="31">
        <v>42381</v>
      </c>
      <c r="AV2405" s="57">
        <v>0.42708333333333331</v>
      </c>
      <c r="AW2405" s="31" t="s">
        <v>231</v>
      </c>
      <c r="AY2405" s="32"/>
      <c r="BA2405" s="32"/>
      <c r="BG2405" s="32"/>
      <c r="BH2405" s="32"/>
    </row>
    <row r="2406" spans="1:60">
      <c r="A2406" s="34" t="s">
        <v>98</v>
      </c>
      <c r="B2406" s="34" t="s">
        <v>99</v>
      </c>
      <c r="C2406" s="38">
        <v>42382.385416666664</v>
      </c>
      <c r="D2406" s="34">
        <v>74.400000000000006</v>
      </c>
      <c r="E2406" s="38">
        <v>42382.40625</v>
      </c>
      <c r="F2406" s="34">
        <v>73.650000000000006</v>
      </c>
      <c r="G2406" s="42">
        <v>-1.01E-2</v>
      </c>
      <c r="H2406" s="34">
        <v>-507.27</v>
      </c>
      <c r="I2406" s="42">
        <v>-1.01E-2</v>
      </c>
      <c r="J2406" s="34">
        <v>676.35440000000006</v>
      </c>
      <c r="K2406" s="34">
        <v>50320.77</v>
      </c>
      <c r="L2406" s="34">
        <v>64040.22</v>
      </c>
      <c r="M2406" s="34">
        <v>3</v>
      </c>
      <c r="N2406" s="34">
        <v>-169.09</v>
      </c>
      <c r="O2406" s="42">
        <v>-1.01E-2</v>
      </c>
      <c r="P2406" s="42">
        <v>1.21E-2</v>
      </c>
      <c r="Q2406" s="34" t="s">
        <v>100</v>
      </c>
      <c r="R2406" s="34">
        <v>0</v>
      </c>
      <c r="S2406" s="34">
        <v>73.33</v>
      </c>
      <c r="U2406" s="58">
        <f>VLOOKUP(AU2406,[1]expiry_dates!$B$2:$C$2894,2,FALSE)</f>
        <v>42397</v>
      </c>
      <c r="V2406" s="34" t="s">
        <v>127</v>
      </c>
      <c r="W2406" s="34" t="s">
        <v>101</v>
      </c>
      <c r="X2406" s="54">
        <v>42382.385416666664</v>
      </c>
      <c r="Y2406" s="34">
        <v>3.3</v>
      </c>
      <c r="Z2406" s="34">
        <v>42382.40625</v>
      </c>
      <c r="AA2406" s="34">
        <v>3.85</v>
      </c>
      <c r="AB2406" s="34">
        <v>0.16669999999999999</v>
      </c>
      <c r="AC2406" s="34">
        <v>-12156.93</v>
      </c>
      <c r="AD2406" s="34">
        <v>-0.16669999999999999</v>
      </c>
      <c r="AE2406" s="34">
        <v>22103.51</v>
      </c>
      <c r="AF2406" s="34">
        <v>72941.58</v>
      </c>
      <c r="AG2406" s="34">
        <v>4572391.1500000004</v>
      </c>
      <c r="AH2406" s="34">
        <v>3</v>
      </c>
      <c r="AI2406" s="34">
        <v>-4052.31</v>
      </c>
      <c r="AJ2406" s="34">
        <v>-0.16669999999999999</v>
      </c>
      <c r="AK2406" s="34">
        <v>6.0600000000000001E-2</v>
      </c>
      <c r="AL2406" s="34" t="s">
        <v>100</v>
      </c>
      <c r="AM2406" s="34">
        <v>74.400000000000006</v>
      </c>
      <c r="AN2406" s="34">
        <v>15843.45</v>
      </c>
      <c r="AO2406" s="34">
        <v>73.33</v>
      </c>
      <c r="AP2406" s="34">
        <v>0</v>
      </c>
      <c r="AR2406" s="45"/>
      <c r="AS2406" s="49"/>
      <c r="AT2406" s="45"/>
      <c r="AU2406" s="31">
        <v>42382</v>
      </c>
      <c r="AV2406" s="57">
        <v>0.38541666666666669</v>
      </c>
      <c r="AW2406" s="31" t="s">
        <v>231</v>
      </c>
      <c r="AY2406" s="32"/>
      <c r="BA2406" s="32"/>
      <c r="BG2406" s="32"/>
      <c r="BH2406" s="32"/>
    </row>
    <row r="2407" spans="1:60">
      <c r="A2407" s="34" t="s">
        <v>98</v>
      </c>
      <c r="B2407" s="34" t="s">
        <v>101</v>
      </c>
      <c r="C2407" s="38">
        <v>42382.40625</v>
      </c>
      <c r="D2407" s="34">
        <v>73.650000000000006</v>
      </c>
      <c r="E2407" s="38">
        <v>42382.604166666664</v>
      </c>
      <c r="F2407" s="34">
        <v>71.099999999999994</v>
      </c>
      <c r="G2407" s="42">
        <v>-3.4599999999999999E-2</v>
      </c>
      <c r="H2407" s="34">
        <v>1742.28</v>
      </c>
      <c r="I2407" s="42">
        <v>3.4599999999999999E-2</v>
      </c>
      <c r="J2407" s="34">
        <v>683.24570000000006</v>
      </c>
      <c r="K2407" s="34">
        <v>50321.04</v>
      </c>
      <c r="L2407" s="34">
        <v>65782.5</v>
      </c>
      <c r="M2407" s="34">
        <v>20</v>
      </c>
      <c r="N2407" s="34">
        <v>87.11</v>
      </c>
      <c r="O2407" s="42">
        <v>-4.1000000000000003E-3</v>
      </c>
      <c r="P2407" s="42">
        <v>8.4900000000000003E-2</v>
      </c>
      <c r="Q2407" s="34" t="s">
        <v>100</v>
      </c>
      <c r="R2407" s="34">
        <v>0</v>
      </c>
      <c r="S2407" s="34">
        <v>75.260000000000005</v>
      </c>
      <c r="U2407" s="58">
        <f>VLOOKUP(AU2407,[1]expiry_dates!$B$2:$C$2894,2,FALSE)</f>
        <v>42397</v>
      </c>
      <c r="V2407" s="34" t="s">
        <v>137</v>
      </c>
      <c r="W2407" s="34" t="s">
        <v>101</v>
      </c>
      <c r="X2407" s="54">
        <v>42382.40625</v>
      </c>
      <c r="Y2407" s="34">
        <v>2.7</v>
      </c>
      <c r="Z2407" s="34">
        <v>42382.604166666664</v>
      </c>
      <c r="AA2407" s="34">
        <v>1.4</v>
      </c>
      <c r="AB2407" s="34">
        <v>-0.48149999999999998</v>
      </c>
      <c r="AC2407" s="34">
        <v>35081.68</v>
      </c>
      <c r="AD2407" s="34">
        <v>0.48149999999999998</v>
      </c>
      <c r="AE2407" s="34">
        <v>26985.91</v>
      </c>
      <c r="AF2407" s="34">
        <v>72861.95</v>
      </c>
      <c r="AG2407" s="34">
        <v>4607472.84</v>
      </c>
      <c r="AH2407" s="34">
        <v>20</v>
      </c>
      <c r="AI2407" s="34">
        <v>1754.08</v>
      </c>
      <c r="AJ2407" s="34">
        <v>-3.6999999999999998E-2</v>
      </c>
      <c r="AK2407" s="34">
        <v>0.66669999999999996</v>
      </c>
      <c r="AL2407" s="34" t="s">
        <v>100</v>
      </c>
      <c r="AM2407" s="34">
        <v>73.650000000000006</v>
      </c>
      <c r="AN2407" s="34">
        <v>15905.9</v>
      </c>
      <c r="AO2407" s="34">
        <v>75.260000000000005</v>
      </c>
      <c r="AP2407" s="34">
        <v>0</v>
      </c>
      <c r="AR2407" s="45"/>
      <c r="AS2407" s="49"/>
      <c r="AT2407" s="45"/>
      <c r="AU2407" s="31">
        <v>42382</v>
      </c>
      <c r="AV2407" s="57">
        <v>0.40625</v>
      </c>
      <c r="AW2407" s="31" t="s">
        <v>231</v>
      </c>
      <c r="AY2407" s="32"/>
      <c r="BA2407" s="32"/>
      <c r="BG2407" s="32"/>
      <c r="BH2407" s="32"/>
    </row>
    <row r="2408" spans="1:60">
      <c r="A2408" s="34" t="s">
        <v>98</v>
      </c>
      <c r="B2408" s="34" t="s">
        <v>99</v>
      </c>
      <c r="C2408" s="38">
        <v>42382.604166666664</v>
      </c>
      <c r="D2408" s="34">
        <v>71.099999999999994</v>
      </c>
      <c r="E2408" s="38">
        <v>42383.385416666664</v>
      </c>
      <c r="F2408" s="34">
        <v>66.3</v>
      </c>
      <c r="G2408" s="42">
        <v>-6.7500000000000004E-2</v>
      </c>
      <c r="H2408" s="34">
        <v>-3397.82</v>
      </c>
      <c r="I2408" s="42">
        <v>-6.7500000000000004E-2</v>
      </c>
      <c r="J2408" s="34">
        <v>707.88019999999995</v>
      </c>
      <c r="K2408" s="34">
        <v>50330.28</v>
      </c>
      <c r="L2408" s="34">
        <v>62384.67</v>
      </c>
      <c r="M2408" s="34">
        <v>9</v>
      </c>
      <c r="N2408" s="34">
        <v>-377.54</v>
      </c>
      <c r="O2408" s="42">
        <v>-6.7500000000000004E-2</v>
      </c>
      <c r="P2408" s="42">
        <v>2.8E-3</v>
      </c>
      <c r="Q2408" s="34" t="s">
        <v>100</v>
      </c>
      <c r="R2408" s="34">
        <v>0</v>
      </c>
      <c r="S2408" s="34">
        <v>67.55</v>
      </c>
      <c r="U2408" s="58">
        <f>VLOOKUP(AU2408,[1]expiry_dates!$B$2:$C$2894,2,FALSE)</f>
        <v>42397</v>
      </c>
      <c r="V2408" s="34" t="s">
        <v>135</v>
      </c>
      <c r="W2408" s="34" t="s">
        <v>101</v>
      </c>
      <c r="X2408" s="54">
        <v>42382.604166666664</v>
      </c>
      <c r="Y2408" s="34">
        <v>2.4</v>
      </c>
      <c r="Z2408" s="34">
        <v>42383.385416666664</v>
      </c>
      <c r="AA2408" s="34">
        <v>5.65</v>
      </c>
      <c r="AB2408" s="34">
        <v>1.3542000000000001</v>
      </c>
      <c r="AC2408" s="34">
        <v>-98895.62</v>
      </c>
      <c r="AD2408" s="34">
        <v>-1.3542000000000001</v>
      </c>
      <c r="AE2408" s="34">
        <v>30429.42</v>
      </c>
      <c r="AF2408" s="34">
        <v>73030.62</v>
      </c>
      <c r="AG2408" s="34">
        <v>4508577.21</v>
      </c>
      <c r="AH2408" s="34">
        <v>9</v>
      </c>
      <c r="AI2408" s="34">
        <v>-10988.4</v>
      </c>
      <c r="AJ2408" s="34">
        <v>-1.3542000000000001</v>
      </c>
      <c r="AK2408" s="34">
        <v>2.0799999999999999E-2</v>
      </c>
      <c r="AL2408" s="34" t="s">
        <v>100</v>
      </c>
      <c r="AM2408" s="34">
        <v>71.099999999999994</v>
      </c>
      <c r="AN2408" s="34">
        <v>15921.45</v>
      </c>
      <c r="AO2408" s="34">
        <v>67.55</v>
      </c>
      <c r="AP2408" s="34">
        <v>0</v>
      </c>
      <c r="AR2408" s="45"/>
      <c r="AS2408" s="49"/>
      <c r="AT2408" s="45"/>
      <c r="AU2408" s="31">
        <v>42382</v>
      </c>
      <c r="AV2408" s="57">
        <v>0.10416666666666667</v>
      </c>
      <c r="AW2408" s="31" t="s">
        <v>232</v>
      </c>
      <c r="AY2408" s="32"/>
      <c r="BA2408" s="32"/>
      <c r="BG2408" s="32"/>
      <c r="BH2408" s="32"/>
    </row>
    <row r="2409" spans="1:60">
      <c r="A2409" s="34" t="s">
        <v>98</v>
      </c>
      <c r="B2409" s="34" t="s">
        <v>101</v>
      </c>
      <c r="C2409" s="38">
        <v>42383.385416666664</v>
      </c>
      <c r="D2409" s="34">
        <v>66.3</v>
      </c>
      <c r="E2409" s="38">
        <v>42383.479166666664</v>
      </c>
      <c r="F2409" s="34">
        <v>67.849999999999994</v>
      </c>
      <c r="G2409" s="42">
        <v>2.3400000000000001E-2</v>
      </c>
      <c r="H2409" s="34">
        <v>-1176.25</v>
      </c>
      <c r="I2409" s="42">
        <v>-2.3400000000000001E-2</v>
      </c>
      <c r="J2409" s="34">
        <v>758.87120000000004</v>
      </c>
      <c r="K2409" s="34">
        <v>50313.16</v>
      </c>
      <c r="L2409" s="34">
        <v>61208.42</v>
      </c>
      <c r="M2409" s="34">
        <v>10</v>
      </c>
      <c r="N2409" s="34">
        <v>-117.63</v>
      </c>
      <c r="O2409" s="42">
        <v>-2.9399999999999999E-2</v>
      </c>
      <c r="P2409" s="42">
        <v>2.9399999999999999E-2</v>
      </c>
      <c r="Q2409" s="34" t="s">
        <v>100</v>
      </c>
      <c r="R2409" s="34">
        <v>0</v>
      </c>
      <c r="S2409" s="34">
        <v>70.94</v>
      </c>
      <c r="U2409" s="58">
        <f>VLOOKUP(AU2409,[1]expiry_dates!$B$2:$C$2894,2,FALSE)</f>
        <v>42397</v>
      </c>
      <c r="V2409" s="34" t="s">
        <v>142</v>
      </c>
      <c r="W2409" s="34" t="s">
        <v>101</v>
      </c>
      <c r="X2409" s="54">
        <v>42383.385416666664</v>
      </c>
      <c r="Y2409" s="34">
        <v>2.4</v>
      </c>
      <c r="Z2409" s="34">
        <v>42383.479166666664</v>
      </c>
      <c r="AA2409" s="34">
        <v>3</v>
      </c>
      <c r="AB2409" s="34">
        <v>0.25</v>
      </c>
      <c r="AC2409" s="34">
        <v>-18240.32</v>
      </c>
      <c r="AD2409" s="34">
        <v>-0.25</v>
      </c>
      <c r="AE2409" s="34">
        <v>30400.54</v>
      </c>
      <c r="AF2409" s="34">
        <v>72961.289999999994</v>
      </c>
      <c r="AG2409" s="34">
        <v>4490336.8899999997</v>
      </c>
      <c r="AH2409" s="34">
        <v>10</v>
      </c>
      <c r="AI2409" s="34">
        <v>-1824.03</v>
      </c>
      <c r="AJ2409" s="34">
        <v>-0.29170000000000001</v>
      </c>
      <c r="AK2409" s="34">
        <v>0.22919999999999999</v>
      </c>
      <c r="AL2409" s="34" t="s">
        <v>100</v>
      </c>
      <c r="AM2409" s="34">
        <v>66.3</v>
      </c>
      <c r="AN2409" s="34">
        <v>15596.25</v>
      </c>
      <c r="AO2409" s="34">
        <v>70.94</v>
      </c>
      <c r="AP2409" s="34">
        <v>0</v>
      </c>
      <c r="AR2409" s="45"/>
      <c r="AS2409" s="49"/>
      <c r="AT2409" s="45"/>
      <c r="AU2409" s="31">
        <v>42383</v>
      </c>
      <c r="AV2409" s="57">
        <v>0.38541666666666669</v>
      </c>
      <c r="AW2409" s="31" t="s">
        <v>231</v>
      </c>
      <c r="AY2409" s="32"/>
      <c r="BA2409" s="32"/>
      <c r="BG2409" s="32"/>
      <c r="BH2409" s="32"/>
    </row>
    <row r="2410" spans="1:60">
      <c r="A2410" s="34" t="s">
        <v>98</v>
      </c>
      <c r="B2410" s="34" t="s">
        <v>99</v>
      </c>
      <c r="C2410" s="38">
        <v>42383.479166666664</v>
      </c>
      <c r="D2410" s="34">
        <v>67.849999999999994</v>
      </c>
      <c r="E2410" s="38">
        <v>42383.572916666664</v>
      </c>
      <c r="F2410" s="34">
        <v>66.099999999999994</v>
      </c>
      <c r="G2410" s="42">
        <v>-2.58E-2</v>
      </c>
      <c r="H2410" s="34">
        <v>-1297.53</v>
      </c>
      <c r="I2410" s="42">
        <v>-2.58E-2</v>
      </c>
      <c r="J2410" s="34">
        <v>741.447</v>
      </c>
      <c r="K2410" s="34">
        <v>50307.18</v>
      </c>
      <c r="L2410" s="34">
        <v>59910.89</v>
      </c>
      <c r="M2410" s="34">
        <v>10</v>
      </c>
      <c r="N2410" s="34">
        <v>-129.75</v>
      </c>
      <c r="O2410" s="42">
        <v>-2.7300000000000001E-2</v>
      </c>
      <c r="P2410" s="42">
        <v>8.0999999999999996E-3</v>
      </c>
      <c r="Q2410" s="34" t="s">
        <v>100</v>
      </c>
      <c r="R2410" s="34">
        <v>0</v>
      </c>
      <c r="S2410" s="34">
        <v>64.349999999999994</v>
      </c>
      <c r="U2410" s="58">
        <f>VLOOKUP(AU2410,[1]expiry_dates!$B$2:$C$2894,2,FALSE)</f>
        <v>42397</v>
      </c>
      <c r="V2410" s="34" t="s">
        <v>141</v>
      </c>
      <c r="W2410" s="34" t="s">
        <v>101</v>
      </c>
      <c r="X2410" s="54">
        <v>42383.479166666664</v>
      </c>
      <c r="Y2410" s="34">
        <v>2.6</v>
      </c>
      <c r="Z2410" s="34">
        <v>42383.572916666664</v>
      </c>
      <c r="AA2410" s="34">
        <v>3.35</v>
      </c>
      <c r="AB2410" s="34">
        <v>0.28849999999999998</v>
      </c>
      <c r="AC2410" s="34">
        <v>-20895.14</v>
      </c>
      <c r="AD2410" s="34">
        <v>-0.28849999999999998</v>
      </c>
      <c r="AE2410" s="34">
        <v>27860.19</v>
      </c>
      <c r="AF2410" s="34">
        <v>72436.479999999996</v>
      </c>
      <c r="AG2410" s="34">
        <v>4469441.75</v>
      </c>
      <c r="AH2410" s="34">
        <v>10</v>
      </c>
      <c r="AI2410" s="34">
        <v>-2089.5100000000002</v>
      </c>
      <c r="AJ2410" s="34">
        <v>-0.30769999999999997</v>
      </c>
      <c r="AK2410" s="34">
        <v>7.6899999999999996E-2</v>
      </c>
      <c r="AL2410" s="34" t="s">
        <v>100</v>
      </c>
      <c r="AM2410" s="34">
        <v>67.849999999999994</v>
      </c>
      <c r="AN2410" s="34">
        <v>15642.95</v>
      </c>
      <c r="AO2410" s="34">
        <v>64.349999999999994</v>
      </c>
      <c r="AP2410" s="34">
        <v>0</v>
      </c>
      <c r="AR2410" s="45"/>
      <c r="AS2410" s="49"/>
      <c r="AT2410" s="45"/>
      <c r="AU2410" s="31">
        <v>42383</v>
      </c>
      <c r="AV2410" s="57">
        <v>0.47916666666666669</v>
      </c>
      <c r="AW2410" s="31" t="s">
        <v>231</v>
      </c>
      <c r="AY2410" s="32"/>
      <c r="BA2410" s="32"/>
      <c r="BG2410" s="32"/>
      <c r="BH2410" s="32"/>
    </row>
    <row r="2411" spans="1:60">
      <c r="A2411" s="34" t="s">
        <v>98</v>
      </c>
      <c r="B2411" s="34" t="s">
        <v>101</v>
      </c>
      <c r="C2411" s="38">
        <v>42383.572916666664</v>
      </c>
      <c r="D2411" s="34">
        <v>66.099999999999994</v>
      </c>
      <c r="E2411" s="38">
        <v>42383.635416666664</v>
      </c>
      <c r="F2411" s="34">
        <v>66.95</v>
      </c>
      <c r="G2411" s="42">
        <v>1.29E-2</v>
      </c>
      <c r="H2411" s="34">
        <v>-646.84</v>
      </c>
      <c r="I2411" s="42">
        <v>-1.29E-2</v>
      </c>
      <c r="J2411" s="34">
        <v>760.9896</v>
      </c>
      <c r="K2411" s="34">
        <v>50301.41</v>
      </c>
      <c r="L2411" s="34">
        <v>59264.05</v>
      </c>
      <c r="M2411" s="34">
        <v>7</v>
      </c>
      <c r="N2411" s="34">
        <v>-92.41</v>
      </c>
      <c r="O2411" s="42">
        <v>-1.29E-2</v>
      </c>
      <c r="P2411" s="42">
        <v>1.66E-2</v>
      </c>
      <c r="Q2411" s="34" t="s">
        <v>100</v>
      </c>
      <c r="R2411" s="34">
        <v>0</v>
      </c>
      <c r="S2411" s="34">
        <v>68.349999999999994</v>
      </c>
      <c r="U2411" s="58">
        <f>VLOOKUP(AU2411,[1]expiry_dates!$B$2:$C$2894,2,FALSE)</f>
        <v>42397</v>
      </c>
      <c r="V2411" s="34" t="s">
        <v>145</v>
      </c>
      <c r="W2411" s="34" t="s">
        <v>101</v>
      </c>
      <c r="X2411" s="54">
        <v>42383.572916666664</v>
      </c>
      <c r="Y2411" s="34">
        <v>3.2</v>
      </c>
      <c r="Z2411" s="34">
        <v>42383.635416666664</v>
      </c>
      <c r="AA2411" s="34">
        <v>3</v>
      </c>
      <c r="AB2411" s="34">
        <v>-6.25E-2</v>
      </c>
      <c r="AC2411" s="34">
        <v>4523.88</v>
      </c>
      <c r="AD2411" s="34">
        <v>6.25E-2</v>
      </c>
      <c r="AE2411" s="34">
        <v>22619.38</v>
      </c>
      <c r="AF2411" s="34">
        <v>72382.03</v>
      </c>
      <c r="AG2411" s="34">
        <v>4473965.63</v>
      </c>
      <c r="AH2411" s="34">
        <v>7</v>
      </c>
      <c r="AI2411" s="34">
        <v>646.27</v>
      </c>
      <c r="AJ2411" s="34">
        <v>-9.3700000000000006E-2</v>
      </c>
      <c r="AK2411" s="34">
        <v>0.28129999999999999</v>
      </c>
      <c r="AL2411" s="34" t="s">
        <v>100</v>
      </c>
      <c r="AM2411" s="34">
        <v>66.099999999999994</v>
      </c>
      <c r="AN2411" s="34">
        <v>15689.05</v>
      </c>
      <c r="AO2411" s="34">
        <v>68.349999999999994</v>
      </c>
      <c r="AP2411" s="34">
        <v>0</v>
      </c>
      <c r="AR2411" s="45"/>
      <c r="AS2411" s="49"/>
      <c r="AT2411" s="45"/>
      <c r="AU2411" s="31">
        <v>42383</v>
      </c>
      <c r="AV2411" s="57">
        <v>7.2916666666666671E-2</v>
      </c>
      <c r="AW2411" s="31" t="s">
        <v>232</v>
      </c>
      <c r="AY2411" s="32"/>
      <c r="BA2411" s="32"/>
      <c r="BG2411" s="32"/>
      <c r="BH2411" s="32"/>
    </row>
    <row r="2412" spans="1:60">
      <c r="A2412" s="34" t="s">
        <v>98</v>
      </c>
      <c r="B2412" s="34" t="s">
        <v>99</v>
      </c>
      <c r="C2412" s="38">
        <v>42383.635416666664</v>
      </c>
      <c r="D2412" s="34">
        <v>66.95</v>
      </c>
      <c r="E2412" s="38">
        <v>42384.395833333336</v>
      </c>
      <c r="F2412" s="34">
        <v>64.650000000000006</v>
      </c>
      <c r="G2412" s="42">
        <v>-3.44E-2</v>
      </c>
      <c r="H2412" s="34">
        <v>-1728.02</v>
      </c>
      <c r="I2412" s="42">
        <v>-3.44E-2</v>
      </c>
      <c r="J2412" s="34">
        <v>751.31449999999995</v>
      </c>
      <c r="K2412" s="34">
        <v>50300.5</v>
      </c>
      <c r="L2412" s="34">
        <v>57536.02</v>
      </c>
      <c r="M2412" s="34">
        <v>7</v>
      </c>
      <c r="N2412" s="34">
        <v>-246.86</v>
      </c>
      <c r="O2412" s="42">
        <v>-3.44E-2</v>
      </c>
      <c r="P2412" s="42">
        <v>1.12E-2</v>
      </c>
      <c r="Q2412" s="34" t="s">
        <v>100</v>
      </c>
      <c r="R2412" s="34">
        <v>0</v>
      </c>
      <c r="S2412" s="34">
        <v>65</v>
      </c>
      <c r="U2412" s="58">
        <f>VLOOKUP(AU2412,[1]expiry_dates!$B$2:$C$2894,2,FALSE)</f>
        <v>42397</v>
      </c>
      <c r="V2412" s="34" t="s">
        <v>141</v>
      </c>
      <c r="W2412" s="34" t="s">
        <v>101</v>
      </c>
      <c r="X2412" s="54">
        <v>42383.635416666664</v>
      </c>
      <c r="Y2412" s="34">
        <v>3.05</v>
      </c>
      <c r="Z2412" s="34">
        <v>42384.395833333336</v>
      </c>
      <c r="AA2412" s="34">
        <v>3.5</v>
      </c>
      <c r="AB2412" s="34">
        <v>0.14749999999999999</v>
      </c>
      <c r="AC2412" s="34">
        <v>-10682.52</v>
      </c>
      <c r="AD2412" s="34">
        <v>-0.14749999999999999</v>
      </c>
      <c r="AE2412" s="34">
        <v>23738.94</v>
      </c>
      <c r="AF2412" s="34">
        <v>72403.759999999995</v>
      </c>
      <c r="AG2412" s="34">
        <v>4463283.1100000003</v>
      </c>
      <c r="AH2412" s="34">
        <v>7</v>
      </c>
      <c r="AI2412" s="34">
        <v>-1526.07</v>
      </c>
      <c r="AJ2412" s="34">
        <v>-0.14749999999999999</v>
      </c>
      <c r="AK2412" s="34">
        <v>1.6400000000000001E-2</v>
      </c>
      <c r="AL2412" s="34" t="s">
        <v>100</v>
      </c>
      <c r="AM2412" s="34">
        <v>66.95</v>
      </c>
      <c r="AN2412" s="34">
        <v>15589.65</v>
      </c>
      <c r="AO2412" s="34">
        <v>65</v>
      </c>
      <c r="AP2412" s="34">
        <v>0</v>
      </c>
      <c r="AR2412" s="45"/>
      <c r="AS2412" s="49"/>
      <c r="AT2412" s="45"/>
      <c r="AU2412" s="31">
        <v>42383</v>
      </c>
      <c r="AV2412" s="57">
        <v>0.13541666666666666</v>
      </c>
      <c r="AW2412" s="31" t="s">
        <v>232</v>
      </c>
      <c r="AY2412" s="32"/>
      <c r="BA2412" s="32"/>
      <c r="BG2412" s="32"/>
      <c r="BH2412" s="32"/>
    </row>
    <row r="2413" spans="1:60">
      <c r="A2413" s="34" t="s">
        <v>98</v>
      </c>
      <c r="B2413" s="34" t="s">
        <v>101</v>
      </c>
      <c r="C2413" s="38">
        <v>42384.395833333336</v>
      </c>
      <c r="D2413" s="34">
        <v>64.650000000000006</v>
      </c>
      <c r="E2413" s="38">
        <v>42384.5</v>
      </c>
      <c r="F2413" s="34">
        <v>64.45</v>
      </c>
      <c r="G2413" s="42">
        <v>-3.0999999999999999E-3</v>
      </c>
      <c r="H2413" s="34">
        <v>155.58000000000001</v>
      </c>
      <c r="I2413" s="42">
        <v>3.0999999999999999E-3</v>
      </c>
      <c r="J2413" s="34">
        <v>777.89729999999997</v>
      </c>
      <c r="K2413" s="34">
        <v>50291.06</v>
      </c>
      <c r="L2413" s="34">
        <v>57691.6</v>
      </c>
      <c r="M2413" s="34">
        <v>11</v>
      </c>
      <c r="N2413" s="34">
        <v>14.14</v>
      </c>
      <c r="O2413" s="42">
        <v>-1.47E-2</v>
      </c>
      <c r="P2413" s="42">
        <v>1.55E-2</v>
      </c>
      <c r="Q2413" s="34" t="s">
        <v>100</v>
      </c>
      <c r="R2413" s="34">
        <v>0</v>
      </c>
      <c r="S2413" s="34">
        <v>67.569999999999993</v>
      </c>
      <c r="U2413" s="58">
        <f>VLOOKUP(AU2413,[1]expiry_dates!$B$2:$C$2894,2,FALSE)</f>
        <v>42397</v>
      </c>
      <c r="V2413" s="34" t="s">
        <v>145</v>
      </c>
      <c r="W2413" s="34" t="s">
        <v>101</v>
      </c>
      <c r="X2413" s="54">
        <v>42384.395833333336</v>
      </c>
      <c r="Y2413" s="34">
        <v>1.4</v>
      </c>
      <c r="Z2413" s="34">
        <v>42384.5</v>
      </c>
      <c r="AA2413" s="34">
        <v>1.3</v>
      </c>
      <c r="AB2413" s="34">
        <v>-7.1400000000000005E-2</v>
      </c>
      <c r="AC2413" s="34">
        <v>5169.7</v>
      </c>
      <c r="AD2413" s="34">
        <v>7.1400000000000005E-2</v>
      </c>
      <c r="AE2413" s="34">
        <v>51696.97</v>
      </c>
      <c r="AF2413" s="34">
        <v>72375.759999999995</v>
      </c>
      <c r="AG2413" s="34">
        <v>4468452.8</v>
      </c>
      <c r="AH2413" s="34">
        <v>11</v>
      </c>
      <c r="AI2413" s="34">
        <v>469.97</v>
      </c>
      <c r="AJ2413" s="34">
        <v>-0.75</v>
      </c>
      <c r="AK2413" s="34">
        <v>0.1071</v>
      </c>
      <c r="AL2413" s="34" t="s">
        <v>100</v>
      </c>
      <c r="AM2413" s="34">
        <v>64.650000000000006</v>
      </c>
      <c r="AN2413" s="34">
        <v>15572.05</v>
      </c>
      <c r="AO2413" s="34">
        <v>67.569999999999993</v>
      </c>
      <c r="AP2413" s="34">
        <v>0</v>
      </c>
      <c r="AR2413" s="45"/>
      <c r="AS2413" s="49"/>
      <c r="AT2413" s="45"/>
      <c r="AU2413" s="31">
        <v>42384</v>
      </c>
      <c r="AV2413" s="57">
        <v>0.39583333333333331</v>
      </c>
      <c r="AW2413" s="31" t="s">
        <v>231</v>
      </c>
      <c r="AY2413" s="32"/>
      <c r="BA2413" s="32"/>
      <c r="BG2413" s="32"/>
      <c r="BH2413" s="32"/>
    </row>
    <row r="2414" spans="1:60">
      <c r="A2414" s="34" t="s">
        <v>98</v>
      </c>
      <c r="B2414" s="34" t="s">
        <v>99</v>
      </c>
      <c r="C2414" s="38">
        <v>42384.5</v>
      </c>
      <c r="D2414" s="34">
        <v>64.45</v>
      </c>
      <c r="E2414" s="38">
        <v>42384.572916666664</v>
      </c>
      <c r="F2414" s="34">
        <v>64.599999999999994</v>
      </c>
      <c r="G2414" s="42">
        <v>2.3E-3</v>
      </c>
      <c r="H2414" s="34">
        <v>117.04</v>
      </c>
      <c r="I2414" s="42">
        <v>2.3E-3</v>
      </c>
      <c r="J2414" s="34">
        <v>780.26490000000001</v>
      </c>
      <c r="K2414" s="34">
        <v>50288.07</v>
      </c>
      <c r="L2414" s="34">
        <v>57808.639999999999</v>
      </c>
      <c r="M2414" s="34">
        <v>8</v>
      </c>
      <c r="N2414" s="34">
        <v>14.63</v>
      </c>
      <c r="O2414" s="42">
        <v>-1.6000000000000001E-3</v>
      </c>
      <c r="P2414" s="42">
        <v>2.4E-2</v>
      </c>
      <c r="Q2414" s="34" t="s">
        <v>100</v>
      </c>
      <c r="R2414" s="34">
        <v>0</v>
      </c>
      <c r="S2414" s="34">
        <v>63.74</v>
      </c>
      <c r="U2414" s="58">
        <f>VLOOKUP(AU2414,[1]expiry_dates!$B$2:$C$2894,2,FALSE)</f>
        <v>42397</v>
      </c>
      <c r="V2414" s="34" t="s">
        <v>141</v>
      </c>
      <c r="W2414" s="34" t="s">
        <v>101</v>
      </c>
      <c r="X2414" s="54">
        <v>42384.5</v>
      </c>
      <c r="Y2414" s="34">
        <v>3.9</v>
      </c>
      <c r="Z2414" s="34">
        <v>42384.572916666664</v>
      </c>
      <c r="AA2414" s="34">
        <v>3.5</v>
      </c>
      <c r="AB2414" s="34">
        <v>-0.1026</v>
      </c>
      <c r="AC2414" s="34">
        <v>7414.42</v>
      </c>
      <c r="AD2414" s="34">
        <v>0.1026</v>
      </c>
      <c r="AE2414" s="34">
        <v>18536.04</v>
      </c>
      <c r="AF2414" s="34">
        <v>72290.570000000007</v>
      </c>
      <c r="AG2414" s="34">
        <v>4475867.22</v>
      </c>
      <c r="AH2414" s="34">
        <v>8</v>
      </c>
      <c r="AI2414" s="34">
        <v>926.8</v>
      </c>
      <c r="AJ2414" s="34">
        <v>0</v>
      </c>
      <c r="AK2414" s="34">
        <v>0.32050000000000001</v>
      </c>
      <c r="AL2414" s="34" t="s">
        <v>100</v>
      </c>
      <c r="AM2414" s="34">
        <v>64.45</v>
      </c>
      <c r="AN2414" s="34">
        <v>15523.4</v>
      </c>
      <c r="AO2414" s="34">
        <v>63.74</v>
      </c>
      <c r="AP2414" s="34">
        <v>0</v>
      </c>
      <c r="AR2414" s="45"/>
      <c r="AS2414" s="49"/>
      <c r="AT2414" s="45"/>
      <c r="AU2414" s="31">
        <v>42384</v>
      </c>
      <c r="AV2414" s="57">
        <v>0.5</v>
      </c>
      <c r="AW2414" s="31" t="s">
        <v>232</v>
      </c>
      <c r="AY2414" s="32"/>
      <c r="BA2414" s="32"/>
      <c r="BG2414" s="32"/>
      <c r="BH2414" s="32"/>
    </row>
    <row r="2415" spans="1:60">
      <c r="A2415" s="34" t="s">
        <v>98</v>
      </c>
      <c r="B2415" s="34" t="s">
        <v>101</v>
      </c>
      <c r="C2415" s="38">
        <v>42384.572916666664</v>
      </c>
      <c r="D2415" s="34">
        <v>64.599999999999994</v>
      </c>
      <c r="E2415" s="38">
        <v>42388.40625</v>
      </c>
      <c r="F2415" s="34">
        <v>56.7</v>
      </c>
      <c r="G2415" s="42">
        <v>-0.12230000000000001</v>
      </c>
      <c r="H2415" s="34">
        <v>6150.04</v>
      </c>
      <c r="I2415" s="42">
        <v>0.12230000000000001</v>
      </c>
      <c r="J2415" s="34">
        <v>778.48630000000003</v>
      </c>
      <c r="K2415" s="34">
        <v>50290.21</v>
      </c>
      <c r="L2415" s="34">
        <v>63958.68</v>
      </c>
      <c r="M2415" s="34">
        <v>43</v>
      </c>
      <c r="N2415" s="34">
        <v>143.02000000000001</v>
      </c>
      <c r="O2415" s="42">
        <v>-4.5999999999999999E-3</v>
      </c>
      <c r="P2415" s="42">
        <v>0.15559999999999999</v>
      </c>
      <c r="Q2415" s="34" t="s">
        <v>100</v>
      </c>
      <c r="R2415" s="34">
        <v>0</v>
      </c>
      <c r="S2415" s="34">
        <v>65.94</v>
      </c>
      <c r="U2415" s="58">
        <f>VLOOKUP(AU2415,[1]expiry_dates!$B$2:$C$2894,2,FALSE)</f>
        <v>42397</v>
      </c>
      <c r="V2415" s="34" t="s">
        <v>145</v>
      </c>
      <c r="W2415" s="34" t="s">
        <v>101</v>
      </c>
      <c r="X2415" s="54">
        <v>42384.572916666664</v>
      </c>
      <c r="Y2415" s="34">
        <v>1.45</v>
      </c>
      <c r="Z2415" s="34">
        <v>42388.40625</v>
      </c>
      <c r="AA2415" s="34">
        <v>0.2</v>
      </c>
      <c r="AB2415" s="34">
        <v>-0.86209999999999998</v>
      </c>
      <c r="AC2415" s="34">
        <v>62463.89</v>
      </c>
      <c r="AD2415" s="34">
        <v>0.86209999999999998</v>
      </c>
      <c r="AE2415" s="34">
        <v>49971.11</v>
      </c>
      <c r="AF2415" s="34">
        <v>72458.12</v>
      </c>
      <c r="AG2415" s="34">
        <v>4538331.1100000003</v>
      </c>
      <c r="AH2415" s="34">
        <v>43</v>
      </c>
      <c r="AI2415" s="34">
        <v>1452.65</v>
      </c>
      <c r="AJ2415" s="34">
        <v>0</v>
      </c>
      <c r="AK2415" s="34">
        <v>0.86209999999999998</v>
      </c>
      <c r="AL2415" s="34" t="s">
        <v>100</v>
      </c>
      <c r="AM2415" s="34">
        <v>64.599999999999994</v>
      </c>
      <c r="AN2415" s="34">
        <v>15487</v>
      </c>
      <c r="AO2415" s="34">
        <v>65.94</v>
      </c>
      <c r="AP2415" s="34">
        <v>0</v>
      </c>
      <c r="AR2415" s="45"/>
      <c r="AS2415" s="49"/>
      <c r="AT2415" s="45"/>
      <c r="AU2415" s="31">
        <v>42384</v>
      </c>
      <c r="AV2415" s="57">
        <v>7.2916666666666671E-2</v>
      </c>
      <c r="AW2415" s="31" t="s">
        <v>232</v>
      </c>
      <c r="AY2415" s="32"/>
      <c r="BA2415" s="32"/>
      <c r="BG2415" s="32"/>
      <c r="BH2415" s="32"/>
    </row>
    <row r="2416" spans="1:60">
      <c r="A2416" s="34" t="s">
        <v>98</v>
      </c>
      <c r="B2416" s="34" t="s">
        <v>99</v>
      </c>
      <c r="C2416" s="38">
        <v>42388.40625</v>
      </c>
      <c r="D2416" s="34">
        <v>56.7</v>
      </c>
      <c r="E2416" s="38">
        <v>42388.604166666664</v>
      </c>
      <c r="F2416" s="34">
        <v>57</v>
      </c>
      <c r="G2416" s="42">
        <v>5.3E-3</v>
      </c>
      <c r="H2416" s="34">
        <v>266.25</v>
      </c>
      <c r="I2416" s="42">
        <v>5.3E-3</v>
      </c>
      <c r="J2416" s="34">
        <v>887.4846</v>
      </c>
      <c r="K2416" s="34">
        <v>50320.38</v>
      </c>
      <c r="L2416" s="34">
        <v>64224.93</v>
      </c>
      <c r="M2416" s="34">
        <v>20</v>
      </c>
      <c r="N2416" s="34">
        <v>13.31</v>
      </c>
      <c r="O2416" s="42">
        <v>-1.06E-2</v>
      </c>
      <c r="P2416" s="42">
        <v>2.8199999999999999E-2</v>
      </c>
      <c r="Q2416" s="34" t="s">
        <v>100</v>
      </c>
      <c r="R2416" s="34">
        <v>0</v>
      </c>
      <c r="S2416" s="34">
        <v>54.6</v>
      </c>
      <c r="U2416" s="58">
        <f>VLOOKUP(AU2416,[1]expiry_dates!$B$2:$C$2894,2,FALSE)</f>
        <v>42397</v>
      </c>
      <c r="V2416" s="34" t="s">
        <v>143</v>
      </c>
      <c r="W2416" s="34" t="s">
        <v>101</v>
      </c>
      <c r="X2416" s="54">
        <v>42388.40625</v>
      </c>
      <c r="Y2416" s="34">
        <v>5.8</v>
      </c>
      <c r="Z2416" s="34">
        <v>42388.604166666664</v>
      </c>
      <c r="AA2416" s="34">
        <v>4</v>
      </c>
      <c r="AB2416" s="34">
        <v>-0.31030000000000002</v>
      </c>
      <c r="AC2416" s="34">
        <v>22559.48</v>
      </c>
      <c r="AD2416" s="34">
        <v>0.31030000000000002</v>
      </c>
      <c r="AE2416" s="34">
        <v>12533.04</v>
      </c>
      <c r="AF2416" s="34">
        <v>72691.66</v>
      </c>
      <c r="AG2416" s="34">
        <v>4560890.59</v>
      </c>
      <c r="AH2416" s="34">
        <v>20</v>
      </c>
      <c r="AI2416" s="34">
        <v>1127.97</v>
      </c>
      <c r="AJ2416" s="34">
        <v>0</v>
      </c>
      <c r="AK2416" s="34">
        <v>0.48280000000000001</v>
      </c>
      <c r="AL2416" s="34" t="s">
        <v>100</v>
      </c>
      <c r="AM2416" s="34">
        <v>56.7</v>
      </c>
      <c r="AN2416" s="34">
        <v>15276.95</v>
      </c>
      <c r="AO2416" s="34">
        <v>54.6</v>
      </c>
      <c r="AP2416" s="34">
        <v>0</v>
      </c>
      <c r="AR2416" s="45"/>
      <c r="AS2416" s="49"/>
      <c r="AT2416" s="45"/>
      <c r="AU2416" s="31">
        <v>42388</v>
      </c>
      <c r="AV2416" s="57">
        <v>0.40625</v>
      </c>
      <c r="AW2416" s="31" t="s">
        <v>231</v>
      </c>
      <c r="AY2416" s="32"/>
      <c r="BA2416" s="32"/>
      <c r="BG2416" s="32"/>
      <c r="BH2416" s="32"/>
    </row>
    <row r="2417" spans="1:60">
      <c r="A2417" s="34" t="s">
        <v>98</v>
      </c>
      <c r="B2417" s="34" t="s">
        <v>101</v>
      </c>
      <c r="C2417" s="38">
        <v>42388.604166666664</v>
      </c>
      <c r="D2417" s="34">
        <v>57</v>
      </c>
      <c r="E2417" s="38">
        <v>42388.635416666664</v>
      </c>
      <c r="F2417" s="34">
        <v>58.3</v>
      </c>
      <c r="G2417" s="42">
        <v>2.2800000000000001E-2</v>
      </c>
      <c r="H2417" s="34">
        <v>-1147.74</v>
      </c>
      <c r="I2417" s="42">
        <v>-2.2800000000000001E-2</v>
      </c>
      <c r="J2417" s="34">
        <v>882.87350000000004</v>
      </c>
      <c r="K2417" s="34">
        <v>50323.79</v>
      </c>
      <c r="L2417" s="34">
        <v>63077.19</v>
      </c>
      <c r="M2417" s="34">
        <v>4</v>
      </c>
      <c r="N2417" s="34">
        <v>-286.93</v>
      </c>
      <c r="O2417" s="42">
        <v>-2.2800000000000001E-2</v>
      </c>
      <c r="P2417" s="42">
        <v>4.4000000000000003E-3</v>
      </c>
      <c r="Q2417" s="34" t="s">
        <v>100</v>
      </c>
      <c r="R2417" s="34">
        <v>0</v>
      </c>
      <c r="S2417" s="34">
        <v>58.27</v>
      </c>
      <c r="U2417" s="58">
        <f>VLOOKUP(AU2417,[1]expiry_dates!$B$2:$C$2894,2,FALSE)</f>
        <v>42397</v>
      </c>
      <c r="V2417" s="34" t="s">
        <v>147</v>
      </c>
      <c r="W2417" s="34" t="s">
        <v>101</v>
      </c>
      <c r="X2417" s="54">
        <v>42388.604166666664</v>
      </c>
      <c r="Y2417" s="34">
        <v>0.7</v>
      </c>
      <c r="Z2417" s="34">
        <v>42388.635416666664</v>
      </c>
      <c r="AA2417" s="34">
        <v>0.95</v>
      </c>
      <c r="AB2417" s="34">
        <v>0.35709999999999997</v>
      </c>
      <c r="AC2417" s="34">
        <v>-26001.59</v>
      </c>
      <c r="AD2417" s="34">
        <v>-0.35709999999999997</v>
      </c>
      <c r="AE2417" s="34">
        <v>104006.39999999999</v>
      </c>
      <c r="AF2417" s="34">
        <v>72804.45</v>
      </c>
      <c r="AG2417" s="34">
        <v>4534889</v>
      </c>
      <c r="AH2417" s="34">
        <v>4</v>
      </c>
      <c r="AI2417" s="34">
        <v>-6500.4</v>
      </c>
      <c r="AJ2417" s="34">
        <v>-0.35709999999999997</v>
      </c>
      <c r="AK2417" s="34">
        <v>0</v>
      </c>
      <c r="AL2417" s="34" t="s">
        <v>100</v>
      </c>
      <c r="AM2417" s="34">
        <v>57</v>
      </c>
      <c r="AN2417" s="34">
        <v>15226.1</v>
      </c>
      <c r="AO2417" s="34">
        <v>58.27</v>
      </c>
      <c r="AP2417" s="34">
        <v>0</v>
      </c>
      <c r="AR2417" s="45"/>
      <c r="AS2417" s="49"/>
      <c r="AT2417" s="45"/>
      <c r="AU2417" s="31">
        <v>42388</v>
      </c>
      <c r="AV2417" s="57">
        <v>0.10416666666666667</v>
      </c>
      <c r="AW2417" s="31" t="s">
        <v>232</v>
      </c>
      <c r="AY2417" s="32"/>
      <c r="BA2417" s="32"/>
      <c r="BG2417" s="32"/>
      <c r="BH2417" s="32"/>
    </row>
    <row r="2418" spans="1:60">
      <c r="A2418" s="34" t="s">
        <v>98</v>
      </c>
      <c r="B2418" s="34" t="s">
        <v>99</v>
      </c>
      <c r="C2418" s="38">
        <v>42388.635416666664</v>
      </c>
      <c r="D2418" s="34">
        <v>58.3</v>
      </c>
      <c r="E2418" s="38">
        <v>42389.385416666664</v>
      </c>
      <c r="F2418" s="34">
        <v>55.75</v>
      </c>
      <c r="G2418" s="42">
        <v>-4.3700000000000003E-2</v>
      </c>
      <c r="H2418" s="34">
        <v>-2200.85</v>
      </c>
      <c r="I2418" s="42">
        <v>-4.3700000000000003E-2</v>
      </c>
      <c r="J2418" s="34">
        <v>863.07669999999996</v>
      </c>
      <c r="K2418" s="34">
        <v>50317.37</v>
      </c>
      <c r="L2418" s="34">
        <v>60876.35</v>
      </c>
      <c r="M2418" s="34">
        <v>6</v>
      </c>
      <c r="N2418" s="34">
        <v>-366.81</v>
      </c>
      <c r="O2418" s="42">
        <v>-4.3700000000000003E-2</v>
      </c>
      <c r="P2418" s="42">
        <v>3.3999999999999998E-3</v>
      </c>
      <c r="Q2418" s="34" t="s">
        <v>100</v>
      </c>
      <c r="R2418" s="34">
        <v>0</v>
      </c>
      <c r="S2418" s="34">
        <v>56.82</v>
      </c>
      <c r="U2418" s="58">
        <f>VLOOKUP(AU2418,[1]expiry_dates!$B$2:$C$2894,2,FALSE)</f>
        <v>42397</v>
      </c>
      <c r="V2418" s="34" t="s">
        <v>152</v>
      </c>
      <c r="W2418" s="34" t="s">
        <v>101</v>
      </c>
      <c r="X2418" s="54">
        <v>42388.635416666664</v>
      </c>
      <c r="Y2418" s="34">
        <v>1.7</v>
      </c>
      <c r="Z2418" s="34">
        <v>42389.385416666664</v>
      </c>
      <c r="AA2418" s="34">
        <v>1.7</v>
      </c>
      <c r="AB2418" s="34">
        <v>0</v>
      </c>
      <c r="AC2418" s="34">
        <v>0</v>
      </c>
      <c r="AD2418" s="34">
        <v>0</v>
      </c>
      <c r="AE2418" s="34">
        <v>42795.56</v>
      </c>
      <c r="AF2418" s="34">
        <v>72752.45</v>
      </c>
      <c r="AG2418" s="34">
        <v>4534889</v>
      </c>
      <c r="AH2418" s="34">
        <v>6</v>
      </c>
      <c r="AI2418" s="34">
        <v>0</v>
      </c>
      <c r="AJ2418" s="34">
        <v>-0.17649999999999999</v>
      </c>
      <c r="AK2418" s="34">
        <v>0</v>
      </c>
      <c r="AL2418" s="34" t="s">
        <v>100</v>
      </c>
      <c r="AM2418" s="34">
        <v>58.3</v>
      </c>
      <c r="AN2418" s="34">
        <v>15293.75</v>
      </c>
      <c r="AO2418" s="34">
        <v>56.82</v>
      </c>
      <c r="AP2418" s="34">
        <v>0</v>
      </c>
      <c r="AR2418" s="45"/>
      <c r="AS2418" s="49"/>
      <c r="AT2418" s="45"/>
      <c r="AU2418" s="31">
        <v>42388</v>
      </c>
      <c r="AV2418" s="57">
        <v>0.13541666666666666</v>
      </c>
      <c r="AW2418" s="31" t="s">
        <v>232</v>
      </c>
      <c r="AY2418" s="32"/>
      <c r="BA2418" s="32"/>
      <c r="BG2418" s="32"/>
      <c r="BH2418" s="32"/>
    </row>
    <row r="2419" spans="1:60">
      <c r="A2419" s="34" t="s">
        <v>98</v>
      </c>
      <c r="B2419" s="34" t="s">
        <v>101</v>
      </c>
      <c r="C2419" s="38">
        <v>42389.385416666664</v>
      </c>
      <c r="D2419" s="34">
        <v>55.75</v>
      </c>
      <c r="E2419" s="38">
        <v>42389.635416666664</v>
      </c>
      <c r="F2419" s="34">
        <v>55.95</v>
      </c>
      <c r="G2419" s="42">
        <v>3.5999999999999999E-3</v>
      </c>
      <c r="H2419" s="34">
        <v>-180.48</v>
      </c>
      <c r="I2419" s="42">
        <v>-3.5999999999999999E-3</v>
      </c>
      <c r="J2419" s="34">
        <v>902.37879999999996</v>
      </c>
      <c r="K2419" s="34">
        <v>50307.62</v>
      </c>
      <c r="L2419" s="34">
        <v>60695.87</v>
      </c>
      <c r="M2419" s="34">
        <v>25</v>
      </c>
      <c r="N2419" s="34">
        <v>-7.22</v>
      </c>
      <c r="O2419" s="42">
        <v>-9.9000000000000008E-3</v>
      </c>
      <c r="P2419" s="42">
        <v>3.2300000000000002E-2</v>
      </c>
      <c r="Q2419" s="34" t="s">
        <v>100</v>
      </c>
      <c r="R2419" s="34">
        <v>0</v>
      </c>
      <c r="S2419" s="34">
        <v>58.33</v>
      </c>
      <c r="U2419" s="58">
        <f>VLOOKUP(AU2419,[1]expiry_dates!$B$2:$C$2894,2,FALSE)</f>
        <v>42397</v>
      </c>
      <c r="V2419" s="34" t="s">
        <v>147</v>
      </c>
      <c r="W2419" s="34" t="s">
        <v>101</v>
      </c>
      <c r="X2419" s="54">
        <v>42389.385416666664</v>
      </c>
      <c r="Y2419" s="34">
        <v>0.4</v>
      </c>
      <c r="Z2419" s="34">
        <v>42389.635416666664</v>
      </c>
      <c r="AA2419" s="34">
        <v>0.2</v>
      </c>
      <c r="AB2419" s="34">
        <v>-0.5</v>
      </c>
      <c r="AC2419" s="34">
        <v>36337.22</v>
      </c>
      <c r="AD2419" s="34">
        <v>0.5</v>
      </c>
      <c r="AE2419" s="34">
        <v>181686.1</v>
      </c>
      <c r="AF2419" s="34">
        <v>72674.45</v>
      </c>
      <c r="AG2419" s="34">
        <v>4571226.22</v>
      </c>
      <c r="AH2419" s="34">
        <v>25</v>
      </c>
      <c r="AI2419" s="34">
        <v>1453.49</v>
      </c>
      <c r="AJ2419" s="34">
        <v>0</v>
      </c>
      <c r="AK2419" s="34">
        <v>0.75</v>
      </c>
      <c r="AL2419" s="34" t="s">
        <v>100</v>
      </c>
      <c r="AM2419" s="34">
        <v>55.75</v>
      </c>
      <c r="AN2419" s="34">
        <v>14932.05</v>
      </c>
      <c r="AO2419" s="34">
        <v>58.33</v>
      </c>
      <c r="AP2419" s="34">
        <v>0</v>
      </c>
      <c r="AR2419" s="45"/>
      <c r="AS2419" s="49"/>
      <c r="AT2419" s="45"/>
      <c r="AU2419" s="31">
        <v>42389</v>
      </c>
      <c r="AV2419" s="57">
        <v>0.38541666666666669</v>
      </c>
      <c r="AW2419" s="31" t="s">
        <v>231</v>
      </c>
      <c r="AY2419" s="32"/>
      <c r="BA2419" s="32"/>
      <c r="BG2419" s="32"/>
      <c r="BH2419" s="32"/>
    </row>
    <row r="2420" spans="1:60">
      <c r="A2420" s="34" t="s">
        <v>98</v>
      </c>
      <c r="B2420" s="34" t="s">
        <v>99</v>
      </c>
      <c r="C2420" s="38">
        <v>42389.635416666664</v>
      </c>
      <c r="D2420" s="34">
        <v>55.95</v>
      </c>
      <c r="E2420" s="38">
        <v>42390.489583333336</v>
      </c>
      <c r="F2420" s="34">
        <v>56.2</v>
      </c>
      <c r="G2420" s="42">
        <v>4.4999999999999997E-3</v>
      </c>
      <c r="H2420" s="34">
        <v>224.79</v>
      </c>
      <c r="I2420" s="42">
        <v>4.4999999999999997E-3</v>
      </c>
      <c r="J2420" s="34">
        <v>899.15980000000002</v>
      </c>
      <c r="K2420" s="34">
        <v>50307.99</v>
      </c>
      <c r="L2420" s="34">
        <v>60920.66</v>
      </c>
      <c r="M2420" s="34">
        <v>16</v>
      </c>
      <c r="N2420" s="34">
        <v>14.05</v>
      </c>
      <c r="O2420" s="42">
        <v>-1.8800000000000001E-2</v>
      </c>
      <c r="P2420" s="42">
        <v>3.2199999999999999E-2</v>
      </c>
      <c r="Q2420" s="34" t="s">
        <v>100</v>
      </c>
      <c r="R2420" s="34">
        <v>0</v>
      </c>
      <c r="S2420" s="34">
        <v>54.03</v>
      </c>
      <c r="U2420" s="58">
        <f>VLOOKUP(AU2420,[1]expiry_dates!$B$2:$C$2894,2,FALSE)</f>
        <v>42397</v>
      </c>
      <c r="V2420" s="34" t="s">
        <v>146</v>
      </c>
      <c r="W2420" s="34" t="s">
        <v>101</v>
      </c>
      <c r="X2420" s="54">
        <v>42389.635416666664</v>
      </c>
      <c r="Y2420" s="34">
        <v>3.05</v>
      </c>
      <c r="Z2420" s="34">
        <v>42390.489583333336</v>
      </c>
      <c r="AA2420" s="34">
        <v>3.25</v>
      </c>
      <c r="AB2420" s="34">
        <v>6.5600000000000006E-2</v>
      </c>
      <c r="AC2420" s="34">
        <v>-4783.41</v>
      </c>
      <c r="AD2420" s="34">
        <v>-6.5600000000000006E-2</v>
      </c>
      <c r="AE2420" s="34">
        <v>23917.040000000001</v>
      </c>
      <c r="AF2420" s="34">
        <v>72946.98</v>
      </c>
      <c r="AG2420" s="34">
        <v>4566442.82</v>
      </c>
      <c r="AH2420" s="34">
        <v>16</v>
      </c>
      <c r="AI2420" s="34">
        <v>-298.95999999999998</v>
      </c>
      <c r="AJ2420" s="34">
        <v>-0.63929999999999998</v>
      </c>
      <c r="AK2420" s="34">
        <v>0.45900000000000002</v>
      </c>
      <c r="AL2420" s="34" t="s">
        <v>100</v>
      </c>
      <c r="AM2420" s="34">
        <v>55.95</v>
      </c>
      <c r="AN2420" s="34">
        <v>14970.4</v>
      </c>
      <c r="AO2420" s="34">
        <v>54.03</v>
      </c>
      <c r="AP2420" s="34">
        <v>0</v>
      </c>
      <c r="AR2420" s="45"/>
      <c r="AS2420" s="49"/>
      <c r="AT2420" s="45"/>
      <c r="AU2420" s="31">
        <v>42389</v>
      </c>
      <c r="AV2420" s="57">
        <v>0.13541666666666666</v>
      </c>
      <c r="AW2420" s="31" t="s">
        <v>232</v>
      </c>
      <c r="AY2420" s="32"/>
      <c r="BA2420" s="32"/>
      <c r="BG2420" s="32"/>
      <c r="BH2420" s="32"/>
    </row>
    <row r="2421" spans="1:60">
      <c r="A2421" s="34" t="s">
        <v>98</v>
      </c>
      <c r="B2421" s="34" t="s">
        <v>101</v>
      </c>
      <c r="C2421" s="38">
        <v>42390.489583333336</v>
      </c>
      <c r="D2421" s="34">
        <v>56.2</v>
      </c>
      <c r="E2421" s="38">
        <v>42390.5625</v>
      </c>
      <c r="F2421" s="34">
        <v>57.4</v>
      </c>
      <c r="G2421" s="42">
        <v>2.1399999999999999E-2</v>
      </c>
      <c r="H2421" s="34">
        <v>-1074.0999999999999</v>
      </c>
      <c r="I2421" s="42">
        <v>-2.1399999999999999E-2</v>
      </c>
      <c r="J2421" s="34">
        <v>895.08370000000002</v>
      </c>
      <c r="K2421" s="34">
        <v>50303.7</v>
      </c>
      <c r="L2421" s="34">
        <v>59846.559999999998</v>
      </c>
      <c r="M2421" s="34">
        <v>8</v>
      </c>
      <c r="N2421" s="34">
        <v>-134.26</v>
      </c>
      <c r="O2421" s="42">
        <v>-2.1399999999999999E-2</v>
      </c>
      <c r="P2421" s="42">
        <v>1.2500000000000001E-2</v>
      </c>
      <c r="Q2421" s="34" t="s">
        <v>100</v>
      </c>
      <c r="R2421" s="34">
        <v>0</v>
      </c>
      <c r="S2421" s="34">
        <v>57.71</v>
      </c>
      <c r="U2421" s="58">
        <f>VLOOKUP(AU2421,[1]expiry_dates!$B$2:$C$2894,2,FALSE)</f>
        <v>42397</v>
      </c>
      <c r="V2421" s="34" t="s">
        <v>149</v>
      </c>
      <c r="W2421" s="34" t="s">
        <v>101</v>
      </c>
      <c r="X2421" s="54">
        <v>42390.489583333336</v>
      </c>
      <c r="Y2421" s="34">
        <v>1.85</v>
      </c>
      <c r="Z2421" s="34">
        <v>42390.5625</v>
      </c>
      <c r="AA2421" s="34">
        <v>2.8</v>
      </c>
      <c r="AB2421" s="34">
        <v>0.51349999999999996</v>
      </c>
      <c r="AC2421" s="34">
        <v>-37443.31</v>
      </c>
      <c r="AD2421" s="34">
        <v>-0.51349999999999996</v>
      </c>
      <c r="AE2421" s="34">
        <v>39414.01</v>
      </c>
      <c r="AF2421" s="34">
        <v>72915.92</v>
      </c>
      <c r="AG2421" s="34">
        <v>4528999.5</v>
      </c>
      <c r="AH2421" s="34">
        <v>8</v>
      </c>
      <c r="AI2421" s="34">
        <v>-4680.41</v>
      </c>
      <c r="AJ2421" s="34">
        <v>-0.51349999999999996</v>
      </c>
      <c r="AK2421" s="34">
        <v>0.27029999999999998</v>
      </c>
      <c r="AL2421" s="34" t="s">
        <v>100</v>
      </c>
      <c r="AM2421" s="34">
        <v>56.2</v>
      </c>
      <c r="AN2421" s="34">
        <v>15050.35</v>
      </c>
      <c r="AO2421" s="34">
        <v>57.71</v>
      </c>
      <c r="AP2421" s="34">
        <v>0</v>
      </c>
      <c r="AR2421" s="45"/>
      <c r="AS2421" s="49"/>
      <c r="AT2421" s="45"/>
      <c r="AU2421" s="31">
        <v>42390</v>
      </c>
      <c r="AV2421" s="57">
        <v>0.48958333333333331</v>
      </c>
      <c r="AW2421" s="31" t="s">
        <v>231</v>
      </c>
      <c r="AY2421" s="32"/>
      <c r="BA2421" s="32"/>
      <c r="BG2421" s="32"/>
      <c r="BH2421" s="32"/>
    </row>
    <row r="2422" spans="1:60">
      <c r="A2422" s="34" t="s">
        <v>98</v>
      </c>
      <c r="B2422" s="34" t="s">
        <v>99</v>
      </c>
      <c r="C2422" s="38">
        <v>42390.5625</v>
      </c>
      <c r="D2422" s="34">
        <v>57.4</v>
      </c>
      <c r="E2422" s="38">
        <v>42394.458333333336</v>
      </c>
      <c r="F2422" s="34">
        <v>60.2</v>
      </c>
      <c r="G2422" s="42">
        <v>4.8800000000000003E-2</v>
      </c>
      <c r="H2422" s="34">
        <v>2453.8000000000002</v>
      </c>
      <c r="I2422" s="42">
        <v>4.8800000000000003E-2</v>
      </c>
      <c r="J2422" s="34">
        <v>876.35559999999998</v>
      </c>
      <c r="K2422" s="34">
        <v>50302.81</v>
      </c>
      <c r="L2422" s="34">
        <v>62300.36</v>
      </c>
      <c r="M2422" s="34">
        <v>49</v>
      </c>
      <c r="N2422" s="34">
        <v>50.08</v>
      </c>
      <c r="O2422" s="42">
        <v>-1.3899999999999999E-2</v>
      </c>
      <c r="P2422" s="42">
        <v>6.9699999999999998E-2</v>
      </c>
      <c r="Q2422" s="34" t="s">
        <v>100</v>
      </c>
      <c r="R2422" s="34">
        <v>0</v>
      </c>
      <c r="S2422" s="34">
        <v>55.57</v>
      </c>
      <c r="U2422" s="58">
        <f>VLOOKUP(AU2422,[1]expiry_dates!$B$2:$C$2894,2,FALSE)</f>
        <v>42397</v>
      </c>
      <c r="V2422" s="34" t="s">
        <v>152</v>
      </c>
      <c r="W2422" s="34" t="s">
        <v>101</v>
      </c>
      <c r="X2422" s="54">
        <v>42390.5625</v>
      </c>
      <c r="Y2422" s="34">
        <v>3.4</v>
      </c>
      <c r="Z2422" s="34">
        <v>42394.458333333336</v>
      </c>
      <c r="AA2422" s="34">
        <v>1.05</v>
      </c>
      <c r="AB2422" s="34">
        <v>-0.69120000000000004</v>
      </c>
      <c r="AC2422" s="34">
        <v>50264.99</v>
      </c>
      <c r="AD2422" s="34">
        <v>0.69120000000000004</v>
      </c>
      <c r="AE2422" s="34">
        <v>21389.360000000001</v>
      </c>
      <c r="AF2422" s="34">
        <v>72723.820000000007</v>
      </c>
      <c r="AG2422" s="34">
        <v>4579264.5</v>
      </c>
      <c r="AH2422" s="34">
        <v>49</v>
      </c>
      <c r="AI2422" s="34">
        <v>1025.82</v>
      </c>
      <c r="AJ2422" s="34">
        <v>-0.32350000000000001</v>
      </c>
      <c r="AK2422" s="34">
        <v>0.72060000000000002</v>
      </c>
      <c r="AL2422" s="34" t="s">
        <v>100</v>
      </c>
      <c r="AM2422" s="34">
        <v>57.4</v>
      </c>
      <c r="AN2422" s="34">
        <v>15167.05</v>
      </c>
      <c r="AO2422" s="34">
        <v>55.57</v>
      </c>
      <c r="AP2422" s="34">
        <v>0</v>
      </c>
      <c r="AR2422" s="45"/>
      <c r="AS2422" s="49"/>
      <c r="AT2422" s="45"/>
      <c r="AU2422" s="31">
        <v>42390</v>
      </c>
      <c r="AV2422" s="57">
        <v>6.25E-2</v>
      </c>
      <c r="AW2422" s="31" t="s">
        <v>232</v>
      </c>
      <c r="AY2422" s="32"/>
      <c r="BA2422" s="32"/>
      <c r="BG2422" s="32"/>
      <c r="BH2422" s="32"/>
    </row>
    <row r="2423" spans="1:60">
      <c r="A2423" s="34" t="s">
        <v>98</v>
      </c>
      <c r="B2423" s="34" t="s">
        <v>101</v>
      </c>
      <c r="C2423" s="38">
        <v>42394.458333333336</v>
      </c>
      <c r="D2423" s="34">
        <v>60.2</v>
      </c>
      <c r="E2423" s="38">
        <v>42396.46875</v>
      </c>
      <c r="F2423" s="34">
        <v>58.6</v>
      </c>
      <c r="G2423" s="42">
        <v>-2.6599999999999999E-2</v>
      </c>
      <c r="H2423" s="34">
        <v>1337.21</v>
      </c>
      <c r="I2423" s="42">
        <v>2.6599999999999999E-2</v>
      </c>
      <c r="J2423" s="34">
        <v>835.75379999999996</v>
      </c>
      <c r="K2423" s="34">
        <v>50312.38</v>
      </c>
      <c r="L2423" s="34">
        <v>63637.56</v>
      </c>
      <c r="M2423" s="34">
        <v>31</v>
      </c>
      <c r="N2423" s="34">
        <v>43.14</v>
      </c>
      <c r="O2423" s="42">
        <v>-5.0000000000000001E-3</v>
      </c>
      <c r="P2423" s="42">
        <v>4.3999999999999997E-2</v>
      </c>
      <c r="Q2423" s="34" t="s">
        <v>100</v>
      </c>
      <c r="R2423" s="34">
        <v>0</v>
      </c>
      <c r="S2423" s="34">
        <v>61.4</v>
      </c>
      <c r="U2423" s="58">
        <f>VLOOKUP(AU2423,[1]expiry_dates!$B$2:$C$2894,2,FALSE)</f>
        <v>42397</v>
      </c>
      <c r="V2423" s="34" t="s">
        <v>147</v>
      </c>
      <c r="W2423" s="34" t="s">
        <v>101</v>
      </c>
      <c r="X2423" s="54">
        <v>42394.458333333336</v>
      </c>
      <c r="Y2423" s="34">
        <v>1.05</v>
      </c>
      <c r="Z2423" s="34">
        <v>42396.46875</v>
      </c>
      <c r="AA2423" s="34">
        <v>0.55000000000000004</v>
      </c>
      <c r="AB2423" s="34">
        <v>-0.47620000000000001</v>
      </c>
      <c r="AC2423" s="34">
        <v>34704.9</v>
      </c>
      <c r="AD2423" s="34">
        <v>0.47620000000000001</v>
      </c>
      <c r="AE2423" s="34">
        <v>69409.8</v>
      </c>
      <c r="AF2423" s="34">
        <v>72880.28</v>
      </c>
      <c r="AG2423" s="34">
        <v>4613969.4000000004</v>
      </c>
      <c r="AH2423" s="34">
        <v>31</v>
      </c>
      <c r="AI2423" s="34">
        <v>1119.51</v>
      </c>
      <c r="AJ2423" s="34">
        <v>-4.7600000000000003E-2</v>
      </c>
      <c r="AK2423" s="34">
        <v>0.8095</v>
      </c>
      <c r="AL2423" s="34" t="s">
        <v>100</v>
      </c>
      <c r="AM2423" s="34">
        <v>60.2</v>
      </c>
      <c r="AN2423" s="34">
        <v>15573.65</v>
      </c>
      <c r="AO2423" s="34">
        <v>61.4</v>
      </c>
      <c r="AP2423" s="34">
        <v>0</v>
      </c>
      <c r="AR2423" s="45"/>
      <c r="AS2423" s="49"/>
      <c r="AT2423" s="45"/>
      <c r="AU2423" s="31">
        <v>42394</v>
      </c>
      <c r="AV2423" s="57">
        <v>0.45833333333333331</v>
      </c>
      <c r="AW2423" s="31" t="s">
        <v>231</v>
      </c>
      <c r="AY2423" s="32"/>
      <c r="BA2423" s="32"/>
      <c r="BG2423" s="32"/>
      <c r="BH2423" s="32"/>
    </row>
    <row r="2424" spans="1:60">
      <c r="A2424" s="34" t="s">
        <v>98</v>
      </c>
      <c r="B2424" s="34" t="s">
        <v>99</v>
      </c>
      <c r="C2424" s="38">
        <v>42396.46875</v>
      </c>
      <c r="D2424" s="34">
        <v>58.6</v>
      </c>
      <c r="E2424" s="38">
        <v>42396.572916666664</v>
      </c>
      <c r="F2424" s="34">
        <v>58.8</v>
      </c>
      <c r="G2424" s="42">
        <v>3.3999999999999998E-3</v>
      </c>
      <c r="H2424" s="34">
        <v>171.74</v>
      </c>
      <c r="I2424" s="42">
        <v>3.3999999999999998E-3</v>
      </c>
      <c r="J2424" s="34">
        <v>858.70780000000002</v>
      </c>
      <c r="K2424" s="34">
        <v>50320.28</v>
      </c>
      <c r="L2424" s="34">
        <v>63809.31</v>
      </c>
      <c r="M2424" s="34">
        <v>11</v>
      </c>
      <c r="N2424" s="34">
        <v>15.61</v>
      </c>
      <c r="O2424" s="42">
        <v>-8.5000000000000006E-3</v>
      </c>
      <c r="P2424" s="42">
        <v>2.9000000000000001E-2</v>
      </c>
      <c r="Q2424" s="34" t="s">
        <v>100</v>
      </c>
      <c r="R2424" s="34">
        <v>0</v>
      </c>
      <c r="S2424" s="34">
        <v>57.57</v>
      </c>
      <c r="U2424" s="58">
        <f>VLOOKUP(AU2424,[1]expiry_dates!$B$2:$C$2894,2,FALSE)</f>
        <v>42397</v>
      </c>
      <c r="V2424" s="34" t="s">
        <v>152</v>
      </c>
      <c r="W2424" s="34" t="s">
        <v>101</v>
      </c>
      <c r="X2424" s="54">
        <v>42396.46875</v>
      </c>
      <c r="Y2424" s="34">
        <v>0.8</v>
      </c>
      <c r="Z2424" s="34">
        <v>42396.572916666664</v>
      </c>
      <c r="AA2424" s="34">
        <v>0.75</v>
      </c>
      <c r="AB2424" s="34">
        <v>-6.25E-2</v>
      </c>
      <c r="AC2424" s="34">
        <v>4571.2</v>
      </c>
      <c r="AD2424" s="34">
        <v>6.25E-2</v>
      </c>
      <c r="AE2424" s="34">
        <v>91424.07</v>
      </c>
      <c r="AF2424" s="34">
        <v>73139.259999999995</v>
      </c>
      <c r="AG2424" s="34">
        <v>4618540.5999999996</v>
      </c>
      <c r="AH2424" s="34">
        <v>11</v>
      </c>
      <c r="AI2424" s="34">
        <v>415.56</v>
      </c>
      <c r="AJ2424" s="34">
        <v>-0.25</v>
      </c>
      <c r="AK2424" s="34">
        <v>0.4375</v>
      </c>
      <c r="AL2424" s="34" t="s">
        <v>100</v>
      </c>
      <c r="AM2424" s="34">
        <v>58.6</v>
      </c>
      <c r="AN2424" s="34">
        <v>15477.6</v>
      </c>
      <c r="AO2424" s="34">
        <v>57.57</v>
      </c>
      <c r="AP2424" s="34">
        <v>0</v>
      </c>
      <c r="AR2424" s="45"/>
      <c r="AS2424" s="49"/>
      <c r="AT2424" s="45"/>
      <c r="AU2424" s="31">
        <v>42396</v>
      </c>
      <c r="AV2424" s="57">
        <v>0.46875</v>
      </c>
      <c r="AW2424" s="31" t="s">
        <v>231</v>
      </c>
      <c r="AY2424" s="32"/>
      <c r="BA2424" s="32"/>
      <c r="BG2424" s="32"/>
      <c r="BH2424" s="32"/>
    </row>
    <row r="2425" spans="1:60">
      <c r="A2425" s="34" t="s">
        <v>98</v>
      </c>
      <c r="B2425" s="34" t="s">
        <v>101</v>
      </c>
      <c r="C2425" s="38">
        <v>42396.572916666664</v>
      </c>
      <c r="D2425" s="34">
        <v>58.8</v>
      </c>
      <c r="E2425" s="38">
        <v>42396.614583333336</v>
      </c>
      <c r="F2425" s="34">
        <v>59.45</v>
      </c>
      <c r="G2425" s="42">
        <v>1.11E-2</v>
      </c>
      <c r="H2425" s="34">
        <v>-556.26</v>
      </c>
      <c r="I2425" s="42">
        <v>-1.11E-2</v>
      </c>
      <c r="J2425" s="34">
        <v>855.79169999999999</v>
      </c>
      <c r="K2425" s="34">
        <v>50320.55</v>
      </c>
      <c r="L2425" s="34">
        <v>63253.04</v>
      </c>
      <c r="M2425" s="34">
        <v>5</v>
      </c>
      <c r="N2425" s="34">
        <v>-111.25</v>
      </c>
      <c r="O2425" s="42">
        <v>-1.7000000000000001E-2</v>
      </c>
      <c r="P2425" s="42">
        <v>1.0200000000000001E-2</v>
      </c>
      <c r="Q2425" s="34" t="s">
        <v>100</v>
      </c>
      <c r="R2425" s="34">
        <v>0</v>
      </c>
      <c r="S2425" s="34">
        <v>60.26</v>
      </c>
      <c r="U2425" s="58">
        <f>VLOOKUP(AU2425,[1]expiry_dates!$B$2:$C$2894,2,FALSE)</f>
        <v>42397</v>
      </c>
      <c r="V2425" s="34" t="s">
        <v>147</v>
      </c>
      <c r="W2425" s="34" t="s">
        <v>101</v>
      </c>
      <c r="X2425" s="54">
        <v>42396.572916666664</v>
      </c>
      <c r="Y2425" s="34">
        <v>0.45</v>
      </c>
      <c r="Z2425" s="34">
        <v>42396.614583333336</v>
      </c>
      <c r="AA2425" s="34">
        <v>0.7</v>
      </c>
      <c r="AB2425" s="34">
        <v>0.55559999999999998</v>
      </c>
      <c r="AC2425" s="34">
        <v>-40632.449999999997</v>
      </c>
      <c r="AD2425" s="34">
        <v>-0.55559999999999998</v>
      </c>
      <c r="AE2425" s="34">
        <v>162529.79999999999</v>
      </c>
      <c r="AF2425" s="34">
        <v>73138.41</v>
      </c>
      <c r="AG2425" s="34">
        <v>4577908.1500000004</v>
      </c>
      <c r="AH2425" s="34">
        <v>5</v>
      </c>
      <c r="AI2425" s="34">
        <v>-8126.49</v>
      </c>
      <c r="AJ2425" s="34">
        <v>-0.77780000000000005</v>
      </c>
      <c r="AK2425" s="34">
        <v>0.22220000000000001</v>
      </c>
      <c r="AL2425" s="34" t="s">
        <v>100</v>
      </c>
      <c r="AM2425" s="34">
        <v>58.8</v>
      </c>
      <c r="AN2425" s="34">
        <v>15528.5</v>
      </c>
      <c r="AO2425" s="34">
        <v>60.26</v>
      </c>
      <c r="AP2425" s="34">
        <v>0</v>
      </c>
      <c r="AR2425" s="45"/>
      <c r="AS2425" s="49"/>
      <c r="AT2425" s="45"/>
      <c r="AU2425" s="31">
        <v>42396</v>
      </c>
      <c r="AV2425" s="57">
        <v>7.2916666666666671E-2</v>
      </c>
      <c r="AW2425" s="31" t="s">
        <v>232</v>
      </c>
      <c r="AY2425" s="32"/>
      <c r="BA2425" s="32"/>
      <c r="BG2425" s="32"/>
      <c r="BH2425" s="32"/>
    </row>
    <row r="2426" spans="1:60">
      <c r="A2426" s="34" t="s">
        <v>98</v>
      </c>
      <c r="B2426" s="34" t="s">
        <v>99</v>
      </c>
      <c r="C2426" s="38">
        <v>42396.614583333336</v>
      </c>
      <c r="D2426" s="34">
        <v>59.45</v>
      </c>
      <c r="E2426" s="38">
        <v>42396.635416666664</v>
      </c>
      <c r="F2426" s="34">
        <v>58.6</v>
      </c>
      <c r="G2426" s="42">
        <v>-1.43E-2</v>
      </c>
      <c r="H2426" s="34">
        <v>-719.39</v>
      </c>
      <c r="I2426" s="42">
        <v>-1.43E-2</v>
      </c>
      <c r="J2426" s="34">
        <v>846.34109999999998</v>
      </c>
      <c r="K2426" s="34">
        <v>50314.98</v>
      </c>
      <c r="L2426" s="34">
        <v>62533.65</v>
      </c>
      <c r="M2426" s="34">
        <v>3</v>
      </c>
      <c r="N2426" s="34">
        <v>-239.8</v>
      </c>
      <c r="O2426" s="42">
        <v>-1.43E-2</v>
      </c>
      <c r="P2426" s="42">
        <v>7.6E-3</v>
      </c>
      <c r="Q2426" s="34" t="s">
        <v>100</v>
      </c>
      <c r="R2426" s="34">
        <v>0</v>
      </c>
      <c r="S2426" s="34">
        <v>58.27</v>
      </c>
      <c r="U2426" s="58">
        <f>VLOOKUP(AU2426,[1]expiry_dates!$B$2:$C$2894,2,FALSE)</f>
        <v>42397</v>
      </c>
      <c r="V2426" s="34" t="s">
        <v>146</v>
      </c>
      <c r="W2426" s="34" t="s">
        <v>101</v>
      </c>
      <c r="X2426" s="54">
        <v>42396.614583333336</v>
      </c>
      <c r="Y2426" s="34">
        <v>0.1</v>
      </c>
      <c r="Z2426" s="34">
        <v>42396.635416666664</v>
      </c>
      <c r="AA2426" s="34">
        <v>0.1</v>
      </c>
      <c r="AB2426" s="34">
        <v>0</v>
      </c>
      <c r="AC2426" s="34">
        <v>0</v>
      </c>
      <c r="AD2426" s="34">
        <v>0</v>
      </c>
      <c r="AE2426" s="34">
        <v>728489.1</v>
      </c>
      <c r="AF2426" s="34">
        <v>72848.91</v>
      </c>
      <c r="AG2426" s="34">
        <v>4577908.1500000004</v>
      </c>
      <c r="AH2426" s="34">
        <v>3</v>
      </c>
      <c r="AI2426" s="34">
        <v>0</v>
      </c>
      <c r="AJ2426" s="34">
        <v>0</v>
      </c>
      <c r="AK2426" s="34">
        <v>0</v>
      </c>
      <c r="AL2426" s="34" t="s">
        <v>100</v>
      </c>
      <c r="AM2426" s="34">
        <v>59.45</v>
      </c>
      <c r="AN2426" s="34">
        <v>15542.7</v>
      </c>
      <c r="AO2426" s="34">
        <v>58.27</v>
      </c>
      <c r="AP2426" s="34">
        <v>0</v>
      </c>
      <c r="AR2426" s="45"/>
      <c r="AS2426" s="49"/>
      <c r="AT2426" s="45"/>
      <c r="AU2426" s="31">
        <v>42396</v>
      </c>
      <c r="AV2426" s="57">
        <v>0.11458333333333333</v>
      </c>
      <c r="AW2426" s="31" t="s">
        <v>232</v>
      </c>
      <c r="AY2426" s="32"/>
      <c r="BA2426" s="32"/>
      <c r="BG2426" s="32"/>
      <c r="BH2426" s="32"/>
    </row>
    <row r="2427" spans="1:60">
      <c r="A2427" s="34" t="s">
        <v>98</v>
      </c>
      <c r="B2427" s="34" t="s">
        <v>101</v>
      </c>
      <c r="C2427" s="38">
        <v>42396.635416666664</v>
      </c>
      <c r="D2427" s="34">
        <v>58.6</v>
      </c>
      <c r="E2427" s="38">
        <v>42397.395833333336</v>
      </c>
      <c r="F2427" s="34">
        <v>60.35</v>
      </c>
      <c r="G2427" s="42">
        <v>2.9899999999999999E-2</v>
      </c>
      <c r="H2427" s="34">
        <v>-1502.58</v>
      </c>
      <c r="I2427" s="42">
        <v>-2.9899999999999999E-2</v>
      </c>
      <c r="J2427" s="34">
        <v>858.61770000000001</v>
      </c>
      <c r="K2427" s="34">
        <v>50315</v>
      </c>
      <c r="L2427" s="34">
        <v>61031.07</v>
      </c>
      <c r="M2427" s="34">
        <v>7</v>
      </c>
      <c r="N2427" s="34">
        <v>-214.65</v>
      </c>
      <c r="O2427" s="42">
        <v>-2.9899999999999999E-2</v>
      </c>
      <c r="P2427" s="42">
        <v>8.5000000000000006E-3</v>
      </c>
      <c r="Q2427" s="34" t="s">
        <v>100</v>
      </c>
      <c r="R2427" s="34">
        <v>0</v>
      </c>
      <c r="S2427" s="34">
        <v>59.9</v>
      </c>
      <c r="U2427" s="58">
        <f>VLOOKUP(AU2427,[1]expiry_dates!$B$2:$C$2894,2,FALSE)</f>
        <v>42397</v>
      </c>
      <c r="V2427" s="34" t="s">
        <v>155</v>
      </c>
      <c r="W2427" s="34" t="s">
        <v>101</v>
      </c>
      <c r="X2427" s="54">
        <v>42396.635416666664</v>
      </c>
      <c r="Y2427" s="34">
        <v>1.45</v>
      </c>
      <c r="Z2427" s="34">
        <v>42397.395833333336</v>
      </c>
      <c r="AA2427" s="34">
        <v>2.8</v>
      </c>
      <c r="AB2427" s="34">
        <v>0.93100000000000005</v>
      </c>
      <c r="AC2427" s="34">
        <v>-67862.679999999993</v>
      </c>
      <c r="AD2427" s="34">
        <v>-0.93100000000000005</v>
      </c>
      <c r="AE2427" s="34">
        <v>50268.65</v>
      </c>
      <c r="AF2427" s="34">
        <v>72889.539999999994</v>
      </c>
      <c r="AG2427" s="34">
        <v>4510045.47</v>
      </c>
      <c r="AH2427" s="34">
        <v>7</v>
      </c>
      <c r="AI2427" s="34">
        <v>-9694.67</v>
      </c>
      <c r="AJ2427" s="34">
        <v>-0.93100000000000005</v>
      </c>
      <c r="AK2427" s="34">
        <v>0</v>
      </c>
      <c r="AL2427" s="34" t="s">
        <v>100</v>
      </c>
      <c r="AM2427" s="34">
        <v>58.6</v>
      </c>
      <c r="AN2427" s="34">
        <v>15519.35</v>
      </c>
      <c r="AO2427" s="34">
        <v>59.9</v>
      </c>
      <c r="AP2427" s="34">
        <v>0</v>
      </c>
      <c r="AR2427" s="45"/>
      <c r="AS2427" s="49"/>
      <c r="AT2427" s="45"/>
      <c r="AU2427" s="31">
        <v>42396</v>
      </c>
      <c r="AV2427" s="57">
        <v>0.13541666666666666</v>
      </c>
      <c r="AW2427" s="31" t="s">
        <v>232</v>
      </c>
      <c r="AY2427" s="32"/>
      <c r="BA2427" s="32"/>
      <c r="BG2427" s="32"/>
      <c r="BH2427" s="32"/>
    </row>
    <row r="2428" spans="1:60">
      <c r="A2428" s="34" t="s">
        <v>98</v>
      </c>
      <c r="B2428" s="34" t="s">
        <v>99</v>
      </c>
      <c r="C2428" s="38">
        <v>42397.395833333336</v>
      </c>
      <c r="D2428" s="34">
        <v>60.35</v>
      </c>
      <c r="E2428" s="38">
        <v>42397.614583333336</v>
      </c>
      <c r="F2428" s="34">
        <v>60.3</v>
      </c>
      <c r="G2428" s="42">
        <v>-8.0000000000000004E-4</v>
      </c>
      <c r="H2428" s="34">
        <v>-41.68</v>
      </c>
      <c r="I2428" s="42">
        <v>-8.0000000000000004E-4</v>
      </c>
      <c r="J2428" s="34">
        <v>833.6422</v>
      </c>
      <c r="K2428" s="34">
        <v>50310.3</v>
      </c>
      <c r="L2428" s="34">
        <v>60989.39</v>
      </c>
      <c r="M2428" s="34">
        <v>22</v>
      </c>
      <c r="N2428" s="34">
        <v>-1.89</v>
      </c>
      <c r="O2428" s="42">
        <v>-2.07E-2</v>
      </c>
      <c r="P2428" s="42">
        <v>9.9000000000000008E-3</v>
      </c>
      <c r="Q2428" s="34" t="s">
        <v>100</v>
      </c>
      <c r="R2428" s="34">
        <v>0</v>
      </c>
      <c r="S2428" s="34">
        <v>58.17</v>
      </c>
      <c r="U2428" s="58">
        <f>VLOOKUP(AU2428,[1]expiry_dates!$B$2:$C$2894,2,FALSE)</f>
        <v>42397</v>
      </c>
      <c r="V2428" s="34" t="s">
        <v>143</v>
      </c>
      <c r="W2428" s="34" t="s">
        <v>101</v>
      </c>
      <c r="X2428" s="54">
        <v>42397.395833333336</v>
      </c>
      <c r="Y2428" s="34">
        <v>0.85</v>
      </c>
      <c r="Z2428" s="34">
        <v>42397.614583333336</v>
      </c>
      <c r="AA2428" s="34">
        <v>0.15</v>
      </c>
      <c r="AB2428" s="34">
        <v>-0.82350000000000001</v>
      </c>
      <c r="AC2428" s="34">
        <v>59933.54</v>
      </c>
      <c r="AD2428" s="34">
        <v>0.82350000000000001</v>
      </c>
      <c r="AE2428" s="34">
        <v>85619.34</v>
      </c>
      <c r="AF2428" s="34">
        <v>72776.44</v>
      </c>
      <c r="AG2428" s="34">
        <v>4569979.01</v>
      </c>
      <c r="AH2428" s="34">
        <v>22</v>
      </c>
      <c r="AI2428" s="34">
        <v>2724.25</v>
      </c>
      <c r="AJ2428" s="34">
        <v>-0.47060000000000002</v>
      </c>
      <c r="AK2428" s="34">
        <v>0.88239999999999996</v>
      </c>
      <c r="AL2428" s="34" t="s">
        <v>100</v>
      </c>
      <c r="AM2428" s="34">
        <v>60.35</v>
      </c>
      <c r="AN2428" s="34">
        <v>15495.1</v>
      </c>
      <c r="AO2428" s="34">
        <v>58.17</v>
      </c>
      <c r="AP2428" s="34">
        <v>0</v>
      </c>
      <c r="AR2428" s="45"/>
      <c r="AS2428" s="49"/>
      <c r="AT2428" s="45"/>
      <c r="AU2428" s="31">
        <v>42397</v>
      </c>
      <c r="AV2428" s="57">
        <v>0.39583333333333331</v>
      </c>
      <c r="AW2428" s="31" t="s">
        <v>231</v>
      </c>
      <c r="AY2428" s="32"/>
      <c r="BA2428" s="32"/>
      <c r="BG2428" s="32"/>
      <c r="BH2428" s="32"/>
    </row>
    <row r="2429" spans="1:60">
      <c r="A2429" s="34" t="s">
        <v>98</v>
      </c>
      <c r="B2429" s="34" t="s">
        <v>101</v>
      </c>
      <c r="C2429" s="38">
        <v>42397.614583333336</v>
      </c>
      <c r="D2429" s="34">
        <v>60.3</v>
      </c>
      <c r="E2429" s="38">
        <v>42397.6875</v>
      </c>
      <c r="F2429" s="34">
        <v>59.85</v>
      </c>
      <c r="G2429" s="42">
        <v>-7.4999999999999997E-3</v>
      </c>
      <c r="H2429" s="34">
        <v>375.41</v>
      </c>
      <c r="I2429" s="42">
        <v>7.4999999999999997E-3</v>
      </c>
      <c r="J2429" s="34">
        <v>834.24109999999996</v>
      </c>
      <c r="K2429" s="34">
        <v>50304.74</v>
      </c>
      <c r="L2429" s="34">
        <v>61364.800000000003</v>
      </c>
      <c r="M2429" s="34">
        <v>6</v>
      </c>
      <c r="N2429" s="34">
        <v>62.57</v>
      </c>
      <c r="O2429" s="42">
        <v>-6.6E-3</v>
      </c>
      <c r="P2429" s="42">
        <v>1.7399999999999999E-2</v>
      </c>
      <c r="Q2429" s="34" t="s">
        <v>100</v>
      </c>
      <c r="R2429" s="34">
        <v>0</v>
      </c>
      <c r="S2429" s="34">
        <v>60.91</v>
      </c>
      <c r="U2429" s="58">
        <f>VLOOKUP(AU2429,[1]expiry_dates!$B$2:$C$2894,2,FALSE)</f>
        <v>42397</v>
      </c>
      <c r="V2429" s="34" t="s">
        <v>147</v>
      </c>
      <c r="W2429" s="34" t="s">
        <v>101</v>
      </c>
      <c r="X2429" s="54">
        <v>42397.614583333336</v>
      </c>
      <c r="Y2429" s="34">
        <v>0.45</v>
      </c>
      <c r="Z2429" s="34">
        <v>42397.6875</v>
      </c>
      <c r="AA2429" s="34">
        <v>0.05</v>
      </c>
      <c r="AB2429" s="34">
        <v>-0.88890000000000002</v>
      </c>
      <c r="AC2429" s="34">
        <v>64736.44</v>
      </c>
      <c r="AD2429" s="34">
        <v>0.88890000000000002</v>
      </c>
      <c r="AE2429" s="34">
        <v>161841.1</v>
      </c>
      <c r="AF2429" s="34">
        <v>72828.490000000005</v>
      </c>
      <c r="AG2429" s="34">
        <v>4634715.4400000004</v>
      </c>
      <c r="AH2429" s="34">
        <v>6</v>
      </c>
      <c r="AI2429" s="34">
        <v>10789.41</v>
      </c>
      <c r="AJ2429" s="34">
        <v>-0.1111</v>
      </c>
      <c r="AK2429" s="34">
        <v>0.88890000000000002</v>
      </c>
      <c r="AL2429" s="34" t="s">
        <v>100</v>
      </c>
      <c r="AM2429" s="34">
        <v>60.3</v>
      </c>
      <c r="AN2429" s="34">
        <v>15528.65</v>
      </c>
      <c r="AO2429" s="34">
        <v>60.91</v>
      </c>
      <c r="AP2429" s="34">
        <v>0</v>
      </c>
      <c r="AR2429" s="45"/>
      <c r="AS2429" s="49"/>
      <c r="AT2429" s="45"/>
      <c r="AU2429" s="31">
        <v>42397</v>
      </c>
      <c r="AV2429" s="57">
        <v>0.11458333333333333</v>
      </c>
      <c r="AW2429" s="31" t="s">
        <v>232</v>
      </c>
      <c r="AY2429" s="32"/>
      <c r="BA2429" s="32"/>
      <c r="BG2429" s="32"/>
      <c r="BH2429" s="32"/>
    </row>
    <row r="2430" spans="1:60">
      <c r="A2430" s="34" t="s">
        <v>98</v>
      </c>
      <c r="B2430" s="34" t="s">
        <v>101</v>
      </c>
      <c r="C2430" s="38">
        <v>42398.385416666664</v>
      </c>
      <c r="D2430" s="34">
        <v>59.45</v>
      </c>
      <c r="E2430" s="38">
        <v>42398.5</v>
      </c>
      <c r="F2430" s="34">
        <v>59.25</v>
      </c>
      <c r="G2430" s="42">
        <v>-3.3999999999999998E-3</v>
      </c>
      <c r="H2430" s="34">
        <v>169.24</v>
      </c>
      <c r="I2430" s="42">
        <v>3.3999999999999998E-3</v>
      </c>
      <c r="J2430" s="34">
        <v>846.20389999999998</v>
      </c>
      <c r="K2430" s="34">
        <v>50306.82</v>
      </c>
      <c r="L2430" s="34">
        <v>61534.04</v>
      </c>
      <c r="M2430" s="34">
        <v>12</v>
      </c>
      <c r="N2430" s="34">
        <v>14.1</v>
      </c>
      <c r="O2430" s="42">
        <v>-7.6E-3</v>
      </c>
      <c r="P2430" s="42">
        <v>2.2700000000000001E-2</v>
      </c>
      <c r="Q2430" s="34" t="s">
        <v>100</v>
      </c>
      <c r="R2430" s="34">
        <v>0</v>
      </c>
      <c r="S2430" s="34">
        <v>60.47</v>
      </c>
      <c r="U2430" s="58">
        <f>VLOOKUP(AU2430,[1]expiry_dates!$B$2:$C$2894,2,FALSE)</f>
        <v>42425</v>
      </c>
      <c r="V2430" s="34" t="s">
        <v>147</v>
      </c>
      <c r="W2430" s="34" t="s">
        <v>101</v>
      </c>
      <c r="X2430" s="54">
        <v>42398.385416666664</v>
      </c>
      <c r="Y2430" s="34">
        <v>2.4</v>
      </c>
      <c r="Z2430" s="34">
        <v>42398.5</v>
      </c>
      <c r="AA2430" s="34">
        <v>2.5</v>
      </c>
      <c r="AB2430" s="34">
        <v>4.1700000000000001E-2</v>
      </c>
      <c r="AC2430" s="34">
        <v>-3048.9</v>
      </c>
      <c r="AD2430" s="34">
        <v>-4.1700000000000001E-2</v>
      </c>
      <c r="AE2430" s="34">
        <v>30488.99</v>
      </c>
      <c r="AF2430" s="34">
        <v>73173.58</v>
      </c>
      <c r="AG2430" s="34">
        <v>4631666.55</v>
      </c>
      <c r="AH2430" s="34">
        <v>12</v>
      </c>
      <c r="AI2430" s="34">
        <v>-254.07</v>
      </c>
      <c r="AJ2430" s="34">
        <v>-0.125</v>
      </c>
      <c r="AK2430" s="34">
        <v>0.25</v>
      </c>
      <c r="AL2430" s="34" t="s">
        <v>100</v>
      </c>
      <c r="AM2430" s="34">
        <v>59.45</v>
      </c>
      <c r="AN2430" s="34">
        <v>15271.8</v>
      </c>
      <c r="AO2430" s="34">
        <v>60.47</v>
      </c>
      <c r="AP2430" s="34">
        <v>0</v>
      </c>
      <c r="AR2430" s="45"/>
      <c r="AS2430" s="49"/>
      <c r="AT2430" s="45"/>
      <c r="AU2430" s="31">
        <v>42398</v>
      </c>
      <c r="AV2430" s="57">
        <v>0.38541666666666669</v>
      </c>
      <c r="AW2430" s="31" t="s">
        <v>231</v>
      </c>
      <c r="AY2430" s="32"/>
      <c r="BA2430" s="32"/>
      <c r="BG2430" s="32"/>
      <c r="BH2430" s="32"/>
    </row>
    <row r="2431" spans="1:60">
      <c r="A2431" s="34" t="s">
        <v>98</v>
      </c>
      <c r="B2431" s="34" t="s">
        <v>99</v>
      </c>
      <c r="C2431" s="38">
        <v>42398.5</v>
      </c>
      <c r="D2431" s="34">
        <v>59.25</v>
      </c>
      <c r="E2431" s="38">
        <v>42398.572916666664</v>
      </c>
      <c r="F2431" s="34">
        <v>58.8</v>
      </c>
      <c r="G2431" s="42">
        <v>-7.6E-3</v>
      </c>
      <c r="H2431" s="34">
        <v>-382.09</v>
      </c>
      <c r="I2431" s="42">
        <v>-7.6E-3</v>
      </c>
      <c r="J2431" s="34">
        <v>849.07820000000004</v>
      </c>
      <c r="K2431" s="34">
        <v>50307.88</v>
      </c>
      <c r="L2431" s="34">
        <v>61151.95</v>
      </c>
      <c r="M2431" s="34">
        <v>8</v>
      </c>
      <c r="N2431" s="34">
        <v>-47.76</v>
      </c>
      <c r="O2431" s="42">
        <v>-7.6E-3</v>
      </c>
      <c r="P2431" s="42">
        <v>4.1999999999999997E-3</v>
      </c>
      <c r="Q2431" s="34" t="s">
        <v>100</v>
      </c>
      <c r="R2431" s="34">
        <v>0</v>
      </c>
      <c r="S2431" s="34">
        <v>58.13</v>
      </c>
      <c r="U2431" s="58">
        <f>VLOOKUP(AU2431,[1]expiry_dates!$B$2:$C$2894,2,FALSE)</f>
        <v>42425</v>
      </c>
      <c r="V2431" s="34" t="s">
        <v>146</v>
      </c>
      <c r="W2431" s="34" t="s">
        <v>101</v>
      </c>
      <c r="X2431" s="54">
        <v>42398.510416666664</v>
      </c>
      <c r="Y2431" s="34">
        <v>3.85</v>
      </c>
      <c r="Z2431" s="34">
        <v>42398.572916666664</v>
      </c>
      <c r="AA2431" s="34">
        <v>3.55</v>
      </c>
      <c r="AB2431" s="34">
        <v>-7.7899999999999997E-2</v>
      </c>
      <c r="AC2431" s="34">
        <v>5700.65</v>
      </c>
      <c r="AD2431" s="34">
        <v>7.7899999999999997E-2</v>
      </c>
      <c r="AE2431" s="34">
        <v>19002.16</v>
      </c>
      <c r="AF2431" s="34">
        <v>73158.33</v>
      </c>
      <c r="AG2431" s="34">
        <v>4637367.2</v>
      </c>
      <c r="AH2431" s="34">
        <v>7</v>
      </c>
      <c r="AI2431" s="34">
        <v>814.38</v>
      </c>
      <c r="AJ2431" s="34">
        <v>0</v>
      </c>
      <c r="AK2431" s="34">
        <v>7.7899999999999997E-2</v>
      </c>
      <c r="AL2431" s="34" t="s">
        <v>100</v>
      </c>
      <c r="AM2431" s="34">
        <v>59.15</v>
      </c>
      <c r="AN2431" s="34">
        <v>15361.65</v>
      </c>
      <c r="AO2431" s="34">
        <v>58.21</v>
      </c>
      <c r="AP2431" s="34">
        <v>0</v>
      </c>
      <c r="AR2431" s="45"/>
      <c r="AS2431" s="49"/>
      <c r="AT2431" s="45"/>
      <c r="AU2431" s="31">
        <v>42398</v>
      </c>
      <c r="AV2431" s="57">
        <v>0.51041666666666663</v>
      </c>
      <c r="AW2431" s="31" t="s">
        <v>232</v>
      </c>
      <c r="AY2431" s="32"/>
      <c r="BA2431" s="32"/>
      <c r="BG2431" s="32"/>
      <c r="BH2431" s="32"/>
    </row>
    <row r="2432" spans="1:60">
      <c r="A2432" s="34" t="s">
        <v>98</v>
      </c>
      <c r="B2432" s="34" t="s">
        <v>101</v>
      </c>
      <c r="C2432" s="38">
        <v>42398.572916666664</v>
      </c>
      <c r="D2432" s="34">
        <v>58.8</v>
      </c>
      <c r="E2432" s="38">
        <v>42401.385416666664</v>
      </c>
      <c r="F2432" s="34">
        <v>59.8</v>
      </c>
      <c r="G2432" s="42">
        <v>1.7000000000000001E-2</v>
      </c>
      <c r="H2432" s="34">
        <v>-855.56</v>
      </c>
      <c r="I2432" s="42">
        <v>-1.7000000000000001E-2</v>
      </c>
      <c r="J2432" s="34">
        <v>855.55820000000006</v>
      </c>
      <c r="K2432" s="34">
        <v>50306.82</v>
      </c>
      <c r="L2432" s="34">
        <v>60296.39</v>
      </c>
      <c r="M2432" s="34">
        <v>12</v>
      </c>
      <c r="N2432" s="34">
        <v>-71.3</v>
      </c>
      <c r="O2432" s="42">
        <v>-2.0400000000000001E-2</v>
      </c>
      <c r="P2432" s="42">
        <v>5.1000000000000004E-3</v>
      </c>
      <c r="Q2432" s="34" t="s">
        <v>100</v>
      </c>
      <c r="R2432" s="34">
        <v>0</v>
      </c>
      <c r="S2432" s="34">
        <v>59.48</v>
      </c>
      <c r="U2432" s="58">
        <f>VLOOKUP(AU2432,[1]expiry_dates!$B$2:$C$2894,2,FALSE)</f>
        <v>42425</v>
      </c>
      <c r="V2432" s="34" t="s">
        <v>147</v>
      </c>
      <c r="W2432" s="34" t="s">
        <v>101</v>
      </c>
      <c r="X2432" s="54">
        <v>42398.572916666664</v>
      </c>
      <c r="Y2432" s="34">
        <v>2.15</v>
      </c>
      <c r="Z2432" s="34">
        <v>42401.385416666664</v>
      </c>
      <c r="AA2432" s="34">
        <v>2.25</v>
      </c>
      <c r="AB2432" s="34">
        <v>4.65E-2</v>
      </c>
      <c r="AC2432" s="34">
        <v>-3402.93</v>
      </c>
      <c r="AD2432" s="34">
        <v>-4.65E-2</v>
      </c>
      <c r="AE2432" s="34">
        <v>34029.339999999997</v>
      </c>
      <c r="AF2432" s="34">
        <v>73163.09</v>
      </c>
      <c r="AG2432" s="34">
        <v>4633964.26</v>
      </c>
      <c r="AH2432" s="34">
        <v>12</v>
      </c>
      <c r="AI2432" s="34">
        <v>-283.58</v>
      </c>
      <c r="AJ2432" s="34">
        <v>-0.1163</v>
      </c>
      <c r="AK2432" s="34">
        <v>0.1628</v>
      </c>
      <c r="AL2432" s="34" t="s">
        <v>100</v>
      </c>
      <c r="AM2432" s="34">
        <v>58.8</v>
      </c>
      <c r="AN2432" s="34">
        <v>15469.2</v>
      </c>
      <c r="AO2432" s="34">
        <v>59.48</v>
      </c>
      <c r="AP2432" s="34">
        <v>0</v>
      </c>
      <c r="AR2432" s="45"/>
      <c r="AS2432" s="49"/>
      <c r="AT2432" s="45"/>
      <c r="AU2432" s="31">
        <v>42398</v>
      </c>
      <c r="AV2432" s="57">
        <v>7.2916666666666671E-2</v>
      </c>
      <c r="AW2432" s="31" t="s">
        <v>232</v>
      </c>
      <c r="AY2432" s="32"/>
      <c r="BA2432" s="32"/>
      <c r="BG2432" s="32"/>
      <c r="BH2432" s="32"/>
    </row>
    <row r="2433" spans="1:60">
      <c r="A2433" s="34" t="s">
        <v>98</v>
      </c>
      <c r="B2433" s="34" t="s">
        <v>99</v>
      </c>
      <c r="C2433" s="38">
        <v>42401.385416666664</v>
      </c>
      <c r="D2433" s="34">
        <v>59.8</v>
      </c>
      <c r="E2433" s="38">
        <v>42401.447916666664</v>
      </c>
      <c r="F2433" s="34">
        <v>59.2</v>
      </c>
      <c r="G2433" s="42">
        <v>-0.01</v>
      </c>
      <c r="H2433" s="34">
        <v>-504.69</v>
      </c>
      <c r="I2433" s="42">
        <v>-0.01</v>
      </c>
      <c r="J2433" s="34">
        <v>841.14760000000001</v>
      </c>
      <c r="K2433" s="34">
        <v>50300.63</v>
      </c>
      <c r="L2433" s="34">
        <v>59791.71</v>
      </c>
      <c r="M2433" s="34">
        <v>7</v>
      </c>
      <c r="N2433" s="34">
        <v>-72.099999999999994</v>
      </c>
      <c r="O2433" s="42">
        <v>-1.17E-2</v>
      </c>
      <c r="P2433" s="42">
        <v>0.01</v>
      </c>
      <c r="Q2433" s="34" t="s">
        <v>100</v>
      </c>
      <c r="R2433" s="34">
        <v>0</v>
      </c>
      <c r="S2433" s="34">
        <v>58.6</v>
      </c>
      <c r="U2433" s="58">
        <f>VLOOKUP(AU2433,[1]expiry_dates!$B$2:$C$2894,2,FALSE)</f>
        <v>42425</v>
      </c>
      <c r="V2433" s="34" t="s">
        <v>150</v>
      </c>
      <c r="W2433" s="34" t="s">
        <v>101</v>
      </c>
      <c r="X2433" s="54">
        <v>42401.385416666664</v>
      </c>
      <c r="Y2433" s="34">
        <v>1.2</v>
      </c>
      <c r="Z2433" s="34">
        <v>42401.447916666664</v>
      </c>
      <c r="AA2433" s="34">
        <v>1.5</v>
      </c>
      <c r="AB2433" s="34">
        <v>0.25</v>
      </c>
      <c r="AC2433" s="34">
        <v>-18307.34</v>
      </c>
      <c r="AD2433" s="34">
        <v>-0.25</v>
      </c>
      <c r="AE2433" s="34">
        <v>61024.480000000003</v>
      </c>
      <c r="AF2433" s="34">
        <v>73229.38</v>
      </c>
      <c r="AG2433" s="34">
        <v>4615656.92</v>
      </c>
      <c r="AH2433" s="34">
        <v>7</v>
      </c>
      <c r="AI2433" s="34">
        <v>-2615.33</v>
      </c>
      <c r="AJ2433" s="34">
        <v>-0.25</v>
      </c>
      <c r="AK2433" s="34">
        <v>0.16669999999999999</v>
      </c>
      <c r="AL2433" s="34" t="s">
        <v>100</v>
      </c>
      <c r="AM2433" s="34">
        <v>59.8</v>
      </c>
      <c r="AN2433" s="34">
        <v>15452.95</v>
      </c>
      <c r="AO2433" s="34">
        <v>58.6</v>
      </c>
      <c r="AP2433" s="34">
        <v>0</v>
      </c>
      <c r="AR2433" s="45"/>
      <c r="AS2433" s="49"/>
      <c r="AT2433" s="45"/>
      <c r="AU2433" s="31">
        <v>42401</v>
      </c>
      <c r="AV2433" s="57">
        <v>0.38541666666666669</v>
      </c>
      <c r="AW2433" s="31" t="s">
        <v>231</v>
      </c>
      <c r="AY2433" s="32"/>
      <c r="BA2433" s="32"/>
      <c r="BG2433" s="32"/>
      <c r="BH2433" s="32"/>
    </row>
    <row r="2434" spans="1:60">
      <c r="A2434" s="34" t="s">
        <v>98</v>
      </c>
      <c r="B2434" s="34" t="s">
        <v>101</v>
      </c>
      <c r="C2434" s="38">
        <v>42401.447916666664</v>
      </c>
      <c r="D2434" s="34">
        <v>59.2</v>
      </c>
      <c r="E2434" s="38">
        <v>42402.385416666664</v>
      </c>
      <c r="F2434" s="34">
        <v>58.95</v>
      </c>
      <c r="G2434" s="42">
        <v>-4.1999999999999997E-3</v>
      </c>
      <c r="H2434" s="34">
        <v>212.41</v>
      </c>
      <c r="I2434" s="42">
        <v>4.1999999999999997E-3</v>
      </c>
      <c r="J2434" s="34">
        <v>849.6481</v>
      </c>
      <c r="K2434" s="34">
        <v>50299.17</v>
      </c>
      <c r="L2434" s="34">
        <v>60004.12</v>
      </c>
      <c r="M2434" s="34">
        <v>24</v>
      </c>
      <c r="N2434" s="34">
        <v>8.85</v>
      </c>
      <c r="O2434" s="42">
        <v>-2.5000000000000001E-3</v>
      </c>
      <c r="P2434" s="42">
        <v>1.8599999999999998E-2</v>
      </c>
      <c r="Q2434" s="34" t="s">
        <v>100</v>
      </c>
      <c r="R2434" s="34">
        <v>0</v>
      </c>
      <c r="S2434" s="34">
        <v>60.37</v>
      </c>
      <c r="U2434" s="58">
        <f>VLOOKUP(AU2434,[1]expiry_dates!$B$2:$C$2894,2,FALSE)</f>
        <v>42425</v>
      </c>
      <c r="V2434" s="34" t="s">
        <v>147</v>
      </c>
      <c r="W2434" s="34" t="s">
        <v>101</v>
      </c>
      <c r="X2434" s="54">
        <v>42401.447916666664</v>
      </c>
      <c r="Y2434" s="34">
        <v>2.15</v>
      </c>
      <c r="Z2434" s="34">
        <v>42402.385416666664</v>
      </c>
      <c r="AA2434" s="34">
        <v>1.9</v>
      </c>
      <c r="AB2434" s="34">
        <v>-0.1163</v>
      </c>
      <c r="AC2434" s="34">
        <v>8497.4699999999993</v>
      </c>
      <c r="AD2434" s="34">
        <v>0.1163</v>
      </c>
      <c r="AE2434" s="34">
        <v>33989.9</v>
      </c>
      <c r="AF2434" s="34">
        <v>73078.28</v>
      </c>
      <c r="AG2434" s="34">
        <v>4624154.3899999997</v>
      </c>
      <c r="AH2434" s="34">
        <v>24</v>
      </c>
      <c r="AI2434" s="34">
        <v>354.06</v>
      </c>
      <c r="AJ2434" s="34">
        <v>0</v>
      </c>
      <c r="AK2434" s="34">
        <v>0.30230000000000001</v>
      </c>
      <c r="AL2434" s="34" t="s">
        <v>100</v>
      </c>
      <c r="AM2434" s="34">
        <v>59.2</v>
      </c>
      <c r="AN2434" s="34">
        <v>15461.75</v>
      </c>
      <c r="AO2434" s="34">
        <v>60.37</v>
      </c>
      <c r="AP2434" s="34">
        <v>0</v>
      </c>
      <c r="AR2434" s="45"/>
      <c r="AS2434" s="49"/>
      <c r="AT2434" s="45"/>
      <c r="AU2434" s="31">
        <v>42401</v>
      </c>
      <c r="AV2434" s="57">
        <v>0.44791666666666669</v>
      </c>
      <c r="AW2434" s="31" t="s">
        <v>231</v>
      </c>
      <c r="AY2434" s="32"/>
      <c r="BA2434" s="32"/>
      <c r="BG2434" s="32"/>
      <c r="BH2434" s="32"/>
    </row>
    <row r="2435" spans="1:60">
      <c r="A2435" s="34" t="s">
        <v>98</v>
      </c>
      <c r="B2435" s="34" t="s">
        <v>99</v>
      </c>
      <c r="C2435" s="38">
        <v>42402.385416666664</v>
      </c>
      <c r="D2435" s="34">
        <v>58.95</v>
      </c>
      <c r="E2435" s="38">
        <v>42402.458333333336</v>
      </c>
      <c r="F2435" s="34">
        <v>58.75</v>
      </c>
      <c r="G2435" s="42">
        <v>-3.3999999999999998E-3</v>
      </c>
      <c r="H2435" s="34">
        <v>-170.66</v>
      </c>
      <c r="I2435" s="42">
        <v>-3.3999999999999998E-3</v>
      </c>
      <c r="J2435" s="34">
        <v>853.27660000000003</v>
      </c>
      <c r="K2435" s="34">
        <v>50300.66</v>
      </c>
      <c r="L2435" s="34">
        <v>59833.46</v>
      </c>
      <c r="M2435" s="34">
        <v>8</v>
      </c>
      <c r="N2435" s="34">
        <v>-21.33</v>
      </c>
      <c r="O2435" s="42">
        <v>-7.6E-3</v>
      </c>
      <c r="P2435" s="42">
        <v>1.1900000000000001E-2</v>
      </c>
      <c r="Q2435" s="34" t="s">
        <v>100</v>
      </c>
      <c r="R2435" s="34">
        <v>0</v>
      </c>
      <c r="S2435" s="34">
        <v>58.12</v>
      </c>
      <c r="U2435" s="58">
        <f>VLOOKUP(AU2435,[1]expiry_dates!$B$2:$C$2894,2,FALSE)</f>
        <v>42425</v>
      </c>
      <c r="V2435" s="34" t="s">
        <v>146</v>
      </c>
      <c r="W2435" s="34" t="s">
        <v>101</v>
      </c>
      <c r="X2435" s="54">
        <v>42402.385416666664</v>
      </c>
      <c r="Y2435" s="34">
        <v>3.65</v>
      </c>
      <c r="Z2435" s="34">
        <v>42402.458333333336</v>
      </c>
      <c r="AA2435" s="34">
        <v>3.25</v>
      </c>
      <c r="AB2435" s="34">
        <v>-0.1096</v>
      </c>
      <c r="AC2435" s="34">
        <v>8016.03</v>
      </c>
      <c r="AD2435" s="34">
        <v>0.1096</v>
      </c>
      <c r="AE2435" s="34">
        <v>20040.07</v>
      </c>
      <c r="AF2435" s="34">
        <v>73146.27</v>
      </c>
      <c r="AG2435" s="34">
        <v>4632170.42</v>
      </c>
      <c r="AH2435" s="34">
        <v>8</v>
      </c>
      <c r="AI2435" s="34">
        <v>1002</v>
      </c>
      <c r="AJ2435" s="34">
        <v>0</v>
      </c>
      <c r="AK2435" s="34">
        <v>0.17810000000000001</v>
      </c>
      <c r="AL2435" s="34" t="s">
        <v>100</v>
      </c>
      <c r="AM2435" s="34">
        <v>58.95</v>
      </c>
      <c r="AN2435" s="34">
        <v>15344.05</v>
      </c>
      <c r="AO2435" s="34">
        <v>58.12</v>
      </c>
      <c r="AP2435" s="34">
        <v>0</v>
      </c>
      <c r="AR2435" s="45"/>
      <c r="AS2435" s="49"/>
      <c r="AT2435" s="45"/>
      <c r="AU2435" s="31">
        <v>42402</v>
      </c>
      <c r="AV2435" s="57">
        <v>0.38541666666666669</v>
      </c>
      <c r="AW2435" s="31" t="s">
        <v>231</v>
      </c>
      <c r="AY2435" s="32"/>
      <c r="BA2435" s="32"/>
      <c r="BG2435" s="32"/>
      <c r="BH2435" s="32"/>
    </row>
    <row r="2436" spans="1:60">
      <c r="A2436" s="34" t="s">
        <v>98</v>
      </c>
      <c r="B2436" s="34" t="s">
        <v>101</v>
      </c>
      <c r="C2436" s="38">
        <v>42402.458333333336</v>
      </c>
      <c r="D2436" s="34">
        <v>58.75</v>
      </c>
      <c r="E2436" s="38">
        <v>42402.479166666664</v>
      </c>
      <c r="F2436" s="34">
        <v>59.45</v>
      </c>
      <c r="G2436" s="42">
        <v>1.1900000000000001E-2</v>
      </c>
      <c r="H2436" s="34">
        <v>-599.33000000000004</v>
      </c>
      <c r="I2436" s="42">
        <v>-1.1900000000000001E-2</v>
      </c>
      <c r="J2436" s="34">
        <v>856.19230000000005</v>
      </c>
      <c r="K2436" s="34">
        <v>50301.3</v>
      </c>
      <c r="L2436" s="34">
        <v>59234.13</v>
      </c>
      <c r="M2436" s="34">
        <v>3</v>
      </c>
      <c r="N2436" s="34">
        <v>-199.78</v>
      </c>
      <c r="O2436" s="42">
        <v>-1.1900000000000001E-2</v>
      </c>
      <c r="P2436" s="42">
        <v>6.0000000000000001E-3</v>
      </c>
      <c r="Q2436" s="34" t="s">
        <v>100</v>
      </c>
      <c r="R2436" s="34">
        <v>0</v>
      </c>
      <c r="S2436" s="34">
        <v>59.6</v>
      </c>
      <c r="U2436" s="58">
        <f>VLOOKUP(AU2436,[1]expiry_dates!$B$2:$C$2894,2,FALSE)</f>
        <v>42425</v>
      </c>
      <c r="V2436" s="34" t="s">
        <v>147</v>
      </c>
      <c r="W2436" s="34" t="s">
        <v>101</v>
      </c>
      <c r="X2436" s="54">
        <v>42402.458333333336</v>
      </c>
      <c r="Y2436" s="34">
        <v>1.6</v>
      </c>
      <c r="Z2436" s="34">
        <v>42402.479166666664</v>
      </c>
      <c r="AA2436" s="34">
        <v>2</v>
      </c>
      <c r="AB2436" s="34">
        <v>0.25</v>
      </c>
      <c r="AC2436" s="34">
        <v>-18295.22</v>
      </c>
      <c r="AD2436" s="34">
        <v>-0.25</v>
      </c>
      <c r="AE2436" s="34">
        <v>45738.06</v>
      </c>
      <c r="AF2436" s="34">
        <v>73180.899999999994</v>
      </c>
      <c r="AG2436" s="34">
        <v>4613875.2</v>
      </c>
      <c r="AH2436" s="34">
        <v>3</v>
      </c>
      <c r="AI2436" s="34">
        <v>-6098.41</v>
      </c>
      <c r="AJ2436" s="34">
        <v>-0.25</v>
      </c>
      <c r="AK2436" s="34">
        <v>3.1300000000000001E-2</v>
      </c>
      <c r="AL2436" s="34" t="s">
        <v>100</v>
      </c>
      <c r="AM2436" s="34">
        <v>58.75</v>
      </c>
      <c r="AN2436" s="34">
        <v>15221.1</v>
      </c>
      <c r="AO2436" s="34">
        <v>59.6</v>
      </c>
      <c r="AP2436" s="34">
        <v>0</v>
      </c>
      <c r="AR2436" s="45"/>
      <c r="AS2436" s="49"/>
      <c r="AT2436" s="45"/>
      <c r="AU2436" s="31">
        <v>42402</v>
      </c>
      <c r="AV2436" s="57">
        <v>0.45833333333333331</v>
      </c>
      <c r="AW2436" s="31" t="s">
        <v>231</v>
      </c>
      <c r="AY2436" s="32"/>
      <c r="BA2436" s="32"/>
      <c r="BG2436" s="32"/>
      <c r="BH2436" s="32"/>
    </row>
    <row r="2437" spans="1:60">
      <c r="A2437" s="34" t="s">
        <v>98</v>
      </c>
      <c r="B2437" s="34" t="s">
        <v>99</v>
      </c>
      <c r="C2437" s="38">
        <v>42402.479166666664</v>
      </c>
      <c r="D2437" s="34">
        <v>59.45</v>
      </c>
      <c r="E2437" s="38">
        <v>42402.583333333336</v>
      </c>
      <c r="F2437" s="34">
        <v>59.65</v>
      </c>
      <c r="G2437" s="42">
        <v>3.3999999999999998E-3</v>
      </c>
      <c r="H2437" s="34">
        <v>169.21</v>
      </c>
      <c r="I2437" s="42">
        <v>3.3999999999999998E-3</v>
      </c>
      <c r="J2437" s="34">
        <v>846.03549999999996</v>
      </c>
      <c r="K2437" s="34">
        <v>50296.81</v>
      </c>
      <c r="L2437" s="34">
        <v>59403.33</v>
      </c>
      <c r="M2437" s="34">
        <v>11</v>
      </c>
      <c r="N2437" s="34">
        <v>15.38</v>
      </c>
      <c r="O2437" s="42">
        <v>-4.1999999999999997E-3</v>
      </c>
      <c r="P2437" s="42">
        <v>2.6100000000000002E-2</v>
      </c>
      <c r="Q2437" s="34" t="s">
        <v>100</v>
      </c>
      <c r="R2437" s="34">
        <v>0</v>
      </c>
      <c r="S2437" s="34">
        <v>58.43</v>
      </c>
      <c r="U2437" s="58">
        <f>VLOOKUP(AU2437,[1]expiry_dates!$B$2:$C$2894,2,FALSE)</f>
        <v>42425</v>
      </c>
      <c r="V2437" s="34" t="s">
        <v>163</v>
      </c>
      <c r="W2437" s="34" t="s">
        <v>101</v>
      </c>
      <c r="X2437" s="54">
        <v>42402.479166666664</v>
      </c>
      <c r="Y2437" s="34">
        <v>0.4</v>
      </c>
      <c r="Z2437" s="34">
        <v>42402.583333333336</v>
      </c>
      <c r="AA2437" s="34">
        <v>0.4</v>
      </c>
      <c r="AB2437" s="34">
        <v>0</v>
      </c>
      <c r="AC2437" s="34">
        <v>0</v>
      </c>
      <c r="AD2437" s="34">
        <v>0</v>
      </c>
      <c r="AE2437" s="34">
        <v>182759.2</v>
      </c>
      <c r="AF2437" s="34">
        <v>73103.679999999993</v>
      </c>
      <c r="AG2437" s="34">
        <v>4613875.2</v>
      </c>
      <c r="AH2437" s="34">
        <v>11</v>
      </c>
      <c r="AI2437" s="34">
        <v>0</v>
      </c>
      <c r="AJ2437" s="34">
        <v>-0.25</v>
      </c>
      <c r="AK2437" s="34">
        <v>0</v>
      </c>
      <c r="AL2437" s="34" t="s">
        <v>100</v>
      </c>
      <c r="AM2437" s="34">
        <v>59.45</v>
      </c>
      <c r="AN2437" s="34">
        <v>15295.8</v>
      </c>
      <c r="AO2437" s="34">
        <v>58.43</v>
      </c>
      <c r="AP2437" s="34">
        <v>0</v>
      </c>
      <c r="AR2437" s="45"/>
      <c r="AS2437" s="49"/>
      <c r="AT2437" s="45"/>
      <c r="AU2437" s="31">
        <v>42402</v>
      </c>
      <c r="AV2437" s="57">
        <v>0.47916666666666669</v>
      </c>
      <c r="AW2437" s="31" t="s">
        <v>231</v>
      </c>
      <c r="AY2437" s="32"/>
      <c r="BA2437" s="32"/>
      <c r="BG2437" s="32"/>
      <c r="BH2437" s="32"/>
    </row>
    <row r="2438" spans="1:60">
      <c r="A2438" s="34" t="s">
        <v>98</v>
      </c>
      <c r="B2438" s="34" t="s">
        <v>101</v>
      </c>
      <c r="C2438" s="38">
        <v>42402.583333333336</v>
      </c>
      <c r="D2438" s="34">
        <v>59.65</v>
      </c>
      <c r="E2438" s="38">
        <v>42403.604166666664</v>
      </c>
      <c r="F2438" s="34">
        <v>57.45</v>
      </c>
      <c r="G2438" s="42">
        <v>-3.6900000000000002E-2</v>
      </c>
      <c r="H2438" s="34">
        <v>1855.08</v>
      </c>
      <c r="I2438" s="42">
        <v>3.6900000000000002E-2</v>
      </c>
      <c r="J2438" s="34">
        <v>843.21640000000002</v>
      </c>
      <c r="K2438" s="34">
        <v>50297.86</v>
      </c>
      <c r="L2438" s="34">
        <v>61258.41</v>
      </c>
      <c r="M2438" s="34">
        <v>32</v>
      </c>
      <c r="N2438" s="34">
        <v>57.97</v>
      </c>
      <c r="O2438" s="42">
        <v>-1.4200000000000001E-2</v>
      </c>
      <c r="P2438" s="42">
        <v>5.0299999999999997E-2</v>
      </c>
      <c r="Q2438" s="34" t="s">
        <v>100</v>
      </c>
      <c r="R2438" s="34">
        <v>0</v>
      </c>
      <c r="S2438" s="34">
        <v>60.94</v>
      </c>
      <c r="U2438" s="58">
        <f>VLOOKUP(AU2438,[1]expiry_dates!$B$2:$C$2894,2,FALSE)</f>
        <v>42425</v>
      </c>
      <c r="V2438" s="34" t="s">
        <v>147</v>
      </c>
      <c r="W2438" s="34" t="s">
        <v>101</v>
      </c>
      <c r="X2438" s="54">
        <v>42402.583333333336</v>
      </c>
      <c r="Y2438" s="34">
        <v>1.7</v>
      </c>
      <c r="Z2438" s="34">
        <v>42403.604166666664</v>
      </c>
      <c r="AA2438" s="34">
        <v>1.2</v>
      </c>
      <c r="AB2438" s="34">
        <v>-0.29409999999999997</v>
      </c>
      <c r="AC2438" s="34">
        <v>21490.99</v>
      </c>
      <c r="AD2438" s="34">
        <v>0.29409999999999997</v>
      </c>
      <c r="AE2438" s="34">
        <v>42981.98</v>
      </c>
      <c r="AF2438" s="34">
        <v>73069.38</v>
      </c>
      <c r="AG2438" s="34">
        <v>4635366.1900000004</v>
      </c>
      <c r="AH2438" s="34">
        <v>32</v>
      </c>
      <c r="AI2438" s="34">
        <v>671.59</v>
      </c>
      <c r="AJ2438" s="34">
        <v>-0.2059</v>
      </c>
      <c r="AK2438" s="34">
        <v>0.44119999999999998</v>
      </c>
      <c r="AL2438" s="34" t="s">
        <v>100</v>
      </c>
      <c r="AM2438" s="34">
        <v>59.65</v>
      </c>
      <c r="AN2438" s="34">
        <v>15172</v>
      </c>
      <c r="AO2438" s="34">
        <v>60.94</v>
      </c>
      <c r="AP2438" s="34">
        <v>0</v>
      </c>
      <c r="AR2438" s="45"/>
      <c r="AS2438" s="49"/>
      <c r="AT2438" s="45"/>
      <c r="AU2438" s="31">
        <v>42402</v>
      </c>
      <c r="AV2438" s="57">
        <v>8.3333333333333329E-2</v>
      </c>
      <c r="AW2438" s="31" t="s">
        <v>232</v>
      </c>
      <c r="AY2438" s="32"/>
      <c r="BA2438" s="32"/>
      <c r="BG2438" s="32"/>
      <c r="BH2438" s="32"/>
    </row>
    <row r="2439" spans="1:60">
      <c r="A2439" s="34" t="s">
        <v>98</v>
      </c>
      <c r="B2439" s="34" t="s">
        <v>99</v>
      </c>
      <c r="C2439" s="38">
        <v>42403.604166666664</v>
      </c>
      <c r="D2439" s="34">
        <v>57.45</v>
      </c>
      <c r="E2439" s="38">
        <v>42403.625</v>
      </c>
      <c r="F2439" s="34">
        <v>57.1</v>
      </c>
      <c r="G2439" s="42">
        <v>-6.1000000000000004E-3</v>
      </c>
      <c r="H2439" s="34">
        <v>-306.48</v>
      </c>
      <c r="I2439" s="42">
        <v>-6.1000000000000004E-3</v>
      </c>
      <c r="J2439" s="34">
        <v>875.65340000000003</v>
      </c>
      <c r="K2439" s="34">
        <v>50306.29</v>
      </c>
      <c r="L2439" s="34">
        <v>60951.93</v>
      </c>
      <c r="M2439" s="34">
        <v>3</v>
      </c>
      <c r="N2439" s="34">
        <v>-102.16</v>
      </c>
      <c r="O2439" s="42">
        <v>-6.1000000000000004E-3</v>
      </c>
      <c r="P2439" s="42">
        <v>6.1000000000000004E-3</v>
      </c>
      <c r="Q2439" s="34" t="s">
        <v>100</v>
      </c>
      <c r="R2439" s="34">
        <v>0</v>
      </c>
      <c r="S2439" s="34">
        <v>56.7</v>
      </c>
      <c r="U2439" s="58">
        <f>VLOOKUP(AU2439,[1]expiry_dates!$B$2:$C$2894,2,FALSE)</f>
        <v>42425</v>
      </c>
      <c r="V2439" s="34" t="s">
        <v>150</v>
      </c>
      <c r="W2439" s="34" t="s">
        <v>101</v>
      </c>
      <c r="X2439" s="54">
        <v>42403.604166666664</v>
      </c>
      <c r="Y2439" s="34">
        <v>1.95</v>
      </c>
      <c r="Z2439" s="34">
        <v>42403.625</v>
      </c>
      <c r="AA2439" s="34">
        <v>2.2000000000000002</v>
      </c>
      <c r="AB2439" s="34">
        <v>0.12820000000000001</v>
      </c>
      <c r="AC2439" s="34">
        <v>-9380.27</v>
      </c>
      <c r="AD2439" s="34">
        <v>-0.12820000000000001</v>
      </c>
      <c r="AE2439" s="34">
        <v>37521.07</v>
      </c>
      <c r="AF2439" s="34">
        <v>73166.09</v>
      </c>
      <c r="AG2439" s="34">
        <v>4625985.92</v>
      </c>
      <c r="AH2439" s="34">
        <v>3</v>
      </c>
      <c r="AI2439" s="34">
        <v>-3126.76</v>
      </c>
      <c r="AJ2439" s="34">
        <v>-0.2051</v>
      </c>
      <c r="AK2439" s="34">
        <v>2.5600000000000001E-2</v>
      </c>
      <c r="AL2439" s="34" t="s">
        <v>100</v>
      </c>
      <c r="AM2439" s="34">
        <v>57.45</v>
      </c>
      <c r="AN2439" s="34">
        <v>14891.3</v>
      </c>
      <c r="AO2439" s="34">
        <v>56.7</v>
      </c>
      <c r="AP2439" s="34">
        <v>0</v>
      </c>
      <c r="AR2439" s="45"/>
      <c r="AS2439" s="49"/>
      <c r="AT2439" s="45"/>
      <c r="AU2439" s="31">
        <v>42403</v>
      </c>
      <c r="AV2439" s="57">
        <v>0.10416666666666667</v>
      </c>
      <c r="AW2439" s="31" t="s">
        <v>232</v>
      </c>
      <c r="AY2439" s="32"/>
      <c r="BA2439" s="32"/>
      <c r="BG2439" s="32"/>
      <c r="BH2439" s="32"/>
    </row>
    <row r="2440" spans="1:60">
      <c r="A2440" s="34" t="s">
        <v>98</v>
      </c>
      <c r="B2440" s="34" t="s">
        <v>101</v>
      </c>
      <c r="C2440" s="38">
        <v>42403.625</v>
      </c>
      <c r="D2440" s="34">
        <v>57.1</v>
      </c>
      <c r="E2440" s="38">
        <v>42404.385416666664</v>
      </c>
      <c r="F2440" s="34">
        <v>57.85</v>
      </c>
      <c r="G2440" s="42">
        <v>1.3100000000000001E-2</v>
      </c>
      <c r="H2440" s="34">
        <v>-660.77</v>
      </c>
      <c r="I2440" s="42">
        <v>-1.3100000000000001E-2</v>
      </c>
      <c r="J2440" s="34">
        <v>881.02089999999998</v>
      </c>
      <c r="K2440" s="34">
        <v>50306.29</v>
      </c>
      <c r="L2440" s="34">
        <v>60291.17</v>
      </c>
      <c r="M2440" s="34">
        <v>7</v>
      </c>
      <c r="N2440" s="34">
        <v>-94.4</v>
      </c>
      <c r="O2440" s="42">
        <v>-1.3100000000000001E-2</v>
      </c>
      <c r="P2440" s="42">
        <v>5.3E-3</v>
      </c>
      <c r="Q2440" s="34" t="s">
        <v>100</v>
      </c>
      <c r="R2440" s="34">
        <v>0</v>
      </c>
      <c r="S2440" s="34">
        <v>57.78</v>
      </c>
      <c r="U2440" s="58">
        <f>VLOOKUP(AU2440,[1]expiry_dates!$B$2:$C$2894,2,FALSE)</f>
        <v>42425</v>
      </c>
      <c r="V2440" s="34" t="s">
        <v>149</v>
      </c>
      <c r="W2440" s="34" t="s">
        <v>101</v>
      </c>
      <c r="X2440" s="54">
        <v>42403.625</v>
      </c>
      <c r="Y2440" s="34">
        <v>2.6</v>
      </c>
      <c r="Z2440" s="34">
        <v>42404.385416666664</v>
      </c>
      <c r="AA2440" s="34">
        <v>2.9</v>
      </c>
      <c r="AB2440" s="34">
        <v>0.1154</v>
      </c>
      <c r="AC2440" s="34">
        <v>-8443.48</v>
      </c>
      <c r="AD2440" s="34">
        <v>-0.1154</v>
      </c>
      <c r="AE2440" s="34">
        <v>28144.94</v>
      </c>
      <c r="AF2440" s="34">
        <v>73176.83</v>
      </c>
      <c r="AG2440" s="34">
        <v>4617542.4400000004</v>
      </c>
      <c r="AH2440" s="34">
        <v>7</v>
      </c>
      <c r="AI2440" s="34">
        <v>-1206.21</v>
      </c>
      <c r="AJ2440" s="34">
        <v>-0.15379999999999999</v>
      </c>
      <c r="AK2440" s="34">
        <v>5.7700000000000001E-2</v>
      </c>
      <c r="AL2440" s="34" t="s">
        <v>100</v>
      </c>
      <c r="AM2440" s="34">
        <v>57.1</v>
      </c>
      <c r="AN2440" s="34">
        <v>14817.85</v>
      </c>
      <c r="AO2440" s="34">
        <v>57.78</v>
      </c>
      <c r="AP2440" s="34">
        <v>0</v>
      </c>
      <c r="AR2440" s="45"/>
      <c r="AS2440" s="49"/>
      <c r="AT2440" s="45"/>
      <c r="AU2440" s="31">
        <v>42403</v>
      </c>
      <c r="AV2440" s="57">
        <v>0.125</v>
      </c>
      <c r="AW2440" s="31" t="s">
        <v>232</v>
      </c>
      <c r="AY2440" s="32"/>
      <c r="BA2440" s="32"/>
      <c r="BG2440" s="32"/>
      <c r="BH2440" s="32"/>
    </row>
    <row r="2441" spans="1:60">
      <c r="A2441" s="34" t="s">
        <v>98</v>
      </c>
      <c r="B2441" s="34" t="s">
        <v>99</v>
      </c>
      <c r="C2441" s="38">
        <v>42404.385416666664</v>
      </c>
      <c r="D2441" s="34">
        <v>57.85</v>
      </c>
      <c r="E2441" s="38">
        <v>42404.427083333336</v>
      </c>
      <c r="F2441" s="34">
        <v>57.45</v>
      </c>
      <c r="G2441" s="42">
        <v>-6.8999999999999999E-3</v>
      </c>
      <c r="H2441" s="34">
        <v>-347.81</v>
      </c>
      <c r="I2441" s="42">
        <v>-6.8999999999999999E-3</v>
      </c>
      <c r="J2441" s="34">
        <v>869.52670000000001</v>
      </c>
      <c r="K2441" s="34">
        <v>50302.12</v>
      </c>
      <c r="L2441" s="34">
        <v>59943.360000000001</v>
      </c>
      <c r="M2441" s="34">
        <v>5</v>
      </c>
      <c r="N2441" s="34">
        <v>-69.56</v>
      </c>
      <c r="O2441" s="42">
        <v>-6.8999999999999999E-3</v>
      </c>
      <c r="P2441" s="42">
        <v>9.4999999999999998E-3</v>
      </c>
      <c r="Q2441" s="34" t="s">
        <v>100</v>
      </c>
      <c r="R2441" s="34">
        <v>0</v>
      </c>
      <c r="S2441" s="34">
        <v>56.88</v>
      </c>
      <c r="U2441" s="58">
        <f>VLOOKUP(AU2441,[1]expiry_dates!$B$2:$C$2894,2,FALSE)</f>
        <v>42425</v>
      </c>
      <c r="V2441" s="34" t="s">
        <v>143</v>
      </c>
      <c r="W2441" s="34" t="s">
        <v>101</v>
      </c>
      <c r="X2441" s="54">
        <v>42404.385416666664</v>
      </c>
      <c r="Y2441" s="34">
        <v>6.8</v>
      </c>
      <c r="Z2441" s="34">
        <v>42404.427083333336</v>
      </c>
      <c r="AA2441" s="34">
        <v>6.8</v>
      </c>
      <c r="AB2441" s="34">
        <v>0</v>
      </c>
      <c r="AC2441" s="34">
        <v>0</v>
      </c>
      <c r="AD2441" s="34">
        <v>0</v>
      </c>
      <c r="AE2441" s="34">
        <v>10750.26</v>
      </c>
      <c r="AF2441" s="34">
        <v>73101.78</v>
      </c>
      <c r="AG2441" s="34">
        <v>4617542.4400000004</v>
      </c>
      <c r="AH2441" s="34">
        <v>5</v>
      </c>
      <c r="AI2441" s="34">
        <v>0</v>
      </c>
      <c r="AJ2441" s="34">
        <v>0</v>
      </c>
      <c r="AK2441" s="34">
        <v>0</v>
      </c>
      <c r="AL2441" s="34" t="s">
        <v>100</v>
      </c>
      <c r="AM2441" s="34">
        <v>57.85</v>
      </c>
      <c r="AN2441" s="34">
        <v>14930.1</v>
      </c>
      <c r="AO2441" s="34">
        <v>56.88</v>
      </c>
      <c r="AP2441" s="34">
        <v>0</v>
      </c>
      <c r="AR2441" s="45"/>
      <c r="AS2441" s="49"/>
      <c r="AT2441" s="45"/>
      <c r="AU2441" s="31">
        <v>42404</v>
      </c>
      <c r="AV2441" s="57">
        <v>0.38541666666666669</v>
      </c>
      <c r="AW2441" s="31" t="s">
        <v>231</v>
      </c>
      <c r="AY2441" s="32"/>
      <c r="BA2441" s="32"/>
      <c r="BG2441" s="32"/>
      <c r="BH2441" s="32"/>
    </row>
    <row r="2442" spans="1:60">
      <c r="A2442" s="34" t="s">
        <v>98</v>
      </c>
      <c r="B2442" s="34" t="s">
        <v>101</v>
      </c>
      <c r="C2442" s="38">
        <v>42404.427083333336</v>
      </c>
      <c r="D2442" s="34">
        <v>57.45</v>
      </c>
      <c r="E2442" s="38">
        <v>42405.427083333336</v>
      </c>
      <c r="F2442" s="34">
        <v>56.55</v>
      </c>
      <c r="G2442" s="42">
        <v>-1.5699999999999999E-2</v>
      </c>
      <c r="H2442" s="34">
        <v>788</v>
      </c>
      <c r="I2442" s="42">
        <v>1.5699999999999999E-2</v>
      </c>
      <c r="J2442" s="34">
        <v>875.55409999999995</v>
      </c>
      <c r="K2442" s="34">
        <v>50300.59</v>
      </c>
      <c r="L2442" s="34">
        <v>60731.35</v>
      </c>
      <c r="M2442" s="34">
        <v>30</v>
      </c>
      <c r="N2442" s="34">
        <v>26.27</v>
      </c>
      <c r="O2442" s="42">
        <v>-6.1000000000000004E-3</v>
      </c>
      <c r="P2442" s="42">
        <v>3.5700000000000003E-2</v>
      </c>
      <c r="Q2442" s="34" t="s">
        <v>100</v>
      </c>
      <c r="R2442" s="34">
        <v>0</v>
      </c>
      <c r="S2442" s="34">
        <v>58.38</v>
      </c>
      <c r="U2442" s="58">
        <f>VLOOKUP(AU2442,[1]expiry_dates!$B$2:$C$2894,2,FALSE)</f>
        <v>42425</v>
      </c>
      <c r="V2442" s="34" t="s">
        <v>155</v>
      </c>
      <c r="W2442" s="34" t="s">
        <v>101</v>
      </c>
      <c r="X2442" s="54">
        <v>42404.427083333336</v>
      </c>
      <c r="Y2442" s="34">
        <v>1.9</v>
      </c>
      <c r="Z2442" s="34">
        <v>42405.427083333336</v>
      </c>
      <c r="AA2442" s="34">
        <v>1.8</v>
      </c>
      <c r="AB2442" s="34">
        <v>-5.2600000000000001E-2</v>
      </c>
      <c r="AC2442" s="34">
        <v>3846.72</v>
      </c>
      <c r="AD2442" s="34">
        <v>5.2600000000000001E-2</v>
      </c>
      <c r="AE2442" s="34">
        <v>38467.22</v>
      </c>
      <c r="AF2442" s="34">
        <v>73087.710000000006</v>
      </c>
      <c r="AG2442" s="34">
        <v>4621389.16</v>
      </c>
      <c r="AH2442" s="34">
        <v>30</v>
      </c>
      <c r="AI2442" s="34">
        <v>128.22</v>
      </c>
      <c r="AJ2442" s="34">
        <v>-0.13159999999999999</v>
      </c>
      <c r="AK2442" s="34">
        <v>0.34210000000000002</v>
      </c>
      <c r="AL2442" s="34" t="s">
        <v>100</v>
      </c>
      <c r="AM2442" s="34">
        <v>57.45</v>
      </c>
      <c r="AN2442" s="34">
        <v>14862</v>
      </c>
      <c r="AO2442" s="34">
        <v>58.38</v>
      </c>
      <c r="AP2442" s="34">
        <v>0</v>
      </c>
      <c r="AR2442" s="45"/>
      <c r="AS2442" s="49"/>
      <c r="AT2442" s="45"/>
      <c r="AU2442" s="31">
        <v>42404</v>
      </c>
      <c r="AV2442" s="57">
        <v>0.42708333333333331</v>
      </c>
      <c r="AW2442" s="31" t="s">
        <v>231</v>
      </c>
      <c r="AY2442" s="32"/>
      <c r="BA2442" s="32"/>
      <c r="BG2442" s="32"/>
      <c r="BH2442" s="32"/>
    </row>
    <row r="2443" spans="1:60">
      <c r="A2443" s="34" t="s">
        <v>98</v>
      </c>
      <c r="B2443" s="34" t="s">
        <v>99</v>
      </c>
      <c r="C2443" s="38">
        <v>42405.427083333336</v>
      </c>
      <c r="D2443" s="34">
        <v>56.55</v>
      </c>
      <c r="E2443" s="38">
        <v>42405.59375</v>
      </c>
      <c r="F2443" s="34">
        <v>56.35</v>
      </c>
      <c r="G2443" s="42">
        <v>-3.5000000000000001E-3</v>
      </c>
      <c r="H2443" s="34">
        <v>-177.92</v>
      </c>
      <c r="I2443" s="42">
        <v>-3.5000000000000001E-3</v>
      </c>
      <c r="J2443" s="34">
        <v>889.58169999999996</v>
      </c>
      <c r="K2443" s="34">
        <v>50305.85</v>
      </c>
      <c r="L2443" s="34">
        <v>60553.440000000002</v>
      </c>
      <c r="M2443" s="34">
        <v>17</v>
      </c>
      <c r="N2443" s="34">
        <v>-10.47</v>
      </c>
      <c r="O2443" s="42">
        <v>-1.24E-2</v>
      </c>
      <c r="P2443" s="42">
        <v>7.1000000000000004E-3</v>
      </c>
      <c r="Q2443" s="34" t="s">
        <v>100</v>
      </c>
      <c r="R2443" s="34">
        <v>0</v>
      </c>
      <c r="S2443" s="34">
        <v>55.42</v>
      </c>
      <c r="U2443" s="58">
        <f>VLOOKUP(AU2443,[1]expiry_dates!$B$2:$C$2894,2,FALSE)</f>
        <v>42425</v>
      </c>
      <c r="V2443" s="34" t="s">
        <v>150</v>
      </c>
      <c r="W2443" s="34" t="s">
        <v>101</v>
      </c>
      <c r="X2443" s="54">
        <v>42405.427083333336</v>
      </c>
      <c r="Y2443" s="34">
        <v>1.85</v>
      </c>
      <c r="Z2443" s="34">
        <v>42405.59375</v>
      </c>
      <c r="AA2443" s="34">
        <v>1.8</v>
      </c>
      <c r="AB2443" s="34">
        <v>-2.7E-2</v>
      </c>
      <c r="AC2443" s="34">
        <v>1977.42</v>
      </c>
      <c r="AD2443" s="34">
        <v>2.7E-2</v>
      </c>
      <c r="AE2443" s="34">
        <v>39548.46</v>
      </c>
      <c r="AF2443" s="34">
        <v>73164.649999999994</v>
      </c>
      <c r="AG2443" s="34">
        <v>4623366.59</v>
      </c>
      <c r="AH2443" s="34">
        <v>17</v>
      </c>
      <c r="AI2443" s="34">
        <v>116.32</v>
      </c>
      <c r="AJ2443" s="34">
        <v>-0.1351</v>
      </c>
      <c r="AK2443" s="34">
        <v>0.1081</v>
      </c>
      <c r="AL2443" s="34" t="s">
        <v>100</v>
      </c>
      <c r="AM2443" s="34">
        <v>56.55</v>
      </c>
      <c r="AN2443" s="34">
        <v>15099.1</v>
      </c>
      <c r="AO2443" s="34">
        <v>55.42</v>
      </c>
      <c r="AP2443" s="34">
        <v>0</v>
      </c>
      <c r="AR2443" s="45"/>
      <c r="AS2443" s="49"/>
      <c r="AT2443" s="45"/>
      <c r="AU2443" s="31">
        <v>42405</v>
      </c>
      <c r="AV2443" s="57">
        <v>0.42708333333333331</v>
      </c>
      <c r="AW2443" s="31" t="s">
        <v>231</v>
      </c>
      <c r="AY2443" s="32"/>
      <c r="BA2443" s="32"/>
      <c r="BG2443" s="32"/>
      <c r="BH2443" s="32"/>
    </row>
    <row r="2444" spans="1:60">
      <c r="A2444" s="34" t="s">
        <v>98</v>
      </c>
      <c r="B2444" s="34" t="s">
        <v>101</v>
      </c>
      <c r="C2444" s="38">
        <v>42405.59375</v>
      </c>
      <c r="D2444" s="34">
        <v>56.35</v>
      </c>
      <c r="E2444" s="38">
        <v>42405.635416666664</v>
      </c>
      <c r="F2444" s="34">
        <v>57.4</v>
      </c>
      <c r="G2444" s="42">
        <v>1.8599999999999998E-2</v>
      </c>
      <c r="H2444" s="34">
        <v>-937.32</v>
      </c>
      <c r="I2444" s="42">
        <v>-1.8599999999999998E-2</v>
      </c>
      <c r="J2444" s="34">
        <v>892.68439999999998</v>
      </c>
      <c r="K2444" s="34">
        <v>50302.77</v>
      </c>
      <c r="L2444" s="34">
        <v>59616.12</v>
      </c>
      <c r="M2444" s="34">
        <v>5</v>
      </c>
      <c r="N2444" s="34">
        <v>-187.46</v>
      </c>
      <c r="O2444" s="42">
        <v>-1.8599999999999998E-2</v>
      </c>
      <c r="P2444" s="42">
        <v>1.8E-3</v>
      </c>
      <c r="Q2444" s="34" t="s">
        <v>100</v>
      </c>
      <c r="R2444" s="34">
        <v>0</v>
      </c>
      <c r="S2444" s="34">
        <v>56.95</v>
      </c>
      <c r="U2444" s="58">
        <f>VLOOKUP(AU2444,[1]expiry_dates!$B$2:$C$2894,2,FALSE)</f>
        <v>42425</v>
      </c>
      <c r="V2444" s="34" t="s">
        <v>149</v>
      </c>
      <c r="W2444" s="34" t="s">
        <v>101</v>
      </c>
      <c r="X2444" s="54">
        <v>42405.59375</v>
      </c>
      <c r="Y2444" s="34">
        <v>2.75</v>
      </c>
      <c r="Z2444" s="34">
        <v>42405.635416666664</v>
      </c>
      <c r="AA2444" s="34">
        <v>3.35</v>
      </c>
      <c r="AB2444" s="34">
        <v>0.21820000000000001</v>
      </c>
      <c r="AC2444" s="34">
        <v>-15952.76</v>
      </c>
      <c r="AD2444" s="34">
        <v>-0.21820000000000001</v>
      </c>
      <c r="AE2444" s="34">
        <v>26587.94</v>
      </c>
      <c r="AF2444" s="34">
        <v>73116.84</v>
      </c>
      <c r="AG2444" s="34">
        <v>4607413.82</v>
      </c>
      <c r="AH2444" s="34">
        <v>5</v>
      </c>
      <c r="AI2444" s="34">
        <v>-3190.55</v>
      </c>
      <c r="AJ2444" s="34">
        <v>-0.21820000000000001</v>
      </c>
      <c r="AK2444" s="34">
        <v>1.8200000000000001E-2</v>
      </c>
      <c r="AL2444" s="34" t="s">
        <v>100</v>
      </c>
      <c r="AM2444" s="34">
        <v>56.35</v>
      </c>
      <c r="AN2444" s="34">
        <v>15057.9</v>
      </c>
      <c r="AO2444" s="34">
        <v>56.95</v>
      </c>
      <c r="AP2444" s="34">
        <v>0</v>
      </c>
      <c r="AR2444" s="45"/>
      <c r="AS2444" s="49"/>
      <c r="AT2444" s="45"/>
      <c r="AU2444" s="31">
        <v>42405</v>
      </c>
      <c r="AV2444" s="57">
        <v>9.375E-2</v>
      </c>
      <c r="AW2444" s="31" t="s">
        <v>232</v>
      </c>
      <c r="AY2444" s="32"/>
      <c r="BA2444" s="32"/>
      <c r="BG2444" s="32"/>
      <c r="BH2444" s="32"/>
    </row>
    <row r="2445" spans="1:60">
      <c r="A2445" s="34" t="s">
        <v>98</v>
      </c>
      <c r="B2445" s="34" t="s">
        <v>99</v>
      </c>
      <c r="C2445" s="38">
        <v>42405.635416666664</v>
      </c>
      <c r="D2445" s="34">
        <v>57.4</v>
      </c>
      <c r="E2445" s="38">
        <v>42408.5625</v>
      </c>
      <c r="F2445" s="34">
        <v>57.85</v>
      </c>
      <c r="G2445" s="42">
        <v>7.7999999999999996E-3</v>
      </c>
      <c r="H2445" s="34">
        <v>394.35</v>
      </c>
      <c r="I2445" s="42">
        <v>7.7999999999999996E-3</v>
      </c>
      <c r="J2445" s="34">
        <v>876.32370000000003</v>
      </c>
      <c r="K2445" s="34">
        <v>50300.98</v>
      </c>
      <c r="L2445" s="34">
        <v>60010.47</v>
      </c>
      <c r="M2445" s="34">
        <v>23</v>
      </c>
      <c r="N2445" s="34">
        <v>17.149999999999999</v>
      </c>
      <c r="O2445" s="42">
        <v>-1.3899999999999999E-2</v>
      </c>
      <c r="P2445" s="42">
        <v>2.4400000000000002E-2</v>
      </c>
      <c r="Q2445" s="34" t="s">
        <v>100</v>
      </c>
      <c r="R2445" s="34">
        <v>0</v>
      </c>
      <c r="S2445" s="34">
        <v>56.29</v>
      </c>
      <c r="U2445" s="58">
        <f>VLOOKUP(AU2445,[1]expiry_dates!$B$2:$C$2894,2,FALSE)</f>
        <v>42425</v>
      </c>
      <c r="V2445" s="34" t="s">
        <v>146</v>
      </c>
      <c r="W2445" s="34" t="s">
        <v>101</v>
      </c>
      <c r="X2445" s="54">
        <v>42405.635416666664</v>
      </c>
      <c r="Y2445" s="34">
        <v>3.4</v>
      </c>
      <c r="Z2445" s="34">
        <v>42408.5625</v>
      </c>
      <c r="AA2445" s="34">
        <v>2.65</v>
      </c>
      <c r="AB2445" s="34">
        <v>-0.22059999999999999</v>
      </c>
      <c r="AC2445" s="34">
        <v>16114.05</v>
      </c>
      <c r="AD2445" s="34">
        <v>0.22059999999999999</v>
      </c>
      <c r="AE2445" s="34">
        <v>21485.4</v>
      </c>
      <c r="AF2445" s="34">
        <v>73050.37</v>
      </c>
      <c r="AG2445" s="34">
        <v>4623527.87</v>
      </c>
      <c r="AH2445" s="34">
        <v>23</v>
      </c>
      <c r="AI2445" s="34">
        <v>700.61</v>
      </c>
      <c r="AJ2445" s="34">
        <v>-0.10290000000000001</v>
      </c>
      <c r="AK2445" s="34">
        <v>0.27939999999999998</v>
      </c>
      <c r="AL2445" s="34" t="s">
        <v>100</v>
      </c>
      <c r="AM2445" s="34">
        <v>57.4</v>
      </c>
      <c r="AN2445" s="34">
        <v>15209.5</v>
      </c>
      <c r="AO2445" s="34">
        <v>56.29</v>
      </c>
      <c r="AP2445" s="34">
        <v>0</v>
      </c>
      <c r="AR2445" s="45"/>
      <c r="AS2445" s="49"/>
      <c r="AT2445" s="45"/>
      <c r="AU2445" s="31">
        <v>42405</v>
      </c>
      <c r="AV2445" s="57">
        <v>0.13541666666666666</v>
      </c>
      <c r="AW2445" s="31" t="s">
        <v>232</v>
      </c>
      <c r="AY2445" s="32"/>
      <c r="BA2445" s="32"/>
      <c r="BG2445" s="32"/>
      <c r="BH2445" s="32"/>
    </row>
    <row r="2446" spans="1:60">
      <c r="A2446" s="34" t="s">
        <v>98</v>
      </c>
      <c r="B2446" s="34" t="s">
        <v>101</v>
      </c>
      <c r="C2446" s="38">
        <v>42408.5625</v>
      </c>
      <c r="D2446" s="34">
        <v>57.85</v>
      </c>
      <c r="E2446" s="38">
        <v>42409.635416666664</v>
      </c>
      <c r="F2446" s="34">
        <v>55.85</v>
      </c>
      <c r="G2446" s="42">
        <v>-3.4599999999999999E-2</v>
      </c>
      <c r="H2446" s="34">
        <v>1739.04</v>
      </c>
      <c r="I2446" s="42">
        <v>3.4599999999999999E-2</v>
      </c>
      <c r="J2446" s="34">
        <v>869.5213</v>
      </c>
      <c r="K2446" s="34">
        <v>50301.8</v>
      </c>
      <c r="L2446" s="34">
        <v>61749.51</v>
      </c>
      <c r="M2446" s="34">
        <v>37</v>
      </c>
      <c r="N2446" s="34">
        <v>47</v>
      </c>
      <c r="O2446" s="42">
        <v>-7.7999999999999996E-3</v>
      </c>
      <c r="P2446" s="42">
        <v>4.24E-2</v>
      </c>
      <c r="Q2446" s="34" t="s">
        <v>100</v>
      </c>
      <c r="R2446" s="34">
        <v>0</v>
      </c>
      <c r="S2446" s="34">
        <v>58.8</v>
      </c>
      <c r="U2446" s="58">
        <f>VLOOKUP(AU2446,[1]expiry_dates!$B$2:$C$2894,2,FALSE)</f>
        <v>42425</v>
      </c>
      <c r="V2446" s="34" t="s">
        <v>147</v>
      </c>
      <c r="W2446" s="34" t="s">
        <v>101</v>
      </c>
      <c r="X2446" s="54">
        <v>42408.5625</v>
      </c>
      <c r="Y2446" s="34">
        <v>1.8</v>
      </c>
      <c r="Z2446" s="34">
        <v>42409.635416666664</v>
      </c>
      <c r="AA2446" s="34">
        <v>0.95</v>
      </c>
      <c r="AB2446" s="34">
        <v>-0.47220000000000001</v>
      </c>
      <c r="AC2446" s="34">
        <v>34530.31</v>
      </c>
      <c r="AD2446" s="34">
        <v>0.47220000000000001</v>
      </c>
      <c r="AE2446" s="34">
        <v>40623.89</v>
      </c>
      <c r="AF2446" s="34">
        <v>73123.009999999995</v>
      </c>
      <c r="AG2446" s="34">
        <v>4658058.18</v>
      </c>
      <c r="AH2446" s="34">
        <v>37</v>
      </c>
      <c r="AI2446" s="34">
        <v>933.25</v>
      </c>
      <c r="AJ2446" s="34">
        <v>-0.1389</v>
      </c>
      <c r="AK2446" s="34">
        <v>0.5</v>
      </c>
      <c r="AL2446" s="34" t="s">
        <v>100</v>
      </c>
      <c r="AM2446" s="34">
        <v>57.85</v>
      </c>
      <c r="AN2446" s="34">
        <v>15291.65</v>
      </c>
      <c r="AO2446" s="34">
        <v>58.8</v>
      </c>
      <c r="AP2446" s="34">
        <v>0</v>
      </c>
      <c r="AR2446" s="45"/>
      <c r="AS2446" s="49"/>
      <c r="AT2446" s="45"/>
      <c r="AU2446" s="31">
        <v>42408</v>
      </c>
      <c r="AV2446" s="57">
        <v>6.25E-2</v>
      </c>
      <c r="AW2446" s="31" t="s">
        <v>232</v>
      </c>
      <c r="AY2446" s="32"/>
      <c r="BA2446" s="32"/>
      <c r="BG2446" s="32"/>
      <c r="BH2446" s="32"/>
    </row>
    <row r="2447" spans="1:60">
      <c r="A2447" s="34" t="s">
        <v>98</v>
      </c>
      <c r="B2447" s="34" t="s">
        <v>99</v>
      </c>
      <c r="C2447" s="38">
        <v>42409.635416666664</v>
      </c>
      <c r="D2447" s="34">
        <v>55.85</v>
      </c>
      <c r="E2447" s="38">
        <v>42410.385416666664</v>
      </c>
      <c r="F2447" s="34">
        <v>54.5</v>
      </c>
      <c r="G2447" s="42">
        <v>-2.4199999999999999E-2</v>
      </c>
      <c r="H2447" s="34">
        <v>-1216.0899999999999</v>
      </c>
      <c r="I2447" s="42">
        <v>-2.4199999999999999E-2</v>
      </c>
      <c r="J2447" s="34">
        <v>900.80669999999998</v>
      </c>
      <c r="K2447" s="34">
        <v>50310.05</v>
      </c>
      <c r="L2447" s="34">
        <v>60533.42</v>
      </c>
      <c r="M2447" s="34">
        <v>6</v>
      </c>
      <c r="N2447" s="34">
        <v>-202.68</v>
      </c>
      <c r="O2447" s="42">
        <v>-2.4199999999999999E-2</v>
      </c>
      <c r="P2447" s="42">
        <v>6.3E-3</v>
      </c>
      <c r="Q2447" s="34" t="s">
        <v>100</v>
      </c>
      <c r="R2447" s="34">
        <v>0</v>
      </c>
      <c r="S2447" s="34">
        <v>55.4</v>
      </c>
      <c r="U2447" s="58">
        <f>VLOOKUP(AU2447,[1]expiry_dates!$B$2:$C$2894,2,FALSE)</f>
        <v>42425</v>
      </c>
      <c r="V2447" s="34" t="s">
        <v>151</v>
      </c>
      <c r="W2447" s="34" t="s">
        <v>101</v>
      </c>
      <c r="X2447" s="54">
        <v>42409.635416666664</v>
      </c>
      <c r="Y2447" s="34">
        <v>3.3</v>
      </c>
      <c r="Z2447" s="34">
        <v>42410.385416666664</v>
      </c>
      <c r="AA2447" s="34">
        <v>3.3</v>
      </c>
      <c r="AB2447" s="34">
        <v>0</v>
      </c>
      <c r="AC2447" s="34">
        <v>0</v>
      </c>
      <c r="AD2447" s="34">
        <v>0</v>
      </c>
      <c r="AE2447" s="34">
        <v>22209.18</v>
      </c>
      <c r="AF2447" s="34">
        <v>73290.289999999994</v>
      </c>
      <c r="AG2447" s="34">
        <v>4658058.18</v>
      </c>
      <c r="AH2447" s="34">
        <v>6</v>
      </c>
      <c r="AI2447" s="34">
        <v>0</v>
      </c>
      <c r="AJ2447" s="34">
        <v>-6.0600000000000001E-2</v>
      </c>
      <c r="AK2447" s="34">
        <v>3.0300000000000001E-2</v>
      </c>
      <c r="AL2447" s="34" t="s">
        <v>100</v>
      </c>
      <c r="AM2447" s="34">
        <v>55.85</v>
      </c>
      <c r="AN2447" s="34">
        <v>14878.9</v>
      </c>
      <c r="AO2447" s="34">
        <v>55.4</v>
      </c>
      <c r="AP2447" s="34">
        <v>0</v>
      </c>
      <c r="AR2447" s="45"/>
      <c r="AS2447" s="49"/>
      <c r="AT2447" s="45"/>
      <c r="AU2447" s="31">
        <v>42409</v>
      </c>
      <c r="AV2447" s="57">
        <v>0.13541666666666666</v>
      </c>
      <c r="AW2447" s="31" t="s">
        <v>232</v>
      </c>
      <c r="AY2447" s="32"/>
      <c r="BA2447" s="32"/>
      <c r="BG2447" s="32"/>
      <c r="BH2447" s="32"/>
    </row>
    <row r="2448" spans="1:60">
      <c r="A2448" s="34" t="s">
        <v>98</v>
      </c>
      <c r="B2448" s="34" t="s">
        <v>101</v>
      </c>
      <c r="C2448" s="38">
        <v>42410.385416666664</v>
      </c>
      <c r="D2448" s="34">
        <v>54.5</v>
      </c>
      <c r="E2448" s="38">
        <v>42410.625</v>
      </c>
      <c r="F2448" s="34">
        <v>53.4</v>
      </c>
      <c r="G2448" s="42">
        <v>-2.0199999999999999E-2</v>
      </c>
      <c r="H2448" s="34">
        <v>1015.38</v>
      </c>
      <c r="I2448" s="42">
        <v>2.0199999999999999E-2</v>
      </c>
      <c r="J2448" s="34">
        <v>923.07560000000001</v>
      </c>
      <c r="K2448" s="34">
        <v>50307.62</v>
      </c>
      <c r="L2448" s="34">
        <v>61548.800000000003</v>
      </c>
      <c r="M2448" s="34">
        <v>24</v>
      </c>
      <c r="N2448" s="34">
        <v>42.31</v>
      </c>
      <c r="O2448" s="42">
        <v>-1.9300000000000001E-2</v>
      </c>
      <c r="P2448" s="42">
        <v>3.7600000000000001E-2</v>
      </c>
      <c r="Q2448" s="34" t="s">
        <v>100</v>
      </c>
      <c r="R2448" s="34">
        <v>0</v>
      </c>
      <c r="S2448" s="34">
        <v>56.15</v>
      </c>
      <c r="U2448" s="58">
        <f>VLOOKUP(AU2448,[1]expiry_dates!$B$2:$C$2894,2,FALSE)</f>
        <v>42425</v>
      </c>
      <c r="V2448" s="34" t="s">
        <v>149</v>
      </c>
      <c r="W2448" s="34" t="s">
        <v>101</v>
      </c>
      <c r="X2448" s="54">
        <v>42410.385416666664</v>
      </c>
      <c r="Y2448" s="34">
        <v>1.55</v>
      </c>
      <c r="Z2448" s="34">
        <v>42410.625</v>
      </c>
      <c r="AA2448" s="34">
        <v>1</v>
      </c>
      <c r="AB2448" s="34">
        <v>-0.3548</v>
      </c>
      <c r="AC2448" s="34">
        <v>26006.23</v>
      </c>
      <c r="AD2448" s="34">
        <v>0.3548</v>
      </c>
      <c r="AE2448" s="34">
        <v>47284.06</v>
      </c>
      <c r="AF2448" s="34">
        <v>73290.289999999994</v>
      </c>
      <c r="AG2448" s="34">
        <v>4684064.42</v>
      </c>
      <c r="AH2448" s="34">
        <v>24</v>
      </c>
      <c r="AI2448" s="34">
        <v>1083.5899999999999</v>
      </c>
      <c r="AJ2448" s="34">
        <v>-0.2258</v>
      </c>
      <c r="AK2448" s="34">
        <v>0.3871</v>
      </c>
      <c r="AL2448" s="34" t="s">
        <v>100</v>
      </c>
      <c r="AM2448" s="34">
        <v>54.5</v>
      </c>
      <c r="AN2448" s="34">
        <v>14748.35</v>
      </c>
      <c r="AO2448" s="34">
        <v>56.15</v>
      </c>
      <c r="AP2448" s="34">
        <v>0</v>
      </c>
      <c r="AR2448" s="45"/>
      <c r="AS2448" s="49"/>
      <c r="AT2448" s="45"/>
      <c r="AU2448" s="31">
        <v>42410</v>
      </c>
      <c r="AV2448" s="57">
        <v>0.38541666666666669</v>
      </c>
      <c r="AW2448" s="31" t="s">
        <v>231</v>
      </c>
      <c r="AY2448" s="32"/>
      <c r="BA2448" s="32"/>
      <c r="BG2448" s="32"/>
      <c r="BH2448" s="32"/>
    </row>
    <row r="2449" spans="1:60">
      <c r="A2449" s="34" t="s">
        <v>98</v>
      </c>
      <c r="B2449" s="34" t="s">
        <v>99</v>
      </c>
      <c r="C2449" s="38">
        <v>42410.625</v>
      </c>
      <c r="D2449" s="34">
        <v>53.4</v>
      </c>
      <c r="E2449" s="38">
        <v>42411.385416666664</v>
      </c>
      <c r="F2449" s="34">
        <v>52.75</v>
      </c>
      <c r="G2449" s="42">
        <v>-1.2200000000000001E-2</v>
      </c>
      <c r="H2449" s="34">
        <v>-612.37</v>
      </c>
      <c r="I2449" s="42">
        <v>-1.2200000000000001E-2</v>
      </c>
      <c r="J2449" s="34">
        <v>942.10990000000004</v>
      </c>
      <c r="K2449" s="34">
        <v>50308.67</v>
      </c>
      <c r="L2449" s="34">
        <v>60936.43</v>
      </c>
      <c r="M2449" s="34">
        <v>7</v>
      </c>
      <c r="N2449" s="34">
        <v>-87.48</v>
      </c>
      <c r="O2449" s="42">
        <v>-1.2200000000000001E-2</v>
      </c>
      <c r="P2449" s="42">
        <v>2.3400000000000001E-2</v>
      </c>
      <c r="Q2449" s="34" t="s">
        <v>100</v>
      </c>
      <c r="R2449" s="34">
        <v>0</v>
      </c>
      <c r="S2449" s="34">
        <v>52.47</v>
      </c>
      <c r="U2449" s="58">
        <f>VLOOKUP(AU2449,[1]expiry_dates!$B$2:$C$2894,2,FALSE)</f>
        <v>42425</v>
      </c>
      <c r="V2449" s="34" t="s">
        <v>164</v>
      </c>
      <c r="W2449" s="34" t="s">
        <v>101</v>
      </c>
      <c r="X2449" s="54">
        <v>42410.625</v>
      </c>
      <c r="Y2449" s="34">
        <v>1.65</v>
      </c>
      <c r="Z2449" s="34">
        <v>42411.385416666664</v>
      </c>
      <c r="AA2449" s="34">
        <v>1.6</v>
      </c>
      <c r="AB2449" s="34">
        <v>-3.0300000000000001E-2</v>
      </c>
      <c r="AC2449" s="34">
        <v>2224.5</v>
      </c>
      <c r="AD2449" s="34">
        <v>3.0300000000000001E-2</v>
      </c>
      <c r="AE2449" s="34">
        <v>44490</v>
      </c>
      <c r="AF2449" s="34">
        <v>73408.5</v>
      </c>
      <c r="AG2449" s="34">
        <v>4686288.92</v>
      </c>
      <c r="AH2449" s="34">
        <v>7</v>
      </c>
      <c r="AI2449" s="34">
        <v>317.79000000000002</v>
      </c>
      <c r="AJ2449" s="34">
        <v>0</v>
      </c>
      <c r="AK2449" s="34">
        <v>0.1212</v>
      </c>
      <c r="AL2449" s="34" t="s">
        <v>100</v>
      </c>
      <c r="AM2449" s="34">
        <v>53.4</v>
      </c>
      <c r="AN2449" s="34">
        <v>14561</v>
      </c>
      <c r="AO2449" s="34">
        <v>52.47</v>
      </c>
      <c r="AP2449" s="34">
        <v>0</v>
      </c>
      <c r="AR2449" s="45"/>
      <c r="AS2449" s="49"/>
      <c r="AT2449" s="45"/>
      <c r="AU2449" s="31">
        <v>42410</v>
      </c>
      <c r="AV2449" s="57">
        <v>0.125</v>
      </c>
      <c r="AW2449" s="31" t="s">
        <v>232</v>
      </c>
      <c r="AY2449" s="32"/>
      <c r="BA2449" s="32"/>
      <c r="BG2449" s="32"/>
      <c r="BH2449" s="32"/>
    </row>
    <row r="2450" spans="1:60">
      <c r="A2450" s="34" t="s">
        <v>98</v>
      </c>
      <c r="B2450" s="34" t="s">
        <v>101</v>
      </c>
      <c r="C2450" s="38">
        <v>42411.385416666664</v>
      </c>
      <c r="D2450" s="34">
        <v>52.75</v>
      </c>
      <c r="E2450" s="38">
        <v>42412.53125</v>
      </c>
      <c r="F2450" s="34">
        <v>49.4</v>
      </c>
      <c r="G2450" s="42">
        <v>-6.3500000000000001E-2</v>
      </c>
      <c r="H2450" s="34">
        <v>3194.93</v>
      </c>
      <c r="I2450" s="42">
        <v>6.3500000000000001E-2</v>
      </c>
      <c r="J2450" s="34">
        <v>953.71029999999996</v>
      </c>
      <c r="K2450" s="34">
        <v>50308.21</v>
      </c>
      <c r="L2450" s="34">
        <v>64131.360000000001</v>
      </c>
      <c r="M2450" s="34">
        <v>44</v>
      </c>
      <c r="N2450" s="34">
        <v>72.61</v>
      </c>
      <c r="O2450" s="42">
        <v>-1.4200000000000001E-2</v>
      </c>
      <c r="P2450" s="42">
        <v>0.1043</v>
      </c>
      <c r="Q2450" s="34" t="s">
        <v>100</v>
      </c>
      <c r="R2450" s="34">
        <v>0</v>
      </c>
      <c r="S2450" s="34">
        <v>54.57</v>
      </c>
      <c r="U2450" s="58">
        <f>VLOOKUP(AU2450,[1]expiry_dates!$B$2:$C$2894,2,FALSE)</f>
        <v>42425</v>
      </c>
      <c r="V2450" s="34" t="s">
        <v>165</v>
      </c>
      <c r="W2450" s="34" t="s">
        <v>101</v>
      </c>
      <c r="X2450" s="54">
        <v>42411.385416666664</v>
      </c>
      <c r="Y2450" s="34">
        <v>1.55</v>
      </c>
      <c r="Z2450" s="34">
        <v>42412.53125</v>
      </c>
      <c r="AA2450" s="34">
        <v>1.1499999999999999</v>
      </c>
      <c r="AB2450" s="34">
        <v>-0.2581</v>
      </c>
      <c r="AC2450" s="34">
        <v>18950.05</v>
      </c>
      <c r="AD2450" s="34">
        <v>0.2581</v>
      </c>
      <c r="AE2450" s="34">
        <v>47375.13</v>
      </c>
      <c r="AF2450" s="34">
        <v>73431.45</v>
      </c>
      <c r="AG2450" s="34">
        <v>4705238.97</v>
      </c>
      <c r="AH2450" s="34">
        <v>44</v>
      </c>
      <c r="AI2450" s="34">
        <v>430.68</v>
      </c>
      <c r="AJ2450" s="34">
        <v>-9.6799999999999997E-2</v>
      </c>
      <c r="AK2450" s="34">
        <v>0.5484</v>
      </c>
      <c r="AL2450" s="34" t="s">
        <v>100</v>
      </c>
      <c r="AM2450" s="34">
        <v>52.75</v>
      </c>
      <c r="AN2450" s="34">
        <v>14484.1</v>
      </c>
      <c r="AO2450" s="34">
        <v>54.57</v>
      </c>
      <c r="AP2450" s="34">
        <v>0</v>
      </c>
      <c r="AR2450" s="45"/>
      <c r="AS2450" s="49"/>
      <c r="AT2450" s="45"/>
      <c r="AU2450" s="31">
        <v>42411</v>
      </c>
      <c r="AV2450" s="57">
        <v>0.38541666666666669</v>
      </c>
      <c r="AW2450" s="31" t="s">
        <v>231</v>
      </c>
      <c r="AY2450" s="32"/>
      <c r="BA2450" s="32"/>
      <c r="BG2450" s="32"/>
      <c r="BH2450" s="32"/>
    </row>
    <row r="2451" spans="1:60">
      <c r="A2451" s="34" t="s">
        <v>98</v>
      </c>
      <c r="B2451" s="34" t="s">
        <v>99</v>
      </c>
      <c r="C2451" s="38">
        <v>42412.53125</v>
      </c>
      <c r="D2451" s="34">
        <v>49.4</v>
      </c>
      <c r="E2451" s="38">
        <v>42415.59375</v>
      </c>
      <c r="F2451" s="34">
        <v>53.55</v>
      </c>
      <c r="G2451" s="42">
        <v>8.4000000000000005E-2</v>
      </c>
      <c r="H2451" s="34">
        <v>4227.5200000000004</v>
      </c>
      <c r="I2451" s="42">
        <v>8.4000000000000005E-2</v>
      </c>
      <c r="J2451" s="34">
        <v>1018.68</v>
      </c>
      <c r="K2451" s="34">
        <v>50322.8</v>
      </c>
      <c r="L2451" s="34">
        <v>68358.880000000005</v>
      </c>
      <c r="M2451" s="34">
        <v>36</v>
      </c>
      <c r="N2451" s="34">
        <v>117.43</v>
      </c>
      <c r="O2451" s="42">
        <v>-1.21E-2</v>
      </c>
      <c r="P2451" s="42">
        <v>0.1113</v>
      </c>
      <c r="Q2451" s="34" t="s">
        <v>100</v>
      </c>
      <c r="R2451" s="34">
        <v>0</v>
      </c>
      <c r="S2451" s="34">
        <v>47.25</v>
      </c>
      <c r="U2451" s="58">
        <f>VLOOKUP(AU2451,[1]expiry_dates!$B$2:$C$2894,2,FALSE)</f>
        <v>42425</v>
      </c>
      <c r="V2451" s="34" t="s">
        <v>164</v>
      </c>
      <c r="W2451" s="34" t="s">
        <v>101</v>
      </c>
      <c r="X2451" s="54">
        <v>42412.53125</v>
      </c>
      <c r="Y2451" s="34">
        <v>2.2999999999999998</v>
      </c>
      <c r="Z2451" s="34">
        <v>42415.59375</v>
      </c>
      <c r="AA2451" s="34">
        <v>0.95</v>
      </c>
      <c r="AB2451" s="34">
        <v>-0.58699999999999997</v>
      </c>
      <c r="AC2451" s="34">
        <v>43177.54</v>
      </c>
      <c r="AD2451" s="34">
        <v>0.58699999999999997</v>
      </c>
      <c r="AE2451" s="34">
        <v>31983.360000000001</v>
      </c>
      <c r="AF2451" s="34">
        <v>73561.73</v>
      </c>
      <c r="AG2451" s="34">
        <v>4748416.5</v>
      </c>
      <c r="AH2451" s="34">
        <v>36</v>
      </c>
      <c r="AI2451" s="34">
        <v>1199.3800000000001</v>
      </c>
      <c r="AJ2451" s="34">
        <v>-0.41299999999999998</v>
      </c>
      <c r="AK2451" s="34">
        <v>0.63039999999999996</v>
      </c>
      <c r="AL2451" s="34" t="s">
        <v>100</v>
      </c>
      <c r="AM2451" s="34">
        <v>49.4</v>
      </c>
      <c r="AN2451" s="34">
        <v>13912.7</v>
      </c>
      <c r="AO2451" s="34">
        <v>47.25</v>
      </c>
      <c r="AP2451" s="34">
        <v>0</v>
      </c>
      <c r="AR2451" s="45"/>
      <c r="AS2451" s="49"/>
      <c r="AT2451" s="45"/>
      <c r="AU2451" s="31">
        <v>42412</v>
      </c>
      <c r="AV2451" s="57">
        <v>0.53125</v>
      </c>
      <c r="AW2451" s="31" t="s">
        <v>232</v>
      </c>
      <c r="AY2451" s="32"/>
      <c r="BA2451" s="32"/>
      <c r="BG2451" s="32"/>
      <c r="BH2451" s="32"/>
    </row>
    <row r="2452" spans="1:60">
      <c r="A2452" s="34" t="s">
        <v>98</v>
      </c>
      <c r="B2452" s="34" t="s">
        <v>101</v>
      </c>
      <c r="C2452" s="38">
        <v>42415.59375</v>
      </c>
      <c r="D2452" s="34">
        <v>53.55</v>
      </c>
      <c r="E2452" s="38">
        <v>42416.385416666664</v>
      </c>
      <c r="F2452" s="34">
        <v>54.2</v>
      </c>
      <c r="G2452" s="42">
        <v>1.21E-2</v>
      </c>
      <c r="H2452" s="34">
        <v>-611.07000000000005</v>
      </c>
      <c r="I2452" s="42">
        <v>-1.21E-2</v>
      </c>
      <c r="J2452" s="34">
        <v>940.11329999999998</v>
      </c>
      <c r="K2452" s="34">
        <v>50343.07</v>
      </c>
      <c r="L2452" s="34">
        <v>67747.81</v>
      </c>
      <c r="M2452" s="34">
        <v>10</v>
      </c>
      <c r="N2452" s="34">
        <v>-61.11</v>
      </c>
      <c r="O2452" s="42">
        <v>-1.4E-2</v>
      </c>
      <c r="P2452" s="42">
        <v>5.5999999999999999E-3</v>
      </c>
      <c r="Q2452" s="34" t="s">
        <v>100</v>
      </c>
      <c r="R2452" s="34">
        <v>0</v>
      </c>
      <c r="S2452" s="34">
        <v>54.87</v>
      </c>
      <c r="U2452" s="58">
        <f>VLOOKUP(AU2452,[1]expiry_dates!$B$2:$C$2894,2,FALSE)</f>
        <v>42425</v>
      </c>
      <c r="V2452" s="34" t="s">
        <v>165</v>
      </c>
      <c r="W2452" s="34" t="s">
        <v>101</v>
      </c>
      <c r="X2452" s="54">
        <v>42415.59375</v>
      </c>
      <c r="Y2452" s="34">
        <v>1.8</v>
      </c>
      <c r="Z2452" s="34">
        <v>42416.385416666664</v>
      </c>
      <c r="AA2452" s="34">
        <v>1.9</v>
      </c>
      <c r="AB2452" s="34">
        <v>5.5599999999999997E-2</v>
      </c>
      <c r="AC2452" s="34">
        <v>-4096.34</v>
      </c>
      <c r="AD2452" s="34">
        <v>-5.5599999999999997E-2</v>
      </c>
      <c r="AE2452" s="34">
        <v>40963.379999999997</v>
      </c>
      <c r="AF2452" s="34">
        <v>73734.09</v>
      </c>
      <c r="AG2452" s="34">
        <v>4744320.16</v>
      </c>
      <c r="AH2452" s="34">
        <v>10</v>
      </c>
      <c r="AI2452" s="34">
        <v>-409.63</v>
      </c>
      <c r="AJ2452" s="34">
        <v>-0.22220000000000001</v>
      </c>
      <c r="AK2452" s="34">
        <v>0</v>
      </c>
      <c r="AL2452" s="34" t="s">
        <v>100</v>
      </c>
      <c r="AM2452" s="34">
        <v>53.55</v>
      </c>
      <c r="AN2452" s="34">
        <v>14479.95</v>
      </c>
      <c r="AO2452" s="34">
        <v>54.87</v>
      </c>
      <c r="AP2452" s="34">
        <v>0</v>
      </c>
      <c r="AR2452" s="45"/>
      <c r="AS2452" s="49"/>
      <c r="AT2452" s="45"/>
      <c r="AU2452" s="31">
        <v>42415</v>
      </c>
      <c r="AV2452" s="57">
        <v>9.375E-2</v>
      </c>
      <c r="AW2452" s="31" t="s">
        <v>232</v>
      </c>
      <c r="AY2452" s="32"/>
      <c r="BA2452" s="32"/>
      <c r="BG2452" s="32"/>
      <c r="BH2452" s="32"/>
    </row>
    <row r="2453" spans="1:60">
      <c r="A2453" s="34" t="s">
        <v>98</v>
      </c>
      <c r="B2453" s="34" t="s">
        <v>99</v>
      </c>
      <c r="C2453" s="38">
        <v>42416.385416666664</v>
      </c>
      <c r="D2453" s="34">
        <v>54.2</v>
      </c>
      <c r="E2453" s="38">
        <v>42416.416666666664</v>
      </c>
      <c r="F2453" s="34">
        <v>53.8</v>
      </c>
      <c r="G2453" s="42">
        <v>-7.4000000000000003E-3</v>
      </c>
      <c r="H2453" s="34">
        <v>-371.5</v>
      </c>
      <c r="I2453" s="42">
        <v>-7.4000000000000003E-3</v>
      </c>
      <c r="J2453" s="34">
        <v>928.75040000000001</v>
      </c>
      <c r="K2453" s="34">
        <v>50338.27</v>
      </c>
      <c r="L2453" s="34">
        <v>67376.31</v>
      </c>
      <c r="M2453" s="34">
        <v>4</v>
      </c>
      <c r="N2453" s="34">
        <v>-92.88</v>
      </c>
      <c r="O2453" s="42">
        <v>-1.01E-2</v>
      </c>
      <c r="P2453" s="42">
        <v>1.11E-2</v>
      </c>
      <c r="Q2453" s="34" t="s">
        <v>100</v>
      </c>
      <c r="R2453" s="34">
        <v>0</v>
      </c>
      <c r="S2453" s="34">
        <v>53.31</v>
      </c>
      <c r="U2453" s="58">
        <f>VLOOKUP(AU2453,[1]expiry_dates!$B$2:$C$2894,2,FALSE)</f>
        <v>42425</v>
      </c>
      <c r="V2453" s="34" t="s">
        <v>151</v>
      </c>
      <c r="W2453" s="34" t="s">
        <v>101</v>
      </c>
      <c r="X2453" s="54">
        <v>42416.385416666664</v>
      </c>
      <c r="Y2453" s="34">
        <v>3.1</v>
      </c>
      <c r="Z2453" s="34">
        <v>42416.416666666664</v>
      </c>
      <c r="AA2453" s="34">
        <v>3.6</v>
      </c>
      <c r="AB2453" s="34">
        <v>0.1613</v>
      </c>
      <c r="AC2453" s="34">
        <v>-11892.23</v>
      </c>
      <c r="AD2453" s="34">
        <v>-0.1613</v>
      </c>
      <c r="AE2453" s="34">
        <v>23784.46</v>
      </c>
      <c r="AF2453" s="34">
        <v>73731.839999999997</v>
      </c>
      <c r="AG2453" s="34">
        <v>4732427.93</v>
      </c>
      <c r="AH2453" s="34">
        <v>4</v>
      </c>
      <c r="AI2453" s="34">
        <v>-2973.06</v>
      </c>
      <c r="AJ2453" s="34">
        <v>-0.1613</v>
      </c>
      <c r="AK2453" s="34">
        <v>0</v>
      </c>
      <c r="AL2453" s="34" t="s">
        <v>100</v>
      </c>
      <c r="AM2453" s="34">
        <v>54.2</v>
      </c>
      <c r="AN2453" s="34">
        <v>14423.4</v>
      </c>
      <c r="AO2453" s="34">
        <v>53.31</v>
      </c>
      <c r="AP2453" s="34">
        <v>0</v>
      </c>
      <c r="AR2453" s="45"/>
      <c r="AS2453" s="49"/>
      <c r="AT2453" s="45"/>
      <c r="AU2453" s="31">
        <v>42416</v>
      </c>
      <c r="AV2453" s="57">
        <v>0.38541666666666669</v>
      </c>
      <c r="AW2453" s="31" t="s">
        <v>231</v>
      </c>
      <c r="AY2453" s="32"/>
      <c r="BA2453" s="32"/>
      <c r="BG2453" s="32"/>
      <c r="BH2453" s="32"/>
    </row>
    <row r="2454" spans="1:60">
      <c r="A2454" s="34" t="s">
        <v>98</v>
      </c>
      <c r="B2454" s="34" t="s">
        <v>101</v>
      </c>
      <c r="C2454" s="38">
        <v>42416.416666666664</v>
      </c>
      <c r="D2454" s="34">
        <v>53.8</v>
      </c>
      <c r="E2454" s="38">
        <v>42417.458333333336</v>
      </c>
      <c r="F2454" s="34">
        <v>52.2</v>
      </c>
      <c r="G2454" s="42">
        <v>-2.9700000000000001E-2</v>
      </c>
      <c r="H2454" s="34">
        <v>1497.09</v>
      </c>
      <c r="I2454" s="42">
        <v>2.9700000000000001E-2</v>
      </c>
      <c r="J2454" s="34">
        <v>935.6816</v>
      </c>
      <c r="K2454" s="34">
        <v>50339.67</v>
      </c>
      <c r="L2454" s="34">
        <v>68873.399999999994</v>
      </c>
      <c r="M2454" s="34">
        <v>34</v>
      </c>
      <c r="N2454" s="34">
        <v>44.03</v>
      </c>
      <c r="O2454" s="42">
        <v>-1.3899999999999999E-2</v>
      </c>
      <c r="P2454" s="42">
        <v>6.5100000000000005E-2</v>
      </c>
      <c r="Q2454" s="34" t="s">
        <v>100</v>
      </c>
      <c r="R2454" s="34">
        <v>0</v>
      </c>
      <c r="S2454" s="34">
        <v>54.8</v>
      </c>
      <c r="U2454" s="58">
        <f>VLOOKUP(AU2454,[1]expiry_dates!$B$2:$C$2894,2,FALSE)</f>
        <v>42425</v>
      </c>
      <c r="V2454" s="34" t="s">
        <v>149</v>
      </c>
      <c r="W2454" s="34" t="s">
        <v>101</v>
      </c>
      <c r="X2454" s="54">
        <v>42416.416666666664</v>
      </c>
      <c r="Y2454" s="34">
        <v>0.95</v>
      </c>
      <c r="Z2454" s="34">
        <v>42417.458333333336</v>
      </c>
      <c r="AA2454" s="34">
        <v>0.55000000000000004</v>
      </c>
      <c r="AB2454" s="34">
        <v>-0.42109999999999997</v>
      </c>
      <c r="AC2454" s="34">
        <v>31015.64</v>
      </c>
      <c r="AD2454" s="34">
        <v>0.42109999999999997</v>
      </c>
      <c r="AE2454" s="34">
        <v>77539.09</v>
      </c>
      <c r="AF2454" s="34">
        <v>73662.14</v>
      </c>
      <c r="AG2454" s="34">
        <v>4763443.57</v>
      </c>
      <c r="AH2454" s="34">
        <v>34</v>
      </c>
      <c r="AI2454" s="34">
        <v>912.22</v>
      </c>
      <c r="AJ2454" s="34">
        <v>-0.31580000000000003</v>
      </c>
      <c r="AK2454" s="34">
        <v>0.68420000000000003</v>
      </c>
      <c r="AL2454" s="34" t="s">
        <v>100</v>
      </c>
      <c r="AM2454" s="34">
        <v>53.8</v>
      </c>
      <c r="AN2454" s="34">
        <v>14356.3</v>
      </c>
      <c r="AO2454" s="34">
        <v>54.8</v>
      </c>
      <c r="AP2454" s="34">
        <v>0</v>
      </c>
      <c r="AR2454" s="45"/>
      <c r="AS2454" s="49"/>
      <c r="AT2454" s="45"/>
      <c r="AU2454" s="31">
        <v>42416</v>
      </c>
      <c r="AV2454" s="57">
        <v>0.41666666666666669</v>
      </c>
      <c r="AW2454" s="31" t="s">
        <v>231</v>
      </c>
      <c r="AY2454" s="32"/>
      <c r="BA2454" s="32"/>
      <c r="BG2454" s="32"/>
      <c r="BH2454" s="32"/>
    </row>
    <row r="2455" spans="1:60">
      <c r="A2455" s="34" t="s">
        <v>98</v>
      </c>
      <c r="B2455" s="34" t="s">
        <v>99</v>
      </c>
      <c r="C2455" s="38">
        <v>42417.458333333336</v>
      </c>
      <c r="D2455" s="34">
        <v>52.2</v>
      </c>
      <c r="E2455" s="38">
        <v>42417.552083333336</v>
      </c>
      <c r="F2455" s="34">
        <v>51.4</v>
      </c>
      <c r="G2455" s="42">
        <v>-1.5299999999999999E-2</v>
      </c>
      <c r="H2455" s="34">
        <v>-771.59</v>
      </c>
      <c r="I2455" s="42">
        <v>-1.5299999999999999E-2</v>
      </c>
      <c r="J2455" s="34">
        <v>964.4828</v>
      </c>
      <c r="K2455" s="34">
        <v>50346</v>
      </c>
      <c r="L2455" s="34">
        <v>68101.81</v>
      </c>
      <c r="M2455" s="34">
        <v>10</v>
      </c>
      <c r="N2455" s="34">
        <v>-77.16</v>
      </c>
      <c r="O2455" s="42">
        <v>-2.01E-2</v>
      </c>
      <c r="P2455" s="42">
        <v>5.7000000000000002E-3</v>
      </c>
      <c r="Q2455" s="34" t="s">
        <v>100</v>
      </c>
      <c r="R2455" s="34">
        <v>0</v>
      </c>
      <c r="S2455" s="34">
        <v>50.34</v>
      </c>
      <c r="U2455" s="58">
        <f>VLOOKUP(AU2455,[1]expiry_dates!$B$2:$C$2894,2,FALSE)</f>
        <v>42425</v>
      </c>
      <c r="V2455" s="34" t="s">
        <v>150</v>
      </c>
      <c r="W2455" s="34" t="s">
        <v>101</v>
      </c>
      <c r="X2455" s="54">
        <v>42417.458333333336</v>
      </c>
      <c r="Y2455" s="34">
        <v>2</v>
      </c>
      <c r="Z2455" s="34">
        <v>42417.552083333336</v>
      </c>
      <c r="AA2455" s="34">
        <v>2.4</v>
      </c>
      <c r="AB2455" s="34">
        <v>0.2</v>
      </c>
      <c r="AC2455" s="34">
        <v>-14771.2</v>
      </c>
      <c r="AD2455" s="34">
        <v>-0.2</v>
      </c>
      <c r="AE2455" s="34">
        <v>36927.99</v>
      </c>
      <c r="AF2455" s="34">
        <v>73855.98</v>
      </c>
      <c r="AG2455" s="34">
        <v>4748672.37</v>
      </c>
      <c r="AH2455" s="34">
        <v>10</v>
      </c>
      <c r="AI2455" s="34">
        <v>-1477.12</v>
      </c>
      <c r="AJ2455" s="34">
        <v>-0.2</v>
      </c>
      <c r="AK2455" s="34">
        <v>0.05</v>
      </c>
      <c r="AL2455" s="34" t="s">
        <v>100</v>
      </c>
      <c r="AM2455" s="34">
        <v>52.2</v>
      </c>
      <c r="AN2455" s="34">
        <v>14085.85</v>
      </c>
      <c r="AO2455" s="34">
        <v>50.34</v>
      </c>
      <c r="AP2455" s="34">
        <v>0</v>
      </c>
      <c r="AR2455" s="45"/>
      <c r="AS2455" s="49"/>
      <c r="AT2455" s="45"/>
      <c r="AU2455" s="31">
        <v>42417</v>
      </c>
      <c r="AV2455" s="57">
        <v>0.45833333333333331</v>
      </c>
      <c r="AW2455" s="31" t="s">
        <v>231</v>
      </c>
      <c r="AY2455" s="32"/>
      <c r="BA2455" s="32"/>
      <c r="BG2455" s="32"/>
      <c r="BH2455" s="32"/>
    </row>
    <row r="2456" spans="1:60">
      <c r="A2456" s="34" t="s">
        <v>98</v>
      </c>
      <c r="B2456" s="34" t="s">
        <v>101</v>
      </c>
      <c r="C2456" s="38">
        <v>42417.552083333336</v>
      </c>
      <c r="D2456" s="34">
        <v>51.4</v>
      </c>
      <c r="E2456" s="38">
        <v>42417.59375</v>
      </c>
      <c r="F2456" s="34">
        <v>52</v>
      </c>
      <c r="G2456" s="42">
        <v>1.17E-2</v>
      </c>
      <c r="H2456" s="34">
        <v>-587.63</v>
      </c>
      <c r="I2456" s="42">
        <v>-1.17E-2</v>
      </c>
      <c r="J2456" s="34">
        <v>979.37789999999995</v>
      </c>
      <c r="K2456" s="34">
        <v>50340.03</v>
      </c>
      <c r="L2456" s="34">
        <v>67514.19</v>
      </c>
      <c r="M2456" s="34">
        <v>5</v>
      </c>
      <c r="N2456" s="34">
        <v>-117.53</v>
      </c>
      <c r="O2456" s="42">
        <v>-1.5599999999999999E-2</v>
      </c>
      <c r="P2456" s="42">
        <v>4.8999999999999998E-3</v>
      </c>
      <c r="Q2456" s="34" t="s">
        <v>100</v>
      </c>
      <c r="R2456" s="34">
        <v>0</v>
      </c>
      <c r="S2456" s="34">
        <v>52.47</v>
      </c>
      <c r="U2456" s="58">
        <f>VLOOKUP(AU2456,[1]expiry_dates!$B$2:$C$2894,2,FALSE)</f>
        <v>42425</v>
      </c>
      <c r="V2456" s="34" t="s">
        <v>165</v>
      </c>
      <c r="W2456" s="34" t="s">
        <v>101</v>
      </c>
      <c r="X2456" s="54">
        <v>42417.552083333336</v>
      </c>
      <c r="Y2456" s="34">
        <v>0.7</v>
      </c>
      <c r="Z2456" s="34">
        <v>42417.59375</v>
      </c>
      <c r="AA2456" s="34">
        <v>1.2</v>
      </c>
      <c r="AB2456" s="34">
        <v>0.71430000000000005</v>
      </c>
      <c r="AC2456" s="34">
        <v>-52673.83</v>
      </c>
      <c r="AD2456" s="34">
        <v>-0.71430000000000005</v>
      </c>
      <c r="AE2456" s="34">
        <v>105347.7</v>
      </c>
      <c r="AF2456" s="34">
        <v>73743.37</v>
      </c>
      <c r="AG2456" s="34">
        <v>4695998.54</v>
      </c>
      <c r="AH2456" s="34">
        <v>5</v>
      </c>
      <c r="AI2456" s="34">
        <v>-10534.77</v>
      </c>
      <c r="AJ2456" s="34">
        <v>-0.71430000000000005</v>
      </c>
      <c r="AK2456" s="34">
        <v>0</v>
      </c>
      <c r="AL2456" s="34" t="s">
        <v>100</v>
      </c>
      <c r="AM2456" s="34">
        <v>51.4</v>
      </c>
      <c r="AN2456" s="34">
        <v>13947.75</v>
      </c>
      <c r="AO2456" s="34">
        <v>52.47</v>
      </c>
      <c r="AP2456" s="34">
        <v>0</v>
      </c>
      <c r="AR2456" s="45"/>
      <c r="AS2456" s="49"/>
      <c r="AT2456" s="45"/>
      <c r="AU2456" s="31">
        <v>42417</v>
      </c>
      <c r="AV2456" s="57">
        <v>5.2083333333333336E-2</v>
      </c>
      <c r="AW2456" s="31" t="s">
        <v>232</v>
      </c>
      <c r="AY2456" s="32"/>
      <c r="BA2456" s="32"/>
      <c r="BG2456" s="32"/>
      <c r="BH2456" s="32"/>
    </row>
    <row r="2457" spans="1:60">
      <c r="A2457" s="34" t="s">
        <v>98</v>
      </c>
      <c r="B2457" s="34" t="s">
        <v>99</v>
      </c>
      <c r="C2457" s="38">
        <v>42417.59375</v>
      </c>
      <c r="D2457" s="34">
        <v>52</v>
      </c>
      <c r="E2457" s="38">
        <v>42418.489583333336</v>
      </c>
      <c r="F2457" s="34">
        <v>53.05</v>
      </c>
      <c r="G2457" s="42">
        <v>2.0199999999999999E-2</v>
      </c>
      <c r="H2457" s="34">
        <v>1016.43</v>
      </c>
      <c r="I2457" s="42">
        <v>2.0199999999999999E-2</v>
      </c>
      <c r="J2457" s="34">
        <v>968.03020000000004</v>
      </c>
      <c r="K2457" s="34">
        <v>50337.57</v>
      </c>
      <c r="L2457" s="34">
        <v>68530.62</v>
      </c>
      <c r="M2457" s="34">
        <v>20</v>
      </c>
      <c r="N2457" s="34">
        <v>50.82</v>
      </c>
      <c r="O2457" s="42">
        <v>-5.7999999999999996E-3</v>
      </c>
      <c r="P2457" s="42">
        <v>4.7100000000000003E-2</v>
      </c>
      <c r="Q2457" s="34" t="s">
        <v>100</v>
      </c>
      <c r="R2457" s="34">
        <v>0</v>
      </c>
      <c r="S2457" s="34">
        <v>51.15</v>
      </c>
      <c r="U2457" s="58">
        <f>VLOOKUP(AU2457,[1]expiry_dates!$B$2:$C$2894,2,FALSE)</f>
        <v>42425</v>
      </c>
      <c r="V2457" s="34" t="s">
        <v>166</v>
      </c>
      <c r="W2457" s="34" t="s">
        <v>101</v>
      </c>
      <c r="X2457" s="54">
        <v>42417.59375</v>
      </c>
      <c r="Y2457" s="34">
        <v>0.8</v>
      </c>
      <c r="Z2457" s="34">
        <v>42418.489583333336</v>
      </c>
      <c r="AA2457" s="34">
        <v>0.4</v>
      </c>
      <c r="AB2457" s="34">
        <v>-0.5</v>
      </c>
      <c r="AC2457" s="34">
        <v>36792.67</v>
      </c>
      <c r="AD2457" s="34">
        <v>0.5</v>
      </c>
      <c r="AE2457" s="34">
        <v>91981.67</v>
      </c>
      <c r="AF2457" s="34">
        <v>73585.34</v>
      </c>
      <c r="AG2457" s="34">
        <v>4732791.21</v>
      </c>
      <c r="AH2457" s="34">
        <v>20</v>
      </c>
      <c r="AI2457" s="34">
        <v>1839.63</v>
      </c>
      <c r="AJ2457" s="34">
        <v>-0.1875</v>
      </c>
      <c r="AK2457" s="34">
        <v>0.5625</v>
      </c>
      <c r="AL2457" s="34" t="s">
        <v>100</v>
      </c>
      <c r="AM2457" s="34">
        <v>52</v>
      </c>
      <c r="AN2457" s="34">
        <v>14071.85</v>
      </c>
      <c r="AO2457" s="34">
        <v>51.15</v>
      </c>
      <c r="AP2457" s="34">
        <v>0</v>
      </c>
      <c r="AR2457" s="45"/>
      <c r="AS2457" s="49"/>
      <c r="AT2457" s="45"/>
      <c r="AU2457" s="31">
        <v>42417</v>
      </c>
      <c r="AV2457" s="57">
        <v>9.375E-2</v>
      </c>
      <c r="AW2457" s="31" t="s">
        <v>232</v>
      </c>
      <c r="AY2457" s="32"/>
      <c r="BA2457" s="32"/>
      <c r="BG2457" s="32"/>
      <c r="BH2457" s="32"/>
    </row>
    <row r="2458" spans="1:60">
      <c r="A2458" s="34" t="s">
        <v>98</v>
      </c>
      <c r="B2458" s="34" t="s">
        <v>101</v>
      </c>
      <c r="C2458" s="38">
        <v>42418.489583333336</v>
      </c>
      <c r="D2458" s="34">
        <v>53.05</v>
      </c>
      <c r="E2458" s="38">
        <v>42418.604166666664</v>
      </c>
      <c r="F2458" s="34">
        <v>53.7</v>
      </c>
      <c r="G2458" s="42">
        <v>1.23E-2</v>
      </c>
      <c r="H2458" s="34">
        <v>-616.85</v>
      </c>
      <c r="I2458" s="42">
        <v>-1.23E-2</v>
      </c>
      <c r="J2458" s="34">
        <v>949.00720000000001</v>
      </c>
      <c r="K2458" s="34">
        <v>50344.83</v>
      </c>
      <c r="L2458" s="34">
        <v>67913.759999999995</v>
      </c>
      <c r="M2458" s="34">
        <v>12</v>
      </c>
      <c r="N2458" s="34">
        <v>-51.4</v>
      </c>
      <c r="O2458" s="42">
        <v>-1.23E-2</v>
      </c>
      <c r="P2458" s="42">
        <v>1.6E-2</v>
      </c>
      <c r="Q2458" s="34" t="s">
        <v>100</v>
      </c>
      <c r="R2458" s="34">
        <v>0</v>
      </c>
      <c r="S2458" s="34">
        <v>54.42</v>
      </c>
      <c r="U2458" s="58">
        <f>VLOOKUP(AU2458,[1]expiry_dates!$B$2:$C$2894,2,FALSE)</f>
        <v>42425</v>
      </c>
      <c r="V2458" s="34" t="s">
        <v>165</v>
      </c>
      <c r="W2458" s="34" t="s">
        <v>101</v>
      </c>
      <c r="X2458" s="54">
        <v>42418.489583333336</v>
      </c>
      <c r="Y2458" s="34">
        <v>1.1499999999999999</v>
      </c>
      <c r="Z2458" s="34">
        <v>42418.604166666664</v>
      </c>
      <c r="AA2458" s="34">
        <v>1.65</v>
      </c>
      <c r="AB2458" s="34">
        <v>0.43480000000000002</v>
      </c>
      <c r="AC2458" s="34">
        <v>-32007.81</v>
      </c>
      <c r="AD2458" s="34">
        <v>-0.43480000000000002</v>
      </c>
      <c r="AE2458" s="34">
        <v>64015.63</v>
      </c>
      <c r="AF2458" s="34">
        <v>73617.97</v>
      </c>
      <c r="AG2458" s="34">
        <v>4700783.4000000004</v>
      </c>
      <c r="AH2458" s="34">
        <v>12</v>
      </c>
      <c r="AI2458" s="34">
        <v>-2667.32</v>
      </c>
      <c r="AJ2458" s="34">
        <v>-0.43480000000000002</v>
      </c>
      <c r="AK2458" s="34">
        <v>4.3499999999999997E-2</v>
      </c>
      <c r="AL2458" s="34" t="s">
        <v>100</v>
      </c>
      <c r="AM2458" s="34">
        <v>53.05</v>
      </c>
      <c r="AN2458" s="34">
        <v>14244.2</v>
      </c>
      <c r="AO2458" s="34">
        <v>54.42</v>
      </c>
      <c r="AP2458" s="34">
        <v>0</v>
      </c>
      <c r="AR2458" s="45"/>
      <c r="AS2458" s="49"/>
      <c r="AT2458" s="45"/>
      <c r="AU2458" s="31">
        <v>42418</v>
      </c>
      <c r="AV2458" s="57">
        <v>0.48958333333333331</v>
      </c>
      <c r="AW2458" s="31" t="s">
        <v>231</v>
      </c>
      <c r="AY2458" s="32"/>
      <c r="BA2458" s="32"/>
      <c r="BG2458" s="32"/>
      <c r="BH2458" s="32"/>
    </row>
    <row r="2459" spans="1:60">
      <c r="A2459" s="34" t="s">
        <v>98</v>
      </c>
      <c r="B2459" s="34" t="s">
        <v>99</v>
      </c>
      <c r="C2459" s="38">
        <v>42418.604166666664</v>
      </c>
      <c r="D2459" s="34">
        <v>53.7</v>
      </c>
      <c r="E2459" s="38">
        <v>42419.53125</v>
      </c>
      <c r="F2459" s="34">
        <v>54.25</v>
      </c>
      <c r="G2459" s="42">
        <v>1.0200000000000001E-2</v>
      </c>
      <c r="H2459" s="34">
        <v>515.63</v>
      </c>
      <c r="I2459" s="42">
        <v>1.0200000000000001E-2</v>
      </c>
      <c r="J2459" s="34">
        <v>937.51049999999998</v>
      </c>
      <c r="K2459" s="34">
        <v>50344.32</v>
      </c>
      <c r="L2459" s="34">
        <v>68429.39</v>
      </c>
      <c r="M2459" s="34">
        <v>23</v>
      </c>
      <c r="N2459" s="34">
        <v>22.42</v>
      </c>
      <c r="O2459" s="42">
        <v>-1.8599999999999998E-2</v>
      </c>
      <c r="P2459" s="42">
        <v>3.1699999999999999E-2</v>
      </c>
      <c r="Q2459" s="34" t="s">
        <v>100</v>
      </c>
      <c r="R2459" s="34">
        <v>0</v>
      </c>
      <c r="S2459" s="34">
        <v>52.2</v>
      </c>
      <c r="U2459" s="58">
        <f>VLOOKUP(AU2459,[1]expiry_dates!$B$2:$C$2894,2,FALSE)</f>
        <v>42425</v>
      </c>
      <c r="V2459" s="34" t="s">
        <v>164</v>
      </c>
      <c r="W2459" s="34" t="s">
        <v>101</v>
      </c>
      <c r="X2459" s="54">
        <v>42418.604166666664</v>
      </c>
      <c r="Y2459" s="34">
        <v>0.15</v>
      </c>
      <c r="Z2459" s="34">
        <v>42419.53125</v>
      </c>
      <c r="AA2459" s="34">
        <v>0.1</v>
      </c>
      <c r="AB2459" s="34">
        <v>-0.33329999999999999</v>
      </c>
      <c r="AC2459" s="34">
        <v>24543.98</v>
      </c>
      <c r="AD2459" s="34">
        <v>0.33329999999999999</v>
      </c>
      <c r="AE2459" s="34">
        <v>490879.6</v>
      </c>
      <c r="AF2459" s="34">
        <v>73631.95</v>
      </c>
      <c r="AG2459" s="34">
        <v>4725327.38</v>
      </c>
      <c r="AH2459" s="34">
        <v>23</v>
      </c>
      <c r="AI2459" s="34">
        <v>1067.1300000000001</v>
      </c>
      <c r="AJ2459" s="34">
        <v>-0.33329999999999999</v>
      </c>
      <c r="AK2459" s="34">
        <v>0.33329999999999999</v>
      </c>
      <c r="AL2459" s="34" t="s">
        <v>100</v>
      </c>
      <c r="AM2459" s="34">
        <v>53.7</v>
      </c>
      <c r="AN2459" s="34">
        <v>14313.45</v>
      </c>
      <c r="AO2459" s="34">
        <v>52.2</v>
      </c>
      <c r="AP2459" s="34">
        <v>0</v>
      </c>
      <c r="AR2459" s="45"/>
      <c r="AS2459" s="49"/>
      <c r="AT2459" s="45"/>
      <c r="AU2459" s="31">
        <v>42418</v>
      </c>
      <c r="AV2459" s="57">
        <v>0.10416666666666667</v>
      </c>
      <c r="AW2459" s="31" t="s">
        <v>232</v>
      </c>
      <c r="AY2459" s="32"/>
      <c r="BA2459" s="32"/>
      <c r="BG2459" s="32"/>
      <c r="BH2459" s="32"/>
    </row>
    <row r="2460" spans="1:60">
      <c r="A2460" s="34" t="s">
        <v>98</v>
      </c>
      <c r="B2460" s="34" t="s">
        <v>101</v>
      </c>
      <c r="C2460" s="38">
        <v>42419.53125</v>
      </c>
      <c r="D2460" s="34">
        <v>54.25</v>
      </c>
      <c r="E2460" s="38">
        <v>42419.59375</v>
      </c>
      <c r="F2460" s="34">
        <v>54.85</v>
      </c>
      <c r="G2460" s="42">
        <v>1.11E-2</v>
      </c>
      <c r="H2460" s="34">
        <v>-556.78</v>
      </c>
      <c r="I2460" s="42">
        <v>-1.11E-2</v>
      </c>
      <c r="J2460" s="34">
        <v>927.97019999999998</v>
      </c>
      <c r="K2460" s="34">
        <v>50342.38</v>
      </c>
      <c r="L2460" s="34">
        <v>67872.61</v>
      </c>
      <c r="M2460" s="34">
        <v>7</v>
      </c>
      <c r="N2460" s="34">
        <v>-79.540000000000006</v>
      </c>
      <c r="O2460" s="42">
        <v>-1.11E-2</v>
      </c>
      <c r="P2460" s="42">
        <v>6.4999999999999997E-3</v>
      </c>
      <c r="Q2460" s="34" t="s">
        <v>100</v>
      </c>
      <c r="R2460" s="34">
        <v>0</v>
      </c>
      <c r="S2460" s="34">
        <v>55.34</v>
      </c>
      <c r="U2460" s="58">
        <f>VLOOKUP(AU2460,[1]expiry_dates!$B$2:$C$2894,2,FALSE)</f>
        <v>42425</v>
      </c>
      <c r="V2460" s="34" t="s">
        <v>149</v>
      </c>
      <c r="W2460" s="34" t="s">
        <v>101</v>
      </c>
      <c r="X2460" s="54">
        <v>42419.53125</v>
      </c>
      <c r="Y2460" s="34">
        <v>0.85</v>
      </c>
      <c r="Z2460" s="34">
        <v>42419.59375</v>
      </c>
      <c r="AA2460" s="34">
        <v>1.35</v>
      </c>
      <c r="AB2460" s="34">
        <v>0.58819999999999995</v>
      </c>
      <c r="AC2460" s="34">
        <v>-43309.79</v>
      </c>
      <c r="AD2460" s="34">
        <v>-0.58819999999999995</v>
      </c>
      <c r="AE2460" s="34">
        <v>86619.57</v>
      </c>
      <c r="AF2460" s="34">
        <v>73626.64</v>
      </c>
      <c r="AG2460" s="34">
        <v>4682017.59</v>
      </c>
      <c r="AH2460" s="34">
        <v>7</v>
      </c>
      <c r="AI2460" s="34">
        <v>-6187.11</v>
      </c>
      <c r="AJ2460" s="34">
        <v>-0.58819999999999995</v>
      </c>
      <c r="AK2460" s="34">
        <v>5.8799999999999998E-2</v>
      </c>
      <c r="AL2460" s="34" t="s">
        <v>100</v>
      </c>
      <c r="AM2460" s="34">
        <v>54.25</v>
      </c>
      <c r="AN2460" s="34">
        <v>14274.35</v>
      </c>
      <c r="AO2460" s="34">
        <v>55.34</v>
      </c>
      <c r="AP2460" s="34">
        <v>0</v>
      </c>
      <c r="AR2460" s="45"/>
      <c r="AS2460" s="49"/>
      <c r="AT2460" s="45"/>
      <c r="AU2460" s="31">
        <v>42419</v>
      </c>
      <c r="AV2460" s="57">
        <v>0.53125</v>
      </c>
      <c r="AW2460" s="31" t="s">
        <v>232</v>
      </c>
      <c r="AY2460" s="32"/>
      <c r="BA2460" s="32"/>
      <c r="BG2460" s="32"/>
      <c r="BH2460" s="32"/>
    </row>
    <row r="2461" spans="1:60">
      <c r="A2461" s="34" t="s">
        <v>98</v>
      </c>
      <c r="B2461" s="34" t="s">
        <v>99</v>
      </c>
      <c r="C2461" s="38">
        <v>42419.59375</v>
      </c>
      <c r="D2461" s="34">
        <v>54.85</v>
      </c>
      <c r="E2461" s="38">
        <v>42423.385416666664</v>
      </c>
      <c r="F2461" s="34">
        <v>56.45</v>
      </c>
      <c r="G2461" s="42">
        <v>2.92E-2</v>
      </c>
      <c r="H2461" s="34">
        <v>1468.45</v>
      </c>
      <c r="I2461" s="42">
        <v>2.92E-2</v>
      </c>
      <c r="J2461" s="34">
        <v>917.78110000000004</v>
      </c>
      <c r="K2461" s="34">
        <v>50340.29</v>
      </c>
      <c r="L2461" s="34">
        <v>69341.06</v>
      </c>
      <c r="M2461" s="34">
        <v>39</v>
      </c>
      <c r="N2461" s="34">
        <v>37.65</v>
      </c>
      <c r="O2461" s="42">
        <v>-6.4000000000000003E-3</v>
      </c>
      <c r="P2461" s="42">
        <v>4.3799999999999999E-2</v>
      </c>
      <c r="Q2461" s="34" t="s">
        <v>100</v>
      </c>
      <c r="R2461" s="34">
        <v>0</v>
      </c>
      <c r="S2461" s="34">
        <v>53.9</v>
      </c>
      <c r="U2461" s="58">
        <f>VLOOKUP(AU2461,[1]expiry_dates!$B$2:$C$2894,2,FALSE)</f>
        <v>42425</v>
      </c>
      <c r="V2461" s="34" t="s">
        <v>151</v>
      </c>
      <c r="W2461" s="34" t="s">
        <v>101</v>
      </c>
      <c r="X2461" s="54">
        <v>42419.59375</v>
      </c>
      <c r="Y2461" s="34">
        <v>0.7</v>
      </c>
      <c r="Z2461" s="34">
        <v>42423.385416666664</v>
      </c>
      <c r="AA2461" s="34">
        <v>0.15</v>
      </c>
      <c r="AB2461" s="34">
        <v>-0.78569999999999995</v>
      </c>
      <c r="AC2461" s="34">
        <v>57747.41</v>
      </c>
      <c r="AD2461" s="34">
        <v>0.78569999999999995</v>
      </c>
      <c r="AE2461" s="34">
        <v>104995.3</v>
      </c>
      <c r="AF2461" s="34">
        <v>73496.7</v>
      </c>
      <c r="AG2461" s="34">
        <v>4739765.01</v>
      </c>
      <c r="AH2461" s="34">
        <v>39</v>
      </c>
      <c r="AI2461" s="34">
        <v>1480.7</v>
      </c>
      <c r="AJ2461" s="34">
        <v>-7.1400000000000005E-2</v>
      </c>
      <c r="AK2461" s="34">
        <v>0.78569999999999995</v>
      </c>
      <c r="AL2461" s="34" t="s">
        <v>100</v>
      </c>
      <c r="AM2461" s="34">
        <v>54.85</v>
      </c>
      <c r="AN2461" s="34">
        <v>14359</v>
      </c>
      <c r="AO2461" s="34">
        <v>53.9</v>
      </c>
      <c r="AP2461" s="34">
        <v>0</v>
      </c>
      <c r="AR2461" s="45"/>
      <c r="AS2461" s="49"/>
      <c r="AT2461" s="45"/>
      <c r="AU2461" s="31">
        <v>42419</v>
      </c>
      <c r="AV2461" s="57">
        <v>9.375E-2</v>
      </c>
      <c r="AW2461" s="31" t="s">
        <v>232</v>
      </c>
      <c r="AY2461" s="32"/>
      <c r="BA2461" s="32"/>
      <c r="BG2461" s="32"/>
      <c r="BH2461" s="32"/>
    </row>
    <row r="2462" spans="1:60">
      <c r="A2462" s="34" t="s">
        <v>98</v>
      </c>
      <c r="B2462" s="34" t="s">
        <v>101</v>
      </c>
      <c r="C2462" s="38">
        <v>42423.385416666664</v>
      </c>
      <c r="D2462" s="34">
        <v>56.45</v>
      </c>
      <c r="E2462" s="38">
        <v>42423.458333333336</v>
      </c>
      <c r="F2462" s="34">
        <v>57.15</v>
      </c>
      <c r="G2462" s="42">
        <v>1.24E-2</v>
      </c>
      <c r="H2462" s="34">
        <v>-624.34</v>
      </c>
      <c r="I2462" s="42">
        <v>-1.24E-2</v>
      </c>
      <c r="J2462" s="34">
        <v>891.91800000000001</v>
      </c>
      <c r="K2462" s="34">
        <v>50348.77</v>
      </c>
      <c r="L2462" s="34">
        <v>68716.72</v>
      </c>
      <c r="M2462" s="34">
        <v>8</v>
      </c>
      <c r="N2462" s="34">
        <v>-78.040000000000006</v>
      </c>
      <c r="O2462" s="42">
        <v>-1.6799999999999999E-2</v>
      </c>
      <c r="P2462" s="42">
        <v>8.0000000000000002E-3</v>
      </c>
      <c r="Q2462" s="34" t="s">
        <v>100</v>
      </c>
      <c r="R2462" s="34">
        <v>0</v>
      </c>
      <c r="S2462" s="34">
        <v>57.4</v>
      </c>
      <c r="U2462" s="58">
        <f>VLOOKUP(AU2462,[1]expiry_dates!$B$2:$C$2894,2,FALSE)</f>
        <v>42425</v>
      </c>
      <c r="V2462" s="34" t="s">
        <v>155</v>
      </c>
      <c r="W2462" s="34" t="s">
        <v>101</v>
      </c>
      <c r="X2462" s="54">
        <v>42423.385416666664</v>
      </c>
      <c r="Y2462" s="34">
        <v>0.6</v>
      </c>
      <c r="Z2462" s="34">
        <v>42423.458333333336</v>
      </c>
      <c r="AA2462" s="34">
        <v>0.8</v>
      </c>
      <c r="AB2462" s="34">
        <v>0.33329999999999999</v>
      </c>
      <c r="AC2462" s="34">
        <v>-24566.27</v>
      </c>
      <c r="AD2462" s="34">
        <v>-0.33329999999999999</v>
      </c>
      <c r="AE2462" s="34">
        <v>122831.4</v>
      </c>
      <c r="AF2462" s="34">
        <v>73698.820000000007</v>
      </c>
      <c r="AG2462" s="34">
        <v>4715198.7300000004</v>
      </c>
      <c r="AH2462" s="34">
        <v>8</v>
      </c>
      <c r="AI2462" s="34">
        <v>-3070.78</v>
      </c>
      <c r="AJ2462" s="34">
        <v>-0.41670000000000001</v>
      </c>
      <c r="AK2462" s="34">
        <v>0.33329999999999999</v>
      </c>
      <c r="AL2462" s="34" t="s">
        <v>100</v>
      </c>
      <c r="AM2462" s="34">
        <v>56.45</v>
      </c>
      <c r="AN2462" s="34">
        <v>14284.55</v>
      </c>
      <c r="AO2462" s="34">
        <v>57.4</v>
      </c>
      <c r="AP2462" s="34">
        <v>0</v>
      </c>
      <c r="AR2462" s="45"/>
      <c r="AS2462" s="49"/>
      <c r="AT2462" s="45"/>
      <c r="AU2462" s="31">
        <v>42423</v>
      </c>
      <c r="AV2462" s="57">
        <v>0.38541666666666669</v>
      </c>
      <c r="AW2462" s="31" t="s">
        <v>231</v>
      </c>
      <c r="AY2462" s="32"/>
      <c r="BA2462" s="32"/>
      <c r="BG2462" s="32"/>
      <c r="BH2462" s="32"/>
    </row>
    <row r="2463" spans="1:60">
      <c r="A2463" s="34" t="s">
        <v>98</v>
      </c>
      <c r="B2463" s="34" t="s">
        <v>99</v>
      </c>
      <c r="C2463" s="38">
        <v>42423.458333333336</v>
      </c>
      <c r="D2463" s="34">
        <v>57.15</v>
      </c>
      <c r="E2463" s="38">
        <v>42423.53125</v>
      </c>
      <c r="F2463" s="34">
        <v>56.3</v>
      </c>
      <c r="G2463" s="42">
        <v>-1.49E-2</v>
      </c>
      <c r="H2463" s="34">
        <v>-748.82</v>
      </c>
      <c r="I2463" s="42">
        <v>-1.49E-2</v>
      </c>
      <c r="J2463" s="34">
        <v>880.96500000000003</v>
      </c>
      <c r="K2463" s="34">
        <v>50347.15</v>
      </c>
      <c r="L2463" s="34">
        <v>67967.899999999994</v>
      </c>
      <c r="M2463" s="34">
        <v>8</v>
      </c>
      <c r="N2463" s="34">
        <v>-93.6</v>
      </c>
      <c r="O2463" s="42">
        <v>-1.49E-2</v>
      </c>
      <c r="P2463" s="42">
        <v>2.5999999999999999E-3</v>
      </c>
      <c r="Q2463" s="34" t="s">
        <v>100</v>
      </c>
      <c r="R2463" s="34">
        <v>0</v>
      </c>
      <c r="S2463" s="34">
        <v>56</v>
      </c>
      <c r="U2463" s="58">
        <f>VLOOKUP(AU2463,[1]expiry_dates!$B$2:$C$2894,2,FALSE)</f>
        <v>42425</v>
      </c>
      <c r="V2463" s="34" t="s">
        <v>152</v>
      </c>
      <c r="W2463" s="34" t="s">
        <v>101</v>
      </c>
      <c r="X2463" s="54">
        <v>42423.458333333336</v>
      </c>
      <c r="Y2463" s="34">
        <v>1.4</v>
      </c>
      <c r="Z2463" s="34">
        <v>42423.53125</v>
      </c>
      <c r="AA2463" s="34">
        <v>1.5</v>
      </c>
      <c r="AB2463" s="34">
        <v>7.1400000000000005E-2</v>
      </c>
      <c r="AC2463" s="34">
        <v>-5266.4</v>
      </c>
      <c r="AD2463" s="34">
        <v>-7.1400000000000005E-2</v>
      </c>
      <c r="AE2463" s="34">
        <v>52663.95</v>
      </c>
      <c r="AF2463" s="34">
        <v>73729.53</v>
      </c>
      <c r="AG2463" s="34">
        <v>4709932.34</v>
      </c>
      <c r="AH2463" s="34">
        <v>8</v>
      </c>
      <c r="AI2463" s="34">
        <v>-658.3</v>
      </c>
      <c r="AJ2463" s="34">
        <v>-7.1400000000000005E-2</v>
      </c>
      <c r="AK2463" s="34">
        <v>7.1400000000000005E-2</v>
      </c>
      <c r="AL2463" s="34" t="s">
        <v>100</v>
      </c>
      <c r="AM2463" s="34">
        <v>57.15</v>
      </c>
      <c r="AN2463" s="34">
        <v>14165.4</v>
      </c>
      <c r="AO2463" s="34">
        <v>56</v>
      </c>
      <c r="AP2463" s="34">
        <v>0</v>
      </c>
      <c r="AR2463" s="45"/>
      <c r="AS2463" s="49"/>
      <c r="AT2463" s="45"/>
      <c r="AU2463" s="31">
        <v>42423</v>
      </c>
      <c r="AV2463" s="57">
        <v>0.45833333333333331</v>
      </c>
      <c r="AW2463" s="31" t="s">
        <v>231</v>
      </c>
      <c r="AY2463" s="32"/>
      <c r="BA2463" s="32"/>
      <c r="BG2463" s="32"/>
      <c r="BH2463" s="32"/>
    </row>
    <row r="2464" spans="1:60">
      <c r="A2464" s="34" t="s">
        <v>98</v>
      </c>
      <c r="B2464" s="34" t="s">
        <v>101</v>
      </c>
      <c r="C2464" s="38">
        <v>42423.53125</v>
      </c>
      <c r="D2464" s="34">
        <v>56.3</v>
      </c>
      <c r="E2464" s="38">
        <v>42424.416666666664</v>
      </c>
      <c r="F2464" s="34">
        <v>57.1</v>
      </c>
      <c r="G2464" s="42">
        <v>1.4200000000000001E-2</v>
      </c>
      <c r="H2464" s="34">
        <v>-715.32</v>
      </c>
      <c r="I2464" s="42">
        <v>-1.4200000000000001E-2</v>
      </c>
      <c r="J2464" s="34">
        <v>894.15139999999997</v>
      </c>
      <c r="K2464" s="34">
        <v>50340.72</v>
      </c>
      <c r="L2464" s="34">
        <v>67252.58</v>
      </c>
      <c r="M2464" s="34">
        <v>19</v>
      </c>
      <c r="N2464" s="34">
        <v>-37.65</v>
      </c>
      <c r="O2464" s="42">
        <v>-1.4200000000000001E-2</v>
      </c>
      <c r="P2464" s="42">
        <v>2.8400000000000002E-2</v>
      </c>
      <c r="Q2464" s="34" t="s">
        <v>100</v>
      </c>
      <c r="R2464" s="34">
        <v>0</v>
      </c>
      <c r="S2464" s="34">
        <v>57.26</v>
      </c>
      <c r="U2464" s="58">
        <f>VLOOKUP(AU2464,[1]expiry_dates!$B$2:$C$2894,2,FALSE)</f>
        <v>42425</v>
      </c>
      <c r="V2464" s="34" t="s">
        <v>155</v>
      </c>
      <c r="W2464" s="34" t="s">
        <v>101</v>
      </c>
      <c r="X2464" s="54">
        <v>42423.53125</v>
      </c>
      <c r="Y2464" s="34">
        <v>0.5</v>
      </c>
      <c r="Z2464" s="34">
        <v>42424.416666666664</v>
      </c>
      <c r="AA2464" s="34">
        <v>0.95</v>
      </c>
      <c r="AB2464" s="34">
        <v>0.9</v>
      </c>
      <c r="AC2464" s="34">
        <v>-66194.7</v>
      </c>
      <c r="AD2464" s="34">
        <v>-0.9</v>
      </c>
      <c r="AE2464" s="34">
        <v>147099.29999999999</v>
      </c>
      <c r="AF2464" s="34">
        <v>73549.66</v>
      </c>
      <c r="AG2464" s="34">
        <v>4643737.6399999997</v>
      </c>
      <c r="AH2464" s="34">
        <v>19</v>
      </c>
      <c r="AI2464" s="34">
        <v>-3483.93</v>
      </c>
      <c r="AJ2464" s="34">
        <v>-0.9</v>
      </c>
      <c r="AK2464" s="34">
        <v>0.6</v>
      </c>
      <c r="AL2464" s="34" t="s">
        <v>100</v>
      </c>
      <c r="AM2464" s="34">
        <v>56.3</v>
      </c>
      <c r="AN2464" s="34">
        <v>14041.8</v>
      </c>
      <c r="AO2464" s="34">
        <v>57.26</v>
      </c>
      <c r="AP2464" s="34">
        <v>0</v>
      </c>
      <c r="AR2464" s="45"/>
      <c r="AS2464" s="49"/>
      <c r="AT2464" s="45"/>
      <c r="AU2464" s="31">
        <v>42423</v>
      </c>
      <c r="AV2464" s="57">
        <v>0.53125</v>
      </c>
      <c r="AW2464" s="31" t="s">
        <v>232</v>
      </c>
      <c r="AY2464" s="32"/>
      <c r="BA2464" s="32"/>
      <c r="BG2464" s="32"/>
      <c r="BH2464" s="32"/>
    </row>
    <row r="2465" spans="1:60">
      <c r="A2465" s="34" t="s">
        <v>98</v>
      </c>
      <c r="B2465" s="34" t="s">
        <v>99</v>
      </c>
      <c r="C2465" s="38">
        <v>42424.416666666664</v>
      </c>
      <c r="D2465" s="34">
        <v>57.1</v>
      </c>
      <c r="E2465" s="38">
        <v>42424.604166666664</v>
      </c>
      <c r="F2465" s="34">
        <v>56.6</v>
      </c>
      <c r="G2465" s="42">
        <v>-8.8000000000000005E-3</v>
      </c>
      <c r="H2465" s="34">
        <v>-440.83</v>
      </c>
      <c r="I2465" s="42">
        <v>-8.8000000000000005E-3</v>
      </c>
      <c r="J2465" s="34">
        <v>881.65539999999999</v>
      </c>
      <c r="K2465" s="34">
        <v>50342.52</v>
      </c>
      <c r="L2465" s="34">
        <v>66811.75</v>
      </c>
      <c r="M2465" s="34">
        <v>19</v>
      </c>
      <c r="N2465" s="34">
        <v>-23.2</v>
      </c>
      <c r="O2465" s="42">
        <v>-2.5399999999999999E-2</v>
      </c>
      <c r="P2465" s="42">
        <v>1.4E-2</v>
      </c>
      <c r="Q2465" s="34" t="s">
        <v>100</v>
      </c>
      <c r="R2465" s="34">
        <v>0</v>
      </c>
      <c r="S2465" s="34">
        <v>54.78</v>
      </c>
      <c r="U2465" s="58">
        <f>VLOOKUP(AU2465,[1]expiry_dates!$B$2:$C$2894,2,FALSE)</f>
        <v>42425</v>
      </c>
      <c r="V2465" s="34" t="s">
        <v>146</v>
      </c>
      <c r="W2465" s="34" t="s">
        <v>101</v>
      </c>
      <c r="X2465" s="54">
        <v>42424.416666666664</v>
      </c>
      <c r="Y2465" s="34">
        <v>0.35</v>
      </c>
      <c r="Z2465" s="34">
        <v>42424.604166666664</v>
      </c>
      <c r="AA2465" s="34">
        <v>0.2</v>
      </c>
      <c r="AB2465" s="34">
        <v>-0.42859999999999998</v>
      </c>
      <c r="AC2465" s="34">
        <v>31537.05</v>
      </c>
      <c r="AD2465" s="34">
        <v>0.42859999999999998</v>
      </c>
      <c r="AE2465" s="34">
        <v>210247</v>
      </c>
      <c r="AF2465" s="34">
        <v>73586.44</v>
      </c>
      <c r="AG2465" s="34">
        <v>4675274.6900000004</v>
      </c>
      <c r="AH2465" s="34">
        <v>19</v>
      </c>
      <c r="AI2465" s="34">
        <v>1659.84</v>
      </c>
      <c r="AJ2465" s="34">
        <v>-1.2857000000000001</v>
      </c>
      <c r="AK2465" s="34">
        <v>0.57140000000000002</v>
      </c>
      <c r="AL2465" s="34" t="s">
        <v>100</v>
      </c>
      <c r="AM2465" s="34">
        <v>57.1</v>
      </c>
      <c r="AN2465" s="34">
        <v>13859.6</v>
      </c>
      <c r="AO2465" s="34">
        <v>54.78</v>
      </c>
      <c r="AP2465" s="34">
        <v>0</v>
      </c>
      <c r="AR2465" s="45"/>
      <c r="AS2465" s="49"/>
      <c r="AT2465" s="45"/>
      <c r="AU2465" s="31">
        <v>42424</v>
      </c>
      <c r="AV2465" s="57">
        <v>0.41666666666666669</v>
      </c>
      <c r="AW2465" s="31" t="s">
        <v>231</v>
      </c>
      <c r="AY2465" s="32"/>
      <c r="BA2465" s="32"/>
      <c r="BG2465" s="32"/>
      <c r="BH2465" s="32"/>
    </row>
    <row r="2466" spans="1:60">
      <c r="A2466" s="34" t="s">
        <v>98</v>
      </c>
      <c r="B2466" s="34" t="s">
        <v>101</v>
      </c>
      <c r="C2466" s="38">
        <v>42424.604166666664</v>
      </c>
      <c r="D2466" s="34">
        <v>56.6</v>
      </c>
      <c r="E2466" s="38">
        <v>42425.416666666664</v>
      </c>
      <c r="F2466" s="34">
        <v>57.25</v>
      </c>
      <c r="G2466" s="42">
        <v>1.15E-2</v>
      </c>
      <c r="H2466" s="34">
        <v>-578.07000000000005</v>
      </c>
      <c r="I2466" s="42">
        <v>-1.15E-2</v>
      </c>
      <c r="J2466" s="34">
        <v>889.33720000000005</v>
      </c>
      <c r="K2466" s="34">
        <v>50336.480000000003</v>
      </c>
      <c r="L2466" s="34">
        <v>66233.679999999993</v>
      </c>
      <c r="M2466" s="34">
        <v>12</v>
      </c>
      <c r="N2466" s="34">
        <v>-48.17</v>
      </c>
      <c r="O2466" s="42">
        <v>-1.15E-2</v>
      </c>
      <c r="P2466" s="42">
        <v>1.5900000000000001E-2</v>
      </c>
      <c r="Q2466" s="34" t="s">
        <v>100</v>
      </c>
      <c r="R2466" s="34">
        <v>0</v>
      </c>
      <c r="S2466" s="34">
        <v>57.87</v>
      </c>
      <c r="U2466" s="58">
        <f>VLOOKUP(AU2466,[1]expiry_dates!$B$2:$C$2894,2,FALSE)</f>
        <v>42425</v>
      </c>
      <c r="V2466" s="34" t="s">
        <v>155</v>
      </c>
      <c r="W2466" s="34" t="s">
        <v>101</v>
      </c>
      <c r="X2466" s="54">
        <v>42424.604166666664</v>
      </c>
      <c r="Y2466" s="34">
        <v>0.35</v>
      </c>
      <c r="Z2466" s="34">
        <v>42425.416666666664</v>
      </c>
      <c r="AA2466" s="34">
        <v>0.5</v>
      </c>
      <c r="AB2466" s="34">
        <v>0.42859999999999998</v>
      </c>
      <c r="AC2466" s="34">
        <v>-31469.55</v>
      </c>
      <c r="AD2466" s="34">
        <v>-0.42859999999999998</v>
      </c>
      <c r="AE2466" s="34">
        <v>209797</v>
      </c>
      <c r="AF2466" s="34">
        <v>73428.94</v>
      </c>
      <c r="AG2466" s="34">
        <v>4643805.1399999997</v>
      </c>
      <c r="AH2466" s="34">
        <v>12</v>
      </c>
      <c r="AI2466" s="34">
        <v>-2622.46</v>
      </c>
      <c r="AJ2466" s="34">
        <v>-0.71430000000000005</v>
      </c>
      <c r="AK2466" s="34">
        <v>0.28570000000000001</v>
      </c>
      <c r="AL2466" s="34" t="s">
        <v>100</v>
      </c>
      <c r="AM2466" s="34">
        <v>56.6</v>
      </c>
      <c r="AN2466" s="34">
        <v>13886</v>
      </c>
      <c r="AO2466" s="34">
        <v>57.87</v>
      </c>
      <c r="AP2466" s="34">
        <v>0</v>
      </c>
      <c r="AR2466" s="45"/>
      <c r="AS2466" s="49"/>
      <c r="AT2466" s="45"/>
      <c r="AU2466" s="31">
        <v>42424</v>
      </c>
      <c r="AV2466" s="57">
        <v>0.10416666666666667</v>
      </c>
      <c r="AW2466" s="31" t="s">
        <v>232</v>
      </c>
      <c r="AY2466" s="32"/>
      <c r="BA2466" s="32"/>
      <c r="BG2466" s="32"/>
      <c r="BH2466" s="32"/>
    </row>
    <row r="2467" spans="1:60">
      <c r="A2467" s="34" t="s">
        <v>98</v>
      </c>
      <c r="B2467" s="34" t="s">
        <v>99</v>
      </c>
      <c r="C2467" s="38">
        <v>42425.416666666664</v>
      </c>
      <c r="D2467" s="34">
        <v>57.25</v>
      </c>
      <c r="E2467" s="38">
        <v>42425.5</v>
      </c>
      <c r="F2467" s="34">
        <v>56.15</v>
      </c>
      <c r="G2467" s="42">
        <v>-1.9199999999999998E-2</v>
      </c>
      <c r="H2467" s="34">
        <v>-967.08</v>
      </c>
      <c r="I2467" s="42">
        <v>-1.9199999999999998E-2</v>
      </c>
      <c r="J2467" s="34">
        <v>879.16639999999995</v>
      </c>
      <c r="K2467" s="34">
        <v>50332.28</v>
      </c>
      <c r="L2467" s="34">
        <v>65266.6</v>
      </c>
      <c r="M2467" s="34">
        <v>9</v>
      </c>
      <c r="N2467" s="34">
        <v>-107.45</v>
      </c>
      <c r="O2467" s="42">
        <v>-1.9199999999999998E-2</v>
      </c>
      <c r="P2467" s="42">
        <v>4.4000000000000003E-3</v>
      </c>
      <c r="Q2467" s="34" t="s">
        <v>100</v>
      </c>
      <c r="R2467" s="34">
        <v>0</v>
      </c>
      <c r="S2467" s="34">
        <v>55.76</v>
      </c>
      <c r="U2467" s="58">
        <f>VLOOKUP(AU2467,[1]expiry_dates!$B$2:$C$2894,2,FALSE)</f>
        <v>42425</v>
      </c>
      <c r="V2467" s="34" t="s">
        <v>152</v>
      </c>
      <c r="W2467" s="34" t="s">
        <v>101</v>
      </c>
      <c r="X2467" s="54">
        <v>42425.416666666664</v>
      </c>
      <c r="Y2467" s="34">
        <v>0.85</v>
      </c>
      <c r="Z2467" s="34">
        <v>42425.5</v>
      </c>
      <c r="AA2467" s="34">
        <v>1</v>
      </c>
      <c r="AB2467" s="34">
        <v>0.17649999999999999</v>
      </c>
      <c r="AC2467" s="34">
        <v>-12921</v>
      </c>
      <c r="AD2467" s="34">
        <v>-0.17649999999999999</v>
      </c>
      <c r="AE2467" s="34">
        <v>86140.03</v>
      </c>
      <c r="AF2467" s="34">
        <v>73219.03</v>
      </c>
      <c r="AG2467" s="34">
        <v>4630884.1399999997</v>
      </c>
      <c r="AH2467" s="34">
        <v>9</v>
      </c>
      <c r="AI2467" s="34">
        <v>-1435.67</v>
      </c>
      <c r="AJ2467" s="34">
        <v>-0.17649999999999999</v>
      </c>
      <c r="AK2467" s="34">
        <v>0</v>
      </c>
      <c r="AL2467" s="34" t="s">
        <v>100</v>
      </c>
      <c r="AM2467" s="34">
        <v>57.25</v>
      </c>
      <c r="AN2467" s="34">
        <v>13824.3</v>
      </c>
      <c r="AO2467" s="34">
        <v>55.76</v>
      </c>
      <c r="AP2467" s="34">
        <v>0</v>
      </c>
      <c r="AR2467" s="45"/>
      <c r="AS2467" s="49"/>
      <c r="AT2467" s="45"/>
      <c r="AU2467" s="31">
        <v>42425</v>
      </c>
      <c r="AV2467" s="57">
        <v>0.41666666666666669</v>
      </c>
      <c r="AW2467" s="31" t="s">
        <v>231</v>
      </c>
      <c r="AY2467" s="32"/>
      <c r="BA2467" s="32"/>
      <c r="BG2467" s="32"/>
      <c r="BH2467" s="32"/>
    </row>
    <row r="2468" spans="1:60">
      <c r="A2468" s="34" t="s">
        <v>98</v>
      </c>
      <c r="B2468" s="34" t="s">
        <v>101</v>
      </c>
      <c r="C2468" s="38">
        <v>42425.5</v>
      </c>
      <c r="D2468" s="34">
        <v>56.15</v>
      </c>
      <c r="E2468" s="38">
        <v>42425.635416666664</v>
      </c>
      <c r="F2468" s="34">
        <v>56.5</v>
      </c>
      <c r="G2468" s="42">
        <v>6.1999999999999998E-3</v>
      </c>
      <c r="H2468" s="34">
        <v>-313.70999999999998</v>
      </c>
      <c r="I2468" s="42">
        <v>-6.1999999999999998E-3</v>
      </c>
      <c r="J2468" s="34">
        <v>896.32680000000005</v>
      </c>
      <c r="K2468" s="34">
        <v>50328.75</v>
      </c>
      <c r="L2468" s="34">
        <v>64952.88</v>
      </c>
      <c r="M2468" s="34">
        <v>14</v>
      </c>
      <c r="N2468" s="34">
        <v>-22.41</v>
      </c>
      <c r="O2468" s="42">
        <v>-9.7999999999999997E-3</v>
      </c>
      <c r="P2468" s="42">
        <v>1.0699999999999999E-2</v>
      </c>
      <c r="Q2468" s="34" t="s">
        <v>100</v>
      </c>
      <c r="R2468" s="34">
        <v>0</v>
      </c>
      <c r="S2468" s="34">
        <v>57.47</v>
      </c>
      <c r="U2468" s="58">
        <f>VLOOKUP(AU2468,[1]expiry_dates!$B$2:$C$2894,2,FALSE)</f>
        <v>42425</v>
      </c>
      <c r="V2468" s="34" t="s">
        <v>149</v>
      </c>
      <c r="W2468" s="34" t="s">
        <v>101</v>
      </c>
      <c r="X2468" s="54">
        <v>42425.5</v>
      </c>
      <c r="Y2468" s="34">
        <v>1.35</v>
      </c>
      <c r="Z2468" s="34">
        <v>42425.635416666664</v>
      </c>
      <c r="AA2468" s="34">
        <v>1.1000000000000001</v>
      </c>
      <c r="AB2468" s="34">
        <v>-0.1852</v>
      </c>
      <c r="AC2468" s="34">
        <v>13547.11</v>
      </c>
      <c r="AD2468" s="34">
        <v>0.1852</v>
      </c>
      <c r="AE2468" s="34">
        <v>54188.46</v>
      </c>
      <c r="AF2468" s="34">
        <v>73154.42</v>
      </c>
      <c r="AG2468" s="34">
        <v>4644431.25</v>
      </c>
      <c r="AH2468" s="34">
        <v>14</v>
      </c>
      <c r="AI2468" s="34">
        <v>967.65</v>
      </c>
      <c r="AJ2468" s="34">
        <v>-0.33329999999999999</v>
      </c>
      <c r="AK2468" s="34">
        <v>0.51849999999999996</v>
      </c>
      <c r="AL2468" s="34" t="s">
        <v>100</v>
      </c>
      <c r="AM2468" s="34">
        <v>56.15</v>
      </c>
      <c r="AN2468" s="34">
        <v>13683.2</v>
      </c>
      <c r="AO2468" s="34">
        <v>57.47</v>
      </c>
      <c r="AP2468" s="34">
        <v>0</v>
      </c>
      <c r="AR2468" s="45"/>
      <c r="AS2468" s="49"/>
      <c r="AT2468" s="45"/>
      <c r="AU2468" s="31">
        <v>42425</v>
      </c>
      <c r="AV2468" s="57">
        <v>0.5</v>
      </c>
      <c r="AW2468" s="31" t="s">
        <v>232</v>
      </c>
      <c r="AY2468" s="32"/>
      <c r="BA2468" s="32"/>
      <c r="BG2468" s="32"/>
      <c r="BH2468" s="32"/>
    </row>
    <row r="2469" spans="1:60">
      <c r="A2469" s="34" t="s">
        <v>98</v>
      </c>
      <c r="B2469" s="34" t="s">
        <v>99</v>
      </c>
      <c r="C2469" s="38">
        <v>42425.635416666664</v>
      </c>
      <c r="D2469" s="34">
        <v>56.5</v>
      </c>
      <c r="E2469" s="38">
        <v>42425.6875</v>
      </c>
      <c r="F2469" s="34">
        <v>56.25</v>
      </c>
      <c r="G2469" s="42">
        <v>-4.4000000000000003E-3</v>
      </c>
      <c r="H2469" s="34">
        <v>-222.68</v>
      </c>
      <c r="I2469" s="42">
        <v>-4.4000000000000003E-3</v>
      </c>
      <c r="J2469" s="34">
        <v>890.72360000000003</v>
      </c>
      <c r="K2469" s="34">
        <v>50325.89</v>
      </c>
      <c r="L2469" s="34">
        <v>64730.2</v>
      </c>
      <c r="M2469" s="34">
        <v>4</v>
      </c>
      <c r="N2469" s="34">
        <v>-55.67</v>
      </c>
      <c r="O2469" s="42">
        <v>-5.3E-3</v>
      </c>
      <c r="P2469" s="42">
        <v>7.1000000000000004E-3</v>
      </c>
      <c r="Q2469" s="34" t="s">
        <v>100</v>
      </c>
      <c r="R2469" s="34">
        <v>0</v>
      </c>
      <c r="S2469" s="34">
        <v>55.55</v>
      </c>
      <c r="U2469" s="58">
        <f>VLOOKUP(AU2469,[1]expiry_dates!$B$2:$C$2894,2,FALSE)</f>
        <v>42425</v>
      </c>
      <c r="V2469" s="34" t="s">
        <v>143</v>
      </c>
      <c r="W2469" s="34" t="s">
        <v>101</v>
      </c>
      <c r="X2469" s="54">
        <v>42425.635416666664</v>
      </c>
      <c r="Y2469" s="34">
        <v>3.85</v>
      </c>
      <c r="Z2469" s="34">
        <v>42425.6875</v>
      </c>
      <c r="AA2469" s="34">
        <v>3.85</v>
      </c>
      <c r="AB2469" s="34">
        <v>0</v>
      </c>
      <c r="AC2469" s="34">
        <v>0</v>
      </c>
      <c r="AD2469" s="34">
        <v>0</v>
      </c>
      <c r="AE2469" s="34">
        <v>19015.22</v>
      </c>
      <c r="AF2469" s="34">
        <v>73208.600000000006</v>
      </c>
      <c r="AG2469" s="34">
        <v>4644431.25</v>
      </c>
      <c r="AH2469" s="34">
        <v>4</v>
      </c>
      <c r="AI2469" s="34">
        <v>0</v>
      </c>
      <c r="AJ2469" s="34">
        <v>-1.2999999999999999E-2</v>
      </c>
      <c r="AK2469" s="34">
        <v>0</v>
      </c>
      <c r="AL2469" s="34" t="s">
        <v>100</v>
      </c>
      <c r="AM2469" s="34">
        <v>56.5</v>
      </c>
      <c r="AN2469" s="34">
        <v>13551.95</v>
      </c>
      <c r="AO2469" s="34">
        <v>55.55</v>
      </c>
      <c r="AP2469" s="34">
        <v>0</v>
      </c>
      <c r="AR2469" s="45"/>
      <c r="AS2469" s="49"/>
      <c r="AT2469" s="45"/>
      <c r="AU2469" s="31">
        <v>42425</v>
      </c>
      <c r="AV2469" s="57">
        <v>0.13541666666666666</v>
      </c>
      <c r="AW2469" s="31" t="s">
        <v>232</v>
      </c>
      <c r="AY2469" s="32"/>
      <c r="BA2469" s="32"/>
      <c r="BG2469" s="32"/>
      <c r="BH2469" s="32"/>
    </row>
    <row r="2470" spans="1:60">
      <c r="A2470" s="34" t="s">
        <v>98</v>
      </c>
      <c r="B2470" s="34" t="s">
        <v>99</v>
      </c>
      <c r="C2470" s="38">
        <v>42426.385416666664</v>
      </c>
      <c r="D2470" s="34">
        <v>57.15</v>
      </c>
      <c r="E2470" s="38">
        <v>42426.427083333336</v>
      </c>
      <c r="F2470" s="34">
        <v>56.25</v>
      </c>
      <c r="G2470" s="42">
        <v>-1.5699999999999999E-2</v>
      </c>
      <c r="H2470" s="34">
        <v>-792.5</v>
      </c>
      <c r="I2470" s="42">
        <v>-1.5699999999999999E-2</v>
      </c>
      <c r="J2470" s="34">
        <v>880.55380000000002</v>
      </c>
      <c r="K2470" s="34">
        <v>50323.65</v>
      </c>
      <c r="L2470" s="34">
        <v>63937.7</v>
      </c>
      <c r="M2470" s="34">
        <v>5</v>
      </c>
      <c r="N2470" s="34">
        <v>-158.5</v>
      </c>
      <c r="O2470" s="42">
        <v>-1.84E-2</v>
      </c>
      <c r="P2470" s="42">
        <v>1.14E-2</v>
      </c>
      <c r="Q2470" s="34" t="s">
        <v>100</v>
      </c>
      <c r="R2470" s="34">
        <v>0</v>
      </c>
      <c r="S2470" s="34">
        <v>55.79</v>
      </c>
      <c r="U2470" s="58">
        <f>VLOOKUP(AU2470,[1]expiry_dates!$B$2:$C$2894,2,FALSE)</f>
        <v>42460</v>
      </c>
      <c r="V2470" s="34" t="s">
        <v>164</v>
      </c>
      <c r="W2470" s="34" t="s">
        <v>101</v>
      </c>
      <c r="X2470" s="54">
        <v>42426.385416666664</v>
      </c>
      <c r="Y2470" s="34">
        <v>0.9</v>
      </c>
      <c r="Z2470" s="34">
        <v>42426.427083333336</v>
      </c>
      <c r="AA2470" s="34">
        <v>1.3</v>
      </c>
      <c r="AB2470" s="34">
        <v>0.44440000000000002</v>
      </c>
      <c r="AC2470" s="34">
        <v>-32543.18</v>
      </c>
      <c r="AD2470" s="34">
        <v>-0.44440000000000002</v>
      </c>
      <c r="AE2470" s="34">
        <v>81357.95</v>
      </c>
      <c r="AF2470" s="34">
        <v>73222.16</v>
      </c>
      <c r="AG2470" s="34">
        <v>4611888.07</v>
      </c>
      <c r="AH2470" s="34">
        <v>5</v>
      </c>
      <c r="AI2470" s="34">
        <v>-6508.64</v>
      </c>
      <c r="AJ2470" s="34">
        <v>-0.44440000000000002</v>
      </c>
      <c r="AK2470" s="34">
        <v>0</v>
      </c>
      <c r="AL2470" s="34" t="s">
        <v>100</v>
      </c>
      <c r="AM2470" s="34">
        <v>57.15</v>
      </c>
      <c r="AN2470" s="34">
        <v>13640.65</v>
      </c>
      <c r="AO2470" s="34">
        <v>55.79</v>
      </c>
      <c r="AP2470" s="34">
        <v>0</v>
      </c>
      <c r="AR2470" s="45"/>
      <c r="AS2470" s="49"/>
      <c r="AT2470" s="45"/>
      <c r="AU2470" s="31">
        <v>42426</v>
      </c>
      <c r="AV2470" s="57">
        <v>0.38541666666666669</v>
      </c>
      <c r="AW2470" s="31" t="s">
        <v>231</v>
      </c>
      <c r="AY2470" s="32"/>
      <c r="BA2470" s="32"/>
      <c r="BG2470" s="32"/>
      <c r="BH2470" s="32"/>
    </row>
    <row r="2471" spans="1:60">
      <c r="A2471" s="34" t="s">
        <v>98</v>
      </c>
      <c r="B2471" s="34" t="s">
        <v>101</v>
      </c>
      <c r="C2471" s="38">
        <v>42426.427083333336</v>
      </c>
      <c r="D2471" s="34">
        <v>56.25</v>
      </c>
      <c r="E2471" s="38">
        <v>42429.385416666664</v>
      </c>
      <c r="F2471" s="34">
        <v>56.45</v>
      </c>
      <c r="G2471" s="42">
        <v>3.5999999999999999E-3</v>
      </c>
      <c r="H2471" s="34">
        <v>-178.91</v>
      </c>
      <c r="I2471" s="42">
        <v>-3.5999999999999999E-3</v>
      </c>
      <c r="J2471" s="34">
        <v>894.57230000000004</v>
      </c>
      <c r="K2471" s="34">
        <v>50319.69</v>
      </c>
      <c r="L2471" s="34">
        <v>63758.79</v>
      </c>
      <c r="M2471" s="34">
        <v>26</v>
      </c>
      <c r="N2471" s="34">
        <v>-6.88</v>
      </c>
      <c r="O2471" s="42">
        <v>-3.5999999999999999E-3</v>
      </c>
      <c r="P2471" s="42">
        <v>2.0400000000000001E-2</v>
      </c>
      <c r="Q2471" s="34" t="s">
        <v>100</v>
      </c>
      <c r="R2471" s="34">
        <v>0</v>
      </c>
      <c r="S2471" s="34">
        <v>57.73</v>
      </c>
      <c r="U2471" s="58">
        <f>VLOOKUP(AU2471,[1]expiry_dates!$B$2:$C$2894,2,FALSE)</f>
        <v>42460</v>
      </c>
      <c r="V2471" s="34" t="s">
        <v>149</v>
      </c>
      <c r="W2471" s="34" t="s">
        <v>101</v>
      </c>
      <c r="X2471" s="54">
        <v>42426.427083333336</v>
      </c>
      <c r="Y2471" s="34">
        <v>4</v>
      </c>
      <c r="Z2471" s="34">
        <v>42429.385416666664</v>
      </c>
      <c r="AA2471" s="34">
        <v>3.9</v>
      </c>
      <c r="AB2471" s="34">
        <v>-2.5000000000000001E-2</v>
      </c>
      <c r="AC2471" s="34">
        <v>1826.49</v>
      </c>
      <c r="AD2471" s="34">
        <v>2.5000000000000001E-2</v>
      </c>
      <c r="AE2471" s="34">
        <v>18264.86</v>
      </c>
      <c r="AF2471" s="34">
        <v>73059.44</v>
      </c>
      <c r="AG2471" s="34">
        <v>4613714.55</v>
      </c>
      <c r="AH2471" s="34">
        <v>26</v>
      </c>
      <c r="AI2471" s="34">
        <v>70.25</v>
      </c>
      <c r="AJ2471" s="34">
        <v>-3.7499999999999999E-2</v>
      </c>
      <c r="AK2471" s="34">
        <v>0.16250000000000001</v>
      </c>
      <c r="AL2471" s="34" t="s">
        <v>100</v>
      </c>
      <c r="AM2471" s="34">
        <v>56.25</v>
      </c>
      <c r="AN2471" s="34">
        <v>13648.95</v>
      </c>
      <c r="AO2471" s="34">
        <v>57.73</v>
      </c>
      <c r="AP2471" s="34">
        <v>0</v>
      </c>
      <c r="AR2471" s="45"/>
      <c r="AS2471" s="49"/>
      <c r="AT2471" s="45"/>
      <c r="AU2471" s="31">
        <v>42426</v>
      </c>
      <c r="AV2471" s="57">
        <v>0.42708333333333331</v>
      </c>
      <c r="AW2471" s="31" t="s">
        <v>231</v>
      </c>
      <c r="AY2471" s="32"/>
      <c r="BA2471" s="32"/>
      <c r="BG2471" s="32"/>
      <c r="BH2471" s="32"/>
    </row>
    <row r="2472" spans="1:60">
      <c r="A2472" s="34" t="s">
        <v>98</v>
      </c>
      <c r="B2472" s="34" t="s">
        <v>99</v>
      </c>
      <c r="C2472" s="38">
        <v>42429.385416666664</v>
      </c>
      <c r="D2472" s="34">
        <v>56.45</v>
      </c>
      <c r="E2472" s="38">
        <v>42429.604166666664</v>
      </c>
      <c r="F2472" s="34">
        <v>59.6</v>
      </c>
      <c r="G2472" s="42">
        <v>5.5800000000000002E-2</v>
      </c>
      <c r="H2472" s="34">
        <v>2807.93</v>
      </c>
      <c r="I2472" s="42">
        <v>5.5800000000000002E-2</v>
      </c>
      <c r="J2472" s="34">
        <v>891.4067</v>
      </c>
      <c r="K2472" s="34">
        <v>50319.91</v>
      </c>
      <c r="L2472" s="34">
        <v>66566.720000000001</v>
      </c>
      <c r="M2472" s="34">
        <v>22</v>
      </c>
      <c r="N2472" s="34">
        <v>127.63</v>
      </c>
      <c r="O2472" s="42">
        <v>-8.0000000000000002E-3</v>
      </c>
      <c r="P2472" s="42">
        <v>0.1479</v>
      </c>
      <c r="Q2472" s="34" t="s">
        <v>100</v>
      </c>
      <c r="R2472" s="34">
        <v>0</v>
      </c>
      <c r="S2472" s="34">
        <v>55.18</v>
      </c>
      <c r="U2472" s="58">
        <f>VLOOKUP(AU2472,[1]expiry_dates!$B$2:$C$2894,2,FALSE)</f>
        <v>42460</v>
      </c>
      <c r="V2472" s="34" t="s">
        <v>164</v>
      </c>
      <c r="W2472" s="34" t="s">
        <v>101</v>
      </c>
      <c r="X2472" s="54">
        <v>42429.385416666664</v>
      </c>
      <c r="Y2472" s="34">
        <v>0.95</v>
      </c>
      <c r="Z2472" s="34">
        <v>42429.604166666664</v>
      </c>
      <c r="AA2472" s="34">
        <v>0.4</v>
      </c>
      <c r="AB2472" s="34">
        <v>-0.57889999999999997</v>
      </c>
      <c r="AC2472" s="34">
        <v>42292.28</v>
      </c>
      <c r="AD2472" s="34">
        <v>0.57889999999999997</v>
      </c>
      <c r="AE2472" s="34">
        <v>76895.06</v>
      </c>
      <c r="AF2472" s="34">
        <v>73050.3</v>
      </c>
      <c r="AG2472" s="34">
        <v>4656006.84</v>
      </c>
      <c r="AH2472" s="34">
        <v>22</v>
      </c>
      <c r="AI2472" s="34">
        <v>1922.38</v>
      </c>
      <c r="AJ2472" s="34">
        <v>-0.15790000000000001</v>
      </c>
      <c r="AK2472" s="34">
        <v>0.73680000000000001</v>
      </c>
      <c r="AL2472" s="34" t="s">
        <v>100</v>
      </c>
      <c r="AM2472" s="34">
        <v>56.45</v>
      </c>
      <c r="AN2472" s="34">
        <v>13855.45</v>
      </c>
      <c r="AO2472" s="34">
        <v>55.18</v>
      </c>
      <c r="AP2472" s="34">
        <v>0</v>
      </c>
      <c r="AR2472" s="45"/>
      <c r="AS2472" s="49"/>
      <c r="AT2472" s="45"/>
      <c r="AU2472" s="31">
        <v>42429</v>
      </c>
      <c r="AV2472" s="57">
        <v>0.38541666666666669</v>
      </c>
      <c r="AW2472" s="31" t="s">
        <v>231</v>
      </c>
      <c r="AY2472" s="32"/>
      <c r="BA2472" s="32"/>
      <c r="BG2472" s="32"/>
      <c r="BH2472" s="32"/>
    </row>
    <row r="2473" spans="1:60">
      <c r="A2473" s="34" t="s">
        <v>98</v>
      </c>
      <c r="B2473" s="34" t="s">
        <v>101</v>
      </c>
      <c r="C2473" s="38">
        <v>42429.604166666664</v>
      </c>
      <c r="D2473" s="34">
        <v>59.6</v>
      </c>
      <c r="E2473" s="38">
        <v>42430.447916666664</v>
      </c>
      <c r="F2473" s="34">
        <v>61.2</v>
      </c>
      <c r="G2473" s="42">
        <v>2.6800000000000001E-2</v>
      </c>
      <c r="H2473" s="34">
        <v>-1351.34</v>
      </c>
      <c r="I2473" s="42">
        <v>-2.6800000000000001E-2</v>
      </c>
      <c r="J2473" s="34">
        <v>844.58920000000001</v>
      </c>
      <c r="K2473" s="34">
        <v>50337.51</v>
      </c>
      <c r="L2473" s="34">
        <v>65215.38</v>
      </c>
      <c r="M2473" s="34">
        <v>15</v>
      </c>
      <c r="N2473" s="34">
        <v>-90.09</v>
      </c>
      <c r="O2473" s="42">
        <v>-3.44E-2</v>
      </c>
      <c r="P2473" s="42">
        <v>3.6900000000000002E-2</v>
      </c>
      <c r="Q2473" s="34" t="s">
        <v>100</v>
      </c>
      <c r="R2473" s="34">
        <v>0</v>
      </c>
      <c r="S2473" s="34">
        <v>64.69</v>
      </c>
      <c r="U2473" s="58">
        <f>VLOOKUP(AU2473,[1]expiry_dates!$B$2:$C$2894,2,FALSE)</f>
        <v>42460</v>
      </c>
      <c r="V2473" s="34" t="s">
        <v>147</v>
      </c>
      <c r="W2473" s="34" t="s">
        <v>101</v>
      </c>
      <c r="X2473" s="54">
        <v>42429.604166666664</v>
      </c>
      <c r="Y2473" s="34">
        <v>3.95</v>
      </c>
      <c r="Z2473" s="34">
        <v>42430.447916666664</v>
      </c>
      <c r="AA2473" s="34">
        <v>4.25</v>
      </c>
      <c r="AB2473" s="34">
        <v>7.5899999999999995E-2</v>
      </c>
      <c r="AC2473" s="34">
        <v>-5565.57</v>
      </c>
      <c r="AD2473" s="34">
        <v>-7.5899999999999995E-2</v>
      </c>
      <c r="AE2473" s="34">
        <v>18551.91</v>
      </c>
      <c r="AF2473" s="34">
        <v>73280.03</v>
      </c>
      <c r="AG2473" s="34">
        <v>4650441.2699999996</v>
      </c>
      <c r="AH2473" s="34">
        <v>15</v>
      </c>
      <c r="AI2473" s="34">
        <v>-371.04</v>
      </c>
      <c r="AJ2473" s="34">
        <v>-0.25319999999999998</v>
      </c>
      <c r="AK2473" s="34">
        <v>0.27850000000000003</v>
      </c>
      <c r="AL2473" s="34" t="s">
        <v>100</v>
      </c>
      <c r="AM2473" s="34">
        <v>59.6</v>
      </c>
      <c r="AN2473" s="34">
        <v>14019.7</v>
      </c>
      <c r="AO2473" s="34">
        <v>64.69</v>
      </c>
      <c r="AP2473" s="34">
        <v>0</v>
      </c>
      <c r="AR2473" s="45"/>
      <c r="AS2473" s="49"/>
      <c r="AT2473" s="45"/>
      <c r="AU2473" s="31">
        <v>42429</v>
      </c>
      <c r="AV2473" s="57">
        <v>0.10416666666666667</v>
      </c>
      <c r="AW2473" s="31" t="s">
        <v>232</v>
      </c>
      <c r="AY2473" s="32"/>
      <c r="BA2473" s="32"/>
      <c r="BG2473" s="32"/>
      <c r="BH2473" s="32"/>
    </row>
    <row r="2474" spans="1:60">
      <c r="A2474" s="34" t="s">
        <v>98</v>
      </c>
      <c r="B2474" s="34" t="s">
        <v>99</v>
      </c>
      <c r="C2474" s="38">
        <v>42430.447916666664</v>
      </c>
      <c r="D2474" s="34">
        <v>61.2</v>
      </c>
      <c r="E2474" s="38">
        <v>42430.5625</v>
      </c>
      <c r="F2474" s="34">
        <v>58.95</v>
      </c>
      <c r="G2474" s="42">
        <v>-3.6799999999999999E-2</v>
      </c>
      <c r="H2474" s="34">
        <v>-1850.24</v>
      </c>
      <c r="I2474" s="42">
        <v>-3.6799999999999999E-2</v>
      </c>
      <c r="J2474" s="34">
        <v>822.32839999999999</v>
      </c>
      <c r="K2474" s="34">
        <v>50326.5</v>
      </c>
      <c r="L2474" s="34">
        <v>63365.14</v>
      </c>
      <c r="M2474" s="34">
        <v>12</v>
      </c>
      <c r="N2474" s="34">
        <v>-154.19</v>
      </c>
      <c r="O2474" s="42">
        <v>-3.6799999999999999E-2</v>
      </c>
      <c r="P2474" s="42">
        <v>4.8999999999999998E-3</v>
      </c>
      <c r="Q2474" s="34" t="s">
        <v>100</v>
      </c>
      <c r="R2474" s="34">
        <v>0</v>
      </c>
      <c r="S2474" s="34">
        <v>57.55</v>
      </c>
      <c r="U2474" s="58">
        <f>VLOOKUP(AU2474,[1]expiry_dates!$B$2:$C$2894,2,FALSE)</f>
        <v>42460</v>
      </c>
      <c r="V2474" s="34" t="s">
        <v>146</v>
      </c>
      <c r="W2474" s="34" t="s">
        <v>101</v>
      </c>
      <c r="X2474" s="54">
        <v>42430.447916666664</v>
      </c>
      <c r="Y2474" s="34">
        <v>2.25</v>
      </c>
      <c r="Z2474" s="34">
        <v>42430.5625</v>
      </c>
      <c r="AA2474" s="34">
        <v>2.65</v>
      </c>
      <c r="AB2474" s="34">
        <v>0.17780000000000001</v>
      </c>
      <c r="AC2474" s="34">
        <v>-13023.44</v>
      </c>
      <c r="AD2474" s="34">
        <v>-0.17780000000000001</v>
      </c>
      <c r="AE2474" s="34">
        <v>32558.6</v>
      </c>
      <c r="AF2474" s="34">
        <v>73256.84</v>
      </c>
      <c r="AG2474" s="34">
        <v>4637417.83</v>
      </c>
      <c r="AH2474" s="34">
        <v>12</v>
      </c>
      <c r="AI2474" s="34">
        <v>-1085.29</v>
      </c>
      <c r="AJ2474" s="34">
        <v>-0.22220000000000001</v>
      </c>
      <c r="AK2474" s="34">
        <v>6.6699999999999995E-2</v>
      </c>
      <c r="AL2474" s="34" t="s">
        <v>100</v>
      </c>
      <c r="AM2474" s="34">
        <v>61.2</v>
      </c>
      <c r="AN2474" s="34">
        <v>14254</v>
      </c>
      <c r="AO2474" s="34">
        <v>57.55</v>
      </c>
      <c r="AP2474" s="34">
        <v>0</v>
      </c>
      <c r="AR2474" s="45"/>
      <c r="AS2474" s="49"/>
      <c r="AT2474" s="45"/>
      <c r="AU2474" s="31">
        <v>42430</v>
      </c>
      <c r="AV2474" s="57">
        <v>0.44791666666666669</v>
      </c>
      <c r="AW2474" s="31" t="s">
        <v>231</v>
      </c>
      <c r="AY2474" s="32"/>
      <c r="BA2474" s="32"/>
      <c r="BG2474" s="32"/>
      <c r="BH2474" s="32"/>
    </row>
    <row r="2475" spans="1:60">
      <c r="A2475" s="34" t="s">
        <v>98</v>
      </c>
      <c r="B2475" s="34" t="s">
        <v>101</v>
      </c>
      <c r="C2475" s="38">
        <v>42430.5625</v>
      </c>
      <c r="D2475" s="34">
        <v>58.95</v>
      </c>
      <c r="E2475" s="38">
        <v>42431.385416666664</v>
      </c>
      <c r="F2475" s="34">
        <v>62</v>
      </c>
      <c r="G2475" s="42">
        <v>5.1700000000000003E-2</v>
      </c>
      <c r="H2475" s="34">
        <v>-2603.4499999999998</v>
      </c>
      <c r="I2475" s="42">
        <v>-5.1700000000000003E-2</v>
      </c>
      <c r="J2475" s="34">
        <v>853.58920000000001</v>
      </c>
      <c r="K2475" s="34">
        <v>50319.09</v>
      </c>
      <c r="L2475" s="34">
        <v>60761.69</v>
      </c>
      <c r="M2475" s="34">
        <v>13</v>
      </c>
      <c r="N2475" s="34">
        <v>-200.27</v>
      </c>
      <c r="O2475" s="42">
        <v>-5.1700000000000003E-2</v>
      </c>
      <c r="P2475" s="42">
        <v>1.0999999999999999E-2</v>
      </c>
      <c r="Q2475" s="34" t="s">
        <v>100</v>
      </c>
      <c r="R2475" s="34">
        <v>0</v>
      </c>
      <c r="S2475" s="34">
        <v>61.39</v>
      </c>
      <c r="U2475" s="58">
        <f>VLOOKUP(AU2475,[1]expiry_dates!$B$2:$C$2894,2,FALSE)</f>
        <v>42460</v>
      </c>
      <c r="V2475" s="34" t="s">
        <v>147</v>
      </c>
      <c r="W2475" s="34" t="s">
        <v>101</v>
      </c>
      <c r="X2475" s="54">
        <v>42430.5625</v>
      </c>
      <c r="Y2475" s="34">
        <v>3.45</v>
      </c>
      <c r="Z2475" s="34">
        <v>42431.385416666664</v>
      </c>
      <c r="AA2475" s="34">
        <v>4.8</v>
      </c>
      <c r="AB2475" s="34">
        <v>0.39129999999999998</v>
      </c>
      <c r="AC2475" s="34">
        <v>-28647.98</v>
      </c>
      <c r="AD2475" s="34">
        <v>-0.39129999999999998</v>
      </c>
      <c r="AE2475" s="34">
        <v>21220.73</v>
      </c>
      <c r="AF2475" s="34">
        <v>73211.509999999995</v>
      </c>
      <c r="AG2475" s="34">
        <v>4608769.8499999996</v>
      </c>
      <c r="AH2475" s="34">
        <v>13</v>
      </c>
      <c r="AI2475" s="34">
        <v>-2203.69</v>
      </c>
      <c r="AJ2475" s="34">
        <v>-0.39129999999999998</v>
      </c>
      <c r="AK2475" s="34">
        <v>5.8000000000000003E-2</v>
      </c>
      <c r="AL2475" s="34" t="s">
        <v>100</v>
      </c>
      <c r="AM2475" s="34">
        <v>58.95</v>
      </c>
      <c r="AN2475" s="34">
        <v>14354.7</v>
      </c>
      <c r="AO2475" s="34">
        <v>61.39</v>
      </c>
      <c r="AP2475" s="34">
        <v>0</v>
      </c>
      <c r="AR2475" s="45"/>
      <c r="AS2475" s="49"/>
      <c r="AT2475" s="45"/>
      <c r="AU2475" s="31">
        <v>42430</v>
      </c>
      <c r="AV2475" s="57">
        <v>6.25E-2</v>
      </c>
      <c r="AW2475" s="31" t="s">
        <v>232</v>
      </c>
      <c r="AY2475" s="32"/>
      <c r="BA2475" s="32"/>
      <c r="BG2475" s="32"/>
      <c r="BH2475" s="32"/>
    </row>
    <row r="2476" spans="1:60">
      <c r="A2476" s="34" t="s">
        <v>98</v>
      </c>
      <c r="B2476" s="34" t="s">
        <v>99</v>
      </c>
      <c r="C2476" s="38">
        <v>42431.385416666664</v>
      </c>
      <c r="D2476" s="34">
        <v>62</v>
      </c>
      <c r="E2476" s="38">
        <v>42432.385416666664</v>
      </c>
      <c r="F2476" s="34">
        <v>63.65</v>
      </c>
      <c r="G2476" s="42">
        <v>2.6599999999999999E-2</v>
      </c>
      <c r="H2476" s="34">
        <v>1338.79</v>
      </c>
      <c r="I2476" s="42">
        <v>2.6599999999999999E-2</v>
      </c>
      <c r="J2476" s="34">
        <v>811.38620000000003</v>
      </c>
      <c r="K2476" s="34">
        <v>50305.94</v>
      </c>
      <c r="L2476" s="34">
        <v>62100.480000000003</v>
      </c>
      <c r="M2476" s="34">
        <v>30</v>
      </c>
      <c r="N2476" s="34">
        <v>44.63</v>
      </c>
      <c r="O2476" s="42">
        <v>-8.0999999999999996E-3</v>
      </c>
      <c r="P2476" s="42">
        <v>4.6800000000000001E-2</v>
      </c>
      <c r="Q2476" s="34" t="s">
        <v>100</v>
      </c>
      <c r="R2476" s="34">
        <v>0</v>
      </c>
      <c r="S2476" s="34">
        <v>58.54</v>
      </c>
      <c r="U2476" s="58">
        <f>VLOOKUP(AU2476,[1]expiry_dates!$B$2:$C$2894,2,FALSE)</f>
        <v>42460</v>
      </c>
      <c r="V2476" s="34" t="s">
        <v>143</v>
      </c>
      <c r="W2476" s="34" t="s">
        <v>101</v>
      </c>
      <c r="X2476" s="54">
        <v>42431.385416666664</v>
      </c>
      <c r="Y2476" s="34">
        <v>3.5</v>
      </c>
      <c r="Z2476" s="34">
        <v>42432.385416666664</v>
      </c>
      <c r="AA2476" s="34">
        <v>2.5</v>
      </c>
      <c r="AB2476" s="34">
        <v>-0.28570000000000001</v>
      </c>
      <c r="AC2476" s="34">
        <v>20899.990000000002</v>
      </c>
      <c r="AD2476" s="34">
        <v>0.28570000000000001</v>
      </c>
      <c r="AE2476" s="34">
        <v>20899.990000000002</v>
      </c>
      <c r="AF2476" s="34">
        <v>73149.95</v>
      </c>
      <c r="AG2476" s="34">
        <v>4629669.83</v>
      </c>
      <c r="AH2476" s="34">
        <v>30</v>
      </c>
      <c r="AI2476" s="34">
        <v>696.67</v>
      </c>
      <c r="AJ2476" s="34">
        <v>-2.86E-2</v>
      </c>
      <c r="AK2476" s="34">
        <v>0.35709999999999997</v>
      </c>
      <c r="AL2476" s="34" t="s">
        <v>100</v>
      </c>
      <c r="AM2476" s="34">
        <v>62</v>
      </c>
      <c r="AN2476" s="34">
        <v>14878.65</v>
      </c>
      <c r="AO2476" s="34">
        <v>58.54</v>
      </c>
      <c r="AP2476" s="34">
        <v>0</v>
      </c>
      <c r="AR2476" s="45"/>
      <c r="AS2476" s="49"/>
      <c r="AT2476" s="45"/>
      <c r="AU2476" s="31">
        <v>42431</v>
      </c>
      <c r="AV2476" s="57">
        <v>0.38541666666666669</v>
      </c>
      <c r="AW2476" s="31" t="s">
        <v>231</v>
      </c>
      <c r="AY2476" s="32"/>
      <c r="BA2476" s="32"/>
      <c r="BG2476" s="32"/>
      <c r="BH2476" s="32"/>
    </row>
    <row r="2477" spans="1:60">
      <c r="A2477" s="34" t="s">
        <v>98</v>
      </c>
      <c r="B2477" s="34" t="s">
        <v>101</v>
      </c>
      <c r="C2477" s="38">
        <v>42432.385416666664</v>
      </c>
      <c r="D2477" s="34">
        <v>63.65</v>
      </c>
      <c r="E2477" s="38">
        <v>42432.5</v>
      </c>
      <c r="F2477" s="34">
        <v>64.150000000000006</v>
      </c>
      <c r="G2477" s="42">
        <v>7.9000000000000008E-3</v>
      </c>
      <c r="H2477" s="34">
        <v>-395.25</v>
      </c>
      <c r="I2477" s="42">
        <v>-7.9000000000000008E-3</v>
      </c>
      <c r="J2477" s="34">
        <v>790.50390000000004</v>
      </c>
      <c r="K2477" s="34">
        <v>50315.57</v>
      </c>
      <c r="L2477" s="34">
        <v>61705.23</v>
      </c>
      <c r="M2477" s="34">
        <v>12</v>
      </c>
      <c r="N2477" s="34">
        <v>-32.94</v>
      </c>
      <c r="O2477" s="42">
        <v>-1.8100000000000002E-2</v>
      </c>
      <c r="P2477" s="42">
        <v>2.5100000000000001E-2</v>
      </c>
      <c r="Q2477" s="34" t="s">
        <v>100</v>
      </c>
      <c r="R2477" s="34">
        <v>0</v>
      </c>
      <c r="S2477" s="34">
        <v>64.86</v>
      </c>
      <c r="U2477" s="58">
        <f>VLOOKUP(AU2477,[1]expiry_dates!$B$2:$C$2894,2,FALSE)</f>
        <v>42460</v>
      </c>
      <c r="V2477" s="34" t="s">
        <v>154</v>
      </c>
      <c r="W2477" s="34" t="s">
        <v>101</v>
      </c>
      <c r="X2477" s="54">
        <v>42432.385416666664</v>
      </c>
      <c r="Y2477" s="34">
        <v>4.05</v>
      </c>
      <c r="Z2477" s="34">
        <v>42432.5</v>
      </c>
      <c r="AA2477" s="34">
        <v>4.0999999999999996</v>
      </c>
      <c r="AB2477" s="34">
        <v>1.23E-2</v>
      </c>
      <c r="AC2477" s="34">
        <v>-903.13</v>
      </c>
      <c r="AD2477" s="34">
        <v>-1.23E-2</v>
      </c>
      <c r="AE2477" s="34">
        <v>18062.61</v>
      </c>
      <c r="AF2477" s="34">
        <v>73153.570000000007</v>
      </c>
      <c r="AG2477" s="34">
        <v>4628766.7</v>
      </c>
      <c r="AH2477" s="34">
        <v>12</v>
      </c>
      <c r="AI2477" s="34">
        <v>-75.260000000000005</v>
      </c>
      <c r="AJ2477" s="34">
        <v>-1.23E-2</v>
      </c>
      <c r="AK2477" s="34">
        <v>0.2099</v>
      </c>
      <c r="AL2477" s="34" t="s">
        <v>100</v>
      </c>
      <c r="AM2477" s="34">
        <v>63.65</v>
      </c>
      <c r="AN2477" s="34">
        <v>15138</v>
      </c>
      <c r="AO2477" s="34">
        <v>64.86</v>
      </c>
      <c r="AP2477" s="34">
        <v>0</v>
      </c>
      <c r="AR2477" s="45"/>
      <c r="AS2477" s="49"/>
      <c r="AT2477" s="45"/>
      <c r="AU2477" s="31">
        <v>42432</v>
      </c>
      <c r="AV2477" s="57">
        <v>0.38541666666666669</v>
      </c>
      <c r="AW2477" s="31" t="s">
        <v>231</v>
      </c>
      <c r="AY2477" s="32"/>
      <c r="BA2477" s="32"/>
      <c r="BG2477" s="32"/>
      <c r="BH2477" s="32"/>
    </row>
    <row r="2478" spans="1:60">
      <c r="A2478" s="34" t="s">
        <v>98</v>
      </c>
      <c r="B2478" s="34" t="s">
        <v>99</v>
      </c>
      <c r="C2478" s="38">
        <v>42432.5</v>
      </c>
      <c r="D2478" s="34">
        <v>64.150000000000006</v>
      </c>
      <c r="E2478" s="38">
        <v>42433.385416666664</v>
      </c>
      <c r="F2478" s="34">
        <v>64</v>
      </c>
      <c r="G2478" s="42">
        <v>-2.3E-3</v>
      </c>
      <c r="H2478" s="34">
        <v>-117.65</v>
      </c>
      <c r="I2478" s="42">
        <v>-2.3E-3</v>
      </c>
      <c r="J2478" s="34">
        <v>784.30039999999997</v>
      </c>
      <c r="K2478" s="34">
        <v>50312.87</v>
      </c>
      <c r="L2478" s="34">
        <v>61587.58</v>
      </c>
      <c r="M2478" s="34">
        <v>19</v>
      </c>
      <c r="N2478" s="34">
        <v>-6.19</v>
      </c>
      <c r="O2478" s="42">
        <v>-1.5599999999999999E-2</v>
      </c>
      <c r="P2478" s="42">
        <v>2.81E-2</v>
      </c>
      <c r="Q2478" s="34" t="s">
        <v>100</v>
      </c>
      <c r="R2478" s="34">
        <v>0</v>
      </c>
      <c r="S2478" s="34">
        <v>62.12</v>
      </c>
      <c r="U2478" s="58">
        <f>VLOOKUP(AU2478,[1]expiry_dates!$B$2:$C$2894,2,FALSE)</f>
        <v>42460</v>
      </c>
      <c r="V2478" s="34" t="s">
        <v>153</v>
      </c>
      <c r="W2478" s="34" t="s">
        <v>101</v>
      </c>
      <c r="X2478" s="54">
        <v>42432.5</v>
      </c>
      <c r="Y2478" s="34">
        <v>3.45</v>
      </c>
      <c r="Z2478" s="34">
        <v>42433.385416666664</v>
      </c>
      <c r="AA2478" s="34">
        <v>3.05</v>
      </c>
      <c r="AB2478" s="34">
        <v>-0.1159</v>
      </c>
      <c r="AC2478" s="34">
        <v>8487.77</v>
      </c>
      <c r="AD2478" s="34">
        <v>0.1159</v>
      </c>
      <c r="AE2478" s="34">
        <v>21219.439999999999</v>
      </c>
      <c r="AF2478" s="34">
        <v>73207.05</v>
      </c>
      <c r="AG2478" s="34">
        <v>4637254.4800000004</v>
      </c>
      <c r="AH2478" s="34">
        <v>19</v>
      </c>
      <c r="AI2478" s="34">
        <v>446.72</v>
      </c>
      <c r="AJ2478" s="34">
        <v>-0.1159</v>
      </c>
      <c r="AK2478" s="34">
        <v>0.37680000000000002</v>
      </c>
      <c r="AL2478" s="34" t="s">
        <v>100</v>
      </c>
      <c r="AM2478" s="34">
        <v>64.150000000000006</v>
      </c>
      <c r="AN2478" s="34">
        <v>15076.6</v>
      </c>
      <c r="AO2478" s="34">
        <v>62.12</v>
      </c>
      <c r="AP2478" s="34">
        <v>0</v>
      </c>
      <c r="AR2478" s="45"/>
      <c r="AS2478" s="49"/>
      <c r="AT2478" s="45"/>
      <c r="AU2478" s="31">
        <v>42432</v>
      </c>
      <c r="AV2478" s="57">
        <v>0.5</v>
      </c>
      <c r="AW2478" s="31" t="s">
        <v>232</v>
      </c>
      <c r="AY2478" s="32"/>
      <c r="BA2478" s="32"/>
      <c r="BG2478" s="32"/>
      <c r="BH2478" s="32"/>
    </row>
    <row r="2479" spans="1:60">
      <c r="A2479" s="34" t="s">
        <v>98</v>
      </c>
      <c r="B2479" s="34" t="s">
        <v>101</v>
      </c>
      <c r="C2479" s="38">
        <v>42433.385416666664</v>
      </c>
      <c r="D2479" s="34">
        <v>64</v>
      </c>
      <c r="E2479" s="38">
        <v>42433.416666666664</v>
      </c>
      <c r="F2479" s="34">
        <v>65.400000000000006</v>
      </c>
      <c r="G2479" s="42">
        <v>2.1899999999999999E-2</v>
      </c>
      <c r="H2479" s="34">
        <v>-1100.6099999999999</v>
      </c>
      <c r="I2479" s="42">
        <v>-2.1899999999999999E-2</v>
      </c>
      <c r="J2479" s="34">
        <v>786.15039999999999</v>
      </c>
      <c r="K2479" s="34">
        <v>50313.63</v>
      </c>
      <c r="L2479" s="34">
        <v>60486.97</v>
      </c>
      <c r="M2479" s="34">
        <v>4</v>
      </c>
      <c r="N2479" s="34">
        <v>-275.14999999999998</v>
      </c>
      <c r="O2479" s="42">
        <v>-2.5000000000000001E-2</v>
      </c>
      <c r="P2479" s="42">
        <v>6.3E-3</v>
      </c>
      <c r="Q2479" s="34" t="s">
        <v>100</v>
      </c>
      <c r="R2479" s="34">
        <v>0</v>
      </c>
      <c r="S2479" s="34">
        <v>65.900000000000006</v>
      </c>
      <c r="U2479" s="58">
        <f>VLOOKUP(AU2479,[1]expiry_dates!$B$2:$C$2894,2,FALSE)</f>
        <v>42460</v>
      </c>
      <c r="V2479" s="34" t="s">
        <v>145</v>
      </c>
      <c r="W2479" s="34" t="s">
        <v>101</v>
      </c>
      <c r="X2479" s="54">
        <v>42433.385416666664</v>
      </c>
      <c r="Y2479" s="34">
        <v>3.1</v>
      </c>
      <c r="Z2479" s="34">
        <v>42433.416666666664</v>
      </c>
      <c r="AA2479" s="34">
        <v>3.75</v>
      </c>
      <c r="AB2479" s="34">
        <v>0.2097</v>
      </c>
      <c r="AC2479" s="34">
        <v>-15359.97</v>
      </c>
      <c r="AD2479" s="34">
        <v>-0.2097</v>
      </c>
      <c r="AE2479" s="34">
        <v>23630.720000000001</v>
      </c>
      <c r="AF2479" s="34">
        <v>73255.23</v>
      </c>
      <c r="AG2479" s="34">
        <v>4621894.51</v>
      </c>
      <c r="AH2479" s="34">
        <v>4</v>
      </c>
      <c r="AI2479" s="34">
        <v>-3839.99</v>
      </c>
      <c r="AJ2479" s="34">
        <v>-0.2097</v>
      </c>
      <c r="AK2479" s="34">
        <v>8.0600000000000005E-2</v>
      </c>
      <c r="AL2479" s="34" t="s">
        <v>100</v>
      </c>
      <c r="AM2479" s="34">
        <v>64</v>
      </c>
      <c r="AN2479" s="34">
        <v>15055.75</v>
      </c>
      <c r="AO2479" s="34">
        <v>65.900000000000006</v>
      </c>
      <c r="AP2479" s="34">
        <v>0</v>
      </c>
      <c r="AR2479" s="45"/>
      <c r="AS2479" s="49"/>
      <c r="AT2479" s="45"/>
      <c r="AU2479" s="31">
        <v>42433</v>
      </c>
      <c r="AV2479" s="57">
        <v>0.38541666666666669</v>
      </c>
      <c r="AW2479" s="31" t="s">
        <v>231</v>
      </c>
      <c r="AY2479" s="32"/>
      <c r="BA2479" s="32"/>
      <c r="BG2479" s="32"/>
      <c r="BH2479" s="32"/>
    </row>
    <row r="2480" spans="1:60">
      <c r="A2480" s="34" t="s">
        <v>98</v>
      </c>
      <c r="B2480" s="34" t="s">
        <v>99</v>
      </c>
      <c r="C2480" s="38">
        <v>42433.416666666664</v>
      </c>
      <c r="D2480" s="34">
        <v>65.400000000000006</v>
      </c>
      <c r="E2480" s="38">
        <v>42437.385416666664</v>
      </c>
      <c r="F2480" s="34">
        <v>67.45</v>
      </c>
      <c r="G2480" s="42">
        <v>3.1300000000000001E-2</v>
      </c>
      <c r="H2480" s="34">
        <v>1576.88</v>
      </c>
      <c r="I2480" s="42">
        <v>3.1300000000000001E-2</v>
      </c>
      <c r="J2480" s="34">
        <v>769.21040000000005</v>
      </c>
      <c r="K2480" s="34">
        <v>50306.36</v>
      </c>
      <c r="L2480" s="34">
        <v>62063.85</v>
      </c>
      <c r="M2480" s="34">
        <v>27</v>
      </c>
      <c r="N2480" s="34">
        <v>58.4</v>
      </c>
      <c r="O2480" s="42">
        <v>-1.61E-2</v>
      </c>
      <c r="P2480" s="42">
        <v>6.5000000000000002E-2</v>
      </c>
      <c r="Q2480" s="34" t="s">
        <v>100</v>
      </c>
      <c r="R2480" s="34">
        <v>0</v>
      </c>
      <c r="S2480" s="34">
        <v>63.64</v>
      </c>
      <c r="U2480" s="58">
        <f>VLOOKUP(AU2480,[1]expiry_dates!$B$2:$C$2894,2,FALSE)</f>
        <v>42460</v>
      </c>
      <c r="V2480" s="34" t="s">
        <v>153</v>
      </c>
      <c r="W2480" s="34" t="s">
        <v>101</v>
      </c>
      <c r="X2480" s="54">
        <v>42433.416666666664</v>
      </c>
      <c r="Y2480" s="34">
        <v>2.5</v>
      </c>
      <c r="Z2480" s="34">
        <v>42437.385416666664</v>
      </c>
      <c r="AA2480" s="34">
        <v>1.75</v>
      </c>
      <c r="AB2480" s="34">
        <v>-0.3</v>
      </c>
      <c r="AC2480" s="34">
        <v>21954.11</v>
      </c>
      <c r="AD2480" s="34">
        <v>0.3</v>
      </c>
      <c r="AE2480" s="34">
        <v>29272.15</v>
      </c>
      <c r="AF2480" s="34">
        <v>73180.37</v>
      </c>
      <c r="AG2480" s="34">
        <v>4643848.62</v>
      </c>
      <c r="AH2480" s="34">
        <v>27</v>
      </c>
      <c r="AI2480" s="34">
        <v>813.12</v>
      </c>
      <c r="AJ2480" s="34">
        <v>-0.22</v>
      </c>
      <c r="AK2480" s="34">
        <v>0.46</v>
      </c>
      <c r="AL2480" s="34" t="s">
        <v>100</v>
      </c>
      <c r="AM2480" s="34">
        <v>65.400000000000006</v>
      </c>
      <c r="AN2480" s="34">
        <v>15108.3</v>
      </c>
      <c r="AO2480" s="34">
        <v>63.64</v>
      </c>
      <c r="AP2480" s="34">
        <v>0</v>
      </c>
      <c r="AR2480" s="45"/>
      <c r="AS2480" s="49"/>
      <c r="AT2480" s="45"/>
      <c r="AU2480" s="31">
        <v>42433</v>
      </c>
      <c r="AV2480" s="57">
        <v>0.41666666666666669</v>
      </c>
      <c r="AW2480" s="31" t="s">
        <v>231</v>
      </c>
      <c r="AY2480" s="32"/>
      <c r="BA2480" s="32"/>
      <c r="BG2480" s="32"/>
      <c r="BH2480" s="32"/>
    </row>
    <row r="2481" spans="1:60">
      <c r="A2481" s="34" t="s">
        <v>98</v>
      </c>
      <c r="B2481" s="34" t="s">
        <v>101</v>
      </c>
      <c r="C2481" s="38">
        <v>42437.385416666664</v>
      </c>
      <c r="D2481" s="34">
        <v>67.45</v>
      </c>
      <c r="E2481" s="38">
        <v>42437.4375</v>
      </c>
      <c r="F2481" s="34">
        <v>69</v>
      </c>
      <c r="G2481" s="42">
        <v>2.3E-2</v>
      </c>
      <c r="H2481" s="34">
        <v>-1156.17</v>
      </c>
      <c r="I2481" s="42">
        <v>-2.3E-2</v>
      </c>
      <c r="J2481" s="34">
        <v>745.91909999999996</v>
      </c>
      <c r="K2481" s="34">
        <v>50312.24</v>
      </c>
      <c r="L2481" s="34">
        <v>60907.68</v>
      </c>
      <c r="M2481" s="34">
        <v>6</v>
      </c>
      <c r="N2481" s="34">
        <v>-192.7</v>
      </c>
      <c r="O2481" s="42">
        <v>-2.3E-2</v>
      </c>
      <c r="P2481" s="42">
        <v>1.5599999999999999E-2</v>
      </c>
      <c r="Q2481" s="34" t="s">
        <v>100</v>
      </c>
      <c r="R2481" s="34">
        <v>0</v>
      </c>
      <c r="S2481" s="34">
        <v>69.52</v>
      </c>
      <c r="U2481" s="58">
        <f>VLOOKUP(AU2481,[1]expiry_dates!$B$2:$C$2894,2,FALSE)</f>
        <v>42460</v>
      </c>
      <c r="V2481" s="34" t="s">
        <v>142</v>
      </c>
      <c r="W2481" s="34" t="s">
        <v>101</v>
      </c>
      <c r="X2481" s="54">
        <v>42437.385416666664</v>
      </c>
      <c r="Y2481" s="34">
        <v>3.5</v>
      </c>
      <c r="Z2481" s="34">
        <v>42437.4375</v>
      </c>
      <c r="AA2481" s="34">
        <v>4.5999999999999996</v>
      </c>
      <c r="AB2481" s="34">
        <v>0.31430000000000002</v>
      </c>
      <c r="AC2481" s="34">
        <v>-23014.06</v>
      </c>
      <c r="AD2481" s="34">
        <v>-0.31430000000000002</v>
      </c>
      <c r="AE2481" s="34">
        <v>20921.88</v>
      </c>
      <c r="AF2481" s="34">
        <v>73226.559999999998</v>
      </c>
      <c r="AG2481" s="34">
        <v>4620834.55</v>
      </c>
      <c r="AH2481" s="34">
        <v>6</v>
      </c>
      <c r="AI2481" s="34">
        <v>-3835.68</v>
      </c>
      <c r="AJ2481" s="34">
        <v>-0.31430000000000002</v>
      </c>
      <c r="AK2481" s="34">
        <v>0.12859999999999999</v>
      </c>
      <c r="AL2481" s="34" t="s">
        <v>100</v>
      </c>
      <c r="AM2481" s="34">
        <v>67.45</v>
      </c>
      <c r="AN2481" s="34">
        <v>15217.85</v>
      </c>
      <c r="AO2481" s="34">
        <v>69.52</v>
      </c>
      <c r="AP2481" s="34">
        <v>0</v>
      </c>
      <c r="AR2481" s="45"/>
      <c r="AS2481" s="49"/>
      <c r="AT2481" s="45"/>
      <c r="AU2481" s="31">
        <v>42437</v>
      </c>
      <c r="AV2481" s="57">
        <v>0.38541666666666669</v>
      </c>
      <c r="AW2481" s="31" t="s">
        <v>231</v>
      </c>
      <c r="AY2481" s="32"/>
      <c r="BA2481" s="32"/>
      <c r="BG2481" s="32"/>
      <c r="BH2481" s="32"/>
    </row>
    <row r="2482" spans="1:60">
      <c r="A2482" s="34" t="s">
        <v>98</v>
      </c>
      <c r="B2482" s="34" t="s">
        <v>99</v>
      </c>
      <c r="C2482" s="38">
        <v>42437.4375</v>
      </c>
      <c r="D2482" s="34">
        <v>69</v>
      </c>
      <c r="E2482" s="38">
        <v>42437.572916666664</v>
      </c>
      <c r="F2482" s="34">
        <v>68.2</v>
      </c>
      <c r="G2482" s="42">
        <v>-1.1599999999999999E-2</v>
      </c>
      <c r="H2482" s="34">
        <v>-583.26</v>
      </c>
      <c r="I2482" s="42">
        <v>-1.1599999999999999E-2</v>
      </c>
      <c r="J2482" s="34">
        <v>729.07560000000001</v>
      </c>
      <c r="K2482" s="34">
        <v>50306.22</v>
      </c>
      <c r="L2482" s="34">
        <v>60324.42</v>
      </c>
      <c r="M2482" s="34">
        <v>14</v>
      </c>
      <c r="N2482" s="34">
        <v>-41.66</v>
      </c>
      <c r="O2482" s="42">
        <v>-1.1599999999999999E-2</v>
      </c>
      <c r="P2482" s="42">
        <v>1.8800000000000001E-2</v>
      </c>
      <c r="Q2482" s="34" t="s">
        <v>100</v>
      </c>
      <c r="R2482" s="34">
        <v>0</v>
      </c>
      <c r="S2482" s="34">
        <v>66.540000000000006</v>
      </c>
      <c r="U2482" s="58">
        <f>VLOOKUP(AU2482,[1]expiry_dates!$B$2:$C$2894,2,FALSE)</f>
        <v>42460</v>
      </c>
      <c r="V2482" s="34" t="s">
        <v>144</v>
      </c>
      <c r="W2482" s="34" t="s">
        <v>101</v>
      </c>
      <c r="X2482" s="54">
        <v>42437.4375</v>
      </c>
      <c r="Y2482" s="34">
        <v>3.1</v>
      </c>
      <c r="Z2482" s="34">
        <v>42437.572916666664</v>
      </c>
      <c r="AA2482" s="34">
        <v>3.3</v>
      </c>
      <c r="AB2482" s="34">
        <v>6.4500000000000002E-2</v>
      </c>
      <c r="AC2482" s="34">
        <v>-4719.1000000000004</v>
      </c>
      <c r="AD2482" s="34">
        <v>-6.4500000000000002E-2</v>
      </c>
      <c r="AE2482" s="34">
        <v>23595.49</v>
      </c>
      <c r="AF2482" s="34">
        <v>73146.02</v>
      </c>
      <c r="AG2482" s="34">
        <v>4616115.46</v>
      </c>
      <c r="AH2482" s="34">
        <v>14</v>
      </c>
      <c r="AI2482" s="34">
        <v>-337.08</v>
      </c>
      <c r="AJ2482" s="34">
        <v>-0.1774</v>
      </c>
      <c r="AK2482" s="34">
        <v>9.6799999999999997E-2</v>
      </c>
      <c r="AL2482" s="34" t="s">
        <v>100</v>
      </c>
      <c r="AM2482" s="34">
        <v>69</v>
      </c>
      <c r="AN2482" s="34">
        <v>15238.55</v>
      </c>
      <c r="AO2482" s="34">
        <v>66.540000000000006</v>
      </c>
      <c r="AP2482" s="34">
        <v>0</v>
      </c>
      <c r="AR2482" s="45"/>
      <c r="AS2482" s="49"/>
      <c r="AT2482" s="45"/>
      <c r="AU2482" s="31">
        <v>42437</v>
      </c>
      <c r="AV2482" s="57">
        <v>0.4375</v>
      </c>
      <c r="AW2482" s="31" t="s">
        <v>231</v>
      </c>
      <c r="AY2482" s="32"/>
      <c r="BA2482" s="32"/>
      <c r="BG2482" s="32"/>
      <c r="BH2482" s="32"/>
    </row>
    <row r="2483" spans="1:60">
      <c r="A2483" s="34" t="s">
        <v>98</v>
      </c>
      <c r="B2483" s="34" t="s">
        <v>101</v>
      </c>
      <c r="C2483" s="38">
        <v>42437.572916666664</v>
      </c>
      <c r="D2483" s="34">
        <v>68.2</v>
      </c>
      <c r="E2483" s="38">
        <v>42438.489583333336</v>
      </c>
      <c r="F2483" s="34">
        <v>67.900000000000006</v>
      </c>
      <c r="G2483" s="42">
        <v>-4.4000000000000003E-3</v>
      </c>
      <c r="H2483" s="34">
        <v>221.28</v>
      </c>
      <c r="I2483" s="42">
        <v>4.4000000000000003E-3</v>
      </c>
      <c r="J2483" s="34">
        <v>737.58979999999997</v>
      </c>
      <c r="K2483" s="34">
        <v>50303.63</v>
      </c>
      <c r="L2483" s="34">
        <v>60545.7</v>
      </c>
      <c r="M2483" s="34">
        <v>22</v>
      </c>
      <c r="N2483" s="34">
        <v>10.06</v>
      </c>
      <c r="O2483" s="42">
        <v>-1.54E-2</v>
      </c>
      <c r="P2483" s="42">
        <v>2.4899999999999999E-2</v>
      </c>
      <c r="Q2483" s="34" t="s">
        <v>100</v>
      </c>
      <c r="R2483" s="34">
        <v>0</v>
      </c>
      <c r="S2483" s="34">
        <v>70.260000000000005</v>
      </c>
      <c r="U2483" s="58">
        <f>VLOOKUP(AU2483,[1]expiry_dates!$B$2:$C$2894,2,FALSE)</f>
        <v>42460</v>
      </c>
      <c r="V2483" s="34" t="s">
        <v>139</v>
      </c>
      <c r="W2483" s="34" t="s">
        <v>101</v>
      </c>
      <c r="X2483" s="54">
        <v>42437.572916666664</v>
      </c>
      <c r="Y2483" s="34">
        <v>3</v>
      </c>
      <c r="Z2483" s="34">
        <v>42438.489583333336</v>
      </c>
      <c r="AA2483" s="34">
        <v>2.85</v>
      </c>
      <c r="AB2483" s="34">
        <v>-0.05</v>
      </c>
      <c r="AC2483" s="34">
        <v>3654.62</v>
      </c>
      <c r="AD2483" s="34">
        <v>0.05</v>
      </c>
      <c r="AE2483" s="34">
        <v>24364.13</v>
      </c>
      <c r="AF2483" s="34">
        <v>73092.38</v>
      </c>
      <c r="AG2483" s="34">
        <v>4619770.08</v>
      </c>
      <c r="AH2483" s="34">
        <v>22</v>
      </c>
      <c r="AI2483" s="34">
        <v>166.12</v>
      </c>
      <c r="AJ2483" s="34">
        <v>-0.15</v>
      </c>
      <c r="AK2483" s="34">
        <v>0.25</v>
      </c>
      <c r="AL2483" s="34" t="s">
        <v>100</v>
      </c>
      <c r="AM2483" s="34">
        <v>68.2</v>
      </c>
      <c r="AN2483" s="34">
        <v>15081.65</v>
      </c>
      <c r="AO2483" s="34">
        <v>70.260000000000005</v>
      </c>
      <c r="AP2483" s="34">
        <v>0</v>
      </c>
      <c r="AR2483" s="45"/>
      <c r="AS2483" s="49"/>
      <c r="AT2483" s="45"/>
      <c r="AU2483" s="31">
        <v>42437</v>
      </c>
      <c r="AV2483" s="57">
        <v>7.2916666666666671E-2</v>
      </c>
      <c r="AW2483" s="31" t="s">
        <v>232</v>
      </c>
      <c r="AY2483" s="32"/>
      <c r="BA2483" s="32"/>
      <c r="BG2483" s="32"/>
      <c r="BH2483" s="32"/>
    </row>
    <row r="2484" spans="1:60">
      <c r="A2484" s="34" t="s">
        <v>98</v>
      </c>
      <c r="B2484" s="34" t="s">
        <v>99</v>
      </c>
      <c r="C2484" s="38">
        <v>42438.489583333336</v>
      </c>
      <c r="D2484" s="34">
        <v>67.900000000000006</v>
      </c>
      <c r="E2484" s="38">
        <v>42439.40625</v>
      </c>
      <c r="F2484" s="34">
        <v>68.2</v>
      </c>
      <c r="G2484" s="42">
        <v>4.4000000000000003E-3</v>
      </c>
      <c r="H2484" s="34">
        <v>222.25</v>
      </c>
      <c r="I2484" s="42">
        <v>4.4000000000000003E-3</v>
      </c>
      <c r="J2484" s="34">
        <v>740.84090000000003</v>
      </c>
      <c r="K2484" s="34">
        <v>50303.1</v>
      </c>
      <c r="L2484" s="34">
        <v>60767.95</v>
      </c>
      <c r="M2484" s="34">
        <v>22</v>
      </c>
      <c r="N2484" s="34">
        <v>10.1</v>
      </c>
      <c r="O2484" s="42">
        <v>-7.4000000000000003E-3</v>
      </c>
      <c r="P2484" s="42">
        <v>1.55E-2</v>
      </c>
      <c r="Q2484" s="34" t="s">
        <v>100</v>
      </c>
      <c r="R2484" s="34">
        <v>0</v>
      </c>
      <c r="S2484" s="34">
        <v>66.569999999999993</v>
      </c>
      <c r="U2484" s="58">
        <f>VLOOKUP(AU2484,[1]expiry_dates!$B$2:$C$2894,2,FALSE)</f>
        <v>42460</v>
      </c>
      <c r="V2484" s="34" t="s">
        <v>146</v>
      </c>
      <c r="W2484" s="34" t="s">
        <v>101</v>
      </c>
      <c r="X2484" s="54">
        <v>42438.489583333336</v>
      </c>
      <c r="Y2484" s="34">
        <v>0.4</v>
      </c>
      <c r="Z2484" s="34">
        <v>42439.40625</v>
      </c>
      <c r="AA2484" s="34">
        <v>0.3</v>
      </c>
      <c r="AB2484" s="34">
        <v>-0.25</v>
      </c>
      <c r="AC2484" s="34">
        <v>18273.189999999999</v>
      </c>
      <c r="AD2484" s="34">
        <v>0.25</v>
      </c>
      <c r="AE2484" s="34">
        <v>182731.9</v>
      </c>
      <c r="AF2484" s="34">
        <v>73092.759999999995</v>
      </c>
      <c r="AG2484" s="34">
        <v>4638043.26</v>
      </c>
      <c r="AH2484" s="34">
        <v>22</v>
      </c>
      <c r="AI2484" s="34">
        <v>830.6</v>
      </c>
      <c r="AJ2484" s="34">
        <v>-0.125</v>
      </c>
      <c r="AK2484" s="34">
        <v>0.25</v>
      </c>
      <c r="AL2484" s="34" t="s">
        <v>100</v>
      </c>
      <c r="AM2484" s="34">
        <v>67.900000000000006</v>
      </c>
      <c r="AN2484" s="34">
        <v>15091.3</v>
      </c>
      <c r="AO2484" s="34">
        <v>66.569999999999993</v>
      </c>
      <c r="AP2484" s="34">
        <v>0</v>
      </c>
      <c r="AR2484" s="45"/>
      <c r="AS2484" s="49"/>
      <c r="AT2484" s="45"/>
      <c r="AU2484" s="31">
        <v>42438</v>
      </c>
      <c r="AV2484" s="57">
        <v>0.48958333333333331</v>
      </c>
      <c r="AW2484" s="31" t="s">
        <v>231</v>
      </c>
      <c r="AY2484" s="32"/>
      <c r="BA2484" s="32"/>
      <c r="BG2484" s="32"/>
      <c r="BH2484" s="32"/>
    </row>
    <row r="2485" spans="1:60">
      <c r="A2485" s="34" t="s">
        <v>98</v>
      </c>
      <c r="B2485" s="34" t="s">
        <v>101</v>
      </c>
      <c r="C2485" s="38">
        <v>42439.40625</v>
      </c>
      <c r="D2485" s="34">
        <v>68.2</v>
      </c>
      <c r="E2485" s="38">
        <v>42440.53125</v>
      </c>
      <c r="F2485" s="34">
        <v>64.7</v>
      </c>
      <c r="G2485" s="42">
        <v>-5.1299999999999998E-2</v>
      </c>
      <c r="H2485" s="34">
        <v>2581.61</v>
      </c>
      <c r="I2485" s="42">
        <v>5.1299999999999998E-2</v>
      </c>
      <c r="J2485" s="34">
        <v>737.60389999999995</v>
      </c>
      <c r="K2485" s="34">
        <v>50304.58</v>
      </c>
      <c r="L2485" s="34">
        <v>63349.56</v>
      </c>
      <c r="M2485" s="34">
        <v>42</v>
      </c>
      <c r="N2485" s="34">
        <v>61.47</v>
      </c>
      <c r="O2485" s="42">
        <v>-4.4000000000000003E-3</v>
      </c>
      <c r="P2485" s="42">
        <v>6.7400000000000002E-2</v>
      </c>
      <c r="Q2485" s="34" t="s">
        <v>100</v>
      </c>
      <c r="R2485" s="34">
        <v>0</v>
      </c>
      <c r="S2485" s="34">
        <v>68.95</v>
      </c>
      <c r="U2485" s="58">
        <f>VLOOKUP(AU2485,[1]expiry_dates!$B$2:$C$2894,2,FALSE)</f>
        <v>42460</v>
      </c>
      <c r="V2485" s="34" t="s">
        <v>139</v>
      </c>
      <c r="W2485" s="34" t="s">
        <v>101</v>
      </c>
      <c r="X2485" s="54">
        <v>42439.40625</v>
      </c>
      <c r="Y2485" s="34">
        <v>2.7</v>
      </c>
      <c r="Z2485" s="34">
        <v>42440.53125</v>
      </c>
      <c r="AA2485" s="34">
        <v>1.55</v>
      </c>
      <c r="AB2485" s="34">
        <v>-0.4259</v>
      </c>
      <c r="AC2485" s="34">
        <v>31154.15</v>
      </c>
      <c r="AD2485" s="34">
        <v>0.4259</v>
      </c>
      <c r="AE2485" s="34">
        <v>27090.57</v>
      </c>
      <c r="AF2485" s="34">
        <v>73144.539999999994</v>
      </c>
      <c r="AG2485" s="34">
        <v>4669197.42</v>
      </c>
      <c r="AH2485" s="34">
        <v>42</v>
      </c>
      <c r="AI2485" s="34">
        <v>741.77</v>
      </c>
      <c r="AJ2485" s="34">
        <v>-3.6999999999999998E-2</v>
      </c>
      <c r="AK2485" s="34">
        <v>0.57410000000000005</v>
      </c>
      <c r="AL2485" s="34" t="s">
        <v>100</v>
      </c>
      <c r="AM2485" s="34">
        <v>68.2</v>
      </c>
      <c r="AN2485" s="34">
        <v>15262.85</v>
      </c>
      <c r="AO2485" s="34">
        <v>68.95</v>
      </c>
      <c r="AP2485" s="34">
        <v>0</v>
      </c>
      <c r="AR2485" s="45"/>
      <c r="AS2485" s="49"/>
      <c r="AT2485" s="45"/>
      <c r="AU2485" s="31">
        <v>42439</v>
      </c>
      <c r="AV2485" s="57">
        <v>0.40625</v>
      </c>
      <c r="AW2485" s="31" t="s">
        <v>231</v>
      </c>
      <c r="AY2485" s="32"/>
      <c r="BA2485" s="32"/>
      <c r="BG2485" s="32"/>
      <c r="BH2485" s="32"/>
    </row>
    <row r="2486" spans="1:60">
      <c r="A2486" s="34" t="s">
        <v>98</v>
      </c>
      <c r="B2486" s="34" t="s">
        <v>99</v>
      </c>
      <c r="C2486" s="38">
        <v>42440.53125</v>
      </c>
      <c r="D2486" s="34">
        <v>64.7</v>
      </c>
      <c r="E2486" s="38">
        <v>42443.447916666664</v>
      </c>
      <c r="F2486" s="34">
        <v>64.75</v>
      </c>
      <c r="G2486" s="42">
        <v>8.0000000000000004E-4</v>
      </c>
      <c r="H2486" s="34">
        <v>38.89</v>
      </c>
      <c r="I2486" s="42">
        <v>8.0000000000000004E-4</v>
      </c>
      <c r="J2486" s="34">
        <v>777.71029999999996</v>
      </c>
      <c r="K2486" s="34">
        <v>50317.86</v>
      </c>
      <c r="L2486" s="34">
        <v>63388.45</v>
      </c>
      <c r="M2486" s="34">
        <v>22</v>
      </c>
      <c r="N2486" s="34">
        <v>1.77</v>
      </c>
      <c r="O2486" s="42">
        <v>-6.1999999999999998E-3</v>
      </c>
      <c r="P2486" s="42">
        <v>3.09E-2</v>
      </c>
      <c r="Q2486" s="34" t="s">
        <v>100</v>
      </c>
      <c r="R2486" s="34">
        <v>0</v>
      </c>
      <c r="S2486" s="34">
        <v>63.6</v>
      </c>
      <c r="U2486" s="58">
        <f>VLOOKUP(AU2486,[1]expiry_dates!$B$2:$C$2894,2,FALSE)</f>
        <v>42460</v>
      </c>
      <c r="V2486" s="34" t="s">
        <v>153</v>
      </c>
      <c r="W2486" s="34" t="s">
        <v>101</v>
      </c>
      <c r="X2486" s="54">
        <v>42440.53125</v>
      </c>
      <c r="Y2486" s="34">
        <v>2.25</v>
      </c>
      <c r="Z2486" s="34">
        <v>42443.447916666664</v>
      </c>
      <c r="AA2486" s="34">
        <v>1.75</v>
      </c>
      <c r="AB2486" s="34">
        <v>-0.22220000000000001</v>
      </c>
      <c r="AC2486" s="34">
        <v>16302.12</v>
      </c>
      <c r="AD2486" s="34">
        <v>0.22220000000000001</v>
      </c>
      <c r="AE2486" s="34">
        <v>32604.240000000002</v>
      </c>
      <c r="AF2486" s="34">
        <v>73359.53</v>
      </c>
      <c r="AG2486" s="34">
        <v>4685499.54</v>
      </c>
      <c r="AH2486" s="34">
        <v>22</v>
      </c>
      <c r="AI2486" s="34">
        <v>741.01</v>
      </c>
      <c r="AJ2486" s="34">
        <v>-6.6699999999999995E-2</v>
      </c>
      <c r="AK2486" s="34">
        <v>0.28889999999999999</v>
      </c>
      <c r="AL2486" s="34" t="s">
        <v>100</v>
      </c>
      <c r="AM2486" s="34">
        <v>64.7</v>
      </c>
      <c r="AN2486" s="34">
        <v>15195.55</v>
      </c>
      <c r="AO2486" s="34">
        <v>63.6</v>
      </c>
      <c r="AP2486" s="34">
        <v>0</v>
      </c>
      <c r="AR2486" s="45"/>
      <c r="AS2486" s="49"/>
      <c r="AT2486" s="45"/>
      <c r="AU2486" s="31">
        <v>42440</v>
      </c>
      <c r="AV2486" s="57">
        <v>0.53125</v>
      </c>
      <c r="AW2486" s="31" t="s">
        <v>232</v>
      </c>
      <c r="AY2486" s="32"/>
      <c r="BA2486" s="32"/>
      <c r="BG2486" s="32"/>
      <c r="BH2486" s="32"/>
    </row>
    <row r="2487" spans="1:60">
      <c r="A2487" s="34" t="s">
        <v>98</v>
      </c>
      <c r="B2487" s="34" t="s">
        <v>101</v>
      </c>
      <c r="C2487" s="38">
        <v>42443.447916666664</v>
      </c>
      <c r="D2487" s="34">
        <v>64.75</v>
      </c>
      <c r="E2487" s="38">
        <v>42444.385416666664</v>
      </c>
      <c r="F2487" s="34">
        <v>65.2</v>
      </c>
      <c r="G2487" s="42">
        <v>6.8999999999999999E-3</v>
      </c>
      <c r="H2487" s="34">
        <v>-349.71</v>
      </c>
      <c r="I2487" s="42">
        <v>-6.8999999999999999E-3</v>
      </c>
      <c r="J2487" s="34">
        <v>777.12869999999998</v>
      </c>
      <c r="K2487" s="34">
        <v>50319.08</v>
      </c>
      <c r="L2487" s="34">
        <v>63038.74</v>
      </c>
      <c r="M2487" s="34">
        <v>24</v>
      </c>
      <c r="N2487" s="34">
        <v>-14.57</v>
      </c>
      <c r="O2487" s="42">
        <v>-1.0800000000000001E-2</v>
      </c>
      <c r="P2487" s="42">
        <v>1.6199999999999999E-2</v>
      </c>
      <c r="Q2487" s="34" t="s">
        <v>100</v>
      </c>
      <c r="R2487" s="34">
        <v>0</v>
      </c>
      <c r="S2487" s="34">
        <v>66.66</v>
      </c>
      <c r="U2487" s="58">
        <f>VLOOKUP(AU2487,[1]expiry_dates!$B$2:$C$2894,2,FALSE)</f>
        <v>42460</v>
      </c>
      <c r="V2487" s="34" t="s">
        <v>145</v>
      </c>
      <c r="W2487" s="34" t="s">
        <v>101</v>
      </c>
      <c r="X2487" s="54">
        <v>42443.447916666664</v>
      </c>
      <c r="Y2487" s="34">
        <v>2.85</v>
      </c>
      <c r="Z2487" s="34">
        <v>42444.385416666664</v>
      </c>
      <c r="AA2487" s="34">
        <v>3.1</v>
      </c>
      <c r="AB2487" s="34">
        <v>8.77E-2</v>
      </c>
      <c r="AC2487" s="34">
        <v>-6441.01</v>
      </c>
      <c r="AD2487" s="34">
        <v>-8.77E-2</v>
      </c>
      <c r="AE2487" s="34">
        <v>25764.04</v>
      </c>
      <c r="AF2487" s="34">
        <v>73427.5</v>
      </c>
      <c r="AG2487" s="34">
        <v>4679058.53</v>
      </c>
      <c r="AH2487" s="34">
        <v>24</v>
      </c>
      <c r="AI2487" s="34">
        <v>-268.38</v>
      </c>
      <c r="AJ2487" s="34">
        <v>-0.12280000000000001</v>
      </c>
      <c r="AK2487" s="34">
        <v>0.1404</v>
      </c>
      <c r="AL2487" s="34" t="s">
        <v>100</v>
      </c>
      <c r="AM2487" s="34">
        <v>64.75</v>
      </c>
      <c r="AN2487" s="34">
        <v>15356.3</v>
      </c>
      <c r="AO2487" s="34">
        <v>66.66</v>
      </c>
      <c r="AP2487" s="34">
        <v>0</v>
      </c>
      <c r="AR2487" s="45"/>
      <c r="AS2487" s="49"/>
      <c r="AT2487" s="45"/>
      <c r="AU2487" s="31">
        <v>42443</v>
      </c>
      <c r="AV2487" s="57">
        <v>0.44791666666666669</v>
      </c>
      <c r="AW2487" s="31" t="s">
        <v>231</v>
      </c>
      <c r="AY2487" s="32"/>
      <c r="BA2487" s="32"/>
      <c r="BG2487" s="32"/>
      <c r="BH2487" s="32"/>
    </row>
    <row r="2488" spans="1:60">
      <c r="A2488" s="34" t="s">
        <v>98</v>
      </c>
      <c r="B2488" s="34" t="s">
        <v>99</v>
      </c>
      <c r="C2488" s="38">
        <v>42444.385416666664</v>
      </c>
      <c r="D2488" s="34">
        <v>65.2</v>
      </c>
      <c r="E2488" s="38">
        <v>42444.552083333336</v>
      </c>
      <c r="F2488" s="34">
        <v>64.95</v>
      </c>
      <c r="G2488" s="42">
        <v>-3.8E-3</v>
      </c>
      <c r="H2488" s="34">
        <v>-192.94</v>
      </c>
      <c r="I2488" s="42">
        <v>-3.8E-3</v>
      </c>
      <c r="J2488" s="34">
        <v>771.77700000000004</v>
      </c>
      <c r="K2488" s="34">
        <v>50319.86</v>
      </c>
      <c r="L2488" s="34">
        <v>62845.79</v>
      </c>
      <c r="M2488" s="34">
        <v>17</v>
      </c>
      <c r="N2488" s="34">
        <v>-11.35</v>
      </c>
      <c r="O2488" s="42">
        <v>-2.8400000000000002E-2</v>
      </c>
      <c r="P2488" s="42">
        <v>7.7000000000000002E-3</v>
      </c>
      <c r="Q2488" s="34" t="s">
        <v>100</v>
      </c>
      <c r="R2488" s="34">
        <v>0</v>
      </c>
      <c r="S2488" s="34">
        <v>63.35</v>
      </c>
      <c r="U2488" s="58">
        <f>VLOOKUP(AU2488,[1]expiry_dates!$B$2:$C$2894,2,FALSE)</f>
        <v>42460</v>
      </c>
      <c r="V2488" s="34" t="s">
        <v>141</v>
      </c>
      <c r="W2488" s="34" t="s">
        <v>101</v>
      </c>
      <c r="X2488" s="54">
        <v>42444.385416666664</v>
      </c>
      <c r="Y2488" s="34">
        <v>2.9</v>
      </c>
      <c r="Z2488" s="34">
        <v>42444.552083333336</v>
      </c>
      <c r="AA2488" s="34">
        <v>2.7</v>
      </c>
      <c r="AB2488" s="34">
        <v>-6.9000000000000006E-2</v>
      </c>
      <c r="AC2488" s="34">
        <v>5066.63</v>
      </c>
      <c r="AD2488" s="34">
        <v>6.9000000000000006E-2</v>
      </c>
      <c r="AE2488" s="34">
        <v>25333.15</v>
      </c>
      <c r="AF2488" s="34">
        <v>73466.14</v>
      </c>
      <c r="AG2488" s="34">
        <v>4684125.16</v>
      </c>
      <c r="AH2488" s="34">
        <v>17</v>
      </c>
      <c r="AI2488" s="34">
        <v>298.04000000000002</v>
      </c>
      <c r="AJ2488" s="34">
        <v>-0.1552</v>
      </c>
      <c r="AK2488" s="34">
        <v>0.1207</v>
      </c>
      <c r="AL2488" s="34" t="s">
        <v>100</v>
      </c>
      <c r="AM2488" s="34">
        <v>65.2</v>
      </c>
      <c r="AN2488" s="34">
        <v>15340.85</v>
      </c>
      <c r="AO2488" s="34">
        <v>63.35</v>
      </c>
      <c r="AP2488" s="34">
        <v>0</v>
      </c>
      <c r="AR2488" s="45"/>
      <c r="AS2488" s="49"/>
      <c r="AT2488" s="45"/>
      <c r="AU2488" s="31">
        <v>42444</v>
      </c>
      <c r="AV2488" s="57">
        <v>0.38541666666666669</v>
      </c>
      <c r="AW2488" s="31" t="s">
        <v>231</v>
      </c>
      <c r="AY2488" s="32"/>
      <c r="BA2488" s="32"/>
      <c r="BG2488" s="32"/>
      <c r="BH2488" s="32"/>
    </row>
    <row r="2489" spans="1:60">
      <c r="A2489" s="34" t="s">
        <v>98</v>
      </c>
      <c r="B2489" s="34" t="s">
        <v>101</v>
      </c>
      <c r="C2489" s="38">
        <v>42444.552083333336</v>
      </c>
      <c r="D2489" s="34">
        <v>64.95</v>
      </c>
      <c r="E2489" s="38">
        <v>42445.385416666664</v>
      </c>
      <c r="F2489" s="34">
        <v>64.75</v>
      </c>
      <c r="G2489" s="42">
        <v>-3.0999999999999999E-3</v>
      </c>
      <c r="H2489" s="34">
        <v>154.93</v>
      </c>
      <c r="I2489" s="42">
        <v>3.0999999999999999E-3</v>
      </c>
      <c r="J2489" s="34">
        <v>774.66099999999994</v>
      </c>
      <c r="K2489" s="34">
        <v>50314.23</v>
      </c>
      <c r="L2489" s="34">
        <v>63000.73</v>
      </c>
      <c r="M2489" s="34">
        <v>14</v>
      </c>
      <c r="N2489" s="34">
        <v>11.07</v>
      </c>
      <c r="O2489" s="42">
        <v>-6.1999999999999998E-3</v>
      </c>
      <c r="P2489" s="42">
        <v>1.3100000000000001E-2</v>
      </c>
      <c r="Q2489" s="34" t="s">
        <v>100</v>
      </c>
      <c r="R2489" s="34">
        <v>0</v>
      </c>
      <c r="S2489" s="34">
        <v>65.7</v>
      </c>
      <c r="U2489" s="58">
        <f>VLOOKUP(AU2489,[1]expiry_dates!$B$2:$C$2894,2,FALSE)</f>
        <v>42460</v>
      </c>
      <c r="V2489" s="34" t="s">
        <v>145</v>
      </c>
      <c r="W2489" s="34" t="s">
        <v>101</v>
      </c>
      <c r="X2489" s="54">
        <v>42444.5625</v>
      </c>
      <c r="Y2489" s="34">
        <v>2.8</v>
      </c>
      <c r="Z2489" s="34">
        <v>42445.385416666664</v>
      </c>
      <c r="AA2489" s="34">
        <v>2.7</v>
      </c>
      <c r="AB2489" s="34">
        <v>-3.5700000000000003E-2</v>
      </c>
      <c r="AC2489" s="34">
        <v>2622.17</v>
      </c>
      <c r="AD2489" s="34">
        <v>3.5700000000000003E-2</v>
      </c>
      <c r="AE2489" s="34">
        <v>26221.65</v>
      </c>
      <c r="AF2489" s="34">
        <v>73420.63</v>
      </c>
      <c r="AG2489" s="34">
        <v>4686747.32</v>
      </c>
      <c r="AH2489" s="34">
        <v>13</v>
      </c>
      <c r="AI2489" s="34">
        <v>201.71</v>
      </c>
      <c r="AJ2489" s="34">
        <v>-8.9300000000000004E-2</v>
      </c>
      <c r="AK2489" s="34">
        <v>0.125</v>
      </c>
      <c r="AL2489" s="34" t="s">
        <v>100</v>
      </c>
      <c r="AM2489" s="34">
        <v>64.900000000000006</v>
      </c>
      <c r="AN2489" s="34">
        <v>15303.4</v>
      </c>
      <c r="AO2489" s="34">
        <v>65.64</v>
      </c>
      <c r="AP2489" s="34">
        <v>0</v>
      </c>
      <c r="AR2489" s="45"/>
      <c r="AS2489" s="49"/>
      <c r="AT2489" s="45"/>
      <c r="AU2489" s="31">
        <v>42444</v>
      </c>
      <c r="AV2489" s="57">
        <v>6.25E-2</v>
      </c>
      <c r="AW2489" s="31" t="s">
        <v>232</v>
      </c>
      <c r="AY2489" s="32"/>
      <c r="BA2489" s="32"/>
      <c r="BG2489" s="32"/>
      <c r="BH2489" s="32"/>
    </row>
    <row r="2490" spans="1:60">
      <c r="A2490" s="34" t="s">
        <v>98</v>
      </c>
      <c r="B2490" s="34" t="s">
        <v>99</v>
      </c>
      <c r="C2490" s="38">
        <v>42445.385416666664</v>
      </c>
      <c r="D2490" s="34">
        <v>64.75</v>
      </c>
      <c r="E2490" s="38">
        <v>42445.4375</v>
      </c>
      <c r="F2490" s="34">
        <v>64.599999999999994</v>
      </c>
      <c r="G2490" s="42">
        <v>-2.3E-3</v>
      </c>
      <c r="H2490" s="34">
        <v>-116.56</v>
      </c>
      <c r="I2490" s="42">
        <v>-2.3E-3</v>
      </c>
      <c r="J2490" s="34">
        <v>777.0806</v>
      </c>
      <c r="K2490" s="34">
        <v>50315.97</v>
      </c>
      <c r="L2490" s="34">
        <v>62884.160000000003</v>
      </c>
      <c r="M2490" s="34">
        <v>6</v>
      </c>
      <c r="N2490" s="34">
        <v>-19.43</v>
      </c>
      <c r="O2490" s="42">
        <v>-0.01</v>
      </c>
      <c r="P2490" s="42">
        <v>8.5000000000000006E-3</v>
      </c>
      <c r="Q2490" s="34" t="s">
        <v>100</v>
      </c>
      <c r="R2490" s="34">
        <v>0</v>
      </c>
      <c r="S2490" s="34">
        <v>64.099999999999994</v>
      </c>
      <c r="U2490" s="58">
        <f>VLOOKUP(AU2490,[1]expiry_dates!$B$2:$C$2894,2,FALSE)</f>
        <v>42460</v>
      </c>
      <c r="V2490" s="34" t="s">
        <v>141</v>
      </c>
      <c r="W2490" s="34" t="s">
        <v>101</v>
      </c>
      <c r="X2490" s="54">
        <v>42445.385416666664</v>
      </c>
      <c r="Y2490" s="34">
        <v>2.65</v>
      </c>
      <c r="Z2490" s="34">
        <v>42445.4375</v>
      </c>
      <c r="AA2490" s="34">
        <v>2.8</v>
      </c>
      <c r="AB2490" s="34">
        <v>5.6599999999999998E-2</v>
      </c>
      <c r="AC2490" s="34">
        <v>-4155.88</v>
      </c>
      <c r="AD2490" s="34">
        <v>-5.6599999999999998E-2</v>
      </c>
      <c r="AE2490" s="34">
        <v>27705.9</v>
      </c>
      <c r="AF2490" s="34">
        <v>73420.63</v>
      </c>
      <c r="AG2490" s="34">
        <v>4682591.4400000004</v>
      </c>
      <c r="AH2490" s="34">
        <v>6</v>
      </c>
      <c r="AI2490" s="34">
        <v>-692.65</v>
      </c>
      <c r="AJ2490" s="34">
        <v>-7.5499999999999998E-2</v>
      </c>
      <c r="AK2490" s="34">
        <v>5.6599999999999998E-2</v>
      </c>
      <c r="AL2490" s="34" t="s">
        <v>100</v>
      </c>
      <c r="AM2490" s="34">
        <v>64.75</v>
      </c>
      <c r="AN2490" s="34">
        <v>15321.95</v>
      </c>
      <c r="AO2490" s="34">
        <v>64.099999999999994</v>
      </c>
      <c r="AP2490" s="34">
        <v>0</v>
      </c>
      <c r="AR2490" s="45"/>
      <c r="AS2490" s="49"/>
      <c r="AT2490" s="45"/>
      <c r="AU2490" s="31">
        <v>42445</v>
      </c>
      <c r="AV2490" s="57">
        <v>0.38541666666666669</v>
      </c>
      <c r="AW2490" s="31" t="s">
        <v>231</v>
      </c>
      <c r="AY2490" s="32"/>
      <c r="BA2490" s="32"/>
      <c r="BG2490" s="32"/>
      <c r="BH2490" s="32"/>
    </row>
    <row r="2491" spans="1:60">
      <c r="A2491" s="34" t="s">
        <v>98</v>
      </c>
      <c r="B2491" s="34" t="s">
        <v>101</v>
      </c>
      <c r="C2491" s="38">
        <v>42445.4375</v>
      </c>
      <c r="D2491" s="34">
        <v>64.599999999999994</v>
      </c>
      <c r="E2491" s="38">
        <v>42445.583333333336</v>
      </c>
      <c r="F2491" s="34">
        <v>64.3</v>
      </c>
      <c r="G2491" s="42">
        <v>-4.5999999999999999E-3</v>
      </c>
      <c r="H2491" s="34">
        <v>233.66</v>
      </c>
      <c r="I2491" s="42">
        <v>4.5999999999999999E-3</v>
      </c>
      <c r="J2491" s="34">
        <v>778.87599999999998</v>
      </c>
      <c r="K2491" s="34">
        <v>50315.39</v>
      </c>
      <c r="L2491" s="34">
        <v>63117.83</v>
      </c>
      <c r="M2491" s="34">
        <v>15</v>
      </c>
      <c r="N2491" s="34">
        <v>15.58</v>
      </c>
      <c r="O2491" s="42">
        <v>-4.5999999999999999E-3</v>
      </c>
      <c r="P2491" s="42">
        <v>1.3899999999999999E-2</v>
      </c>
      <c r="Q2491" s="34" t="s">
        <v>100</v>
      </c>
      <c r="R2491" s="34">
        <v>0</v>
      </c>
      <c r="S2491" s="34">
        <v>65.3</v>
      </c>
      <c r="U2491" s="58">
        <f>VLOOKUP(AU2491,[1]expiry_dates!$B$2:$C$2894,2,FALSE)</f>
        <v>42460</v>
      </c>
      <c r="V2491" s="34" t="s">
        <v>145</v>
      </c>
      <c r="W2491" s="34" t="s">
        <v>101</v>
      </c>
      <c r="X2491" s="54">
        <v>42445.4375</v>
      </c>
      <c r="Y2491" s="34">
        <v>2.6</v>
      </c>
      <c r="Z2491" s="34">
        <v>42445.583333333336</v>
      </c>
      <c r="AA2491" s="34">
        <v>2.4</v>
      </c>
      <c r="AB2491" s="34">
        <v>-7.6899999999999996E-2</v>
      </c>
      <c r="AC2491" s="34">
        <v>5649.81</v>
      </c>
      <c r="AD2491" s="34">
        <v>7.6899999999999996E-2</v>
      </c>
      <c r="AE2491" s="34">
        <v>28249.07</v>
      </c>
      <c r="AF2491" s="34">
        <v>73447.59</v>
      </c>
      <c r="AG2491" s="34">
        <v>4688241.25</v>
      </c>
      <c r="AH2491" s="34">
        <v>15</v>
      </c>
      <c r="AI2491" s="34">
        <v>376.65</v>
      </c>
      <c r="AJ2491" s="34">
        <v>-5.7700000000000001E-2</v>
      </c>
      <c r="AK2491" s="34">
        <v>0.21149999999999999</v>
      </c>
      <c r="AL2491" s="34" t="s">
        <v>100</v>
      </c>
      <c r="AM2491" s="34">
        <v>64.599999999999994</v>
      </c>
      <c r="AN2491" s="34">
        <v>15260.95</v>
      </c>
      <c r="AO2491" s="34">
        <v>65.3</v>
      </c>
      <c r="AP2491" s="34">
        <v>0</v>
      </c>
      <c r="AR2491" s="45"/>
      <c r="AS2491" s="49"/>
      <c r="AT2491" s="45"/>
      <c r="AU2491" s="31">
        <v>42445</v>
      </c>
      <c r="AV2491" s="57">
        <v>0.4375</v>
      </c>
      <c r="AW2491" s="31" t="s">
        <v>231</v>
      </c>
      <c r="AY2491" s="32"/>
      <c r="BA2491" s="32"/>
      <c r="BG2491" s="32"/>
      <c r="BH2491" s="32"/>
    </row>
    <row r="2492" spans="1:60">
      <c r="A2492" s="34" t="s">
        <v>98</v>
      </c>
      <c r="B2492" s="34" t="s">
        <v>99</v>
      </c>
      <c r="C2492" s="38">
        <v>42445.583333333336</v>
      </c>
      <c r="D2492" s="34">
        <v>64.3</v>
      </c>
      <c r="E2492" s="38">
        <v>42446.604166666664</v>
      </c>
      <c r="F2492" s="34">
        <v>66.650000000000006</v>
      </c>
      <c r="G2492" s="42">
        <v>3.6499999999999998E-2</v>
      </c>
      <c r="H2492" s="34">
        <v>1838.91</v>
      </c>
      <c r="I2492" s="42">
        <v>3.6499999999999998E-2</v>
      </c>
      <c r="J2492" s="34">
        <v>782.51610000000005</v>
      </c>
      <c r="K2492" s="34">
        <v>50315.79</v>
      </c>
      <c r="L2492" s="34">
        <v>64956.74</v>
      </c>
      <c r="M2492" s="34">
        <v>32</v>
      </c>
      <c r="N2492" s="34">
        <v>57.47</v>
      </c>
      <c r="O2492" s="42">
        <v>-8.0000000000000004E-4</v>
      </c>
      <c r="P2492" s="42">
        <v>5.3699999999999998E-2</v>
      </c>
      <c r="Q2492" s="34" t="s">
        <v>100</v>
      </c>
      <c r="R2492" s="34">
        <v>0</v>
      </c>
      <c r="S2492" s="34">
        <v>63.73</v>
      </c>
      <c r="U2492" s="58">
        <f>VLOOKUP(AU2492,[1]expiry_dates!$B$2:$C$2894,2,FALSE)</f>
        <v>42460</v>
      </c>
      <c r="V2492" s="34" t="s">
        <v>143</v>
      </c>
      <c r="W2492" s="34" t="s">
        <v>101</v>
      </c>
      <c r="X2492" s="54">
        <v>42445.583333333336</v>
      </c>
      <c r="Y2492" s="34">
        <v>0.9</v>
      </c>
      <c r="Z2492" s="34">
        <v>42446.604166666664</v>
      </c>
      <c r="AA2492" s="34">
        <v>0.4</v>
      </c>
      <c r="AB2492" s="34">
        <v>-0.55559999999999998</v>
      </c>
      <c r="AC2492" s="34">
        <v>40804.589999999997</v>
      </c>
      <c r="AD2492" s="34">
        <v>0.55559999999999998</v>
      </c>
      <c r="AE2492" s="34">
        <v>81609.19</v>
      </c>
      <c r="AF2492" s="34">
        <v>73448.27</v>
      </c>
      <c r="AG2492" s="34">
        <v>4729045.8499999996</v>
      </c>
      <c r="AH2492" s="34">
        <v>32</v>
      </c>
      <c r="AI2492" s="34">
        <v>1275.1400000000001</v>
      </c>
      <c r="AJ2492" s="34">
        <v>-0.1111</v>
      </c>
      <c r="AK2492" s="34">
        <v>0.61109999999999998</v>
      </c>
      <c r="AL2492" s="34" t="s">
        <v>100</v>
      </c>
      <c r="AM2492" s="34">
        <v>64.3</v>
      </c>
      <c r="AN2492" s="34">
        <v>15268.6</v>
      </c>
      <c r="AO2492" s="34">
        <v>63.73</v>
      </c>
      <c r="AP2492" s="34">
        <v>0</v>
      </c>
      <c r="AR2492" s="45"/>
      <c r="AS2492" s="49"/>
      <c r="AT2492" s="45"/>
      <c r="AU2492" s="31">
        <v>42445</v>
      </c>
      <c r="AV2492" s="57">
        <v>8.3333333333333329E-2</v>
      </c>
      <c r="AW2492" s="31" t="s">
        <v>232</v>
      </c>
      <c r="AY2492" s="32"/>
      <c r="BA2492" s="32"/>
      <c r="BG2492" s="32"/>
      <c r="BH2492" s="32"/>
    </row>
    <row r="2493" spans="1:60">
      <c r="A2493" s="34" t="s">
        <v>98</v>
      </c>
      <c r="B2493" s="34" t="s">
        <v>101</v>
      </c>
      <c r="C2493" s="38">
        <v>42446.604166666664</v>
      </c>
      <c r="D2493" s="34">
        <v>66.650000000000006</v>
      </c>
      <c r="E2493" s="38">
        <v>42447.385416666664</v>
      </c>
      <c r="F2493" s="34">
        <v>66.849999999999994</v>
      </c>
      <c r="G2493" s="42">
        <v>3.0000000000000001E-3</v>
      </c>
      <c r="H2493" s="34">
        <v>-151.01</v>
      </c>
      <c r="I2493" s="42">
        <v>-3.0000000000000001E-3</v>
      </c>
      <c r="J2493" s="34">
        <v>755.0693</v>
      </c>
      <c r="K2493" s="34">
        <v>50325.37</v>
      </c>
      <c r="L2493" s="34">
        <v>64805.73</v>
      </c>
      <c r="M2493" s="34">
        <v>9</v>
      </c>
      <c r="N2493" s="34">
        <v>-16.78</v>
      </c>
      <c r="O2493" s="42">
        <v>-7.4999999999999997E-3</v>
      </c>
      <c r="P2493" s="42">
        <v>8.3000000000000001E-3</v>
      </c>
      <c r="Q2493" s="34" t="s">
        <v>100</v>
      </c>
      <c r="R2493" s="34">
        <v>0</v>
      </c>
      <c r="S2493" s="34">
        <v>67.69</v>
      </c>
      <c r="U2493" s="58">
        <f>VLOOKUP(AU2493,[1]expiry_dates!$B$2:$C$2894,2,FALSE)</f>
        <v>42460</v>
      </c>
      <c r="V2493" s="34" t="s">
        <v>142</v>
      </c>
      <c r="W2493" s="34" t="s">
        <v>101</v>
      </c>
      <c r="X2493" s="54">
        <v>42446.604166666664</v>
      </c>
      <c r="Y2493" s="34">
        <v>2.1</v>
      </c>
      <c r="Z2493" s="34">
        <v>42447.385416666664</v>
      </c>
      <c r="AA2493" s="34">
        <v>2</v>
      </c>
      <c r="AB2493" s="34">
        <v>-4.7600000000000003E-2</v>
      </c>
      <c r="AC2493" s="34">
        <v>3506.92</v>
      </c>
      <c r="AD2493" s="34">
        <v>4.7600000000000003E-2</v>
      </c>
      <c r="AE2493" s="34">
        <v>35069.160000000003</v>
      </c>
      <c r="AF2493" s="34">
        <v>73645.23</v>
      </c>
      <c r="AG2493" s="34">
        <v>4732552.76</v>
      </c>
      <c r="AH2493" s="34">
        <v>9</v>
      </c>
      <c r="AI2493" s="34">
        <v>389.66</v>
      </c>
      <c r="AJ2493" s="34">
        <v>-7.1400000000000005E-2</v>
      </c>
      <c r="AK2493" s="34">
        <v>0.1429</v>
      </c>
      <c r="AL2493" s="34" t="s">
        <v>100</v>
      </c>
      <c r="AM2493" s="34">
        <v>66.650000000000006</v>
      </c>
      <c r="AN2493" s="34">
        <v>15543.9</v>
      </c>
      <c r="AO2493" s="34">
        <v>67.69</v>
      </c>
      <c r="AP2493" s="34">
        <v>0</v>
      </c>
      <c r="AR2493" s="45"/>
      <c r="AS2493" s="49"/>
      <c r="AT2493" s="45"/>
      <c r="AU2493" s="31">
        <v>42446</v>
      </c>
      <c r="AV2493" s="57">
        <v>0.10416666666666667</v>
      </c>
      <c r="AW2493" s="31" t="s">
        <v>232</v>
      </c>
      <c r="AY2493" s="32"/>
      <c r="BA2493" s="32"/>
      <c r="BG2493" s="32"/>
      <c r="BH2493" s="32"/>
    </row>
    <row r="2494" spans="1:60">
      <c r="A2494" s="34" t="s">
        <v>98</v>
      </c>
      <c r="B2494" s="34" t="s">
        <v>99</v>
      </c>
      <c r="C2494" s="38">
        <v>42447.385416666664</v>
      </c>
      <c r="D2494" s="34">
        <v>66.849999999999994</v>
      </c>
      <c r="E2494" s="38">
        <v>42447.4375</v>
      </c>
      <c r="F2494" s="34">
        <v>66.650000000000006</v>
      </c>
      <c r="G2494" s="42">
        <v>-3.0000000000000001E-3</v>
      </c>
      <c r="H2494" s="34">
        <v>-150.56</v>
      </c>
      <c r="I2494" s="42">
        <v>-3.0000000000000001E-3</v>
      </c>
      <c r="J2494" s="34">
        <v>752.77620000000002</v>
      </c>
      <c r="K2494" s="34">
        <v>50323.09</v>
      </c>
      <c r="L2494" s="34">
        <v>64655.17</v>
      </c>
      <c r="M2494" s="34">
        <v>6</v>
      </c>
      <c r="N2494" s="34">
        <v>-25.09</v>
      </c>
      <c r="O2494" s="42">
        <v>-8.9999999999999993E-3</v>
      </c>
      <c r="P2494" s="42">
        <v>6.7000000000000002E-3</v>
      </c>
      <c r="Q2494" s="34" t="s">
        <v>100</v>
      </c>
      <c r="R2494" s="34">
        <v>0</v>
      </c>
      <c r="S2494" s="34">
        <v>66.150000000000006</v>
      </c>
      <c r="U2494" s="58">
        <f>VLOOKUP(AU2494,[1]expiry_dates!$B$2:$C$2894,2,FALSE)</f>
        <v>42460</v>
      </c>
      <c r="V2494" s="34" t="s">
        <v>141</v>
      </c>
      <c r="W2494" s="34" t="s">
        <v>101</v>
      </c>
      <c r="X2494" s="54">
        <v>42447.385416666664</v>
      </c>
      <c r="Y2494" s="34">
        <v>1.3</v>
      </c>
      <c r="Z2494" s="34">
        <v>42447.4375</v>
      </c>
      <c r="AA2494" s="34">
        <v>1.35</v>
      </c>
      <c r="AB2494" s="34">
        <v>3.85E-2</v>
      </c>
      <c r="AC2494" s="34">
        <v>-2833.52</v>
      </c>
      <c r="AD2494" s="34">
        <v>-3.85E-2</v>
      </c>
      <c r="AE2494" s="34">
        <v>56670.41</v>
      </c>
      <c r="AF2494" s="34">
        <v>73671.53</v>
      </c>
      <c r="AG2494" s="34">
        <v>4729719.24</v>
      </c>
      <c r="AH2494" s="34">
        <v>6</v>
      </c>
      <c r="AI2494" s="34">
        <v>-472.25</v>
      </c>
      <c r="AJ2494" s="34">
        <v>-0.1154</v>
      </c>
      <c r="AK2494" s="34">
        <v>0.1154</v>
      </c>
      <c r="AL2494" s="34" t="s">
        <v>100</v>
      </c>
      <c r="AM2494" s="34">
        <v>66.849999999999994</v>
      </c>
      <c r="AN2494" s="34">
        <v>15511.55</v>
      </c>
      <c r="AO2494" s="34">
        <v>66.150000000000006</v>
      </c>
      <c r="AP2494" s="34">
        <v>0</v>
      </c>
      <c r="AR2494" s="45"/>
      <c r="AS2494" s="49"/>
      <c r="AT2494" s="45"/>
      <c r="AU2494" s="31">
        <v>42447</v>
      </c>
      <c r="AV2494" s="57">
        <v>0.38541666666666669</v>
      </c>
      <c r="AW2494" s="31" t="s">
        <v>231</v>
      </c>
      <c r="AY2494" s="32"/>
      <c r="BA2494" s="32"/>
      <c r="BG2494" s="32"/>
      <c r="BH2494" s="32"/>
    </row>
    <row r="2495" spans="1:60">
      <c r="A2495" s="34" t="s">
        <v>98</v>
      </c>
      <c r="B2495" s="34" t="s">
        <v>101</v>
      </c>
      <c r="C2495" s="38">
        <v>42447.4375</v>
      </c>
      <c r="D2495" s="34">
        <v>66.650000000000006</v>
      </c>
      <c r="E2495" s="38">
        <v>42447.520833333336</v>
      </c>
      <c r="F2495" s="34">
        <v>66.95</v>
      </c>
      <c r="G2495" s="42">
        <v>4.4999999999999997E-3</v>
      </c>
      <c r="H2495" s="34">
        <v>-226.51</v>
      </c>
      <c r="I2495" s="42">
        <v>-4.4999999999999997E-3</v>
      </c>
      <c r="J2495" s="34">
        <v>755.04070000000002</v>
      </c>
      <c r="K2495" s="34">
        <v>50323.46</v>
      </c>
      <c r="L2495" s="34">
        <v>64428.66</v>
      </c>
      <c r="M2495" s="34">
        <v>9</v>
      </c>
      <c r="N2495" s="34">
        <v>-25.17</v>
      </c>
      <c r="O2495" s="42">
        <v>-4.4999999999999997E-3</v>
      </c>
      <c r="P2495" s="42">
        <v>6.7999999999999996E-3</v>
      </c>
      <c r="Q2495" s="34" t="s">
        <v>100</v>
      </c>
      <c r="R2495" s="34">
        <v>0</v>
      </c>
      <c r="S2495" s="34">
        <v>67.28</v>
      </c>
      <c r="U2495" s="58">
        <f>VLOOKUP(AU2495,[1]expiry_dates!$B$2:$C$2894,2,FALSE)</f>
        <v>42460</v>
      </c>
      <c r="V2495" s="34" t="s">
        <v>142</v>
      </c>
      <c r="W2495" s="34" t="s">
        <v>101</v>
      </c>
      <c r="X2495" s="54">
        <v>42447.4375</v>
      </c>
      <c r="Y2495" s="34">
        <v>1.75</v>
      </c>
      <c r="Z2495" s="34">
        <v>42447.520833333336</v>
      </c>
      <c r="AA2495" s="34">
        <v>1.75</v>
      </c>
      <c r="AB2495" s="34">
        <v>0</v>
      </c>
      <c r="AC2495" s="34">
        <v>0</v>
      </c>
      <c r="AD2495" s="34">
        <v>0</v>
      </c>
      <c r="AE2495" s="34">
        <v>42117.3</v>
      </c>
      <c r="AF2495" s="34">
        <v>73705.27</v>
      </c>
      <c r="AG2495" s="34">
        <v>4729719.24</v>
      </c>
      <c r="AH2495" s="34">
        <v>9</v>
      </c>
      <c r="AI2495" s="34">
        <v>0</v>
      </c>
      <c r="AJ2495" s="34">
        <v>-0.1143</v>
      </c>
      <c r="AK2495" s="34">
        <v>8.5699999999999998E-2</v>
      </c>
      <c r="AL2495" s="34" t="s">
        <v>100</v>
      </c>
      <c r="AM2495" s="34">
        <v>66.650000000000006</v>
      </c>
      <c r="AN2495" s="34">
        <v>15562.85</v>
      </c>
      <c r="AO2495" s="34">
        <v>67.28</v>
      </c>
      <c r="AP2495" s="34">
        <v>0</v>
      </c>
      <c r="AR2495" s="45"/>
      <c r="AS2495" s="49"/>
      <c r="AT2495" s="45"/>
      <c r="AU2495" s="31">
        <v>42447</v>
      </c>
      <c r="AV2495" s="57">
        <v>0.4375</v>
      </c>
      <c r="AW2495" s="31" t="s">
        <v>231</v>
      </c>
      <c r="AY2495" s="32"/>
      <c r="BA2495" s="32"/>
      <c r="BG2495" s="32"/>
      <c r="BH2495" s="32"/>
    </row>
    <row r="2496" spans="1:60">
      <c r="A2496" s="34" t="s">
        <v>98</v>
      </c>
      <c r="B2496" s="34" t="s">
        <v>99</v>
      </c>
      <c r="C2496" s="38">
        <v>42447.520833333336</v>
      </c>
      <c r="D2496" s="34">
        <v>66.95</v>
      </c>
      <c r="E2496" s="38">
        <v>42450.614583333336</v>
      </c>
      <c r="F2496" s="34">
        <v>70.05</v>
      </c>
      <c r="G2496" s="42">
        <v>4.6300000000000001E-2</v>
      </c>
      <c r="H2496" s="34">
        <v>2330.1799999999998</v>
      </c>
      <c r="I2496" s="42">
        <v>4.6300000000000001E-2</v>
      </c>
      <c r="J2496" s="34">
        <v>751.67160000000001</v>
      </c>
      <c r="K2496" s="34">
        <v>50324.41</v>
      </c>
      <c r="L2496" s="34">
        <v>66758.84</v>
      </c>
      <c r="M2496" s="34">
        <v>39</v>
      </c>
      <c r="N2496" s="34">
        <v>59.75</v>
      </c>
      <c r="O2496" s="42">
        <v>-8.9999999999999993E-3</v>
      </c>
      <c r="P2496" s="42">
        <v>6.3500000000000001E-2</v>
      </c>
      <c r="Q2496" s="34" t="s">
        <v>100</v>
      </c>
      <c r="R2496" s="34">
        <v>0</v>
      </c>
      <c r="S2496" s="34">
        <v>66.2</v>
      </c>
      <c r="U2496" s="58">
        <f>VLOOKUP(AU2496,[1]expiry_dates!$B$2:$C$2894,2,FALSE)</f>
        <v>42460</v>
      </c>
      <c r="V2496" s="34" t="s">
        <v>141</v>
      </c>
      <c r="W2496" s="34" t="s">
        <v>101</v>
      </c>
      <c r="X2496" s="54">
        <v>42447.520833333336</v>
      </c>
      <c r="Y2496" s="34">
        <v>1.2</v>
      </c>
      <c r="Z2496" s="34">
        <v>42450.614583333336</v>
      </c>
      <c r="AA2496" s="34">
        <v>0.5</v>
      </c>
      <c r="AB2496" s="34">
        <v>-0.58330000000000004</v>
      </c>
      <c r="AC2496" s="34">
        <v>42961.68</v>
      </c>
      <c r="AD2496" s="34">
        <v>0.58330000000000004</v>
      </c>
      <c r="AE2496" s="34">
        <v>61373.83</v>
      </c>
      <c r="AF2496" s="34">
        <v>73648.59</v>
      </c>
      <c r="AG2496" s="34">
        <v>4772680.92</v>
      </c>
      <c r="AH2496" s="34">
        <v>39</v>
      </c>
      <c r="AI2496" s="34">
        <v>1101.58</v>
      </c>
      <c r="AJ2496" s="34">
        <v>-0.125</v>
      </c>
      <c r="AK2496" s="34">
        <v>0.66669999999999996</v>
      </c>
      <c r="AL2496" s="34" t="s">
        <v>100</v>
      </c>
      <c r="AM2496" s="34">
        <v>66.95</v>
      </c>
      <c r="AN2496" s="34">
        <v>15621.2</v>
      </c>
      <c r="AO2496" s="34">
        <v>66.2</v>
      </c>
      <c r="AP2496" s="34">
        <v>0</v>
      </c>
      <c r="AR2496" s="45"/>
      <c r="AS2496" s="49"/>
      <c r="AT2496" s="45"/>
      <c r="AU2496" s="31">
        <v>42447</v>
      </c>
      <c r="AV2496" s="57">
        <v>0.52083333333333337</v>
      </c>
      <c r="AW2496" s="31" t="s">
        <v>232</v>
      </c>
      <c r="AY2496" s="32"/>
      <c r="BA2496" s="32"/>
      <c r="BG2496" s="32"/>
      <c r="BH2496" s="32"/>
    </row>
    <row r="2497" spans="1:60">
      <c r="A2497" s="34" t="s">
        <v>98</v>
      </c>
      <c r="B2497" s="34" t="s">
        <v>101</v>
      </c>
      <c r="C2497" s="38">
        <v>42450.614583333336</v>
      </c>
      <c r="D2497" s="34">
        <v>70.05</v>
      </c>
      <c r="E2497" s="38">
        <v>42451.625</v>
      </c>
      <c r="F2497" s="34">
        <v>69.05</v>
      </c>
      <c r="G2497" s="42">
        <v>-1.43E-2</v>
      </c>
      <c r="H2497" s="34">
        <v>718.57</v>
      </c>
      <c r="I2497" s="42">
        <v>1.43E-2</v>
      </c>
      <c r="J2497" s="34">
        <v>718.56510000000003</v>
      </c>
      <c r="K2497" s="34">
        <v>50335.48</v>
      </c>
      <c r="L2497" s="34">
        <v>67477.41</v>
      </c>
      <c r="M2497" s="34">
        <v>31</v>
      </c>
      <c r="N2497" s="34">
        <v>23.18</v>
      </c>
      <c r="O2497" s="42">
        <v>-8.6E-3</v>
      </c>
      <c r="P2497" s="42">
        <v>2.64E-2</v>
      </c>
      <c r="Q2497" s="34" t="s">
        <v>100</v>
      </c>
      <c r="R2497" s="34">
        <v>0</v>
      </c>
      <c r="S2497" s="34">
        <v>71.2</v>
      </c>
      <c r="U2497" s="58">
        <f>VLOOKUP(AU2497,[1]expiry_dates!$B$2:$C$2894,2,FALSE)</f>
        <v>42460</v>
      </c>
      <c r="V2497" s="34" t="s">
        <v>139</v>
      </c>
      <c r="W2497" s="34" t="s">
        <v>101</v>
      </c>
      <c r="X2497" s="54">
        <v>42450.614583333336</v>
      </c>
      <c r="Y2497" s="34">
        <v>2.2000000000000002</v>
      </c>
      <c r="Z2497" s="34">
        <v>42451.625</v>
      </c>
      <c r="AA2497" s="34">
        <v>1.55</v>
      </c>
      <c r="AB2497" s="34">
        <v>-0.29549999999999998</v>
      </c>
      <c r="AC2497" s="34">
        <v>21823.279999999999</v>
      </c>
      <c r="AD2497" s="34">
        <v>0.29549999999999998</v>
      </c>
      <c r="AE2497" s="34">
        <v>33574.269999999997</v>
      </c>
      <c r="AF2497" s="34">
        <v>73863.41</v>
      </c>
      <c r="AG2497" s="34">
        <v>4794504.2</v>
      </c>
      <c r="AH2497" s="34">
        <v>31</v>
      </c>
      <c r="AI2497" s="34">
        <v>703.98</v>
      </c>
      <c r="AJ2497" s="34">
        <v>-0.11360000000000001</v>
      </c>
      <c r="AK2497" s="34">
        <v>0.43180000000000002</v>
      </c>
      <c r="AL2497" s="34" t="s">
        <v>100</v>
      </c>
      <c r="AM2497" s="34">
        <v>70.05</v>
      </c>
      <c r="AN2497" s="34">
        <v>15897.15</v>
      </c>
      <c r="AO2497" s="34">
        <v>71.2</v>
      </c>
      <c r="AP2497" s="34">
        <v>0</v>
      </c>
      <c r="AR2497" s="45"/>
      <c r="AS2497" s="49"/>
      <c r="AT2497" s="45"/>
      <c r="AU2497" s="31">
        <v>42450</v>
      </c>
      <c r="AV2497" s="57">
        <v>0.11458333333333333</v>
      </c>
      <c r="AW2497" s="31" t="s">
        <v>232</v>
      </c>
      <c r="AY2497" s="32"/>
      <c r="BA2497" s="32"/>
      <c r="BG2497" s="32"/>
      <c r="BH2497" s="32"/>
    </row>
    <row r="2498" spans="1:60">
      <c r="A2498" s="34" t="s">
        <v>98</v>
      </c>
      <c r="B2498" s="34" t="s">
        <v>99</v>
      </c>
      <c r="C2498" s="38">
        <v>42451.625</v>
      </c>
      <c r="D2498" s="34">
        <v>69.05</v>
      </c>
      <c r="E2498" s="38">
        <v>42452.385416666664</v>
      </c>
      <c r="F2498" s="34">
        <v>68.400000000000006</v>
      </c>
      <c r="G2498" s="42">
        <v>-9.4000000000000004E-3</v>
      </c>
      <c r="H2498" s="34">
        <v>-473.86</v>
      </c>
      <c r="I2498" s="42">
        <v>-9.4000000000000004E-3</v>
      </c>
      <c r="J2498" s="34">
        <v>729.0095</v>
      </c>
      <c r="K2498" s="34">
        <v>50338.11</v>
      </c>
      <c r="L2498" s="34">
        <v>67003.55</v>
      </c>
      <c r="M2498" s="34">
        <v>7</v>
      </c>
      <c r="N2498" s="34">
        <v>-67.69</v>
      </c>
      <c r="O2498" s="42">
        <v>-9.4000000000000004E-3</v>
      </c>
      <c r="P2498" s="42">
        <v>4.3E-3</v>
      </c>
      <c r="Q2498" s="34" t="s">
        <v>100</v>
      </c>
      <c r="R2498" s="34">
        <v>0</v>
      </c>
      <c r="S2498" s="34">
        <v>68.22</v>
      </c>
      <c r="U2498" s="58">
        <f>VLOOKUP(AU2498,[1]expiry_dates!$B$2:$C$2894,2,FALSE)</f>
        <v>42460</v>
      </c>
      <c r="V2498" s="34" t="s">
        <v>141</v>
      </c>
      <c r="W2498" s="34" t="s">
        <v>101</v>
      </c>
      <c r="X2498" s="54">
        <v>42451.625</v>
      </c>
      <c r="Y2498" s="34">
        <v>0.45</v>
      </c>
      <c r="Z2498" s="34">
        <v>42452.385416666664</v>
      </c>
      <c r="AA2498" s="34">
        <v>0.55000000000000004</v>
      </c>
      <c r="AB2498" s="34">
        <v>0.22220000000000001</v>
      </c>
      <c r="AC2498" s="34">
        <v>-16442.07</v>
      </c>
      <c r="AD2498" s="34">
        <v>-0.22220000000000001</v>
      </c>
      <c r="AE2498" s="34">
        <v>164420.70000000001</v>
      </c>
      <c r="AF2498" s="34">
        <v>73989.3</v>
      </c>
      <c r="AG2498" s="34">
        <v>4778062.13</v>
      </c>
      <c r="AH2498" s="34">
        <v>7</v>
      </c>
      <c r="AI2498" s="34">
        <v>-2348.87</v>
      </c>
      <c r="AJ2498" s="34">
        <v>-0.55559999999999998</v>
      </c>
      <c r="AK2498" s="34">
        <v>0</v>
      </c>
      <c r="AL2498" s="34" t="s">
        <v>100</v>
      </c>
      <c r="AM2498" s="34">
        <v>69.05</v>
      </c>
      <c r="AN2498" s="34">
        <v>15933.7</v>
      </c>
      <c r="AO2498" s="34">
        <v>68.22</v>
      </c>
      <c r="AP2498" s="34">
        <v>0</v>
      </c>
      <c r="AR2498" s="45"/>
      <c r="AS2498" s="49"/>
      <c r="AT2498" s="45"/>
      <c r="AU2498" s="31">
        <v>42451</v>
      </c>
      <c r="AV2498" s="57">
        <v>0.125</v>
      </c>
      <c r="AW2498" s="31" t="s">
        <v>232</v>
      </c>
      <c r="AY2498" s="32"/>
      <c r="BA2498" s="32"/>
      <c r="BG2498" s="32"/>
      <c r="BH2498" s="32"/>
    </row>
    <row r="2499" spans="1:60">
      <c r="A2499" s="34" t="s">
        <v>98</v>
      </c>
      <c r="B2499" s="34" t="s">
        <v>101</v>
      </c>
      <c r="C2499" s="38">
        <v>42452.385416666664</v>
      </c>
      <c r="D2499" s="34">
        <v>68.400000000000006</v>
      </c>
      <c r="E2499" s="38">
        <v>42452.458333333336</v>
      </c>
      <c r="F2499" s="34">
        <v>71.099999999999994</v>
      </c>
      <c r="G2499" s="42">
        <v>3.95E-2</v>
      </c>
      <c r="H2499" s="34">
        <v>-1986.98</v>
      </c>
      <c r="I2499" s="42">
        <v>-3.95E-2</v>
      </c>
      <c r="J2499" s="34">
        <v>735.91869999999994</v>
      </c>
      <c r="K2499" s="34">
        <v>50336.84</v>
      </c>
      <c r="L2499" s="34">
        <v>65016.57</v>
      </c>
      <c r="M2499" s="34">
        <v>8</v>
      </c>
      <c r="N2499" s="34">
        <v>-248.37</v>
      </c>
      <c r="O2499" s="42">
        <v>-3.95E-2</v>
      </c>
      <c r="P2499" s="42">
        <v>3.7000000000000002E-3</v>
      </c>
      <c r="Q2499" s="34" t="s">
        <v>100</v>
      </c>
      <c r="R2499" s="34">
        <v>0</v>
      </c>
      <c r="S2499" s="34">
        <v>69.3</v>
      </c>
      <c r="U2499" s="58">
        <f>VLOOKUP(AU2499,[1]expiry_dates!$B$2:$C$2894,2,FALSE)</f>
        <v>42460</v>
      </c>
      <c r="V2499" s="34" t="s">
        <v>139</v>
      </c>
      <c r="W2499" s="34" t="s">
        <v>101</v>
      </c>
      <c r="X2499" s="54">
        <v>42452.385416666664</v>
      </c>
      <c r="Y2499" s="34">
        <v>1.1000000000000001</v>
      </c>
      <c r="Z2499" s="34">
        <v>42452.458333333336</v>
      </c>
      <c r="AA2499" s="34">
        <v>2.5499999999999998</v>
      </c>
      <c r="AB2499" s="34">
        <v>1.3182</v>
      </c>
      <c r="AC2499" s="34">
        <v>-97455.039999999994</v>
      </c>
      <c r="AD2499" s="34">
        <v>-1.3182</v>
      </c>
      <c r="AE2499" s="34">
        <v>67210.38</v>
      </c>
      <c r="AF2499" s="34">
        <v>73931.41</v>
      </c>
      <c r="AG2499" s="34">
        <v>4680607.09</v>
      </c>
      <c r="AH2499" s="34">
        <v>8</v>
      </c>
      <c r="AI2499" s="34">
        <v>-12181.88</v>
      </c>
      <c r="AJ2499" s="34">
        <v>-1.3182</v>
      </c>
      <c r="AK2499" s="34">
        <v>9.0899999999999995E-2</v>
      </c>
      <c r="AL2499" s="34" t="s">
        <v>100</v>
      </c>
      <c r="AM2499" s="34">
        <v>68.400000000000006</v>
      </c>
      <c r="AN2499" s="34">
        <v>15855.85</v>
      </c>
      <c r="AO2499" s="34">
        <v>69.3</v>
      </c>
      <c r="AP2499" s="34">
        <v>0</v>
      </c>
      <c r="AR2499" s="45"/>
      <c r="AS2499" s="49"/>
      <c r="AT2499" s="45"/>
      <c r="AU2499" s="31">
        <v>42452</v>
      </c>
      <c r="AV2499" s="57">
        <v>0.38541666666666669</v>
      </c>
      <c r="AW2499" s="31" t="s">
        <v>231</v>
      </c>
      <c r="AY2499" s="32"/>
      <c r="BA2499" s="32"/>
      <c r="BG2499" s="32"/>
      <c r="BH2499" s="32"/>
    </row>
    <row r="2500" spans="1:60">
      <c r="A2500" s="34" t="s">
        <v>98</v>
      </c>
      <c r="B2500" s="34" t="s">
        <v>99</v>
      </c>
      <c r="C2500" s="38">
        <v>42452.458333333336</v>
      </c>
      <c r="D2500" s="34">
        <v>71.099999999999994</v>
      </c>
      <c r="E2500" s="38">
        <v>42452.625</v>
      </c>
      <c r="F2500" s="34">
        <v>70.8</v>
      </c>
      <c r="G2500" s="42">
        <v>-4.1999999999999997E-3</v>
      </c>
      <c r="H2500" s="34">
        <v>-212.38</v>
      </c>
      <c r="I2500" s="42">
        <v>-4.1999999999999997E-3</v>
      </c>
      <c r="J2500" s="34">
        <v>707.94680000000005</v>
      </c>
      <c r="K2500" s="34">
        <v>50335.02</v>
      </c>
      <c r="L2500" s="34">
        <v>64804.19</v>
      </c>
      <c r="M2500" s="34">
        <v>17</v>
      </c>
      <c r="N2500" s="34">
        <v>-12.49</v>
      </c>
      <c r="O2500" s="42">
        <v>-3.7999999999999999E-2</v>
      </c>
      <c r="P2500" s="42">
        <v>1.6199999999999999E-2</v>
      </c>
      <c r="Q2500" s="34" t="s">
        <v>100</v>
      </c>
      <c r="R2500" s="34">
        <v>0</v>
      </c>
      <c r="S2500" s="34">
        <v>68.27</v>
      </c>
      <c r="U2500" s="58">
        <f>VLOOKUP(AU2500,[1]expiry_dates!$B$2:$C$2894,2,FALSE)</f>
        <v>42460</v>
      </c>
      <c r="V2500" s="34" t="s">
        <v>135</v>
      </c>
      <c r="W2500" s="34" t="s">
        <v>101</v>
      </c>
      <c r="X2500" s="54">
        <v>42452.458333333336</v>
      </c>
      <c r="Y2500" s="34">
        <v>1.45</v>
      </c>
      <c r="Z2500" s="34">
        <v>42452.625</v>
      </c>
      <c r="AA2500" s="34">
        <v>1.35</v>
      </c>
      <c r="AB2500" s="34">
        <v>-6.9000000000000006E-2</v>
      </c>
      <c r="AC2500" s="34">
        <v>5095.88</v>
      </c>
      <c r="AD2500" s="34">
        <v>6.9000000000000006E-2</v>
      </c>
      <c r="AE2500" s="34">
        <v>50958.83</v>
      </c>
      <c r="AF2500" s="34">
        <v>73890.31</v>
      </c>
      <c r="AG2500" s="34">
        <v>4685702.97</v>
      </c>
      <c r="AH2500" s="34">
        <v>17</v>
      </c>
      <c r="AI2500" s="34">
        <v>299.76</v>
      </c>
      <c r="AJ2500" s="34">
        <v>-0.72409999999999997</v>
      </c>
      <c r="AK2500" s="34">
        <v>0.2414</v>
      </c>
      <c r="AL2500" s="34" t="s">
        <v>100</v>
      </c>
      <c r="AM2500" s="34">
        <v>71.099999999999994</v>
      </c>
      <c r="AN2500" s="34">
        <v>15844.05</v>
      </c>
      <c r="AO2500" s="34">
        <v>68.27</v>
      </c>
      <c r="AP2500" s="34">
        <v>0</v>
      </c>
      <c r="AR2500" s="45"/>
      <c r="AS2500" s="49"/>
      <c r="AT2500" s="45"/>
      <c r="AU2500" s="31">
        <v>42452</v>
      </c>
      <c r="AV2500" s="57">
        <v>0.45833333333333331</v>
      </c>
      <c r="AW2500" s="31" t="s">
        <v>231</v>
      </c>
      <c r="AY2500" s="32"/>
      <c r="BA2500" s="32"/>
      <c r="BG2500" s="32"/>
      <c r="BH2500" s="32"/>
    </row>
    <row r="2501" spans="1:60">
      <c r="A2501" s="34" t="s">
        <v>98</v>
      </c>
      <c r="B2501" s="34" t="s">
        <v>101</v>
      </c>
      <c r="C2501" s="38">
        <v>42452.625</v>
      </c>
      <c r="D2501" s="34">
        <v>70.8</v>
      </c>
      <c r="E2501" s="38">
        <v>42458.385416666664</v>
      </c>
      <c r="F2501" s="34">
        <v>69.5</v>
      </c>
      <c r="G2501" s="42">
        <v>-1.84E-2</v>
      </c>
      <c r="H2501" s="34">
        <v>924.04</v>
      </c>
      <c r="I2501" s="42">
        <v>1.84E-2</v>
      </c>
      <c r="J2501" s="34">
        <v>710.79870000000005</v>
      </c>
      <c r="K2501" s="34">
        <v>50324.55</v>
      </c>
      <c r="L2501" s="34">
        <v>65728.22</v>
      </c>
      <c r="M2501" s="34">
        <v>36</v>
      </c>
      <c r="N2501" s="34">
        <v>25.67</v>
      </c>
      <c r="O2501" s="42">
        <v>-8.5000000000000006E-3</v>
      </c>
      <c r="P2501" s="42">
        <v>4.7300000000000002E-2</v>
      </c>
      <c r="Q2501" s="34" t="s">
        <v>100</v>
      </c>
      <c r="R2501" s="34">
        <v>0</v>
      </c>
      <c r="S2501" s="34">
        <v>72.25</v>
      </c>
      <c r="U2501" s="58">
        <f>VLOOKUP(AU2501,[1]expiry_dates!$B$2:$C$2894,2,FALSE)</f>
        <v>42460</v>
      </c>
      <c r="V2501" s="34" t="s">
        <v>139</v>
      </c>
      <c r="W2501" s="34" t="s">
        <v>101</v>
      </c>
      <c r="X2501" s="54">
        <v>42452.625</v>
      </c>
      <c r="Y2501" s="34">
        <v>2.2000000000000002</v>
      </c>
      <c r="Z2501" s="34">
        <v>42458.385416666664</v>
      </c>
      <c r="AA2501" s="34">
        <v>1.2</v>
      </c>
      <c r="AB2501" s="34">
        <v>-0.45450000000000002</v>
      </c>
      <c r="AC2501" s="34">
        <v>33388.18</v>
      </c>
      <c r="AD2501" s="34">
        <v>0.45450000000000002</v>
      </c>
      <c r="AE2501" s="34">
        <v>33388.18</v>
      </c>
      <c r="AF2501" s="34">
        <v>73454</v>
      </c>
      <c r="AG2501" s="34">
        <v>4719091.1500000004</v>
      </c>
      <c r="AH2501" s="34">
        <v>36</v>
      </c>
      <c r="AI2501" s="34">
        <v>927.45</v>
      </c>
      <c r="AJ2501" s="34">
        <v>-0.13639999999999999</v>
      </c>
      <c r="AK2501" s="34">
        <v>0.70450000000000002</v>
      </c>
      <c r="AL2501" s="34" t="s">
        <v>100</v>
      </c>
      <c r="AM2501" s="34">
        <v>70.8</v>
      </c>
      <c r="AN2501" s="34">
        <v>15896.35</v>
      </c>
      <c r="AO2501" s="34">
        <v>72.25</v>
      </c>
      <c r="AP2501" s="34">
        <v>0</v>
      </c>
      <c r="AR2501" s="45"/>
      <c r="AS2501" s="49"/>
      <c r="AT2501" s="45"/>
      <c r="AU2501" s="31">
        <v>42452</v>
      </c>
      <c r="AV2501" s="57">
        <v>0.125</v>
      </c>
      <c r="AW2501" s="31" t="s">
        <v>232</v>
      </c>
      <c r="AY2501" s="32"/>
      <c r="BA2501" s="32"/>
      <c r="BG2501" s="32"/>
      <c r="BH2501" s="32"/>
    </row>
    <row r="2502" spans="1:60">
      <c r="A2502" s="34" t="s">
        <v>98</v>
      </c>
      <c r="B2502" s="34" t="s">
        <v>99</v>
      </c>
      <c r="C2502" s="38">
        <v>42458.385416666664</v>
      </c>
      <c r="D2502" s="34">
        <v>69.5</v>
      </c>
      <c r="E2502" s="38">
        <v>42458.447916666664</v>
      </c>
      <c r="F2502" s="34">
        <v>68.75</v>
      </c>
      <c r="G2502" s="42">
        <v>-1.0800000000000001E-2</v>
      </c>
      <c r="H2502" s="34">
        <v>-543.13</v>
      </c>
      <c r="I2502" s="42">
        <v>-1.0800000000000001E-2</v>
      </c>
      <c r="J2502" s="34">
        <v>724.17859999999996</v>
      </c>
      <c r="K2502" s="34">
        <v>50330.42</v>
      </c>
      <c r="L2502" s="34">
        <v>65185.09</v>
      </c>
      <c r="M2502" s="34">
        <v>7</v>
      </c>
      <c r="N2502" s="34">
        <v>-77.59</v>
      </c>
      <c r="O2502" s="42">
        <v>-1.5800000000000002E-2</v>
      </c>
      <c r="P2502" s="42">
        <v>1.5800000000000002E-2</v>
      </c>
      <c r="Q2502" s="34" t="s">
        <v>100</v>
      </c>
      <c r="R2502" s="34">
        <v>0</v>
      </c>
      <c r="S2502" s="34">
        <v>67.599999999999994</v>
      </c>
      <c r="U2502" s="58">
        <f>VLOOKUP(AU2502,[1]expiry_dates!$B$2:$C$2894,2,FALSE)</f>
        <v>42460</v>
      </c>
      <c r="V2502" s="34" t="s">
        <v>135</v>
      </c>
      <c r="W2502" s="34" t="s">
        <v>101</v>
      </c>
      <c r="X2502" s="54">
        <v>42458.385416666664</v>
      </c>
      <c r="Y2502" s="34">
        <v>1.7</v>
      </c>
      <c r="Z2502" s="34">
        <v>42458.447916666664</v>
      </c>
      <c r="AA2502" s="34">
        <v>1.8</v>
      </c>
      <c r="AB2502" s="34">
        <v>5.8799999999999998E-2</v>
      </c>
      <c r="AC2502" s="34">
        <v>-4333.07</v>
      </c>
      <c r="AD2502" s="34">
        <v>-5.8799999999999998E-2</v>
      </c>
      <c r="AE2502" s="34">
        <v>43330.720000000001</v>
      </c>
      <c r="AF2502" s="34">
        <v>73662.23</v>
      </c>
      <c r="AG2502" s="34">
        <v>4714758.08</v>
      </c>
      <c r="AH2502" s="34">
        <v>7</v>
      </c>
      <c r="AI2502" s="34">
        <v>-619.01</v>
      </c>
      <c r="AJ2502" s="34">
        <v>-0.23530000000000001</v>
      </c>
      <c r="AK2502" s="34">
        <v>0.23530000000000001</v>
      </c>
      <c r="AL2502" s="34" t="s">
        <v>100</v>
      </c>
      <c r="AM2502" s="34">
        <v>69.5</v>
      </c>
      <c r="AN2502" s="34">
        <v>15688.45</v>
      </c>
      <c r="AO2502" s="34">
        <v>67.599999999999994</v>
      </c>
      <c r="AP2502" s="34">
        <v>0</v>
      </c>
      <c r="AR2502" s="45"/>
      <c r="AS2502" s="49"/>
      <c r="AT2502" s="45"/>
      <c r="AU2502" s="31">
        <v>42458</v>
      </c>
      <c r="AV2502" s="57">
        <v>0.38541666666666669</v>
      </c>
      <c r="AW2502" s="31" t="s">
        <v>231</v>
      </c>
      <c r="AY2502" s="32"/>
      <c r="BA2502" s="32"/>
      <c r="BG2502" s="32"/>
      <c r="BH2502" s="32"/>
    </row>
    <row r="2503" spans="1:60">
      <c r="A2503" s="34" t="s">
        <v>98</v>
      </c>
      <c r="B2503" s="34" t="s">
        <v>101</v>
      </c>
      <c r="C2503" s="38">
        <v>42458.447916666664</v>
      </c>
      <c r="D2503" s="34">
        <v>68.75</v>
      </c>
      <c r="E2503" s="38">
        <v>42459.385416666664</v>
      </c>
      <c r="F2503" s="34">
        <v>68.55</v>
      </c>
      <c r="G2503" s="42">
        <v>-2.8999999999999998E-3</v>
      </c>
      <c r="H2503" s="34">
        <v>146.4</v>
      </c>
      <c r="I2503" s="42">
        <v>2.8999999999999998E-3</v>
      </c>
      <c r="J2503" s="34">
        <v>732.02139999999997</v>
      </c>
      <c r="K2503" s="34">
        <v>50326.47</v>
      </c>
      <c r="L2503" s="34">
        <v>65331.49</v>
      </c>
      <c r="M2503" s="34">
        <v>24</v>
      </c>
      <c r="N2503" s="34">
        <v>6.1</v>
      </c>
      <c r="O2503" s="42">
        <v>-8.6999999999999994E-3</v>
      </c>
      <c r="P2503" s="42">
        <v>1.67E-2</v>
      </c>
      <c r="Q2503" s="34" t="s">
        <v>100</v>
      </c>
      <c r="R2503" s="34">
        <v>0</v>
      </c>
      <c r="S2503" s="34">
        <v>70.599999999999994</v>
      </c>
      <c r="U2503" s="58">
        <f>VLOOKUP(AU2503,[1]expiry_dates!$B$2:$C$2894,2,FALSE)</f>
        <v>42460</v>
      </c>
      <c r="V2503" s="34" t="s">
        <v>139</v>
      </c>
      <c r="W2503" s="34" t="s">
        <v>101</v>
      </c>
      <c r="X2503" s="54">
        <v>42458.447916666664</v>
      </c>
      <c r="Y2503" s="34">
        <v>0.75</v>
      </c>
      <c r="Z2503" s="34">
        <v>42459.385416666664</v>
      </c>
      <c r="AA2503" s="34">
        <v>0.5</v>
      </c>
      <c r="AB2503" s="34">
        <v>-0.33329999999999999</v>
      </c>
      <c r="AC2503" s="34">
        <v>24524.6</v>
      </c>
      <c r="AD2503" s="34">
        <v>0.33329999999999999</v>
      </c>
      <c r="AE2503" s="34">
        <v>98098.39</v>
      </c>
      <c r="AF2503" s="34">
        <v>73573.8</v>
      </c>
      <c r="AG2503" s="34">
        <v>4739282.68</v>
      </c>
      <c r="AH2503" s="34">
        <v>24</v>
      </c>
      <c r="AI2503" s="34">
        <v>1021.86</v>
      </c>
      <c r="AJ2503" s="34">
        <v>-0.33329999999999999</v>
      </c>
      <c r="AK2503" s="34">
        <v>0.4</v>
      </c>
      <c r="AL2503" s="34" t="s">
        <v>100</v>
      </c>
      <c r="AM2503" s="34">
        <v>68.75</v>
      </c>
      <c r="AN2503" s="34">
        <v>15636.3</v>
      </c>
      <c r="AO2503" s="34">
        <v>70.599999999999994</v>
      </c>
      <c r="AP2503" s="34">
        <v>0</v>
      </c>
      <c r="AR2503" s="45"/>
      <c r="AS2503" s="49"/>
      <c r="AT2503" s="45"/>
      <c r="AU2503" s="31">
        <v>42458</v>
      </c>
      <c r="AV2503" s="57">
        <v>0.44791666666666669</v>
      </c>
      <c r="AW2503" s="31" t="s">
        <v>231</v>
      </c>
      <c r="AY2503" s="32"/>
      <c r="BA2503" s="32"/>
      <c r="BG2503" s="32"/>
      <c r="BH2503" s="32"/>
    </row>
    <row r="2504" spans="1:60">
      <c r="A2504" s="34" t="s">
        <v>98</v>
      </c>
      <c r="B2504" s="34" t="s">
        <v>99</v>
      </c>
      <c r="C2504" s="38">
        <v>42459.385416666664</v>
      </c>
      <c r="D2504" s="34">
        <v>68.55</v>
      </c>
      <c r="E2504" s="38">
        <v>42459.479166666664</v>
      </c>
      <c r="F2504" s="34">
        <v>68.3</v>
      </c>
      <c r="G2504" s="42">
        <v>-3.5999999999999999E-3</v>
      </c>
      <c r="H2504" s="34">
        <v>-183.54</v>
      </c>
      <c r="I2504" s="42">
        <v>-3.5999999999999999E-3</v>
      </c>
      <c r="J2504" s="34">
        <v>734.15179999999998</v>
      </c>
      <c r="K2504" s="34">
        <v>50326.11</v>
      </c>
      <c r="L2504" s="34">
        <v>65147.96</v>
      </c>
      <c r="M2504" s="34">
        <v>10</v>
      </c>
      <c r="N2504" s="34">
        <v>-18.350000000000001</v>
      </c>
      <c r="O2504" s="42">
        <v>-8.0000000000000002E-3</v>
      </c>
      <c r="P2504" s="42">
        <v>9.4999999999999998E-3</v>
      </c>
      <c r="Q2504" s="34" t="s">
        <v>100</v>
      </c>
      <c r="R2504" s="34">
        <v>0</v>
      </c>
      <c r="S2504" s="34">
        <v>67.66</v>
      </c>
      <c r="U2504" s="58">
        <f>VLOOKUP(AU2504,[1]expiry_dates!$B$2:$C$2894,2,FALSE)</f>
        <v>42460</v>
      </c>
      <c r="V2504" s="34" t="s">
        <v>144</v>
      </c>
      <c r="W2504" s="34" t="s">
        <v>101</v>
      </c>
      <c r="X2504" s="54">
        <v>42459.385416666664</v>
      </c>
      <c r="Y2504" s="34">
        <v>0.6</v>
      </c>
      <c r="Z2504" s="34">
        <v>42459.479166666664</v>
      </c>
      <c r="AA2504" s="34">
        <v>0.55000000000000004</v>
      </c>
      <c r="AB2504" s="34">
        <v>-8.3299999999999999E-2</v>
      </c>
      <c r="AC2504" s="34">
        <v>6139.32</v>
      </c>
      <c r="AD2504" s="34">
        <v>8.3299999999999999E-2</v>
      </c>
      <c r="AE2504" s="34">
        <v>122786.5</v>
      </c>
      <c r="AF2504" s="34">
        <v>73671.89</v>
      </c>
      <c r="AG2504" s="34">
        <v>4745422</v>
      </c>
      <c r="AH2504" s="34">
        <v>10</v>
      </c>
      <c r="AI2504" s="34">
        <v>613.92999999999995</v>
      </c>
      <c r="AJ2504" s="34">
        <v>-8.3299999999999999E-2</v>
      </c>
      <c r="AK2504" s="34">
        <v>0.33329999999999999</v>
      </c>
      <c r="AL2504" s="34" t="s">
        <v>100</v>
      </c>
      <c r="AM2504" s="34">
        <v>68.55</v>
      </c>
      <c r="AN2504" s="34">
        <v>15781.85</v>
      </c>
      <c r="AO2504" s="34">
        <v>67.66</v>
      </c>
      <c r="AP2504" s="34">
        <v>0</v>
      </c>
      <c r="AR2504" s="45"/>
      <c r="AS2504" s="49"/>
      <c r="AT2504" s="45"/>
      <c r="AU2504" s="31">
        <v>42459</v>
      </c>
      <c r="AV2504" s="57">
        <v>0.38541666666666669</v>
      </c>
      <c r="AW2504" s="31" t="s">
        <v>231</v>
      </c>
      <c r="AY2504" s="32"/>
      <c r="BA2504" s="32"/>
      <c r="BG2504" s="32"/>
      <c r="BH2504" s="32"/>
    </row>
    <row r="2505" spans="1:60">
      <c r="A2505" s="34" t="s">
        <v>98</v>
      </c>
      <c r="B2505" s="34" t="s">
        <v>101</v>
      </c>
      <c r="C2505" s="38">
        <v>42459.479166666664</v>
      </c>
      <c r="D2505" s="34">
        <v>68.3</v>
      </c>
      <c r="E2505" s="38">
        <v>42459.510416666664</v>
      </c>
      <c r="F2505" s="34">
        <v>69.650000000000006</v>
      </c>
      <c r="G2505" s="42">
        <v>1.9800000000000002E-2</v>
      </c>
      <c r="H2505" s="34">
        <v>-994.75</v>
      </c>
      <c r="I2505" s="42">
        <v>-1.9800000000000002E-2</v>
      </c>
      <c r="J2505" s="34">
        <v>736.84979999999996</v>
      </c>
      <c r="K2505" s="34">
        <v>50326.84</v>
      </c>
      <c r="L2505" s="34">
        <v>64153.21</v>
      </c>
      <c r="M2505" s="34">
        <v>4</v>
      </c>
      <c r="N2505" s="34">
        <v>-248.69</v>
      </c>
      <c r="O2505" s="42">
        <v>-1.9800000000000002E-2</v>
      </c>
      <c r="P2505" s="42">
        <v>6.9999999999999999E-4</v>
      </c>
      <c r="Q2505" s="34" t="s">
        <v>100</v>
      </c>
      <c r="R2505" s="34">
        <v>0</v>
      </c>
      <c r="S2505" s="34">
        <v>69.2</v>
      </c>
      <c r="U2505" s="58">
        <f>VLOOKUP(AU2505,[1]expiry_dates!$B$2:$C$2894,2,FALSE)</f>
        <v>42460</v>
      </c>
      <c r="V2505" s="34" t="s">
        <v>139</v>
      </c>
      <c r="W2505" s="34" t="s">
        <v>101</v>
      </c>
      <c r="X2505" s="54">
        <v>42459.479166666664</v>
      </c>
      <c r="Y2505" s="34">
        <v>0.45</v>
      </c>
      <c r="Z2505" s="34">
        <v>42459.510416666664</v>
      </c>
      <c r="AA2505" s="34">
        <v>1</v>
      </c>
      <c r="AB2505" s="34">
        <v>1.2222</v>
      </c>
      <c r="AC2505" s="34">
        <v>-90073.4</v>
      </c>
      <c r="AD2505" s="34">
        <v>-1.2222</v>
      </c>
      <c r="AE2505" s="34">
        <v>163769.79999999999</v>
      </c>
      <c r="AF2505" s="34">
        <v>73696.41</v>
      </c>
      <c r="AG2505" s="34">
        <v>4655348.5999999996</v>
      </c>
      <c r="AH2505" s="34">
        <v>4</v>
      </c>
      <c r="AI2505" s="34">
        <v>-22518.35</v>
      </c>
      <c r="AJ2505" s="34">
        <v>-1.2222</v>
      </c>
      <c r="AK2505" s="34">
        <v>0.1111</v>
      </c>
      <c r="AL2505" s="34" t="s">
        <v>100</v>
      </c>
      <c r="AM2505" s="34">
        <v>68.3</v>
      </c>
      <c r="AN2505" s="34">
        <v>15838.45</v>
      </c>
      <c r="AO2505" s="34">
        <v>69.2</v>
      </c>
      <c r="AP2505" s="34">
        <v>0</v>
      </c>
      <c r="AR2505" s="45"/>
      <c r="AS2505" s="49"/>
      <c r="AT2505" s="45"/>
      <c r="AU2505" s="31">
        <v>42459</v>
      </c>
      <c r="AV2505" s="57">
        <v>0.47916666666666669</v>
      </c>
      <c r="AW2505" s="31" t="s">
        <v>231</v>
      </c>
      <c r="AY2505" s="32"/>
      <c r="BA2505" s="32"/>
      <c r="BG2505" s="32"/>
      <c r="BH2505" s="32"/>
    </row>
    <row r="2506" spans="1:60">
      <c r="A2506" s="34" t="s">
        <v>98</v>
      </c>
      <c r="B2506" s="34" t="s">
        <v>99</v>
      </c>
      <c r="C2506" s="38">
        <v>42459.510416666664</v>
      </c>
      <c r="D2506" s="34">
        <v>69.650000000000006</v>
      </c>
      <c r="E2506" s="38">
        <v>42459.635416666664</v>
      </c>
      <c r="F2506" s="34">
        <v>69.349999999999994</v>
      </c>
      <c r="G2506" s="42">
        <v>-4.3E-3</v>
      </c>
      <c r="H2506" s="34">
        <v>-216.76</v>
      </c>
      <c r="I2506" s="42">
        <v>-4.3E-3</v>
      </c>
      <c r="J2506" s="34">
        <v>722.54930000000002</v>
      </c>
      <c r="K2506" s="34">
        <v>50325.56</v>
      </c>
      <c r="L2506" s="34">
        <v>63936.44</v>
      </c>
      <c r="M2506" s="34">
        <v>13</v>
      </c>
      <c r="N2506" s="34">
        <v>-16.670000000000002</v>
      </c>
      <c r="O2506" s="42">
        <v>-1.9400000000000001E-2</v>
      </c>
      <c r="P2506" s="42">
        <v>7.1999999999999998E-3</v>
      </c>
      <c r="Q2506" s="34" t="s">
        <v>100</v>
      </c>
      <c r="R2506" s="34">
        <v>0</v>
      </c>
      <c r="S2506" s="34">
        <v>68.28</v>
      </c>
      <c r="U2506" s="58">
        <f>VLOOKUP(AU2506,[1]expiry_dates!$B$2:$C$2894,2,FALSE)</f>
        <v>42460</v>
      </c>
      <c r="V2506" s="34" t="s">
        <v>135</v>
      </c>
      <c r="W2506" s="34" t="s">
        <v>101</v>
      </c>
      <c r="X2506" s="54">
        <v>42459.510416666664</v>
      </c>
      <c r="Y2506" s="34">
        <v>1.2</v>
      </c>
      <c r="Z2506" s="34">
        <v>42459.635416666664</v>
      </c>
      <c r="AA2506" s="34">
        <v>1</v>
      </c>
      <c r="AB2506" s="34">
        <v>-0.16669999999999999</v>
      </c>
      <c r="AC2506" s="34">
        <v>12287.85</v>
      </c>
      <c r="AD2506" s="34">
        <v>0.16669999999999999</v>
      </c>
      <c r="AE2506" s="34">
        <v>61439.26</v>
      </c>
      <c r="AF2506" s="34">
        <v>73727.11</v>
      </c>
      <c r="AG2506" s="34">
        <v>4667636.45</v>
      </c>
      <c r="AH2506" s="34">
        <v>13</v>
      </c>
      <c r="AI2506" s="34">
        <v>945.22</v>
      </c>
      <c r="AJ2506" s="34">
        <v>-0.75</v>
      </c>
      <c r="AK2506" s="34">
        <v>0.33329999999999999</v>
      </c>
      <c r="AL2506" s="34" t="s">
        <v>100</v>
      </c>
      <c r="AM2506" s="34">
        <v>69.650000000000006</v>
      </c>
      <c r="AN2506" s="34">
        <v>15913.15</v>
      </c>
      <c r="AO2506" s="34">
        <v>68.28</v>
      </c>
      <c r="AP2506" s="34">
        <v>0</v>
      </c>
      <c r="AR2506" s="45"/>
      <c r="AS2506" s="49"/>
      <c r="AT2506" s="45"/>
      <c r="AU2506" s="31">
        <v>42459</v>
      </c>
      <c r="AV2506" s="57">
        <v>0.51041666666666663</v>
      </c>
      <c r="AW2506" s="31" t="s">
        <v>232</v>
      </c>
      <c r="AY2506" s="32"/>
      <c r="BA2506" s="32"/>
      <c r="BG2506" s="32"/>
      <c r="BH2506" s="32"/>
    </row>
    <row r="2507" spans="1:60">
      <c r="A2507" s="34" t="s">
        <v>98</v>
      </c>
      <c r="B2507" s="34" t="s">
        <v>101</v>
      </c>
      <c r="C2507" s="38">
        <v>42459.635416666664</v>
      </c>
      <c r="D2507" s="34">
        <v>69.349999999999994</v>
      </c>
      <c r="E2507" s="38">
        <v>42460.40625</v>
      </c>
      <c r="F2507" s="34">
        <v>69.849999999999994</v>
      </c>
      <c r="G2507" s="42">
        <v>7.1999999999999998E-3</v>
      </c>
      <c r="H2507" s="34">
        <v>-362.8</v>
      </c>
      <c r="I2507" s="42">
        <v>-7.1999999999999998E-3</v>
      </c>
      <c r="J2507" s="34">
        <v>725.59029999999996</v>
      </c>
      <c r="K2507" s="34">
        <v>50319.68</v>
      </c>
      <c r="L2507" s="34">
        <v>63573.65</v>
      </c>
      <c r="M2507" s="34">
        <v>8</v>
      </c>
      <c r="N2507" s="34">
        <v>-45.35</v>
      </c>
      <c r="O2507" s="42">
        <v>-9.4000000000000004E-3</v>
      </c>
      <c r="P2507" s="42">
        <v>4.3E-3</v>
      </c>
      <c r="Q2507" s="34" t="s">
        <v>100</v>
      </c>
      <c r="R2507" s="34">
        <v>0</v>
      </c>
      <c r="S2507" s="34">
        <v>70.150000000000006</v>
      </c>
      <c r="U2507" s="58">
        <f>VLOOKUP(AU2507,[1]expiry_dates!$B$2:$C$2894,2,FALSE)</f>
        <v>42460</v>
      </c>
      <c r="V2507" s="34" t="s">
        <v>139</v>
      </c>
      <c r="W2507" s="34" t="s">
        <v>101</v>
      </c>
      <c r="X2507" s="54">
        <v>42459.635416666664</v>
      </c>
      <c r="Y2507" s="34">
        <v>0.7</v>
      </c>
      <c r="Z2507" s="34">
        <v>42460.40625</v>
      </c>
      <c r="AA2507" s="34">
        <v>0.7</v>
      </c>
      <c r="AB2507" s="34">
        <v>0</v>
      </c>
      <c r="AC2507" s="34">
        <v>0</v>
      </c>
      <c r="AD2507" s="34">
        <v>0</v>
      </c>
      <c r="AE2507" s="34">
        <v>104746.9</v>
      </c>
      <c r="AF2507" s="34">
        <v>73322.820000000007</v>
      </c>
      <c r="AG2507" s="34">
        <v>4667636.45</v>
      </c>
      <c r="AH2507" s="34">
        <v>8</v>
      </c>
      <c r="AI2507" s="34">
        <v>0</v>
      </c>
      <c r="AJ2507" s="34">
        <v>-0.1429</v>
      </c>
      <c r="AK2507" s="34">
        <v>0.42859999999999998</v>
      </c>
      <c r="AL2507" s="34" t="s">
        <v>100</v>
      </c>
      <c r="AM2507" s="34">
        <v>69.349999999999994</v>
      </c>
      <c r="AN2507" s="34">
        <v>16144.55</v>
      </c>
      <c r="AO2507" s="34">
        <v>70.150000000000006</v>
      </c>
      <c r="AP2507" s="34">
        <v>0</v>
      </c>
      <c r="AR2507" s="45"/>
      <c r="AS2507" s="49"/>
      <c r="AT2507" s="45"/>
      <c r="AU2507" s="31">
        <v>42459</v>
      </c>
      <c r="AV2507" s="57">
        <v>0.13541666666666666</v>
      </c>
      <c r="AW2507" s="31" t="s">
        <v>232</v>
      </c>
      <c r="AY2507" s="32"/>
      <c r="BA2507" s="32"/>
      <c r="BG2507" s="32"/>
      <c r="BH2507" s="32"/>
    </row>
    <row r="2508" spans="1:60">
      <c r="A2508" s="34" t="s">
        <v>98</v>
      </c>
      <c r="B2508" s="34" t="s">
        <v>99</v>
      </c>
      <c r="C2508" s="38">
        <v>42460.40625</v>
      </c>
      <c r="D2508" s="34">
        <v>69.849999999999994</v>
      </c>
      <c r="E2508" s="38">
        <v>42460.59375</v>
      </c>
      <c r="F2508" s="34">
        <v>70.400000000000006</v>
      </c>
      <c r="G2508" s="42">
        <v>7.9000000000000008E-3</v>
      </c>
      <c r="H2508" s="34">
        <v>396.22</v>
      </c>
      <c r="I2508" s="42">
        <v>7.9000000000000008E-3</v>
      </c>
      <c r="J2508" s="34">
        <v>720.4067</v>
      </c>
      <c r="K2508" s="34">
        <v>50320.41</v>
      </c>
      <c r="L2508" s="34">
        <v>63969.87</v>
      </c>
      <c r="M2508" s="34">
        <v>19</v>
      </c>
      <c r="N2508" s="34">
        <v>20.85</v>
      </c>
      <c r="O2508" s="42">
        <v>-1.0699999999999999E-2</v>
      </c>
      <c r="P2508" s="42">
        <v>1.6500000000000001E-2</v>
      </c>
      <c r="Q2508" s="34" t="s">
        <v>100</v>
      </c>
      <c r="R2508" s="34">
        <v>0</v>
      </c>
      <c r="S2508" s="34">
        <v>69.05</v>
      </c>
      <c r="U2508" s="58">
        <f>VLOOKUP(AU2508,[1]expiry_dates!$B$2:$C$2894,2,FALSE)</f>
        <v>42460</v>
      </c>
      <c r="V2508" s="34" t="s">
        <v>135</v>
      </c>
      <c r="W2508" s="34" t="s">
        <v>101</v>
      </c>
      <c r="X2508" s="54">
        <v>42460.40625</v>
      </c>
      <c r="Y2508" s="34">
        <v>0.95</v>
      </c>
      <c r="Z2508" s="34">
        <v>42460.59375</v>
      </c>
      <c r="AA2508" s="34">
        <v>0.25</v>
      </c>
      <c r="AB2508" s="34">
        <v>-0.73680000000000001</v>
      </c>
      <c r="AC2508" s="34">
        <v>54154.43</v>
      </c>
      <c r="AD2508" s="34">
        <v>0.73680000000000001</v>
      </c>
      <c r="AE2508" s="34">
        <v>77363.48</v>
      </c>
      <c r="AF2508" s="34">
        <v>73495.3</v>
      </c>
      <c r="AG2508" s="34">
        <v>4721790.8899999997</v>
      </c>
      <c r="AH2508" s="34">
        <v>19</v>
      </c>
      <c r="AI2508" s="34">
        <v>2850.23</v>
      </c>
      <c r="AJ2508" s="34">
        <v>-0.1053</v>
      </c>
      <c r="AK2508" s="34">
        <v>0.84209999999999996</v>
      </c>
      <c r="AL2508" s="34" t="s">
        <v>100</v>
      </c>
      <c r="AM2508" s="34">
        <v>69.849999999999994</v>
      </c>
      <c r="AN2508" s="34">
        <v>16165.65</v>
      </c>
      <c r="AO2508" s="34">
        <v>69.05</v>
      </c>
      <c r="AP2508" s="34">
        <v>0</v>
      </c>
      <c r="AR2508" s="45"/>
      <c r="AS2508" s="49"/>
      <c r="AT2508" s="45"/>
      <c r="AU2508" s="31">
        <v>42460</v>
      </c>
      <c r="AV2508" s="57">
        <v>0.40625</v>
      </c>
      <c r="AW2508" s="31" t="s">
        <v>231</v>
      </c>
      <c r="AY2508" s="32"/>
      <c r="BA2508" s="32"/>
      <c r="BG2508" s="32"/>
      <c r="BH2508" s="32"/>
    </row>
    <row r="2509" spans="1:60">
      <c r="A2509" s="34" t="s">
        <v>98</v>
      </c>
      <c r="B2509" s="34" t="s">
        <v>101</v>
      </c>
      <c r="C2509" s="38">
        <v>42460.59375</v>
      </c>
      <c r="D2509" s="34">
        <v>70.400000000000006</v>
      </c>
      <c r="E2509" s="38">
        <v>42460.6875</v>
      </c>
      <c r="F2509" s="34">
        <v>69.400000000000006</v>
      </c>
      <c r="G2509" s="42">
        <v>-1.4200000000000001E-2</v>
      </c>
      <c r="H2509" s="34">
        <v>714.79</v>
      </c>
      <c r="I2509" s="42">
        <v>1.4200000000000001E-2</v>
      </c>
      <c r="J2509" s="34">
        <v>714.78589999999997</v>
      </c>
      <c r="K2509" s="34">
        <v>50320.93</v>
      </c>
      <c r="L2509" s="34">
        <v>64684.66</v>
      </c>
      <c r="M2509" s="34">
        <v>8</v>
      </c>
      <c r="N2509" s="34">
        <v>89.35</v>
      </c>
      <c r="O2509" s="42">
        <v>-6.4000000000000003E-3</v>
      </c>
      <c r="P2509" s="42">
        <v>1.8499999999999999E-2</v>
      </c>
      <c r="Q2509" s="34" t="s">
        <v>100</v>
      </c>
      <c r="R2509" s="34">
        <v>0</v>
      </c>
      <c r="S2509" s="34">
        <v>70.989999999999995</v>
      </c>
      <c r="U2509" s="58">
        <f>VLOOKUP(AU2509,[1]expiry_dates!$B$2:$C$2894,2,FALSE)</f>
        <v>42460</v>
      </c>
      <c r="V2509" s="34" t="s">
        <v>139</v>
      </c>
      <c r="W2509" s="34" t="s">
        <v>101</v>
      </c>
      <c r="X2509" s="54">
        <v>42460.59375</v>
      </c>
      <c r="Y2509" s="34">
        <v>0.55000000000000004</v>
      </c>
      <c r="Z2509" s="34">
        <v>42460.6875</v>
      </c>
      <c r="AA2509" s="34">
        <v>0.05</v>
      </c>
      <c r="AB2509" s="34">
        <v>-0.90910000000000002</v>
      </c>
      <c r="AC2509" s="34">
        <v>66952.399999999994</v>
      </c>
      <c r="AD2509" s="34">
        <v>0.90910000000000002</v>
      </c>
      <c r="AE2509" s="34">
        <v>133904.79999999999</v>
      </c>
      <c r="AF2509" s="34">
        <v>73647.64</v>
      </c>
      <c r="AG2509" s="34">
        <v>4788743.29</v>
      </c>
      <c r="AH2509" s="34">
        <v>8</v>
      </c>
      <c r="AI2509" s="34">
        <v>8369.0499999999993</v>
      </c>
      <c r="AJ2509" s="34">
        <v>-0.54549999999999998</v>
      </c>
      <c r="AK2509" s="34">
        <v>0.90910000000000002</v>
      </c>
      <c r="AL2509" s="34" t="s">
        <v>100</v>
      </c>
      <c r="AM2509" s="34">
        <v>70.400000000000006</v>
      </c>
      <c r="AN2509" s="34">
        <v>16199.55</v>
      </c>
      <c r="AO2509" s="34">
        <v>70.989999999999995</v>
      </c>
      <c r="AP2509" s="34">
        <v>0</v>
      </c>
      <c r="AR2509" s="45"/>
      <c r="AS2509" s="49"/>
      <c r="AT2509" s="45"/>
      <c r="AU2509" s="31">
        <v>42460</v>
      </c>
      <c r="AV2509" s="57">
        <v>9.375E-2</v>
      </c>
      <c r="AW2509" s="31" t="s">
        <v>232</v>
      </c>
      <c r="AY2509" s="32"/>
      <c r="BA2509" s="32"/>
      <c r="BG2509" s="32"/>
      <c r="BH2509" s="32"/>
    </row>
    <row r="2510" spans="1:60">
      <c r="A2510" s="34" t="s">
        <v>98</v>
      </c>
      <c r="B2510" s="34" t="s">
        <v>99</v>
      </c>
      <c r="C2510" s="38">
        <v>42461.385416666664</v>
      </c>
      <c r="D2510" s="34">
        <v>70.3</v>
      </c>
      <c r="E2510" s="38">
        <v>42464.395833333336</v>
      </c>
      <c r="F2510" s="34">
        <v>71.7</v>
      </c>
      <c r="G2510" s="42">
        <v>1.9900000000000001E-2</v>
      </c>
      <c r="H2510" s="34">
        <v>1002.17</v>
      </c>
      <c r="I2510" s="42">
        <v>1.9900000000000001E-2</v>
      </c>
      <c r="J2510" s="34">
        <v>715.83810000000005</v>
      </c>
      <c r="K2510" s="34">
        <v>50323.42</v>
      </c>
      <c r="L2510" s="34">
        <v>65686.83</v>
      </c>
      <c r="M2510" s="34">
        <v>31</v>
      </c>
      <c r="N2510" s="34">
        <v>32.33</v>
      </c>
      <c r="O2510" s="42">
        <v>-4.3E-3</v>
      </c>
      <c r="P2510" s="42">
        <v>4.0500000000000001E-2</v>
      </c>
      <c r="Q2510" s="34" t="s">
        <v>100</v>
      </c>
      <c r="R2510" s="34">
        <v>0</v>
      </c>
      <c r="S2510" s="34">
        <v>69.2</v>
      </c>
      <c r="U2510" s="58">
        <f>VLOOKUP(AU2510,[1]expiry_dates!$B$2:$C$2894,2,FALSE)</f>
        <v>42488</v>
      </c>
      <c r="V2510" s="34" t="s">
        <v>141</v>
      </c>
      <c r="W2510" s="34" t="s">
        <v>101</v>
      </c>
      <c r="X2510" s="54">
        <v>42461.385416666664</v>
      </c>
      <c r="Y2510" s="34">
        <v>2.0499999999999998</v>
      </c>
      <c r="Z2510" s="34">
        <v>42464.395833333336</v>
      </c>
      <c r="AA2510" s="34">
        <v>1.5</v>
      </c>
      <c r="AB2510" s="34">
        <v>-0.26829999999999998</v>
      </c>
      <c r="AC2510" s="34">
        <v>19838.560000000001</v>
      </c>
      <c r="AD2510" s="34">
        <v>0.26829999999999998</v>
      </c>
      <c r="AE2510" s="34">
        <v>36070.11</v>
      </c>
      <c r="AF2510" s="34">
        <v>73943.710000000006</v>
      </c>
      <c r="AG2510" s="34">
        <v>4808581.84</v>
      </c>
      <c r="AH2510" s="34">
        <v>31</v>
      </c>
      <c r="AI2510" s="34">
        <v>639.95000000000005</v>
      </c>
      <c r="AJ2510" s="34">
        <v>0</v>
      </c>
      <c r="AK2510" s="34">
        <v>0.39019999999999999</v>
      </c>
      <c r="AL2510" s="34" t="s">
        <v>100</v>
      </c>
      <c r="AM2510" s="34">
        <v>70.3</v>
      </c>
      <c r="AN2510" s="34">
        <v>16080.55</v>
      </c>
      <c r="AO2510" s="34">
        <v>69.2</v>
      </c>
      <c r="AP2510" s="34">
        <v>0</v>
      </c>
      <c r="AR2510" s="45"/>
      <c r="AS2510" s="49"/>
      <c r="AT2510" s="45"/>
      <c r="AU2510" s="31">
        <v>42461</v>
      </c>
      <c r="AV2510" s="57">
        <v>0.38541666666666669</v>
      </c>
      <c r="AW2510" s="31" t="s">
        <v>231</v>
      </c>
      <c r="AY2510" s="32"/>
      <c r="BA2510" s="32"/>
      <c r="BG2510" s="32"/>
      <c r="BH2510" s="32"/>
    </row>
    <row r="2511" spans="1:60">
      <c r="A2511" s="34" t="s">
        <v>98</v>
      </c>
      <c r="B2511" s="34" t="s">
        <v>101</v>
      </c>
      <c r="C2511" s="38">
        <v>42464.395833333336</v>
      </c>
      <c r="D2511" s="34">
        <v>71.7</v>
      </c>
      <c r="E2511" s="38">
        <v>42464.614583333336</v>
      </c>
      <c r="F2511" s="34">
        <v>71.3</v>
      </c>
      <c r="G2511" s="42">
        <v>-5.5999999999999999E-3</v>
      </c>
      <c r="H2511" s="34">
        <v>280.77999999999997</v>
      </c>
      <c r="I2511" s="42">
        <v>5.5999999999999999E-3</v>
      </c>
      <c r="J2511" s="34">
        <v>701.94069999999999</v>
      </c>
      <c r="K2511" s="34">
        <v>50329.15</v>
      </c>
      <c r="L2511" s="34">
        <v>65967.61</v>
      </c>
      <c r="M2511" s="34">
        <v>22</v>
      </c>
      <c r="N2511" s="34">
        <v>12.76</v>
      </c>
      <c r="O2511" s="42">
        <v>-7.7000000000000002E-3</v>
      </c>
      <c r="P2511" s="42">
        <v>1.95E-2</v>
      </c>
      <c r="Q2511" s="34" t="s">
        <v>100</v>
      </c>
      <c r="R2511" s="34">
        <v>0</v>
      </c>
      <c r="S2511" s="34">
        <v>73.08</v>
      </c>
      <c r="U2511" s="58">
        <f>VLOOKUP(AU2511,[1]expiry_dates!$B$2:$C$2894,2,FALSE)</f>
        <v>42488</v>
      </c>
      <c r="V2511" s="34" t="s">
        <v>138</v>
      </c>
      <c r="W2511" s="34" t="s">
        <v>101</v>
      </c>
      <c r="X2511" s="54">
        <v>42464.395833333336</v>
      </c>
      <c r="Y2511" s="34">
        <v>3.55</v>
      </c>
      <c r="Z2511" s="34">
        <v>42464.614583333336</v>
      </c>
      <c r="AA2511" s="34">
        <v>3.35</v>
      </c>
      <c r="AB2511" s="34">
        <v>-5.6300000000000003E-2</v>
      </c>
      <c r="AC2511" s="34">
        <v>4172.96</v>
      </c>
      <c r="AD2511" s="34">
        <v>5.6300000000000003E-2</v>
      </c>
      <c r="AE2511" s="34">
        <v>20864.78</v>
      </c>
      <c r="AF2511" s="34">
        <v>74069.960000000006</v>
      </c>
      <c r="AG2511" s="34">
        <v>4812754.8</v>
      </c>
      <c r="AH2511" s="34">
        <v>22</v>
      </c>
      <c r="AI2511" s="34">
        <v>189.68</v>
      </c>
      <c r="AJ2511" s="34">
        <v>-0.15490000000000001</v>
      </c>
      <c r="AK2511" s="34">
        <v>0.15490000000000001</v>
      </c>
      <c r="AL2511" s="34" t="s">
        <v>100</v>
      </c>
      <c r="AM2511" s="34">
        <v>71.7</v>
      </c>
      <c r="AN2511" s="34">
        <v>16232.9</v>
      </c>
      <c r="AO2511" s="34">
        <v>73.08</v>
      </c>
      <c r="AP2511" s="34">
        <v>0</v>
      </c>
      <c r="AR2511" s="45"/>
      <c r="AS2511" s="49"/>
      <c r="AT2511" s="45"/>
      <c r="AU2511" s="31">
        <v>42464</v>
      </c>
      <c r="AV2511" s="57">
        <v>0.39583333333333331</v>
      </c>
      <c r="AW2511" s="31" t="s">
        <v>231</v>
      </c>
      <c r="AY2511" s="32"/>
      <c r="BA2511" s="32"/>
      <c r="BG2511" s="32"/>
      <c r="BH2511" s="32"/>
    </row>
    <row r="2512" spans="1:60">
      <c r="A2512" s="34" t="s">
        <v>98</v>
      </c>
      <c r="B2512" s="34" t="s">
        <v>99</v>
      </c>
      <c r="C2512" s="38">
        <v>42464.614583333336</v>
      </c>
      <c r="D2512" s="34">
        <v>71.3</v>
      </c>
      <c r="E2512" s="38">
        <v>42465.385416666664</v>
      </c>
      <c r="F2512" s="34">
        <v>71.400000000000006</v>
      </c>
      <c r="G2512" s="42">
        <v>1.4E-3</v>
      </c>
      <c r="H2512" s="34">
        <v>70.59</v>
      </c>
      <c r="I2512" s="42">
        <v>1.4E-3</v>
      </c>
      <c r="J2512" s="34">
        <v>705.8981</v>
      </c>
      <c r="K2512" s="34">
        <v>50330.54</v>
      </c>
      <c r="L2512" s="34">
        <v>66038.2</v>
      </c>
      <c r="M2512" s="34">
        <v>8</v>
      </c>
      <c r="N2512" s="34">
        <v>8.82</v>
      </c>
      <c r="O2512" s="42">
        <v>-7.0000000000000001E-3</v>
      </c>
      <c r="P2512" s="42">
        <v>2.8E-3</v>
      </c>
      <c r="Q2512" s="34" t="s">
        <v>100</v>
      </c>
      <c r="R2512" s="34">
        <v>0</v>
      </c>
      <c r="S2512" s="34">
        <v>70.319999999999993</v>
      </c>
      <c r="U2512" s="58">
        <f>VLOOKUP(AU2512,[1]expiry_dates!$B$2:$C$2894,2,FALSE)</f>
        <v>42488</v>
      </c>
      <c r="V2512" s="34" t="s">
        <v>135</v>
      </c>
      <c r="W2512" s="34" t="s">
        <v>101</v>
      </c>
      <c r="X2512" s="54">
        <v>42464.625</v>
      </c>
      <c r="Y2512" s="34">
        <v>3.5</v>
      </c>
      <c r="Z2512" s="34">
        <v>42465.385416666664</v>
      </c>
      <c r="AA2512" s="34">
        <v>3.35</v>
      </c>
      <c r="AB2512" s="34">
        <v>-4.2900000000000001E-2</v>
      </c>
      <c r="AC2512" s="34">
        <v>3174.16</v>
      </c>
      <c r="AD2512" s="34">
        <v>4.2900000000000001E-2</v>
      </c>
      <c r="AE2512" s="34">
        <v>21161.08</v>
      </c>
      <c r="AF2512" s="34">
        <v>74063.77</v>
      </c>
      <c r="AG2512" s="34">
        <v>4815928.96</v>
      </c>
      <c r="AH2512" s="34">
        <v>7</v>
      </c>
      <c r="AI2512" s="34">
        <v>453.45</v>
      </c>
      <c r="AJ2512" s="34">
        <v>-1.43E-2</v>
      </c>
      <c r="AK2512" s="34">
        <v>4.2900000000000001E-2</v>
      </c>
      <c r="AL2512" s="34" t="s">
        <v>100</v>
      </c>
      <c r="AM2512" s="34">
        <v>71.150000000000006</v>
      </c>
      <c r="AN2512" s="34">
        <v>16190.35</v>
      </c>
      <c r="AO2512" s="34">
        <v>70.39</v>
      </c>
      <c r="AP2512" s="34">
        <v>0</v>
      </c>
      <c r="AR2512" s="45"/>
      <c r="AS2512" s="49"/>
      <c r="AT2512" s="45"/>
      <c r="AU2512" s="31">
        <v>42464</v>
      </c>
      <c r="AV2512" s="57">
        <v>0.125</v>
      </c>
      <c r="AW2512" s="31" t="s">
        <v>232</v>
      </c>
      <c r="AY2512" s="32"/>
      <c r="BA2512" s="32"/>
      <c r="BG2512" s="32"/>
      <c r="BH2512" s="32"/>
    </row>
    <row r="2513" spans="1:60">
      <c r="A2513" s="34" t="s">
        <v>98</v>
      </c>
      <c r="B2513" s="34" t="s">
        <v>101</v>
      </c>
      <c r="C2513" s="38">
        <v>42465.385416666664</v>
      </c>
      <c r="D2513" s="34">
        <v>71.400000000000006</v>
      </c>
      <c r="E2513" s="38">
        <v>42465.395833333336</v>
      </c>
      <c r="F2513" s="34">
        <v>71.2</v>
      </c>
      <c r="G2513" s="42">
        <v>-2.8E-3</v>
      </c>
      <c r="H2513" s="34">
        <v>140.97999999999999</v>
      </c>
      <c r="I2513" s="42">
        <v>2.8E-3</v>
      </c>
      <c r="J2513" s="34">
        <v>704.87990000000002</v>
      </c>
      <c r="K2513" s="34">
        <v>50328.43</v>
      </c>
      <c r="L2513" s="34">
        <v>66179.17</v>
      </c>
      <c r="M2513" s="34">
        <v>2</v>
      </c>
      <c r="N2513" s="34">
        <v>70.489999999999995</v>
      </c>
      <c r="O2513" s="42">
        <v>-6.9999999999999999E-4</v>
      </c>
      <c r="P2513" s="42">
        <v>1.26E-2</v>
      </c>
      <c r="Q2513" s="34" t="s">
        <v>100</v>
      </c>
      <c r="R2513" s="34">
        <v>0</v>
      </c>
      <c r="S2513" s="34">
        <v>71.459999999999994</v>
      </c>
      <c r="U2513" s="58">
        <f>VLOOKUP(AU2513,[1]expiry_dates!$B$2:$C$2894,2,FALSE)</f>
        <v>42488</v>
      </c>
      <c r="V2513" s="34" t="s">
        <v>139</v>
      </c>
      <c r="W2513" s="34" t="s">
        <v>101</v>
      </c>
      <c r="X2513" s="54">
        <v>42465.385416666664</v>
      </c>
      <c r="Y2513" s="34">
        <v>4.3499999999999996</v>
      </c>
      <c r="Z2513" s="34">
        <v>42465.395833333336</v>
      </c>
      <c r="AA2513" s="34">
        <v>4.3</v>
      </c>
      <c r="AB2513" s="34">
        <v>-1.15E-2</v>
      </c>
      <c r="AC2513" s="34">
        <v>851.31</v>
      </c>
      <c r="AD2513" s="34">
        <v>1.15E-2</v>
      </c>
      <c r="AE2513" s="34">
        <v>17026.16</v>
      </c>
      <c r="AF2513" s="34">
        <v>74063.78</v>
      </c>
      <c r="AG2513" s="34">
        <v>4816780.2699999996</v>
      </c>
      <c r="AH2513" s="34">
        <v>2</v>
      </c>
      <c r="AI2513" s="34">
        <v>425.65</v>
      </c>
      <c r="AJ2513" s="34">
        <v>-1.15E-2</v>
      </c>
      <c r="AK2513" s="34">
        <v>3.4500000000000003E-2</v>
      </c>
      <c r="AL2513" s="34" t="s">
        <v>100</v>
      </c>
      <c r="AM2513" s="34">
        <v>71.400000000000006</v>
      </c>
      <c r="AN2513" s="34">
        <v>16123.15</v>
      </c>
      <c r="AO2513" s="34">
        <v>71.459999999999994</v>
      </c>
      <c r="AP2513" s="34">
        <v>0</v>
      </c>
      <c r="AR2513" s="45"/>
      <c r="AS2513" s="49"/>
      <c r="AT2513" s="45"/>
      <c r="AU2513" s="31">
        <v>42465</v>
      </c>
      <c r="AV2513" s="57">
        <v>0.38541666666666669</v>
      </c>
      <c r="AW2513" s="31" t="s">
        <v>231</v>
      </c>
      <c r="AY2513" s="32"/>
      <c r="BA2513" s="32"/>
      <c r="BG2513" s="32"/>
      <c r="BH2513" s="32"/>
    </row>
    <row r="2514" spans="1:60">
      <c r="A2514" s="34" t="s">
        <v>98</v>
      </c>
      <c r="B2514" s="34" t="s">
        <v>99</v>
      </c>
      <c r="C2514" s="38">
        <v>42465.395833333336</v>
      </c>
      <c r="D2514" s="34">
        <v>71.2</v>
      </c>
      <c r="E2514" s="38">
        <v>42465.427083333336</v>
      </c>
      <c r="F2514" s="34">
        <v>70.900000000000006</v>
      </c>
      <c r="G2514" s="42">
        <v>-4.1999999999999997E-3</v>
      </c>
      <c r="H2514" s="34">
        <v>-212.07</v>
      </c>
      <c r="I2514" s="42">
        <v>-4.1999999999999997E-3</v>
      </c>
      <c r="J2514" s="34">
        <v>706.88480000000004</v>
      </c>
      <c r="K2514" s="34">
        <v>50330.19</v>
      </c>
      <c r="L2514" s="34">
        <v>65967.11</v>
      </c>
      <c r="M2514" s="34">
        <v>4</v>
      </c>
      <c r="N2514" s="34">
        <v>-53.02</v>
      </c>
      <c r="O2514" s="42">
        <v>-4.1999999999999997E-3</v>
      </c>
      <c r="P2514" s="42">
        <v>5.5999999999999999E-3</v>
      </c>
      <c r="Q2514" s="34" t="s">
        <v>100</v>
      </c>
      <c r="R2514" s="34">
        <v>0</v>
      </c>
      <c r="S2514" s="34">
        <v>70.540000000000006</v>
      </c>
      <c r="U2514" s="58">
        <f>VLOOKUP(AU2514,[1]expiry_dates!$B$2:$C$2894,2,FALSE)</f>
        <v>42488</v>
      </c>
      <c r="V2514" s="34" t="s">
        <v>135</v>
      </c>
      <c r="W2514" s="34" t="s">
        <v>101</v>
      </c>
      <c r="X2514" s="54">
        <v>42465.395833333336</v>
      </c>
      <c r="Y2514" s="34">
        <v>3.4</v>
      </c>
      <c r="Z2514" s="34">
        <v>42465.427083333336</v>
      </c>
      <c r="AA2514" s="34">
        <v>3.4</v>
      </c>
      <c r="AB2514" s="34">
        <v>0</v>
      </c>
      <c r="AC2514" s="34">
        <v>0</v>
      </c>
      <c r="AD2514" s="34">
        <v>0</v>
      </c>
      <c r="AE2514" s="34">
        <v>21788.13</v>
      </c>
      <c r="AF2514" s="34">
        <v>74079.649999999994</v>
      </c>
      <c r="AG2514" s="34">
        <v>4816780.2699999996</v>
      </c>
      <c r="AH2514" s="34">
        <v>4</v>
      </c>
      <c r="AI2514" s="34">
        <v>0</v>
      </c>
      <c r="AJ2514" s="34">
        <v>-1.47E-2</v>
      </c>
      <c r="AK2514" s="34">
        <v>1.47E-2</v>
      </c>
      <c r="AL2514" s="34" t="s">
        <v>100</v>
      </c>
      <c r="AM2514" s="34">
        <v>71.2</v>
      </c>
      <c r="AN2514" s="34">
        <v>16112.2</v>
      </c>
      <c r="AO2514" s="34">
        <v>70.540000000000006</v>
      </c>
      <c r="AP2514" s="34">
        <v>0</v>
      </c>
      <c r="AR2514" s="45"/>
      <c r="AS2514" s="49"/>
      <c r="AT2514" s="45"/>
      <c r="AU2514" s="31">
        <v>42465</v>
      </c>
      <c r="AV2514" s="57">
        <v>0.39583333333333331</v>
      </c>
      <c r="AW2514" s="31" t="s">
        <v>231</v>
      </c>
      <c r="AY2514" s="32"/>
      <c r="BA2514" s="32"/>
      <c r="BG2514" s="32"/>
      <c r="BH2514" s="32"/>
    </row>
    <row r="2515" spans="1:60">
      <c r="A2515" s="34" t="s">
        <v>98</v>
      </c>
      <c r="B2515" s="34" t="s">
        <v>101</v>
      </c>
      <c r="C2515" s="38">
        <v>42465.427083333336</v>
      </c>
      <c r="D2515" s="34">
        <v>70.900000000000006</v>
      </c>
      <c r="E2515" s="38">
        <v>42465.458333333336</v>
      </c>
      <c r="F2515" s="34">
        <v>70.599999999999994</v>
      </c>
      <c r="G2515" s="42">
        <v>-4.1999999999999997E-3</v>
      </c>
      <c r="H2515" s="34">
        <v>212.96</v>
      </c>
      <c r="I2515" s="42">
        <v>4.1999999999999997E-3</v>
      </c>
      <c r="J2515" s="34">
        <v>709.88070000000005</v>
      </c>
      <c r="K2515" s="34">
        <v>50330.54</v>
      </c>
      <c r="L2515" s="34">
        <v>66180.070000000007</v>
      </c>
      <c r="M2515" s="34">
        <v>4</v>
      </c>
      <c r="N2515" s="34">
        <v>53.24</v>
      </c>
      <c r="O2515" s="42">
        <v>-4.8999999999999998E-3</v>
      </c>
      <c r="P2515" s="42">
        <v>4.8999999999999998E-3</v>
      </c>
      <c r="Q2515" s="34" t="s">
        <v>100</v>
      </c>
      <c r="R2515" s="34">
        <v>0</v>
      </c>
      <c r="S2515" s="34">
        <v>71.56</v>
      </c>
      <c r="U2515" s="58">
        <f>VLOOKUP(AU2515,[1]expiry_dates!$B$2:$C$2894,2,FALSE)</f>
        <v>42488</v>
      </c>
      <c r="V2515" s="34" t="s">
        <v>139</v>
      </c>
      <c r="W2515" s="34" t="s">
        <v>101</v>
      </c>
      <c r="X2515" s="54">
        <v>42465.427083333336</v>
      </c>
      <c r="Y2515" s="34">
        <v>4.1500000000000004</v>
      </c>
      <c r="Z2515" s="34">
        <v>42465.458333333336</v>
      </c>
      <c r="AA2515" s="34">
        <v>4</v>
      </c>
      <c r="AB2515" s="34">
        <v>-3.61E-2</v>
      </c>
      <c r="AC2515" s="34">
        <v>2677.73</v>
      </c>
      <c r="AD2515" s="34">
        <v>3.61E-2</v>
      </c>
      <c r="AE2515" s="34">
        <v>17851.54</v>
      </c>
      <c r="AF2515" s="34">
        <v>74083.91</v>
      </c>
      <c r="AG2515" s="34">
        <v>4819458</v>
      </c>
      <c r="AH2515" s="34">
        <v>4</v>
      </c>
      <c r="AI2515" s="34">
        <v>669.43</v>
      </c>
      <c r="AJ2515" s="34">
        <v>-4.82E-2</v>
      </c>
      <c r="AK2515" s="34">
        <v>6.0199999999999997E-2</v>
      </c>
      <c r="AL2515" s="34" t="s">
        <v>100</v>
      </c>
      <c r="AM2515" s="34">
        <v>70.900000000000006</v>
      </c>
      <c r="AN2515" s="34">
        <v>16093.45</v>
      </c>
      <c r="AO2515" s="34">
        <v>71.56</v>
      </c>
      <c r="AP2515" s="34">
        <v>0</v>
      </c>
      <c r="AR2515" s="45"/>
      <c r="AS2515" s="49"/>
      <c r="AT2515" s="45"/>
      <c r="AU2515" s="31">
        <v>42465</v>
      </c>
      <c r="AV2515" s="57">
        <v>0.42708333333333331</v>
      </c>
      <c r="AW2515" s="31" t="s">
        <v>231</v>
      </c>
      <c r="AY2515" s="32"/>
      <c r="BA2515" s="32"/>
      <c r="BG2515" s="32"/>
      <c r="BH2515" s="32"/>
    </row>
    <row r="2516" spans="1:60">
      <c r="A2516" s="34" t="s">
        <v>98</v>
      </c>
      <c r="B2516" s="34" t="s">
        <v>99</v>
      </c>
      <c r="C2516" s="38">
        <v>42465.458333333336</v>
      </c>
      <c r="D2516" s="34">
        <v>70.599999999999994</v>
      </c>
      <c r="E2516" s="38">
        <v>42465.46875</v>
      </c>
      <c r="F2516" s="34">
        <v>70.05</v>
      </c>
      <c r="G2516" s="42">
        <v>-7.7999999999999996E-3</v>
      </c>
      <c r="H2516" s="34">
        <v>-392.09</v>
      </c>
      <c r="I2516" s="42">
        <v>-7.7999999999999996E-3</v>
      </c>
      <c r="J2516" s="34">
        <v>712.88720000000001</v>
      </c>
      <c r="K2516" s="34">
        <v>50329.84</v>
      </c>
      <c r="L2516" s="34">
        <v>65787.98</v>
      </c>
      <c r="M2516" s="34">
        <v>2</v>
      </c>
      <c r="N2516" s="34">
        <v>-196.04</v>
      </c>
      <c r="O2516" s="42">
        <v>-8.5000000000000006E-3</v>
      </c>
      <c r="P2516" s="42">
        <v>1.1299999999999999E-2</v>
      </c>
      <c r="Q2516" s="34" t="s">
        <v>100</v>
      </c>
      <c r="R2516" s="34">
        <v>0</v>
      </c>
      <c r="S2516" s="34">
        <v>70</v>
      </c>
      <c r="U2516" s="58">
        <f>VLOOKUP(AU2516,[1]expiry_dates!$B$2:$C$2894,2,FALSE)</f>
        <v>42488</v>
      </c>
      <c r="V2516" s="34" t="s">
        <v>135</v>
      </c>
      <c r="W2516" s="34" t="s">
        <v>101</v>
      </c>
      <c r="X2516" s="54">
        <v>42465.458333333336</v>
      </c>
      <c r="Y2516" s="34">
        <v>3.5</v>
      </c>
      <c r="Z2516" s="34">
        <v>42465.46875</v>
      </c>
      <c r="AA2516" s="34">
        <v>4</v>
      </c>
      <c r="AB2516" s="34">
        <v>0.1429</v>
      </c>
      <c r="AC2516" s="34">
        <v>-10583.41</v>
      </c>
      <c r="AD2516" s="34">
        <v>-0.1429</v>
      </c>
      <c r="AE2516" s="34">
        <v>21166.83</v>
      </c>
      <c r="AF2516" s="34">
        <v>74083.899999999994</v>
      </c>
      <c r="AG2516" s="34">
        <v>4808874.59</v>
      </c>
      <c r="AH2516" s="34">
        <v>2</v>
      </c>
      <c r="AI2516" s="34">
        <v>-5291.71</v>
      </c>
      <c r="AJ2516" s="34">
        <v>-0.1429</v>
      </c>
      <c r="AK2516" s="34">
        <v>4.2900000000000001E-2</v>
      </c>
      <c r="AL2516" s="34" t="s">
        <v>100</v>
      </c>
      <c r="AM2516" s="34">
        <v>70.599999999999994</v>
      </c>
      <c r="AN2516" s="34">
        <v>16046.3</v>
      </c>
      <c r="AO2516" s="34">
        <v>70</v>
      </c>
      <c r="AP2516" s="34">
        <v>0</v>
      </c>
      <c r="AR2516" s="45"/>
      <c r="AS2516" s="49"/>
      <c r="AT2516" s="45"/>
      <c r="AU2516" s="31">
        <v>42465</v>
      </c>
      <c r="AV2516" s="57">
        <v>0.45833333333333331</v>
      </c>
      <c r="AW2516" s="31" t="s">
        <v>231</v>
      </c>
      <c r="AY2516" s="32"/>
      <c r="BA2516" s="32"/>
      <c r="BG2516" s="32"/>
      <c r="BH2516" s="32"/>
    </row>
    <row r="2517" spans="1:60">
      <c r="A2517" s="34" t="s">
        <v>98</v>
      </c>
      <c r="B2517" s="34" t="s">
        <v>101</v>
      </c>
      <c r="C2517" s="38">
        <v>42465.46875</v>
      </c>
      <c r="D2517" s="34">
        <v>70.05</v>
      </c>
      <c r="E2517" s="38">
        <v>42466.635416666664</v>
      </c>
      <c r="F2517" s="34">
        <v>67.55</v>
      </c>
      <c r="G2517" s="42">
        <v>-3.5700000000000003E-2</v>
      </c>
      <c r="H2517" s="34">
        <v>1796.25</v>
      </c>
      <c r="I2517" s="42">
        <v>3.5700000000000003E-2</v>
      </c>
      <c r="J2517" s="34">
        <v>718.49959999999999</v>
      </c>
      <c r="K2517" s="34">
        <v>50330.9</v>
      </c>
      <c r="L2517" s="34">
        <v>67584.23</v>
      </c>
      <c r="M2517" s="34">
        <v>46</v>
      </c>
      <c r="N2517" s="34">
        <v>39.049999999999997</v>
      </c>
      <c r="O2517" s="42">
        <v>-1.43E-2</v>
      </c>
      <c r="P2517" s="42">
        <v>0.05</v>
      </c>
      <c r="Q2517" s="34" t="s">
        <v>100</v>
      </c>
      <c r="R2517" s="34">
        <v>0</v>
      </c>
      <c r="S2517" s="34">
        <v>71.37</v>
      </c>
      <c r="U2517" s="58">
        <f>VLOOKUP(AU2517,[1]expiry_dates!$B$2:$C$2894,2,FALSE)</f>
        <v>42488</v>
      </c>
      <c r="V2517" s="34" t="s">
        <v>139</v>
      </c>
      <c r="W2517" s="34" t="s">
        <v>101</v>
      </c>
      <c r="X2517" s="54">
        <v>42465.46875</v>
      </c>
      <c r="Y2517" s="34">
        <v>3.45</v>
      </c>
      <c r="Z2517" s="34">
        <v>42466.635416666664</v>
      </c>
      <c r="AA2517" s="34">
        <v>2.1</v>
      </c>
      <c r="AB2517" s="34">
        <v>-0.39129999999999998</v>
      </c>
      <c r="AC2517" s="34">
        <v>28994.59</v>
      </c>
      <c r="AD2517" s="34">
        <v>0.39129999999999998</v>
      </c>
      <c r="AE2517" s="34">
        <v>21477.47</v>
      </c>
      <c r="AF2517" s="34">
        <v>74097.289999999994</v>
      </c>
      <c r="AG2517" s="34">
        <v>4837869.18</v>
      </c>
      <c r="AH2517" s="34">
        <v>46</v>
      </c>
      <c r="AI2517" s="34">
        <v>630.32000000000005</v>
      </c>
      <c r="AJ2517" s="34">
        <v>-0.15939999999999999</v>
      </c>
      <c r="AK2517" s="34">
        <v>0.49280000000000002</v>
      </c>
      <c r="AL2517" s="34" t="s">
        <v>100</v>
      </c>
      <c r="AM2517" s="34">
        <v>70.05</v>
      </c>
      <c r="AN2517" s="34">
        <v>15923</v>
      </c>
      <c r="AO2517" s="34">
        <v>71.37</v>
      </c>
      <c r="AP2517" s="34">
        <v>0</v>
      </c>
      <c r="AR2517" s="45"/>
      <c r="AS2517" s="49"/>
      <c r="AT2517" s="45"/>
      <c r="AU2517" s="31">
        <v>42465</v>
      </c>
      <c r="AV2517" s="57">
        <v>0.46875</v>
      </c>
      <c r="AW2517" s="31" t="s">
        <v>231</v>
      </c>
      <c r="AY2517" s="32"/>
      <c r="BA2517" s="32"/>
      <c r="BG2517" s="32"/>
      <c r="BH2517" s="32"/>
    </row>
    <row r="2518" spans="1:60">
      <c r="A2518" s="34" t="s">
        <v>98</v>
      </c>
      <c r="B2518" s="34" t="s">
        <v>99</v>
      </c>
      <c r="C2518" s="38">
        <v>42466.635416666664</v>
      </c>
      <c r="D2518" s="34">
        <v>67.55</v>
      </c>
      <c r="E2518" s="38">
        <v>42467.416666666664</v>
      </c>
      <c r="F2518" s="34">
        <v>66.849999999999994</v>
      </c>
      <c r="G2518" s="42">
        <v>-1.04E-2</v>
      </c>
      <c r="H2518" s="34">
        <v>-521.64</v>
      </c>
      <c r="I2518" s="42">
        <v>-1.04E-2</v>
      </c>
      <c r="J2518" s="34">
        <v>745.2056</v>
      </c>
      <c r="K2518" s="34">
        <v>50338.64</v>
      </c>
      <c r="L2518" s="34">
        <v>67062.59</v>
      </c>
      <c r="M2518" s="34">
        <v>9</v>
      </c>
      <c r="N2518" s="34">
        <v>-57.96</v>
      </c>
      <c r="O2518" s="42">
        <v>-1.04E-2</v>
      </c>
      <c r="P2518" s="42">
        <v>5.1999999999999998E-3</v>
      </c>
      <c r="Q2518" s="34" t="s">
        <v>100</v>
      </c>
      <c r="R2518" s="34">
        <v>0</v>
      </c>
      <c r="S2518" s="34">
        <v>66.55</v>
      </c>
      <c r="U2518" s="58">
        <f>VLOOKUP(AU2518,[1]expiry_dates!$B$2:$C$2894,2,FALSE)</f>
        <v>42488</v>
      </c>
      <c r="V2518" s="34" t="s">
        <v>144</v>
      </c>
      <c r="W2518" s="34" t="s">
        <v>101</v>
      </c>
      <c r="X2518" s="54">
        <v>42466.635416666664</v>
      </c>
      <c r="Y2518" s="34">
        <v>3.5</v>
      </c>
      <c r="Z2518" s="34">
        <v>42467.416666666664</v>
      </c>
      <c r="AA2518" s="34">
        <v>3.5</v>
      </c>
      <c r="AB2518" s="34">
        <v>0</v>
      </c>
      <c r="AC2518" s="34">
        <v>0</v>
      </c>
      <c r="AD2518" s="34">
        <v>0</v>
      </c>
      <c r="AE2518" s="34">
        <v>21201.56</v>
      </c>
      <c r="AF2518" s="34">
        <v>74205.45</v>
      </c>
      <c r="AG2518" s="34">
        <v>4837869.18</v>
      </c>
      <c r="AH2518" s="34">
        <v>9</v>
      </c>
      <c r="AI2518" s="34">
        <v>0</v>
      </c>
      <c r="AJ2518" s="34">
        <v>-2.86E-2</v>
      </c>
      <c r="AK2518" s="34">
        <v>2.86E-2</v>
      </c>
      <c r="AL2518" s="34" t="s">
        <v>100</v>
      </c>
      <c r="AM2518" s="34">
        <v>67.55</v>
      </c>
      <c r="AN2518" s="34">
        <v>15672.1</v>
      </c>
      <c r="AO2518" s="34">
        <v>66.55</v>
      </c>
      <c r="AP2518" s="34">
        <v>0</v>
      </c>
      <c r="AR2518" s="45"/>
      <c r="AS2518" s="49"/>
      <c r="AT2518" s="45"/>
      <c r="AU2518" s="31">
        <v>42466</v>
      </c>
      <c r="AV2518" s="57">
        <v>0.13541666666666666</v>
      </c>
      <c r="AW2518" s="31" t="s">
        <v>232</v>
      </c>
      <c r="AY2518" s="32"/>
      <c r="BA2518" s="32"/>
      <c r="BG2518" s="32"/>
      <c r="BH2518" s="32"/>
    </row>
    <row r="2519" spans="1:60">
      <c r="A2519" s="34" t="s">
        <v>98</v>
      </c>
      <c r="B2519" s="34" t="s">
        <v>101</v>
      </c>
      <c r="C2519" s="38">
        <v>42467.416666666664</v>
      </c>
      <c r="D2519" s="34">
        <v>66.849999999999994</v>
      </c>
      <c r="E2519" s="38">
        <v>42467.479166666664</v>
      </c>
      <c r="F2519" s="34">
        <v>68.150000000000006</v>
      </c>
      <c r="G2519" s="42">
        <v>1.9400000000000001E-2</v>
      </c>
      <c r="H2519" s="34">
        <v>-978.87</v>
      </c>
      <c r="I2519" s="42">
        <v>-1.9400000000000001E-2</v>
      </c>
      <c r="J2519" s="34">
        <v>752.97860000000003</v>
      </c>
      <c r="K2519" s="34">
        <v>50336.62</v>
      </c>
      <c r="L2519" s="34">
        <v>66083.72</v>
      </c>
      <c r="M2519" s="34">
        <v>7</v>
      </c>
      <c r="N2519" s="34">
        <v>-139.84</v>
      </c>
      <c r="O2519" s="42">
        <v>-1.9400000000000001E-2</v>
      </c>
      <c r="P2519" s="42">
        <v>4.4999999999999997E-3</v>
      </c>
      <c r="Q2519" s="34" t="s">
        <v>100</v>
      </c>
      <c r="R2519" s="34">
        <v>0</v>
      </c>
      <c r="S2519" s="34">
        <v>67.900000000000006</v>
      </c>
      <c r="U2519" s="58">
        <f>VLOOKUP(AU2519,[1]expiry_dates!$B$2:$C$2894,2,FALSE)</f>
        <v>42488</v>
      </c>
      <c r="V2519" s="34" t="s">
        <v>142</v>
      </c>
      <c r="W2519" s="34" t="s">
        <v>101</v>
      </c>
      <c r="X2519" s="54">
        <v>42467.416666666664</v>
      </c>
      <c r="Y2519" s="34">
        <v>2.6</v>
      </c>
      <c r="Z2519" s="34">
        <v>42467.479166666664</v>
      </c>
      <c r="AA2519" s="34">
        <v>2.5</v>
      </c>
      <c r="AB2519" s="34">
        <v>-3.85E-2</v>
      </c>
      <c r="AC2519" s="34">
        <v>2853.44</v>
      </c>
      <c r="AD2519" s="34">
        <v>3.85E-2</v>
      </c>
      <c r="AE2519" s="34">
        <v>28534.37</v>
      </c>
      <c r="AF2519" s="34">
        <v>74189.34</v>
      </c>
      <c r="AG2519" s="34">
        <v>4840722.6100000003</v>
      </c>
      <c r="AH2519" s="34">
        <v>7</v>
      </c>
      <c r="AI2519" s="34">
        <v>407.63</v>
      </c>
      <c r="AJ2519" s="34">
        <v>-7.6899999999999996E-2</v>
      </c>
      <c r="AK2519" s="34">
        <v>0.1154</v>
      </c>
      <c r="AL2519" s="34" t="s">
        <v>100</v>
      </c>
      <c r="AM2519" s="34">
        <v>66.849999999999994</v>
      </c>
      <c r="AN2519" s="34">
        <v>15488.6</v>
      </c>
      <c r="AO2519" s="34">
        <v>67.900000000000006</v>
      </c>
      <c r="AP2519" s="34">
        <v>0</v>
      </c>
      <c r="AR2519" s="45"/>
      <c r="AS2519" s="49"/>
      <c r="AT2519" s="45"/>
      <c r="AU2519" s="31">
        <v>42467</v>
      </c>
      <c r="AV2519" s="57">
        <v>0.41666666666666669</v>
      </c>
      <c r="AW2519" s="31" t="s">
        <v>231</v>
      </c>
      <c r="AY2519" s="32"/>
      <c r="BA2519" s="32"/>
      <c r="BG2519" s="32"/>
      <c r="BH2519" s="32"/>
    </row>
    <row r="2520" spans="1:60">
      <c r="A2520" s="34" t="s">
        <v>98</v>
      </c>
      <c r="B2520" s="34" t="s">
        <v>99</v>
      </c>
      <c r="C2520" s="38">
        <v>42467.479166666664</v>
      </c>
      <c r="D2520" s="34">
        <v>68.150000000000006</v>
      </c>
      <c r="E2520" s="38">
        <v>42467.614583333336</v>
      </c>
      <c r="F2520" s="34">
        <v>67.8</v>
      </c>
      <c r="G2520" s="42">
        <v>-5.1000000000000004E-3</v>
      </c>
      <c r="H2520" s="34">
        <v>-258.51</v>
      </c>
      <c r="I2520" s="42">
        <v>-5.1000000000000004E-3</v>
      </c>
      <c r="J2520" s="34">
        <v>738.59870000000001</v>
      </c>
      <c r="K2520" s="34">
        <v>50335.5</v>
      </c>
      <c r="L2520" s="34">
        <v>65825.210000000006</v>
      </c>
      <c r="M2520" s="34">
        <v>14</v>
      </c>
      <c r="N2520" s="34">
        <v>-18.46</v>
      </c>
      <c r="O2520" s="42">
        <v>-2.0500000000000001E-2</v>
      </c>
      <c r="P2520" s="42">
        <v>1.61E-2</v>
      </c>
      <c r="Q2520" s="34" t="s">
        <v>100</v>
      </c>
      <c r="R2520" s="34">
        <v>0</v>
      </c>
      <c r="S2520" s="34">
        <v>66.569999999999993</v>
      </c>
      <c r="U2520" s="58">
        <f>VLOOKUP(AU2520,[1]expiry_dates!$B$2:$C$2894,2,FALSE)</f>
        <v>42488</v>
      </c>
      <c r="V2520" s="34" t="s">
        <v>144</v>
      </c>
      <c r="W2520" s="34" t="s">
        <v>101</v>
      </c>
      <c r="X2520" s="54">
        <v>42467.479166666664</v>
      </c>
      <c r="Y2520" s="34">
        <v>3.25</v>
      </c>
      <c r="Z2520" s="34">
        <v>42467.614583333336</v>
      </c>
      <c r="AA2520" s="34">
        <v>3</v>
      </c>
      <c r="AB2520" s="34">
        <v>-7.6899999999999996E-2</v>
      </c>
      <c r="AC2520" s="34">
        <v>5707.97</v>
      </c>
      <c r="AD2520" s="34">
        <v>7.6899999999999996E-2</v>
      </c>
      <c r="AE2520" s="34">
        <v>22831.88</v>
      </c>
      <c r="AF2520" s="34">
        <v>74203.61</v>
      </c>
      <c r="AG2520" s="34">
        <v>4846430.58</v>
      </c>
      <c r="AH2520" s="34">
        <v>14</v>
      </c>
      <c r="AI2520" s="34">
        <v>407.71</v>
      </c>
      <c r="AJ2520" s="34">
        <v>-0.15379999999999999</v>
      </c>
      <c r="AK2520" s="34">
        <v>0.23080000000000001</v>
      </c>
      <c r="AL2520" s="34" t="s">
        <v>100</v>
      </c>
      <c r="AM2520" s="34">
        <v>68.150000000000006</v>
      </c>
      <c r="AN2520" s="34">
        <v>15676.55</v>
      </c>
      <c r="AO2520" s="34">
        <v>66.569999999999993</v>
      </c>
      <c r="AP2520" s="34">
        <v>0</v>
      </c>
      <c r="AR2520" s="45"/>
      <c r="AS2520" s="49"/>
      <c r="AT2520" s="45"/>
      <c r="AU2520" s="31">
        <v>42467</v>
      </c>
      <c r="AV2520" s="57">
        <v>0.47916666666666669</v>
      </c>
      <c r="AW2520" s="31" t="s">
        <v>231</v>
      </c>
      <c r="AY2520" s="32"/>
      <c r="BA2520" s="32"/>
      <c r="BG2520" s="32"/>
      <c r="BH2520" s="32"/>
    </row>
    <row r="2521" spans="1:60">
      <c r="A2521" s="34" t="s">
        <v>98</v>
      </c>
      <c r="B2521" s="34" t="s">
        <v>101</v>
      </c>
      <c r="C2521" s="38">
        <v>42467.614583333336</v>
      </c>
      <c r="D2521" s="34">
        <v>67.8</v>
      </c>
      <c r="E2521" s="38">
        <v>42468.447916666664</v>
      </c>
      <c r="F2521" s="34">
        <v>67.599999999999994</v>
      </c>
      <c r="G2521" s="42">
        <v>-2.8999999999999998E-3</v>
      </c>
      <c r="H2521" s="34">
        <v>148.47</v>
      </c>
      <c r="I2521" s="42">
        <v>2.8999999999999998E-3</v>
      </c>
      <c r="J2521" s="34">
        <v>742.36099999999999</v>
      </c>
      <c r="K2521" s="34">
        <v>50332.08</v>
      </c>
      <c r="L2521" s="34">
        <v>65973.679999999993</v>
      </c>
      <c r="M2521" s="34">
        <v>14</v>
      </c>
      <c r="N2521" s="34">
        <v>10.61</v>
      </c>
      <c r="O2521" s="42">
        <v>-1.2500000000000001E-2</v>
      </c>
      <c r="P2521" s="42">
        <v>1.55E-2</v>
      </c>
      <c r="Q2521" s="34" t="s">
        <v>100</v>
      </c>
      <c r="R2521" s="34">
        <v>0</v>
      </c>
      <c r="S2521" s="34">
        <v>69.22</v>
      </c>
      <c r="U2521" s="58">
        <f>VLOOKUP(AU2521,[1]expiry_dates!$B$2:$C$2894,2,FALSE)</f>
        <v>42488</v>
      </c>
      <c r="V2521" s="34" t="s">
        <v>142</v>
      </c>
      <c r="W2521" s="34" t="s">
        <v>101</v>
      </c>
      <c r="X2521" s="54">
        <v>42467.614583333336</v>
      </c>
      <c r="Y2521" s="34">
        <v>3.05</v>
      </c>
      <c r="Z2521" s="34">
        <v>42468.447916666664</v>
      </c>
      <c r="AA2521" s="34">
        <v>2.8</v>
      </c>
      <c r="AB2521" s="34">
        <v>-8.2000000000000003E-2</v>
      </c>
      <c r="AC2521" s="34">
        <v>6089.28</v>
      </c>
      <c r="AD2521" s="34">
        <v>8.2000000000000003E-2</v>
      </c>
      <c r="AE2521" s="34">
        <v>24357.13</v>
      </c>
      <c r="AF2521" s="34">
        <v>74289.23</v>
      </c>
      <c r="AG2521" s="34">
        <v>4852519.87</v>
      </c>
      <c r="AH2521" s="34">
        <v>14</v>
      </c>
      <c r="AI2521" s="34">
        <v>434.95</v>
      </c>
      <c r="AJ2521" s="34">
        <v>-0.22950000000000001</v>
      </c>
      <c r="AK2521" s="34">
        <v>0.21310000000000001</v>
      </c>
      <c r="AL2521" s="34" t="s">
        <v>100</v>
      </c>
      <c r="AM2521" s="34">
        <v>67.8</v>
      </c>
      <c r="AN2521" s="34">
        <v>15544.1</v>
      </c>
      <c r="AO2521" s="34">
        <v>69.22</v>
      </c>
      <c r="AP2521" s="34">
        <v>0</v>
      </c>
      <c r="AR2521" s="45"/>
      <c r="AS2521" s="49"/>
      <c r="AT2521" s="45"/>
      <c r="AU2521" s="31">
        <v>42467</v>
      </c>
      <c r="AV2521" s="57">
        <v>0.11458333333333333</v>
      </c>
      <c r="AW2521" s="31" t="s">
        <v>232</v>
      </c>
      <c r="AY2521" s="32"/>
      <c r="BA2521" s="32"/>
      <c r="BG2521" s="32"/>
      <c r="BH2521" s="32"/>
    </row>
    <row r="2522" spans="1:60">
      <c r="A2522" s="34" t="s">
        <v>98</v>
      </c>
      <c r="B2522" s="34" t="s">
        <v>99</v>
      </c>
      <c r="C2522" s="38">
        <v>42468.447916666664</v>
      </c>
      <c r="D2522" s="34">
        <v>67.599999999999994</v>
      </c>
      <c r="E2522" s="38">
        <v>42468.5</v>
      </c>
      <c r="F2522" s="34">
        <v>67.2</v>
      </c>
      <c r="G2522" s="42">
        <v>-5.8999999999999999E-3</v>
      </c>
      <c r="H2522" s="34">
        <v>-297.8</v>
      </c>
      <c r="I2522" s="42">
        <v>-5.8999999999999999E-3</v>
      </c>
      <c r="J2522" s="34">
        <v>744.5027</v>
      </c>
      <c r="K2522" s="34">
        <v>50328.38</v>
      </c>
      <c r="L2522" s="34">
        <v>65675.88</v>
      </c>
      <c r="M2522" s="34">
        <v>6</v>
      </c>
      <c r="N2522" s="34">
        <v>-49.63</v>
      </c>
      <c r="O2522" s="42">
        <v>-8.8999999999999999E-3</v>
      </c>
      <c r="P2522" s="42">
        <v>8.8999999999999999E-3</v>
      </c>
      <c r="Q2522" s="34" t="s">
        <v>100</v>
      </c>
      <c r="R2522" s="34">
        <v>0</v>
      </c>
      <c r="S2522" s="34">
        <v>66.78</v>
      </c>
      <c r="U2522" s="58">
        <f>VLOOKUP(AU2522,[1]expiry_dates!$B$2:$C$2894,2,FALSE)</f>
        <v>42488</v>
      </c>
      <c r="V2522" s="34" t="s">
        <v>144</v>
      </c>
      <c r="W2522" s="34" t="s">
        <v>101</v>
      </c>
      <c r="X2522" s="54">
        <v>42468.447916666664</v>
      </c>
      <c r="Y2522" s="34">
        <v>3.1</v>
      </c>
      <c r="Z2522" s="34">
        <v>42468.5</v>
      </c>
      <c r="AA2522" s="34">
        <v>3.75</v>
      </c>
      <c r="AB2522" s="34">
        <v>0.2097</v>
      </c>
      <c r="AC2522" s="34">
        <v>-15563.53</v>
      </c>
      <c r="AD2522" s="34">
        <v>-0.2097</v>
      </c>
      <c r="AE2522" s="34">
        <v>23943.89</v>
      </c>
      <c r="AF2522" s="34">
        <v>74226.06</v>
      </c>
      <c r="AG2522" s="34">
        <v>4836956.34</v>
      </c>
      <c r="AH2522" s="34">
        <v>6</v>
      </c>
      <c r="AI2522" s="34">
        <v>-2593.92</v>
      </c>
      <c r="AJ2522" s="34">
        <v>-0.2097</v>
      </c>
      <c r="AK2522" s="34">
        <v>4.8399999999999999E-2</v>
      </c>
      <c r="AL2522" s="34" t="s">
        <v>100</v>
      </c>
      <c r="AM2522" s="34">
        <v>67.599999999999994</v>
      </c>
      <c r="AN2522" s="34">
        <v>15589.65</v>
      </c>
      <c r="AO2522" s="34">
        <v>66.78</v>
      </c>
      <c r="AP2522" s="34">
        <v>0</v>
      </c>
      <c r="AR2522" s="45"/>
      <c r="AS2522" s="49"/>
      <c r="AT2522" s="45"/>
      <c r="AU2522" s="31">
        <v>42468</v>
      </c>
      <c r="AV2522" s="57">
        <v>0.44791666666666669</v>
      </c>
      <c r="AW2522" s="31" t="s">
        <v>231</v>
      </c>
      <c r="AY2522" s="32"/>
      <c r="BA2522" s="32"/>
      <c r="BG2522" s="32"/>
      <c r="BH2522" s="32"/>
    </row>
    <row r="2523" spans="1:60">
      <c r="A2523" s="34" t="s">
        <v>98</v>
      </c>
      <c r="B2523" s="34" t="s">
        <v>101</v>
      </c>
      <c r="C2523" s="38">
        <v>42468.5</v>
      </c>
      <c r="D2523" s="34">
        <v>67.2</v>
      </c>
      <c r="E2523" s="38">
        <v>42471.385416666664</v>
      </c>
      <c r="F2523" s="34">
        <v>67.55</v>
      </c>
      <c r="G2523" s="42">
        <v>5.1999999999999998E-3</v>
      </c>
      <c r="H2523" s="34">
        <v>-262.13</v>
      </c>
      <c r="I2523" s="42">
        <v>-5.1999999999999998E-3</v>
      </c>
      <c r="J2523" s="34">
        <v>748.93150000000003</v>
      </c>
      <c r="K2523" s="34">
        <v>50328.19</v>
      </c>
      <c r="L2523" s="34">
        <v>65413.75</v>
      </c>
      <c r="M2523" s="34">
        <v>19</v>
      </c>
      <c r="N2523" s="34">
        <v>-13.8</v>
      </c>
      <c r="O2523" s="42">
        <v>-6.0000000000000001E-3</v>
      </c>
      <c r="P2523" s="42">
        <v>3.0000000000000001E-3</v>
      </c>
      <c r="Q2523" s="34" t="s">
        <v>100</v>
      </c>
      <c r="R2523" s="34">
        <v>0</v>
      </c>
      <c r="S2523" s="34">
        <v>68.150000000000006</v>
      </c>
      <c r="U2523" s="58">
        <f>VLOOKUP(AU2523,[1]expiry_dates!$B$2:$C$2894,2,FALSE)</f>
        <v>42488</v>
      </c>
      <c r="V2523" s="34" t="s">
        <v>139</v>
      </c>
      <c r="W2523" s="34" t="s">
        <v>101</v>
      </c>
      <c r="X2523" s="54">
        <v>42468.5</v>
      </c>
      <c r="Y2523" s="34">
        <v>1.7</v>
      </c>
      <c r="Z2523" s="34">
        <v>42471.385416666664</v>
      </c>
      <c r="AA2523" s="34">
        <v>1.85</v>
      </c>
      <c r="AB2523" s="34">
        <v>8.8200000000000001E-2</v>
      </c>
      <c r="AC2523" s="34">
        <v>-6545.72</v>
      </c>
      <c r="AD2523" s="34">
        <v>-8.8200000000000001E-2</v>
      </c>
      <c r="AE2523" s="34">
        <v>43638.11</v>
      </c>
      <c r="AF2523" s="34">
        <v>74184.78</v>
      </c>
      <c r="AG2523" s="34">
        <v>4830410.62</v>
      </c>
      <c r="AH2523" s="34">
        <v>19</v>
      </c>
      <c r="AI2523" s="34">
        <v>-344.51</v>
      </c>
      <c r="AJ2523" s="34">
        <v>-8.8200000000000001E-2</v>
      </c>
      <c r="AK2523" s="34">
        <v>5.8799999999999998E-2</v>
      </c>
      <c r="AL2523" s="34" t="s">
        <v>100</v>
      </c>
      <c r="AM2523" s="34">
        <v>67.2</v>
      </c>
      <c r="AN2523" s="34">
        <v>15585.25</v>
      </c>
      <c r="AO2523" s="34">
        <v>68.150000000000006</v>
      </c>
      <c r="AP2523" s="34">
        <v>0</v>
      </c>
      <c r="AR2523" s="45"/>
      <c r="AS2523" s="49"/>
      <c r="AT2523" s="45"/>
      <c r="AU2523" s="31">
        <v>42468</v>
      </c>
      <c r="AV2523" s="57">
        <v>0.5</v>
      </c>
      <c r="AW2523" s="31" t="s">
        <v>232</v>
      </c>
      <c r="AY2523" s="32"/>
      <c r="BA2523" s="32"/>
      <c r="BG2523" s="32"/>
      <c r="BH2523" s="32"/>
    </row>
    <row r="2524" spans="1:60">
      <c r="A2524" s="34" t="s">
        <v>98</v>
      </c>
      <c r="B2524" s="34" t="s">
        <v>99</v>
      </c>
      <c r="C2524" s="38">
        <v>42471.385416666664</v>
      </c>
      <c r="D2524" s="34">
        <v>67.55</v>
      </c>
      <c r="E2524" s="38">
        <v>42471.5</v>
      </c>
      <c r="F2524" s="34">
        <v>67.55</v>
      </c>
      <c r="G2524" s="42">
        <v>0</v>
      </c>
      <c r="H2524" s="34">
        <v>0</v>
      </c>
      <c r="I2524" s="42">
        <v>0</v>
      </c>
      <c r="J2524" s="34">
        <v>745.03150000000005</v>
      </c>
      <c r="K2524" s="34">
        <v>50326.879999999997</v>
      </c>
      <c r="L2524" s="34">
        <v>65413.75</v>
      </c>
      <c r="M2524" s="34">
        <v>12</v>
      </c>
      <c r="N2524" s="34">
        <v>0</v>
      </c>
      <c r="O2524" s="42">
        <v>-5.1999999999999998E-3</v>
      </c>
      <c r="P2524" s="42">
        <v>5.1999999999999998E-3</v>
      </c>
      <c r="Q2524" s="34" t="s">
        <v>100</v>
      </c>
      <c r="R2524" s="34">
        <v>0</v>
      </c>
      <c r="S2524" s="34">
        <v>67.040000000000006</v>
      </c>
      <c r="U2524" s="58">
        <f>VLOOKUP(AU2524,[1]expiry_dates!$B$2:$C$2894,2,FALSE)</f>
        <v>42488</v>
      </c>
      <c r="V2524" s="34" t="s">
        <v>143</v>
      </c>
      <c r="W2524" s="34" t="s">
        <v>101</v>
      </c>
      <c r="X2524" s="54">
        <v>42471.395833333336</v>
      </c>
      <c r="Y2524" s="34">
        <v>0.55000000000000004</v>
      </c>
      <c r="Z2524" s="34">
        <v>42471.5</v>
      </c>
      <c r="AA2524" s="34">
        <v>0.5</v>
      </c>
      <c r="AB2524" s="34">
        <v>-9.0899999999999995E-2</v>
      </c>
      <c r="AC2524" s="34">
        <v>6741.1</v>
      </c>
      <c r="AD2524" s="34">
        <v>9.0899999999999995E-2</v>
      </c>
      <c r="AE2524" s="34">
        <v>134821.9</v>
      </c>
      <c r="AF2524" s="34">
        <v>74152.05</v>
      </c>
      <c r="AG2524" s="34">
        <v>4837151.71</v>
      </c>
      <c r="AH2524" s="34">
        <v>11</v>
      </c>
      <c r="AI2524" s="34">
        <v>612.83000000000004</v>
      </c>
      <c r="AJ2524" s="34">
        <v>-9.0899999999999995E-2</v>
      </c>
      <c r="AK2524" s="34">
        <v>0.18179999999999999</v>
      </c>
      <c r="AL2524" s="34" t="s">
        <v>100</v>
      </c>
      <c r="AM2524" s="34">
        <v>67.45</v>
      </c>
      <c r="AN2524" s="34">
        <v>15585.4</v>
      </c>
      <c r="AO2524" s="34">
        <v>67.069999999999993</v>
      </c>
      <c r="AP2524" s="34">
        <v>0</v>
      </c>
      <c r="AR2524" s="45"/>
      <c r="AS2524" s="49"/>
      <c r="AT2524" s="45"/>
      <c r="AU2524" s="31">
        <v>42471</v>
      </c>
      <c r="AV2524" s="57">
        <v>0.39583333333333331</v>
      </c>
      <c r="AW2524" s="31" t="s">
        <v>231</v>
      </c>
      <c r="AY2524" s="32"/>
      <c r="BA2524" s="32"/>
      <c r="BG2524" s="32"/>
      <c r="BH2524" s="32"/>
    </row>
    <row r="2525" spans="1:60">
      <c r="A2525" s="34" t="s">
        <v>98</v>
      </c>
      <c r="B2525" s="34" t="s">
        <v>101</v>
      </c>
      <c r="C2525" s="38">
        <v>42471.5</v>
      </c>
      <c r="D2525" s="34">
        <v>67.55</v>
      </c>
      <c r="E2525" s="38">
        <v>42471.5625</v>
      </c>
      <c r="F2525" s="34">
        <v>67.45</v>
      </c>
      <c r="G2525" s="42">
        <v>-1.5E-3</v>
      </c>
      <c r="H2525" s="34">
        <v>74.5</v>
      </c>
      <c r="I2525" s="42">
        <v>1.5E-3</v>
      </c>
      <c r="J2525" s="34">
        <v>745.03980000000001</v>
      </c>
      <c r="K2525" s="34">
        <v>50327.44</v>
      </c>
      <c r="L2525" s="34">
        <v>65488.26</v>
      </c>
      <c r="M2525" s="34">
        <v>7</v>
      </c>
      <c r="N2525" s="34">
        <v>10.64</v>
      </c>
      <c r="O2525" s="42">
        <v>-1.5E-3</v>
      </c>
      <c r="P2525" s="42">
        <v>1.04E-2</v>
      </c>
      <c r="Q2525" s="34" t="s">
        <v>100</v>
      </c>
      <c r="R2525" s="34">
        <v>0</v>
      </c>
      <c r="S2525" s="34">
        <v>67.88</v>
      </c>
      <c r="U2525" s="58">
        <f>VLOOKUP(AU2525,[1]expiry_dates!$B$2:$C$2894,2,FALSE)</f>
        <v>42488</v>
      </c>
      <c r="V2525" s="34" t="s">
        <v>142</v>
      </c>
      <c r="W2525" s="34" t="s">
        <v>101</v>
      </c>
      <c r="X2525" s="54">
        <v>42471.5</v>
      </c>
      <c r="Y2525" s="34">
        <v>2.6</v>
      </c>
      <c r="Z2525" s="34">
        <v>42471.5625</v>
      </c>
      <c r="AA2525" s="34">
        <v>2.85</v>
      </c>
      <c r="AB2525" s="34">
        <v>9.6199999999999994E-2</v>
      </c>
      <c r="AC2525" s="34">
        <v>-7133.25</v>
      </c>
      <c r="AD2525" s="34">
        <v>-9.6199999999999994E-2</v>
      </c>
      <c r="AE2525" s="34">
        <v>28532.98</v>
      </c>
      <c r="AF2525" s="34">
        <v>74185.759999999995</v>
      </c>
      <c r="AG2525" s="34">
        <v>4830018.47</v>
      </c>
      <c r="AH2525" s="34">
        <v>7</v>
      </c>
      <c r="AI2525" s="34">
        <v>-1019.04</v>
      </c>
      <c r="AJ2525" s="34">
        <v>-9.6199999999999994E-2</v>
      </c>
      <c r="AK2525" s="34">
        <v>3.85E-2</v>
      </c>
      <c r="AL2525" s="34" t="s">
        <v>100</v>
      </c>
      <c r="AM2525" s="34">
        <v>67.55</v>
      </c>
      <c r="AN2525" s="34">
        <v>15508.4</v>
      </c>
      <c r="AO2525" s="34">
        <v>67.88</v>
      </c>
      <c r="AP2525" s="34">
        <v>0</v>
      </c>
      <c r="AR2525" s="45"/>
      <c r="AS2525" s="49"/>
      <c r="AT2525" s="45"/>
      <c r="AU2525" s="31">
        <v>42471</v>
      </c>
      <c r="AV2525" s="57">
        <v>0.5</v>
      </c>
      <c r="AW2525" s="31" t="s">
        <v>232</v>
      </c>
      <c r="AY2525" s="32"/>
      <c r="BA2525" s="32"/>
      <c r="BG2525" s="32"/>
      <c r="BH2525" s="32"/>
    </row>
    <row r="2526" spans="1:60">
      <c r="A2526" s="34" t="s">
        <v>98</v>
      </c>
      <c r="B2526" s="34" t="s">
        <v>99</v>
      </c>
      <c r="C2526" s="38">
        <v>42471.5625</v>
      </c>
      <c r="D2526" s="34">
        <v>67.45</v>
      </c>
      <c r="E2526" s="38">
        <v>42472.541666666664</v>
      </c>
      <c r="F2526" s="34">
        <v>68.2</v>
      </c>
      <c r="G2526" s="42">
        <v>1.11E-2</v>
      </c>
      <c r="H2526" s="34">
        <v>559.61</v>
      </c>
      <c r="I2526" s="42">
        <v>1.11E-2</v>
      </c>
      <c r="J2526" s="34">
        <v>746.14170000000001</v>
      </c>
      <c r="K2526" s="34">
        <v>50327.26</v>
      </c>
      <c r="L2526" s="34">
        <v>66047.86</v>
      </c>
      <c r="M2526" s="34">
        <v>28</v>
      </c>
      <c r="N2526" s="34">
        <v>19.989999999999998</v>
      </c>
      <c r="O2526" s="42">
        <v>-3.0000000000000001E-3</v>
      </c>
      <c r="P2526" s="42">
        <v>0.02</v>
      </c>
      <c r="Q2526" s="34" t="s">
        <v>100</v>
      </c>
      <c r="R2526" s="34">
        <v>0</v>
      </c>
      <c r="S2526" s="34">
        <v>66.89</v>
      </c>
      <c r="U2526" s="58">
        <f>VLOOKUP(AU2526,[1]expiry_dates!$B$2:$C$2894,2,FALSE)</f>
        <v>42488</v>
      </c>
      <c r="V2526" s="34" t="s">
        <v>146</v>
      </c>
      <c r="W2526" s="34" t="s">
        <v>101</v>
      </c>
      <c r="X2526" s="54">
        <v>42471.5625</v>
      </c>
      <c r="Y2526" s="34">
        <v>0.1</v>
      </c>
      <c r="Z2526" s="34">
        <v>42472.541666666664</v>
      </c>
      <c r="AA2526" s="34">
        <v>0.1</v>
      </c>
      <c r="AB2526" s="34">
        <v>0</v>
      </c>
      <c r="AC2526" s="34">
        <v>0</v>
      </c>
      <c r="AD2526" s="34">
        <v>0</v>
      </c>
      <c r="AE2526" s="34">
        <v>741643.6</v>
      </c>
      <c r="AF2526" s="34">
        <v>74164.36</v>
      </c>
      <c r="AG2526" s="34">
        <v>4830018.47</v>
      </c>
      <c r="AH2526" s="34">
        <v>28</v>
      </c>
      <c r="AI2526" s="34">
        <v>0</v>
      </c>
      <c r="AJ2526" s="34">
        <v>0</v>
      </c>
      <c r="AK2526" s="34">
        <v>0</v>
      </c>
      <c r="AL2526" s="34" t="s">
        <v>100</v>
      </c>
      <c r="AM2526" s="34">
        <v>67.45</v>
      </c>
      <c r="AN2526" s="34">
        <v>15704.15</v>
      </c>
      <c r="AO2526" s="34">
        <v>66.89</v>
      </c>
      <c r="AP2526" s="34">
        <v>0</v>
      </c>
      <c r="AR2526" s="45"/>
      <c r="AS2526" s="49"/>
      <c r="AT2526" s="45"/>
      <c r="AU2526" s="31">
        <v>42471</v>
      </c>
      <c r="AV2526" s="57">
        <v>6.25E-2</v>
      </c>
      <c r="AW2526" s="31" t="s">
        <v>232</v>
      </c>
      <c r="AY2526" s="32"/>
      <c r="BA2526" s="32"/>
      <c r="BG2526" s="32"/>
      <c r="BH2526" s="32"/>
    </row>
    <row r="2527" spans="1:60">
      <c r="A2527" s="34" t="s">
        <v>98</v>
      </c>
      <c r="B2527" s="34" t="s">
        <v>101</v>
      </c>
      <c r="C2527" s="38">
        <v>42472.541666666664</v>
      </c>
      <c r="D2527" s="34">
        <v>68.2</v>
      </c>
      <c r="E2527" s="38">
        <v>42472.625</v>
      </c>
      <c r="F2527" s="34">
        <v>69.3</v>
      </c>
      <c r="G2527" s="42">
        <v>1.61E-2</v>
      </c>
      <c r="H2527" s="34">
        <v>-811.79</v>
      </c>
      <c r="I2527" s="42">
        <v>-1.61E-2</v>
      </c>
      <c r="J2527" s="34">
        <v>737.98829999999998</v>
      </c>
      <c r="K2527" s="34">
        <v>50330.8</v>
      </c>
      <c r="L2527" s="34">
        <v>65236.08</v>
      </c>
      <c r="M2527" s="34">
        <v>9</v>
      </c>
      <c r="N2527" s="34">
        <v>-90.2</v>
      </c>
      <c r="O2527" s="42">
        <v>-1.61E-2</v>
      </c>
      <c r="P2527" s="42">
        <v>1.17E-2</v>
      </c>
      <c r="Q2527" s="34" t="s">
        <v>100</v>
      </c>
      <c r="R2527" s="34">
        <v>0</v>
      </c>
      <c r="S2527" s="34">
        <v>68.77</v>
      </c>
      <c r="U2527" s="58">
        <f>VLOOKUP(AU2527,[1]expiry_dates!$B$2:$C$2894,2,FALSE)</f>
        <v>42488</v>
      </c>
      <c r="V2527" s="34" t="s">
        <v>142</v>
      </c>
      <c r="W2527" s="34" t="s">
        <v>101</v>
      </c>
      <c r="X2527" s="54">
        <v>42472.541666666664</v>
      </c>
      <c r="Y2527" s="34">
        <v>2.9</v>
      </c>
      <c r="Z2527" s="34">
        <v>42472.625</v>
      </c>
      <c r="AA2527" s="34">
        <v>3.8</v>
      </c>
      <c r="AB2527" s="34">
        <v>0.31030000000000002</v>
      </c>
      <c r="AC2527" s="34">
        <v>-23012.1</v>
      </c>
      <c r="AD2527" s="34">
        <v>-0.31030000000000002</v>
      </c>
      <c r="AE2527" s="34">
        <v>25569</v>
      </c>
      <c r="AF2527" s="34">
        <v>74150.09</v>
      </c>
      <c r="AG2527" s="34">
        <v>4807006.37</v>
      </c>
      <c r="AH2527" s="34">
        <v>9</v>
      </c>
      <c r="AI2527" s="34">
        <v>-2556.9</v>
      </c>
      <c r="AJ2527" s="34">
        <v>-0.31030000000000002</v>
      </c>
      <c r="AK2527" s="34">
        <v>0.1724</v>
      </c>
      <c r="AL2527" s="34" t="s">
        <v>100</v>
      </c>
      <c r="AM2527" s="34">
        <v>68.2</v>
      </c>
      <c r="AN2527" s="34">
        <v>15917.45</v>
      </c>
      <c r="AO2527" s="34">
        <v>68.77</v>
      </c>
      <c r="AP2527" s="34">
        <v>0</v>
      </c>
      <c r="AR2527" s="45"/>
      <c r="AS2527" s="49"/>
      <c r="AT2527" s="45"/>
      <c r="AU2527" s="31">
        <v>42472</v>
      </c>
      <c r="AV2527" s="57">
        <v>4.1666666666666664E-2</v>
      </c>
      <c r="AW2527" s="31" t="s">
        <v>232</v>
      </c>
      <c r="AY2527" s="32"/>
      <c r="BA2527" s="32"/>
      <c r="BG2527" s="32"/>
      <c r="BH2527" s="32"/>
    </row>
    <row r="2528" spans="1:60">
      <c r="A2528" s="34" t="s">
        <v>98</v>
      </c>
      <c r="B2528" s="34" t="s">
        <v>99</v>
      </c>
      <c r="C2528" s="38">
        <v>42472.625</v>
      </c>
      <c r="D2528" s="34">
        <v>69.3</v>
      </c>
      <c r="E2528" s="38">
        <v>42473.583333333336</v>
      </c>
      <c r="F2528" s="34">
        <v>70.349999999999994</v>
      </c>
      <c r="G2528" s="42">
        <v>1.52E-2</v>
      </c>
      <c r="H2528" s="34">
        <v>762.6</v>
      </c>
      <c r="I2528" s="42">
        <v>1.52E-2</v>
      </c>
      <c r="J2528" s="34">
        <v>726.28200000000004</v>
      </c>
      <c r="K2528" s="34">
        <v>50331.35</v>
      </c>
      <c r="L2528" s="34">
        <v>65998.67</v>
      </c>
      <c r="M2528" s="34">
        <v>26</v>
      </c>
      <c r="N2528" s="34">
        <v>29.33</v>
      </c>
      <c r="O2528" s="42">
        <v>-2.5999999999999999E-2</v>
      </c>
      <c r="P2528" s="42">
        <v>3.0300000000000001E-2</v>
      </c>
      <c r="Q2528" s="34" t="s">
        <v>100</v>
      </c>
      <c r="R2528" s="34">
        <v>0</v>
      </c>
      <c r="S2528" s="34">
        <v>67.400000000000006</v>
      </c>
      <c r="U2528" s="58">
        <f>VLOOKUP(AU2528,[1]expiry_dates!$B$2:$C$2894,2,FALSE)</f>
        <v>42488</v>
      </c>
      <c r="V2528" s="34" t="s">
        <v>135</v>
      </c>
      <c r="W2528" s="34" t="s">
        <v>101</v>
      </c>
      <c r="X2528" s="54">
        <v>42472.625</v>
      </c>
      <c r="Y2528" s="34">
        <v>2.75</v>
      </c>
      <c r="Z2528" s="34">
        <v>42473.583333333336</v>
      </c>
      <c r="AA2528" s="34">
        <v>2.2999999999999998</v>
      </c>
      <c r="AB2528" s="34">
        <v>-0.1636</v>
      </c>
      <c r="AC2528" s="34">
        <v>12136.79</v>
      </c>
      <c r="AD2528" s="34">
        <v>0.1636</v>
      </c>
      <c r="AE2528" s="34">
        <v>26970.639999999999</v>
      </c>
      <c r="AF2528" s="34">
        <v>74169.27</v>
      </c>
      <c r="AG2528" s="34">
        <v>4819143.16</v>
      </c>
      <c r="AH2528" s="34">
        <v>26</v>
      </c>
      <c r="AI2528" s="34">
        <v>466.8</v>
      </c>
      <c r="AJ2528" s="34">
        <v>-0.32729999999999998</v>
      </c>
      <c r="AK2528" s="34">
        <v>0.29089999999999999</v>
      </c>
      <c r="AL2528" s="34" t="s">
        <v>100</v>
      </c>
      <c r="AM2528" s="34">
        <v>69.3</v>
      </c>
      <c r="AN2528" s="34">
        <v>15882.45</v>
      </c>
      <c r="AO2528" s="34">
        <v>67.400000000000006</v>
      </c>
      <c r="AP2528" s="34">
        <v>0</v>
      </c>
      <c r="AR2528" s="45"/>
      <c r="AS2528" s="49"/>
      <c r="AT2528" s="45"/>
      <c r="AU2528" s="31">
        <v>42472</v>
      </c>
      <c r="AV2528" s="57">
        <v>0.125</v>
      </c>
      <c r="AW2528" s="31" t="s">
        <v>232</v>
      </c>
      <c r="AY2528" s="32"/>
      <c r="BA2528" s="32"/>
      <c r="BG2528" s="32"/>
      <c r="BH2528" s="32"/>
    </row>
    <row r="2529" spans="1:60">
      <c r="A2529" s="34" t="s">
        <v>98</v>
      </c>
      <c r="B2529" s="34" t="s">
        <v>101</v>
      </c>
      <c r="C2529" s="38">
        <v>42473.583333333336</v>
      </c>
      <c r="D2529" s="34">
        <v>70.349999999999994</v>
      </c>
      <c r="E2529" s="38">
        <v>42478.489583333336</v>
      </c>
      <c r="F2529" s="34">
        <v>69.650000000000006</v>
      </c>
      <c r="G2529" s="42">
        <v>-0.01</v>
      </c>
      <c r="H2529" s="34">
        <v>500.8</v>
      </c>
      <c r="I2529" s="42">
        <v>0.01</v>
      </c>
      <c r="J2529" s="34">
        <v>715.43050000000005</v>
      </c>
      <c r="K2529" s="34">
        <v>50330.54</v>
      </c>
      <c r="L2529" s="34">
        <v>66499.47</v>
      </c>
      <c r="M2529" s="34">
        <v>21</v>
      </c>
      <c r="N2529" s="34">
        <v>23.85</v>
      </c>
      <c r="O2529" s="42">
        <v>-3.5999999999999999E-3</v>
      </c>
      <c r="P2529" s="42">
        <v>3.27E-2</v>
      </c>
      <c r="Q2529" s="34" t="s">
        <v>100</v>
      </c>
      <c r="R2529" s="34">
        <v>0</v>
      </c>
      <c r="S2529" s="34">
        <v>71.349999999999994</v>
      </c>
      <c r="U2529" s="58">
        <f>VLOOKUP(AU2529,[1]expiry_dates!$B$2:$C$2894,2,FALSE)</f>
        <v>42488</v>
      </c>
      <c r="V2529" s="34" t="s">
        <v>139</v>
      </c>
      <c r="W2529" s="34" t="s">
        <v>101</v>
      </c>
      <c r="X2529" s="54">
        <v>42473.583333333336</v>
      </c>
      <c r="Y2529" s="34">
        <v>2.7</v>
      </c>
      <c r="Z2529" s="34">
        <v>42478.489583333336</v>
      </c>
      <c r="AA2529" s="34">
        <v>2.1</v>
      </c>
      <c r="AB2529" s="34">
        <v>-0.22220000000000001</v>
      </c>
      <c r="AC2529" s="34">
        <v>16473.21</v>
      </c>
      <c r="AD2529" s="34">
        <v>0.22220000000000001</v>
      </c>
      <c r="AE2529" s="34">
        <v>27455.34</v>
      </c>
      <c r="AF2529" s="34">
        <v>74129.429999999993</v>
      </c>
      <c r="AG2529" s="34">
        <v>4835616.37</v>
      </c>
      <c r="AH2529" s="34">
        <v>21</v>
      </c>
      <c r="AI2529" s="34">
        <v>784.44</v>
      </c>
      <c r="AJ2529" s="34">
        <v>-5.5599999999999997E-2</v>
      </c>
      <c r="AK2529" s="34">
        <v>0.48149999999999998</v>
      </c>
      <c r="AL2529" s="34" t="s">
        <v>100</v>
      </c>
      <c r="AM2529" s="34">
        <v>70.349999999999994</v>
      </c>
      <c r="AN2529" s="34">
        <v>16296.3</v>
      </c>
      <c r="AO2529" s="34">
        <v>71.349999999999994</v>
      </c>
      <c r="AP2529" s="34">
        <v>0</v>
      </c>
      <c r="AR2529" s="45"/>
      <c r="AS2529" s="49"/>
      <c r="AT2529" s="45"/>
      <c r="AU2529" s="31">
        <v>42473</v>
      </c>
      <c r="AV2529" s="57">
        <v>8.3333333333333329E-2</v>
      </c>
      <c r="AW2529" s="31" t="s">
        <v>232</v>
      </c>
      <c r="AY2529" s="32"/>
      <c r="BA2529" s="32"/>
      <c r="BG2529" s="32"/>
      <c r="BH2529" s="32"/>
    </row>
    <row r="2530" spans="1:60">
      <c r="A2530" s="34" t="s">
        <v>98</v>
      </c>
      <c r="B2530" s="34" t="s">
        <v>99</v>
      </c>
      <c r="C2530" s="38">
        <v>42478.489583333336</v>
      </c>
      <c r="D2530" s="34">
        <v>69.650000000000006</v>
      </c>
      <c r="E2530" s="38">
        <v>42480.4375</v>
      </c>
      <c r="F2530" s="34">
        <v>71.05</v>
      </c>
      <c r="G2530" s="42">
        <v>2.01E-2</v>
      </c>
      <c r="H2530" s="34">
        <v>1011.74</v>
      </c>
      <c r="I2530" s="42">
        <v>2.01E-2</v>
      </c>
      <c r="J2530" s="34">
        <v>722.6694</v>
      </c>
      <c r="K2530" s="34">
        <v>50333.93</v>
      </c>
      <c r="L2530" s="34">
        <v>67511.210000000006</v>
      </c>
      <c r="M2530" s="34">
        <v>25</v>
      </c>
      <c r="N2530" s="34">
        <v>40.47</v>
      </c>
      <c r="O2530" s="42">
        <v>-6.4999999999999997E-3</v>
      </c>
      <c r="P2530" s="42">
        <v>4.3099999999999999E-2</v>
      </c>
      <c r="Q2530" s="34" t="s">
        <v>100</v>
      </c>
      <c r="R2530" s="34">
        <v>0</v>
      </c>
      <c r="S2530" s="34">
        <v>68.08</v>
      </c>
      <c r="U2530" s="58">
        <f>VLOOKUP(AU2530,[1]expiry_dates!$B$2:$C$2894,2,FALSE)</f>
        <v>42488</v>
      </c>
      <c r="V2530" s="34" t="s">
        <v>146</v>
      </c>
      <c r="W2530" s="34" t="s">
        <v>101</v>
      </c>
      <c r="X2530" s="54">
        <v>42478.489583333336</v>
      </c>
      <c r="Y2530" s="34">
        <v>0.05</v>
      </c>
      <c r="Z2530" s="34">
        <v>42480.4375</v>
      </c>
      <c r="AA2530" s="34">
        <v>0.05</v>
      </c>
      <c r="AB2530" s="34">
        <v>0</v>
      </c>
      <c r="AC2530" s="34">
        <v>0</v>
      </c>
      <c r="AD2530" s="34">
        <v>0</v>
      </c>
      <c r="AE2530" s="34">
        <v>1484248</v>
      </c>
      <c r="AF2530" s="34">
        <v>74212.399999999994</v>
      </c>
      <c r="AG2530" s="34">
        <v>4835616.37</v>
      </c>
      <c r="AH2530" s="34">
        <v>25</v>
      </c>
      <c r="AI2530" s="34">
        <v>0</v>
      </c>
      <c r="AJ2530" s="34">
        <v>0</v>
      </c>
      <c r="AK2530" s="34">
        <v>0</v>
      </c>
      <c r="AL2530" s="34" t="s">
        <v>100</v>
      </c>
      <c r="AM2530" s="34">
        <v>69.650000000000006</v>
      </c>
      <c r="AN2530" s="34">
        <v>16188.4</v>
      </c>
      <c r="AO2530" s="34">
        <v>68.08</v>
      </c>
      <c r="AP2530" s="34">
        <v>0</v>
      </c>
      <c r="AR2530" s="45"/>
      <c r="AS2530" s="49"/>
      <c r="AT2530" s="45"/>
      <c r="AU2530" s="31">
        <v>42478</v>
      </c>
      <c r="AV2530" s="57">
        <v>0.48958333333333331</v>
      </c>
      <c r="AW2530" s="31" t="s">
        <v>231</v>
      </c>
      <c r="AY2530" s="32"/>
      <c r="BA2530" s="32"/>
      <c r="BG2530" s="32"/>
      <c r="BH2530" s="32"/>
    </row>
    <row r="2531" spans="1:60">
      <c r="A2531" s="34" t="s">
        <v>98</v>
      </c>
      <c r="B2531" s="34" t="s">
        <v>101</v>
      </c>
      <c r="C2531" s="38">
        <v>42480.4375</v>
      </c>
      <c r="D2531" s="34">
        <v>71.05</v>
      </c>
      <c r="E2531" s="38">
        <v>42480.604166666664</v>
      </c>
      <c r="F2531" s="34">
        <v>72.099999999999994</v>
      </c>
      <c r="G2531" s="42">
        <v>1.4800000000000001E-2</v>
      </c>
      <c r="H2531" s="34">
        <v>-743.94</v>
      </c>
      <c r="I2531" s="42">
        <v>-1.4800000000000001E-2</v>
      </c>
      <c r="J2531" s="34">
        <v>708.51120000000003</v>
      </c>
      <c r="K2531" s="34">
        <v>50339.73</v>
      </c>
      <c r="L2531" s="34">
        <v>66767.27</v>
      </c>
      <c r="M2531" s="34">
        <v>17</v>
      </c>
      <c r="N2531" s="34">
        <v>-43.76</v>
      </c>
      <c r="O2531" s="42">
        <v>-1.4800000000000001E-2</v>
      </c>
      <c r="P2531" s="42">
        <v>1.06E-2</v>
      </c>
      <c r="Q2531" s="34" t="s">
        <v>100</v>
      </c>
      <c r="R2531" s="34">
        <v>0</v>
      </c>
      <c r="S2531" s="34">
        <v>72.61</v>
      </c>
      <c r="U2531" s="58">
        <f>VLOOKUP(AU2531,[1]expiry_dates!$B$2:$C$2894,2,FALSE)</f>
        <v>42488</v>
      </c>
      <c r="V2531" s="34" t="s">
        <v>139</v>
      </c>
      <c r="W2531" s="34" t="s">
        <v>101</v>
      </c>
      <c r="X2531" s="54">
        <v>42480.4375</v>
      </c>
      <c r="Y2531" s="34">
        <v>2.4500000000000002</v>
      </c>
      <c r="Z2531" s="34">
        <v>42480.604166666664</v>
      </c>
      <c r="AA2531" s="34">
        <v>3.3</v>
      </c>
      <c r="AB2531" s="34">
        <v>0.34689999999999999</v>
      </c>
      <c r="AC2531" s="34">
        <v>-25735.25</v>
      </c>
      <c r="AD2531" s="34">
        <v>-0.34689999999999999</v>
      </c>
      <c r="AE2531" s="34">
        <v>30276.77</v>
      </c>
      <c r="AF2531" s="34">
        <v>74178.080000000002</v>
      </c>
      <c r="AG2531" s="34">
        <v>4809881.12</v>
      </c>
      <c r="AH2531" s="34">
        <v>17</v>
      </c>
      <c r="AI2531" s="34">
        <v>-1513.84</v>
      </c>
      <c r="AJ2531" s="34">
        <v>-0.34689999999999999</v>
      </c>
      <c r="AK2531" s="34">
        <v>0.1429</v>
      </c>
      <c r="AL2531" s="34" t="s">
        <v>100</v>
      </c>
      <c r="AM2531" s="34">
        <v>71.05</v>
      </c>
      <c r="AN2531" s="34">
        <v>16259.25</v>
      </c>
      <c r="AO2531" s="34">
        <v>72.61</v>
      </c>
      <c r="AP2531" s="34">
        <v>0</v>
      </c>
      <c r="AR2531" s="45"/>
      <c r="AS2531" s="49"/>
      <c r="AT2531" s="45"/>
      <c r="AU2531" s="31">
        <v>42480</v>
      </c>
      <c r="AV2531" s="57">
        <v>0.4375</v>
      </c>
      <c r="AW2531" s="31" t="s">
        <v>231</v>
      </c>
      <c r="AY2531" s="32"/>
      <c r="BA2531" s="32"/>
      <c r="BG2531" s="32"/>
      <c r="BH2531" s="32"/>
    </row>
    <row r="2532" spans="1:60">
      <c r="A2532" s="34" t="s">
        <v>98</v>
      </c>
      <c r="B2532" s="34" t="s">
        <v>99</v>
      </c>
      <c r="C2532" s="38">
        <v>42480.604166666664</v>
      </c>
      <c r="D2532" s="34">
        <v>72.099999999999994</v>
      </c>
      <c r="E2532" s="38">
        <v>42481.583333333336</v>
      </c>
      <c r="F2532" s="34">
        <v>72.900000000000006</v>
      </c>
      <c r="G2532" s="42">
        <v>1.11E-2</v>
      </c>
      <c r="H2532" s="34">
        <v>558.54</v>
      </c>
      <c r="I2532" s="42">
        <v>1.11E-2</v>
      </c>
      <c r="J2532" s="34">
        <v>698.17039999999997</v>
      </c>
      <c r="K2532" s="34">
        <v>50338.09</v>
      </c>
      <c r="L2532" s="34">
        <v>67325.81</v>
      </c>
      <c r="M2532" s="34">
        <v>28</v>
      </c>
      <c r="N2532" s="34">
        <v>19.95</v>
      </c>
      <c r="O2532" s="42">
        <v>-1.6E-2</v>
      </c>
      <c r="P2532" s="42">
        <v>2.64E-2</v>
      </c>
      <c r="Q2532" s="34" t="s">
        <v>100</v>
      </c>
      <c r="R2532" s="34">
        <v>0</v>
      </c>
      <c r="S2532" s="34">
        <v>70.38</v>
      </c>
      <c r="U2532" s="58">
        <f>VLOOKUP(AU2532,[1]expiry_dates!$B$2:$C$2894,2,FALSE)</f>
        <v>42488</v>
      </c>
      <c r="V2532" s="34" t="s">
        <v>140</v>
      </c>
      <c r="W2532" s="34" t="s">
        <v>101</v>
      </c>
      <c r="X2532" s="54">
        <v>42480.604166666664</v>
      </c>
      <c r="Y2532" s="34">
        <v>2.15</v>
      </c>
      <c r="Z2532" s="34">
        <v>42481.583333333336</v>
      </c>
      <c r="AA2532" s="34">
        <v>1.5</v>
      </c>
      <c r="AB2532" s="34">
        <v>-0.30230000000000001</v>
      </c>
      <c r="AC2532" s="34">
        <v>22414.49</v>
      </c>
      <c r="AD2532" s="34">
        <v>0.30230000000000001</v>
      </c>
      <c r="AE2532" s="34">
        <v>34483.83</v>
      </c>
      <c r="AF2532" s="34">
        <v>74140.23</v>
      </c>
      <c r="AG2532" s="34">
        <v>4832295.5999999996</v>
      </c>
      <c r="AH2532" s="34">
        <v>28</v>
      </c>
      <c r="AI2532" s="34">
        <v>800.52</v>
      </c>
      <c r="AJ2532" s="34">
        <v>-0.41860000000000003</v>
      </c>
      <c r="AK2532" s="34">
        <v>0.41860000000000003</v>
      </c>
      <c r="AL2532" s="34" t="s">
        <v>100</v>
      </c>
      <c r="AM2532" s="34">
        <v>72.099999999999994</v>
      </c>
      <c r="AN2532" s="34">
        <v>16330.75</v>
      </c>
      <c r="AO2532" s="34">
        <v>70.38</v>
      </c>
      <c r="AP2532" s="34">
        <v>0</v>
      </c>
      <c r="AR2532" s="45"/>
      <c r="AS2532" s="49"/>
      <c r="AT2532" s="45"/>
      <c r="AU2532" s="31">
        <v>42480</v>
      </c>
      <c r="AV2532" s="57">
        <v>0.10416666666666667</v>
      </c>
      <c r="AW2532" s="31" t="s">
        <v>232</v>
      </c>
      <c r="AY2532" s="32"/>
      <c r="BA2532" s="32"/>
      <c r="BG2532" s="32"/>
      <c r="BH2532" s="32"/>
    </row>
    <row r="2533" spans="1:60">
      <c r="A2533" s="34" t="s">
        <v>98</v>
      </c>
      <c r="B2533" s="34" t="s">
        <v>101</v>
      </c>
      <c r="C2533" s="38">
        <v>42481.583333333336</v>
      </c>
      <c r="D2533" s="34">
        <v>72.900000000000006</v>
      </c>
      <c r="E2533" s="38">
        <v>42482.489583333336</v>
      </c>
      <c r="F2533" s="34">
        <v>72.650000000000006</v>
      </c>
      <c r="G2533" s="42">
        <v>-3.3999999999999998E-3</v>
      </c>
      <c r="H2533" s="34">
        <v>172.63</v>
      </c>
      <c r="I2533" s="42">
        <v>3.3999999999999998E-3</v>
      </c>
      <c r="J2533" s="34">
        <v>690.50310000000002</v>
      </c>
      <c r="K2533" s="34">
        <v>50337.68</v>
      </c>
      <c r="L2533" s="34">
        <v>67498.44</v>
      </c>
      <c r="M2533" s="34">
        <v>21</v>
      </c>
      <c r="N2533" s="34">
        <v>8.2200000000000006</v>
      </c>
      <c r="O2533" s="42">
        <v>-4.7999999999999996E-3</v>
      </c>
      <c r="P2533" s="42">
        <v>1.9900000000000001E-2</v>
      </c>
      <c r="Q2533" s="34" t="s">
        <v>100</v>
      </c>
      <c r="R2533" s="34">
        <v>0</v>
      </c>
      <c r="S2533" s="34">
        <v>73.95</v>
      </c>
      <c r="U2533" s="58">
        <f>VLOOKUP(AU2533,[1]expiry_dates!$B$2:$C$2894,2,FALSE)</f>
        <v>42488</v>
      </c>
      <c r="V2533" s="34" t="s">
        <v>138</v>
      </c>
      <c r="W2533" s="34" t="s">
        <v>101</v>
      </c>
      <c r="X2533" s="54">
        <v>42481.583333333336</v>
      </c>
      <c r="Y2533" s="34">
        <v>2.15</v>
      </c>
      <c r="Z2533" s="34">
        <v>42482.489583333336</v>
      </c>
      <c r="AA2533" s="34">
        <v>1.85</v>
      </c>
      <c r="AB2533" s="34">
        <v>-0.13950000000000001</v>
      </c>
      <c r="AC2533" s="34">
        <v>10348.11</v>
      </c>
      <c r="AD2533" s="34">
        <v>0.13950000000000001</v>
      </c>
      <c r="AE2533" s="34">
        <v>34493.71</v>
      </c>
      <c r="AF2533" s="34">
        <v>74161.48</v>
      </c>
      <c r="AG2533" s="34">
        <v>4842643.72</v>
      </c>
      <c r="AH2533" s="34">
        <v>21</v>
      </c>
      <c r="AI2533" s="34">
        <v>492.77</v>
      </c>
      <c r="AJ2533" s="34">
        <v>-6.9800000000000001E-2</v>
      </c>
      <c r="AK2533" s="34">
        <v>0.3488</v>
      </c>
      <c r="AL2533" s="34" t="s">
        <v>100</v>
      </c>
      <c r="AM2533" s="34">
        <v>72.900000000000006</v>
      </c>
      <c r="AN2533" s="34">
        <v>16720.099999999999</v>
      </c>
      <c r="AO2533" s="34">
        <v>73.95</v>
      </c>
      <c r="AP2533" s="34">
        <v>0</v>
      </c>
      <c r="AR2533" s="45"/>
      <c r="AS2533" s="49"/>
      <c r="AT2533" s="45"/>
      <c r="AU2533" s="31">
        <v>42481</v>
      </c>
      <c r="AV2533" s="57">
        <v>8.3333333333333329E-2</v>
      </c>
      <c r="AW2533" s="31" t="s">
        <v>232</v>
      </c>
      <c r="AY2533" s="32"/>
      <c r="BA2533" s="32"/>
      <c r="BG2533" s="32"/>
      <c r="BH2533" s="32"/>
    </row>
    <row r="2534" spans="1:60">
      <c r="A2534" s="34" t="s">
        <v>98</v>
      </c>
      <c r="B2534" s="34" t="s">
        <v>99</v>
      </c>
      <c r="C2534" s="38">
        <v>42482.489583333336</v>
      </c>
      <c r="D2534" s="34">
        <v>72.650000000000006</v>
      </c>
      <c r="E2534" s="38">
        <v>42482.59375</v>
      </c>
      <c r="F2534" s="34">
        <v>72.3</v>
      </c>
      <c r="G2534" s="42">
        <v>-4.7999999999999996E-3</v>
      </c>
      <c r="H2534" s="34">
        <v>-242.51</v>
      </c>
      <c r="I2534" s="42">
        <v>-4.7999999999999996E-3</v>
      </c>
      <c r="J2534" s="34">
        <v>692.89329999999995</v>
      </c>
      <c r="K2534" s="34">
        <v>50338.7</v>
      </c>
      <c r="L2534" s="34">
        <v>67255.92</v>
      </c>
      <c r="M2534" s="34">
        <v>11</v>
      </c>
      <c r="N2534" s="34">
        <v>-22.05</v>
      </c>
      <c r="O2534" s="42">
        <v>-7.6E-3</v>
      </c>
      <c r="P2534" s="42">
        <v>8.3000000000000001E-3</v>
      </c>
      <c r="Q2534" s="34" t="s">
        <v>100</v>
      </c>
      <c r="R2534" s="34">
        <v>0</v>
      </c>
      <c r="S2534" s="34">
        <v>71.5</v>
      </c>
      <c r="U2534" s="58">
        <f>VLOOKUP(AU2534,[1]expiry_dates!$B$2:$C$2894,2,FALSE)</f>
        <v>42488</v>
      </c>
      <c r="V2534" s="34" t="s">
        <v>135</v>
      </c>
      <c r="W2534" s="34" t="s">
        <v>101</v>
      </c>
      <c r="X2534" s="54">
        <v>42482.489583333336</v>
      </c>
      <c r="Y2534" s="34">
        <v>0.5</v>
      </c>
      <c r="Z2534" s="34">
        <v>42482.59375</v>
      </c>
      <c r="AA2534" s="34">
        <v>0.6</v>
      </c>
      <c r="AB2534" s="34">
        <v>0.2</v>
      </c>
      <c r="AC2534" s="34">
        <v>-14854.72</v>
      </c>
      <c r="AD2534" s="34">
        <v>-0.2</v>
      </c>
      <c r="AE2534" s="34">
        <v>148547.20000000001</v>
      </c>
      <c r="AF2534" s="34">
        <v>74273.59</v>
      </c>
      <c r="AG2534" s="34">
        <v>4827789</v>
      </c>
      <c r="AH2534" s="34">
        <v>11</v>
      </c>
      <c r="AI2534" s="34">
        <v>-1350.43</v>
      </c>
      <c r="AJ2534" s="34">
        <v>-0.4</v>
      </c>
      <c r="AK2534" s="34">
        <v>0.1</v>
      </c>
      <c r="AL2534" s="34" t="s">
        <v>100</v>
      </c>
      <c r="AM2534" s="34">
        <v>72.650000000000006</v>
      </c>
      <c r="AN2534" s="34">
        <v>16676</v>
      </c>
      <c r="AO2534" s="34">
        <v>71.5</v>
      </c>
      <c r="AP2534" s="34">
        <v>0</v>
      </c>
      <c r="AR2534" s="45"/>
      <c r="AS2534" s="49"/>
      <c r="AT2534" s="45"/>
      <c r="AU2534" s="31">
        <v>42482</v>
      </c>
      <c r="AV2534" s="57">
        <v>0.48958333333333331</v>
      </c>
      <c r="AW2534" s="31" t="s">
        <v>231</v>
      </c>
      <c r="AY2534" s="32"/>
      <c r="BA2534" s="32"/>
      <c r="BG2534" s="32"/>
      <c r="BH2534" s="32"/>
    </row>
    <row r="2535" spans="1:60">
      <c r="A2535" s="34" t="s">
        <v>98</v>
      </c>
      <c r="B2535" s="34" t="s">
        <v>101</v>
      </c>
      <c r="C2535" s="38">
        <v>42482.59375</v>
      </c>
      <c r="D2535" s="34">
        <v>72.3</v>
      </c>
      <c r="E2535" s="38">
        <v>42485.385416666664</v>
      </c>
      <c r="F2535" s="34">
        <v>72.650000000000006</v>
      </c>
      <c r="G2535" s="42">
        <v>4.7999999999999996E-3</v>
      </c>
      <c r="H2535" s="34">
        <v>-243.68</v>
      </c>
      <c r="I2535" s="42">
        <v>-4.7999999999999996E-3</v>
      </c>
      <c r="J2535" s="34">
        <v>696.23320000000001</v>
      </c>
      <c r="K2535" s="34">
        <v>50337.66</v>
      </c>
      <c r="L2535" s="34">
        <v>67012.240000000005</v>
      </c>
      <c r="M2535" s="34">
        <v>10</v>
      </c>
      <c r="N2535" s="34">
        <v>-24.37</v>
      </c>
      <c r="O2535" s="42">
        <v>-6.8999999999999999E-3</v>
      </c>
      <c r="P2535" s="42">
        <v>6.8999999999999999E-3</v>
      </c>
      <c r="Q2535" s="34" t="s">
        <v>100</v>
      </c>
      <c r="R2535" s="34">
        <v>0</v>
      </c>
      <c r="S2535" s="34">
        <v>73.2</v>
      </c>
      <c r="U2535" s="58">
        <f>VLOOKUP(AU2535,[1]expiry_dates!$B$2:$C$2894,2,FALSE)</f>
        <v>42488</v>
      </c>
      <c r="V2535" s="34" t="s">
        <v>138</v>
      </c>
      <c r="W2535" s="34" t="s">
        <v>101</v>
      </c>
      <c r="X2535" s="54">
        <v>42482.59375</v>
      </c>
      <c r="Y2535" s="34">
        <v>1.45</v>
      </c>
      <c r="Z2535" s="34">
        <v>42485.385416666664</v>
      </c>
      <c r="AA2535" s="34">
        <v>1.4</v>
      </c>
      <c r="AB2535" s="34">
        <v>-3.4500000000000003E-2</v>
      </c>
      <c r="AC2535" s="34">
        <v>2559.08</v>
      </c>
      <c r="AD2535" s="34">
        <v>3.4500000000000003E-2</v>
      </c>
      <c r="AE2535" s="34">
        <v>51181.53</v>
      </c>
      <c r="AF2535" s="34">
        <v>74213.22</v>
      </c>
      <c r="AG2535" s="34">
        <v>4830348.08</v>
      </c>
      <c r="AH2535" s="34">
        <v>10</v>
      </c>
      <c r="AI2535" s="34">
        <v>255.91</v>
      </c>
      <c r="AJ2535" s="34">
        <v>-0.2069</v>
      </c>
      <c r="AK2535" s="34">
        <v>3.4500000000000003E-2</v>
      </c>
      <c r="AL2535" s="34" t="s">
        <v>100</v>
      </c>
      <c r="AM2535" s="34">
        <v>72.3</v>
      </c>
      <c r="AN2535" s="34">
        <v>16687.099999999999</v>
      </c>
      <c r="AO2535" s="34">
        <v>73.2</v>
      </c>
      <c r="AP2535" s="34">
        <v>0</v>
      </c>
      <c r="AR2535" s="45"/>
      <c r="AS2535" s="49"/>
      <c r="AT2535" s="45"/>
      <c r="AU2535" s="31">
        <v>42482</v>
      </c>
      <c r="AV2535" s="57">
        <v>9.375E-2</v>
      </c>
      <c r="AW2535" s="31" t="s">
        <v>232</v>
      </c>
      <c r="AY2535" s="32"/>
      <c r="BA2535" s="32"/>
      <c r="BG2535" s="32"/>
      <c r="BH2535" s="32"/>
    </row>
    <row r="2536" spans="1:60">
      <c r="A2536" s="34" t="s">
        <v>98</v>
      </c>
      <c r="B2536" s="34" t="s">
        <v>99</v>
      </c>
      <c r="C2536" s="38">
        <v>42485.385416666664</v>
      </c>
      <c r="D2536" s="34">
        <v>72.650000000000006</v>
      </c>
      <c r="E2536" s="38">
        <v>42485.395833333336</v>
      </c>
      <c r="F2536" s="34">
        <v>72.2</v>
      </c>
      <c r="G2536" s="42">
        <v>-6.1999999999999998E-3</v>
      </c>
      <c r="H2536" s="34">
        <v>-311.77999999999997</v>
      </c>
      <c r="I2536" s="42">
        <v>-6.1999999999999998E-3</v>
      </c>
      <c r="J2536" s="34">
        <v>692.83609999999999</v>
      </c>
      <c r="K2536" s="34">
        <v>50334.54</v>
      </c>
      <c r="L2536" s="34">
        <v>66700.47</v>
      </c>
      <c r="M2536" s="34">
        <v>2</v>
      </c>
      <c r="N2536" s="34">
        <v>-155.88999999999999</v>
      </c>
      <c r="O2536" s="42">
        <v>-8.8999999999999999E-3</v>
      </c>
      <c r="P2536" s="42">
        <v>2.0999999999999999E-3</v>
      </c>
      <c r="Q2536" s="34" t="s">
        <v>100</v>
      </c>
      <c r="R2536" s="34">
        <v>0</v>
      </c>
      <c r="S2536" s="34">
        <v>71.86</v>
      </c>
      <c r="U2536" s="58">
        <f>VLOOKUP(AU2536,[1]expiry_dates!$B$2:$C$2894,2,FALSE)</f>
        <v>42488</v>
      </c>
      <c r="V2536" s="34" t="s">
        <v>135</v>
      </c>
      <c r="W2536" s="34" t="s">
        <v>101</v>
      </c>
      <c r="X2536" s="54">
        <v>42485.385416666664</v>
      </c>
      <c r="Y2536" s="34">
        <v>0.45</v>
      </c>
      <c r="Z2536" s="34">
        <v>42485.395833333336</v>
      </c>
      <c r="AA2536" s="34">
        <v>0.5</v>
      </c>
      <c r="AB2536" s="34">
        <v>0.1111</v>
      </c>
      <c r="AC2536" s="34">
        <v>-8229.1299999999992</v>
      </c>
      <c r="AD2536" s="34">
        <v>-0.1111</v>
      </c>
      <c r="AE2536" s="34">
        <v>164582.6</v>
      </c>
      <c r="AF2536" s="34">
        <v>74062.17</v>
      </c>
      <c r="AG2536" s="34">
        <v>4822118.95</v>
      </c>
      <c r="AH2536" s="34">
        <v>2</v>
      </c>
      <c r="AI2536" s="34">
        <v>-4114.57</v>
      </c>
      <c r="AJ2536" s="34">
        <v>-0.1111</v>
      </c>
      <c r="AK2536" s="34">
        <v>0.1111</v>
      </c>
      <c r="AL2536" s="34" t="s">
        <v>100</v>
      </c>
      <c r="AM2536" s="34">
        <v>72.650000000000006</v>
      </c>
      <c r="AN2536" s="34">
        <v>16754.599999999999</v>
      </c>
      <c r="AO2536" s="34">
        <v>71.86</v>
      </c>
      <c r="AP2536" s="34">
        <v>0</v>
      </c>
      <c r="AR2536" s="45"/>
      <c r="AS2536" s="49"/>
      <c r="AT2536" s="45"/>
      <c r="AU2536" s="31">
        <v>42485</v>
      </c>
      <c r="AV2536" s="57">
        <v>0.38541666666666669</v>
      </c>
      <c r="AW2536" s="31" t="s">
        <v>231</v>
      </c>
      <c r="AY2536" s="32"/>
      <c r="BA2536" s="32"/>
      <c r="BG2536" s="32"/>
      <c r="BH2536" s="32"/>
    </row>
    <row r="2537" spans="1:60">
      <c r="A2537" s="34" t="s">
        <v>98</v>
      </c>
      <c r="B2537" s="34" t="s">
        <v>101</v>
      </c>
      <c r="C2537" s="38">
        <v>42485.395833333336</v>
      </c>
      <c r="D2537" s="34">
        <v>72.2</v>
      </c>
      <c r="E2537" s="38">
        <v>42485.635416666664</v>
      </c>
      <c r="F2537" s="34">
        <v>71</v>
      </c>
      <c r="G2537" s="42">
        <v>-1.66E-2</v>
      </c>
      <c r="H2537" s="34">
        <v>836.59</v>
      </c>
      <c r="I2537" s="42">
        <v>1.66E-2</v>
      </c>
      <c r="J2537" s="34">
        <v>697.16160000000002</v>
      </c>
      <c r="K2537" s="34">
        <v>50335.06</v>
      </c>
      <c r="L2537" s="34">
        <v>67537.06</v>
      </c>
      <c r="M2537" s="34">
        <v>24</v>
      </c>
      <c r="N2537" s="34">
        <v>34.86</v>
      </c>
      <c r="O2537" s="42">
        <v>-6.8999999999999999E-3</v>
      </c>
      <c r="P2537" s="42">
        <v>2.35E-2</v>
      </c>
      <c r="Q2537" s="34" t="s">
        <v>100</v>
      </c>
      <c r="R2537" s="34">
        <v>0</v>
      </c>
      <c r="S2537" s="34">
        <v>72.8</v>
      </c>
      <c r="U2537" s="58">
        <f>VLOOKUP(AU2537,[1]expiry_dates!$B$2:$C$2894,2,FALSE)</f>
        <v>42488</v>
      </c>
      <c r="V2537" s="34" t="s">
        <v>138</v>
      </c>
      <c r="W2537" s="34" t="s">
        <v>101</v>
      </c>
      <c r="X2537" s="54">
        <v>42485.395833333336</v>
      </c>
      <c r="Y2537" s="34">
        <v>1.3</v>
      </c>
      <c r="Z2537" s="34">
        <v>42485.635416666664</v>
      </c>
      <c r="AA2537" s="34">
        <v>0.8</v>
      </c>
      <c r="AB2537" s="34">
        <v>-0.3846</v>
      </c>
      <c r="AC2537" s="34">
        <v>28519.9</v>
      </c>
      <c r="AD2537" s="34">
        <v>0.3846</v>
      </c>
      <c r="AE2537" s="34">
        <v>57039.8</v>
      </c>
      <c r="AF2537" s="34">
        <v>74151.740000000005</v>
      </c>
      <c r="AG2537" s="34">
        <v>4850638.8499999996</v>
      </c>
      <c r="AH2537" s="34">
        <v>24</v>
      </c>
      <c r="AI2537" s="34">
        <v>1188.33</v>
      </c>
      <c r="AJ2537" s="34">
        <v>-0.1923</v>
      </c>
      <c r="AK2537" s="34">
        <v>0.57689999999999997</v>
      </c>
      <c r="AL2537" s="34" t="s">
        <v>100</v>
      </c>
      <c r="AM2537" s="34">
        <v>72.2</v>
      </c>
      <c r="AN2537" s="34">
        <v>16716.75</v>
      </c>
      <c r="AO2537" s="34">
        <v>72.8</v>
      </c>
      <c r="AP2537" s="34">
        <v>0</v>
      </c>
      <c r="AR2537" s="45"/>
      <c r="AS2537" s="49"/>
      <c r="AT2537" s="45"/>
      <c r="AU2537" s="31">
        <v>42485</v>
      </c>
      <c r="AV2537" s="57">
        <v>0.39583333333333331</v>
      </c>
      <c r="AW2537" s="31" t="s">
        <v>231</v>
      </c>
      <c r="AY2537" s="32"/>
      <c r="BA2537" s="32"/>
      <c r="BG2537" s="32"/>
      <c r="BH2537" s="32"/>
    </row>
    <row r="2538" spans="1:60">
      <c r="A2538" s="34" t="s">
        <v>98</v>
      </c>
      <c r="B2538" s="34" t="s">
        <v>99</v>
      </c>
      <c r="C2538" s="38">
        <v>42485.635416666664</v>
      </c>
      <c r="D2538" s="34">
        <v>71</v>
      </c>
      <c r="E2538" s="38">
        <v>42486.385416666664</v>
      </c>
      <c r="F2538" s="34">
        <v>70.55</v>
      </c>
      <c r="G2538" s="42">
        <v>-6.3E-3</v>
      </c>
      <c r="H2538" s="34">
        <v>-319.04000000000002</v>
      </c>
      <c r="I2538" s="42">
        <v>-6.3E-3</v>
      </c>
      <c r="J2538" s="34">
        <v>708.97900000000004</v>
      </c>
      <c r="K2538" s="34">
        <v>50337.51</v>
      </c>
      <c r="L2538" s="34">
        <v>67218.02</v>
      </c>
      <c r="M2538" s="34">
        <v>6</v>
      </c>
      <c r="N2538" s="34">
        <v>-53.17</v>
      </c>
      <c r="O2538" s="42">
        <v>-6.3E-3</v>
      </c>
      <c r="P2538" s="42">
        <v>5.5999999999999999E-3</v>
      </c>
      <c r="Q2538" s="34" t="s">
        <v>100</v>
      </c>
      <c r="R2538" s="34">
        <v>0</v>
      </c>
      <c r="S2538" s="34">
        <v>70.5</v>
      </c>
      <c r="U2538" s="58">
        <f>VLOOKUP(AU2538,[1]expiry_dates!$B$2:$C$2894,2,FALSE)</f>
        <v>42488</v>
      </c>
      <c r="V2538" s="34" t="s">
        <v>135</v>
      </c>
      <c r="W2538" s="34" t="s">
        <v>101</v>
      </c>
      <c r="X2538" s="54">
        <v>42485.635416666664</v>
      </c>
      <c r="Y2538" s="34">
        <v>0.55000000000000004</v>
      </c>
      <c r="Z2538" s="34">
        <v>42486.385416666664</v>
      </c>
      <c r="AA2538" s="34">
        <v>0.75</v>
      </c>
      <c r="AB2538" s="34">
        <v>0.36359999999999998</v>
      </c>
      <c r="AC2538" s="34">
        <v>-27016.720000000001</v>
      </c>
      <c r="AD2538" s="34">
        <v>-0.36359999999999998</v>
      </c>
      <c r="AE2538" s="34">
        <v>135083.6</v>
      </c>
      <c r="AF2538" s="34">
        <v>74295.98</v>
      </c>
      <c r="AG2538" s="34">
        <v>4823622.13</v>
      </c>
      <c r="AH2538" s="34">
        <v>6</v>
      </c>
      <c r="AI2538" s="34">
        <v>-4502.79</v>
      </c>
      <c r="AJ2538" s="34">
        <v>-0.36359999999999998</v>
      </c>
      <c r="AK2538" s="34">
        <v>9.0899999999999995E-2</v>
      </c>
      <c r="AL2538" s="34" t="s">
        <v>100</v>
      </c>
      <c r="AM2538" s="34">
        <v>71</v>
      </c>
      <c r="AN2538" s="34">
        <v>16728</v>
      </c>
      <c r="AO2538" s="34">
        <v>70.5</v>
      </c>
      <c r="AP2538" s="34">
        <v>0</v>
      </c>
      <c r="AR2538" s="45"/>
      <c r="AS2538" s="49"/>
      <c r="AT2538" s="45"/>
      <c r="AU2538" s="31">
        <v>42485</v>
      </c>
      <c r="AV2538" s="57">
        <v>0.13541666666666666</v>
      </c>
      <c r="AW2538" s="31" t="s">
        <v>232</v>
      </c>
      <c r="AY2538" s="32"/>
      <c r="BA2538" s="32"/>
      <c r="BG2538" s="32"/>
      <c r="BH2538" s="32"/>
    </row>
    <row r="2539" spans="1:60">
      <c r="A2539" s="34" t="s">
        <v>98</v>
      </c>
      <c r="B2539" s="34" t="s">
        <v>101</v>
      </c>
      <c r="C2539" s="38">
        <v>42486.385416666664</v>
      </c>
      <c r="D2539" s="34">
        <v>70.55</v>
      </c>
      <c r="E2539" s="38">
        <v>42486.520833333336</v>
      </c>
      <c r="F2539" s="34">
        <v>70.8</v>
      </c>
      <c r="G2539" s="42">
        <v>3.5000000000000001E-3</v>
      </c>
      <c r="H2539" s="34">
        <v>-178.37</v>
      </c>
      <c r="I2539" s="42">
        <v>-3.5000000000000001E-3</v>
      </c>
      <c r="J2539" s="34">
        <v>713.49869999999999</v>
      </c>
      <c r="K2539" s="34">
        <v>50337.33</v>
      </c>
      <c r="L2539" s="34">
        <v>67039.64</v>
      </c>
      <c r="M2539" s="34">
        <v>14</v>
      </c>
      <c r="N2539" s="34">
        <v>-12.74</v>
      </c>
      <c r="O2539" s="42">
        <v>-4.3E-3</v>
      </c>
      <c r="P2539" s="42">
        <v>1.49E-2</v>
      </c>
      <c r="Q2539" s="34" t="s">
        <v>100</v>
      </c>
      <c r="R2539" s="34">
        <v>0</v>
      </c>
      <c r="S2539" s="34">
        <v>71.36</v>
      </c>
      <c r="U2539" s="58">
        <f>VLOOKUP(AU2539,[1]expiry_dates!$B$2:$C$2894,2,FALSE)</f>
        <v>42488</v>
      </c>
      <c r="V2539" s="34" t="s">
        <v>139</v>
      </c>
      <c r="W2539" s="34" t="s">
        <v>101</v>
      </c>
      <c r="X2539" s="54">
        <v>42486.385416666664</v>
      </c>
      <c r="Y2539" s="34">
        <v>1.35</v>
      </c>
      <c r="Z2539" s="34">
        <v>42486.520833333336</v>
      </c>
      <c r="AA2539" s="34">
        <v>1.7</v>
      </c>
      <c r="AB2539" s="34">
        <v>0.25929999999999997</v>
      </c>
      <c r="AC2539" s="34">
        <v>-19250.830000000002</v>
      </c>
      <c r="AD2539" s="34">
        <v>-0.25929999999999997</v>
      </c>
      <c r="AE2539" s="34">
        <v>55002.36</v>
      </c>
      <c r="AF2539" s="34">
        <v>74253.2</v>
      </c>
      <c r="AG2539" s="34">
        <v>4804371.3</v>
      </c>
      <c r="AH2539" s="34">
        <v>14</v>
      </c>
      <c r="AI2539" s="34">
        <v>-1375.06</v>
      </c>
      <c r="AJ2539" s="34">
        <v>-0.25929999999999997</v>
      </c>
      <c r="AK2539" s="34">
        <v>0.40739999999999998</v>
      </c>
      <c r="AL2539" s="34" t="s">
        <v>100</v>
      </c>
      <c r="AM2539" s="34">
        <v>70.55</v>
      </c>
      <c r="AN2539" s="34">
        <v>16593.45</v>
      </c>
      <c r="AO2539" s="34">
        <v>71.36</v>
      </c>
      <c r="AP2539" s="34">
        <v>0</v>
      </c>
      <c r="AR2539" s="45"/>
      <c r="AS2539" s="49"/>
      <c r="AT2539" s="45"/>
      <c r="AU2539" s="31">
        <v>42486</v>
      </c>
      <c r="AV2539" s="57">
        <v>0.38541666666666669</v>
      </c>
      <c r="AW2539" s="31" t="s">
        <v>231</v>
      </c>
      <c r="AY2539" s="32"/>
      <c r="BA2539" s="32"/>
      <c r="BG2539" s="32"/>
      <c r="BH2539" s="32"/>
    </row>
    <row r="2540" spans="1:60">
      <c r="A2540" s="34" t="s">
        <v>98</v>
      </c>
      <c r="B2540" s="34" t="s">
        <v>99</v>
      </c>
      <c r="C2540" s="38">
        <v>42486.520833333336</v>
      </c>
      <c r="D2540" s="34">
        <v>70.8</v>
      </c>
      <c r="E2540" s="38">
        <v>42487.395833333336</v>
      </c>
      <c r="F2540" s="34">
        <v>71.2</v>
      </c>
      <c r="G2540" s="42">
        <v>5.5999999999999999E-3</v>
      </c>
      <c r="H2540" s="34">
        <v>284.39</v>
      </c>
      <c r="I2540" s="42">
        <v>5.5999999999999999E-3</v>
      </c>
      <c r="J2540" s="34">
        <v>710.97680000000003</v>
      </c>
      <c r="K2540" s="34">
        <v>50337.16</v>
      </c>
      <c r="L2540" s="34">
        <v>67324.039999999994</v>
      </c>
      <c r="M2540" s="34">
        <v>18</v>
      </c>
      <c r="N2540" s="34">
        <v>15.8</v>
      </c>
      <c r="O2540" s="42">
        <v>-6.4000000000000003E-3</v>
      </c>
      <c r="P2540" s="42">
        <v>1.41E-2</v>
      </c>
      <c r="Q2540" s="34" t="s">
        <v>100</v>
      </c>
      <c r="R2540" s="34">
        <v>0</v>
      </c>
      <c r="S2540" s="34">
        <v>69.56</v>
      </c>
      <c r="U2540" s="58">
        <f>VLOOKUP(AU2540,[1]expiry_dates!$B$2:$C$2894,2,FALSE)</f>
        <v>42488</v>
      </c>
      <c r="V2540" s="34" t="s">
        <v>135</v>
      </c>
      <c r="W2540" s="34" t="s">
        <v>101</v>
      </c>
      <c r="X2540" s="54">
        <v>42486.520833333336</v>
      </c>
      <c r="Y2540" s="34">
        <v>0.6</v>
      </c>
      <c r="Z2540" s="34">
        <v>42487.395833333336</v>
      </c>
      <c r="AA2540" s="34">
        <v>0.7</v>
      </c>
      <c r="AB2540" s="34">
        <v>0.16669999999999999</v>
      </c>
      <c r="AC2540" s="34">
        <v>-12355.31</v>
      </c>
      <c r="AD2540" s="34">
        <v>-0.16669999999999999</v>
      </c>
      <c r="AE2540" s="34">
        <v>123553.1</v>
      </c>
      <c r="AF2540" s="34">
        <v>74131.86</v>
      </c>
      <c r="AG2540" s="34">
        <v>4792015.99</v>
      </c>
      <c r="AH2540" s="34">
        <v>18</v>
      </c>
      <c r="AI2540" s="34">
        <v>-686.41</v>
      </c>
      <c r="AJ2540" s="34">
        <v>-0.33329999999999999</v>
      </c>
      <c r="AK2540" s="34">
        <v>0.41670000000000001</v>
      </c>
      <c r="AL2540" s="34" t="s">
        <v>100</v>
      </c>
      <c r="AM2540" s="34">
        <v>70.8</v>
      </c>
      <c r="AN2540" s="34">
        <v>16854.3</v>
      </c>
      <c r="AO2540" s="34">
        <v>69.56</v>
      </c>
      <c r="AP2540" s="34">
        <v>0</v>
      </c>
      <c r="AR2540" s="45"/>
      <c r="AS2540" s="49"/>
      <c r="AT2540" s="45"/>
      <c r="AU2540" s="31">
        <v>42486</v>
      </c>
      <c r="AV2540" s="57">
        <v>0.52083333333333337</v>
      </c>
      <c r="AW2540" s="31" t="s">
        <v>232</v>
      </c>
      <c r="AY2540" s="32"/>
      <c r="BA2540" s="32"/>
      <c r="BG2540" s="32"/>
      <c r="BH2540" s="32"/>
    </row>
    <row r="2541" spans="1:60">
      <c r="A2541" s="34" t="s">
        <v>98</v>
      </c>
      <c r="B2541" s="34" t="s">
        <v>101</v>
      </c>
      <c r="C2541" s="38">
        <v>42487.395833333336</v>
      </c>
      <c r="D2541" s="34">
        <v>71.2</v>
      </c>
      <c r="E2541" s="38">
        <v>42487.427083333336</v>
      </c>
      <c r="F2541" s="34">
        <v>71.900000000000006</v>
      </c>
      <c r="G2541" s="42">
        <v>9.7999999999999997E-3</v>
      </c>
      <c r="H2541" s="34">
        <v>-494.88</v>
      </c>
      <c r="I2541" s="42">
        <v>-9.7999999999999997E-3</v>
      </c>
      <c r="J2541" s="34">
        <v>706.96749999999997</v>
      </c>
      <c r="K2541" s="34">
        <v>50336.09</v>
      </c>
      <c r="L2541" s="34">
        <v>66829.16</v>
      </c>
      <c r="M2541" s="34">
        <v>4</v>
      </c>
      <c r="N2541" s="34">
        <v>-123.72</v>
      </c>
      <c r="O2541" s="42">
        <v>-9.7999999999999997E-3</v>
      </c>
      <c r="P2541" s="42">
        <v>6.3E-3</v>
      </c>
      <c r="Q2541" s="34" t="s">
        <v>100</v>
      </c>
      <c r="R2541" s="34">
        <v>0</v>
      </c>
      <c r="S2541" s="34">
        <v>71.78</v>
      </c>
      <c r="U2541" s="58">
        <f>VLOOKUP(AU2541,[1]expiry_dates!$B$2:$C$2894,2,FALSE)</f>
        <v>42488</v>
      </c>
      <c r="V2541" s="34" t="s">
        <v>139</v>
      </c>
      <c r="W2541" s="34" t="s">
        <v>101</v>
      </c>
      <c r="X2541" s="54">
        <v>42487.395833333336</v>
      </c>
      <c r="Y2541" s="34">
        <v>1.9</v>
      </c>
      <c r="Z2541" s="34">
        <v>42487.427083333336</v>
      </c>
      <c r="AA2541" s="34">
        <v>2.25</v>
      </c>
      <c r="AB2541" s="34">
        <v>0.1842</v>
      </c>
      <c r="AC2541" s="34">
        <v>-13635.6</v>
      </c>
      <c r="AD2541" s="34">
        <v>-0.1842</v>
      </c>
      <c r="AE2541" s="34">
        <v>38958.870000000003</v>
      </c>
      <c r="AF2541" s="34">
        <v>74021.850000000006</v>
      </c>
      <c r="AG2541" s="34">
        <v>4778380.3899999997</v>
      </c>
      <c r="AH2541" s="34">
        <v>4</v>
      </c>
      <c r="AI2541" s="34">
        <v>-3408.9</v>
      </c>
      <c r="AJ2541" s="34">
        <v>-0.1842</v>
      </c>
      <c r="AK2541" s="34">
        <v>0.15790000000000001</v>
      </c>
      <c r="AL2541" s="34" t="s">
        <v>100</v>
      </c>
      <c r="AM2541" s="34">
        <v>71.2</v>
      </c>
      <c r="AN2541" s="34">
        <v>16946.8</v>
      </c>
      <c r="AO2541" s="34">
        <v>71.78</v>
      </c>
      <c r="AP2541" s="34">
        <v>0</v>
      </c>
      <c r="AR2541" s="45"/>
      <c r="AS2541" s="49"/>
      <c r="AT2541" s="45"/>
      <c r="AU2541" s="31">
        <v>42487</v>
      </c>
      <c r="AV2541" s="57">
        <v>0.39583333333333331</v>
      </c>
      <c r="AW2541" s="31" t="s">
        <v>231</v>
      </c>
      <c r="AY2541" s="32"/>
      <c r="BA2541" s="32"/>
      <c r="BG2541" s="32"/>
      <c r="BH2541" s="32"/>
    </row>
    <row r="2542" spans="1:60">
      <c r="A2542" s="34" t="s">
        <v>98</v>
      </c>
      <c r="B2542" s="34" t="s">
        <v>99</v>
      </c>
      <c r="C2542" s="38">
        <v>42487.427083333336</v>
      </c>
      <c r="D2542" s="34">
        <v>71.900000000000006</v>
      </c>
      <c r="E2542" s="38">
        <v>42487.572916666664</v>
      </c>
      <c r="F2542" s="34">
        <v>71.349999999999994</v>
      </c>
      <c r="G2542" s="42">
        <v>-7.6E-3</v>
      </c>
      <c r="H2542" s="34">
        <v>-385.05</v>
      </c>
      <c r="I2542" s="42">
        <v>-7.6E-3</v>
      </c>
      <c r="J2542" s="34">
        <v>700.0847</v>
      </c>
      <c r="K2542" s="34">
        <v>50336.09</v>
      </c>
      <c r="L2542" s="34">
        <v>66444.11</v>
      </c>
      <c r="M2542" s="34">
        <v>15</v>
      </c>
      <c r="N2542" s="34">
        <v>-25.67</v>
      </c>
      <c r="O2542" s="42">
        <v>-1.2500000000000001E-2</v>
      </c>
      <c r="P2542" s="42">
        <v>0</v>
      </c>
      <c r="Q2542" s="34" t="s">
        <v>100</v>
      </c>
      <c r="R2542" s="34">
        <v>0</v>
      </c>
      <c r="S2542" s="34">
        <v>70.77</v>
      </c>
      <c r="U2542" s="58">
        <f>VLOOKUP(AU2542,[1]expiry_dates!$B$2:$C$2894,2,FALSE)</f>
        <v>42488</v>
      </c>
      <c r="V2542" s="34" t="s">
        <v>140</v>
      </c>
      <c r="W2542" s="34" t="s">
        <v>101</v>
      </c>
      <c r="X2542" s="54">
        <v>42487.427083333336</v>
      </c>
      <c r="Y2542" s="34">
        <v>1.3</v>
      </c>
      <c r="Z2542" s="34">
        <v>42487.572916666664</v>
      </c>
      <c r="AA2542" s="34">
        <v>1.5</v>
      </c>
      <c r="AB2542" s="34">
        <v>0.15379999999999999</v>
      </c>
      <c r="AC2542" s="34">
        <v>-11378.47</v>
      </c>
      <c r="AD2542" s="34">
        <v>-0.15379999999999999</v>
      </c>
      <c r="AE2542" s="34">
        <v>56892.37</v>
      </c>
      <c r="AF2542" s="34">
        <v>73960.08</v>
      </c>
      <c r="AG2542" s="34">
        <v>4767001.91</v>
      </c>
      <c r="AH2542" s="34">
        <v>15</v>
      </c>
      <c r="AI2542" s="34">
        <v>-758.56</v>
      </c>
      <c r="AJ2542" s="34">
        <v>-0.3846</v>
      </c>
      <c r="AK2542" s="34">
        <v>0</v>
      </c>
      <c r="AL2542" s="34" t="s">
        <v>100</v>
      </c>
      <c r="AM2542" s="34">
        <v>71.900000000000006</v>
      </c>
      <c r="AN2542" s="34">
        <v>16974.25</v>
      </c>
      <c r="AO2542" s="34">
        <v>70.77</v>
      </c>
      <c r="AP2542" s="34">
        <v>0</v>
      </c>
      <c r="AR2542" s="45"/>
      <c r="AS2542" s="49"/>
      <c r="AT2542" s="45"/>
      <c r="AU2542" s="31">
        <v>42487</v>
      </c>
      <c r="AV2542" s="57">
        <v>0.42708333333333331</v>
      </c>
      <c r="AW2542" s="31" t="s">
        <v>231</v>
      </c>
      <c r="AY2542" s="32"/>
      <c r="BA2542" s="32"/>
      <c r="BG2542" s="32"/>
      <c r="BH2542" s="32"/>
    </row>
    <row r="2543" spans="1:60">
      <c r="A2543" s="34" t="s">
        <v>98</v>
      </c>
      <c r="B2543" s="34" t="s">
        <v>101</v>
      </c>
      <c r="C2543" s="38">
        <v>42487.572916666664</v>
      </c>
      <c r="D2543" s="34">
        <v>71.349999999999994</v>
      </c>
      <c r="E2543" s="38">
        <v>42488.385416666664</v>
      </c>
      <c r="F2543" s="34">
        <v>71.25</v>
      </c>
      <c r="G2543" s="42">
        <v>-1.4E-3</v>
      </c>
      <c r="H2543" s="34">
        <v>70.540000000000006</v>
      </c>
      <c r="I2543" s="42">
        <v>1.4E-3</v>
      </c>
      <c r="J2543" s="34">
        <v>705.43200000000002</v>
      </c>
      <c r="K2543" s="34">
        <v>50332.57</v>
      </c>
      <c r="L2543" s="34">
        <v>66514.649999999994</v>
      </c>
      <c r="M2543" s="34">
        <v>12</v>
      </c>
      <c r="N2543" s="34">
        <v>5.88</v>
      </c>
      <c r="O2543" s="42">
        <v>-2.0999999999999999E-3</v>
      </c>
      <c r="P2543" s="42">
        <v>1.1900000000000001E-2</v>
      </c>
      <c r="Q2543" s="34" t="s">
        <v>100</v>
      </c>
      <c r="R2543" s="34">
        <v>0</v>
      </c>
      <c r="S2543" s="34">
        <v>71.87</v>
      </c>
      <c r="U2543" s="58">
        <f>VLOOKUP(AU2543,[1]expiry_dates!$B$2:$C$2894,2,FALSE)</f>
        <v>42488</v>
      </c>
      <c r="V2543" s="34" t="s">
        <v>138</v>
      </c>
      <c r="W2543" s="34" t="s">
        <v>101</v>
      </c>
      <c r="X2543" s="54">
        <v>42487.572916666664</v>
      </c>
      <c r="Y2543" s="34">
        <v>0.55000000000000004</v>
      </c>
      <c r="Z2543" s="34">
        <v>42488.385416666664</v>
      </c>
      <c r="AA2543" s="34">
        <v>0.3</v>
      </c>
      <c r="AB2543" s="34">
        <v>-0.45450000000000002</v>
      </c>
      <c r="AC2543" s="34">
        <v>33561.370000000003</v>
      </c>
      <c r="AD2543" s="34">
        <v>0.45450000000000002</v>
      </c>
      <c r="AE2543" s="34">
        <v>134245.5</v>
      </c>
      <c r="AF2543" s="34">
        <v>73835.009999999995</v>
      </c>
      <c r="AG2543" s="34">
        <v>4800563.28</v>
      </c>
      <c r="AH2543" s="34">
        <v>12</v>
      </c>
      <c r="AI2543" s="34">
        <v>2796.78</v>
      </c>
      <c r="AJ2543" s="34">
        <v>-9.0899999999999995E-2</v>
      </c>
      <c r="AK2543" s="34">
        <v>0.54549999999999998</v>
      </c>
      <c r="AL2543" s="34" t="s">
        <v>100</v>
      </c>
      <c r="AM2543" s="34">
        <v>71.349999999999994</v>
      </c>
      <c r="AN2543" s="34">
        <v>16914.2</v>
      </c>
      <c r="AO2543" s="34">
        <v>71.87</v>
      </c>
      <c r="AP2543" s="34">
        <v>0</v>
      </c>
      <c r="AR2543" s="45"/>
      <c r="AS2543" s="49"/>
      <c r="AT2543" s="45"/>
      <c r="AU2543" s="31">
        <v>42487</v>
      </c>
      <c r="AV2543" s="57">
        <v>7.2916666666666671E-2</v>
      </c>
      <c r="AW2543" s="31" t="s">
        <v>232</v>
      </c>
      <c r="AY2543" s="32"/>
      <c r="BA2543" s="32"/>
      <c r="BG2543" s="32"/>
      <c r="BH2543" s="32"/>
    </row>
    <row r="2544" spans="1:60">
      <c r="A2544" s="34" t="s">
        <v>98</v>
      </c>
      <c r="B2544" s="34" t="s">
        <v>99</v>
      </c>
      <c r="C2544" s="38">
        <v>42488.385416666664</v>
      </c>
      <c r="D2544" s="34">
        <v>71.25</v>
      </c>
      <c r="E2544" s="38">
        <v>42488.4375</v>
      </c>
      <c r="F2544" s="34">
        <v>70.75</v>
      </c>
      <c r="G2544" s="42">
        <v>-7.0000000000000001E-3</v>
      </c>
      <c r="H2544" s="34">
        <v>-353.21</v>
      </c>
      <c r="I2544" s="42">
        <v>-7.0000000000000001E-3</v>
      </c>
      <c r="J2544" s="34">
        <v>706.42460000000005</v>
      </c>
      <c r="K2544" s="34">
        <v>50332.75</v>
      </c>
      <c r="L2544" s="34">
        <v>66161.440000000002</v>
      </c>
      <c r="M2544" s="34">
        <v>6</v>
      </c>
      <c r="N2544" s="34">
        <v>-58.87</v>
      </c>
      <c r="O2544" s="42">
        <v>-7.0000000000000001E-3</v>
      </c>
      <c r="P2544" s="42">
        <v>3.5000000000000001E-3</v>
      </c>
      <c r="Q2544" s="34" t="s">
        <v>100</v>
      </c>
      <c r="R2544" s="34">
        <v>0</v>
      </c>
      <c r="S2544" s="34">
        <v>70.52</v>
      </c>
      <c r="U2544" s="58">
        <f>VLOOKUP(AU2544,[1]expiry_dates!$B$2:$C$2894,2,FALSE)</f>
        <v>42488</v>
      </c>
      <c r="V2544" s="34" t="s">
        <v>141</v>
      </c>
      <c r="W2544" s="34" t="s">
        <v>101</v>
      </c>
      <c r="X2544" s="54">
        <v>42488.385416666664</v>
      </c>
      <c r="Y2544" s="34">
        <v>0.05</v>
      </c>
      <c r="Z2544" s="34">
        <v>42488.4375</v>
      </c>
      <c r="AA2544" s="34">
        <v>0.05</v>
      </c>
      <c r="AB2544" s="34">
        <v>0</v>
      </c>
      <c r="AC2544" s="34">
        <v>0</v>
      </c>
      <c r="AD2544" s="34">
        <v>0</v>
      </c>
      <c r="AE2544" s="34">
        <v>1480728</v>
      </c>
      <c r="AF2544" s="34">
        <v>74036.38</v>
      </c>
      <c r="AG2544" s="34">
        <v>4800563.28</v>
      </c>
      <c r="AH2544" s="34">
        <v>6</v>
      </c>
      <c r="AI2544" s="34">
        <v>0</v>
      </c>
      <c r="AJ2544" s="34">
        <v>0</v>
      </c>
      <c r="AK2544" s="34">
        <v>0</v>
      </c>
      <c r="AL2544" s="34" t="s">
        <v>100</v>
      </c>
      <c r="AM2544" s="34">
        <v>71.25</v>
      </c>
      <c r="AN2544" s="34">
        <v>16977.099999999999</v>
      </c>
      <c r="AO2544" s="34">
        <v>70.52</v>
      </c>
      <c r="AP2544" s="34">
        <v>0</v>
      </c>
      <c r="AR2544" s="45"/>
      <c r="AS2544" s="49"/>
      <c r="AT2544" s="45"/>
      <c r="AU2544" s="31">
        <v>42488</v>
      </c>
      <c r="AV2544" s="57">
        <v>0.38541666666666669</v>
      </c>
      <c r="AW2544" s="31" t="s">
        <v>231</v>
      </c>
      <c r="AY2544" s="32"/>
      <c r="BA2544" s="32"/>
      <c r="BG2544" s="32"/>
      <c r="BH2544" s="32"/>
    </row>
    <row r="2545" spans="1:60">
      <c r="A2545" s="34" t="s">
        <v>98</v>
      </c>
      <c r="B2545" s="34" t="s">
        <v>101</v>
      </c>
      <c r="C2545" s="38">
        <v>42488.4375</v>
      </c>
      <c r="D2545" s="34">
        <v>70.75</v>
      </c>
      <c r="E2545" s="38">
        <v>42488.6875</v>
      </c>
      <c r="F2545" s="34">
        <v>69.650000000000006</v>
      </c>
      <c r="G2545" s="42">
        <v>-1.55E-2</v>
      </c>
      <c r="H2545" s="34">
        <v>782.56</v>
      </c>
      <c r="I2545" s="42">
        <v>1.55E-2</v>
      </c>
      <c r="J2545" s="34">
        <v>711.41449999999998</v>
      </c>
      <c r="K2545" s="34">
        <v>50332.57</v>
      </c>
      <c r="L2545" s="34">
        <v>66944</v>
      </c>
      <c r="M2545" s="34">
        <v>23</v>
      </c>
      <c r="N2545" s="34">
        <v>34.020000000000003</v>
      </c>
      <c r="O2545" s="42">
        <v>-7.1000000000000004E-3</v>
      </c>
      <c r="P2545" s="42">
        <v>1.9800000000000002E-2</v>
      </c>
      <c r="Q2545" s="34" t="s">
        <v>100</v>
      </c>
      <c r="R2545" s="34">
        <v>0</v>
      </c>
      <c r="S2545" s="34">
        <v>71.5</v>
      </c>
      <c r="U2545" s="58">
        <f>VLOOKUP(AU2545,[1]expiry_dates!$B$2:$C$2894,2,FALSE)</f>
        <v>42488</v>
      </c>
      <c r="V2545" s="34" t="s">
        <v>139</v>
      </c>
      <c r="W2545" s="34" t="s">
        <v>101</v>
      </c>
      <c r="X2545" s="54">
        <v>42488.4375</v>
      </c>
      <c r="Y2545" s="34">
        <v>1.1499999999999999</v>
      </c>
      <c r="Z2545" s="34">
        <v>42488.6875</v>
      </c>
      <c r="AA2545" s="34">
        <v>0.05</v>
      </c>
      <c r="AB2545" s="34">
        <v>-0.95650000000000002</v>
      </c>
      <c r="AC2545" s="34">
        <v>70785.31</v>
      </c>
      <c r="AD2545" s="34">
        <v>0.95650000000000002</v>
      </c>
      <c r="AE2545" s="34">
        <v>64350.28</v>
      </c>
      <c r="AF2545" s="34">
        <v>74002.820000000007</v>
      </c>
      <c r="AG2545" s="34">
        <v>4871348.58</v>
      </c>
      <c r="AH2545" s="34">
        <v>23</v>
      </c>
      <c r="AI2545" s="34">
        <v>3077.62</v>
      </c>
      <c r="AJ2545" s="34">
        <v>0</v>
      </c>
      <c r="AK2545" s="34">
        <v>0.95650000000000002</v>
      </c>
      <c r="AL2545" s="34" t="s">
        <v>100</v>
      </c>
      <c r="AM2545" s="34">
        <v>70.75</v>
      </c>
      <c r="AN2545" s="34">
        <v>16962.400000000001</v>
      </c>
      <c r="AO2545" s="34">
        <v>71.5</v>
      </c>
      <c r="AP2545" s="34">
        <v>0</v>
      </c>
      <c r="AR2545" s="45"/>
      <c r="AS2545" s="49"/>
      <c r="AT2545" s="45"/>
      <c r="AU2545" s="31">
        <v>42488</v>
      </c>
      <c r="AV2545" s="57">
        <v>0.4375</v>
      </c>
      <c r="AW2545" s="31" t="s">
        <v>231</v>
      </c>
      <c r="AY2545" s="32"/>
      <c r="BA2545" s="32"/>
      <c r="BG2545" s="32"/>
      <c r="BH2545" s="32"/>
    </row>
    <row r="2546" spans="1:60">
      <c r="A2546" s="34" t="s">
        <v>98</v>
      </c>
      <c r="B2546" s="34" t="s">
        <v>101</v>
      </c>
      <c r="C2546" s="38">
        <v>42489.385416666664</v>
      </c>
      <c r="D2546" s="34">
        <v>69.900000000000006</v>
      </c>
      <c r="E2546" s="38">
        <v>42489.395833333336</v>
      </c>
      <c r="F2546" s="34">
        <v>70.25</v>
      </c>
      <c r="G2546" s="42">
        <v>5.0000000000000001E-3</v>
      </c>
      <c r="H2546" s="34">
        <v>-252.03</v>
      </c>
      <c r="I2546" s="42">
        <v>-5.0000000000000001E-3</v>
      </c>
      <c r="J2546" s="34">
        <v>720.09609999999998</v>
      </c>
      <c r="K2546" s="34">
        <v>50334.720000000001</v>
      </c>
      <c r="L2546" s="34">
        <v>66691.960000000006</v>
      </c>
      <c r="M2546" s="34">
        <v>2</v>
      </c>
      <c r="N2546" s="34">
        <v>-126.02</v>
      </c>
      <c r="O2546" s="42">
        <v>-5.0000000000000001E-3</v>
      </c>
      <c r="P2546" s="42">
        <v>7.1999999999999998E-3</v>
      </c>
      <c r="Q2546" s="34" t="s">
        <v>100</v>
      </c>
      <c r="R2546" s="34">
        <v>0</v>
      </c>
      <c r="S2546" s="34">
        <v>70.08</v>
      </c>
      <c r="U2546" s="58">
        <f>VLOOKUP(AU2546,[1]expiry_dates!$B$2:$C$2894,2,FALSE)</f>
        <v>42516</v>
      </c>
      <c r="V2546" s="34" t="s">
        <v>139</v>
      </c>
      <c r="W2546" s="34" t="s">
        <v>101</v>
      </c>
      <c r="X2546" s="54">
        <v>42489.385416666664</v>
      </c>
      <c r="Y2546" s="34">
        <v>3.35</v>
      </c>
      <c r="Z2546" s="34">
        <v>42489.395833333336</v>
      </c>
      <c r="AA2546" s="34">
        <v>3.7</v>
      </c>
      <c r="AB2546" s="34">
        <v>0.1045</v>
      </c>
      <c r="AC2546" s="34">
        <v>-7768.62</v>
      </c>
      <c r="AD2546" s="34">
        <v>-0.1045</v>
      </c>
      <c r="AE2546" s="34">
        <v>22196.04</v>
      </c>
      <c r="AF2546" s="34">
        <v>74356.740000000005</v>
      </c>
      <c r="AG2546" s="34">
        <v>4863579.97</v>
      </c>
      <c r="AH2546" s="34">
        <v>2</v>
      </c>
      <c r="AI2546" s="34">
        <v>-3884.31</v>
      </c>
      <c r="AJ2546" s="34">
        <v>-0.1045</v>
      </c>
      <c r="AK2546" s="34">
        <v>0</v>
      </c>
      <c r="AL2546" s="34" t="s">
        <v>100</v>
      </c>
      <c r="AM2546" s="34">
        <v>69.900000000000006</v>
      </c>
      <c r="AN2546" s="34">
        <v>16653.099999999999</v>
      </c>
      <c r="AO2546" s="34">
        <v>70.08</v>
      </c>
      <c r="AP2546" s="34">
        <v>0</v>
      </c>
      <c r="AR2546" s="45"/>
      <c r="AS2546" s="49"/>
      <c r="AT2546" s="45"/>
      <c r="AU2546" s="31">
        <v>42489</v>
      </c>
      <c r="AV2546" s="57">
        <v>0.38541666666666669</v>
      </c>
      <c r="AW2546" s="31" t="s">
        <v>231</v>
      </c>
      <c r="AY2546" s="32"/>
      <c r="BA2546" s="32"/>
      <c r="BG2546" s="32"/>
      <c r="BH2546" s="32"/>
    </row>
    <row r="2547" spans="1:60">
      <c r="A2547" s="34" t="s">
        <v>98</v>
      </c>
      <c r="B2547" s="34" t="s">
        <v>99</v>
      </c>
      <c r="C2547" s="38">
        <v>42489.395833333336</v>
      </c>
      <c r="D2547" s="34">
        <v>70.25</v>
      </c>
      <c r="E2547" s="38">
        <v>42489.416666666664</v>
      </c>
      <c r="F2547" s="34">
        <v>69.349999999999994</v>
      </c>
      <c r="G2547" s="42">
        <v>-1.2800000000000001E-2</v>
      </c>
      <c r="H2547" s="34">
        <v>-644.86</v>
      </c>
      <c r="I2547" s="42">
        <v>-1.2800000000000001E-2</v>
      </c>
      <c r="J2547" s="34">
        <v>716.50850000000003</v>
      </c>
      <c r="K2547" s="34">
        <v>50334.720000000001</v>
      </c>
      <c r="L2547" s="34">
        <v>66047.11</v>
      </c>
      <c r="M2547" s="34">
        <v>3</v>
      </c>
      <c r="N2547" s="34">
        <v>-214.95</v>
      </c>
      <c r="O2547" s="42">
        <v>-1.2800000000000001E-2</v>
      </c>
      <c r="P2547" s="42">
        <v>2.8E-3</v>
      </c>
      <c r="Q2547" s="34" t="s">
        <v>100</v>
      </c>
      <c r="R2547" s="34">
        <v>0</v>
      </c>
      <c r="S2547" s="34">
        <v>69.38</v>
      </c>
      <c r="U2547" s="58">
        <f>VLOOKUP(AU2547,[1]expiry_dates!$B$2:$C$2894,2,FALSE)</f>
        <v>42516</v>
      </c>
      <c r="V2547" s="34" t="s">
        <v>144</v>
      </c>
      <c r="W2547" s="34" t="s">
        <v>101</v>
      </c>
      <c r="X2547" s="54">
        <v>42489.395833333336</v>
      </c>
      <c r="Y2547" s="34">
        <v>2.5</v>
      </c>
      <c r="Z2547" s="34">
        <v>42489.416666666664</v>
      </c>
      <c r="AA2547" s="34">
        <v>2.65</v>
      </c>
      <c r="AB2547" s="34">
        <v>0.06</v>
      </c>
      <c r="AC2547" s="34">
        <v>-4461.3999999999996</v>
      </c>
      <c r="AD2547" s="34">
        <v>-0.06</v>
      </c>
      <c r="AE2547" s="34">
        <v>29742.7</v>
      </c>
      <c r="AF2547" s="34">
        <v>74356.740000000005</v>
      </c>
      <c r="AG2547" s="34">
        <v>4859118.5599999996</v>
      </c>
      <c r="AH2547" s="34">
        <v>3</v>
      </c>
      <c r="AI2547" s="34">
        <v>-1487.13</v>
      </c>
      <c r="AJ2547" s="34">
        <v>-0.06</v>
      </c>
      <c r="AK2547" s="34">
        <v>0.1</v>
      </c>
      <c r="AL2547" s="34" t="s">
        <v>100</v>
      </c>
      <c r="AM2547" s="34">
        <v>70.25</v>
      </c>
      <c r="AN2547" s="34">
        <v>16730.099999999999</v>
      </c>
      <c r="AO2547" s="34">
        <v>69.38</v>
      </c>
      <c r="AP2547" s="34">
        <v>0</v>
      </c>
      <c r="AR2547" s="45"/>
      <c r="AS2547" s="49"/>
      <c r="AT2547" s="45"/>
      <c r="AU2547" s="31">
        <v>42489</v>
      </c>
      <c r="AV2547" s="57">
        <v>0.39583333333333331</v>
      </c>
      <c r="AW2547" s="31" t="s">
        <v>231</v>
      </c>
      <c r="AY2547" s="32"/>
      <c r="BA2547" s="32"/>
      <c r="BG2547" s="32"/>
      <c r="BH2547" s="32"/>
    </row>
    <row r="2548" spans="1:60">
      <c r="A2548" s="34" t="s">
        <v>98</v>
      </c>
      <c r="B2548" s="34" t="s">
        <v>101</v>
      </c>
      <c r="C2548" s="38">
        <v>42489.416666666664</v>
      </c>
      <c r="D2548" s="34">
        <v>69.349999999999994</v>
      </c>
      <c r="E2548" s="38">
        <v>42489.604166666664</v>
      </c>
      <c r="F2548" s="34">
        <v>68.7</v>
      </c>
      <c r="G2548" s="42">
        <v>-9.4000000000000004E-3</v>
      </c>
      <c r="H2548" s="34">
        <v>471.75</v>
      </c>
      <c r="I2548" s="42">
        <v>9.4000000000000004E-3</v>
      </c>
      <c r="J2548" s="34">
        <v>725.76310000000001</v>
      </c>
      <c r="K2548" s="34">
        <v>50331.67</v>
      </c>
      <c r="L2548" s="34">
        <v>66518.850000000006</v>
      </c>
      <c r="M2548" s="34">
        <v>19</v>
      </c>
      <c r="N2548" s="34">
        <v>24.83</v>
      </c>
      <c r="O2548" s="42">
        <v>-7.1999999999999998E-3</v>
      </c>
      <c r="P2548" s="42">
        <v>3.1699999999999999E-2</v>
      </c>
      <c r="Q2548" s="34" t="s">
        <v>100</v>
      </c>
      <c r="R2548" s="34">
        <v>0</v>
      </c>
      <c r="S2548" s="34">
        <v>70.45</v>
      </c>
      <c r="U2548" s="58">
        <f>VLOOKUP(AU2548,[1]expiry_dates!$B$2:$C$2894,2,FALSE)</f>
        <v>42516</v>
      </c>
      <c r="V2548" s="34" t="s">
        <v>139</v>
      </c>
      <c r="W2548" s="34" t="s">
        <v>101</v>
      </c>
      <c r="X2548" s="54">
        <v>42489.416666666664</v>
      </c>
      <c r="Y2548" s="34">
        <v>3.5</v>
      </c>
      <c r="Z2548" s="34">
        <v>42489.604166666664</v>
      </c>
      <c r="AA2548" s="34">
        <v>3.05</v>
      </c>
      <c r="AB2548" s="34">
        <v>-0.12859999999999999</v>
      </c>
      <c r="AC2548" s="34">
        <v>9555.16</v>
      </c>
      <c r="AD2548" s="34">
        <v>0.12859999999999999</v>
      </c>
      <c r="AE2548" s="34">
        <v>21233.69</v>
      </c>
      <c r="AF2548" s="34">
        <v>74317.899999999994</v>
      </c>
      <c r="AG2548" s="34">
        <v>4868673.72</v>
      </c>
      <c r="AH2548" s="34">
        <v>19</v>
      </c>
      <c r="AI2548" s="34">
        <v>502.9</v>
      </c>
      <c r="AJ2548" s="34">
        <v>-1.43E-2</v>
      </c>
      <c r="AK2548" s="34">
        <v>0.3286</v>
      </c>
      <c r="AL2548" s="34" t="s">
        <v>100</v>
      </c>
      <c r="AM2548" s="34">
        <v>69.349999999999994</v>
      </c>
      <c r="AN2548" s="34">
        <v>16740.55</v>
      </c>
      <c r="AO2548" s="34">
        <v>70.45</v>
      </c>
      <c r="AP2548" s="34">
        <v>0</v>
      </c>
      <c r="AR2548" s="45"/>
      <c r="AS2548" s="49"/>
      <c r="AT2548" s="45"/>
      <c r="AU2548" s="31">
        <v>42489</v>
      </c>
      <c r="AV2548" s="57">
        <v>0.41666666666666669</v>
      </c>
      <c r="AW2548" s="31" t="s">
        <v>231</v>
      </c>
      <c r="AY2548" s="32"/>
      <c r="BA2548" s="32"/>
      <c r="BG2548" s="32"/>
      <c r="BH2548" s="32"/>
    </row>
    <row r="2549" spans="1:60">
      <c r="A2549" s="34" t="s">
        <v>98</v>
      </c>
      <c r="B2549" s="34" t="s">
        <v>99</v>
      </c>
      <c r="C2549" s="38">
        <v>42489.604166666664</v>
      </c>
      <c r="D2549" s="34">
        <v>68.7</v>
      </c>
      <c r="E2549" s="38">
        <v>42492.458333333336</v>
      </c>
      <c r="F2549" s="34">
        <v>68.55</v>
      </c>
      <c r="G2549" s="42">
        <v>-2.2000000000000001E-3</v>
      </c>
      <c r="H2549" s="34">
        <v>-109.9</v>
      </c>
      <c r="I2549" s="42">
        <v>-2.2000000000000001E-3</v>
      </c>
      <c r="J2549" s="34">
        <v>732.64599999999996</v>
      </c>
      <c r="K2549" s="34">
        <v>50332.78</v>
      </c>
      <c r="L2549" s="34">
        <v>66408.960000000006</v>
      </c>
      <c r="M2549" s="34">
        <v>16</v>
      </c>
      <c r="N2549" s="34">
        <v>-6.87</v>
      </c>
      <c r="O2549" s="42">
        <v>-5.7999999999999996E-3</v>
      </c>
      <c r="P2549" s="42">
        <v>1.3100000000000001E-2</v>
      </c>
      <c r="Q2549" s="34" t="s">
        <v>100</v>
      </c>
      <c r="R2549" s="34">
        <v>0</v>
      </c>
      <c r="S2549" s="34">
        <v>67.22</v>
      </c>
      <c r="U2549" s="58">
        <f>VLOOKUP(AU2549,[1]expiry_dates!$B$2:$C$2894,2,FALSE)</f>
        <v>42516</v>
      </c>
      <c r="V2549" s="34" t="s">
        <v>141</v>
      </c>
      <c r="W2549" s="34" t="s">
        <v>101</v>
      </c>
      <c r="X2549" s="54">
        <v>42489.604166666664</v>
      </c>
      <c r="Y2549" s="34">
        <v>2</v>
      </c>
      <c r="Z2549" s="34">
        <v>42492.458333333336</v>
      </c>
      <c r="AA2549" s="34">
        <v>1.85</v>
      </c>
      <c r="AB2549" s="34">
        <v>-7.4999999999999997E-2</v>
      </c>
      <c r="AC2549" s="34">
        <v>5576.15</v>
      </c>
      <c r="AD2549" s="34">
        <v>7.4999999999999997E-2</v>
      </c>
      <c r="AE2549" s="34">
        <v>37174.339999999997</v>
      </c>
      <c r="AF2549" s="34">
        <v>74348.679999999993</v>
      </c>
      <c r="AG2549" s="34">
        <v>4874249.87</v>
      </c>
      <c r="AH2549" s="34">
        <v>16</v>
      </c>
      <c r="AI2549" s="34">
        <v>348.51</v>
      </c>
      <c r="AJ2549" s="34">
        <v>-0.05</v>
      </c>
      <c r="AK2549" s="34">
        <v>0.15</v>
      </c>
      <c r="AL2549" s="34" t="s">
        <v>100</v>
      </c>
      <c r="AM2549" s="34">
        <v>68.7</v>
      </c>
      <c r="AN2549" s="34">
        <v>16682.099999999999</v>
      </c>
      <c r="AO2549" s="34">
        <v>67.22</v>
      </c>
      <c r="AP2549" s="34">
        <v>0</v>
      </c>
      <c r="AR2549" s="45"/>
      <c r="AS2549" s="49"/>
      <c r="AT2549" s="45"/>
      <c r="AU2549" s="31">
        <v>42489</v>
      </c>
      <c r="AV2549" s="57">
        <v>0.10416666666666667</v>
      </c>
      <c r="AW2549" s="31" t="s">
        <v>232</v>
      </c>
      <c r="AY2549" s="32"/>
      <c r="BA2549" s="32"/>
      <c r="BG2549" s="32"/>
      <c r="BH2549" s="32"/>
    </row>
    <row r="2550" spans="1:60">
      <c r="A2550" s="34" t="s">
        <v>98</v>
      </c>
      <c r="B2550" s="34" t="s">
        <v>101</v>
      </c>
      <c r="C2550" s="38">
        <v>42492.458333333336</v>
      </c>
      <c r="D2550" s="34">
        <v>68.55</v>
      </c>
      <c r="E2550" s="38">
        <v>42492.635416666664</v>
      </c>
      <c r="F2550" s="34">
        <v>68.599999999999994</v>
      </c>
      <c r="G2550" s="42">
        <v>6.9999999999999999E-4</v>
      </c>
      <c r="H2550" s="34">
        <v>-36.71</v>
      </c>
      <c r="I2550" s="42">
        <v>-6.9999999999999999E-4</v>
      </c>
      <c r="J2550" s="34">
        <v>734.24109999999996</v>
      </c>
      <c r="K2550" s="34">
        <v>50332.23</v>
      </c>
      <c r="L2550" s="34">
        <v>66372.240000000005</v>
      </c>
      <c r="M2550" s="34">
        <v>18</v>
      </c>
      <c r="N2550" s="34">
        <v>-2.04</v>
      </c>
      <c r="O2550" s="42">
        <v>-4.4000000000000003E-3</v>
      </c>
      <c r="P2550" s="42">
        <v>6.6E-3</v>
      </c>
      <c r="Q2550" s="34" t="s">
        <v>100</v>
      </c>
      <c r="R2550" s="34">
        <v>0</v>
      </c>
      <c r="S2550" s="34">
        <v>69.55</v>
      </c>
      <c r="U2550" s="58">
        <f>VLOOKUP(AU2550,[1]expiry_dates!$B$2:$C$2894,2,FALSE)</f>
        <v>42516</v>
      </c>
      <c r="V2550" s="34" t="s">
        <v>139</v>
      </c>
      <c r="W2550" s="34" t="s">
        <v>101</v>
      </c>
      <c r="X2550" s="54">
        <v>42492.458333333336</v>
      </c>
      <c r="Y2550" s="34">
        <v>2.95</v>
      </c>
      <c r="Z2550" s="34">
        <v>42492.635416666664</v>
      </c>
      <c r="AA2550" s="34">
        <v>2.75</v>
      </c>
      <c r="AB2550" s="34">
        <v>-6.7799999999999999E-2</v>
      </c>
      <c r="AC2550" s="34">
        <v>5042.12</v>
      </c>
      <c r="AD2550" s="34">
        <v>6.7799999999999999E-2</v>
      </c>
      <c r="AE2550" s="34">
        <v>25210.59</v>
      </c>
      <c r="AF2550" s="34">
        <v>74371.25</v>
      </c>
      <c r="AG2550" s="34">
        <v>4879291.99</v>
      </c>
      <c r="AH2550" s="34">
        <v>18</v>
      </c>
      <c r="AI2550" s="34">
        <v>280.12</v>
      </c>
      <c r="AJ2550" s="34">
        <v>-1.6899999999999998E-2</v>
      </c>
      <c r="AK2550" s="34">
        <v>8.4699999999999998E-2</v>
      </c>
      <c r="AL2550" s="34" t="s">
        <v>100</v>
      </c>
      <c r="AM2550" s="34">
        <v>68.55</v>
      </c>
      <c r="AN2550" s="34">
        <v>16597.849999999999</v>
      </c>
      <c r="AO2550" s="34">
        <v>69.55</v>
      </c>
      <c r="AP2550" s="34">
        <v>0</v>
      </c>
      <c r="AR2550" s="45"/>
      <c r="AS2550" s="49"/>
      <c r="AT2550" s="45"/>
      <c r="AU2550" s="31">
        <v>42492</v>
      </c>
      <c r="AV2550" s="57">
        <v>0.45833333333333331</v>
      </c>
      <c r="AW2550" s="31" t="s">
        <v>231</v>
      </c>
      <c r="AY2550" s="32"/>
      <c r="BA2550" s="32"/>
      <c r="BG2550" s="32"/>
      <c r="BH2550" s="32"/>
    </row>
    <row r="2551" spans="1:60">
      <c r="A2551" s="34" t="s">
        <v>98</v>
      </c>
      <c r="B2551" s="34" t="s">
        <v>99</v>
      </c>
      <c r="C2551" s="38">
        <v>42492.635416666664</v>
      </c>
      <c r="D2551" s="34">
        <v>68.599999999999994</v>
      </c>
      <c r="E2551" s="38">
        <v>42493.520833333336</v>
      </c>
      <c r="F2551" s="34">
        <v>69.150000000000006</v>
      </c>
      <c r="G2551" s="42">
        <v>8.0000000000000002E-3</v>
      </c>
      <c r="H2551" s="34">
        <v>403.54</v>
      </c>
      <c r="I2551" s="42">
        <v>8.0000000000000002E-3</v>
      </c>
      <c r="J2551" s="34">
        <v>733.70600000000002</v>
      </c>
      <c r="K2551" s="34">
        <v>50332.23</v>
      </c>
      <c r="L2551" s="34">
        <v>66775.78</v>
      </c>
      <c r="M2551" s="34">
        <v>19</v>
      </c>
      <c r="N2551" s="34">
        <v>21.24</v>
      </c>
      <c r="O2551" s="42">
        <v>-2.2000000000000001E-3</v>
      </c>
      <c r="P2551" s="42">
        <v>2.1899999999999999E-2</v>
      </c>
      <c r="Q2551" s="34" t="s">
        <v>100</v>
      </c>
      <c r="R2551" s="34">
        <v>0</v>
      </c>
      <c r="S2551" s="34">
        <v>68.13</v>
      </c>
      <c r="U2551" s="58">
        <f>VLOOKUP(AU2551,[1]expiry_dates!$B$2:$C$2894,2,FALSE)</f>
        <v>42516</v>
      </c>
      <c r="V2551" s="34" t="s">
        <v>153</v>
      </c>
      <c r="W2551" s="34" t="s">
        <v>101</v>
      </c>
      <c r="X2551" s="54">
        <v>42492.635416666664</v>
      </c>
      <c r="Y2551" s="34">
        <v>0.95</v>
      </c>
      <c r="Z2551" s="34">
        <v>42493.520833333336</v>
      </c>
      <c r="AA2551" s="34">
        <v>0.95</v>
      </c>
      <c r="AB2551" s="34">
        <v>0</v>
      </c>
      <c r="AC2551" s="34">
        <v>0</v>
      </c>
      <c r="AD2551" s="34">
        <v>0</v>
      </c>
      <c r="AE2551" s="34">
        <v>78312.06</v>
      </c>
      <c r="AF2551" s="34">
        <v>74396.460000000006</v>
      </c>
      <c r="AG2551" s="34">
        <v>4879291.99</v>
      </c>
      <c r="AH2551" s="34">
        <v>19</v>
      </c>
      <c r="AI2551" s="34">
        <v>0</v>
      </c>
      <c r="AJ2551" s="34">
        <v>-0.31580000000000003</v>
      </c>
      <c r="AK2551" s="34">
        <v>0.15790000000000001</v>
      </c>
      <c r="AL2551" s="34" t="s">
        <v>100</v>
      </c>
      <c r="AM2551" s="34">
        <v>68.599999999999994</v>
      </c>
      <c r="AN2551" s="34">
        <v>16543.349999999999</v>
      </c>
      <c r="AO2551" s="34">
        <v>68.13</v>
      </c>
      <c r="AP2551" s="34">
        <v>0</v>
      </c>
      <c r="AR2551" s="45"/>
      <c r="AS2551" s="49"/>
      <c r="AT2551" s="45"/>
      <c r="AU2551" s="31">
        <v>42492</v>
      </c>
      <c r="AV2551" s="57">
        <v>0.13541666666666666</v>
      </c>
      <c r="AW2551" s="31" t="s">
        <v>232</v>
      </c>
      <c r="AY2551" s="32"/>
      <c r="BA2551" s="32"/>
      <c r="BG2551" s="32"/>
      <c r="BH2551" s="32"/>
    </row>
    <row r="2552" spans="1:60">
      <c r="A2552" s="34" t="s">
        <v>98</v>
      </c>
      <c r="B2552" s="34" t="s">
        <v>101</v>
      </c>
      <c r="C2552" s="38">
        <v>42493.520833333336</v>
      </c>
      <c r="D2552" s="34">
        <v>69.150000000000006</v>
      </c>
      <c r="E2552" s="38">
        <v>42494.53125</v>
      </c>
      <c r="F2552" s="34">
        <v>67.95</v>
      </c>
      <c r="G2552" s="42">
        <v>-1.7399999999999999E-2</v>
      </c>
      <c r="H2552" s="34">
        <v>873.51</v>
      </c>
      <c r="I2552" s="42">
        <v>1.7399999999999999E-2</v>
      </c>
      <c r="J2552" s="34">
        <v>727.92330000000004</v>
      </c>
      <c r="K2552" s="34">
        <v>50335.89</v>
      </c>
      <c r="L2552" s="34">
        <v>67649.289999999994</v>
      </c>
      <c r="M2552" s="34">
        <v>31</v>
      </c>
      <c r="N2552" s="34">
        <v>28.18</v>
      </c>
      <c r="O2552" s="42">
        <v>-8.6999999999999994E-3</v>
      </c>
      <c r="P2552" s="42">
        <v>3.04E-2</v>
      </c>
      <c r="Q2552" s="34" t="s">
        <v>100</v>
      </c>
      <c r="R2552" s="34">
        <v>0</v>
      </c>
      <c r="S2552" s="34">
        <v>70.099999999999994</v>
      </c>
      <c r="U2552" s="58">
        <f>VLOOKUP(AU2552,[1]expiry_dates!$B$2:$C$2894,2,FALSE)</f>
        <v>42516</v>
      </c>
      <c r="V2552" s="34" t="s">
        <v>139</v>
      </c>
      <c r="W2552" s="34" t="s">
        <v>101</v>
      </c>
      <c r="X2552" s="54">
        <v>42493.520833333336</v>
      </c>
      <c r="Y2552" s="34">
        <v>3.05</v>
      </c>
      <c r="Z2552" s="34">
        <v>42494.53125</v>
      </c>
      <c r="AA2552" s="34">
        <v>2.15</v>
      </c>
      <c r="AB2552" s="34">
        <v>-0.29509999999999997</v>
      </c>
      <c r="AC2552" s="34">
        <v>21964.61</v>
      </c>
      <c r="AD2552" s="34">
        <v>0.29509999999999997</v>
      </c>
      <c r="AE2552" s="34">
        <v>24405.119999999999</v>
      </c>
      <c r="AF2552" s="34">
        <v>74435.62</v>
      </c>
      <c r="AG2552" s="34">
        <v>4901256.5999999996</v>
      </c>
      <c r="AH2552" s="34">
        <v>31</v>
      </c>
      <c r="AI2552" s="34">
        <v>708.54</v>
      </c>
      <c r="AJ2552" s="34">
        <v>-0.1148</v>
      </c>
      <c r="AK2552" s="34">
        <v>0.39340000000000003</v>
      </c>
      <c r="AL2552" s="34" t="s">
        <v>100</v>
      </c>
      <c r="AM2552" s="34">
        <v>69.150000000000006</v>
      </c>
      <c r="AN2552" s="34">
        <v>16580.150000000001</v>
      </c>
      <c r="AO2552" s="34">
        <v>70.099999999999994</v>
      </c>
      <c r="AP2552" s="34">
        <v>0</v>
      </c>
      <c r="AR2552" s="45"/>
      <c r="AS2552" s="49"/>
      <c r="AT2552" s="45"/>
      <c r="AU2552" s="31">
        <v>42493</v>
      </c>
      <c r="AV2552" s="57">
        <v>0.52083333333333337</v>
      </c>
      <c r="AW2552" s="31" t="s">
        <v>232</v>
      </c>
      <c r="AY2552" s="32"/>
      <c r="BA2552" s="32"/>
      <c r="BG2552" s="32"/>
      <c r="BH2552" s="32"/>
    </row>
    <row r="2553" spans="1:60">
      <c r="A2553" s="34" t="s">
        <v>98</v>
      </c>
      <c r="B2553" s="34" t="s">
        <v>99</v>
      </c>
      <c r="C2553" s="38">
        <v>42494.53125</v>
      </c>
      <c r="D2553" s="34">
        <v>67.95</v>
      </c>
      <c r="E2553" s="38">
        <v>42494.604166666664</v>
      </c>
      <c r="F2553" s="34">
        <v>67.5</v>
      </c>
      <c r="G2553" s="42">
        <v>-6.6E-3</v>
      </c>
      <c r="H2553" s="34">
        <v>-333.37</v>
      </c>
      <c r="I2553" s="42">
        <v>-6.6E-3</v>
      </c>
      <c r="J2553" s="34">
        <v>740.82650000000001</v>
      </c>
      <c r="K2553" s="34">
        <v>50339.16</v>
      </c>
      <c r="L2553" s="34">
        <v>67315.92</v>
      </c>
      <c r="M2553" s="34">
        <v>8</v>
      </c>
      <c r="N2553" s="34">
        <v>-41.67</v>
      </c>
      <c r="O2553" s="42">
        <v>-6.6E-3</v>
      </c>
      <c r="P2553" s="42">
        <v>6.6E-3</v>
      </c>
      <c r="Q2553" s="34" t="s">
        <v>100</v>
      </c>
      <c r="R2553" s="34">
        <v>0</v>
      </c>
      <c r="S2553" s="34">
        <v>67.099999999999994</v>
      </c>
      <c r="U2553" s="58">
        <f>VLOOKUP(AU2553,[1]expiry_dates!$B$2:$C$2894,2,FALSE)</f>
        <v>42516</v>
      </c>
      <c r="V2553" s="34" t="s">
        <v>144</v>
      </c>
      <c r="W2553" s="34" t="s">
        <v>101</v>
      </c>
      <c r="X2553" s="54">
        <v>42494.53125</v>
      </c>
      <c r="Y2553" s="34">
        <v>2.65</v>
      </c>
      <c r="Z2553" s="34">
        <v>42494.604166666664</v>
      </c>
      <c r="AA2553" s="34">
        <v>2.85</v>
      </c>
      <c r="AB2553" s="34">
        <v>7.5499999999999998E-2</v>
      </c>
      <c r="AC2553" s="34">
        <v>-5624.5</v>
      </c>
      <c r="AD2553" s="34">
        <v>-7.5499999999999998E-2</v>
      </c>
      <c r="AE2553" s="34">
        <v>28122.48</v>
      </c>
      <c r="AF2553" s="34">
        <v>74524.59</v>
      </c>
      <c r="AG2553" s="34">
        <v>4895632.0999999996</v>
      </c>
      <c r="AH2553" s="34">
        <v>8</v>
      </c>
      <c r="AI2553" s="34">
        <v>-703.06</v>
      </c>
      <c r="AJ2553" s="34">
        <v>-7.5499999999999998E-2</v>
      </c>
      <c r="AK2553" s="34">
        <v>5.6599999999999998E-2</v>
      </c>
      <c r="AL2553" s="34" t="s">
        <v>100</v>
      </c>
      <c r="AM2553" s="34">
        <v>67.95</v>
      </c>
      <c r="AN2553" s="34">
        <v>16429.05</v>
      </c>
      <c r="AO2553" s="34">
        <v>67.099999999999994</v>
      </c>
      <c r="AP2553" s="34">
        <v>0</v>
      </c>
      <c r="AR2553" s="45"/>
      <c r="AS2553" s="49"/>
      <c r="AT2553" s="45"/>
      <c r="AU2553" s="31">
        <v>42494</v>
      </c>
      <c r="AV2553" s="57">
        <v>0.53125</v>
      </c>
      <c r="AW2553" s="31" t="s">
        <v>232</v>
      </c>
      <c r="AY2553" s="32"/>
      <c r="BA2553" s="32"/>
      <c r="BG2553" s="32"/>
      <c r="BH2553" s="32"/>
    </row>
    <row r="2554" spans="1:60">
      <c r="A2554" s="34" t="s">
        <v>98</v>
      </c>
      <c r="B2554" s="34" t="s">
        <v>101</v>
      </c>
      <c r="C2554" s="38">
        <v>42494.604166666664</v>
      </c>
      <c r="D2554" s="34">
        <v>67.5</v>
      </c>
      <c r="E2554" s="38">
        <v>42495.572916666664</v>
      </c>
      <c r="F2554" s="34">
        <v>66.05</v>
      </c>
      <c r="G2554" s="42">
        <v>-2.1499999999999998E-2</v>
      </c>
      <c r="H2554" s="34">
        <v>1081.32</v>
      </c>
      <c r="I2554" s="42">
        <v>2.1499999999999998E-2</v>
      </c>
      <c r="J2554" s="34">
        <v>745.73810000000003</v>
      </c>
      <c r="K2554" s="34">
        <v>50337.32</v>
      </c>
      <c r="L2554" s="34">
        <v>68397.240000000005</v>
      </c>
      <c r="M2554" s="34">
        <v>27</v>
      </c>
      <c r="N2554" s="34">
        <v>40.049999999999997</v>
      </c>
      <c r="O2554" s="42">
        <v>-2.2000000000000001E-3</v>
      </c>
      <c r="P2554" s="42">
        <v>3.6999999999999998E-2</v>
      </c>
      <c r="Q2554" s="34" t="s">
        <v>100</v>
      </c>
      <c r="R2554" s="34">
        <v>0</v>
      </c>
      <c r="S2554" s="34">
        <v>68.36</v>
      </c>
      <c r="U2554" s="58">
        <f>VLOOKUP(AU2554,[1]expiry_dates!$B$2:$C$2894,2,FALSE)</f>
        <v>42516</v>
      </c>
      <c r="V2554" s="34" t="s">
        <v>139</v>
      </c>
      <c r="W2554" s="34" t="s">
        <v>101</v>
      </c>
      <c r="X2554" s="54">
        <v>42494.604166666664</v>
      </c>
      <c r="Y2554" s="34">
        <v>1.9</v>
      </c>
      <c r="Z2554" s="34">
        <v>42495.572916666664</v>
      </c>
      <c r="AA2554" s="34">
        <v>1.4</v>
      </c>
      <c r="AB2554" s="34">
        <v>-0.26319999999999999</v>
      </c>
      <c r="AC2554" s="34">
        <v>19608.77</v>
      </c>
      <c r="AD2554" s="34">
        <v>0.26319999999999999</v>
      </c>
      <c r="AE2554" s="34">
        <v>39217.54</v>
      </c>
      <c r="AF2554" s="34">
        <v>74513.31</v>
      </c>
      <c r="AG2554" s="34">
        <v>4915240.87</v>
      </c>
      <c r="AH2554" s="34">
        <v>27</v>
      </c>
      <c r="AI2554" s="34">
        <v>726.25</v>
      </c>
      <c r="AJ2554" s="34">
        <v>-7.8899999999999998E-2</v>
      </c>
      <c r="AK2554" s="34">
        <v>0.42109999999999997</v>
      </c>
      <c r="AL2554" s="34" t="s">
        <v>100</v>
      </c>
      <c r="AM2554" s="34">
        <v>67.5</v>
      </c>
      <c r="AN2554" s="34">
        <v>16298.6</v>
      </c>
      <c r="AO2554" s="34">
        <v>68.36</v>
      </c>
      <c r="AP2554" s="34">
        <v>0</v>
      </c>
      <c r="AR2554" s="45"/>
      <c r="AS2554" s="49"/>
      <c r="AT2554" s="45"/>
      <c r="AU2554" s="31">
        <v>42494</v>
      </c>
      <c r="AV2554" s="57">
        <v>0.10416666666666667</v>
      </c>
      <c r="AW2554" s="31" t="s">
        <v>232</v>
      </c>
      <c r="AY2554" s="32"/>
      <c r="BA2554" s="32"/>
      <c r="BG2554" s="32"/>
      <c r="BH2554" s="32"/>
    </row>
    <row r="2555" spans="1:60">
      <c r="A2555" s="34" t="s">
        <v>98</v>
      </c>
      <c r="B2555" s="34" t="s">
        <v>99</v>
      </c>
      <c r="C2555" s="38">
        <v>42495.572916666664</v>
      </c>
      <c r="D2555" s="34">
        <v>66.05</v>
      </c>
      <c r="E2555" s="38">
        <v>42496.625</v>
      </c>
      <c r="F2555" s="34">
        <v>67.8</v>
      </c>
      <c r="G2555" s="42">
        <v>2.6499999999999999E-2</v>
      </c>
      <c r="H2555" s="34">
        <v>1333.87</v>
      </c>
      <c r="I2555" s="42">
        <v>2.6499999999999999E-2</v>
      </c>
      <c r="J2555" s="34">
        <v>762.21100000000001</v>
      </c>
      <c r="K2555" s="34">
        <v>50344.04</v>
      </c>
      <c r="L2555" s="34">
        <v>69731.11</v>
      </c>
      <c r="M2555" s="34">
        <v>35</v>
      </c>
      <c r="N2555" s="34">
        <v>38.11</v>
      </c>
      <c r="O2555" s="42">
        <v>-7.6E-3</v>
      </c>
      <c r="P2555" s="42">
        <v>4.3900000000000002E-2</v>
      </c>
      <c r="Q2555" s="34" t="s">
        <v>100</v>
      </c>
      <c r="R2555" s="34">
        <v>0</v>
      </c>
      <c r="S2555" s="34">
        <v>65</v>
      </c>
      <c r="U2555" s="58">
        <f>VLOOKUP(AU2555,[1]expiry_dates!$B$2:$C$2894,2,FALSE)</f>
        <v>42516</v>
      </c>
      <c r="V2555" s="34" t="s">
        <v>143</v>
      </c>
      <c r="W2555" s="34" t="s">
        <v>101</v>
      </c>
      <c r="X2555" s="54">
        <v>42495.572916666664</v>
      </c>
      <c r="Y2555" s="34">
        <v>0.8</v>
      </c>
      <c r="Z2555" s="34">
        <v>42496.625</v>
      </c>
      <c r="AA2555" s="34">
        <v>0.35</v>
      </c>
      <c r="AB2555" s="34">
        <v>-0.5625</v>
      </c>
      <c r="AC2555" s="34">
        <v>41965.66</v>
      </c>
      <c r="AD2555" s="34">
        <v>0.5625</v>
      </c>
      <c r="AE2555" s="34">
        <v>93257.02</v>
      </c>
      <c r="AF2555" s="34">
        <v>74605.62</v>
      </c>
      <c r="AG2555" s="34">
        <v>4957206.53</v>
      </c>
      <c r="AH2555" s="34">
        <v>35</v>
      </c>
      <c r="AI2555" s="34">
        <v>1199.02</v>
      </c>
      <c r="AJ2555" s="34">
        <v>-0.125</v>
      </c>
      <c r="AK2555" s="34">
        <v>0.5625</v>
      </c>
      <c r="AL2555" s="34" t="s">
        <v>100</v>
      </c>
      <c r="AM2555" s="34">
        <v>66.05</v>
      </c>
      <c r="AN2555" s="34">
        <v>16302.05</v>
      </c>
      <c r="AO2555" s="34">
        <v>65</v>
      </c>
      <c r="AP2555" s="34">
        <v>0</v>
      </c>
      <c r="AR2555" s="45"/>
      <c r="AS2555" s="49"/>
      <c r="AT2555" s="45"/>
      <c r="AU2555" s="31">
        <v>42495</v>
      </c>
      <c r="AV2555" s="57">
        <v>7.2916666666666671E-2</v>
      </c>
      <c r="AW2555" s="31" t="s">
        <v>232</v>
      </c>
      <c r="AY2555" s="32"/>
      <c r="BA2555" s="32"/>
      <c r="BG2555" s="32"/>
      <c r="BH2555" s="32"/>
    </row>
    <row r="2556" spans="1:60">
      <c r="A2556" s="34" t="s">
        <v>98</v>
      </c>
      <c r="B2556" s="34" t="s">
        <v>101</v>
      </c>
      <c r="C2556" s="38">
        <v>42496.625</v>
      </c>
      <c r="D2556" s="34">
        <v>67.8</v>
      </c>
      <c r="E2556" s="38">
        <v>42499.395833333336</v>
      </c>
      <c r="F2556" s="34">
        <v>68.599999999999994</v>
      </c>
      <c r="G2556" s="42">
        <v>1.18E-2</v>
      </c>
      <c r="H2556" s="34">
        <v>-594.09</v>
      </c>
      <c r="I2556" s="42">
        <v>-1.18E-2</v>
      </c>
      <c r="J2556" s="34">
        <v>742.61680000000001</v>
      </c>
      <c r="K2556" s="34">
        <v>50349.42</v>
      </c>
      <c r="L2556" s="34">
        <v>69137.009999999995</v>
      </c>
      <c r="M2556" s="34">
        <v>8</v>
      </c>
      <c r="N2556" s="34">
        <v>-74.260000000000005</v>
      </c>
      <c r="O2556" s="42">
        <v>-1.18E-2</v>
      </c>
      <c r="P2556" s="42">
        <v>2.8999999999999998E-3</v>
      </c>
      <c r="Q2556" s="34" t="s">
        <v>100</v>
      </c>
      <c r="R2556" s="34">
        <v>0</v>
      </c>
      <c r="S2556" s="34">
        <v>68.900000000000006</v>
      </c>
      <c r="U2556" s="58">
        <f>VLOOKUP(AU2556,[1]expiry_dates!$B$2:$C$2894,2,FALSE)</f>
        <v>42516</v>
      </c>
      <c r="V2556" s="34" t="s">
        <v>139</v>
      </c>
      <c r="W2556" s="34" t="s">
        <v>101</v>
      </c>
      <c r="X2556" s="54">
        <v>42496.625</v>
      </c>
      <c r="Y2556" s="34">
        <v>1.85</v>
      </c>
      <c r="Z2556" s="34">
        <v>42499.395833333336</v>
      </c>
      <c r="AA2556" s="34">
        <v>2.1</v>
      </c>
      <c r="AB2556" s="34">
        <v>0.1351</v>
      </c>
      <c r="AC2556" s="34">
        <v>-10103.07</v>
      </c>
      <c r="AD2556" s="34">
        <v>-0.1351</v>
      </c>
      <c r="AE2556" s="34">
        <v>40412.28</v>
      </c>
      <c r="AF2556" s="34">
        <v>74762.720000000001</v>
      </c>
      <c r="AG2556" s="34">
        <v>4947103.46</v>
      </c>
      <c r="AH2556" s="34">
        <v>8</v>
      </c>
      <c r="AI2556" s="34">
        <v>-1262.8800000000001</v>
      </c>
      <c r="AJ2556" s="34">
        <v>-0.1351</v>
      </c>
      <c r="AK2556" s="34">
        <v>5.4100000000000002E-2</v>
      </c>
      <c r="AL2556" s="34" t="s">
        <v>100</v>
      </c>
      <c r="AM2556" s="34">
        <v>67.8</v>
      </c>
      <c r="AN2556" s="34">
        <v>16297.9</v>
      </c>
      <c r="AO2556" s="34">
        <v>68.900000000000006</v>
      </c>
      <c r="AP2556" s="34">
        <v>0</v>
      </c>
      <c r="AR2556" s="45"/>
      <c r="AS2556" s="49"/>
      <c r="AT2556" s="45"/>
      <c r="AU2556" s="31">
        <v>42496</v>
      </c>
      <c r="AV2556" s="57">
        <v>0.125</v>
      </c>
      <c r="AW2556" s="31" t="s">
        <v>232</v>
      </c>
      <c r="AY2556" s="32"/>
      <c r="BA2556" s="32"/>
      <c r="BG2556" s="32"/>
      <c r="BH2556" s="32"/>
    </row>
    <row r="2557" spans="1:60">
      <c r="A2557" s="34" t="s">
        <v>98</v>
      </c>
      <c r="B2557" s="34" t="s">
        <v>99</v>
      </c>
      <c r="C2557" s="38">
        <v>42499.395833333336</v>
      </c>
      <c r="D2557" s="34">
        <v>68.599999999999994</v>
      </c>
      <c r="E2557" s="38">
        <v>42499.541666666664</v>
      </c>
      <c r="F2557" s="34">
        <v>68.5</v>
      </c>
      <c r="G2557" s="42">
        <v>-1.5E-3</v>
      </c>
      <c r="H2557" s="34">
        <v>-73.39</v>
      </c>
      <c r="I2557" s="42">
        <v>-1.5E-3</v>
      </c>
      <c r="J2557" s="34">
        <v>733.91840000000002</v>
      </c>
      <c r="K2557" s="34">
        <v>50346.8</v>
      </c>
      <c r="L2557" s="34">
        <v>69063.62</v>
      </c>
      <c r="M2557" s="34">
        <v>15</v>
      </c>
      <c r="N2557" s="34">
        <v>-4.8899999999999997</v>
      </c>
      <c r="O2557" s="42">
        <v>-4.4000000000000003E-3</v>
      </c>
      <c r="P2557" s="42">
        <v>9.4999999999999998E-3</v>
      </c>
      <c r="Q2557" s="34" t="s">
        <v>100</v>
      </c>
      <c r="R2557" s="34">
        <v>0</v>
      </c>
      <c r="S2557" s="34">
        <v>67.650000000000006</v>
      </c>
      <c r="U2557" s="58">
        <f>VLOOKUP(AU2557,[1]expiry_dates!$B$2:$C$2894,2,FALSE)</f>
        <v>42516</v>
      </c>
      <c r="V2557" s="34" t="s">
        <v>141</v>
      </c>
      <c r="W2557" s="34" t="s">
        <v>101</v>
      </c>
      <c r="X2557" s="54">
        <v>42499.395833333336</v>
      </c>
      <c r="Y2557" s="34">
        <v>1.3</v>
      </c>
      <c r="Z2557" s="34">
        <v>42499.541666666664</v>
      </c>
      <c r="AA2557" s="34">
        <v>1</v>
      </c>
      <c r="AB2557" s="34">
        <v>-0.23080000000000001</v>
      </c>
      <c r="AC2557" s="34">
        <v>17251.32</v>
      </c>
      <c r="AD2557" s="34">
        <v>0.23080000000000001</v>
      </c>
      <c r="AE2557" s="34">
        <v>57504.41</v>
      </c>
      <c r="AF2557" s="34">
        <v>74755.73</v>
      </c>
      <c r="AG2557" s="34">
        <v>4964354.78</v>
      </c>
      <c r="AH2557" s="34">
        <v>15</v>
      </c>
      <c r="AI2557" s="34">
        <v>1150.0899999999999</v>
      </c>
      <c r="AJ2557" s="34">
        <v>0</v>
      </c>
      <c r="AK2557" s="34">
        <v>0.23080000000000001</v>
      </c>
      <c r="AL2557" s="34" t="s">
        <v>100</v>
      </c>
      <c r="AM2557" s="34">
        <v>68.599999999999994</v>
      </c>
      <c r="AN2557" s="34">
        <v>16533.900000000001</v>
      </c>
      <c r="AO2557" s="34">
        <v>67.650000000000006</v>
      </c>
      <c r="AP2557" s="34">
        <v>0</v>
      </c>
      <c r="AR2557" s="45"/>
      <c r="AS2557" s="49"/>
      <c r="AT2557" s="45"/>
      <c r="AU2557" s="31">
        <v>42499</v>
      </c>
      <c r="AV2557" s="57">
        <v>0.39583333333333331</v>
      </c>
      <c r="AW2557" s="31" t="s">
        <v>231</v>
      </c>
      <c r="AY2557" s="32"/>
      <c r="BA2557" s="32"/>
      <c r="BG2557" s="32"/>
      <c r="BH2557" s="32"/>
    </row>
    <row r="2558" spans="1:60">
      <c r="A2558" s="34" t="s">
        <v>98</v>
      </c>
      <c r="B2558" s="34" t="s">
        <v>101</v>
      </c>
      <c r="C2558" s="38">
        <v>42499.541666666664</v>
      </c>
      <c r="D2558" s="34">
        <v>68.5</v>
      </c>
      <c r="E2558" s="38">
        <v>42499.59375</v>
      </c>
      <c r="F2558" s="34">
        <v>69.150000000000006</v>
      </c>
      <c r="G2558" s="42">
        <v>9.4999999999999998E-3</v>
      </c>
      <c r="H2558" s="34">
        <v>-477.73</v>
      </c>
      <c r="I2558" s="42">
        <v>-9.4999999999999998E-3</v>
      </c>
      <c r="J2558" s="34">
        <v>734.97619999999995</v>
      </c>
      <c r="K2558" s="34">
        <v>50345.87</v>
      </c>
      <c r="L2558" s="34">
        <v>68585.89</v>
      </c>
      <c r="M2558" s="34">
        <v>6</v>
      </c>
      <c r="N2558" s="34">
        <v>-79.62</v>
      </c>
      <c r="O2558" s="42">
        <v>-9.4999999999999998E-3</v>
      </c>
      <c r="P2558" s="42">
        <v>1.5E-3</v>
      </c>
      <c r="Q2558" s="34" t="s">
        <v>100</v>
      </c>
      <c r="R2558" s="34">
        <v>0</v>
      </c>
      <c r="S2558" s="34">
        <v>69.25</v>
      </c>
      <c r="U2558" s="58">
        <f>VLOOKUP(AU2558,[1]expiry_dates!$B$2:$C$2894,2,FALSE)</f>
        <v>42516</v>
      </c>
      <c r="V2558" s="34" t="s">
        <v>142</v>
      </c>
      <c r="W2558" s="34" t="s">
        <v>101</v>
      </c>
      <c r="X2558" s="54">
        <v>42499.541666666664</v>
      </c>
      <c r="Y2558" s="34">
        <v>3.2</v>
      </c>
      <c r="Z2558" s="34">
        <v>42499.59375</v>
      </c>
      <c r="AA2558" s="34">
        <v>3.55</v>
      </c>
      <c r="AB2558" s="34">
        <v>0.1094</v>
      </c>
      <c r="AC2558" s="34">
        <v>-8183.63</v>
      </c>
      <c r="AD2558" s="34">
        <v>-0.1094</v>
      </c>
      <c r="AE2558" s="34">
        <v>23381.8</v>
      </c>
      <c r="AF2558" s="34">
        <v>74821.77</v>
      </c>
      <c r="AG2558" s="34">
        <v>4956171.1500000004</v>
      </c>
      <c r="AH2558" s="34">
        <v>6</v>
      </c>
      <c r="AI2558" s="34">
        <v>-1363.94</v>
      </c>
      <c r="AJ2558" s="34">
        <v>-0.1094</v>
      </c>
      <c r="AK2558" s="34">
        <v>0</v>
      </c>
      <c r="AL2558" s="34" t="s">
        <v>100</v>
      </c>
      <c r="AM2558" s="34">
        <v>68.5</v>
      </c>
      <c r="AN2558" s="34">
        <v>16577.599999999999</v>
      </c>
      <c r="AO2558" s="34">
        <v>69.25</v>
      </c>
      <c r="AP2558" s="34">
        <v>0</v>
      </c>
      <c r="AR2558" s="45"/>
      <c r="AS2558" s="49"/>
      <c r="AT2558" s="45"/>
      <c r="AU2558" s="31">
        <v>42499</v>
      </c>
      <c r="AV2558" s="57">
        <v>4.1666666666666664E-2</v>
      </c>
      <c r="AW2558" s="31" t="s">
        <v>232</v>
      </c>
      <c r="AY2558" s="32"/>
      <c r="BA2558" s="32"/>
      <c r="BG2558" s="32"/>
      <c r="BH2558" s="32"/>
    </row>
    <row r="2559" spans="1:60">
      <c r="A2559" s="34" t="s">
        <v>98</v>
      </c>
      <c r="B2559" s="34" t="s">
        <v>99</v>
      </c>
      <c r="C2559" s="38">
        <v>42499.59375</v>
      </c>
      <c r="D2559" s="34">
        <v>69.150000000000006</v>
      </c>
      <c r="E2559" s="38">
        <v>42500.385416666664</v>
      </c>
      <c r="F2559" s="34">
        <v>69</v>
      </c>
      <c r="G2559" s="42">
        <v>-2.2000000000000001E-3</v>
      </c>
      <c r="H2559" s="34">
        <v>-109.21</v>
      </c>
      <c r="I2559" s="42">
        <v>-2.2000000000000001E-3</v>
      </c>
      <c r="J2559" s="34">
        <v>728.03830000000005</v>
      </c>
      <c r="K2559" s="34">
        <v>50343.85</v>
      </c>
      <c r="L2559" s="34">
        <v>68476.679999999993</v>
      </c>
      <c r="M2559" s="34">
        <v>11</v>
      </c>
      <c r="N2559" s="34">
        <v>-9.93</v>
      </c>
      <c r="O2559" s="42">
        <v>-3.5999999999999999E-3</v>
      </c>
      <c r="P2559" s="42">
        <v>7.1999999999999998E-3</v>
      </c>
      <c r="Q2559" s="34" t="s">
        <v>100</v>
      </c>
      <c r="R2559" s="34">
        <v>0</v>
      </c>
      <c r="S2559" s="34">
        <v>68.430000000000007</v>
      </c>
      <c r="U2559" s="58">
        <f>VLOOKUP(AU2559,[1]expiry_dates!$B$2:$C$2894,2,FALSE)</f>
        <v>42516</v>
      </c>
      <c r="V2559" s="34" t="s">
        <v>144</v>
      </c>
      <c r="W2559" s="34" t="s">
        <v>101</v>
      </c>
      <c r="X2559" s="54">
        <v>42499.59375</v>
      </c>
      <c r="Y2559" s="34">
        <v>1.75</v>
      </c>
      <c r="Z2559" s="34">
        <v>42500.385416666664</v>
      </c>
      <c r="AA2559" s="34">
        <v>1.55</v>
      </c>
      <c r="AB2559" s="34">
        <v>-0.1143</v>
      </c>
      <c r="AC2559" s="34">
        <v>8547.0499999999993</v>
      </c>
      <c r="AD2559" s="34">
        <v>0.1143</v>
      </c>
      <c r="AE2559" s="34">
        <v>42735.26</v>
      </c>
      <c r="AF2559" s="34">
        <v>74786.7</v>
      </c>
      <c r="AG2559" s="34">
        <v>4964718.2</v>
      </c>
      <c r="AH2559" s="34">
        <v>11</v>
      </c>
      <c r="AI2559" s="34">
        <v>777</v>
      </c>
      <c r="AJ2559" s="34">
        <v>-5.7099999999999998E-2</v>
      </c>
      <c r="AK2559" s="34">
        <v>0.1143</v>
      </c>
      <c r="AL2559" s="34" t="s">
        <v>100</v>
      </c>
      <c r="AM2559" s="34">
        <v>69.150000000000006</v>
      </c>
      <c r="AN2559" s="34">
        <v>16660.150000000001</v>
      </c>
      <c r="AO2559" s="34">
        <v>68.430000000000007</v>
      </c>
      <c r="AP2559" s="34">
        <v>0</v>
      </c>
      <c r="AR2559" s="45"/>
      <c r="AS2559" s="49"/>
      <c r="AT2559" s="45"/>
      <c r="AU2559" s="31">
        <v>42499</v>
      </c>
      <c r="AV2559" s="57">
        <v>9.375E-2</v>
      </c>
      <c r="AW2559" s="31" t="s">
        <v>232</v>
      </c>
      <c r="AY2559" s="32"/>
      <c r="BA2559" s="32"/>
      <c r="BG2559" s="32"/>
      <c r="BH2559" s="32"/>
    </row>
    <row r="2560" spans="1:60">
      <c r="A2560" s="34" t="s">
        <v>98</v>
      </c>
      <c r="B2560" s="34" t="s">
        <v>101</v>
      </c>
      <c r="C2560" s="38">
        <v>42500.385416666664</v>
      </c>
      <c r="D2560" s="34">
        <v>69</v>
      </c>
      <c r="E2560" s="38">
        <v>42500.520833333336</v>
      </c>
      <c r="F2560" s="34">
        <v>68.849999999999994</v>
      </c>
      <c r="G2560" s="42">
        <v>-2.2000000000000001E-3</v>
      </c>
      <c r="H2560" s="34">
        <v>109.44</v>
      </c>
      <c r="I2560" s="42">
        <v>2.2000000000000001E-3</v>
      </c>
      <c r="J2560" s="34">
        <v>729.60239999999999</v>
      </c>
      <c r="K2560" s="34">
        <v>50342.57</v>
      </c>
      <c r="L2560" s="34">
        <v>68586.12</v>
      </c>
      <c r="M2560" s="34">
        <v>14</v>
      </c>
      <c r="N2560" s="34">
        <v>7.82</v>
      </c>
      <c r="O2560" s="42">
        <v>-4.3E-3</v>
      </c>
      <c r="P2560" s="42">
        <v>1.38E-2</v>
      </c>
      <c r="Q2560" s="34" t="s">
        <v>100</v>
      </c>
      <c r="R2560" s="34">
        <v>0</v>
      </c>
      <c r="S2560" s="34">
        <v>69.61</v>
      </c>
      <c r="U2560" s="58">
        <f>VLOOKUP(AU2560,[1]expiry_dates!$B$2:$C$2894,2,FALSE)</f>
        <v>42516</v>
      </c>
      <c r="V2560" s="34" t="s">
        <v>139</v>
      </c>
      <c r="W2560" s="34" t="s">
        <v>101</v>
      </c>
      <c r="X2560" s="54">
        <v>42500.385416666664</v>
      </c>
      <c r="Y2560" s="34">
        <v>2.1</v>
      </c>
      <c r="Z2560" s="34">
        <v>42500.520833333336</v>
      </c>
      <c r="AA2560" s="34">
        <v>1.9</v>
      </c>
      <c r="AB2560" s="34">
        <v>-9.5200000000000007E-2</v>
      </c>
      <c r="AC2560" s="34">
        <v>7126.06</v>
      </c>
      <c r="AD2560" s="34">
        <v>9.5200000000000007E-2</v>
      </c>
      <c r="AE2560" s="34">
        <v>35630.28</v>
      </c>
      <c r="AF2560" s="34">
        <v>74823.59</v>
      </c>
      <c r="AG2560" s="34">
        <v>4971844.26</v>
      </c>
      <c r="AH2560" s="34">
        <v>14</v>
      </c>
      <c r="AI2560" s="34">
        <v>509</v>
      </c>
      <c r="AJ2560" s="34">
        <v>0</v>
      </c>
      <c r="AK2560" s="34">
        <v>0.1905</v>
      </c>
      <c r="AL2560" s="34" t="s">
        <v>100</v>
      </c>
      <c r="AM2560" s="34">
        <v>69</v>
      </c>
      <c r="AN2560" s="34">
        <v>16694.05</v>
      </c>
      <c r="AO2560" s="34">
        <v>69.61</v>
      </c>
      <c r="AP2560" s="34">
        <v>0</v>
      </c>
      <c r="AR2560" s="45"/>
      <c r="AS2560" s="49"/>
      <c r="AT2560" s="45"/>
      <c r="AU2560" s="31">
        <v>42500</v>
      </c>
      <c r="AV2560" s="57">
        <v>0.38541666666666669</v>
      </c>
      <c r="AW2560" s="31" t="s">
        <v>231</v>
      </c>
      <c r="AY2560" s="32"/>
      <c r="BA2560" s="32"/>
      <c r="BG2560" s="32"/>
      <c r="BH2560" s="32"/>
    </row>
    <row r="2561" spans="1:60">
      <c r="A2561" s="34" t="s">
        <v>98</v>
      </c>
      <c r="B2561" s="34" t="s">
        <v>99</v>
      </c>
      <c r="C2561" s="38">
        <v>42500.520833333336</v>
      </c>
      <c r="D2561" s="34">
        <v>68.849999999999994</v>
      </c>
      <c r="E2561" s="38">
        <v>42501.385416666664</v>
      </c>
      <c r="F2561" s="34">
        <v>68.25</v>
      </c>
      <c r="G2561" s="42">
        <v>-8.6999999999999994E-3</v>
      </c>
      <c r="H2561" s="34">
        <v>-438.73</v>
      </c>
      <c r="I2561" s="42">
        <v>-8.6999999999999994E-3</v>
      </c>
      <c r="J2561" s="34">
        <v>731.21579999999994</v>
      </c>
      <c r="K2561" s="34">
        <v>50344.21</v>
      </c>
      <c r="L2561" s="34">
        <v>68147.39</v>
      </c>
      <c r="M2561" s="34">
        <v>17</v>
      </c>
      <c r="N2561" s="34">
        <v>-25.81</v>
      </c>
      <c r="O2561" s="42">
        <v>-3.6999999999999998E-2</v>
      </c>
      <c r="P2561" s="42">
        <v>1.09E-2</v>
      </c>
      <c r="Q2561" s="34" t="s">
        <v>100</v>
      </c>
      <c r="R2561" s="34">
        <v>0</v>
      </c>
      <c r="S2561" s="34">
        <v>68.069999999999993</v>
      </c>
      <c r="U2561" s="58">
        <f>VLOOKUP(AU2561,[1]expiry_dates!$B$2:$C$2894,2,FALSE)</f>
        <v>42516</v>
      </c>
      <c r="V2561" s="34" t="s">
        <v>141</v>
      </c>
      <c r="W2561" s="34" t="s">
        <v>101</v>
      </c>
      <c r="X2561" s="54">
        <v>42500.53125</v>
      </c>
      <c r="Y2561" s="34">
        <v>0.95</v>
      </c>
      <c r="Z2561" s="34">
        <v>42501.385416666664</v>
      </c>
      <c r="AA2561" s="34">
        <v>1</v>
      </c>
      <c r="AB2561" s="34">
        <v>5.2600000000000001E-2</v>
      </c>
      <c r="AC2561" s="34">
        <v>-3939.96</v>
      </c>
      <c r="AD2561" s="34">
        <v>-5.2600000000000001E-2</v>
      </c>
      <c r="AE2561" s="34">
        <v>78799.179999999993</v>
      </c>
      <c r="AF2561" s="34">
        <v>74859.22</v>
      </c>
      <c r="AG2561" s="34">
        <v>4967904.3</v>
      </c>
      <c r="AH2561" s="34">
        <v>16</v>
      </c>
      <c r="AI2561" s="34">
        <v>-246.25</v>
      </c>
      <c r="AJ2561" s="34">
        <v>-0.57889999999999997</v>
      </c>
      <c r="AK2561" s="34">
        <v>0.21049999999999999</v>
      </c>
      <c r="AL2561" s="34" t="s">
        <v>100</v>
      </c>
      <c r="AM2561" s="34">
        <v>68.849999999999994</v>
      </c>
      <c r="AN2561" s="34">
        <v>16723.95</v>
      </c>
      <c r="AO2561" s="34">
        <v>68.12</v>
      </c>
      <c r="AP2561" s="34">
        <v>0</v>
      </c>
      <c r="AR2561" s="45"/>
      <c r="AS2561" s="49"/>
      <c r="AT2561" s="45"/>
      <c r="AU2561" s="31">
        <v>42500</v>
      </c>
      <c r="AV2561" s="57">
        <v>0.53125</v>
      </c>
      <c r="AW2561" s="31" t="s">
        <v>232</v>
      </c>
      <c r="AY2561" s="32"/>
      <c r="BA2561" s="32"/>
      <c r="BG2561" s="32"/>
      <c r="BH2561" s="32"/>
    </row>
    <row r="2562" spans="1:60">
      <c r="A2562" s="34" t="s">
        <v>98</v>
      </c>
      <c r="B2562" s="34" t="s">
        <v>101</v>
      </c>
      <c r="C2562" s="38">
        <v>42501.385416666664</v>
      </c>
      <c r="D2562" s="34">
        <v>68.25</v>
      </c>
      <c r="E2562" s="38">
        <v>42501.447916666664</v>
      </c>
      <c r="F2562" s="34">
        <v>68.5</v>
      </c>
      <c r="G2562" s="42">
        <v>3.7000000000000002E-3</v>
      </c>
      <c r="H2562" s="34">
        <v>-184.37</v>
      </c>
      <c r="I2562" s="42">
        <v>-3.7000000000000002E-3</v>
      </c>
      <c r="J2562" s="34">
        <v>737.48879999999997</v>
      </c>
      <c r="K2562" s="34">
        <v>50333.61</v>
      </c>
      <c r="L2562" s="34">
        <v>67963.02</v>
      </c>
      <c r="M2562" s="34">
        <v>7</v>
      </c>
      <c r="N2562" s="34">
        <v>-26.34</v>
      </c>
      <c r="O2562" s="42">
        <v>-6.6E-3</v>
      </c>
      <c r="P2562" s="42">
        <v>2.0500000000000001E-2</v>
      </c>
      <c r="Q2562" s="34" t="s">
        <v>100</v>
      </c>
      <c r="R2562" s="34">
        <v>0</v>
      </c>
      <c r="S2562" s="34">
        <v>69.41</v>
      </c>
      <c r="U2562" s="58">
        <f>VLOOKUP(AU2562,[1]expiry_dates!$B$2:$C$2894,2,FALSE)</f>
        <v>42516</v>
      </c>
      <c r="V2562" s="34" t="s">
        <v>142</v>
      </c>
      <c r="W2562" s="34" t="s">
        <v>101</v>
      </c>
      <c r="X2562" s="54">
        <v>42501.385416666664</v>
      </c>
      <c r="Y2562" s="34">
        <v>2.65</v>
      </c>
      <c r="Z2562" s="34">
        <v>42501.447916666664</v>
      </c>
      <c r="AA2562" s="34">
        <v>2.65</v>
      </c>
      <c r="AB2562" s="34">
        <v>0</v>
      </c>
      <c r="AC2562" s="34">
        <v>0</v>
      </c>
      <c r="AD2562" s="34">
        <v>0</v>
      </c>
      <c r="AE2562" s="34">
        <v>28263.63</v>
      </c>
      <c r="AF2562" s="34">
        <v>74898.62</v>
      </c>
      <c r="AG2562" s="34">
        <v>4967904.3</v>
      </c>
      <c r="AH2562" s="34">
        <v>7</v>
      </c>
      <c r="AI2562" s="34">
        <v>0</v>
      </c>
      <c r="AJ2562" s="34">
        <v>0</v>
      </c>
      <c r="AK2562" s="34">
        <v>0</v>
      </c>
      <c r="AL2562" s="34" t="s">
        <v>100</v>
      </c>
      <c r="AM2562" s="34">
        <v>68.25</v>
      </c>
      <c r="AN2562" s="34">
        <v>16691.95</v>
      </c>
      <c r="AO2562" s="34">
        <v>69.41</v>
      </c>
      <c r="AP2562" s="34">
        <v>0</v>
      </c>
      <c r="AR2562" s="45"/>
      <c r="AS2562" s="49"/>
      <c r="AT2562" s="45"/>
      <c r="AU2562" s="31">
        <v>42501</v>
      </c>
      <c r="AV2562" s="57">
        <v>0.38541666666666669</v>
      </c>
      <c r="AW2562" s="31" t="s">
        <v>231</v>
      </c>
      <c r="AY2562" s="32"/>
      <c r="BA2562" s="32"/>
      <c r="BG2562" s="32"/>
      <c r="BH2562" s="32"/>
    </row>
    <row r="2563" spans="1:60">
      <c r="A2563" s="34" t="s">
        <v>98</v>
      </c>
      <c r="B2563" s="34" t="s">
        <v>99</v>
      </c>
      <c r="C2563" s="38">
        <v>42501.447916666664</v>
      </c>
      <c r="D2563" s="34">
        <v>68.5</v>
      </c>
      <c r="E2563" s="38">
        <v>42501.541666666664</v>
      </c>
      <c r="F2563" s="34">
        <v>67.599999999999994</v>
      </c>
      <c r="G2563" s="42">
        <v>-1.3100000000000001E-2</v>
      </c>
      <c r="H2563" s="34">
        <v>-661.4</v>
      </c>
      <c r="I2563" s="42">
        <v>-1.3100000000000001E-2</v>
      </c>
      <c r="J2563" s="34">
        <v>734.89319999999998</v>
      </c>
      <c r="K2563" s="34">
        <v>50340.18</v>
      </c>
      <c r="L2563" s="34">
        <v>67301.62</v>
      </c>
      <c r="M2563" s="34">
        <v>10</v>
      </c>
      <c r="N2563" s="34">
        <v>-66.14</v>
      </c>
      <c r="O2563" s="42">
        <v>-1.3100000000000001E-2</v>
      </c>
      <c r="P2563" s="42">
        <v>8.0000000000000002E-3</v>
      </c>
      <c r="Q2563" s="34" t="s">
        <v>100</v>
      </c>
      <c r="R2563" s="34">
        <v>0</v>
      </c>
      <c r="S2563" s="34">
        <v>66.39</v>
      </c>
      <c r="U2563" s="58">
        <f>VLOOKUP(AU2563,[1]expiry_dates!$B$2:$C$2894,2,FALSE)</f>
        <v>42516</v>
      </c>
      <c r="V2563" s="34" t="s">
        <v>141</v>
      </c>
      <c r="W2563" s="34" t="s">
        <v>101</v>
      </c>
      <c r="X2563" s="54">
        <v>42501.447916666664</v>
      </c>
      <c r="Y2563" s="34">
        <v>0.95</v>
      </c>
      <c r="Z2563" s="34">
        <v>42501.541666666664</v>
      </c>
      <c r="AA2563" s="34">
        <v>1.3</v>
      </c>
      <c r="AB2563" s="34">
        <v>0.36840000000000001</v>
      </c>
      <c r="AC2563" s="34">
        <v>-27572.46</v>
      </c>
      <c r="AD2563" s="34">
        <v>-0.36840000000000001</v>
      </c>
      <c r="AE2563" s="34">
        <v>78778.45</v>
      </c>
      <c r="AF2563" s="34">
        <v>74839.520000000004</v>
      </c>
      <c r="AG2563" s="34">
        <v>4940331.8499999996</v>
      </c>
      <c r="AH2563" s="34">
        <v>10</v>
      </c>
      <c r="AI2563" s="34">
        <v>-2757.25</v>
      </c>
      <c r="AJ2563" s="34">
        <v>-0.36840000000000001</v>
      </c>
      <c r="AK2563" s="34">
        <v>0.1053</v>
      </c>
      <c r="AL2563" s="34" t="s">
        <v>100</v>
      </c>
      <c r="AM2563" s="34">
        <v>68.5</v>
      </c>
      <c r="AN2563" s="34">
        <v>16766.2</v>
      </c>
      <c r="AO2563" s="34">
        <v>66.39</v>
      </c>
      <c r="AP2563" s="34">
        <v>0</v>
      </c>
      <c r="AR2563" s="45"/>
      <c r="AS2563" s="49"/>
      <c r="AT2563" s="45"/>
      <c r="AU2563" s="31">
        <v>42501</v>
      </c>
      <c r="AV2563" s="57">
        <v>0.44791666666666669</v>
      </c>
      <c r="AW2563" s="31" t="s">
        <v>231</v>
      </c>
      <c r="AY2563" s="32"/>
      <c r="BA2563" s="32"/>
      <c r="BG2563" s="32"/>
      <c r="BH2563" s="32"/>
    </row>
    <row r="2564" spans="1:60">
      <c r="A2564" s="34" t="s">
        <v>98</v>
      </c>
      <c r="B2564" s="34" t="s">
        <v>101</v>
      </c>
      <c r="C2564" s="38">
        <v>42501.541666666664</v>
      </c>
      <c r="D2564" s="34">
        <v>67.599999999999994</v>
      </c>
      <c r="E2564" s="38">
        <v>42502.385416666664</v>
      </c>
      <c r="F2564" s="34">
        <v>68.599999999999994</v>
      </c>
      <c r="G2564" s="42">
        <v>1.4800000000000001E-2</v>
      </c>
      <c r="H2564" s="34">
        <v>-744.65</v>
      </c>
      <c r="I2564" s="42">
        <v>-1.4800000000000001E-2</v>
      </c>
      <c r="J2564" s="34">
        <v>744.65009999999995</v>
      </c>
      <c r="K2564" s="34">
        <v>50338.34</v>
      </c>
      <c r="L2564" s="34">
        <v>66556.97</v>
      </c>
      <c r="M2564" s="34">
        <v>15</v>
      </c>
      <c r="N2564" s="34">
        <v>-49.64</v>
      </c>
      <c r="O2564" s="42">
        <v>-1.4800000000000001E-2</v>
      </c>
      <c r="P2564" s="42">
        <v>7.4000000000000003E-3</v>
      </c>
      <c r="Q2564" s="34" t="s">
        <v>100</v>
      </c>
      <c r="R2564" s="34">
        <v>0</v>
      </c>
      <c r="S2564" s="34">
        <v>68.97</v>
      </c>
      <c r="U2564" s="58">
        <f>VLOOKUP(AU2564,[1]expiry_dates!$B$2:$C$2894,2,FALSE)</f>
        <v>42516</v>
      </c>
      <c r="V2564" s="34" t="s">
        <v>142</v>
      </c>
      <c r="W2564" s="34" t="s">
        <v>101</v>
      </c>
      <c r="X2564" s="54">
        <v>42501.541666666664</v>
      </c>
      <c r="Y2564" s="34">
        <v>2.6</v>
      </c>
      <c r="Z2564" s="34">
        <v>42502.385416666664</v>
      </c>
      <c r="AA2564" s="34">
        <v>2.4500000000000002</v>
      </c>
      <c r="AB2564" s="34">
        <v>-5.7700000000000001E-2</v>
      </c>
      <c r="AC2564" s="34">
        <v>4315.3900000000003</v>
      </c>
      <c r="AD2564" s="34">
        <v>5.7700000000000001E-2</v>
      </c>
      <c r="AE2564" s="34">
        <v>28769.279999999999</v>
      </c>
      <c r="AF2564" s="34">
        <v>74800.13</v>
      </c>
      <c r="AG2564" s="34">
        <v>4944647.24</v>
      </c>
      <c r="AH2564" s="34">
        <v>15</v>
      </c>
      <c r="AI2564" s="34">
        <v>287.69</v>
      </c>
      <c r="AJ2564" s="34">
        <v>-1.9199999999999998E-2</v>
      </c>
      <c r="AK2564" s="34">
        <v>0.1346</v>
      </c>
      <c r="AL2564" s="34" t="s">
        <v>100</v>
      </c>
      <c r="AM2564" s="34">
        <v>67.599999999999994</v>
      </c>
      <c r="AN2564" s="34">
        <v>16700.75</v>
      </c>
      <c r="AO2564" s="34">
        <v>68.97</v>
      </c>
      <c r="AP2564" s="34">
        <v>0</v>
      </c>
      <c r="AR2564" s="45"/>
      <c r="AS2564" s="49"/>
      <c r="AT2564" s="45"/>
      <c r="AU2564" s="31">
        <v>42501</v>
      </c>
      <c r="AV2564" s="57">
        <v>4.1666666666666664E-2</v>
      </c>
      <c r="AW2564" s="31" t="s">
        <v>232</v>
      </c>
      <c r="AY2564" s="32"/>
      <c r="BA2564" s="32"/>
      <c r="BG2564" s="32"/>
      <c r="BH2564" s="32"/>
    </row>
    <row r="2565" spans="1:60">
      <c r="A2565" s="34" t="s">
        <v>98</v>
      </c>
      <c r="B2565" s="34" t="s">
        <v>99</v>
      </c>
      <c r="C2565" s="38">
        <v>42502.385416666664</v>
      </c>
      <c r="D2565" s="34">
        <v>68.599999999999994</v>
      </c>
      <c r="E2565" s="38">
        <v>42502.520833333336</v>
      </c>
      <c r="F2565" s="34">
        <v>68.05</v>
      </c>
      <c r="G2565" s="42">
        <v>-8.0000000000000002E-3</v>
      </c>
      <c r="H2565" s="34">
        <v>-403.55</v>
      </c>
      <c r="I2565" s="42">
        <v>-8.0000000000000002E-3</v>
      </c>
      <c r="J2565" s="34">
        <v>733.71950000000004</v>
      </c>
      <c r="K2565" s="34">
        <v>50333.16</v>
      </c>
      <c r="L2565" s="34">
        <v>66153.42</v>
      </c>
      <c r="M2565" s="34">
        <v>14</v>
      </c>
      <c r="N2565" s="34">
        <v>-28.82</v>
      </c>
      <c r="O2565" s="42">
        <v>-1.17E-2</v>
      </c>
      <c r="P2565" s="42">
        <v>5.7999999999999996E-3</v>
      </c>
      <c r="Q2565" s="34" t="s">
        <v>100</v>
      </c>
      <c r="R2565" s="34">
        <v>0</v>
      </c>
      <c r="S2565" s="34">
        <v>67.2</v>
      </c>
      <c r="U2565" s="58">
        <f>VLOOKUP(AU2565,[1]expiry_dates!$B$2:$C$2894,2,FALSE)</f>
        <v>42516</v>
      </c>
      <c r="V2565" s="34" t="s">
        <v>144</v>
      </c>
      <c r="W2565" s="34" t="s">
        <v>101</v>
      </c>
      <c r="X2565" s="54">
        <v>42502.385416666664</v>
      </c>
      <c r="Y2565" s="34">
        <v>1.85</v>
      </c>
      <c r="Z2565" s="34">
        <v>42502.520833333336</v>
      </c>
      <c r="AA2565" s="34">
        <v>2</v>
      </c>
      <c r="AB2565" s="34">
        <v>8.1100000000000005E-2</v>
      </c>
      <c r="AC2565" s="34">
        <v>-6058.64</v>
      </c>
      <c r="AD2565" s="34">
        <v>-8.1100000000000005E-2</v>
      </c>
      <c r="AE2565" s="34">
        <v>40390.94</v>
      </c>
      <c r="AF2565" s="34">
        <v>74723.23</v>
      </c>
      <c r="AG2565" s="34">
        <v>4938588.5999999996</v>
      </c>
      <c r="AH2565" s="34">
        <v>14</v>
      </c>
      <c r="AI2565" s="34">
        <v>-432.76</v>
      </c>
      <c r="AJ2565" s="34">
        <v>-0.18920000000000001</v>
      </c>
      <c r="AK2565" s="34">
        <v>0</v>
      </c>
      <c r="AL2565" s="34" t="s">
        <v>100</v>
      </c>
      <c r="AM2565" s="34">
        <v>68.599999999999994</v>
      </c>
      <c r="AN2565" s="34">
        <v>16892.349999999999</v>
      </c>
      <c r="AO2565" s="34">
        <v>67.2</v>
      </c>
      <c r="AP2565" s="34">
        <v>0</v>
      </c>
      <c r="AR2565" s="45"/>
      <c r="AS2565" s="49"/>
      <c r="AT2565" s="45"/>
      <c r="AU2565" s="31">
        <v>42502</v>
      </c>
      <c r="AV2565" s="57">
        <v>0.38541666666666669</v>
      </c>
      <c r="AW2565" s="31" t="s">
        <v>231</v>
      </c>
      <c r="AY2565" s="32"/>
      <c r="BA2565" s="32"/>
      <c r="BG2565" s="32"/>
      <c r="BH2565" s="32"/>
    </row>
    <row r="2566" spans="1:60">
      <c r="A2566" s="34" t="s">
        <v>98</v>
      </c>
      <c r="B2566" s="34" t="s">
        <v>101</v>
      </c>
      <c r="C2566" s="38">
        <v>42502.520833333336</v>
      </c>
      <c r="D2566" s="34">
        <v>68.05</v>
      </c>
      <c r="E2566" s="38">
        <v>42502.635416666664</v>
      </c>
      <c r="F2566" s="34">
        <v>68.25</v>
      </c>
      <c r="G2566" s="42">
        <v>2.8999999999999998E-3</v>
      </c>
      <c r="H2566" s="34">
        <v>-147.91999999999999</v>
      </c>
      <c r="I2566" s="42">
        <v>-2.8999999999999998E-3</v>
      </c>
      <c r="J2566" s="34">
        <v>739.62260000000003</v>
      </c>
      <c r="K2566" s="34">
        <v>50331.32</v>
      </c>
      <c r="L2566" s="34">
        <v>66005.5</v>
      </c>
      <c r="M2566" s="34">
        <v>12</v>
      </c>
      <c r="N2566" s="34">
        <v>-12.33</v>
      </c>
      <c r="O2566" s="42">
        <v>-3.7000000000000002E-3</v>
      </c>
      <c r="P2566" s="42">
        <v>5.1000000000000004E-3</v>
      </c>
      <c r="Q2566" s="34" t="s">
        <v>100</v>
      </c>
      <c r="R2566" s="34">
        <v>0</v>
      </c>
      <c r="S2566" s="34">
        <v>68.959999999999994</v>
      </c>
      <c r="U2566" s="58">
        <f>VLOOKUP(AU2566,[1]expiry_dates!$B$2:$C$2894,2,FALSE)</f>
        <v>42516</v>
      </c>
      <c r="V2566" s="34" t="s">
        <v>139</v>
      </c>
      <c r="W2566" s="34" t="s">
        <v>101</v>
      </c>
      <c r="X2566" s="54">
        <v>42502.520833333336</v>
      </c>
      <c r="Y2566" s="34">
        <v>1.55</v>
      </c>
      <c r="Z2566" s="34">
        <v>42502.635416666664</v>
      </c>
      <c r="AA2566" s="34">
        <v>1.65</v>
      </c>
      <c r="AB2566" s="34">
        <v>6.4500000000000002E-2</v>
      </c>
      <c r="AC2566" s="34">
        <v>-4818.8999999999996</v>
      </c>
      <c r="AD2566" s="34">
        <v>-6.4500000000000002E-2</v>
      </c>
      <c r="AE2566" s="34">
        <v>48189</v>
      </c>
      <c r="AF2566" s="34">
        <v>74692.95</v>
      </c>
      <c r="AG2566" s="34">
        <v>4933769.7</v>
      </c>
      <c r="AH2566" s="34">
        <v>12</v>
      </c>
      <c r="AI2566" s="34">
        <v>-401.57</v>
      </c>
      <c r="AJ2566" s="34">
        <v>-6.4500000000000002E-2</v>
      </c>
      <c r="AK2566" s="34">
        <v>3.2300000000000002E-2</v>
      </c>
      <c r="AL2566" s="34" t="s">
        <v>100</v>
      </c>
      <c r="AM2566" s="34">
        <v>68.05</v>
      </c>
      <c r="AN2566" s="34">
        <v>16890.45</v>
      </c>
      <c r="AO2566" s="34">
        <v>68.959999999999994</v>
      </c>
      <c r="AP2566" s="34">
        <v>0</v>
      </c>
      <c r="AR2566" s="45"/>
      <c r="AS2566" s="49"/>
      <c r="AT2566" s="45"/>
      <c r="AU2566" s="31">
        <v>42502</v>
      </c>
      <c r="AV2566" s="57">
        <v>0.52083333333333337</v>
      </c>
      <c r="AW2566" s="31" t="s">
        <v>232</v>
      </c>
      <c r="AY2566" s="32"/>
      <c r="BA2566" s="32"/>
      <c r="BG2566" s="32"/>
      <c r="BH2566" s="32"/>
    </row>
    <row r="2567" spans="1:60">
      <c r="A2567" s="34" t="s">
        <v>98</v>
      </c>
      <c r="B2567" s="34" t="s">
        <v>99</v>
      </c>
      <c r="C2567" s="38">
        <v>42502.635416666664</v>
      </c>
      <c r="D2567" s="34">
        <v>68.25</v>
      </c>
      <c r="E2567" s="38">
        <v>42503.395833333336</v>
      </c>
      <c r="F2567" s="34">
        <v>67.7</v>
      </c>
      <c r="G2567" s="42">
        <v>-8.0999999999999996E-3</v>
      </c>
      <c r="H2567" s="34">
        <v>-405.59</v>
      </c>
      <c r="I2567" s="42">
        <v>-8.0999999999999996E-3</v>
      </c>
      <c r="J2567" s="34">
        <v>737.43899999999996</v>
      </c>
      <c r="K2567" s="34">
        <v>50330.21</v>
      </c>
      <c r="L2567" s="34">
        <v>65599.91</v>
      </c>
      <c r="M2567" s="34">
        <v>6</v>
      </c>
      <c r="N2567" s="34">
        <v>-67.599999999999994</v>
      </c>
      <c r="O2567" s="42">
        <v>-8.0999999999999996E-3</v>
      </c>
      <c r="P2567" s="42">
        <v>4.4000000000000003E-3</v>
      </c>
      <c r="Q2567" s="34" t="s">
        <v>100</v>
      </c>
      <c r="R2567" s="34">
        <v>0</v>
      </c>
      <c r="S2567" s="34">
        <v>67.73</v>
      </c>
      <c r="U2567" s="58">
        <f>VLOOKUP(AU2567,[1]expiry_dates!$B$2:$C$2894,2,FALSE)</f>
        <v>42516</v>
      </c>
      <c r="V2567" s="34" t="s">
        <v>143</v>
      </c>
      <c r="W2567" s="34" t="s">
        <v>101</v>
      </c>
      <c r="X2567" s="54">
        <v>42502.635416666664</v>
      </c>
      <c r="Y2567" s="34">
        <v>0.2</v>
      </c>
      <c r="Z2567" s="34">
        <v>42503.395833333336</v>
      </c>
      <c r="AA2567" s="34">
        <v>0.2</v>
      </c>
      <c r="AB2567" s="34">
        <v>0</v>
      </c>
      <c r="AC2567" s="34">
        <v>0</v>
      </c>
      <c r="AD2567" s="34">
        <v>0</v>
      </c>
      <c r="AE2567" s="34">
        <v>373404.5</v>
      </c>
      <c r="AF2567" s="34">
        <v>74680.899999999994</v>
      </c>
      <c r="AG2567" s="34">
        <v>4933769.7</v>
      </c>
      <c r="AH2567" s="34">
        <v>6</v>
      </c>
      <c r="AI2567" s="34">
        <v>0</v>
      </c>
      <c r="AJ2567" s="34">
        <v>0</v>
      </c>
      <c r="AK2567" s="34">
        <v>0</v>
      </c>
      <c r="AL2567" s="34" t="s">
        <v>100</v>
      </c>
      <c r="AM2567" s="34">
        <v>68.25</v>
      </c>
      <c r="AN2567" s="34">
        <v>16955.599999999999</v>
      </c>
      <c r="AO2567" s="34">
        <v>67.73</v>
      </c>
      <c r="AP2567" s="34">
        <v>0</v>
      </c>
      <c r="AR2567" s="45"/>
      <c r="AS2567" s="49"/>
      <c r="AT2567" s="45"/>
      <c r="AU2567" s="31">
        <v>42502</v>
      </c>
      <c r="AV2567" s="57">
        <v>0.13541666666666666</v>
      </c>
      <c r="AW2567" s="31" t="s">
        <v>232</v>
      </c>
      <c r="AY2567" s="32"/>
      <c r="BA2567" s="32"/>
      <c r="BG2567" s="32"/>
      <c r="BH2567" s="32"/>
    </row>
    <row r="2568" spans="1:60">
      <c r="A2568" s="34" t="s">
        <v>98</v>
      </c>
      <c r="B2568" s="34" t="s">
        <v>101</v>
      </c>
      <c r="C2568" s="38">
        <v>42503.395833333336</v>
      </c>
      <c r="D2568" s="34">
        <v>67.7</v>
      </c>
      <c r="E2568" s="38">
        <v>42507.385416666664</v>
      </c>
      <c r="F2568" s="34">
        <v>64.2</v>
      </c>
      <c r="G2568" s="42">
        <v>-5.1700000000000003E-2</v>
      </c>
      <c r="H2568" s="34">
        <v>2601.9499999999998</v>
      </c>
      <c r="I2568" s="42">
        <v>5.1700000000000003E-2</v>
      </c>
      <c r="J2568" s="34">
        <v>743.41369999999995</v>
      </c>
      <c r="K2568" s="34">
        <v>50329.11</v>
      </c>
      <c r="L2568" s="34">
        <v>68201.850000000006</v>
      </c>
      <c r="M2568" s="34">
        <v>58</v>
      </c>
      <c r="N2568" s="34">
        <v>44.86</v>
      </c>
      <c r="O2568" s="42">
        <v>-5.8999999999999999E-3</v>
      </c>
      <c r="P2568" s="42">
        <v>6.7900000000000002E-2</v>
      </c>
      <c r="Q2568" s="34" t="s">
        <v>100</v>
      </c>
      <c r="R2568" s="34">
        <v>0</v>
      </c>
      <c r="S2568" s="34">
        <v>68.510000000000005</v>
      </c>
      <c r="U2568" s="58">
        <f>VLOOKUP(AU2568,[1]expiry_dates!$B$2:$C$2894,2,FALSE)</f>
        <v>42516</v>
      </c>
      <c r="V2568" s="34" t="s">
        <v>142</v>
      </c>
      <c r="W2568" s="34" t="s">
        <v>101</v>
      </c>
      <c r="X2568" s="54">
        <v>42503.395833333336</v>
      </c>
      <c r="Y2568" s="34">
        <v>2.2999999999999998</v>
      </c>
      <c r="Z2568" s="34">
        <v>42507.385416666664</v>
      </c>
      <c r="AA2568" s="34">
        <v>0.85</v>
      </c>
      <c r="AB2568" s="34">
        <v>-0.63039999999999996</v>
      </c>
      <c r="AC2568" s="34">
        <v>47073.84</v>
      </c>
      <c r="AD2568" s="34">
        <v>0.63039999999999996</v>
      </c>
      <c r="AE2568" s="34">
        <v>32464.720000000001</v>
      </c>
      <c r="AF2568" s="34">
        <v>74668.84</v>
      </c>
      <c r="AG2568" s="34">
        <v>4980843.54</v>
      </c>
      <c r="AH2568" s="34">
        <v>58</v>
      </c>
      <c r="AI2568" s="34">
        <v>811.62</v>
      </c>
      <c r="AJ2568" s="34">
        <v>0</v>
      </c>
      <c r="AK2568" s="34">
        <v>0.71740000000000004</v>
      </c>
      <c r="AL2568" s="34" t="s">
        <v>100</v>
      </c>
      <c r="AM2568" s="34">
        <v>67.7</v>
      </c>
      <c r="AN2568" s="34">
        <v>16778.150000000001</v>
      </c>
      <c r="AO2568" s="34">
        <v>68.510000000000005</v>
      </c>
      <c r="AP2568" s="34">
        <v>0</v>
      </c>
      <c r="AR2568" s="45"/>
      <c r="AS2568" s="49"/>
      <c r="AT2568" s="45"/>
      <c r="AU2568" s="31">
        <v>42503</v>
      </c>
      <c r="AV2568" s="57">
        <v>0.39583333333333331</v>
      </c>
      <c r="AW2568" s="31" t="s">
        <v>231</v>
      </c>
      <c r="AY2568" s="32"/>
      <c r="BA2568" s="32"/>
      <c r="BG2568" s="32"/>
      <c r="BH2568" s="32"/>
    </row>
    <row r="2569" spans="1:60">
      <c r="A2569" s="34" t="s">
        <v>98</v>
      </c>
      <c r="B2569" s="34" t="s">
        <v>99</v>
      </c>
      <c r="C2569" s="38">
        <v>42507.385416666664</v>
      </c>
      <c r="D2569" s="34">
        <v>64.2</v>
      </c>
      <c r="E2569" s="38">
        <v>42507.416666666664</v>
      </c>
      <c r="F2569" s="34">
        <v>63.4</v>
      </c>
      <c r="G2569" s="42">
        <v>-1.2500000000000001E-2</v>
      </c>
      <c r="H2569" s="34">
        <v>-627.29</v>
      </c>
      <c r="I2569" s="42">
        <v>-1.2500000000000001E-2</v>
      </c>
      <c r="J2569" s="34">
        <v>784.11630000000002</v>
      </c>
      <c r="K2569" s="34">
        <v>50340.27</v>
      </c>
      <c r="L2569" s="34">
        <v>67574.559999999998</v>
      </c>
      <c r="M2569" s="34">
        <v>4</v>
      </c>
      <c r="N2569" s="34">
        <v>-156.82</v>
      </c>
      <c r="O2569" s="42">
        <v>-1.2500000000000001E-2</v>
      </c>
      <c r="P2569" s="42">
        <v>4.7000000000000002E-3</v>
      </c>
      <c r="Q2569" s="34" t="s">
        <v>100</v>
      </c>
      <c r="R2569" s="34">
        <v>0</v>
      </c>
      <c r="S2569" s="34">
        <v>63.18</v>
      </c>
      <c r="U2569" s="58">
        <f>VLOOKUP(AU2569,[1]expiry_dates!$B$2:$C$2894,2,FALSE)</f>
        <v>42516</v>
      </c>
      <c r="V2569" s="34" t="s">
        <v>141</v>
      </c>
      <c r="W2569" s="34" t="s">
        <v>101</v>
      </c>
      <c r="X2569" s="54">
        <v>42507.385416666664</v>
      </c>
      <c r="Y2569" s="34">
        <v>2.4</v>
      </c>
      <c r="Z2569" s="34">
        <v>42507.416666666664</v>
      </c>
      <c r="AA2569" s="34">
        <v>2.4</v>
      </c>
      <c r="AB2569" s="34">
        <v>0</v>
      </c>
      <c r="AC2569" s="34">
        <v>0</v>
      </c>
      <c r="AD2569" s="34">
        <v>0</v>
      </c>
      <c r="AE2569" s="34">
        <v>31210.09</v>
      </c>
      <c r="AF2569" s="34">
        <v>74904.22</v>
      </c>
      <c r="AG2569" s="34">
        <v>4980843.54</v>
      </c>
      <c r="AH2569" s="34">
        <v>4</v>
      </c>
      <c r="AI2569" s="34">
        <v>0</v>
      </c>
      <c r="AJ2569" s="34">
        <v>-8.3299999999999999E-2</v>
      </c>
      <c r="AK2569" s="34">
        <v>0</v>
      </c>
      <c r="AL2569" s="34" t="s">
        <v>100</v>
      </c>
      <c r="AM2569" s="34">
        <v>64.2</v>
      </c>
      <c r="AN2569" s="34">
        <v>16859</v>
      </c>
      <c r="AO2569" s="34">
        <v>63.18</v>
      </c>
      <c r="AP2569" s="34">
        <v>0</v>
      </c>
      <c r="AR2569" s="45"/>
      <c r="AS2569" s="49"/>
      <c r="AT2569" s="45"/>
      <c r="AU2569" s="31">
        <v>42507</v>
      </c>
      <c r="AV2569" s="57">
        <v>0.38541666666666669</v>
      </c>
      <c r="AW2569" s="31" t="s">
        <v>231</v>
      </c>
      <c r="AY2569" s="32"/>
      <c r="BA2569" s="32"/>
      <c r="BG2569" s="32"/>
      <c r="BH2569" s="32"/>
    </row>
    <row r="2570" spans="1:60">
      <c r="A2570" s="34" t="s">
        <v>98</v>
      </c>
      <c r="B2570" s="34" t="s">
        <v>101</v>
      </c>
      <c r="C2570" s="38">
        <v>42507.416666666664</v>
      </c>
      <c r="D2570" s="34">
        <v>63.4</v>
      </c>
      <c r="E2570" s="38">
        <v>42507.458333333336</v>
      </c>
      <c r="F2570" s="34">
        <v>64</v>
      </c>
      <c r="G2570" s="42">
        <v>9.4999999999999998E-3</v>
      </c>
      <c r="H2570" s="34">
        <v>-476.4</v>
      </c>
      <c r="I2570" s="42">
        <v>-9.4999999999999998E-3</v>
      </c>
      <c r="J2570" s="34">
        <v>794.00369999999998</v>
      </c>
      <c r="K2570" s="34">
        <v>50339.83</v>
      </c>
      <c r="L2570" s="34">
        <v>67098.16</v>
      </c>
      <c r="M2570" s="34">
        <v>5</v>
      </c>
      <c r="N2570" s="34">
        <v>-95.28</v>
      </c>
      <c r="O2570" s="42">
        <v>-9.4999999999999998E-3</v>
      </c>
      <c r="P2570" s="42">
        <v>2.3999999999999998E-3</v>
      </c>
      <c r="Q2570" s="34" t="s">
        <v>100</v>
      </c>
      <c r="R2570" s="34">
        <v>0</v>
      </c>
      <c r="S2570" s="34">
        <v>64.45</v>
      </c>
      <c r="U2570" s="58">
        <f>VLOOKUP(AU2570,[1]expiry_dates!$B$2:$C$2894,2,FALSE)</f>
        <v>42516</v>
      </c>
      <c r="V2570" s="34" t="s">
        <v>145</v>
      </c>
      <c r="W2570" s="34" t="s">
        <v>101</v>
      </c>
      <c r="X2570" s="54">
        <v>42507.416666666664</v>
      </c>
      <c r="Y2570" s="34">
        <v>1.4</v>
      </c>
      <c r="Z2570" s="34">
        <v>42507.458333333336</v>
      </c>
      <c r="AA2570" s="34">
        <v>1.55</v>
      </c>
      <c r="AB2570" s="34">
        <v>0.1071</v>
      </c>
      <c r="AC2570" s="34">
        <v>-8025.45</v>
      </c>
      <c r="AD2570" s="34">
        <v>-0.1071</v>
      </c>
      <c r="AE2570" s="34">
        <v>53503.01</v>
      </c>
      <c r="AF2570" s="34">
        <v>74904.22</v>
      </c>
      <c r="AG2570" s="34">
        <v>4972818.08</v>
      </c>
      <c r="AH2570" s="34">
        <v>5</v>
      </c>
      <c r="AI2570" s="34">
        <v>-1605.09</v>
      </c>
      <c r="AJ2570" s="34">
        <v>-0.1429</v>
      </c>
      <c r="AK2570" s="34">
        <v>0</v>
      </c>
      <c r="AL2570" s="34" t="s">
        <v>100</v>
      </c>
      <c r="AM2570" s="34">
        <v>63.4</v>
      </c>
      <c r="AN2570" s="34">
        <v>16785.55</v>
      </c>
      <c r="AO2570" s="34">
        <v>64.45</v>
      </c>
      <c r="AP2570" s="34">
        <v>0</v>
      </c>
      <c r="AR2570" s="45"/>
      <c r="AS2570" s="49"/>
      <c r="AT2570" s="45"/>
      <c r="AU2570" s="31">
        <v>42507</v>
      </c>
      <c r="AV2570" s="57">
        <v>0.41666666666666669</v>
      </c>
      <c r="AW2570" s="31" t="s">
        <v>231</v>
      </c>
      <c r="AY2570" s="32"/>
      <c r="BA2570" s="32"/>
      <c r="BG2570" s="32"/>
      <c r="BH2570" s="32"/>
    </row>
    <row r="2571" spans="1:60">
      <c r="A2571" s="34" t="s">
        <v>98</v>
      </c>
      <c r="B2571" s="34" t="s">
        <v>99</v>
      </c>
      <c r="C2571" s="38">
        <v>42507.458333333336</v>
      </c>
      <c r="D2571" s="34">
        <v>64</v>
      </c>
      <c r="E2571" s="38">
        <v>42507.635416666664</v>
      </c>
      <c r="F2571" s="34">
        <v>64.400000000000006</v>
      </c>
      <c r="G2571" s="42">
        <v>6.3E-3</v>
      </c>
      <c r="H2571" s="34">
        <v>314.60000000000002</v>
      </c>
      <c r="I2571" s="42">
        <v>6.3E-3</v>
      </c>
      <c r="J2571" s="34">
        <v>786.51070000000004</v>
      </c>
      <c r="K2571" s="34">
        <v>50336.68</v>
      </c>
      <c r="L2571" s="34">
        <v>67412.759999999995</v>
      </c>
      <c r="M2571" s="34">
        <v>18</v>
      </c>
      <c r="N2571" s="34">
        <v>17.48</v>
      </c>
      <c r="O2571" s="42">
        <v>-4.7000000000000002E-3</v>
      </c>
      <c r="P2571" s="42">
        <v>2.2700000000000001E-2</v>
      </c>
      <c r="Q2571" s="34" t="s">
        <v>100</v>
      </c>
      <c r="R2571" s="34">
        <v>0</v>
      </c>
      <c r="S2571" s="34">
        <v>63.27</v>
      </c>
      <c r="U2571" s="58">
        <f>VLOOKUP(AU2571,[1]expiry_dates!$B$2:$C$2894,2,FALSE)</f>
        <v>42516</v>
      </c>
      <c r="V2571" s="34" t="s">
        <v>143</v>
      </c>
      <c r="W2571" s="34" t="s">
        <v>101</v>
      </c>
      <c r="X2571" s="54">
        <v>42507.458333333336</v>
      </c>
      <c r="Y2571" s="34">
        <v>0.6</v>
      </c>
      <c r="Z2571" s="34">
        <v>42507.635416666664</v>
      </c>
      <c r="AA2571" s="34">
        <v>0.45</v>
      </c>
      <c r="AB2571" s="34">
        <v>-0.25</v>
      </c>
      <c r="AC2571" s="34">
        <v>18726.05</v>
      </c>
      <c r="AD2571" s="34">
        <v>0.25</v>
      </c>
      <c r="AE2571" s="34">
        <v>124840.4</v>
      </c>
      <c r="AF2571" s="34">
        <v>74904.22</v>
      </c>
      <c r="AG2571" s="34">
        <v>4991544.1399999997</v>
      </c>
      <c r="AH2571" s="34">
        <v>18</v>
      </c>
      <c r="AI2571" s="34">
        <v>1040.3399999999999</v>
      </c>
      <c r="AJ2571" s="34">
        <v>-0.16669999999999999</v>
      </c>
      <c r="AK2571" s="34">
        <v>0.33329999999999999</v>
      </c>
      <c r="AL2571" s="34" t="s">
        <v>100</v>
      </c>
      <c r="AM2571" s="34">
        <v>64</v>
      </c>
      <c r="AN2571" s="34">
        <v>16815.7</v>
      </c>
      <c r="AO2571" s="34">
        <v>63.27</v>
      </c>
      <c r="AP2571" s="34">
        <v>0</v>
      </c>
      <c r="AR2571" s="45"/>
      <c r="AS2571" s="49"/>
      <c r="AT2571" s="45"/>
      <c r="AU2571" s="31">
        <v>42507</v>
      </c>
      <c r="AV2571" s="57">
        <v>0.45833333333333331</v>
      </c>
      <c r="AW2571" s="31" t="s">
        <v>231</v>
      </c>
      <c r="AY2571" s="32"/>
      <c r="BA2571" s="32"/>
      <c r="BG2571" s="32"/>
      <c r="BH2571" s="32"/>
    </row>
    <row r="2572" spans="1:60">
      <c r="A2572" s="34" t="s">
        <v>98</v>
      </c>
      <c r="B2572" s="34" t="s">
        <v>101</v>
      </c>
      <c r="C2572" s="38">
        <v>42507.635416666664</v>
      </c>
      <c r="D2572" s="34">
        <v>64.400000000000006</v>
      </c>
      <c r="E2572" s="38">
        <v>42508.40625</v>
      </c>
      <c r="F2572" s="34">
        <v>65</v>
      </c>
      <c r="G2572" s="42">
        <v>9.2999999999999992E-3</v>
      </c>
      <c r="H2572" s="34">
        <v>-468.99</v>
      </c>
      <c r="I2572" s="42">
        <v>-9.2999999999999992E-3</v>
      </c>
      <c r="J2572" s="34">
        <v>781.6558</v>
      </c>
      <c r="K2572" s="34">
        <v>50338.64</v>
      </c>
      <c r="L2572" s="34">
        <v>66943.77</v>
      </c>
      <c r="M2572" s="34">
        <v>8</v>
      </c>
      <c r="N2572" s="34">
        <v>-58.62</v>
      </c>
      <c r="O2572" s="42">
        <v>-9.2999999999999992E-3</v>
      </c>
      <c r="P2572" s="42">
        <v>1.01E-2</v>
      </c>
      <c r="Q2572" s="34" t="s">
        <v>100</v>
      </c>
      <c r="R2572" s="34">
        <v>0</v>
      </c>
      <c r="S2572" s="34">
        <v>65.430000000000007</v>
      </c>
      <c r="U2572" s="58">
        <f>VLOOKUP(AU2572,[1]expiry_dates!$B$2:$C$2894,2,FALSE)</f>
        <v>42516</v>
      </c>
      <c r="V2572" s="34" t="s">
        <v>145</v>
      </c>
      <c r="W2572" s="34" t="s">
        <v>101</v>
      </c>
      <c r="X2572" s="54">
        <v>42507.635416666664</v>
      </c>
      <c r="Y2572" s="34">
        <v>1.75</v>
      </c>
      <c r="Z2572" s="34">
        <v>42508.40625</v>
      </c>
      <c r="AA2572" s="34">
        <v>2.25</v>
      </c>
      <c r="AB2572" s="34">
        <v>0.28570000000000001</v>
      </c>
      <c r="AC2572" s="34">
        <v>-21416.49</v>
      </c>
      <c r="AD2572" s="34">
        <v>-0.28570000000000001</v>
      </c>
      <c r="AE2572" s="34">
        <v>42832.98</v>
      </c>
      <c r="AF2572" s="34">
        <v>74957.72</v>
      </c>
      <c r="AG2572" s="34">
        <v>4970127.6500000004</v>
      </c>
      <c r="AH2572" s="34">
        <v>8</v>
      </c>
      <c r="AI2572" s="34">
        <v>-2677.06</v>
      </c>
      <c r="AJ2572" s="34">
        <v>-0.28570000000000001</v>
      </c>
      <c r="AK2572" s="34">
        <v>0.1714</v>
      </c>
      <c r="AL2572" s="34" t="s">
        <v>100</v>
      </c>
      <c r="AM2572" s="34">
        <v>64.400000000000006</v>
      </c>
      <c r="AN2572" s="34">
        <v>16750.3</v>
      </c>
      <c r="AO2572" s="34">
        <v>65.430000000000007</v>
      </c>
      <c r="AP2572" s="34">
        <v>0</v>
      </c>
      <c r="AR2572" s="45"/>
      <c r="AS2572" s="49"/>
      <c r="AT2572" s="45"/>
      <c r="AU2572" s="31">
        <v>42507</v>
      </c>
      <c r="AV2572" s="57">
        <v>0.13541666666666666</v>
      </c>
      <c r="AW2572" s="31" t="s">
        <v>232</v>
      </c>
      <c r="AY2572" s="32"/>
      <c r="BA2572" s="32"/>
      <c r="BG2572" s="32"/>
      <c r="BH2572" s="32"/>
    </row>
    <row r="2573" spans="1:60">
      <c r="A2573" s="34" t="s">
        <v>98</v>
      </c>
      <c r="B2573" s="34" t="s">
        <v>99</v>
      </c>
      <c r="C2573" s="38">
        <v>42508.40625</v>
      </c>
      <c r="D2573" s="34">
        <v>65</v>
      </c>
      <c r="E2573" s="38">
        <v>42508.604166666664</v>
      </c>
      <c r="F2573" s="34">
        <v>64.900000000000006</v>
      </c>
      <c r="G2573" s="42">
        <v>-1.5E-3</v>
      </c>
      <c r="H2573" s="34">
        <v>-77.44</v>
      </c>
      <c r="I2573" s="42">
        <v>-1.5E-3</v>
      </c>
      <c r="J2573" s="34">
        <v>774.42240000000004</v>
      </c>
      <c r="K2573" s="34">
        <v>50337.45</v>
      </c>
      <c r="L2573" s="34">
        <v>66866.33</v>
      </c>
      <c r="M2573" s="34">
        <v>20</v>
      </c>
      <c r="N2573" s="34">
        <v>-3.87</v>
      </c>
      <c r="O2573" s="42">
        <v>-1.15E-2</v>
      </c>
      <c r="P2573" s="42">
        <v>3.8E-3</v>
      </c>
      <c r="Q2573" s="34" t="s">
        <v>100</v>
      </c>
      <c r="R2573" s="34">
        <v>0</v>
      </c>
      <c r="S2573" s="34">
        <v>63.75</v>
      </c>
      <c r="U2573" s="58">
        <f>VLOOKUP(AU2573,[1]expiry_dates!$B$2:$C$2894,2,FALSE)</f>
        <v>42516</v>
      </c>
      <c r="V2573" s="34" t="s">
        <v>141</v>
      </c>
      <c r="W2573" s="34" t="s">
        <v>101</v>
      </c>
      <c r="X2573" s="54">
        <v>42508.40625</v>
      </c>
      <c r="Y2573" s="34">
        <v>2.0499999999999998</v>
      </c>
      <c r="Z2573" s="34">
        <v>42508.604166666664</v>
      </c>
      <c r="AA2573" s="34">
        <v>2.15</v>
      </c>
      <c r="AB2573" s="34">
        <v>4.8800000000000003E-2</v>
      </c>
      <c r="AC2573" s="34">
        <v>-3656.47</v>
      </c>
      <c r="AD2573" s="34">
        <v>-4.8800000000000003E-2</v>
      </c>
      <c r="AE2573" s="34">
        <v>36564.74</v>
      </c>
      <c r="AF2573" s="34">
        <v>74957.72</v>
      </c>
      <c r="AG2573" s="34">
        <v>4966471.17</v>
      </c>
      <c r="AH2573" s="34">
        <v>20</v>
      </c>
      <c r="AI2573" s="34">
        <v>-182.82</v>
      </c>
      <c r="AJ2573" s="34">
        <v>-0.14630000000000001</v>
      </c>
      <c r="AK2573" s="34">
        <v>0</v>
      </c>
      <c r="AL2573" s="34" t="s">
        <v>100</v>
      </c>
      <c r="AM2573" s="34">
        <v>65</v>
      </c>
      <c r="AN2573" s="34">
        <v>16604.349999999999</v>
      </c>
      <c r="AO2573" s="34">
        <v>63.75</v>
      </c>
      <c r="AP2573" s="34">
        <v>0</v>
      </c>
      <c r="AR2573" s="45"/>
      <c r="AS2573" s="49"/>
      <c r="AT2573" s="45"/>
      <c r="AU2573" s="31">
        <v>42508</v>
      </c>
      <c r="AV2573" s="57">
        <v>0.40625</v>
      </c>
      <c r="AW2573" s="31" t="s">
        <v>231</v>
      </c>
      <c r="AY2573" s="32"/>
      <c r="BA2573" s="32"/>
      <c r="BG2573" s="32"/>
      <c r="BH2573" s="32"/>
    </row>
    <row r="2574" spans="1:60">
      <c r="A2574" s="34" t="s">
        <v>98</v>
      </c>
      <c r="B2574" s="34" t="s">
        <v>101</v>
      </c>
      <c r="C2574" s="38">
        <v>42508.604166666664</v>
      </c>
      <c r="D2574" s="34">
        <v>64.900000000000006</v>
      </c>
      <c r="E2574" s="38">
        <v>42508.614583333336</v>
      </c>
      <c r="F2574" s="34">
        <v>65.25</v>
      </c>
      <c r="G2574" s="42">
        <v>5.4000000000000003E-3</v>
      </c>
      <c r="H2574" s="34">
        <v>-271.45</v>
      </c>
      <c r="I2574" s="42">
        <v>-5.4000000000000003E-3</v>
      </c>
      <c r="J2574" s="34">
        <v>775.57939999999996</v>
      </c>
      <c r="K2574" s="34">
        <v>50335.11</v>
      </c>
      <c r="L2574" s="34">
        <v>66594.87</v>
      </c>
      <c r="M2574" s="34">
        <v>2</v>
      </c>
      <c r="N2574" s="34">
        <v>-135.72999999999999</v>
      </c>
      <c r="O2574" s="42">
        <v>-5.4000000000000003E-3</v>
      </c>
      <c r="P2574" s="42">
        <v>3.8999999999999998E-3</v>
      </c>
      <c r="Q2574" s="34" t="s">
        <v>100</v>
      </c>
      <c r="R2574" s="34">
        <v>0</v>
      </c>
      <c r="S2574" s="34">
        <v>65.23</v>
      </c>
      <c r="U2574" s="58">
        <f>VLOOKUP(AU2574,[1]expiry_dates!$B$2:$C$2894,2,FALSE)</f>
        <v>42516</v>
      </c>
      <c r="V2574" s="34" t="s">
        <v>145</v>
      </c>
      <c r="W2574" s="34" t="s">
        <v>101</v>
      </c>
      <c r="X2574" s="54">
        <v>42508.604166666664</v>
      </c>
      <c r="Y2574" s="34">
        <v>2.35</v>
      </c>
      <c r="Z2574" s="34">
        <v>42508.614583333336</v>
      </c>
      <c r="AA2574" s="34">
        <v>2.5</v>
      </c>
      <c r="AB2574" s="34">
        <v>6.3799999999999996E-2</v>
      </c>
      <c r="AC2574" s="34">
        <v>-4776.53</v>
      </c>
      <c r="AD2574" s="34">
        <v>-6.3799999999999996E-2</v>
      </c>
      <c r="AE2574" s="34">
        <v>31843.56</v>
      </c>
      <c r="AF2574" s="34">
        <v>74832.350000000006</v>
      </c>
      <c r="AG2574" s="34">
        <v>4961694.6399999997</v>
      </c>
      <c r="AH2574" s="34">
        <v>2</v>
      </c>
      <c r="AI2574" s="34">
        <v>-2388.27</v>
      </c>
      <c r="AJ2574" s="34">
        <v>-6.3799999999999996E-2</v>
      </c>
      <c r="AK2574" s="34">
        <v>0</v>
      </c>
      <c r="AL2574" s="34" t="s">
        <v>100</v>
      </c>
      <c r="AM2574" s="34">
        <v>64.900000000000006</v>
      </c>
      <c r="AN2574" s="34">
        <v>16678.5</v>
      </c>
      <c r="AO2574" s="34">
        <v>65.23</v>
      </c>
      <c r="AP2574" s="34">
        <v>0</v>
      </c>
      <c r="AR2574" s="45"/>
      <c r="AS2574" s="49"/>
      <c r="AT2574" s="45"/>
      <c r="AU2574" s="31">
        <v>42508</v>
      </c>
      <c r="AV2574" s="57">
        <v>0.10416666666666667</v>
      </c>
      <c r="AW2574" s="31" t="s">
        <v>232</v>
      </c>
      <c r="AY2574" s="32"/>
      <c r="BA2574" s="32"/>
      <c r="BG2574" s="32"/>
      <c r="BH2574" s="32"/>
    </row>
    <row r="2575" spans="1:60">
      <c r="A2575" s="34" t="s">
        <v>98</v>
      </c>
      <c r="B2575" s="34" t="s">
        <v>99</v>
      </c>
      <c r="C2575" s="38">
        <v>42508.614583333336</v>
      </c>
      <c r="D2575" s="34">
        <v>65.25</v>
      </c>
      <c r="E2575" s="38">
        <v>42509.479166666664</v>
      </c>
      <c r="F2575" s="34">
        <v>65.75</v>
      </c>
      <c r="G2575" s="42">
        <v>7.7000000000000002E-3</v>
      </c>
      <c r="H2575" s="34">
        <v>385.7</v>
      </c>
      <c r="I2575" s="42">
        <v>7.7000000000000002E-3</v>
      </c>
      <c r="J2575" s="34">
        <v>771.40740000000005</v>
      </c>
      <c r="K2575" s="34">
        <v>50334.33</v>
      </c>
      <c r="L2575" s="34">
        <v>66980.58</v>
      </c>
      <c r="M2575" s="34">
        <v>17</v>
      </c>
      <c r="N2575" s="34">
        <v>22.69</v>
      </c>
      <c r="O2575" s="42">
        <v>-6.1000000000000004E-3</v>
      </c>
      <c r="P2575" s="42">
        <v>2.1499999999999998E-2</v>
      </c>
      <c r="Q2575" s="34" t="s">
        <v>100</v>
      </c>
      <c r="R2575" s="34">
        <v>0</v>
      </c>
      <c r="S2575" s="34">
        <v>64.650000000000006</v>
      </c>
      <c r="U2575" s="58">
        <f>VLOOKUP(AU2575,[1]expiry_dates!$B$2:$C$2894,2,FALSE)</f>
        <v>42516</v>
      </c>
      <c r="V2575" s="34" t="s">
        <v>141</v>
      </c>
      <c r="W2575" s="34" t="s">
        <v>101</v>
      </c>
      <c r="X2575" s="54">
        <v>42508.614583333336</v>
      </c>
      <c r="Y2575" s="34">
        <v>1.95</v>
      </c>
      <c r="Z2575" s="34">
        <v>42509.479166666664</v>
      </c>
      <c r="AA2575" s="34">
        <v>1.85</v>
      </c>
      <c r="AB2575" s="34">
        <v>-5.1299999999999998E-2</v>
      </c>
      <c r="AC2575" s="34">
        <v>3837.56</v>
      </c>
      <c r="AD2575" s="34">
        <v>5.1299999999999998E-2</v>
      </c>
      <c r="AE2575" s="34">
        <v>38375.57</v>
      </c>
      <c r="AF2575" s="34">
        <v>74832.36</v>
      </c>
      <c r="AG2575" s="34">
        <v>4965532.2</v>
      </c>
      <c r="AH2575" s="34">
        <v>17</v>
      </c>
      <c r="AI2575" s="34">
        <v>225.74</v>
      </c>
      <c r="AJ2575" s="34">
        <v>-0.1026</v>
      </c>
      <c r="AK2575" s="34">
        <v>0.2051</v>
      </c>
      <c r="AL2575" s="34" t="s">
        <v>100</v>
      </c>
      <c r="AM2575" s="34">
        <v>65.25</v>
      </c>
      <c r="AN2575" s="34">
        <v>16698.5</v>
      </c>
      <c r="AO2575" s="34">
        <v>64.650000000000006</v>
      </c>
      <c r="AP2575" s="34">
        <v>0</v>
      </c>
      <c r="AR2575" s="45"/>
      <c r="AS2575" s="49"/>
      <c r="AT2575" s="45"/>
      <c r="AU2575" s="31">
        <v>42508</v>
      </c>
      <c r="AV2575" s="57">
        <v>0.11458333333333333</v>
      </c>
      <c r="AW2575" s="31" t="s">
        <v>232</v>
      </c>
      <c r="AY2575" s="32"/>
      <c r="BA2575" s="32"/>
      <c r="BG2575" s="32"/>
      <c r="BH2575" s="32"/>
    </row>
    <row r="2576" spans="1:60">
      <c r="A2576" s="34" t="s">
        <v>98</v>
      </c>
      <c r="B2576" s="34" t="s">
        <v>101</v>
      </c>
      <c r="C2576" s="38">
        <v>42509.479166666664</v>
      </c>
      <c r="D2576" s="34">
        <v>65.75</v>
      </c>
      <c r="E2576" s="38">
        <v>42510.385416666664</v>
      </c>
      <c r="F2576" s="34">
        <v>64.95</v>
      </c>
      <c r="G2576" s="42">
        <v>-1.2200000000000001E-2</v>
      </c>
      <c r="H2576" s="34">
        <v>612.44000000000005</v>
      </c>
      <c r="I2576" s="42">
        <v>1.2200000000000001E-2</v>
      </c>
      <c r="J2576" s="34">
        <v>765.54690000000005</v>
      </c>
      <c r="K2576" s="34">
        <v>50334.71</v>
      </c>
      <c r="L2576" s="34">
        <v>67593.009999999995</v>
      </c>
      <c r="M2576" s="34">
        <v>21</v>
      </c>
      <c r="N2576" s="34">
        <v>29.16</v>
      </c>
      <c r="O2576" s="42">
        <v>-8.0000000000000004E-4</v>
      </c>
      <c r="P2576" s="42">
        <v>2.5100000000000001E-2</v>
      </c>
      <c r="Q2576" s="34" t="s">
        <v>100</v>
      </c>
      <c r="R2576" s="34">
        <v>0</v>
      </c>
      <c r="S2576" s="34">
        <v>66.650000000000006</v>
      </c>
      <c r="U2576" s="58">
        <f>VLOOKUP(AU2576,[1]expiry_dates!$B$2:$C$2894,2,FALSE)</f>
        <v>42516</v>
      </c>
      <c r="V2576" s="34" t="s">
        <v>142</v>
      </c>
      <c r="W2576" s="34" t="s">
        <v>101</v>
      </c>
      <c r="X2576" s="54">
        <v>42509.479166666664</v>
      </c>
      <c r="Y2576" s="34">
        <v>1.7</v>
      </c>
      <c r="Z2576" s="34">
        <v>42510.385416666664</v>
      </c>
      <c r="AA2576" s="34">
        <v>1.05</v>
      </c>
      <c r="AB2576" s="34">
        <v>-0.38240000000000002</v>
      </c>
      <c r="AC2576" s="34">
        <v>28610.58</v>
      </c>
      <c r="AD2576" s="34">
        <v>0.38240000000000002</v>
      </c>
      <c r="AE2576" s="34">
        <v>44016.27</v>
      </c>
      <c r="AF2576" s="34">
        <v>74827.66</v>
      </c>
      <c r="AG2576" s="34">
        <v>4994142.7699999996</v>
      </c>
      <c r="AH2576" s="34">
        <v>21</v>
      </c>
      <c r="AI2576" s="34">
        <v>1362.41</v>
      </c>
      <c r="AJ2576" s="34">
        <v>0</v>
      </c>
      <c r="AK2576" s="34">
        <v>0.4118</v>
      </c>
      <c r="AL2576" s="34" t="s">
        <v>100</v>
      </c>
      <c r="AM2576" s="34">
        <v>65.75</v>
      </c>
      <c r="AN2576" s="34">
        <v>16701.25</v>
      </c>
      <c r="AO2576" s="34">
        <v>66.650000000000006</v>
      </c>
      <c r="AP2576" s="34">
        <v>0</v>
      </c>
      <c r="AR2576" s="45"/>
      <c r="AS2576" s="49"/>
      <c r="AT2576" s="45"/>
      <c r="AU2576" s="31">
        <v>42509</v>
      </c>
      <c r="AV2576" s="57">
        <v>0.47916666666666669</v>
      </c>
      <c r="AW2576" s="31" t="s">
        <v>231</v>
      </c>
      <c r="AY2576" s="32"/>
      <c r="BA2576" s="32"/>
      <c r="BG2576" s="32"/>
      <c r="BH2576" s="32"/>
    </row>
    <row r="2577" spans="1:60">
      <c r="A2577" s="34" t="s">
        <v>98</v>
      </c>
      <c r="B2577" s="34" t="s">
        <v>99</v>
      </c>
      <c r="C2577" s="38">
        <v>42510.385416666664</v>
      </c>
      <c r="D2577" s="34">
        <v>64.95</v>
      </c>
      <c r="E2577" s="38">
        <v>42510.40625</v>
      </c>
      <c r="F2577" s="34">
        <v>64.25</v>
      </c>
      <c r="G2577" s="42">
        <v>-1.0800000000000001E-2</v>
      </c>
      <c r="H2577" s="34">
        <v>-542.51</v>
      </c>
      <c r="I2577" s="42">
        <v>-1.0800000000000001E-2</v>
      </c>
      <c r="J2577" s="34">
        <v>775.01760000000002</v>
      </c>
      <c r="K2577" s="34">
        <v>50337.39</v>
      </c>
      <c r="L2577" s="34">
        <v>67050.5</v>
      </c>
      <c r="M2577" s="34">
        <v>3</v>
      </c>
      <c r="N2577" s="34">
        <v>-180.84</v>
      </c>
      <c r="O2577" s="42">
        <v>-1.0800000000000001E-2</v>
      </c>
      <c r="P2577" s="42">
        <v>1.15E-2</v>
      </c>
      <c r="Q2577" s="34" t="s">
        <v>100</v>
      </c>
      <c r="R2577" s="34">
        <v>0</v>
      </c>
      <c r="S2577" s="34">
        <v>64.16</v>
      </c>
      <c r="U2577" s="58">
        <f>VLOOKUP(AU2577,[1]expiry_dates!$B$2:$C$2894,2,FALSE)</f>
        <v>42516</v>
      </c>
      <c r="V2577" s="34" t="s">
        <v>141</v>
      </c>
      <c r="W2577" s="34" t="s">
        <v>101</v>
      </c>
      <c r="X2577" s="54">
        <v>42510.385416666664</v>
      </c>
      <c r="Y2577" s="34">
        <v>2.15</v>
      </c>
      <c r="Z2577" s="34">
        <v>42510.40625</v>
      </c>
      <c r="AA2577" s="34">
        <v>2.5</v>
      </c>
      <c r="AB2577" s="34">
        <v>0.1628</v>
      </c>
      <c r="AC2577" s="34">
        <v>-12200.95</v>
      </c>
      <c r="AD2577" s="34">
        <v>-0.1628</v>
      </c>
      <c r="AE2577" s="34">
        <v>34859.86</v>
      </c>
      <c r="AF2577" s="34">
        <v>74948.710000000006</v>
      </c>
      <c r="AG2577" s="34">
        <v>4981941.82</v>
      </c>
      <c r="AH2577" s="34">
        <v>3</v>
      </c>
      <c r="AI2577" s="34">
        <v>-4066.98</v>
      </c>
      <c r="AJ2577" s="34">
        <v>-0.1628</v>
      </c>
      <c r="AK2577" s="34">
        <v>6.9800000000000001E-2</v>
      </c>
      <c r="AL2577" s="34" t="s">
        <v>100</v>
      </c>
      <c r="AM2577" s="34">
        <v>64.95</v>
      </c>
      <c r="AN2577" s="34">
        <v>16555.599999999999</v>
      </c>
      <c r="AO2577" s="34">
        <v>64.16</v>
      </c>
      <c r="AP2577" s="34">
        <v>0</v>
      </c>
      <c r="AR2577" s="45"/>
      <c r="AS2577" s="49"/>
      <c r="AT2577" s="45"/>
      <c r="AU2577" s="31">
        <v>42510</v>
      </c>
      <c r="AV2577" s="57">
        <v>0.38541666666666669</v>
      </c>
      <c r="AW2577" s="31" t="s">
        <v>231</v>
      </c>
      <c r="AY2577" s="32"/>
      <c r="BA2577" s="32"/>
      <c r="BG2577" s="32"/>
      <c r="BH2577" s="32"/>
    </row>
    <row r="2578" spans="1:60">
      <c r="A2578" s="34" t="s">
        <v>98</v>
      </c>
      <c r="B2578" s="34" t="s">
        <v>101</v>
      </c>
      <c r="C2578" s="38">
        <v>42510.40625</v>
      </c>
      <c r="D2578" s="34">
        <v>64.25</v>
      </c>
      <c r="E2578" s="38">
        <v>42510.510416666664</v>
      </c>
      <c r="F2578" s="34">
        <v>64.599999999999994</v>
      </c>
      <c r="G2578" s="42">
        <v>5.4000000000000003E-3</v>
      </c>
      <c r="H2578" s="34">
        <v>-274.20999999999998</v>
      </c>
      <c r="I2578" s="42">
        <v>-5.4000000000000003E-3</v>
      </c>
      <c r="J2578" s="34">
        <v>783.46420000000001</v>
      </c>
      <c r="K2578" s="34">
        <v>50337.58</v>
      </c>
      <c r="L2578" s="34">
        <v>66776.289999999994</v>
      </c>
      <c r="M2578" s="34">
        <v>11</v>
      </c>
      <c r="N2578" s="34">
        <v>-24.93</v>
      </c>
      <c r="O2578" s="42">
        <v>-1.17E-2</v>
      </c>
      <c r="P2578" s="42">
        <v>9.2999999999999992E-3</v>
      </c>
      <c r="Q2578" s="34" t="s">
        <v>100</v>
      </c>
      <c r="R2578" s="34">
        <v>0</v>
      </c>
      <c r="S2578" s="34">
        <v>65.66</v>
      </c>
      <c r="U2578" s="58">
        <f>VLOOKUP(AU2578,[1]expiry_dates!$B$2:$C$2894,2,FALSE)</f>
        <v>42516</v>
      </c>
      <c r="V2578" s="34" t="s">
        <v>145</v>
      </c>
      <c r="W2578" s="34" t="s">
        <v>101</v>
      </c>
      <c r="X2578" s="54">
        <v>42510.40625</v>
      </c>
      <c r="Y2578" s="34">
        <v>1.8</v>
      </c>
      <c r="Z2578" s="34">
        <v>42510.510416666664</v>
      </c>
      <c r="AA2578" s="34">
        <v>1.8</v>
      </c>
      <c r="AB2578" s="34">
        <v>0</v>
      </c>
      <c r="AC2578" s="34">
        <v>0</v>
      </c>
      <c r="AD2578" s="34">
        <v>0</v>
      </c>
      <c r="AE2578" s="34">
        <v>41631.03</v>
      </c>
      <c r="AF2578" s="34">
        <v>74935.850000000006</v>
      </c>
      <c r="AG2578" s="34">
        <v>4981941.82</v>
      </c>
      <c r="AH2578" s="34">
        <v>11</v>
      </c>
      <c r="AI2578" s="34">
        <v>0</v>
      </c>
      <c r="AJ2578" s="34">
        <v>-0.1111</v>
      </c>
      <c r="AK2578" s="34">
        <v>0.1111</v>
      </c>
      <c r="AL2578" s="34" t="s">
        <v>100</v>
      </c>
      <c r="AM2578" s="34">
        <v>64.25</v>
      </c>
      <c r="AN2578" s="34">
        <v>16551.150000000001</v>
      </c>
      <c r="AO2578" s="34">
        <v>65.66</v>
      </c>
      <c r="AP2578" s="34">
        <v>0</v>
      </c>
      <c r="AR2578" s="45"/>
      <c r="AS2578" s="49"/>
      <c r="AT2578" s="45"/>
      <c r="AU2578" s="31">
        <v>42510</v>
      </c>
      <c r="AV2578" s="57">
        <v>0.40625</v>
      </c>
      <c r="AW2578" s="31" t="s">
        <v>231</v>
      </c>
      <c r="AY2578" s="32"/>
      <c r="BA2578" s="32"/>
      <c r="BG2578" s="32"/>
      <c r="BH2578" s="32"/>
    </row>
    <row r="2579" spans="1:60">
      <c r="A2579" s="34" t="s">
        <v>98</v>
      </c>
      <c r="B2579" s="34" t="s">
        <v>99</v>
      </c>
      <c r="C2579" s="38">
        <v>42510.510416666664</v>
      </c>
      <c r="D2579" s="34">
        <v>64.599999999999994</v>
      </c>
      <c r="E2579" s="38">
        <v>42510.604166666664</v>
      </c>
      <c r="F2579" s="34">
        <v>64.25</v>
      </c>
      <c r="G2579" s="42">
        <v>-5.4000000000000003E-3</v>
      </c>
      <c r="H2579" s="34">
        <v>-272.70999999999998</v>
      </c>
      <c r="I2579" s="42">
        <v>-5.4000000000000003E-3</v>
      </c>
      <c r="J2579" s="34">
        <v>779.16229999999996</v>
      </c>
      <c r="K2579" s="34">
        <v>50333.88</v>
      </c>
      <c r="L2579" s="34">
        <v>66503.58</v>
      </c>
      <c r="M2579" s="34">
        <v>10</v>
      </c>
      <c r="N2579" s="34">
        <v>-27.27</v>
      </c>
      <c r="O2579" s="42">
        <v>-6.1999999999999998E-3</v>
      </c>
      <c r="P2579" s="42">
        <v>3.8999999999999998E-3</v>
      </c>
      <c r="Q2579" s="34" t="s">
        <v>100</v>
      </c>
      <c r="R2579" s="34">
        <v>0</v>
      </c>
      <c r="S2579" s="34">
        <v>63.7</v>
      </c>
      <c r="U2579" s="58">
        <f>VLOOKUP(AU2579,[1]expiry_dates!$B$2:$C$2894,2,FALSE)</f>
        <v>42516</v>
      </c>
      <c r="V2579" s="34" t="s">
        <v>141</v>
      </c>
      <c r="W2579" s="34" t="s">
        <v>101</v>
      </c>
      <c r="X2579" s="54">
        <v>42510.510416666664</v>
      </c>
      <c r="Y2579" s="34">
        <v>2.35</v>
      </c>
      <c r="Z2579" s="34">
        <v>42510.604166666664</v>
      </c>
      <c r="AA2579" s="34">
        <v>2.4</v>
      </c>
      <c r="AB2579" s="34">
        <v>2.1299999999999999E-2</v>
      </c>
      <c r="AC2579" s="34">
        <v>-1593.6</v>
      </c>
      <c r="AD2579" s="34">
        <v>-2.1299999999999999E-2</v>
      </c>
      <c r="AE2579" s="34">
        <v>31872.04</v>
      </c>
      <c r="AF2579" s="34">
        <v>74899.3</v>
      </c>
      <c r="AG2579" s="34">
        <v>4980348.22</v>
      </c>
      <c r="AH2579" s="34">
        <v>10</v>
      </c>
      <c r="AI2579" s="34">
        <v>-159.36000000000001</v>
      </c>
      <c r="AJ2579" s="34">
        <v>-0.10639999999999999</v>
      </c>
      <c r="AK2579" s="34">
        <v>4.2599999999999999E-2</v>
      </c>
      <c r="AL2579" s="34" t="s">
        <v>100</v>
      </c>
      <c r="AM2579" s="34">
        <v>64.599999999999994</v>
      </c>
      <c r="AN2579" s="34">
        <v>16567.599999999999</v>
      </c>
      <c r="AO2579" s="34">
        <v>63.7</v>
      </c>
      <c r="AP2579" s="34">
        <v>0</v>
      </c>
      <c r="AR2579" s="45"/>
      <c r="AS2579" s="49"/>
      <c r="AT2579" s="45"/>
      <c r="AU2579" s="31">
        <v>42510</v>
      </c>
      <c r="AV2579" s="57">
        <v>0.51041666666666663</v>
      </c>
      <c r="AW2579" s="31" t="s">
        <v>232</v>
      </c>
      <c r="AY2579" s="32"/>
      <c r="BA2579" s="32"/>
      <c r="BG2579" s="32"/>
      <c r="BH2579" s="32"/>
    </row>
    <row r="2580" spans="1:60">
      <c r="A2580" s="34" t="s">
        <v>98</v>
      </c>
      <c r="B2580" s="34" t="s">
        <v>101</v>
      </c>
      <c r="C2580" s="38">
        <v>42510.604166666664</v>
      </c>
      <c r="D2580" s="34">
        <v>64.25</v>
      </c>
      <c r="E2580" s="38">
        <v>42513.40625</v>
      </c>
      <c r="F2580" s="34">
        <v>65.3</v>
      </c>
      <c r="G2580" s="42">
        <v>1.6299999999999999E-2</v>
      </c>
      <c r="H2580" s="34">
        <v>-822.56</v>
      </c>
      <c r="I2580" s="42">
        <v>-1.6299999999999999E-2</v>
      </c>
      <c r="J2580" s="34">
        <v>783.39149999999995</v>
      </c>
      <c r="K2580" s="34">
        <v>50332.91</v>
      </c>
      <c r="L2580" s="34">
        <v>65681.02</v>
      </c>
      <c r="M2580" s="34">
        <v>11</v>
      </c>
      <c r="N2580" s="34">
        <v>-74.78</v>
      </c>
      <c r="O2580" s="42">
        <v>-1.6299999999999999E-2</v>
      </c>
      <c r="P2580" s="42">
        <v>1.8700000000000001E-2</v>
      </c>
      <c r="Q2580" s="34" t="s">
        <v>100</v>
      </c>
      <c r="R2580" s="34">
        <v>0</v>
      </c>
      <c r="S2580" s="34">
        <v>64.819999999999993</v>
      </c>
      <c r="U2580" s="58">
        <f>VLOOKUP(AU2580,[1]expiry_dates!$B$2:$C$2894,2,FALSE)</f>
        <v>42516</v>
      </c>
      <c r="V2580" s="34" t="s">
        <v>145</v>
      </c>
      <c r="W2580" s="34" t="s">
        <v>101</v>
      </c>
      <c r="X2580" s="54">
        <v>42510.604166666664</v>
      </c>
      <c r="Y2580" s="34">
        <v>1.7</v>
      </c>
      <c r="Z2580" s="34">
        <v>42513.40625</v>
      </c>
      <c r="AA2580" s="34">
        <v>1.55</v>
      </c>
      <c r="AB2580" s="34">
        <v>-8.8200000000000001E-2</v>
      </c>
      <c r="AC2580" s="34">
        <v>6611.09</v>
      </c>
      <c r="AD2580" s="34">
        <v>8.8200000000000001E-2</v>
      </c>
      <c r="AE2580" s="34">
        <v>44073.91</v>
      </c>
      <c r="AF2580" s="34">
        <v>74925.64</v>
      </c>
      <c r="AG2580" s="34">
        <v>4986959.3</v>
      </c>
      <c r="AH2580" s="34">
        <v>11</v>
      </c>
      <c r="AI2580" s="34">
        <v>601.01</v>
      </c>
      <c r="AJ2580" s="34">
        <v>-2.9399999999999999E-2</v>
      </c>
      <c r="AK2580" s="34">
        <v>0.61760000000000004</v>
      </c>
      <c r="AL2580" s="34" t="s">
        <v>100</v>
      </c>
      <c r="AM2580" s="34">
        <v>64.25</v>
      </c>
      <c r="AN2580" s="34">
        <v>16464.25</v>
      </c>
      <c r="AO2580" s="34">
        <v>64.819999999999993</v>
      </c>
      <c r="AP2580" s="34">
        <v>0</v>
      </c>
      <c r="AR2580" s="45"/>
      <c r="AS2580" s="49"/>
      <c r="AT2580" s="45"/>
      <c r="AU2580" s="31">
        <v>42510</v>
      </c>
      <c r="AV2580" s="57">
        <v>0.10416666666666667</v>
      </c>
      <c r="AW2580" s="31" t="s">
        <v>232</v>
      </c>
      <c r="AY2580" s="32"/>
      <c r="BA2580" s="32"/>
      <c r="BG2580" s="32"/>
      <c r="BH2580" s="32"/>
    </row>
    <row r="2581" spans="1:60">
      <c r="A2581" s="34" t="s">
        <v>98</v>
      </c>
      <c r="B2581" s="34" t="s">
        <v>99</v>
      </c>
      <c r="C2581" s="38">
        <v>42513.40625</v>
      </c>
      <c r="D2581" s="34">
        <v>65.3</v>
      </c>
      <c r="E2581" s="38">
        <v>42513.5</v>
      </c>
      <c r="F2581" s="34">
        <v>64.5</v>
      </c>
      <c r="G2581" s="42">
        <v>-1.23E-2</v>
      </c>
      <c r="H2581" s="34">
        <v>-616.66999999999996</v>
      </c>
      <c r="I2581" s="42">
        <v>-1.23E-2</v>
      </c>
      <c r="J2581" s="34">
        <v>770.83690000000001</v>
      </c>
      <c r="K2581" s="34">
        <v>50335.65</v>
      </c>
      <c r="L2581" s="34">
        <v>65064.35</v>
      </c>
      <c r="M2581" s="34">
        <v>10</v>
      </c>
      <c r="N2581" s="34">
        <v>-61.67</v>
      </c>
      <c r="O2581" s="42">
        <v>-2.9100000000000001E-2</v>
      </c>
      <c r="P2581" s="42">
        <v>1.61E-2</v>
      </c>
      <c r="Q2581" s="34" t="s">
        <v>100</v>
      </c>
      <c r="R2581" s="34">
        <v>0</v>
      </c>
      <c r="S2581" s="34">
        <v>63.12</v>
      </c>
      <c r="U2581" s="58">
        <f>VLOOKUP(AU2581,[1]expiry_dates!$B$2:$C$2894,2,FALSE)</f>
        <v>42516</v>
      </c>
      <c r="V2581" s="34" t="s">
        <v>141</v>
      </c>
      <c r="W2581" s="34" t="s">
        <v>101</v>
      </c>
      <c r="X2581" s="54">
        <v>42513.40625</v>
      </c>
      <c r="Y2581" s="34">
        <v>1.1000000000000001</v>
      </c>
      <c r="Z2581" s="34">
        <v>42513.5</v>
      </c>
      <c r="AA2581" s="34">
        <v>1.4</v>
      </c>
      <c r="AB2581" s="34">
        <v>0.2727</v>
      </c>
      <c r="AC2581" s="34">
        <v>-20487.849999999999</v>
      </c>
      <c r="AD2581" s="34">
        <v>-0.2727</v>
      </c>
      <c r="AE2581" s="34">
        <v>68292.83</v>
      </c>
      <c r="AF2581" s="34">
        <v>75122.11</v>
      </c>
      <c r="AG2581" s="34">
        <v>4966471.45</v>
      </c>
      <c r="AH2581" s="34">
        <v>10</v>
      </c>
      <c r="AI2581" s="34">
        <v>-2048.7800000000002</v>
      </c>
      <c r="AJ2581" s="34">
        <v>-1.0455000000000001</v>
      </c>
      <c r="AK2581" s="34">
        <v>0.2727</v>
      </c>
      <c r="AL2581" s="34" t="s">
        <v>100</v>
      </c>
      <c r="AM2581" s="34">
        <v>65.3</v>
      </c>
      <c r="AN2581" s="34">
        <v>16524.099999999999</v>
      </c>
      <c r="AO2581" s="34">
        <v>63.12</v>
      </c>
      <c r="AP2581" s="34">
        <v>0</v>
      </c>
      <c r="AR2581" s="45"/>
      <c r="AS2581" s="49"/>
      <c r="AT2581" s="45"/>
      <c r="AU2581" s="31">
        <v>42513</v>
      </c>
      <c r="AV2581" s="57">
        <v>0.40625</v>
      </c>
      <c r="AW2581" s="31" t="s">
        <v>231</v>
      </c>
      <c r="AY2581" s="32"/>
      <c r="BA2581" s="32"/>
      <c r="BG2581" s="32"/>
      <c r="BH2581" s="32"/>
    </row>
    <row r="2582" spans="1:60">
      <c r="A2582" s="34" t="s">
        <v>98</v>
      </c>
      <c r="B2582" s="34" t="s">
        <v>101</v>
      </c>
      <c r="C2582" s="38">
        <v>42513.5</v>
      </c>
      <c r="D2582" s="34">
        <v>64.5</v>
      </c>
      <c r="E2582" s="38">
        <v>42514.385416666664</v>
      </c>
      <c r="F2582" s="34">
        <v>64.400000000000006</v>
      </c>
      <c r="G2582" s="42">
        <v>-1.6000000000000001E-3</v>
      </c>
      <c r="H2582" s="34">
        <v>78.02</v>
      </c>
      <c r="I2582" s="42">
        <v>1.6000000000000001E-3</v>
      </c>
      <c r="J2582" s="34">
        <v>780.24649999999997</v>
      </c>
      <c r="K2582" s="34">
        <v>50325.9</v>
      </c>
      <c r="L2582" s="34">
        <v>65142.38</v>
      </c>
      <c r="M2582" s="34">
        <v>19</v>
      </c>
      <c r="N2582" s="34">
        <v>4.1100000000000003</v>
      </c>
      <c r="O2582" s="42">
        <v>-1.4E-2</v>
      </c>
      <c r="P2582" s="42">
        <v>7.7999999999999996E-3</v>
      </c>
      <c r="Q2582" s="34" t="s">
        <v>100</v>
      </c>
      <c r="R2582" s="34">
        <v>0</v>
      </c>
      <c r="S2582" s="34">
        <v>66.349999999999994</v>
      </c>
      <c r="U2582" s="58">
        <f>VLOOKUP(AU2582,[1]expiry_dates!$B$2:$C$2894,2,FALSE)</f>
        <v>42516</v>
      </c>
      <c r="V2582" s="34" t="s">
        <v>145</v>
      </c>
      <c r="W2582" s="34" t="s">
        <v>101</v>
      </c>
      <c r="X2582" s="54">
        <v>42513.5</v>
      </c>
      <c r="Y2582" s="34">
        <v>1</v>
      </c>
      <c r="Z2582" s="34">
        <v>42514.385416666664</v>
      </c>
      <c r="AA2582" s="34">
        <v>0.8</v>
      </c>
      <c r="AB2582" s="34">
        <v>-0.2</v>
      </c>
      <c r="AC2582" s="34">
        <v>14973.3</v>
      </c>
      <c r="AD2582" s="34">
        <v>0.2</v>
      </c>
      <c r="AE2582" s="34">
        <v>74866.5</v>
      </c>
      <c r="AF2582" s="34">
        <v>74866.5</v>
      </c>
      <c r="AG2582" s="34">
        <v>4981444.75</v>
      </c>
      <c r="AH2582" s="34">
        <v>19</v>
      </c>
      <c r="AI2582" s="34">
        <v>788.07</v>
      </c>
      <c r="AJ2582" s="34">
        <v>-0.4</v>
      </c>
      <c r="AK2582" s="34">
        <v>0.25</v>
      </c>
      <c r="AL2582" s="34" t="s">
        <v>100</v>
      </c>
      <c r="AM2582" s="34">
        <v>64.5</v>
      </c>
      <c r="AN2582" s="34">
        <v>16501.2</v>
      </c>
      <c r="AO2582" s="34">
        <v>66.349999999999994</v>
      </c>
      <c r="AP2582" s="34">
        <v>0</v>
      </c>
      <c r="AR2582" s="45"/>
      <c r="AS2582" s="49"/>
      <c r="AT2582" s="45"/>
      <c r="AU2582" s="31">
        <v>42513</v>
      </c>
      <c r="AV2582" s="57">
        <v>0.5</v>
      </c>
      <c r="AW2582" s="31" t="s">
        <v>232</v>
      </c>
      <c r="AY2582" s="32"/>
      <c r="BA2582" s="32"/>
      <c r="BG2582" s="32"/>
      <c r="BH2582" s="32"/>
    </row>
    <row r="2583" spans="1:60">
      <c r="A2583" s="34" t="s">
        <v>98</v>
      </c>
      <c r="B2583" s="34" t="s">
        <v>99</v>
      </c>
      <c r="C2583" s="38">
        <v>42514.385416666664</v>
      </c>
      <c r="D2583" s="34">
        <v>64.400000000000006</v>
      </c>
      <c r="E2583" s="38">
        <v>42514.479166666664</v>
      </c>
      <c r="F2583" s="34">
        <v>64.5</v>
      </c>
      <c r="G2583" s="42">
        <v>1.6000000000000001E-3</v>
      </c>
      <c r="H2583" s="34">
        <v>78.150000000000006</v>
      </c>
      <c r="I2583" s="42">
        <v>1.6000000000000001E-3</v>
      </c>
      <c r="J2583" s="34">
        <v>781.45510000000002</v>
      </c>
      <c r="K2583" s="34">
        <v>50325.71</v>
      </c>
      <c r="L2583" s="34">
        <v>65220.52</v>
      </c>
      <c r="M2583" s="34">
        <v>10</v>
      </c>
      <c r="N2583" s="34">
        <v>7.81</v>
      </c>
      <c r="O2583" s="42">
        <v>-4.7000000000000002E-3</v>
      </c>
      <c r="P2583" s="42">
        <v>1.09E-2</v>
      </c>
      <c r="Q2583" s="34" t="s">
        <v>100</v>
      </c>
      <c r="R2583" s="34">
        <v>0</v>
      </c>
      <c r="S2583" s="34">
        <v>64.040000000000006</v>
      </c>
      <c r="U2583" s="58">
        <f>VLOOKUP(AU2583,[1]expiry_dates!$B$2:$C$2894,2,FALSE)</f>
        <v>42516</v>
      </c>
      <c r="V2583" s="34" t="s">
        <v>141</v>
      </c>
      <c r="W2583" s="34" t="s">
        <v>101</v>
      </c>
      <c r="X2583" s="54">
        <v>42514.385416666664</v>
      </c>
      <c r="Y2583" s="34">
        <v>1.3</v>
      </c>
      <c r="Z2583" s="34">
        <v>42514.479166666664</v>
      </c>
      <c r="AA2583" s="34">
        <v>1.05</v>
      </c>
      <c r="AB2583" s="34">
        <v>-0.1923</v>
      </c>
      <c r="AC2583" s="34">
        <v>14398.04</v>
      </c>
      <c r="AD2583" s="34">
        <v>0.1923</v>
      </c>
      <c r="AE2583" s="34">
        <v>57592.15</v>
      </c>
      <c r="AF2583" s="34">
        <v>74869.789999999994</v>
      </c>
      <c r="AG2583" s="34">
        <v>4995842.79</v>
      </c>
      <c r="AH2583" s="34">
        <v>10</v>
      </c>
      <c r="AI2583" s="34">
        <v>1439.8</v>
      </c>
      <c r="AJ2583" s="34">
        <v>-0.1154</v>
      </c>
      <c r="AK2583" s="34">
        <v>0.30769999999999997</v>
      </c>
      <c r="AL2583" s="34" t="s">
        <v>100</v>
      </c>
      <c r="AM2583" s="34">
        <v>64.400000000000006</v>
      </c>
      <c r="AN2583" s="34">
        <v>16401</v>
      </c>
      <c r="AO2583" s="34">
        <v>64.040000000000006</v>
      </c>
      <c r="AP2583" s="34">
        <v>0</v>
      </c>
      <c r="AR2583" s="45"/>
      <c r="AS2583" s="49"/>
      <c r="AT2583" s="45"/>
      <c r="AU2583" s="31">
        <v>42514</v>
      </c>
      <c r="AV2583" s="57">
        <v>0.38541666666666669</v>
      </c>
      <c r="AW2583" s="31" t="s">
        <v>231</v>
      </c>
      <c r="AY2583" s="32"/>
      <c r="BA2583" s="32"/>
      <c r="BG2583" s="32"/>
      <c r="BH2583" s="32"/>
    </row>
    <row r="2584" spans="1:60">
      <c r="A2584" s="34" t="s">
        <v>98</v>
      </c>
      <c r="B2584" s="34" t="s">
        <v>101</v>
      </c>
      <c r="C2584" s="38">
        <v>42514.479166666664</v>
      </c>
      <c r="D2584" s="34">
        <v>64.5</v>
      </c>
      <c r="E2584" s="38">
        <v>42515.385416666664</v>
      </c>
      <c r="F2584" s="34">
        <v>64.599999999999994</v>
      </c>
      <c r="G2584" s="42">
        <v>1.6000000000000001E-3</v>
      </c>
      <c r="H2584" s="34">
        <v>-78.03</v>
      </c>
      <c r="I2584" s="42">
        <v>-1.6000000000000001E-3</v>
      </c>
      <c r="J2584" s="34">
        <v>780.25570000000005</v>
      </c>
      <c r="K2584" s="34">
        <v>50326.5</v>
      </c>
      <c r="L2584" s="34">
        <v>65142.5</v>
      </c>
      <c r="M2584" s="34">
        <v>20</v>
      </c>
      <c r="N2584" s="34">
        <v>-3.9</v>
      </c>
      <c r="O2584" s="42">
        <v>-6.1999999999999998E-3</v>
      </c>
      <c r="P2584" s="42">
        <v>1.09E-2</v>
      </c>
      <c r="Q2584" s="34" t="s">
        <v>100</v>
      </c>
      <c r="R2584" s="34">
        <v>0</v>
      </c>
      <c r="S2584" s="34">
        <v>65.069999999999993</v>
      </c>
      <c r="U2584" s="58">
        <f>VLOOKUP(AU2584,[1]expiry_dates!$B$2:$C$2894,2,FALSE)</f>
        <v>42516</v>
      </c>
      <c r="V2584" s="34" t="s">
        <v>145</v>
      </c>
      <c r="W2584" s="34" t="s">
        <v>101</v>
      </c>
      <c r="X2584" s="54">
        <v>42514.479166666664</v>
      </c>
      <c r="Y2584" s="34">
        <v>0.75</v>
      </c>
      <c r="Z2584" s="34">
        <v>42515.385416666664</v>
      </c>
      <c r="AA2584" s="34">
        <v>0.55000000000000004</v>
      </c>
      <c r="AB2584" s="34">
        <v>-0.26669999999999999</v>
      </c>
      <c r="AC2584" s="34">
        <v>20002.14</v>
      </c>
      <c r="AD2584" s="34">
        <v>0.26669999999999999</v>
      </c>
      <c r="AE2584" s="34">
        <v>100010.7</v>
      </c>
      <c r="AF2584" s="34">
        <v>75008.009999999995</v>
      </c>
      <c r="AG2584" s="34">
        <v>5015844.93</v>
      </c>
      <c r="AH2584" s="34">
        <v>20</v>
      </c>
      <c r="AI2584" s="34">
        <v>1000.11</v>
      </c>
      <c r="AJ2584" s="34">
        <v>-6.6699999999999995E-2</v>
      </c>
      <c r="AK2584" s="34">
        <v>0.4667</v>
      </c>
      <c r="AL2584" s="34" t="s">
        <v>100</v>
      </c>
      <c r="AM2584" s="34">
        <v>64.5</v>
      </c>
      <c r="AN2584" s="34">
        <v>16411.75</v>
      </c>
      <c r="AO2584" s="34">
        <v>65.069999999999993</v>
      </c>
      <c r="AP2584" s="34">
        <v>0</v>
      </c>
      <c r="AR2584" s="45"/>
      <c r="AS2584" s="49"/>
      <c r="AT2584" s="45"/>
      <c r="AU2584" s="31">
        <v>42514</v>
      </c>
      <c r="AV2584" s="57">
        <v>0.47916666666666669</v>
      </c>
      <c r="AW2584" s="31" t="s">
        <v>231</v>
      </c>
      <c r="AY2584" s="32"/>
      <c r="BA2584" s="32"/>
      <c r="BG2584" s="32"/>
      <c r="BH2584" s="32"/>
    </row>
    <row r="2585" spans="1:60">
      <c r="A2585" s="34" t="s">
        <v>98</v>
      </c>
      <c r="B2585" s="34" t="s">
        <v>99</v>
      </c>
      <c r="C2585" s="38">
        <v>42515.385416666664</v>
      </c>
      <c r="D2585" s="34">
        <v>64.599999999999994</v>
      </c>
      <c r="E2585" s="38">
        <v>42515.604166666664</v>
      </c>
      <c r="F2585" s="34">
        <v>65.349999999999994</v>
      </c>
      <c r="G2585" s="42">
        <v>1.1599999999999999E-2</v>
      </c>
      <c r="H2585" s="34">
        <v>584.26</v>
      </c>
      <c r="I2585" s="42">
        <v>1.1599999999999999E-2</v>
      </c>
      <c r="J2585" s="34">
        <v>779.01769999999999</v>
      </c>
      <c r="K2585" s="34">
        <v>50324.54</v>
      </c>
      <c r="L2585" s="34">
        <v>65726.759999999995</v>
      </c>
      <c r="M2585" s="34">
        <v>22</v>
      </c>
      <c r="N2585" s="34">
        <v>26.56</v>
      </c>
      <c r="O2585" s="42">
        <v>-1.5E-3</v>
      </c>
      <c r="P2585" s="42">
        <v>1.7000000000000001E-2</v>
      </c>
      <c r="Q2585" s="34" t="s">
        <v>100</v>
      </c>
      <c r="R2585" s="34">
        <v>0</v>
      </c>
      <c r="S2585" s="34">
        <v>63.87</v>
      </c>
      <c r="U2585" s="58">
        <f>VLOOKUP(AU2585,[1]expiry_dates!$B$2:$C$2894,2,FALSE)</f>
        <v>42516</v>
      </c>
      <c r="V2585" s="34" t="s">
        <v>141</v>
      </c>
      <c r="W2585" s="34" t="s">
        <v>101</v>
      </c>
      <c r="X2585" s="54">
        <v>42515.385416666664</v>
      </c>
      <c r="Y2585" s="34">
        <v>0.75</v>
      </c>
      <c r="Z2585" s="34">
        <v>42515.604166666664</v>
      </c>
      <c r="AA2585" s="34">
        <v>0.45</v>
      </c>
      <c r="AB2585" s="34">
        <v>-0.4</v>
      </c>
      <c r="AC2585" s="34">
        <v>30041.69</v>
      </c>
      <c r="AD2585" s="34">
        <v>0.4</v>
      </c>
      <c r="AE2585" s="34">
        <v>100139</v>
      </c>
      <c r="AF2585" s="34">
        <v>75104.23</v>
      </c>
      <c r="AG2585" s="34">
        <v>5045886.62</v>
      </c>
      <c r="AH2585" s="34">
        <v>22</v>
      </c>
      <c r="AI2585" s="34">
        <v>1365.53</v>
      </c>
      <c r="AJ2585" s="34">
        <v>-0.2</v>
      </c>
      <c r="AK2585" s="34">
        <v>0.4667</v>
      </c>
      <c r="AL2585" s="34" t="s">
        <v>100</v>
      </c>
      <c r="AM2585" s="34">
        <v>64.599999999999994</v>
      </c>
      <c r="AN2585" s="34">
        <v>16699.7</v>
      </c>
      <c r="AO2585" s="34">
        <v>63.87</v>
      </c>
      <c r="AP2585" s="34">
        <v>0</v>
      </c>
      <c r="AR2585" s="45"/>
      <c r="AS2585" s="49"/>
      <c r="AT2585" s="45"/>
      <c r="AU2585" s="31">
        <v>42515</v>
      </c>
      <c r="AV2585" s="57">
        <v>0.38541666666666669</v>
      </c>
      <c r="AW2585" s="31" t="s">
        <v>231</v>
      </c>
      <c r="AY2585" s="32"/>
      <c r="BA2585" s="32"/>
      <c r="BG2585" s="32"/>
      <c r="BH2585" s="32"/>
    </row>
    <row r="2586" spans="1:60">
      <c r="A2586" s="34" t="s">
        <v>98</v>
      </c>
      <c r="B2586" s="34" t="s">
        <v>101</v>
      </c>
      <c r="C2586" s="38">
        <v>42515.604166666664</v>
      </c>
      <c r="D2586" s="34">
        <v>65.349999999999994</v>
      </c>
      <c r="E2586" s="38">
        <v>42515.635416666664</v>
      </c>
      <c r="F2586" s="34">
        <v>65.25</v>
      </c>
      <c r="G2586" s="42">
        <v>-1.5E-3</v>
      </c>
      <c r="H2586" s="34">
        <v>77.010000000000005</v>
      </c>
      <c r="I2586" s="42">
        <v>1.5E-3</v>
      </c>
      <c r="J2586" s="34">
        <v>770.12789999999995</v>
      </c>
      <c r="K2586" s="34">
        <v>50327.86</v>
      </c>
      <c r="L2586" s="34">
        <v>65803.77</v>
      </c>
      <c r="M2586" s="34">
        <v>4</v>
      </c>
      <c r="N2586" s="34">
        <v>19.25</v>
      </c>
      <c r="O2586" s="42">
        <v>-2.3E-3</v>
      </c>
      <c r="P2586" s="42">
        <v>4.5999999999999999E-3</v>
      </c>
      <c r="Q2586" s="34" t="s">
        <v>100</v>
      </c>
      <c r="R2586" s="34">
        <v>0</v>
      </c>
      <c r="S2586" s="34">
        <v>65.67</v>
      </c>
      <c r="U2586" s="58">
        <f>VLOOKUP(AU2586,[1]expiry_dates!$B$2:$C$2894,2,FALSE)</f>
        <v>42516</v>
      </c>
      <c r="V2586" s="34" t="s">
        <v>145</v>
      </c>
      <c r="W2586" s="34" t="s">
        <v>101</v>
      </c>
      <c r="X2586" s="54">
        <v>42515.604166666664</v>
      </c>
      <c r="Y2586" s="34">
        <v>0.9</v>
      </c>
      <c r="Z2586" s="34">
        <v>42515.635416666664</v>
      </c>
      <c r="AA2586" s="34">
        <v>0.8</v>
      </c>
      <c r="AB2586" s="34">
        <v>-0.1111</v>
      </c>
      <c r="AC2586" s="34">
        <v>8358.83</v>
      </c>
      <c r="AD2586" s="34">
        <v>0.1111</v>
      </c>
      <c r="AE2586" s="34">
        <v>83588.259999999995</v>
      </c>
      <c r="AF2586" s="34">
        <v>75229.429999999993</v>
      </c>
      <c r="AG2586" s="34">
        <v>5054245.4400000004</v>
      </c>
      <c r="AH2586" s="34">
        <v>4</v>
      </c>
      <c r="AI2586" s="34">
        <v>2089.71</v>
      </c>
      <c r="AJ2586" s="34">
        <v>0</v>
      </c>
      <c r="AK2586" s="34">
        <v>0.1111</v>
      </c>
      <c r="AL2586" s="34" t="s">
        <v>100</v>
      </c>
      <c r="AM2586" s="34">
        <v>65.349999999999994</v>
      </c>
      <c r="AN2586" s="34">
        <v>16946.3</v>
      </c>
      <c r="AO2586" s="34">
        <v>65.67</v>
      </c>
      <c r="AP2586" s="34">
        <v>0</v>
      </c>
      <c r="AR2586" s="45"/>
      <c r="AS2586" s="49"/>
      <c r="AT2586" s="45"/>
      <c r="AU2586" s="31">
        <v>42515</v>
      </c>
      <c r="AV2586" s="57">
        <v>0.10416666666666667</v>
      </c>
      <c r="AW2586" s="31" t="s">
        <v>232</v>
      </c>
      <c r="AY2586" s="32"/>
      <c r="BA2586" s="32"/>
      <c r="BG2586" s="32"/>
      <c r="BH2586" s="32"/>
    </row>
    <row r="2587" spans="1:60">
      <c r="A2587" s="34" t="s">
        <v>98</v>
      </c>
      <c r="B2587" s="34" t="s">
        <v>99</v>
      </c>
      <c r="C2587" s="38">
        <v>42515.635416666664</v>
      </c>
      <c r="D2587" s="34">
        <v>65.25</v>
      </c>
      <c r="E2587" s="38">
        <v>42516.385416666664</v>
      </c>
      <c r="F2587" s="34">
        <v>65.150000000000006</v>
      </c>
      <c r="G2587" s="42">
        <v>-1.5E-3</v>
      </c>
      <c r="H2587" s="34">
        <v>-77.13</v>
      </c>
      <c r="I2587" s="42">
        <v>-1.5E-3</v>
      </c>
      <c r="J2587" s="34">
        <v>771.31410000000005</v>
      </c>
      <c r="K2587" s="34">
        <v>50328.25</v>
      </c>
      <c r="L2587" s="34">
        <v>65726.64</v>
      </c>
      <c r="M2587" s="34">
        <v>6</v>
      </c>
      <c r="N2587" s="34">
        <v>-12.86</v>
      </c>
      <c r="O2587" s="42">
        <v>-1.5E-3</v>
      </c>
      <c r="P2587" s="42">
        <v>6.1000000000000004E-3</v>
      </c>
      <c r="Q2587" s="34" t="s">
        <v>100</v>
      </c>
      <c r="R2587" s="34">
        <v>0</v>
      </c>
      <c r="S2587" s="34">
        <v>65.069999999999993</v>
      </c>
      <c r="U2587" s="58">
        <f>VLOOKUP(AU2587,[1]expiry_dates!$B$2:$C$2894,2,FALSE)</f>
        <v>42516</v>
      </c>
      <c r="V2587" s="34" t="s">
        <v>141</v>
      </c>
      <c r="W2587" s="34" t="s">
        <v>101</v>
      </c>
      <c r="X2587" s="54">
        <v>42515.635416666664</v>
      </c>
      <c r="Y2587" s="34">
        <v>0.3</v>
      </c>
      <c r="Z2587" s="34">
        <v>42516.385416666664</v>
      </c>
      <c r="AA2587" s="34">
        <v>0.35</v>
      </c>
      <c r="AB2587" s="34">
        <v>0.16669999999999999</v>
      </c>
      <c r="AC2587" s="34">
        <v>-12541.72</v>
      </c>
      <c r="AD2587" s="34">
        <v>-0.16669999999999999</v>
      </c>
      <c r="AE2587" s="34">
        <v>250834.4</v>
      </c>
      <c r="AF2587" s="34">
        <v>75250.33</v>
      </c>
      <c r="AG2587" s="34">
        <v>5041703.72</v>
      </c>
      <c r="AH2587" s="34">
        <v>6</v>
      </c>
      <c r="AI2587" s="34">
        <v>-2090.29</v>
      </c>
      <c r="AJ2587" s="34">
        <v>-0.16669999999999999</v>
      </c>
      <c r="AK2587" s="34">
        <v>0.33329999999999999</v>
      </c>
      <c r="AL2587" s="34" t="s">
        <v>100</v>
      </c>
      <c r="AM2587" s="34">
        <v>65.25</v>
      </c>
      <c r="AN2587" s="34">
        <v>16988.7</v>
      </c>
      <c r="AO2587" s="34">
        <v>65.069999999999993</v>
      </c>
      <c r="AP2587" s="34">
        <v>0</v>
      </c>
      <c r="AR2587" s="45"/>
      <c r="AS2587" s="49"/>
      <c r="AT2587" s="45"/>
      <c r="AU2587" s="31">
        <v>42515</v>
      </c>
      <c r="AV2587" s="57">
        <v>0.13541666666666666</v>
      </c>
      <c r="AW2587" s="31" t="s">
        <v>232</v>
      </c>
      <c r="AY2587" s="32"/>
      <c r="BA2587" s="32"/>
      <c r="BG2587" s="32"/>
      <c r="BH2587" s="32"/>
    </row>
    <row r="2588" spans="1:60">
      <c r="A2588" s="34" t="s">
        <v>98</v>
      </c>
      <c r="B2588" s="34" t="s">
        <v>101</v>
      </c>
      <c r="C2588" s="38">
        <v>42516.385416666664</v>
      </c>
      <c r="D2588" s="34">
        <v>65.150000000000006</v>
      </c>
      <c r="E2588" s="38">
        <v>42516.520833333336</v>
      </c>
      <c r="F2588" s="34">
        <v>65.150000000000006</v>
      </c>
      <c r="G2588" s="42">
        <v>0</v>
      </c>
      <c r="H2588" s="34">
        <v>0</v>
      </c>
      <c r="I2588" s="42">
        <v>0</v>
      </c>
      <c r="J2588" s="34">
        <v>772.52470000000005</v>
      </c>
      <c r="K2588" s="34">
        <v>50329.98</v>
      </c>
      <c r="L2588" s="34">
        <v>65726.64</v>
      </c>
      <c r="M2588" s="34">
        <v>14</v>
      </c>
      <c r="N2588" s="34">
        <v>0</v>
      </c>
      <c r="O2588" s="42">
        <v>-6.8999999999999999E-3</v>
      </c>
      <c r="P2588" s="42">
        <v>7.7000000000000002E-3</v>
      </c>
      <c r="Q2588" s="34" t="s">
        <v>100</v>
      </c>
      <c r="R2588" s="34">
        <v>0</v>
      </c>
      <c r="S2588" s="34">
        <v>65.64</v>
      </c>
      <c r="U2588" s="58">
        <f>VLOOKUP(AU2588,[1]expiry_dates!$B$2:$C$2894,2,FALSE)</f>
        <v>42516</v>
      </c>
      <c r="V2588" s="34" t="s">
        <v>145</v>
      </c>
      <c r="W2588" s="34" t="s">
        <v>101</v>
      </c>
      <c r="X2588" s="54">
        <v>42516.385416666664</v>
      </c>
      <c r="Y2588" s="34">
        <v>0.5</v>
      </c>
      <c r="Z2588" s="34">
        <v>42516.520833333336</v>
      </c>
      <c r="AA2588" s="34">
        <v>0.4</v>
      </c>
      <c r="AB2588" s="34">
        <v>-0.2</v>
      </c>
      <c r="AC2588" s="34">
        <v>15054.25</v>
      </c>
      <c r="AD2588" s="34">
        <v>0.2</v>
      </c>
      <c r="AE2588" s="34">
        <v>150542.5</v>
      </c>
      <c r="AF2588" s="34">
        <v>75271.23</v>
      </c>
      <c r="AG2588" s="34">
        <v>5056757.97</v>
      </c>
      <c r="AH2588" s="34">
        <v>14</v>
      </c>
      <c r="AI2588" s="34">
        <v>1075.3</v>
      </c>
      <c r="AJ2588" s="34">
        <v>-0.2</v>
      </c>
      <c r="AK2588" s="34">
        <v>0.7</v>
      </c>
      <c r="AL2588" s="34" t="s">
        <v>100</v>
      </c>
      <c r="AM2588" s="34">
        <v>65.150000000000006</v>
      </c>
      <c r="AN2588" s="34">
        <v>16997.7</v>
      </c>
      <c r="AO2588" s="34">
        <v>65.64</v>
      </c>
      <c r="AP2588" s="34">
        <v>0</v>
      </c>
      <c r="AR2588" s="45"/>
      <c r="AS2588" s="49"/>
      <c r="AT2588" s="45"/>
      <c r="AU2588" s="31">
        <v>42516</v>
      </c>
      <c r="AV2588" s="57">
        <v>0.38541666666666669</v>
      </c>
      <c r="AW2588" s="31" t="s">
        <v>231</v>
      </c>
      <c r="AY2588" s="32"/>
      <c r="BA2588" s="32"/>
      <c r="BG2588" s="32"/>
      <c r="BH2588" s="32"/>
    </row>
    <row r="2589" spans="1:60">
      <c r="A2589" s="34" t="s">
        <v>98</v>
      </c>
      <c r="B2589" s="34" t="s">
        <v>99</v>
      </c>
      <c r="C2589" s="38">
        <v>42516.520833333336</v>
      </c>
      <c r="D2589" s="34">
        <v>65.150000000000006</v>
      </c>
      <c r="E2589" s="38">
        <v>42516.6875</v>
      </c>
      <c r="F2589" s="34">
        <v>65.599999999999994</v>
      </c>
      <c r="G2589" s="42">
        <v>6.8999999999999999E-3</v>
      </c>
      <c r="H2589" s="34">
        <v>347.63</v>
      </c>
      <c r="I2589" s="42">
        <v>6.8999999999999999E-3</v>
      </c>
      <c r="J2589" s="34">
        <v>772.51580000000001</v>
      </c>
      <c r="K2589" s="34">
        <v>50329.41</v>
      </c>
      <c r="L2589" s="34">
        <v>66074.27</v>
      </c>
      <c r="M2589" s="34">
        <v>15</v>
      </c>
      <c r="N2589" s="34">
        <v>23.18</v>
      </c>
      <c r="O2589" s="42">
        <v>-3.8E-3</v>
      </c>
      <c r="P2589" s="42">
        <v>1.23E-2</v>
      </c>
      <c r="Q2589" s="34" t="s">
        <v>100</v>
      </c>
      <c r="R2589" s="34">
        <v>0</v>
      </c>
      <c r="S2589" s="34">
        <v>64.66</v>
      </c>
      <c r="U2589" s="58">
        <f>VLOOKUP(AU2589,[1]expiry_dates!$B$2:$C$2894,2,FALSE)</f>
        <v>42516</v>
      </c>
      <c r="V2589" s="34" t="s">
        <v>141</v>
      </c>
      <c r="W2589" s="34" t="s">
        <v>101</v>
      </c>
      <c r="X2589" s="54">
        <v>42516.520833333336</v>
      </c>
      <c r="Y2589" s="34">
        <v>0.25</v>
      </c>
      <c r="Z2589" s="34">
        <v>42516.6875</v>
      </c>
      <c r="AA2589" s="34">
        <v>0.05</v>
      </c>
      <c r="AB2589" s="34">
        <v>-0.8</v>
      </c>
      <c r="AC2589" s="34">
        <v>60317.36</v>
      </c>
      <c r="AD2589" s="34">
        <v>0.8</v>
      </c>
      <c r="AE2589" s="34">
        <v>301586.8</v>
      </c>
      <c r="AF2589" s="34">
        <v>75396.7</v>
      </c>
      <c r="AG2589" s="34">
        <v>5117075.32</v>
      </c>
      <c r="AH2589" s="34">
        <v>15</v>
      </c>
      <c r="AI2589" s="34">
        <v>4021.16</v>
      </c>
      <c r="AJ2589" s="34">
        <v>-0.6</v>
      </c>
      <c r="AK2589" s="34">
        <v>0.8</v>
      </c>
      <c r="AL2589" s="34" t="s">
        <v>100</v>
      </c>
      <c r="AM2589" s="34">
        <v>65.150000000000006</v>
      </c>
      <c r="AN2589" s="34">
        <v>17093.05</v>
      </c>
      <c r="AO2589" s="34">
        <v>64.66</v>
      </c>
      <c r="AP2589" s="34">
        <v>0</v>
      </c>
      <c r="AR2589" s="45"/>
      <c r="AS2589" s="49"/>
      <c r="AT2589" s="45"/>
      <c r="AU2589" s="31">
        <v>42516</v>
      </c>
      <c r="AV2589" s="57">
        <v>0.52083333333333337</v>
      </c>
      <c r="AW2589" s="31" t="s">
        <v>232</v>
      </c>
      <c r="AY2589" s="32"/>
      <c r="BA2589" s="32"/>
      <c r="BG2589" s="32"/>
      <c r="BH2589" s="32"/>
    </row>
    <row r="2590" spans="1:60">
      <c r="A2590" s="34" t="s">
        <v>98</v>
      </c>
      <c r="B2590" s="34" t="s">
        <v>99</v>
      </c>
      <c r="C2590" s="38">
        <v>42517.385416666664</v>
      </c>
      <c r="D2590" s="34">
        <v>66.25</v>
      </c>
      <c r="E2590" s="38">
        <v>42517.53125</v>
      </c>
      <c r="F2590" s="34">
        <v>66.400000000000006</v>
      </c>
      <c r="G2590" s="42">
        <v>2.3E-3</v>
      </c>
      <c r="H2590" s="34">
        <v>113.96</v>
      </c>
      <c r="I2590" s="42">
        <v>2.3E-3</v>
      </c>
      <c r="J2590" s="34">
        <v>759.70370000000003</v>
      </c>
      <c r="K2590" s="34">
        <v>50330.37</v>
      </c>
      <c r="L2590" s="34">
        <v>66188.23</v>
      </c>
      <c r="M2590" s="34">
        <v>15</v>
      </c>
      <c r="N2590" s="34">
        <v>7.6</v>
      </c>
      <c r="O2590" s="42">
        <v>-7.4999999999999997E-3</v>
      </c>
      <c r="P2590" s="42">
        <v>1.5100000000000001E-2</v>
      </c>
      <c r="Q2590" s="34" t="s">
        <v>100</v>
      </c>
      <c r="R2590" s="34">
        <v>0</v>
      </c>
      <c r="S2590" s="34">
        <v>65.31</v>
      </c>
      <c r="U2590" s="58">
        <f>VLOOKUP(AU2590,[1]expiry_dates!$B$2:$C$2894,2,FALSE)</f>
        <v>42551</v>
      </c>
      <c r="V2590" s="34" t="s">
        <v>141</v>
      </c>
      <c r="W2590" s="34" t="s">
        <v>101</v>
      </c>
      <c r="X2590" s="54">
        <v>42517.385416666664</v>
      </c>
      <c r="Y2590" s="34">
        <v>2.15</v>
      </c>
      <c r="Z2590" s="34">
        <v>42517.53125</v>
      </c>
      <c r="AA2590" s="34">
        <v>2.0499999999999998</v>
      </c>
      <c r="AB2590" s="34">
        <v>-4.65E-2</v>
      </c>
      <c r="AC2590" s="34">
        <v>3515.6</v>
      </c>
      <c r="AD2590" s="34">
        <v>4.65E-2</v>
      </c>
      <c r="AE2590" s="34">
        <v>35155.99</v>
      </c>
      <c r="AF2590" s="34">
        <v>75585.38</v>
      </c>
      <c r="AG2590" s="34">
        <v>5120590.92</v>
      </c>
      <c r="AH2590" s="34">
        <v>15</v>
      </c>
      <c r="AI2590" s="34">
        <v>234.37</v>
      </c>
      <c r="AJ2590" s="34">
        <v>-0.1628</v>
      </c>
      <c r="AK2590" s="34">
        <v>6.9800000000000001E-2</v>
      </c>
      <c r="AL2590" s="34" t="s">
        <v>100</v>
      </c>
      <c r="AM2590" s="34">
        <v>66.25</v>
      </c>
      <c r="AN2590" s="34">
        <v>17422.75</v>
      </c>
      <c r="AO2590" s="34">
        <v>65.31</v>
      </c>
      <c r="AP2590" s="34">
        <v>0</v>
      </c>
      <c r="AR2590" s="45"/>
      <c r="AS2590" s="49"/>
      <c r="AT2590" s="45"/>
      <c r="AU2590" s="31">
        <v>42517</v>
      </c>
      <c r="AV2590" s="57">
        <v>0.38541666666666669</v>
      </c>
      <c r="AW2590" s="31" t="s">
        <v>231</v>
      </c>
      <c r="AY2590" s="32"/>
      <c r="BA2590" s="32"/>
      <c r="BG2590" s="32"/>
      <c r="BH2590" s="32"/>
    </row>
    <row r="2591" spans="1:60">
      <c r="A2591" s="34" t="s">
        <v>98</v>
      </c>
      <c r="B2591" s="34" t="s">
        <v>101</v>
      </c>
      <c r="C2591" s="38">
        <v>42517.53125</v>
      </c>
      <c r="D2591" s="34">
        <v>66.400000000000006</v>
      </c>
      <c r="E2591" s="38">
        <v>42517.625</v>
      </c>
      <c r="F2591" s="34">
        <v>67.05</v>
      </c>
      <c r="G2591" s="42">
        <v>9.7999999999999997E-3</v>
      </c>
      <c r="H2591" s="34">
        <v>-492.71</v>
      </c>
      <c r="I2591" s="42">
        <v>-9.7999999999999997E-3</v>
      </c>
      <c r="J2591" s="34">
        <v>758.0104</v>
      </c>
      <c r="K2591" s="34">
        <v>50331.89</v>
      </c>
      <c r="L2591" s="34">
        <v>65695.520000000004</v>
      </c>
      <c r="M2591" s="34">
        <v>10</v>
      </c>
      <c r="N2591" s="34">
        <v>-49.27</v>
      </c>
      <c r="O2591" s="42">
        <v>-9.7999999999999997E-3</v>
      </c>
      <c r="P2591" s="42">
        <v>2.3E-3</v>
      </c>
      <c r="Q2591" s="34" t="s">
        <v>100</v>
      </c>
      <c r="R2591" s="34">
        <v>0</v>
      </c>
      <c r="S2591" s="34">
        <v>67.25</v>
      </c>
      <c r="U2591" s="58">
        <f>VLOOKUP(AU2591,[1]expiry_dates!$B$2:$C$2894,2,FALSE)</f>
        <v>42551</v>
      </c>
      <c r="V2591" s="34" t="s">
        <v>145</v>
      </c>
      <c r="W2591" s="34" t="s">
        <v>101</v>
      </c>
      <c r="X2591" s="54">
        <v>42517.53125</v>
      </c>
      <c r="Y2591" s="34">
        <v>4</v>
      </c>
      <c r="Z2591" s="34">
        <v>42517.625</v>
      </c>
      <c r="AA2591" s="34">
        <v>4.3</v>
      </c>
      <c r="AB2591" s="34">
        <v>7.4999999999999997E-2</v>
      </c>
      <c r="AC2591" s="34">
        <v>-5670.22</v>
      </c>
      <c r="AD2591" s="34">
        <v>-7.4999999999999997E-2</v>
      </c>
      <c r="AE2591" s="34">
        <v>18900.740000000002</v>
      </c>
      <c r="AF2591" s="34">
        <v>75602.95</v>
      </c>
      <c r="AG2591" s="34">
        <v>5114920.7</v>
      </c>
      <c r="AH2591" s="34">
        <v>10</v>
      </c>
      <c r="AI2591" s="34">
        <v>-567.02</v>
      </c>
      <c r="AJ2591" s="34">
        <v>-7.4999999999999997E-2</v>
      </c>
      <c r="AK2591" s="34">
        <v>2.5000000000000001E-2</v>
      </c>
      <c r="AL2591" s="34" t="s">
        <v>100</v>
      </c>
      <c r="AM2591" s="34">
        <v>66.400000000000006</v>
      </c>
      <c r="AN2591" s="34">
        <v>17419.05</v>
      </c>
      <c r="AO2591" s="34">
        <v>67.25</v>
      </c>
      <c r="AP2591" s="34">
        <v>0</v>
      </c>
      <c r="AR2591" s="45"/>
      <c r="AS2591" s="49"/>
      <c r="AT2591" s="45"/>
      <c r="AU2591" s="31">
        <v>42517</v>
      </c>
      <c r="AV2591" s="57">
        <v>0.53125</v>
      </c>
      <c r="AW2591" s="31" t="s">
        <v>232</v>
      </c>
      <c r="AY2591" s="32"/>
      <c r="BA2591" s="32"/>
      <c r="BG2591" s="32"/>
      <c r="BH2591" s="32"/>
    </row>
    <row r="2592" spans="1:60">
      <c r="A2592" s="34" t="s">
        <v>98</v>
      </c>
      <c r="B2592" s="34" t="s">
        <v>99</v>
      </c>
      <c r="C2592" s="38">
        <v>42517.625</v>
      </c>
      <c r="D2592" s="34">
        <v>67.05</v>
      </c>
      <c r="E2592" s="38">
        <v>42520.416666666664</v>
      </c>
      <c r="F2592" s="34">
        <v>67</v>
      </c>
      <c r="G2592" s="42">
        <v>-6.9999999999999999E-4</v>
      </c>
      <c r="H2592" s="34">
        <v>-37.53</v>
      </c>
      <c r="I2592" s="42">
        <v>-6.9999999999999999E-4</v>
      </c>
      <c r="J2592" s="34">
        <v>750.63940000000002</v>
      </c>
      <c r="K2592" s="34">
        <v>50330.38</v>
      </c>
      <c r="L2592" s="34">
        <v>65657.990000000005</v>
      </c>
      <c r="M2592" s="34">
        <v>10</v>
      </c>
      <c r="N2592" s="34">
        <v>-3.75</v>
      </c>
      <c r="O2592" s="42">
        <v>-8.2000000000000007E-3</v>
      </c>
      <c r="P2592" s="42">
        <v>2.46E-2</v>
      </c>
      <c r="Q2592" s="34" t="s">
        <v>100</v>
      </c>
      <c r="R2592" s="34">
        <v>0</v>
      </c>
      <c r="S2592" s="34">
        <v>66.260000000000005</v>
      </c>
      <c r="U2592" s="58">
        <f>VLOOKUP(AU2592,[1]expiry_dates!$B$2:$C$2894,2,FALSE)</f>
        <v>42551</v>
      </c>
      <c r="V2592" s="34" t="s">
        <v>141</v>
      </c>
      <c r="W2592" s="34" t="s">
        <v>101</v>
      </c>
      <c r="X2592" s="54">
        <v>42517.625</v>
      </c>
      <c r="Y2592" s="34">
        <v>1.75</v>
      </c>
      <c r="Z2592" s="34">
        <v>42520.416666666664</v>
      </c>
      <c r="AA2592" s="34">
        <v>1.75</v>
      </c>
      <c r="AB2592" s="34">
        <v>0</v>
      </c>
      <c r="AC2592" s="34">
        <v>0</v>
      </c>
      <c r="AD2592" s="34">
        <v>0</v>
      </c>
      <c r="AE2592" s="34">
        <v>43201.69</v>
      </c>
      <c r="AF2592" s="34">
        <v>75602.95</v>
      </c>
      <c r="AG2592" s="34">
        <v>5114920.7</v>
      </c>
      <c r="AH2592" s="34">
        <v>10</v>
      </c>
      <c r="AI2592" s="34">
        <v>0</v>
      </c>
      <c r="AJ2592" s="34">
        <v>-0.1714</v>
      </c>
      <c r="AK2592" s="34">
        <v>0.1714</v>
      </c>
      <c r="AL2592" s="34" t="s">
        <v>100</v>
      </c>
      <c r="AM2592" s="34">
        <v>67.05</v>
      </c>
      <c r="AN2592" s="34">
        <v>17484.2</v>
      </c>
      <c r="AO2592" s="34">
        <v>66.260000000000005</v>
      </c>
      <c r="AP2592" s="34">
        <v>0</v>
      </c>
      <c r="AR2592" s="45"/>
      <c r="AS2592" s="49"/>
      <c r="AT2592" s="45"/>
      <c r="AU2592" s="31">
        <v>42517</v>
      </c>
      <c r="AV2592" s="57">
        <v>0.125</v>
      </c>
      <c r="AW2592" s="31" t="s">
        <v>232</v>
      </c>
      <c r="AY2592" s="32"/>
      <c r="BA2592" s="32"/>
      <c r="BG2592" s="32"/>
      <c r="BH2592" s="32"/>
    </row>
    <row r="2593" spans="1:60">
      <c r="A2593" s="34" t="s">
        <v>98</v>
      </c>
      <c r="B2593" s="34" t="s">
        <v>101</v>
      </c>
      <c r="C2593" s="38">
        <v>42520.416666666664</v>
      </c>
      <c r="D2593" s="34">
        <v>67</v>
      </c>
      <c r="E2593" s="38">
        <v>42520.53125</v>
      </c>
      <c r="F2593" s="34">
        <v>67.8</v>
      </c>
      <c r="G2593" s="42">
        <v>1.1900000000000001E-2</v>
      </c>
      <c r="H2593" s="34">
        <v>-600.95000000000005</v>
      </c>
      <c r="I2593" s="42">
        <v>-1.1900000000000001E-2</v>
      </c>
      <c r="J2593" s="34">
        <v>751.19370000000004</v>
      </c>
      <c r="K2593" s="34">
        <v>50329.98</v>
      </c>
      <c r="L2593" s="34">
        <v>65057.04</v>
      </c>
      <c r="M2593" s="34">
        <v>12</v>
      </c>
      <c r="N2593" s="34">
        <v>-50.08</v>
      </c>
      <c r="O2593" s="42">
        <v>-1.1900000000000001E-2</v>
      </c>
      <c r="P2593" s="42">
        <v>6.0000000000000001E-3</v>
      </c>
      <c r="Q2593" s="34" t="s">
        <v>100</v>
      </c>
      <c r="R2593" s="34">
        <v>0</v>
      </c>
      <c r="S2593" s="34">
        <v>68.7</v>
      </c>
      <c r="U2593" s="58">
        <f>VLOOKUP(AU2593,[1]expiry_dates!$B$2:$C$2894,2,FALSE)</f>
        <v>42551</v>
      </c>
      <c r="V2593" s="34" t="s">
        <v>142</v>
      </c>
      <c r="W2593" s="34" t="s">
        <v>101</v>
      </c>
      <c r="X2593" s="54">
        <v>42520.416666666664</v>
      </c>
      <c r="Y2593" s="34">
        <v>2.75</v>
      </c>
      <c r="Z2593" s="34">
        <v>42520.53125</v>
      </c>
      <c r="AA2593" s="34">
        <v>3.2</v>
      </c>
      <c r="AB2593" s="34">
        <v>0.1636</v>
      </c>
      <c r="AC2593" s="34">
        <v>-12370.29</v>
      </c>
      <c r="AD2593" s="34">
        <v>-0.1636</v>
      </c>
      <c r="AE2593" s="34">
        <v>27489.53</v>
      </c>
      <c r="AF2593" s="34">
        <v>75596.2</v>
      </c>
      <c r="AG2593" s="34">
        <v>5102550.41</v>
      </c>
      <c r="AH2593" s="34">
        <v>12</v>
      </c>
      <c r="AI2593" s="34">
        <v>-1030.8599999999999</v>
      </c>
      <c r="AJ2593" s="34">
        <v>-0.2364</v>
      </c>
      <c r="AK2593" s="34">
        <v>5.45E-2</v>
      </c>
      <c r="AL2593" s="34" t="s">
        <v>100</v>
      </c>
      <c r="AM2593" s="34">
        <v>67</v>
      </c>
      <c r="AN2593" s="34">
        <v>17532.95</v>
      </c>
      <c r="AO2593" s="34">
        <v>68.7</v>
      </c>
      <c r="AP2593" s="34">
        <v>0</v>
      </c>
      <c r="AR2593" s="45"/>
      <c r="AS2593" s="49"/>
      <c r="AT2593" s="45"/>
      <c r="AU2593" s="31">
        <v>42520</v>
      </c>
      <c r="AV2593" s="57">
        <v>0.41666666666666669</v>
      </c>
      <c r="AW2593" s="31" t="s">
        <v>231</v>
      </c>
      <c r="AY2593" s="32"/>
      <c r="BA2593" s="32"/>
      <c r="BG2593" s="32"/>
      <c r="BH2593" s="32"/>
    </row>
    <row r="2594" spans="1:60">
      <c r="A2594" s="34" t="s">
        <v>98</v>
      </c>
      <c r="B2594" s="34" t="s">
        <v>99</v>
      </c>
      <c r="C2594" s="38">
        <v>42520.53125</v>
      </c>
      <c r="D2594" s="34">
        <v>67.8</v>
      </c>
      <c r="E2594" s="38">
        <v>42521.385416666664</v>
      </c>
      <c r="F2594" s="34">
        <v>67.150000000000006</v>
      </c>
      <c r="G2594" s="42">
        <v>-9.5999999999999992E-3</v>
      </c>
      <c r="H2594" s="34">
        <v>-482.47</v>
      </c>
      <c r="I2594" s="42">
        <v>-9.5999999999999992E-3</v>
      </c>
      <c r="J2594" s="34">
        <v>742.26909999999998</v>
      </c>
      <c r="K2594" s="34">
        <v>50325.85</v>
      </c>
      <c r="L2594" s="34">
        <v>64574.559999999998</v>
      </c>
      <c r="M2594" s="34">
        <v>16</v>
      </c>
      <c r="N2594" s="34">
        <v>-30.15</v>
      </c>
      <c r="O2594" s="42">
        <v>-9.5999999999999992E-3</v>
      </c>
      <c r="P2594" s="42">
        <v>2.2000000000000001E-3</v>
      </c>
      <c r="Q2594" s="34" t="s">
        <v>100</v>
      </c>
      <c r="R2594" s="34">
        <v>0</v>
      </c>
      <c r="S2594" s="34">
        <v>66.599999999999994</v>
      </c>
      <c r="U2594" s="58">
        <f>VLOOKUP(AU2594,[1]expiry_dates!$B$2:$C$2894,2,FALSE)</f>
        <v>42551</v>
      </c>
      <c r="V2594" s="34" t="s">
        <v>153</v>
      </c>
      <c r="W2594" s="34" t="s">
        <v>101</v>
      </c>
      <c r="X2594" s="54">
        <v>42520.541666666664</v>
      </c>
      <c r="Y2594" s="34">
        <v>0.95</v>
      </c>
      <c r="Z2594" s="34">
        <v>42521.385416666664</v>
      </c>
      <c r="AA2594" s="34">
        <v>1</v>
      </c>
      <c r="AB2594" s="34">
        <v>5.2600000000000001E-2</v>
      </c>
      <c r="AC2594" s="34">
        <v>-3974.36</v>
      </c>
      <c r="AD2594" s="34">
        <v>-5.2600000000000001E-2</v>
      </c>
      <c r="AE2594" s="34">
        <v>79487.11</v>
      </c>
      <c r="AF2594" s="34">
        <v>75512.75</v>
      </c>
      <c r="AG2594" s="34">
        <v>5098576.0599999996</v>
      </c>
      <c r="AH2594" s="34">
        <v>15</v>
      </c>
      <c r="AI2594" s="34">
        <v>-264.95999999999998</v>
      </c>
      <c r="AJ2594" s="34">
        <v>-5.2600000000000001E-2</v>
      </c>
      <c r="AK2594" s="34">
        <v>0</v>
      </c>
      <c r="AL2594" s="34" t="s">
        <v>100</v>
      </c>
      <c r="AM2594" s="34">
        <v>67.8</v>
      </c>
      <c r="AN2594" s="34">
        <v>17585.3</v>
      </c>
      <c r="AO2594" s="34">
        <v>66.680000000000007</v>
      </c>
      <c r="AP2594" s="34">
        <v>0</v>
      </c>
      <c r="AR2594" s="45"/>
      <c r="AS2594" s="49"/>
      <c r="AT2594" s="45"/>
      <c r="AU2594" s="31">
        <v>42520</v>
      </c>
      <c r="AV2594" s="57">
        <v>4.1666666666666664E-2</v>
      </c>
      <c r="AW2594" s="31" t="s">
        <v>232</v>
      </c>
      <c r="AY2594" s="32"/>
      <c r="BA2594" s="32"/>
      <c r="BG2594" s="32"/>
      <c r="BH2594" s="32"/>
    </row>
    <row r="2595" spans="1:60">
      <c r="A2595" s="34" t="s">
        <v>98</v>
      </c>
      <c r="B2595" s="34" t="s">
        <v>101</v>
      </c>
      <c r="C2595" s="38">
        <v>42521.385416666664</v>
      </c>
      <c r="D2595" s="34">
        <v>67.150000000000006</v>
      </c>
      <c r="E2595" s="38">
        <v>42521.489583333336</v>
      </c>
      <c r="F2595" s="34">
        <v>66.7</v>
      </c>
      <c r="G2595" s="42">
        <v>-6.7000000000000002E-3</v>
      </c>
      <c r="H2595" s="34">
        <v>337.24</v>
      </c>
      <c r="I2595" s="42">
        <v>6.7000000000000002E-3</v>
      </c>
      <c r="J2595" s="34">
        <v>749.42650000000003</v>
      </c>
      <c r="K2595" s="34">
        <v>50323.99</v>
      </c>
      <c r="L2595" s="34">
        <v>64911.8</v>
      </c>
      <c r="M2595" s="34">
        <v>11</v>
      </c>
      <c r="N2595" s="34">
        <v>30.66</v>
      </c>
      <c r="O2595" s="42">
        <v>-4.4999999999999997E-3</v>
      </c>
      <c r="P2595" s="42">
        <v>1.8599999999999998E-2</v>
      </c>
      <c r="Q2595" s="34" t="s">
        <v>100</v>
      </c>
      <c r="R2595" s="34">
        <v>0</v>
      </c>
      <c r="S2595" s="34">
        <v>67.900000000000006</v>
      </c>
      <c r="U2595" s="58">
        <f>VLOOKUP(AU2595,[1]expiry_dates!$B$2:$C$2894,2,FALSE)</f>
        <v>42551</v>
      </c>
      <c r="V2595" s="34" t="s">
        <v>142</v>
      </c>
      <c r="W2595" s="34" t="s">
        <v>101</v>
      </c>
      <c r="X2595" s="54">
        <v>42521.385416666664</v>
      </c>
      <c r="Y2595" s="34">
        <v>2.95</v>
      </c>
      <c r="Z2595" s="34">
        <v>42521.489583333336</v>
      </c>
      <c r="AA2595" s="34">
        <v>3</v>
      </c>
      <c r="AB2595" s="34">
        <v>1.6899999999999998E-2</v>
      </c>
      <c r="AC2595" s="34">
        <v>-1279.54</v>
      </c>
      <c r="AD2595" s="34">
        <v>-1.6899999999999998E-2</v>
      </c>
      <c r="AE2595" s="34">
        <v>25590.81</v>
      </c>
      <c r="AF2595" s="34">
        <v>75492.88</v>
      </c>
      <c r="AG2595" s="34">
        <v>5097296.5199999996</v>
      </c>
      <c r="AH2595" s="34">
        <v>11</v>
      </c>
      <c r="AI2595" s="34">
        <v>-116.32</v>
      </c>
      <c r="AJ2595" s="34">
        <v>-1.6899999999999998E-2</v>
      </c>
      <c r="AK2595" s="34">
        <v>0.1525</v>
      </c>
      <c r="AL2595" s="34" t="s">
        <v>100</v>
      </c>
      <c r="AM2595" s="34">
        <v>67.150000000000006</v>
      </c>
      <c r="AN2595" s="34">
        <v>17596.900000000001</v>
      </c>
      <c r="AO2595" s="34">
        <v>67.900000000000006</v>
      </c>
      <c r="AP2595" s="34">
        <v>0</v>
      </c>
      <c r="AR2595" s="45"/>
      <c r="AS2595" s="49"/>
      <c r="AT2595" s="45"/>
      <c r="AU2595" s="31">
        <v>42521</v>
      </c>
      <c r="AV2595" s="57">
        <v>0.38541666666666669</v>
      </c>
      <c r="AW2595" s="31" t="s">
        <v>231</v>
      </c>
      <c r="AY2595" s="32"/>
      <c r="BA2595" s="32"/>
      <c r="BG2595" s="32"/>
      <c r="BH2595" s="32"/>
    </row>
    <row r="2596" spans="1:60">
      <c r="A2596" s="34" t="s">
        <v>98</v>
      </c>
      <c r="B2596" s="34" t="s">
        <v>99</v>
      </c>
      <c r="C2596" s="38">
        <v>42521.489583333336</v>
      </c>
      <c r="D2596" s="34">
        <v>66.7</v>
      </c>
      <c r="E2596" s="38">
        <v>42521.5625</v>
      </c>
      <c r="F2596" s="34">
        <v>66.3</v>
      </c>
      <c r="G2596" s="42">
        <v>-6.0000000000000001E-3</v>
      </c>
      <c r="H2596" s="34">
        <v>-301.8</v>
      </c>
      <c r="I2596" s="42">
        <v>-6.0000000000000001E-3</v>
      </c>
      <c r="J2596" s="34">
        <v>754.50519999999995</v>
      </c>
      <c r="K2596" s="34">
        <v>50325.5</v>
      </c>
      <c r="L2596" s="34">
        <v>64610</v>
      </c>
      <c r="M2596" s="34">
        <v>8</v>
      </c>
      <c r="N2596" s="34">
        <v>-37.729999999999997</v>
      </c>
      <c r="O2596" s="42">
        <v>-6.0000000000000001E-3</v>
      </c>
      <c r="P2596" s="42">
        <v>5.1999999999999998E-3</v>
      </c>
      <c r="Q2596" s="34" t="s">
        <v>100</v>
      </c>
      <c r="R2596" s="34">
        <v>0</v>
      </c>
      <c r="S2596" s="34">
        <v>65.900000000000006</v>
      </c>
      <c r="U2596" s="58">
        <f>VLOOKUP(AU2596,[1]expiry_dates!$B$2:$C$2894,2,FALSE)</f>
        <v>42551</v>
      </c>
      <c r="V2596" s="34" t="s">
        <v>144</v>
      </c>
      <c r="W2596" s="34" t="s">
        <v>101</v>
      </c>
      <c r="X2596" s="54">
        <v>42521.489583333336</v>
      </c>
      <c r="Y2596" s="34">
        <v>3.1</v>
      </c>
      <c r="Z2596" s="34">
        <v>42521.5625</v>
      </c>
      <c r="AA2596" s="34">
        <v>3.3</v>
      </c>
      <c r="AB2596" s="34">
        <v>6.4500000000000002E-2</v>
      </c>
      <c r="AC2596" s="34">
        <v>-4873.3999999999996</v>
      </c>
      <c r="AD2596" s="34">
        <v>-6.4500000000000002E-2</v>
      </c>
      <c r="AE2596" s="34">
        <v>24366.99</v>
      </c>
      <c r="AF2596" s="34">
        <v>75537.66</v>
      </c>
      <c r="AG2596" s="34">
        <v>5092423.12</v>
      </c>
      <c r="AH2596" s="34">
        <v>8</v>
      </c>
      <c r="AI2596" s="34">
        <v>-609.16999999999996</v>
      </c>
      <c r="AJ2596" s="34">
        <v>-0.1774</v>
      </c>
      <c r="AK2596" s="34">
        <v>0</v>
      </c>
      <c r="AL2596" s="34" t="s">
        <v>100</v>
      </c>
      <c r="AM2596" s="34">
        <v>66.7</v>
      </c>
      <c r="AN2596" s="34">
        <v>17551.099999999999</v>
      </c>
      <c r="AO2596" s="34">
        <v>65.900000000000006</v>
      </c>
      <c r="AP2596" s="34">
        <v>0</v>
      </c>
      <c r="AR2596" s="45"/>
      <c r="AS2596" s="49"/>
      <c r="AT2596" s="45"/>
      <c r="AU2596" s="31">
        <v>42521</v>
      </c>
      <c r="AV2596" s="57">
        <v>0.48958333333333331</v>
      </c>
      <c r="AW2596" s="31" t="s">
        <v>231</v>
      </c>
      <c r="AY2596" s="32"/>
      <c r="BA2596" s="32"/>
      <c r="BG2596" s="32"/>
      <c r="BH2596" s="32"/>
    </row>
    <row r="2597" spans="1:60">
      <c r="A2597" s="34" t="s">
        <v>98</v>
      </c>
      <c r="B2597" s="34" t="s">
        <v>101</v>
      </c>
      <c r="C2597" s="38">
        <v>42521.5625</v>
      </c>
      <c r="D2597" s="34">
        <v>66.3</v>
      </c>
      <c r="E2597" s="38">
        <v>42521.604166666664</v>
      </c>
      <c r="F2597" s="34">
        <v>67.099999999999994</v>
      </c>
      <c r="G2597" s="42">
        <v>1.21E-2</v>
      </c>
      <c r="H2597" s="34">
        <v>-607.22</v>
      </c>
      <c r="I2597" s="42">
        <v>-1.21E-2</v>
      </c>
      <c r="J2597" s="34">
        <v>759.02319999999997</v>
      </c>
      <c r="K2597" s="34">
        <v>50323.24</v>
      </c>
      <c r="L2597" s="34">
        <v>64002.78</v>
      </c>
      <c r="M2597" s="34">
        <v>5</v>
      </c>
      <c r="N2597" s="34">
        <v>-121.44</v>
      </c>
      <c r="O2597" s="42">
        <v>-1.21E-2</v>
      </c>
      <c r="P2597" s="42">
        <v>1.21E-2</v>
      </c>
      <c r="Q2597" s="34" t="s">
        <v>100</v>
      </c>
      <c r="R2597" s="34">
        <v>0</v>
      </c>
      <c r="S2597" s="34">
        <v>67.02</v>
      </c>
      <c r="U2597" s="58">
        <f>VLOOKUP(AU2597,[1]expiry_dates!$B$2:$C$2894,2,FALSE)</f>
        <v>42551</v>
      </c>
      <c r="V2597" s="34" t="s">
        <v>154</v>
      </c>
      <c r="W2597" s="34" t="s">
        <v>101</v>
      </c>
      <c r="X2597" s="54">
        <v>42521.5625</v>
      </c>
      <c r="Y2597" s="34">
        <v>5.0999999999999996</v>
      </c>
      <c r="Z2597" s="34">
        <v>42521.604166666664</v>
      </c>
      <c r="AA2597" s="34">
        <v>5.0999999999999996</v>
      </c>
      <c r="AB2597" s="34">
        <v>0</v>
      </c>
      <c r="AC2597" s="34">
        <v>0</v>
      </c>
      <c r="AD2597" s="34">
        <v>0</v>
      </c>
      <c r="AE2597" s="34">
        <v>14798.88</v>
      </c>
      <c r="AF2597" s="34">
        <v>75474.3</v>
      </c>
      <c r="AG2597" s="34">
        <v>5092423.12</v>
      </c>
      <c r="AH2597" s="34">
        <v>5</v>
      </c>
      <c r="AI2597" s="34">
        <v>0</v>
      </c>
      <c r="AJ2597" s="34">
        <v>0</v>
      </c>
      <c r="AK2597" s="34">
        <v>0</v>
      </c>
      <c r="AL2597" s="34" t="s">
        <v>100</v>
      </c>
      <c r="AM2597" s="34">
        <v>66.3</v>
      </c>
      <c r="AN2597" s="34">
        <v>17510.95</v>
      </c>
      <c r="AO2597" s="34">
        <v>67.02</v>
      </c>
      <c r="AP2597" s="34">
        <v>0</v>
      </c>
      <c r="AR2597" s="45"/>
      <c r="AS2597" s="49"/>
      <c r="AT2597" s="45"/>
      <c r="AU2597" s="31">
        <v>42521</v>
      </c>
      <c r="AV2597" s="57">
        <v>6.25E-2</v>
      </c>
      <c r="AW2597" s="31" t="s">
        <v>232</v>
      </c>
      <c r="AY2597" s="32"/>
      <c r="BA2597" s="32"/>
      <c r="BG2597" s="32"/>
      <c r="BH2597" s="32"/>
    </row>
    <row r="2598" spans="1:60">
      <c r="A2598" s="34" t="s">
        <v>98</v>
      </c>
      <c r="B2598" s="34" t="s">
        <v>99</v>
      </c>
      <c r="C2598" s="38">
        <v>42521.604166666664</v>
      </c>
      <c r="D2598" s="34">
        <v>67.099999999999994</v>
      </c>
      <c r="E2598" s="38">
        <v>42522.479166666664</v>
      </c>
      <c r="F2598" s="34">
        <v>67.3</v>
      </c>
      <c r="G2598" s="42">
        <v>3.0000000000000001E-3</v>
      </c>
      <c r="H2598" s="34">
        <v>150</v>
      </c>
      <c r="I2598" s="42">
        <v>3.0000000000000001E-3</v>
      </c>
      <c r="J2598" s="34">
        <v>749.99639999999999</v>
      </c>
      <c r="K2598" s="34">
        <v>50324.76</v>
      </c>
      <c r="L2598" s="34">
        <v>64152.78</v>
      </c>
      <c r="M2598" s="34">
        <v>18</v>
      </c>
      <c r="N2598" s="34">
        <v>8.33</v>
      </c>
      <c r="O2598" s="42">
        <v>-1.8599999999999998E-2</v>
      </c>
      <c r="P2598" s="42">
        <v>2.01E-2</v>
      </c>
      <c r="Q2598" s="34" t="s">
        <v>100</v>
      </c>
      <c r="R2598" s="34">
        <v>0</v>
      </c>
      <c r="S2598" s="34">
        <v>65.53</v>
      </c>
      <c r="U2598" s="58">
        <f>VLOOKUP(AU2598,[1]expiry_dates!$B$2:$C$2894,2,FALSE)</f>
        <v>42551</v>
      </c>
      <c r="V2598" s="34" t="s">
        <v>144</v>
      </c>
      <c r="W2598" s="34" t="s">
        <v>101</v>
      </c>
      <c r="X2598" s="54">
        <v>42521.604166666664</v>
      </c>
      <c r="Y2598" s="34">
        <v>3.1</v>
      </c>
      <c r="Z2598" s="34">
        <v>42522.479166666664</v>
      </c>
      <c r="AA2598" s="34">
        <v>2.8</v>
      </c>
      <c r="AB2598" s="34">
        <v>-9.6799999999999997E-2</v>
      </c>
      <c r="AC2598" s="34">
        <v>7302.79</v>
      </c>
      <c r="AD2598" s="34">
        <v>9.6799999999999997E-2</v>
      </c>
      <c r="AE2598" s="34">
        <v>24342.62</v>
      </c>
      <c r="AF2598" s="34">
        <v>75462.12</v>
      </c>
      <c r="AG2598" s="34">
        <v>5099725.91</v>
      </c>
      <c r="AH2598" s="34">
        <v>18</v>
      </c>
      <c r="AI2598" s="34">
        <v>405.71</v>
      </c>
      <c r="AJ2598" s="34">
        <v>-6.4500000000000002E-2</v>
      </c>
      <c r="AK2598" s="34">
        <v>0.2097</v>
      </c>
      <c r="AL2598" s="34" t="s">
        <v>100</v>
      </c>
      <c r="AM2598" s="34">
        <v>67.099999999999994</v>
      </c>
      <c r="AN2598" s="34">
        <v>17615.25</v>
      </c>
      <c r="AO2598" s="34">
        <v>65.53</v>
      </c>
      <c r="AP2598" s="34">
        <v>0</v>
      </c>
      <c r="AR2598" s="45"/>
      <c r="AS2598" s="49"/>
      <c r="AT2598" s="45"/>
      <c r="AU2598" s="31">
        <v>42521</v>
      </c>
      <c r="AV2598" s="57">
        <v>0.10416666666666667</v>
      </c>
      <c r="AW2598" s="31" t="s">
        <v>232</v>
      </c>
      <c r="AY2598" s="32"/>
      <c r="BA2598" s="32"/>
      <c r="BG2598" s="32"/>
      <c r="BH2598" s="32"/>
    </row>
    <row r="2599" spans="1:60">
      <c r="A2599" s="34" t="s">
        <v>98</v>
      </c>
      <c r="B2599" s="34" t="s">
        <v>101</v>
      </c>
      <c r="C2599" s="38">
        <v>42522.479166666664</v>
      </c>
      <c r="D2599" s="34">
        <v>67.3</v>
      </c>
      <c r="E2599" s="38">
        <v>42523.53125</v>
      </c>
      <c r="F2599" s="34">
        <v>66.099999999999994</v>
      </c>
      <c r="G2599" s="42">
        <v>-1.78E-2</v>
      </c>
      <c r="H2599" s="34">
        <v>897.26</v>
      </c>
      <c r="I2599" s="42">
        <v>1.78E-2</v>
      </c>
      <c r="J2599" s="34">
        <v>747.71370000000002</v>
      </c>
      <c r="K2599" s="34">
        <v>50321.14</v>
      </c>
      <c r="L2599" s="34">
        <v>65050.04</v>
      </c>
      <c r="M2599" s="34">
        <v>35</v>
      </c>
      <c r="N2599" s="34">
        <v>25.64</v>
      </c>
      <c r="O2599" s="42">
        <v>-4.4999999999999997E-3</v>
      </c>
      <c r="P2599" s="42">
        <v>3.49E-2</v>
      </c>
      <c r="Q2599" s="34" t="s">
        <v>100</v>
      </c>
      <c r="R2599" s="34">
        <v>0</v>
      </c>
      <c r="S2599" s="34">
        <v>68.39</v>
      </c>
      <c r="U2599" s="58">
        <f>VLOOKUP(AU2599,[1]expiry_dates!$B$2:$C$2894,2,FALSE)</f>
        <v>42551</v>
      </c>
      <c r="V2599" s="34" t="s">
        <v>142</v>
      </c>
      <c r="W2599" s="34" t="s">
        <v>101</v>
      </c>
      <c r="X2599" s="54">
        <v>42522.479166666664</v>
      </c>
      <c r="Y2599" s="34">
        <v>3.2</v>
      </c>
      <c r="Z2599" s="34">
        <v>42523.53125</v>
      </c>
      <c r="AA2599" s="34">
        <v>2.6</v>
      </c>
      <c r="AB2599" s="34">
        <v>-0.1875</v>
      </c>
      <c r="AC2599" s="34">
        <v>14155.99</v>
      </c>
      <c r="AD2599" s="34">
        <v>0.1875</v>
      </c>
      <c r="AE2599" s="34">
        <v>23593.32</v>
      </c>
      <c r="AF2599" s="34">
        <v>75498.63</v>
      </c>
      <c r="AG2599" s="34">
        <v>5113881.9000000004</v>
      </c>
      <c r="AH2599" s="34">
        <v>35</v>
      </c>
      <c r="AI2599" s="34">
        <v>404.46</v>
      </c>
      <c r="AJ2599" s="34">
        <v>-0.125</v>
      </c>
      <c r="AK2599" s="34">
        <v>0.40629999999999999</v>
      </c>
      <c r="AL2599" s="34" t="s">
        <v>100</v>
      </c>
      <c r="AM2599" s="34">
        <v>67.3</v>
      </c>
      <c r="AN2599" s="34">
        <v>17529.95</v>
      </c>
      <c r="AO2599" s="34">
        <v>68.39</v>
      </c>
      <c r="AP2599" s="34">
        <v>0</v>
      </c>
      <c r="AR2599" s="45"/>
      <c r="AS2599" s="49"/>
      <c r="AT2599" s="45"/>
      <c r="AU2599" s="31">
        <v>42522</v>
      </c>
      <c r="AV2599" s="57">
        <v>0.47916666666666669</v>
      </c>
      <c r="AW2599" s="31" t="s">
        <v>231</v>
      </c>
      <c r="AY2599" s="32"/>
      <c r="BA2599" s="32"/>
      <c r="BG2599" s="32"/>
      <c r="BH2599" s="32"/>
    </row>
    <row r="2600" spans="1:60">
      <c r="A2600" s="34" t="s">
        <v>98</v>
      </c>
      <c r="B2600" s="34" t="s">
        <v>99</v>
      </c>
      <c r="C2600" s="38">
        <v>42523.53125</v>
      </c>
      <c r="D2600" s="34">
        <v>66.099999999999994</v>
      </c>
      <c r="E2600" s="38">
        <v>42524.427083333336</v>
      </c>
      <c r="F2600" s="34">
        <v>66.349999999999994</v>
      </c>
      <c r="G2600" s="42">
        <v>3.8E-3</v>
      </c>
      <c r="H2600" s="34">
        <v>190.34</v>
      </c>
      <c r="I2600" s="42">
        <v>3.8E-3</v>
      </c>
      <c r="J2600" s="34">
        <v>761.37009999999998</v>
      </c>
      <c r="K2600" s="34">
        <v>50326.559999999998</v>
      </c>
      <c r="L2600" s="34">
        <v>65240.38</v>
      </c>
      <c r="M2600" s="34">
        <v>20</v>
      </c>
      <c r="N2600" s="34">
        <v>9.52</v>
      </c>
      <c r="O2600" s="42">
        <v>-5.3E-3</v>
      </c>
      <c r="P2600" s="42">
        <v>2.3400000000000001E-2</v>
      </c>
      <c r="Q2600" s="34" t="s">
        <v>100</v>
      </c>
      <c r="R2600" s="34">
        <v>0</v>
      </c>
      <c r="S2600" s="34">
        <v>65</v>
      </c>
      <c r="U2600" s="58">
        <f>VLOOKUP(AU2600,[1]expiry_dates!$B$2:$C$2894,2,FALSE)</f>
        <v>42551</v>
      </c>
      <c r="V2600" s="34" t="s">
        <v>141</v>
      </c>
      <c r="W2600" s="34" t="s">
        <v>101</v>
      </c>
      <c r="X2600" s="54">
        <v>42523.53125</v>
      </c>
      <c r="Y2600" s="34">
        <v>2.4</v>
      </c>
      <c r="Z2600" s="34">
        <v>42524.427083333336</v>
      </c>
      <c r="AA2600" s="34">
        <v>2.2000000000000002</v>
      </c>
      <c r="AB2600" s="34">
        <v>-8.3299999999999999E-2</v>
      </c>
      <c r="AC2600" s="34">
        <v>6298.43</v>
      </c>
      <c r="AD2600" s="34">
        <v>8.3299999999999999E-2</v>
      </c>
      <c r="AE2600" s="34">
        <v>31492.17</v>
      </c>
      <c r="AF2600" s="34">
        <v>75581.2</v>
      </c>
      <c r="AG2600" s="34">
        <v>5120180.33</v>
      </c>
      <c r="AH2600" s="34">
        <v>20</v>
      </c>
      <c r="AI2600" s="34">
        <v>314.92</v>
      </c>
      <c r="AJ2600" s="34">
        <v>-0.125</v>
      </c>
      <c r="AK2600" s="34">
        <v>0.27079999999999999</v>
      </c>
      <c r="AL2600" s="34" t="s">
        <v>100</v>
      </c>
      <c r="AM2600" s="34">
        <v>66.099999999999994</v>
      </c>
      <c r="AN2600" s="34">
        <v>17433.25</v>
      </c>
      <c r="AO2600" s="34">
        <v>65</v>
      </c>
      <c r="AP2600" s="34">
        <v>0</v>
      </c>
      <c r="AR2600" s="45"/>
      <c r="AS2600" s="49"/>
      <c r="AT2600" s="45"/>
      <c r="AU2600" s="31">
        <v>42523</v>
      </c>
      <c r="AV2600" s="57">
        <v>0.53125</v>
      </c>
      <c r="AW2600" s="31" t="s">
        <v>232</v>
      </c>
      <c r="AY2600" s="32"/>
      <c r="BA2600" s="32"/>
      <c r="BG2600" s="32"/>
      <c r="BH2600" s="32"/>
    </row>
    <row r="2601" spans="1:60">
      <c r="A2601" s="34" t="s">
        <v>98</v>
      </c>
      <c r="B2601" s="34" t="s">
        <v>101</v>
      </c>
      <c r="C2601" s="38">
        <v>42524.427083333336</v>
      </c>
      <c r="D2601" s="34">
        <v>66.349999999999994</v>
      </c>
      <c r="E2601" s="38">
        <v>42527.5</v>
      </c>
      <c r="F2601" s="34">
        <v>64.849999999999994</v>
      </c>
      <c r="G2601" s="42">
        <v>-2.2599999999999999E-2</v>
      </c>
      <c r="H2601" s="34">
        <v>1137.79</v>
      </c>
      <c r="I2601" s="42">
        <v>2.2599999999999999E-2</v>
      </c>
      <c r="J2601" s="34">
        <v>758.52750000000003</v>
      </c>
      <c r="K2601" s="34">
        <v>50328.3</v>
      </c>
      <c r="L2601" s="34">
        <v>66378.17</v>
      </c>
      <c r="M2601" s="34">
        <v>37</v>
      </c>
      <c r="N2601" s="34">
        <v>30.75</v>
      </c>
      <c r="O2601" s="42">
        <v>-8.3000000000000001E-3</v>
      </c>
      <c r="P2601" s="42">
        <v>3.8399999999999997E-2</v>
      </c>
      <c r="Q2601" s="34" t="s">
        <v>100</v>
      </c>
      <c r="R2601" s="34">
        <v>0</v>
      </c>
      <c r="S2601" s="34">
        <v>67.62</v>
      </c>
      <c r="U2601" s="58">
        <f>VLOOKUP(AU2601,[1]expiry_dates!$B$2:$C$2894,2,FALSE)</f>
        <v>42551</v>
      </c>
      <c r="V2601" s="34" t="s">
        <v>145</v>
      </c>
      <c r="W2601" s="34" t="s">
        <v>101</v>
      </c>
      <c r="X2601" s="54">
        <v>42524.427083333336</v>
      </c>
      <c r="Y2601" s="34">
        <v>3.75</v>
      </c>
      <c r="Z2601" s="34">
        <v>42527.5</v>
      </c>
      <c r="AA2601" s="34">
        <v>2.75</v>
      </c>
      <c r="AB2601" s="34">
        <v>-0.26669999999999999</v>
      </c>
      <c r="AC2601" s="34">
        <v>20170.740000000002</v>
      </c>
      <c r="AD2601" s="34">
        <v>0.26669999999999999</v>
      </c>
      <c r="AE2601" s="34">
        <v>20170.740000000002</v>
      </c>
      <c r="AF2601" s="34">
        <v>75640.27</v>
      </c>
      <c r="AG2601" s="34">
        <v>5140351.07</v>
      </c>
      <c r="AH2601" s="34">
        <v>37</v>
      </c>
      <c r="AI2601" s="34">
        <v>545.16</v>
      </c>
      <c r="AJ2601" s="34">
        <v>0</v>
      </c>
      <c r="AK2601" s="34">
        <v>0.38669999999999999</v>
      </c>
      <c r="AL2601" s="34" t="s">
        <v>100</v>
      </c>
      <c r="AM2601" s="34">
        <v>66.349999999999994</v>
      </c>
      <c r="AN2601" s="34">
        <v>17702.7</v>
      </c>
      <c r="AO2601" s="34">
        <v>67.62</v>
      </c>
      <c r="AP2601" s="34">
        <v>0</v>
      </c>
      <c r="AR2601" s="45"/>
      <c r="AS2601" s="49"/>
      <c r="AT2601" s="45"/>
      <c r="AU2601" s="31">
        <v>42524</v>
      </c>
      <c r="AV2601" s="57">
        <v>0.42708333333333331</v>
      </c>
      <c r="AW2601" s="31" t="s">
        <v>231</v>
      </c>
      <c r="AY2601" s="32"/>
      <c r="BA2601" s="32"/>
      <c r="BG2601" s="32"/>
      <c r="BH2601" s="32"/>
    </row>
    <row r="2602" spans="1:60">
      <c r="A2602" s="34" t="s">
        <v>98</v>
      </c>
      <c r="B2602" s="34" t="s">
        <v>99</v>
      </c>
      <c r="C2602" s="38">
        <v>42527.5</v>
      </c>
      <c r="D2602" s="34">
        <v>64.849999999999994</v>
      </c>
      <c r="E2602" s="38">
        <v>42528.395833333336</v>
      </c>
      <c r="F2602" s="34">
        <v>65</v>
      </c>
      <c r="G2602" s="42">
        <v>2.3E-3</v>
      </c>
      <c r="H2602" s="34">
        <v>116.42</v>
      </c>
      <c r="I2602" s="42">
        <v>2.3E-3</v>
      </c>
      <c r="J2602" s="34">
        <v>776.15710000000001</v>
      </c>
      <c r="K2602" s="34">
        <v>50333.79</v>
      </c>
      <c r="L2602" s="34">
        <v>66494.600000000006</v>
      </c>
      <c r="M2602" s="34">
        <v>20</v>
      </c>
      <c r="N2602" s="34">
        <v>5.82</v>
      </c>
      <c r="O2602" s="42">
        <v>-8.5000000000000006E-3</v>
      </c>
      <c r="P2602" s="42">
        <v>1.1599999999999999E-2</v>
      </c>
      <c r="Q2602" s="34" t="s">
        <v>100</v>
      </c>
      <c r="R2602" s="34">
        <v>0</v>
      </c>
      <c r="S2602" s="34">
        <v>63.8</v>
      </c>
      <c r="U2602" s="58">
        <f>VLOOKUP(AU2602,[1]expiry_dates!$B$2:$C$2894,2,FALSE)</f>
        <v>42551</v>
      </c>
      <c r="V2602" s="34" t="s">
        <v>141</v>
      </c>
      <c r="W2602" s="34" t="s">
        <v>101</v>
      </c>
      <c r="X2602" s="54">
        <v>42527.5</v>
      </c>
      <c r="Y2602" s="34">
        <v>2.75</v>
      </c>
      <c r="Z2602" s="34">
        <v>42528.395833333336</v>
      </c>
      <c r="AA2602" s="34">
        <v>2.6</v>
      </c>
      <c r="AB2602" s="34">
        <v>-5.45E-2</v>
      </c>
      <c r="AC2602" s="34">
        <v>4129.74</v>
      </c>
      <c r="AD2602" s="34">
        <v>5.45E-2</v>
      </c>
      <c r="AE2602" s="34">
        <v>27531.58</v>
      </c>
      <c r="AF2602" s="34">
        <v>75711.839999999997</v>
      </c>
      <c r="AG2602" s="34">
        <v>5144480.8099999996</v>
      </c>
      <c r="AH2602" s="34">
        <v>20</v>
      </c>
      <c r="AI2602" s="34">
        <v>206.49</v>
      </c>
      <c r="AJ2602" s="34">
        <v>-0.1636</v>
      </c>
      <c r="AK2602" s="34">
        <v>0.14549999999999999</v>
      </c>
      <c r="AL2602" s="34" t="s">
        <v>100</v>
      </c>
      <c r="AM2602" s="34">
        <v>64.849999999999994</v>
      </c>
      <c r="AN2602" s="34">
        <v>17728.25</v>
      </c>
      <c r="AO2602" s="34">
        <v>63.8</v>
      </c>
      <c r="AP2602" s="34">
        <v>0</v>
      </c>
      <c r="AR2602" s="45"/>
      <c r="AS2602" s="49"/>
      <c r="AT2602" s="45"/>
      <c r="AU2602" s="31">
        <v>42527</v>
      </c>
      <c r="AV2602" s="57">
        <v>0.5</v>
      </c>
      <c r="AW2602" s="31" t="s">
        <v>232</v>
      </c>
      <c r="AY2602" s="32"/>
      <c r="BA2602" s="32"/>
      <c r="BG2602" s="32"/>
      <c r="BH2602" s="32"/>
    </row>
    <row r="2603" spans="1:60">
      <c r="A2603" s="34" t="s">
        <v>98</v>
      </c>
      <c r="B2603" s="34" t="s">
        <v>101</v>
      </c>
      <c r="C2603" s="38">
        <v>42528.395833333336</v>
      </c>
      <c r="D2603" s="34">
        <v>65</v>
      </c>
      <c r="E2603" s="38">
        <v>42528.5</v>
      </c>
      <c r="F2603" s="34">
        <v>65</v>
      </c>
      <c r="G2603" s="42">
        <v>0</v>
      </c>
      <c r="H2603" s="34">
        <v>0</v>
      </c>
      <c r="I2603" s="42">
        <v>0</v>
      </c>
      <c r="J2603" s="34">
        <v>774.36659999999995</v>
      </c>
      <c r="K2603" s="34">
        <v>50333.83</v>
      </c>
      <c r="L2603" s="34">
        <v>66494.600000000006</v>
      </c>
      <c r="M2603" s="34">
        <v>11</v>
      </c>
      <c r="N2603" s="34">
        <v>0</v>
      </c>
      <c r="O2603" s="42">
        <v>-6.1999999999999998E-3</v>
      </c>
      <c r="P2603" s="42">
        <v>7.7000000000000002E-3</v>
      </c>
      <c r="Q2603" s="34" t="s">
        <v>100</v>
      </c>
      <c r="R2603" s="34">
        <v>0</v>
      </c>
      <c r="S2603" s="34">
        <v>65.599999999999994</v>
      </c>
      <c r="U2603" s="58">
        <f>VLOOKUP(AU2603,[1]expiry_dates!$B$2:$C$2894,2,FALSE)</f>
        <v>42551</v>
      </c>
      <c r="V2603" s="34" t="s">
        <v>145</v>
      </c>
      <c r="W2603" s="34" t="s">
        <v>101</v>
      </c>
      <c r="X2603" s="54">
        <v>42528.395833333336</v>
      </c>
      <c r="Y2603" s="34">
        <v>2.85</v>
      </c>
      <c r="Z2603" s="34">
        <v>42528.5</v>
      </c>
      <c r="AA2603" s="34">
        <v>2.65</v>
      </c>
      <c r="AB2603" s="34">
        <v>-7.0199999999999999E-2</v>
      </c>
      <c r="AC2603" s="34">
        <v>5313.85</v>
      </c>
      <c r="AD2603" s="34">
        <v>7.0199999999999999E-2</v>
      </c>
      <c r="AE2603" s="34">
        <v>26569.27</v>
      </c>
      <c r="AF2603" s="34">
        <v>75722.41</v>
      </c>
      <c r="AG2603" s="34">
        <v>5149794.66</v>
      </c>
      <c r="AH2603" s="34">
        <v>11</v>
      </c>
      <c r="AI2603" s="34">
        <v>483.08</v>
      </c>
      <c r="AJ2603" s="34">
        <v>-3.5099999999999999E-2</v>
      </c>
      <c r="AK2603" s="34">
        <v>0.1754</v>
      </c>
      <c r="AL2603" s="34" t="s">
        <v>100</v>
      </c>
      <c r="AM2603" s="34">
        <v>65</v>
      </c>
      <c r="AN2603" s="34">
        <v>17761.900000000001</v>
      </c>
      <c r="AO2603" s="34">
        <v>65.599999999999994</v>
      </c>
      <c r="AP2603" s="34">
        <v>0</v>
      </c>
      <c r="AR2603" s="45"/>
      <c r="AS2603" s="49"/>
      <c r="AT2603" s="45"/>
      <c r="AU2603" s="31">
        <v>42528</v>
      </c>
      <c r="AV2603" s="57">
        <v>0.39583333333333331</v>
      </c>
      <c r="AW2603" s="31" t="s">
        <v>231</v>
      </c>
      <c r="AY2603" s="32"/>
      <c r="BA2603" s="32"/>
      <c r="BG2603" s="32"/>
      <c r="BH2603" s="32"/>
    </row>
    <row r="2604" spans="1:60">
      <c r="A2604" s="34" t="s">
        <v>98</v>
      </c>
      <c r="B2604" s="34" t="s">
        <v>99</v>
      </c>
      <c r="C2604" s="38">
        <v>42528.5</v>
      </c>
      <c r="D2604" s="34">
        <v>65</v>
      </c>
      <c r="E2604" s="38">
        <v>42529.385416666664</v>
      </c>
      <c r="F2604" s="34">
        <v>65.75</v>
      </c>
      <c r="G2604" s="42">
        <v>1.15E-2</v>
      </c>
      <c r="H2604" s="34">
        <v>580.76</v>
      </c>
      <c r="I2604" s="42">
        <v>1.15E-2</v>
      </c>
      <c r="J2604" s="34">
        <v>774.34280000000001</v>
      </c>
      <c r="K2604" s="34">
        <v>50332.28</v>
      </c>
      <c r="L2604" s="34">
        <v>67075.350000000006</v>
      </c>
      <c r="M2604" s="34">
        <v>19</v>
      </c>
      <c r="N2604" s="34">
        <v>30.57</v>
      </c>
      <c r="O2604" s="42">
        <v>0</v>
      </c>
      <c r="P2604" s="42">
        <v>2.0799999999999999E-2</v>
      </c>
      <c r="Q2604" s="34" t="s">
        <v>100</v>
      </c>
      <c r="R2604" s="34">
        <v>0</v>
      </c>
      <c r="S2604" s="34">
        <v>64.510000000000005</v>
      </c>
      <c r="U2604" s="58">
        <f>VLOOKUP(AU2604,[1]expiry_dates!$B$2:$C$2894,2,FALSE)</f>
        <v>42551</v>
      </c>
      <c r="V2604" s="34" t="s">
        <v>143</v>
      </c>
      <c r="W2604" s="34" t="s">
        <v>101</v>
      </c>
      <c r="X2604" s="54">
        <v>42528.5</v>
      </c>
      <c r="Y2604" s="34">
        <v>0.7</v>
      </c>
      <c r="Z2604" s="34">
        <v>42529.385416666664</v>
      </c>
      <c r="AA2604" s="34">
        <v>0.5</v>
      </c>
      <c r="AB2604" s="34">
        <v>-0.28570000000000001</v>
      </c>
      <c r="AC2604" s="34">
        <v>21642.560000000001</v>
      </c>
      <c r="AD2604" s="34">
        <v>0.28570000000000001</v>
      </c>
      <c r="AE2604" s="34">
        <v>108212.8</v>
      </c>
      <c r="AF2604" s="34">
        <v>75748.98</v>
      </c>
      <c r="AG2604" s="34">
        <v>5171437.22</v>
      </c>
      <c r="AH2604" s="34">
        <v>19</v>
      </c>
      <c r="AI2604" s="34">
        <v>1139.08</v>
      </c>
      <c r="AJ2604" s="34">
        <v>0</v>
      </c>
      <c r="AK2604" s="34">
        <v>0.35709999999999997</v>
      </c>
      <c r="AL2604" s="34" t="s">
        <v>100</v>
      </c>
      <c r="AM2604" s="34">
        <v>65</v>
      </c>
      <c r="AN2604" s="34">
        <v>17841.150000000001</v>
      </c>
      <c r="AO2604" s="34">
        <v>64.510000000000005</v>
      </c>
      <c r="AP2604" s="34">
        <v>0</v>
      </c>
      <c r="AR2604" s="45"/>
      <c r="AS2604" s="49"/>
      <c r="AT2604" s="45"/>
      <c r="AU2604" s="31">
        <v>42528</v>
      </c>
      <c r="AV2604" s="57">
        <v>0.5</v>
      </c>
      <c r="AW2604" s="31" t="s">
        <v>232</v>
      </c>
      <c r="AY2604" s="32"/>
      <c r="BA2604" s="32"/>
      <c r="BG2604" s="32"/>
      <c r="BH2604" s="32"/>
    </row>
    <row r="2605" spans="1:60">
      <c r="A2605" s="34" t="s">
        <v>98</v>
      </c>
      <c r="B2605" s="34" t="s">
        <v>101</v>
      </c>
      <c r="C2605" s="38">
        <v>42529.385416666664</v>
      </c>
      <c r="D2605" s="34">
        <v>65.75</v>
      </c>
      <c r="E2605" s="38">
        <v>42529.427083333336</v>
      </c>
      <c r="F2605" s="34">
        <v>66.150000000000006</v>
      </c>
      <c r="G2605" s="42">
        <v>6.1000000000000004E-3</v>
      </c>
      <c r="H2605" s="34">
        <v>-306.22000000000003</v>
      </c>
      <c r="I2605" s="42">
        <v>-6.1000000000000004E-3</v>
      </c>
      <c r="J2605" s="34">
        <v>765.55409999999995</v>
      </c>
      <c r="K2605" s="34">
        <v>50335.18</v>
      </c>
      <c r="L2605" s="34">
        <v>66769.13</v>
      </c>
      <c r="M2605" s="34">
        <v>5</v>
      </c>
      <c r="N2605" s="34">
        <v>-61.24</v>
      </c>
      <c r="O2605" s="42">
        <v>-6.1000000000000004E-3</v>
      </c>
      <c r="P2605" s="42">
        <v>6.1000000000000004E-3</v>
      </c>
      <c r="Q2605" s="34" t="s">
        <v>100</v>
      </c>
      <c r="R2605" s="34">
        <v>0</v>
      </c>
      <c r="S2605" s="34">
        <v>66.31</v>
      </c>
      <c r="U2605" s="58">
        <f>VLOOKUP(AU2605,[1]expiry_dates!$B$2:$C$2894,2,FALSE)</f>
        <v>42551</v>
      </c>
      <c r="V2605" s="34" t="s">
        <v>145</v>
      </c>
      <c r="W2605" s="34" t="s">
        <v>101</v>
      </c>
      <c r="X2605" s="54">
        <v>42529.385416666664</v>
      </c>
      <c r="Y2605" s="34">
        <v>2.85</v>
      </c>
      <c r="Z2605" s="34">
        <v>42529.427083333336</v>
      </c>
      <c r="AA2605" s="34">
        <v>3.25</v>
      </c>
      <c r="AB2605" s="34">
        <v>0.1404</v>
      </c>
      <c r="AC2605" s="34">
        <v>-10646.62</v>
      </c>
      <c r="AD2605" s="34">
        <v>-0.1404</v>
      </c>
      <c r="AE2605" s="34">
        <v>26616.560000000001</v>
      </c>
      <c r="AF2605" s="34">
        <v>75857.19</v>
      </c>
      <c r="AG2605" s="34">
        <v>5160790.5999999996</v>
      </c>
      <c r="AH2605" s="34">
        <v>5</v>
      </c>
      <c r="AI2605" s="34">
        <v>-2129.3200000000002</v>
      </c>
      <c r="AJ2605" s="34">
        <v>-0.1404</v>
      </c>
      <c r="AK2605" s="34">
        <v>1.7500000000000002E-2</v>
      </c>
      <c r="AL2605" s="34" t="s">
        <v>100</v>
      </c>
      <c r="AM2605" s="34">
        <v>65.75</v>
      </c>
      <c r="AN2605" s="34">
        <v>17894.5</v>
      </c>
      <c r="AO2605" s="34">
        <v>66.31</v>
      </c>
      <c r="AP2605" s="34">
        <v>0</v>
      </c>
      <c r="AR2605" s="45"/>
      <c r="AS2605" s="49"/>
      <c r="AT2605" s="45"/>
      <c r="AU2605" s="31">
        <v>42529</v>
      </c>
      <c r="AV2605" s="57">
        <v>0.38541666666666669</v>
      </c>
      <c r="AW2605" s="31" t="s">
        <v>231</v>
      </c>
      <c r="AY2605" s="32"/>
      <c r="BA2605" s="32"/>
      <c r="BG2605" s="32"/>
      <c r="BH2605" s="32"/>
    </row>
    <row r="2606" spans="1:60">
      <c r="A2606" s="34" t="s">
        <v>98</v>
      </c>
      <c r="B2606" s="34" t="s">
        <v>99</v>
      </c>
      <c r="C2606" s="38">
        <v>42529.427083333336</v>
      </c>
      <c r="D2606" s="34">
        <v>66.150000000000006</v>
      </c>
      <c r="E2606" s="38">
        <v>42530.40625</v>
      </c>
      <c r="F2606" s="34">
        <v>66.849999999999994</v>
      </c>
      <c r="G2606" s="42">
        <v>1.06E-2</v>
      </c>
      <c r="H2606" s="34">
        <v>532.64</v>
      </c>
      <c r="I2606" s="42">
        <v>1.06E-2</v>
      </c>
      <c r="J2606" s="34">
        <v>760.9076</v>
      </c>
      <c r="K2606" s="34">
        <v>50334.04</v>
      </c>
      <c r="L2606" s="34">
        <v>67301.77</v>
      </c>
      <c r="M2606" s="34">
        <v>28</v>
      </c>
      <c r="N2606" s="34">
        <v>19.02</v>
      </c>
      <c r="O2606" s="42">
        <v>-6.7999999999999996E-3</v>
      </c>
      <c r="P2606" s="42">
        <v>3.0200000000000001E-2</v>
      </c>
      <c r="Q2606" s="34" t="s">
        <v>100</v>
      </c>
      <c r="R2606" s="34">
        <v>0</v>
      </c>
      <c r="S2606" s="34">
        <v>65.38</v>
      </c>
      <c r="U2606" s="58">
        <f>VLOOKUP(AU2606,[1]expiry_dates!$B$2:$C$2894,2,FALSE)</f>
        <v>42551</v>
      </c>
      <c r="V2606" s="34" t="s">
        <v>153</v>
      </c>
      <c r="W2606" s="34" t="s">
        <v>101</v>
      </c>
      <c r="X2606" s="54">
        <v>42529.427083333336</v>
      </c>
      <c r="Y2606" s="34">
        <v>1</v>
      </c>
      <c r="Z2606" s="34">
        <v>42530.40625</v>
      </c>
      <c r="AA2606" s="34">
        <v>0.85</v>
      </c>
      <c r="AB2606" s="34">
        <v>-0.15</v>
      </c>
      <c r="AC2606" s="34">
        <v>11376.58</v>
      </c>
      <c r="AD2606" s="34">
        <v>0.15</v>
      </c>
      <c r="AE2606" s="34">
        <v>75843.88</v>
      </c>
      <c r="AF2606" s="34">
        <v>75843.88</v>
      </c>
      <c r="AG2606" s="34">
        <v>5172167.18</v>
      </c>
      <c r="AH2606" s="34">
        <v>28</v>
      </c>
      <c r="AI2606" s="34">
        <v>406.31</v>
      </c>
      <c r="AJ2606" s="34">
        <v>0</v>
      </c>
      <c r="AK2606" s="34">
        <v>0.45</v>
      </c>
      <c r="AL2606" s="34" t="s">
        <v>100</v>
      </c>
      <c r="AM2606" s="34">
        <v>66.150000000000006</v>
      </c>
      <c r="AN2606" s="34">
        <v>17925.650000000001</v>
      </c>
      <c r="AO2606" s="34">
        <v>65.38</v>
      </c>
      <c r="AP2606" s="34">
        <v>0</v>
      </c>
      <c r="AR2606" s="45"/>
      <c r="AS2606" s="49"/>
      <c r="AT2606" s="45"/>
      <c r="AU2606" s="31">
        <v>42529</v>
      </c>
      <c r="AV2606" s="57">
        <v>0.42708333333333331</v>
      </c>
      <c r="AW2606" s="31" t="s">
        <v>231</v>
      </c>
      <c r="AY2606" s="32"/>
      <c r="BA2606" s="32"/>
      <c r="BG2606" s="32"/>
      <c r="BH2606" s="32"/>
    </row>
    <row r="2607" spans="1:60">
      <c r="A2607" s="34" t="s">
        <v>98</v>
      </c>
      <c r="B2607" s="34" t="s">
        <v>101</v>
      </c>
      <c r="C2607" s="38">
        <v>42530.40625</v>
      </c>
      <c r="D2607" s="34">
        <v>66.849999999999994</v>
      </c>
      <c r="E2607" s="38">
        <v>42530.458333333336</v>
      </c>
      <c r="F2607" s="34">
        <v>67.849999999999994</v>
      </c>
      <c r="G2607" s="42">
        <v>1.4999999999999999E-2</v>
      </c>
      <c r="H2607" s="34">
        <v>-753.01</v>
      </c>
      <c r="I2607" s="42">
        <v>-1.4999999999999999E-2</v>
      </c>
      <c r="J2607" s="34">
        <v>753.01110000000006</v>
      </c>
      <c r="K2607" s="34">
        <v>50338.79</v>
      </c>
      <c r="L2607" s="34">
        <v>66548.75</v>
      </c>
      <c r="M2607" s="34">
        <v>6</v>
      </c>
      <c r="N2607" s="34">
        <v>-125.5</v>
      </c>
      <c r="O2607" s="42">
        <v>-1.4999999999999999E-2</v>
      </c>
      <c r="P2607" s="42">
        <v>5.1999999999999998E-3</v>
      </c>
      <c r="Q2607" s="34" t="s">
        <v>100</v>
      </c>
      <c r="R2607" s="34">
        <v>0</v>
      </c>
      <c r="S2607" s="34">
        <v>68.099999999999994</v>
      </c>
      <c r="U2607" s="58">
        <f>VLOOKUP(AU2607,[1]expiry_dates!$B$2:$C$2894,2,FALSE)</f>
        <v>42551</v>
      </c>
      <c r="V2607" s="34" t="s">
        <v>142</v>
      </c>
      <c r="W2607" s="34" t="s">
        <v>101</v>
      </c>
      <c r="X2607" s="54">
        <v>42530.40625</v>
      </c>
      <c r="Y2607" s="34">
        <v>2.2999999999999998</v>
      </c>
      <c r="Z2607" s="34">
        <v>42530.458333333336</v>
      </c>
      <c r="AA2607" s="34">
        <v>2.9</v>
      </c>
      <c r="AB2607" s="34">
        <v>0.26090000000000002</v>
      </c>
      <c r="AC2607" s="34">
        <v>-19809.57</v>
      </c>
      <c r="AD2607" s="34">
        <v>-0.26090000000000002</v>
      </c>
      <c r="AE2607" s="34">
        <v>33015.949999999997</v>
      </c>
      <c r="AF2607" s="34">
        <v>75936.679999999993</v>
      </c>
      <c r="AG2607" s="34">
        <v>5152357.6100000003</v>
      </c>
      <c r="AH2607" s="34">
        <v>6</v>
      </c>
      <c r="AI2607" s="34">
        <v>-3301.59</v>
      </c>
      <c r="AJ2607" s="34">
        <v>-0.26090000000000002</v>
      </c>
      <c r="AK2607" s="34">
        <v>2.1700000000000001E-2</v>
      </c>
      <c r="AL2607" s="34" t="s">
        <v>100</v>
      </c>
      <c r="AM2607" s="34">
        <v>66.849999999999994</v>
      </c>
      <c r="AN2607" s="34">
        <v>17897.75</v>
      </c>
      <c r="AO2607" s="34">
        <v>68.099999999999994</v>
      </c>
      <c r="AP2607" s="34">
        <v>0</v>
      </c>
      <c r="AR2607" s="45"/>
      <c r="AS2607" s="49"/>
      <c r="AT2607" s="45"/>
      <c r="AU2607" s="31">
        <v>42530</v>
      </c>
      <c r="AV2607" s="57">
        <v>0.40625</v>
      </c>
      <c r="AW2607" s="31" t="s">
        <v>231</v>
      </c>
      <c r="AY2607" s="32"/>
      <c r="BA2607" s="32"/>
      <c r="BG2607" s="32"/>
      <c r="BH2607" s="32"/>
    </row>
    <row r="2608" spans="1:60">
      <c r="A2608" s="34" t="s">
        <v>98</v>
      </c>
      <c r="B2608" s="34" t="s">
        <v>99</v>
      </c>
      <c r="C2608" s="38">
        <v>42530.458333333336</v>
      </c>
      <c r="D2608" s="34">
        <v>67.849999999999994</v>
      </c>
      <c r="E2608" s="38">
        <v>42530.583333333336</v>
      </c>
      <c r="F2608" s="34">
        <v>67.2</v>
      </c>
      <c r="G2608" s="42">
        <v>-9.5999999999999992E-3</v>
      </c>
      <c r="H2608" s="34">
        <v>-482.19</v>
      </c>
      <c r="I2608" s="42">
        <v>-9.5999999999999992E-3</v>
      </c>
      <c r="J2608" s="34">
        <v>741.83219999999994</v>
      </c>
      <c r="K2608" s="34">
        <v>50333.31</v>
      </c>
      <c r="L2608" s="34">
        <v>66066.559999999998</v>
      </c>
      <c r="M2608" s="34">
        <v>13</v>
      </c>
      <c r="N2608" s="34">
        <v>-37.090000000000003</v>
      </c>
      <c r="O2608" s="42">
        <v>-9.5999999999999992E-3</v>
      </c>
      <c r="P2608" s="42">
        <v>1.2500000000000001E-2</v>
      </c>
      <c r="Q2608" s="34" t="s">
        <v>100</v>
      </c>
      <c r="R2608" s="34">
        <v>0</v>
      </c>
      <c r="S2608" s="34">
        <v>66.55</v>
      </c>
      <c r="U2608" s="58">
        <f>VLOOKUP(AU2608,[1]expiry_dates!$B$2:$C$2894,2,FALSE)</f>
        <v>42551</v>
      </c>
      <c r="V2608" s="34" t="s">
        <v>146</v>
      </c>
      <c r="W2608" s="34" t="s">
        <v>101</v>
      </c>
      <c r="X2608" s="54">
        <v>42530.458333333336</v>
      </c>
      <c r="Y2608" s="34">
        <v>0.05</v>
      </c>
      <c r="Z2608" s="34">
        <v>42530.583333333336</v>
      </c>
      <c r="AA2608" s="34">
        <v>0.05</v>
      </c>
      <c r="AB2608" s="34">
        <v>0</v>
      </c>
      <c r="AC2608" s="34">
        <v>0</v>
      </c>
      <c r="AD2608" s="34">
        <v>0</v>
      </c>
      <c r="AE2608" s="34">
        <v>1515731</v>
      </c>
      <c r="AF2608" s="34">
        <v>75786.55</v>
      </c>
      <c r="AG2608" s="34">
        <v>5152357.6100000003</v>
      </c>
      <c r="AH2608" s="34">
        <v>13</v>
      </c>
      <c r="AI2608" s="34">
        <v>0</v>
      </c>
      <c r="AJ2608" s="34">
        <v>0</v>
      </c>
      <c r="AK2608" s="34">
        <v>0</v>
      </c>
      <c r="AL2608" s="34" t="s">
        <v>100</v>
      </c>
      <c r="AM2608" s="34">
        <v>67.849999999999994</v>
      </c>
      <c r="AN2608" s="34">
        <v>17929.5</v>
      </c>
      <c r="AO2608" s="34">
        <v>66.55</v>
      </c>
      <c r="AP2608" s="34">
        <v>0</v>
      </c>
      <c r="AR2608" s="45"/>
      <c r="AS2608" s="49"/>
      <c r="AT2608" s="45"/>
      <c r="AU2608" s="31">
        <v>42530</v>
      </c>
      <c r="AV2608" s="57">
        <v>0.45833333333333331</v>
      </c>
      <c r="AW2608" s="31" t="s">
        <v>231</v>
      </c>
      <c r="AY2608" s="32"/>
      <c r="BA2608" s="32"/>
      <c r="BG2608" s="32"/>
      <c r="BH2608" s="32"/>
    </row>
    <row r="2609" spans="1:60">
      <c r="A2609" s="34" t="s">
        <v>98</v>
      </c>
      <c r="B2609" s="34" t="s">
        <v>101</v>
      </c>
      <c r="C2609" s="38">
        <v>42530.583333333336</v>
      </c>
      <c r="D2609" s="34">
        <v>67.2</v>
      </c>
      <c r="E2609" s="38">
        <v>42531.458333333336</v>
      </c>
      <c r="F2609" s="34">
        <v>67.849999999999994</v>
      </c>
      <c r="G2609" s="42">
        <v>9.7000000000000003E-3</v>
      </c>
      <c r="H2609" s="34">
        <v>-486.85</v>
      </c>
      <c r="I2609" s="42">
        <v>-9.7000000000000003E-3</v>
      </c>
      <c r="J2609" s="34">
        <v>749.00739999999996</v>
      </c>
      <c r="K2609" s="34">
        <v>50333.3</v>
      </c>
      <c r="L2609" s="34">
        <v>65579.710000000006</v>
      </c>
      <c r="M2609" s="34">
        <v>18</v>
      </c>
      <c r="N2609" s="34">
        <v>-27.05</v>
      </c>
      <c r="O2609" s="42">
        <v>-1.26E-2</v>
      </c>
      <c r="P2609" s="42">
        <v>6.9999999999999999E-4</v>
      </c>
      <c r="Q2609" s="34" t="s">
        <v>100</v>
      </c>
      <c r="R2609" s="34">
        <v>0</v>
      </c>
      <c r="S2609" s="34">
        <v>68.650000000000006</v>
      </c>
      <c r="U2609" s="58">
        <f>VLOOKUP(AU2609,[1]expiry_dates!$B$2:$C$2894,2,FALSE)</f>
        <v>42551</v>
      </c>
      <c r="V2609" s="34" t="s">
        <v>142</v>
      </c>
      <c r="W2609" s="34" t="s">
        <v>101</v>
      </c>
      <c r="X2609" s="54">
        <v>42530.583333333336</v>
      </c>
      <c r="Y2609" s="34">
        <v>2.65</v>
      </c>
      <c r="Z2609" s="34">
        <v>42531.458333333336</v>
      </c>
      <c r="AA2609" s="34">
        <v>2.95</v>
      </c>
      <c r="AB2609" s="34">
        <v>0.1132</v>
      </c>
      <c r="AC2609" s="34">
        <v>-8576.81</v>
      </c>
      <c r="AD2609" s="34">
        <v>-0.1132</v>
      </c>
      <c r="AE2609" s="34">
        <v>28589.35</v>
      </c>
      <c r="AF2609" s="34">
        <v>75761.789999999994</v>
      </c>
      <c r="AG2609" s="34">
        <v>5143780.8099999996</v>
      </c>
      <c r="AH2609" s="34">
        <v>18</v>
      </c>
      <c r="AI2609" s="34">
        <v>-476.49</v>
      </c>
      <c r="AJ2609" s="34">
        <v>-0.1132</v>
      </c>
      <c r="AK2609" s="34">
        <v>1.89E-2</v>
      </c>
      <c r="AL2609" s="34" t="s">
        <v>100</v>
      </c>
      <c r="AM2609" s="34">
        <v>67.2</v>
      </c>
      <c r="AN2609" s="34">
        <v>17813.95</v>
      </c>
      <c r="AO2609" s="34">
        <v>68.650000000000006</v>
      </c>
      <c r="AP2609" s="34">
        <v>0</v>
      </c>
      <c r="AR2609" s="45"/>
      <c r="AS2609" s="49"/>
      <c r="AT2609" s="45"/>
      <c r="AU2609" s="31">
        <v>42530</v>
      </c>
      <c r="AV2609" s="57">
        <v>8.3333333333333329E-2</v>
      </c>
      <c r="AW2609" s="31" t="s">
        <v>232</v>
      </c>
      <c r="AY2609" s="32"/>
      <c r="BA2609" s="32"/>
      <c r="BG2609" s="32"/>
      <c r="BH2609" s="32"/>
    </row>
    <row r="2610" spans="1:60">
      <c r="A2610" s="34" t="s">
        <v>98</v>
      </c>
      <c r="B2610" s="34" t="s">
        <v>99</v>
      </c>
      <c r="C2610" s="38">
        <v>42531.458333333336</v>
      </c>
      <c r="D2610" s="34">
        <v>67.849999999999994</v>
      </c>
      <c r="E2610" s="38">
        <v>42531.489583333336</v>
      </c>
      <c r="F2610" s="34">
        <v>67.349999999999994</v>
      </c>
      <c r="G2610" s="42">
        <v>-7.4000000000000003E-3</v>
      </c>
      <c r="H2610" s="34">
        <v>-370.88</v>
      </c>
      <c r="I2610" s="42">
        <v>-7.4000000000000003E-3</v>
      </c>
      <c r="J2610" s="34">
        <v>741.76070000000004</v>
      </c>
      <c r="K2610" s="34">
        <v>50328.46</v>
      </c>
      <c r="L2610" s="34">
        <v>65208.83</v>
      </c>
      <c r="M2610" s="34">
        <v>4</v>
      </c>
      <c r="N2610" s="34">
        <v>-92.72</v>
      </c>
      <c r="O2610" s="42">
        <v>-7.4000000000000003E-3</v>
      </c>
      <c r="P2610" s="42">
        <v>2.2000000000000001E-3</v>
      </c>
      <c r="Q2610" s="34" t="s">
        <v>100</v>
      </c>
      <c r="R2610" s="34">
        <v>0</v>
      </c>
      <c r="S2610" s="34">
        <v>67.180000000000007</v>
      </c>
      <c r="U2610" s="58">
        <f>VLOOKUP(AU2610,[1]expiry_dates!$B$2:$C$2894,2,FALSE)</f>
        <v>42551</v>
      </c>
      <c r="V2610" s="34" t="s">
        <v>144</v>
      </c>
      <c r="W2610" s="34" t="s">
        <v>101</v>
      </c>
      <c r="X2610" s="54">
        <v>42531.458333333336</v>
      </c>
      <c r="Y2610" s="34">
        <v>2.2999999999999998</v>
      </c>
      <c r="Z2610" s="34">
        <v>42531.489583333336</v>
      </c>
      <c r="AA2610" s="34">
        <v>2.6</v>
      </c>
      <c r="AB2610" s="34">
        <v>0.13039999999999999</v>
      </c>
      <c r="AC2610" s="34">
        <v>-9881.0400000000009</v>
      </c>
      <c r="AD2610" s="34">
        <v>-0.13039999999999999</v>
      </c>
      <c r="AE2610" s="34">
        <v>32936.800000000003</v>
      </c>
      <c r="AF2610" s="34">
        <v>75754.64</v>
      </c>
      <c r="AG2610" s="34">
        <v>5133899.7699999996</v>
      </c>
      <c r="AH2610" s="34">
        <v>4</v>
      </c>
      <c r="AI2610" s="34">
        <v>-2470.2600000000002</v>
      </c>
      <c r="AJ2610" s="34">
        <v>-0.13039999999999999</v>
      </c>
      <c r="AK2610" s="34">
        <v>2.1700000000000001E-2</v>
      </c>
      <c r="AL2610" s="34" t="s">
        <v>100</v>
      </c>
      <c r="AM2610" s="34">
        <v>67.849999999999994</v>
      </c>
      <c r="AN2610" s="34">
        <v>18026.55</v>
      </c>
      <c r="AO2610" s="34">
        <v>67.180000000000007</v>
      </c>
      <c r="AP2610" s="34">
        <v>0</v>
      </c>
      <c r="AR2610" s="45"/>
      <c r="AS2610" s="49"/>
      <c r="AT2610" s="45"/>
      <c r="AU2610" s="31">
        <v>42531</v>
      </c>
      <c r="AV2610" s="57">
        <v>0.45833333333333331</v>
      </c>
      <c r="AW2610" s="31" t="s">
        <v>231</v>
      </c>
      <c r="AY2610" s="32"/>
      <c r="BA2610" s="32"/>
      <c r="BG2610" s="32"/>
      <c r="BH2610" s="32"/>
    </row>
    <row r="2611" spans="1:60">
      <c r="A2611" s="34" t="s">
        <v>98</v>
      </c>
      <c r="B2611" s="34" t="s">
        <v>101</v>
      </c>
      <c r="C2611" s="38">
        <v>42531.489583333336</v>
      </c>
      <c r="D2611" s="34">
        <v>67.349999999999994</v>
      </c>
      <c r="E2611" s="38">
        <v>42534.385416666664</v>
      </c>
      <c r="F2611" s="34">
        <v>67.05</v>
      </c>
      <c r="G2611" s="42">
        <v>-4.4999999999999997E-3</v>
      </c>
      <c r="H2611" s="34">
        <v>224.17</v>
      </c>
      <c r="I2611" s="42">
        <v>4.4999999999999997E-3</v>
      </c>
      <c r="J2611" s="34">
        <v>747.24530000000004</v>
      </c>
      <c r="K2611" s="34">
        <v>50326.97</v>
      </c>
      <c r="L2611" s="34">
        <v>65433</v>
      </c>
      <c r="M2611" s="34">
        <v>20</v>
      </c>
      <c r="N2611" s="34">
        <v>11.21</v>
      </c>
      <c r="O2611" s="42">
        <v>-5.1999999999999998E-3</v>
      </c>
      <c r="P2611" s="42">
        <v>2.23E-2</v>
      </c>
      <c r="Q2611" s="34" t="s">
        <v>100</v>
      </c>
      <c r="R2611" s="34">
        <v>0</v>
      </c>
      <c r="S2611" s="34">
        <v>67.989999999999995</v>
      </c>
      <c r="U2611" s="58">
        <f>VLOOKUP(AU2611,[1]expiry_dates!$B$2:$C$2894,2,FALSE)</f>
        <v>42551</v>
      </c>
      <c r="V2611" s="34" t="s">
        <v>145</v>
      </c>
      <c r="W2611" s="34" t="s">
        <v>101</v>
      </c>
      <c r="X2611" s="54">
        <v>42531.489583333336</v>
      </c>
      <c r="Y2611" s="34">
        <v>4</v>
      </c>
      <c r="Z2611" s="34">
        <v>42534.385416666664</v>
      </c>
      <c r="AA2611" s="34">
        <v>3.6</v>
      </c>
      <c r="AB2611" s="34">
        <v>-0.1</v>
      </c>
      <c r="AC2611" s="34">
        <v>7571.07</v>
      </c>
      <c r="AD2611" s="34">
        <v>0.1</v>
      </c>
      <c r="AE2611" s="34">
        <v>18927.669999999998</v>
      </c>
      <c r="AF2611" s="34">
        <v>75710.67</v>
      </c>
      <c r="AG2611" s="34">
        <v>5141470.83</v>
      </c>
      <c r="AH2611" s="34">
        <v>20</v>
      </c>
      <c r="AI2611" s="34">
        <v>378.55</v>
      </c>
      <c r="AJ2611" s="34">
        <v>-6.25E-2</v>
      </c>
      <c r="AK2611" s="34">
        <v>0.23749999999999999</v>
      </c>
      <c r="AL2611" s="34" t="s">
        <v>100</v>
      </c>
      <c r="AM2611" s="34">
        <v>67.349999999999994</v>
      </c>
      <c r="AN2611" s="34">
        <v>17998.7</v>
      </c>
      <c r="AO2611" s="34">
        <v>67.989999999999995</v>
      </c>
      <c r="AP2611" s="34">
        <v>0</v>
      </c>
      <c r="AR2611" s="45"/>
      <c r="AS2611" s="49"/>
      <c r="AT2611" s="45"/>
      <c r="AU2611" s="31">
        <v>42531</v>
      </c>
      <c r="AV2611" s="57">
        <v>0.48958333333333331</v>
      </c>
      <c r="AW2611" s="31" t="s">
        <v>231</v>
      </c>
      <c r="AY2611" s="32"/>
      <c r="BA2611" s="32"/>
      <c r="BG2611" s="32"/>
      <c r="BH2611" s="32"/>
    </row>
    <row r="2612" spans="1:60">
      <c r="A2612" s="34" t="s">
        <v>98</v>
      </c>
      <c r="B2612" s="34" t="s">
        <v>99</v>
      </c>
      <c r="C2612" s="38">
        <v>42534.385416666664</v>
      </c>
      <c r="D2612" s="34">
        <v>67.05</v>
      </c>
      <c r="E2612" s="38">
        <v>42534.479166666664</v>
      </c>
      <c r="F2612" s="34">
        <v>66.7</v>
      </c>
      <c r="G2612" s="42">
        <v>-5.1999999999999998E-3</v>
      </c>
      <c r="H2612" s="34">
        <v>-262.73</v>
      </c>
      <c r="I2612" s="42">
        <v>-5.1999999999999998E-3</v>
      </c>
      <c r="J2612" s="34">
        <v>750.65279999999996</v>
      </c>
      <c r="K2612" s="34">
        <v>50331.27</v>
      </c>
      <c r="L2612" s="34">
        <v>65170.27</v>
      </c>
      <c r="M2612" s="34">
        <v>10</v>
      </c>
      <c r="N2612" s="34">
        <v>-26.27</v>
      </c>
      <c r="O2612" s="42">
        <v>-1.9400000000000001E-2</v>
      </c>
      <c r="P2612" s="42">
        <v>1.2699999999999999E-2</v>
      </c>
      <c r="Q2612" s="34" t="s">
        <v>100</v>
      </c>
      <c r="R2612" s="34">
        <v>0</v>
      </c>
      <c r="S2612" s="34">
        <v>65.75</v>
      </c>
      <c r="U2612" s="58">
        <f>VLOOKUP(AU2612,[1]expiry_dates!$B$2:$C$2894,2,FALSE)</f>
        <v>42551</v>
      </c>
      <c r="V2612" s="34" t="s">
        <v>141</v>
      </c>
      <c r="W2612" s="34" t="s">
        <v>101</v>
      </c>
      <c r="X2612" s="54">
        <v>42534.385416666664</v>
      </c>
      <c r="Y2612" s="34">
        <v>1.65</v>
      </c>
      <c r="Z2612" s="34">
        <v>42534.479166666664</v>
      </c>
      <c r="AA2612" s="34">
        <v>1.9</v>
      </c>
      <c r="AB2612" s="34">
        <v>0.1515</v>
      </c>
      <c r="AC2612" s="34">
        <v>-11476.55</v>
      </c>
      <c r="AD2612" s="34">
        <v>-0.1515</v>
      </c>
      <c r="AE2612" s="34">
        <v>45906.19</v>
      </c>
      <c r="AF2612" s="34">
        <v>75745.210000000006</v>
      </c>
      <c r="AG2612" s="34">
        <v>5129994.29</v>
      </c>
      <c r="AH2612" s="34">
        <v>10</v>
      </c>
      <c r="AI2612" s="34">
        <v>-1147.6500000000001</v>
      </c>
      <c r="AJ2612" s="34">
        <v>-0.1515</v>
      </c>
      <c r="AK2612" s="34">
        <v>0.1515</v>
      </c>
      <c r="AL2612" s="34" t="s">
        <v>100</v>
      </c>
      <c r="AM2612" s="34">
        <v>67.05</v>
      </c>
      <c r="AN2612" s="34">
        <v>17627.2</v>
      </c>
      <c r="AO2612" s="34">
        <v>65.75</v>
      </c>
      <c r="AP2612" s="34">
        <v>0</v>
      </c>
      <c r="AR2612" s="45"/>
      <c r="AS2612" s="49"/>
      <c r="AT2612" s="45"/>
      <c r="AU2612" s="31">
        <v>42534</v>
      </c>
      <c r="AV2612" s="57">
        <v>0.38541666666666669</v>
      </c>
      <c r="AW2612" s="31" t="s">
        <v>231</v>
      </c>
      <c r="AY2612" s="32"/>
      <c r="BA2612" s="32"/>
      <c r="BG2612" s="32"/>
      <c r="BH2612" s="32"/>
    </row>
    <row r="2613" spans="1:60">
      <c r="A2613" s="34" t="s">
        <v>98</v>
      </c>
      <c r="B2613" s="34" t="s">
        <v>101</v>
      </c>
      <c r="C2613" s="38">
        <v>42534.479166666664</v>
      </c>
      <c r="D2613" s="34">
        <v>66.7</v>
      </c>
      <c r="E2613" s="38">
        <v>42535.385416666664</v>
      </c>
      <c r="F2613" s="34">
        <v>67.25</v>
      </c>
      <c r="G2613" s="42">
        <v>8.2000000000000007E-3</v>
      </c>
      <c r="H2613" s="34">
        <v>-414.98</v>
      </c>
      <c r="I2613" s="42">
        <v>-8.2000000000000007E-3</v>
      </c>
      <c r="J2613" s="34">
        <v>754.51340000000005</v>
      </c>
      <c r="K2613" s="34">
        <v>50326.04</v>
      </c>
      <c r="L2613" s="34">
        <v>64755.29</v>
      </c>
      <c r="M2613" s="34">
        <v>21</v>
      </c>
      <c r="N2613" s="34">
        <v>-19.760000000000002</v>
      </c>
      <c r="O2613" s="42">
        <v>-8.2000000000000007E-3</v>
      </c>
      <c r="P2613" s="42">
        <v>1.2699999999999999E-2</v>
      </c>
      <c r="Q2613" s="34" t="s">
        <v>100</v>
      </c>
      <c r="R2613" s="34">
        <v>0</v>
      </c>
      <c r="S2613" s="34">
        <v>67.87</v>
      </c>
      <c r="U2613" s="58">
        <f>VLOOKUP(AU2613,[1]expiry_dates!$B$2:$C$2894,2,FALSE)</f>
        <v>42551</v>
      </c>
      <c r="V2613" s="34" t="s">
        <v>142</v>
      </c>
      <c r="W2613" s="34" t="s">
        <v>101</v>
      </c>
      <c r="X2613" s="54">
        <v>42534.479166666664</v>
      </c>
      <c r="Y2613" s="34">
        <v>2.25</v>
      </c>
      <c r="Z2613" s="34">
        <v>42535.385416666664</v>
      </c>
      <c r="AA2613" s="34">
        <v>2.5</v>
      </c>
      <c r="AB2613" s="34">
        <v>0.1111</v>
      </c>
      <c r="AC2613" s="34">
        <v>-8411.93</v>
      </c>
      <c r="AD2613" s="34">
        <v>-0.1111</v>
      </c>
      <c r="AE2613" s="34">
        <v>33647.71</v>
      </c>
      <c r="AF2613" s="34">
        <v>75707.360000000001</v>
      </c>
      <c r="AG2613" s="34">
        <v>5121582.3600000003</v>
      </c>
      <c r="AH2613" s="34">
        <v>21</v>
      </c>
      <c r="AI2613" s="34">
        <v>-400.57</v>
      </c>
      <c r="AJ2613" s="34">
        <v>-0.15559999999999999</v>
      </c>
      <c r="AK2613" s="34">
        <v>0.1111</v>
      </c>
      <c r="AL2613" s="34" t="s">
        <v>100</v>
      </c>
      <c r="AM2613" s="34">
        <v>66.7</v>
      </c>
      <c r="AN2613" s="34">
        <v>17546.349999999999</v>
      </c>
      <c r="AO2613" s="34">
        <v>67.87</v>
      </c>
      <c r="AP2613" s="34">
        <v>0</v>
      </c>
      <c r="AR2613" s="45"/>
      <c r="AS2613" s="49"/>
      <c r="AT2613" s="45"/>
      <c r="AU2613" s="31">
        <v>42534</v>
      </c>
      <c r="AV2613" s="57">
        <v>0.47916666666666669</v>
      </c>
      <c r="AW2613" s="31" t="s">
        <v>231</v>
      </c>
      <c r="AY2613" s="32"/>
      <c r="BA2613" s="32"/>
      <c r="BG2613" s="32"/>
      <c r="BH2613" s="32"/>
    </row>
    <row r="2614" spans="1:60">
      <c r="A2614" s="34" t="s">
        <v>98</v>
      </c>
      <c r="B2614" s="34" t="s">
        <v>99</v>
      </c>
      <c r="C2614" s="38">
        <v>42535.385416666664</v>
      </c>
      <c r="D2614" s="34">
        <v>67.25</v>
      </c>
      <c r="E2614" s="38">
        <v>42536.552083333336</v>
      </c>
      <c r="F2614" s="34">
        <v>70.7</v>
      </c>
      <c r="G2614" s="42">
        <v>5.1299999999999998E-2</v>
      </c>
      <c r="H2614" s="34">
        <v>2581.7199999999998</v>
      </c>
      <c r="I2614" s="42">
        <v>5.1299999999999998E-2</v>
      </c>
      <c r="J2614" s="34">
        <v>748.32569999999998</v>
      </c>
      <c r="K2614" s="34">
        <v>50324.91</v>
      </c>
      <c r="L2614" s="34">
        <v>67337.02</v>
      </c>
      <c r="M2614" s="34">
        <v>46</v>
      </c>
      <c r="N2614" s="34">
        <v>56.12</v>
      </c>
      <c r="O2614" s="42">
        <v>-5.8999999999999999E-3</v>
      </c>
      <c r="P2614" s="42">
        <v>6.6199999999999995E-2</v>
      </c>
      <c r="Q2614" s="34" t="s">
        <v>100</v>
      </c>
      <c r="R2614" s="34">
        <v>0</v>
      </c>
      <c r="S2614" s="34">
        <v>65.94</v>
      </c>
      <c r="U2614" s="58">
        <f>VLOOKUP(AU2614,[1]expiry_dates!$B$2:$C$2894,2,FALSE)</f>
        <v>42551</v>
      </c>
      <c r="V2614" s="34" t="s">
        <v>143</v>
      </c>
      <c r="W2614" s="34" t="s">
        <v>101</v>
      </c>
      <c r="X2614" s="54">
        <v>42535.385416666664</v>
      </c>
      <c r="Y2614" s="34">
        <v>0.45</v>
      </c>
      <c r="Z2614" s="34">
        <v>42536.552083333336</v>
      </c>
      <c r="AA2614" s="34">
        <v>0.2</v>
      </c>
      <c r="AB2614" s="34">
        <v>-0.55559999999999998</v>
      </c>
      <c r="AC2614" s="34">
        <v>42041.78</v>
      </c>
      <c r="AD2614" s="34">
        <v>0.55559999999999998</v>
      </c>
      <c r="AE2614" s="34">
        <v>168167.1</v>
      </c>
      <c r="AF2614" s="34">
        <v>75675.199999999997</v>
      </c>
      <c r="AG2614" s="34">
        <v>5163624.1399999997</v>
      </c>
      <c r="AH2614" s="34">
        <v>46</v>
      </c>
      <c r="AI2614" s="34">
        <v>913.95</v>
      </c>
      <c r="AJ2614" s="34">
        <v>0</v>
      </c>
      <c r="AK2614" s="34">
        <v>0.66669999999999996</v>
      </c>
      <c r="AL2614" s="34" t="s">
        <v>100</v>
      </c>
      <c r="AM2614" s="34">
        <v>67.25</v>
      </c>
      <c r="AN2614" s="34">
        <v>17622.05</v>
      </c>
      <c r="AO2614" s="34">
        <v>65.94</v>
      </c>
      <c r="AP2614" s="34">
        <v>0</v>
      </c>
      <c r="AR2614" s="45"/>
      <c r="AS2614" s="49"/>
      <c r="AT2614" s="45"/>
      <c r="AU2614" s="31">
        <v>42535</v>
      </c>
      <c r="AV2614" s="57">
        <v>0.38541666666666669</v>
      </c>
      <c r="AW2614" s="31" t="s">
        <v>231</v>
      </c>
      <c r="AY2614" s="32"/>
      <c r="BA2614" s="32"/>
      <c r="BG2614" s="32"/>
      <c r="BH2614" s="32"/>
    </row>
    <row r="2615" spans="1:60">
      <c r="A2615" s="34" t="s">
        <v>98</v>
      </c>
      <c r="B2615" s="34" t="s">
        <v>101</v>
      </c>
      <c r="C2615" s="38">
        <v>42536.552083333336</v>
      </c>
      <c r="D2615" s="34">
        <v>70.7</v>
      </c>
      <c r="E2615" s="38">
        <v>42536.583333333336</v>
      </c>
      <c r="F2615" s="34">
        <v>71.25</v>
      </c>
      <c r="G2615" s="42">
        <v>7.7999999999999996E-3</v>
      </c>
      <c r="H2615" s="34">
        <v>-391.59</v>
      </c>
      <c r="I2615" s="42">
        <v>-7.7999999999999996E-3</v>
      </c>
      <c r="J2615" s="34">
        <v>711.97580000000005</v>
      </c>
      <c r="K2615" s="34">
        <v>50336.68</v>
      </c>
      <c r="L2615" s="34">
        <v>66945.429999999993</v>
      </c>
      <c r="M2615" s="34">
        <v>4</v>
      </c>
      <c r="N2615" s="34">
        <v>-97.9</v>
      </c>
      <c r="O2615" s="42">
        <v>-7.7999999999999996E-3</v>
      </c>
      <c r="P2615" s="42">
        <v>9.9000000000000008E-3</v>
      </c>
      <c r="Q2615" s="34" t="s">
        <v>100</v>
      </c>
      <c r="R2615" s="34">
        <v>0</v>
      </c>
      <c r="S2615" s="34">
        <v>71.67</v>
      </c>
      <c r="U2615" s="58">
        <f>VLOOKUP(AU2615,[1]expiry_dates!$B$2:$C$2894,2,FALSE)</f>
        <v>42551</v>
      </c>
      <c r="V2615" s="34" t="s">
        <v>139</v>
      </c>
      <c r="W2615" s="34" t="s">
        <v>101</v>
      </c>
      <c r="X2615" s="54">
        <v>42536.552083333336</v>
      </c>
      <c r="Y2615" s="34">
        <v>3.15</v>
      </c>
      <c r="Z2615" s="34">
        <v>42536.583333333336</v>
      </c>
      <c r="AA2615" s="34">
        <v>3.6</v>
      </c>
      <c r="AB2615" s="34">
        <v>0.1429</v>
      </c>
      <c r="AC2615" s="34">
        <v>-10831.16</v>
      </c>
      <c r="AD2615" s="34">
        <v>-0.1429</v>
      </c>
      <c r="AE2615" s="34">
        <v>24069.24</v>
      </c>
      <c r="AF2615" s="34">
        <v>75818.13</v>
      </c>
      <c r="AG2615" s="34">
        <v>5152792.9800000004</v>
      </c>
      <c r="AH2615" s="34">
        <v>4</v>
      </c>
      <c r="AI2615" s="34">
        <v>-2707.79</v>
      </c>
      <c r="AJ2615" s="34">
        <v>-0.1429</v>
      </c>
      <c r="AK2615" s="34">
        <v>0.127</v>
      </c>
      <c r="AL2615" s="34" t="s">
        <v>100</v>
      </c>
      <c r="AM2615" s="34">
        <v>70.7</v>
      </c>
      <c r="AN2615" s="34">
        <v>17708.7</v>
      </c>
      <c r="AO2615" s="34">
        <v>71.67</v>
      </c>
      <c r="AP2615" s="34">
        <v>0</v>
      </c>
      <c r="AR2615" s="45"/>
      <c r="AS2615" s="49"/>
      <c r="AT2615" s="45"/>
      <c r="AU2615" s="31">
        <v>42536</v>
      </c>
      <c r="AV2615" s="57">
        <v>5.2083333333333336E-2</v>
      </c>
      <c r="AW2615" s="31" t="s">
        <v>232</v>
      </c>
      <c r="AY2615" s="32"/>
      <c r="BA2615" s="32"/>
      <c r="BG2615" s="32"/>
      <c r="BH2615" s="32"/>
    </row>
    <row r="2616" spans="1:60">
      <c r="A2616" s="34" t="s">
        <v>98</v>
      </c>
      <c r="B2616" s="34" t="s">
        <v>99</v>
      </c>
      <c r="C2616" s="38">
        <v>42536.583333333336</v>
      </c>
      <c r="D2616" s="34">
        <v>71.25</v>
      </c>
      <c r="E2616" s="38">
        <v>42537.385416666664</v>
      </c>
      <c r="F2616" s="34">
        <v>70.099999999999994</v>
      </c>
      <c r="G2616" s="42">
        <v>-1.61E-2</v>
      </c>
      <c r="H2616" s="34">
        <v>-812.46</v>
      </c>
      <c r="I2616" s="42">
        <v>-1.61E-2</v>
      </c>
      <c r="J2616" s="34">
        <v>706.4873</v>
      </c>
      <c r="K2616" s="34">
        <v>50337.22</v>
      </c>
      <c r="L2616" s="34">
        <v>66132.97</v>
      </c>
      <c r="M2616" s="34">
        <v>11</v>
      </c>
      <c r="N2616" s="34">
        <v>-73.86</v>
      </c>
      <c r="O2616" s="42">
        <v>-1.61E-2</v>
      </c>
      <c r="P2616" s="42">
        <v>3.5000000000000001E-3</v>
      </c>
      <c r="Q2616" s="34" t="s">
        <v>100</v>
      </c>
      <c r="R2616" s="34">
        <v>0</v>
      </c>
      <c r="S2616" s="34">
        <v>70</v>
      </c>
      <c r="U2616" s="58">
        <f>VLOOKUP(AU2616,[1]expiry_dates!$B$2:$C$2894,2,FALSE)</f>
        <v>42551</v>
      </c>
      <c r="V2616" s="34" t="s">
        <v>135</v>
      </c>
      <c r="W2616" s="34" t="s">
        <v>101</v>
      </c>
      <c r="X2616" s="54">
        <v>42536.583333333336</v>
      </c>
      <c r="Y2616" s="34">
        <v>2.25</v>
      </c>
      <c r="Z2616" s="34">
        <v>42537.385416666664</v>
      </c>
      <c r="AA2616" s="34">
        <v>2.6</v>
      </c>
      <c r="AB2616" s="34">
        <v>0.15559999999999999</v>
      </c>
      <c r="AC2616" s="34">
        <v>-11796.74</v>
      </c>
      <c r="AD2616" s="34">
        <v>-0.15559999999999999</v>
      </c>
      <c r="AE2616" s="34">
        <v>33704.959999999999</v>
      </c>
      <c r="AF2616" s="34">
        <v>75836.17</v>
      </c>
      <c r="AG2616" s="34">
        <v>5140996.24</v>
      </c>
      <c r="AH2616" s="34">
        <v>11</v>
      </c>
      <c r="AI2616" s="34">
        <v>-1072.43</v>
      </c>
      <c r="AJ2616" s="34">
        <v>-0.26669999999999999</v>
      </c>
      <c r="AK2616" s="34">
        <v>0</v>
      </c>
      <c r="AL2616" s="34" t="s">
        <v>100</v>
      </c>
      <c r="AM2616" s="34">
        <v>71.25</v>
      </c>
      <c r="AN2616" s="34">
        <v>17819.55</v>
      </c>
      <c r="AO2616" s="34">
        <v>70</v>
      </c>
      <c r="AP2616" s="34">
        <v>0</v>
      </c>
      <c r="AR2616" s="45"/>
      <c r="AS2616" s="49"/>
      <c r="AT2616" s="45"/>
      <c r="AU2616" s="31">
        <v>42536</v>
      </c>
      <c r="AV2616" s="57">
        <v>8.3333333333333329E-2</v>
      </c>
      <c r="AW2616" s="31" t="s">
        <v>232</v>
      </c>
      <c r="AY2616" s="32"/>
      <c r="BA2616" s="32"/>
      <c r="BG2616" s="32"/>
      <c r="BH2616" s="32"/>
    </row>
    <row r="2617" spans="1:60">
      <c r="A2617" s="34" t="s">
        <v>98</v>
      </c>
      <c r="B2617" s="34" t="s">
        <v>101</v>
      </c>
      <c r="C2617" s="38">
        <v>42537.385416666664</v>
      </c>
      <c r="D2617" s="34">
        <v>70.099999999999994</v>
      </c>
      <c r="E2617" s="38">
        <v>42537.572916666664</v>
      </c>
      <c r="F2617" s="34">
        <v>69.95</v>
      </c>
      <c r="G2617" s="42">
        <v>-2.0999999999999999E-3</v>
      </c>
      <c r="H2617" s="34">
        <v>107.7</v>
      </c>
      <c r="I2617" s="42">
        <v>2.0999999999999999E-3</v>
      </c>
      <c r="J2617" s="34">
        <v>718.01149999999996</v>
      </c>
      <c r="K2617" s="34">
        <v>50332.61</v>
      </c>
      <c r="L2617" s="34">
        <v>66240.67</v>
      </c>
      <c r="M2617" s="34">
        <v>19</v>
      </c>
      <c r="N2617" s="34">
        <v>5.67</v>
      </c>
      <c r="O2617" s="42">
        <v>-1.4999999999999999E-2</v>
      </c>
      <c r="P2617" s="42">
        <v>2.1399999999999999E-2</v>
      </c>
      <c r="Q2617" s="34" t="s">
        <v>100</v>
      </c>
      <c r="R2617" s="34">
        <v>0</v>
      </c>
      <c r="S2617" s="34">
        <v>71.430000000000007</v>
      </c>
      <c r="U2617" s="58">
        <f>VLOOKUP(AU2617,[1]expiry_dates!$B$2:$C$2894,2,FALSE)</f>
        <v>42551</v>
      </c>
      <c r="V2617" s="34" t="s">
        <v>139</v>
      </c>
      <c r="W2617" s="34" t="s">
        <v>101</v>
      </c>
      <c r="X2617" s="54">
        <v>42537.385416666664</v>
      </c>
      <c r="Y2617" s="34">
        <v>2.8</v>
      </c>
      <c r="Z2617" s="34">
        <v>42537.572916666664</v>
      </c>
      <c r="AA2617" s="34">
        <v>2.75</v>
      </c>
      <c r="AB2617" s="34">
        <v>-1.7899999999999999E-2</v>
      </c>
      <c r="AC2617" s="34">
        <v>1352.33</v>
      </c>
      <c r="AD2617" s="34">
        <v>1.7899999999999999E-2</v>
      </c>
      <c r="AE2617" s="34">
        <v>27046.52</v>
      </c>
      <c r="AF2617" s="34">
        <v>75730.259999999995</v>
      </c>
      <c r="AG2617" s="34">
        <v>5142348.57</v>
      </c>
      <c r="AH2617" s="34">
        <v>19</v>
      </c>
      <c r="AI2617" s="34">
        <v>71.180000000000007</v>
      </c>
      <c r="AJ2617" s="34">
        <v>-0.17860000000000001</v>
      </c>
      <c r="AK2617" s="34">
        <v>0.33929999999999999</v>
      </c>
      <c r="AL2617" s="34" t="s">
        <v>100</v>
      </c>
      <c r="AM2617" s="34">
        <v>70.099999999999994</v>
      </c>
      <c r="AN2617" s="34">
        <v>17728.95</v>
      </c>
      <c r="AO2617" s="34">
        <v>71.430000000000007</v>
      </c>
      <c r="AP2617" s="34">
        <v>0</v>
      </c>
      <c r="AR2617" s="45"/>
      <c r="AS2617" s="49"/>
      <c r="AT2617" s="45"/>
      <c r="AU2617" s="31">
        <v>42537</v>
      </c>
      <c r="AV2617" s="57">
        <v>0.38541666666666669</v>
      </c>
      <c r="AW2617" s="31" t="s">
        <v>231</v>
      </c>
      <c r="AY2617" s="32"/>
      <c r="BA2617" s="32"/>
      <c r="BG2617" s="32"/>
      <c r="BH2617" s="32"/>
    </row>
    <row r="2618" spans="1:60">
      <c r="A2618" s="34" t="s">
        <v>98</v>
      </c>
      <c r="B2618" s="34" t="s">
        <v>99</v>
      </c>
      <c r="C2618" s="38">
        <v>42537.572916666664</v>
      </c>
      <c r="D2618" s="34">
        <v>69.95</v>
      </c>
      <c r="E2618" s="38">
        <v>42538.59375</v>
      </c>
      <c r="F2618" s="34">
        <v>71.3</v>
      </c>
      <c r="G2618" s="42">
        <v>1.9300000000000001E-2</v>
      </c>
      <c r="H2618" s="34">
        <v>971.37</v>
      </c>
      <c r="I2618" s="42">
        <v>1.9300000000000001E-2</v>
      </c>
      <c r="J2618" s="34">
        <v>719.53629999999998</v>
      </c>
      <c r="K2618" s="34">
        <v>50331.56</v>
      </c>
      <c r="L2618" s="34">
        <v>67212.039999999994</v>
      </c>
      <c r="M2618" s="34">
        <v>32</v>
      </c>
      <c r="N2618" s="34">
        <v>30.36</v>
      </c>
      <c r="O2618" s="42">
        <v>-2.0999999999999999E-3</v>
      </c>
      <c r="P2618" s="42">
        <v>0.04</v>
      </c>
      <c r="Q2618" s="34" t="s">
        <v>100</v>
      </c>
      <c r="R2618" s="34">
        <v>0</v>
      </c>
      <c r="S2618" s="34">
        <v>68.66</v>
      </c>
      <c r="U2618" s="58">
        <f>VLOOKUP(AU2618,[1]expiry_dates!$B$2:$C$2894,2,FALSE)</f>
        <v>42551</v>
      </c>
      <c r="V2618" s="34" t="s">
        <v>141</v>
      </c>
      <c r="W2618" s="34" t="s">
        <v>101</v>
      </c>
      <c r="X2618" s="54">
        <v>42537.572916666664</v>
      </c>
      <c r="Y2618" s="34">
        <v>0.9</v>
      </c>
      <c r="Z2618" s="34">
        <v>42538.59375</v>
      </c>
      <c r="AA2618" s="34">
        <v>0.55000000000000004</v>
      </c>
      <c r="AB2618" s="34">
        <v>-0.38890000000000002</v>
      </c>
      <c r="AC2618" s="34">
        <v>29456.6</v>
      </c>
      <c r="AD2618" s="34">
        <v>0.38890000000000002</v>
      </c>
      <c r="AE2618" s="34">
        <v>84161.73</v>
      </c>
      <c r="AF2618" s="34">
        <v>75745.55</v>
      </c>
      <c r="AG2618" s="34">
        <v>5171805.17</v>
      </c>
      <c r="AH2618" s="34">
        <v>32</v>
      </c>
      <c r="AI2618" s="34">
        <v>920.52</v>
      </c>
      <c r="AJ2618" s="34">
        <v>0</v>
      </c>
      <c r="AK2618" s="34">
        <v>0.5</v>
      </c>
      <c r="AL2618" s="34" t="s">
        <v>100</v>
      </c>
      <c r="AM2618" s="34">
        <v>69.95</v>
      </c>
      <c r="AN2618" s="34">
        <v>17676.400000000001</v>
      </c>
      <c r="AO2618" s="34">
        <v>68.66</v>
      </c>
      <c r="AP2618" s="34">
        <v>0</v>
      </c>
      <c r="AR2618" s="45"/>
      <c r="AS2618" s="49"/>
      <c r="AT2618" s="45"/>
      <c r="AU2618" s="31">
        <v>42537</v>
      </c>
      <c r="AV2618" s="57">
        <v>7.2916666666666671E-2</v>
      </c>
      <c r="AW2618" s="31" t="s">
        <v>232</v>
      </c>
      <c r="AY2618" s="32"/>
      <c r="BA2618" s="32"/>
      <c r="BG2618" s="32"/>
      <c r="BH2618" s="32"/>
    </row>
    <row r="2619" spans="1:60">
      <c r="A2619" s="34" t="s">
        <v>98</v>
      </c>
      <c r="B2619" s="34" t="s">
        <v>101</v>
      </c>
      <c r="C2619" s="38">
        <v>42538.59375</v>
      </c>
      <c r="D2619" s="34">
        <v>71.3</v>
      </c>
      <c r="E2619" s="38">
        <v>42541.40625</v>
      </c>
      <c r="F2619" s="34">
        <v>71.650000000000006</v>
      </c>
      <c r="G2619" s="42">
        <v>4.8999999999999998E-3</v>
      </c>
      <c r="H2619" s="34">
        <v>-247.1</v>
      </c>
      <c r="I2619" s="42">
        <v>-4.8999999999999998E-3</v>
      </c>
      <c r="J2619" s="34">
        <v>706.0059</v>
      </c>
      <c r="K2619" s="34">
        <v>50338.22</v>
      </c>
      <c r="L2619" s="34">
        <v>66964.94</v>
      </c>
      <c r="M2619" s="34">
        <v>12</v>
      </c>
      <c r="N2619" s="34">
        <v>-20.59</v>
      </c>
      <c r="O2619" s="42">
        <v>-9.7999999999999997E-3</v>
      </c>
      <c r="P2619" s="42">
        <v>2.52E-2</v>
      </c>
      <c r="Q2619" s="34" t="s">
        <v>100</v>
      </c>
      <c r="R2619" s="34">
        <v>0</v>
      </c>
      <c r="S2619" s="34">
        <v>72.75</v>
      </c>
      <c r="U2619" s="58">
        <f>VLOOKUP(AU2619,[1]expiry_dates!$B$2:$C$2894,2,FALSE)</f>
        <v>42551</v>
      </c>
      <c r="V2619" s="34" t="s">
        <v>138</v>
      </c>
      <c r="W2619" s="34" t="s">
        <v>101</v>
      </c>
      <c r="X2619" s="54">
        <v>42538.59375</v>
      </c>
      <c r="Y2619" s="34">
        <v>2.2999999999999998</v>
      </c>
      <c r="Z2619" s="34">
        <v>42541.40625</v>
      </c>
      <c r="AA2619" s="34">
        <v>2.4</v>
      </c>
      <c r="AB2619" s="34">
        <v>4.3499999999999997E-2</v>
      </c>
      <c r="AC2619" s="34">
        <v>-3300.05</v>
      </c>
      <c r="AD2619" s="34">
        <v>-4.3499999999999997E-2</v>
      </c>
      <c r="AE2619" s="34">
        <v>33000.480000000003</v>
      </c>
      <c r="AF2619" s="34">
        <v>75901.100000000006</v>
      </c>
      <c r="AG2619" s="34">
        <v>5168505.12</v>
      </c>
      <c r="AH2619" s="34">
        <v>12</v>
      </c>
      <c r="AI2619" s="34">
        <v>-275</v>
      </c>
      <c r="AJ2619" s="34">
        <v>-0.1087</v>
      </c>
      <c r="AK2619" s="34">
        <v>0.3478</v>
      </c>
      <c r="AL2619" s="34" t="s">
        <v>100</v>
      </c>
      <c r="AM2619" s="34">
        <v>71.3</v>
      </c>
      <c r="AN2619" s="34">
        <v>17659.45</v>
      </c>
      <c r="AO2619" s="34">
        <v>72.75</v>
      </c>
      <c r="AP2619" s="34">
        <v>0</v>
      </c>
      <c r="AR2619" s="45"/>
      <c r="AS2619" s="49"/>
      <c r="AT2619" s="45"/>
      <c r="AU2619" s="31">
        <v>42538</v>
      </c>
      <c r="AV2619" s="57">
        <v>9.375E-2</v>
      </c>
      <c r="AW2619" s="31" t="s">
        <v>232</v>
      </c>
      <c r="AY2619" s="32"/>
      <c r="BA2619" s="32"/>
      <c r="BG2619" s="32"/>
      <c r="BH2619" s="32"/>
    </row>
    <row r="2620" spans="1:60">
      <c r="A2620" s="34" t="s">
        <v>98</v>
      </c>
      <c r="B2620" s="34" t="s">
        <v>99</v>
      </c>
      <c r="C2620" s="38">
        <v>42541.40625</v>
      </c>
      <c r="D2620" s="34">
        <v>71.650000000000006</v>
      </c>
      <c r="E2620" s="38">
        <v>42541.635416666664</v>
      </c>
      <c r="F2620" s="34">
        <v>71.150000000000006</v>
      </c>
      <c r="G2620" s="42">
        <v>-7.0000000000000001E-3</v>
      </c>
      <c r="H2620" s="34">
        <v>-351.27</v>
      </c>
      <c r="I2620" s="42">
        <v>-7.0000000000000001E-3</v>
      </c>
      <c r="J2620" s="34">
        <v>702.53189999999995</v>
      </c>
      <c r="K2620" s="34">
        <v>50336.41</v>
      </c>
      <c r="L2620" s="34">
        <v>66613.679999999993</v>
      </c>
      <c r="M2620" s="34">
        <v>23</v>
      </c>
      <c r="N2620" s="34">
        <v>-15.27</v>
      </c>
      <c r="O2620" s="42">
        <v>-8.3999999999999995E-3</v>
      </c>
      <c r="P2620" s="42">
        <v>7.0000000000000001E-3</v>
      </c>
      <c r="Q2620" s="34" t="s">
        <v>100</v>
      </c>
      <c r="R2620" s="34">
        <v>0</v>
      </c>
      <c r="S2620" s="34">
        <v>69.55</v>
      </c>
      <c r="U2620" s="58">
        <f>VLOOKUP(AU2620,[1]expiry_dates!$B$2:$C$2894,2,FALSE)</f>
        <v>42551</v>
      </c>
      <c r="V2620" s="34" t="s">
        <v>135</v>
      </c>
      <c r="W2620" s="34" t="s">
        <v>101</v>
      </c>
      <c r="X2620" s="54">
        <v>42541.40625</v>
      </c>
      <c r="Y2620" s="34">
        <v>1.85</v>
      </c>
      <c r="Z2620" s="34">
        <v>42541.635416666664</v>
      </c>
      <c r="AA2620" s="34">
        <v>2.0499999999999998</v>
      </c>
      <c r="AB2620" s="34">
        <v>0.1081</v>
      </c>
      <c r="AC2620" s="34">
        <v>-8201.8700000000008</v>
      </c>
      <c r="AD2620" s="34">
        <v>-0.1081</v>
      </c>
      <c r="AE2620" s="34">
        <v>41009.339999999997</v>
      </c>
      <c r="AF2620" s="34">
        <v>75867.27</v>
      </c>
      <c r="AG2620" s="34">
        <v>5160303.26</v>
      </c>
      <c r="AH2620" s="34">
        <v>23</v>
      </c>
      <c r="AI2620" s="34">
        <v>-356.6</v>
      </c>
      <c r="AJ2620" s="34">
        <v>-0.18920000000000001</v>
      </c>
      <c r="AK2620" s="34">
        <v>2.7E-2</v>
      </c>
      <c r="AL2620" s="34" t="s">
        <v>100</v>
      </c>
      <c r="AM2620" s="34">
        <v>71.650000000000006</v>
      </c>
      <c r="AN2620" s="34">
        <v>17682.400000000001</v>
      </c>
      <c r="AO2620" s="34">
        <v>69.55</v>
      </c>
      <c r="AP2620" s="34">
        <v>0</v>
      </c>
      <c r="AR2620" s="45"/>
      <c r="AS2620" s="49"/>
      <c r="AT2620" s="45"/>
      <c r="AU2620" s="31">
        <v>42541</v>
      </c>
      <c r="AV2620" s="57">
        <v>0.40625</v>
      </c>
      <c r="AW2620" s="31" t="s">
        <v>231</v>
      </c>
      <c r="AY2620" s="32"/>
      <c r="BA2620" s="32"/>
      <c r="BG2620" s="32"/>
      <c r="BH2620" s="32"/>
    </row>
    <row r="2621" spans="1:60">
      <c r="A2621" s="34" t="s">
        <v>98</v>
      </c>
      <c r="B2621" s="34" t="s">
        <v>101</v>
      </c>
      <c r="C2621" s="38">
        <v>42541.635416666664</v>
      </c>
      <c r="D2621" s="34">
        <v>71.150000000000006</v>
      </c>
      <c r="E2621" s="38">
        <v>42542.4375</v>
      </c>
      <c r="F2621" s="34">
        <v>71.650000000000006</v>
      </c>
      <c r="G2621" s="42">
        <v>7.0000000000000001E-3</v>
      </c>
      <c r="H2621" s="34">
        <v>-353.72</v>
      </c>
      <c r="I2621" s="42">
        <v>-7.0000000000000001E-3</v>
      </c>
      <c r="J2621" s="34">
        <v>707.43669999999997</v>
      </c>
      <c r="K2621" s="34">
        <v>50334.12</v>
      </c>
      <c r="L2621" s="34">
        <v>66259.960000000006</v>
      </c>
      <c r="M2621" s="34">
        <v>11</v>
      </c>
      <c r="N2621" s="34">
        <v>-32.159999999999997</v>
      </c>
      <c r="O2621" s="42">
        <v>-8.3999999999999995E-3</v>
      </c>
      <c r="P2621" s="42">
        <v>3.5000000000000001E-3</v>
      </c>
      <c r="Q2621" s="34" t="s">
        <v>100</v>
      </c>
      <c r="R2621" s="34">
        <v>0</v>
      </c>
      <c r="S2621" s="34">
        <v>72.13</v>
      </c>
      <c r="U2621" s="58">
        <f>VLOOKUP(AU2621,[1]expiry_dates!$B$2:$C$2894,2,FALSE)</f>
        <v>42551</v>
      </c>
      <c r="V2621" s="34" t="s">
        <v>139</v>
      </c>
      <c r="W2621" s="34" t="s">
        <v>101</v>
      </c>
      <c r="X2621" s="54">
        <v>42541.635416666664</v>
      </c>
      <c r="Y2621" s="34">
        <v>3.55</v>
      </c>
      <c r="Z2621" s="34">
        <v>42542.4375</v>
      </c>
      <c r="AA2621" s="34">
        <v>3.5</v>
      </c>
      <c r="AB2621" s="34">
        <v>-1.41E-2</v>
      </c>
      <c r="AC2621" s="34">
        <v>1067.77</v>
      </c>
      <c r="AD2621" s="34">
        <v>1.41E-2</v>
      </c>
      <c r="AE2621" s="34">
        <v>21355.43</v>
      </c>
      <c r="AF2621" s="34">
        <v>75811.77</v>
      </c>
      <c r="AG2621" s="34">
        <v>5161371.03</v>
      </c>
      <c r="AH2621" s="34">
        <v>11</v>
      </c>
      <c r="AI2621" s="34">
        <v>97.07</v>
      </c>
      <c r="AJ2621" s="34">
        <v>-7.0400000000000004E-2</v>
      </c>
      <c r="AK2621" s="34">
        <v>9.8599999999999993E-2</v>
      </c>
      <c r="AL2621" s="34" t="s">
        <v>100</v>
      </c>
      <c r="AM2621" s="34">
        <v>71.150000000000006</v>
      </c>
      <c r="AN2621" s="34">
        <v>17708.900000000001</v>
      </c>
      <c r="AO2621" s="34">
        <v>72.13</v>
      </c>
      <c r="AP2621" s="34">
        <v>0</v>
      </c>
      <c r="AR2621" s="45"/>
      <c r="AS2621" s="49"/>
      <c r="AT2621" s="45"/>
      <c r="AU2621" s="31">
        <v>42541</v>
      </c>
      <c r="AV2621" s="57">
        <v>0.13541666666666666</v>
      </c>
      <c r="AW2621" s="31" t="s">
        <v>232</v>
      </c>
      <c r="AY2621" s="32"/>
      <c r="BA2621" s="32"/>
      <c r="BG2621" s="32"/>
      <c r="BH2621" s="32"/>
    </row>
    <row r="2622" spans="1:60">
      <c r="A2622" s="34" t="s">
        <v>98</v>
      </c>
      <c r="B2622" s="34" t="s">
        <v>99</v>
      </c>
      <c r="C2622" s="38">
        <v>42542.4375</v>
      </c>
      <c r="D2622" s="34">
        <v>71.650000000000006</v>
      </c>
      <c r="E2622" s="38">
        <v>42542.5</v>
      </c>
      <c r="F2622" s="34">
        <v>71.25</v>
      </c>
      <c r="G2622" s="42">
        <v>-5.5999999999999999E-3</v>
      </c>
      <c r="H2622" s="34">
        <v>-281</v>
      </c>
      <c r="I2622" s="42">
        <v>-5.5999999999999999E-3</v>
      </c>
      <c r="J2622" s="34">
        <v>702.48770000000002</v>
      </c>
      <c r="K2622" s="34">
        <v>50333.25</v>
      </c>
      <c r="L2622" s="34">
        <v>65978.960000000006</v>
      </c>
      <c r="M2622" s="34">
        <v>7</v>
      </c>
      <c r="N2622" s="34">
        <v>-40.14</v>
      </c>
      <c r="O2622" s="42">
        <v>-7.7000000000000002E-3</v>
      </c>
      <c r="P2622" s="42">
        <v>2.8E-3</v>
      </c>
      <c r="Q2622" s="34" t="s">
        <v>100</v>
      </c>
      <c r="R2622" s="34">
        <v>0</v>
      </c>
      <c r="S2622" s="34">
        <v>70.900000000000006</v>
      </c>
      <c r="U2622" s="58">
        <f>VLOOKUP(AU2622,[1]expiry_dates!$B$2:$C$2894,2,FALSE)</f>
        <v>42551</v>
      </c>
      <c r="V2622" s="34" t="s">
        <v>141</v>
      </c>
      <c r="W2622" s="34" t="s">
        <v>101</v>
      </c>
      <c r="X2622" s="54">
        <v>42542.4375</v>
      </c>
      <c r="Y2622" s="34">
        <v>0.55000000000000004</v>
      </c>
      <c r="Z2622" s="34">
        <v>42542.5</v>
      </c>
      <c r="AA2622" s="34">
        <v>0.5</v>
      </c>
      <c r="AB2622" s="34">
        <v>-9.0899999999999995E-2</v>
      </c>
      <c r="AC2622" s="34">
        <v>6893.96</v>
      </c>
      <c r="AD2622" s="34">
        <v>9.0899999999999995E-2</v>
      </c>
      <c r="AE2622" s="34">
        <v>137879.20000000001</v>
      </c>
      <c r="AF2622" s="34">
        <v>75833.55</v>
      </c>
      <c r="AG2622" s="34">
        <v>5168264.99</v>
      </c>
      <c r="AH2622" s="34">
        <v>7</v>
      </c>
      <c r="AI2622" s="34">
        <v>984.85</v>
      </c>
      <c r="AJ2622" s="34">
        <v>0</v>
      </c>
      <c r="AK2622" s="34">
        <v>9.0899999999999995E-2</v>
      </c>
      <c r="AL2622" s="34" t="s">
        <v>100</v>
      </c>
      <c r="AM2622" s="34">
        <v>71.650000000000006</v>
      </c>
      <c r="AN2622" s="34">
        <v>17683.7</v>
      </c>
      <c r="AO2622" s="34">
        <v>70.900000000000006</v>
      </c>
      <c r="AP2622" s="34">
        <v>0</v>
      </c>
      <c r="AR2622" s="45"/>
      <c r="AS2622" s="49"/>
      <c r="AT2622" s="45"/>
      <c r="AU2622" s="31">
        <v>42542</v>
      </c>
      <c r="AV2622" s="57">
        <v>0.4375</v>
      </c>
      <c r="AW2622" s="31" t="s">
        <v>231</v>
      </c>
      <c r="AY2622" s="32"/>
      <c r="BA2622" s="32"/>
      <c r="BG2622" s="32"/>
      <c r="BH2622" s="32"/>
    </row>
    <row r="2623" spans="1:60">
      <c r="A2623" s="34" t="s">
        <v>98</v>
      </c>
      <c r="B2623" s="34" t="s">
        <v>101</v>
      </c>
      <c r="C2623" s="38">
        <v>42542.5</v>
      </c>
      <c r="D2623" s="34">
        <v>71.25</v>
      </c>
      <c r="E2623" s="38">
        <v>42543.385416666664</v>
      </c>
      <c r="F2623" s="34">
        <v>70.95</v>
      </c>
      <c r="G2623" s="42">
        <v>-4.1999999999999997E-3</v>
      </c>
      <c r="H2623" s="34">
        <v>211.92</v>
      </c>
      <c r="I2623" s="42">
        <v>4.1999999999999997E-3</v>
      </c>
      <c r="J2623" s="34">
        <v>706.4067</v>
      </c>
      <c r="K2623" s="34">
        <v>50331.48</v>
      </c>
      <c r="L2623" s="34">
        <v>66190.880000000005</v>
      </c>
      <c r="M2623" s="34">
        <v>19</v>
      </c>
      <c r="N2623" s="34">
        <v>11.15</v>
      </c>
      <c r="O2623" s="42">
        <v>-6.3E-3</v>
      </c>
      <c r="P2623" s="42">
        <v>1.26E-2</v>
      </c>
      <c r="Q2623" s="34" t="s">
        <v>100</v>
      </c>
      <c r="R2623" s="34">
        <v>0</v>
      </c>
      <c r="S2623" s="34">
        <v>71.849999999999994</v>
      </c>
      <c r="U2623" s="58">
        <f>VLOOKUP(AU2623,[1]expiry_dates!$B$2:$C$2894,2,FALSE)</f>
        <v>42551</v>
      </c>
      <c r="V2623" s="34" t="s">
        <v>138</v>
      </c>
      <c r="W2623" s="34" t="s">
        <v>101</v>
      </c>
      <c r="X2623" s="54">
        <v>42542.5</v>
      </c>
      <c r="Y2623" s="34">
        <v>2.2000000000000002</v>
      </c>
      <c r="Z2623" s="34">
        <v>42543.385416666664</v>
      </c>
      <c r="AA2623" s="34">
        <v>1.9</v>
      </c>
      <c r="AB2623" s="34">
        <v>-0.13639999999999999</v>
      </c>
      <c r="AC2623" s="34">
        <v>10342</v>
      </c>
      <c r="AD2623" s="34">
        <v>0.13639999999999999</v>
      </c>
      <c r="AE2623" s="34">
        <v>34473.33</v>
      </c>
      <c r="AF2623" s="34">
        <v>75841.320000000007</v>
      </c>
      <c r="AG2623" s="34">
        <v>5178606.99</v>
      </c>
      <c r="AH2623" s="34">
        <v>19</v>
      </c>
      <c r="AI2623" s="34">
        <v>544.32000000000005</v>
      </c>
      <c r="AJ2623" s="34">
        <v>-0.11360000000000001</v>
      </c>
      <c r="AK2623" s="34">
        <v>0.20449999999999999</v>
      </c>
      <c r="AL2623" s="34" t="s">
        <v>100</v>
      </c>
      <c r="AM2623" s="34">
        <v>71.25</v>
      </c>
      <c r="AN2623" s="34">
        <v>17654.5</v>
      </c>
      <c r="AO2623" s="34">
        <v>71.849999999999994</v>
      </c>
      <c r="AP2623" s="34">
        <v>0</v>
      </c>
      <c r="AR2623" s="45"/>
      <c r="AS2623" s="49"/>
      <c r="AT2623" s="45"/>
      <c r="AU2623" s="31">
        <v>42542</v>
      </c>
      <c r="AV2623" s="57">
        <v>0.5</v>
      </c>
      <c r="AW2623" s="31" t="s">
        <v>232</v>
      </c>
      <c r="AY2623" s="32"/>
      <c r="BA2623" s="32"/>
      <c r="BG2623" s="32"/>
      <c r="BH2623" s="32"/>
    </row>
    <row r="2624" spans="1:60">
      <c r="A2624" s="34" t="s">
        <v>98</v>
      </c>
      <c r="B2624" s="34" t="s">
        <v>99</v>
      </c>
      <c r="C2624" s="38">
        <v>42543.385416666664</v>
      </c>
      <c r="D2624" s="34">
        <v>70.95</v>
      </c>
      <c r="E2624" s="38">
        <v>42543.416666666664</v>
      </c>
      <c r="F2624" s="34">
        <v>70.599999999999994</v>
      </c>
      <c r="G2624" s="42">
        <v>-4.8999999999999998E-3</v>
      </c>
      <c r="H2624" s="34">
        <v>-248.29</v>
      </c>
      <c r="I2624" s="42">
        <v>-4.8999999999999998E-3</v>
      </c>
      <c r="J2624" s="34">
        <v>709.39620000000002</v>
      </c>
      <c r="K2624" s="34">
        <v>50331.66</v>
      </c>
      <c r="L2624" s="34">
        <v>65942.600000000006</v>
      </c>
      <c r="M2624" s="34">
        <v>4</v>
      </c>
      <c r="N2624" s="34">
        <v>-62.07</v>
      </c>
      <c r="O2624" s="42">
        <v>-6.3E-3</v>
      </c>
      <c r="P2624" s="42">
        <v>4.8999999999999998E-3</v>
      </c>
      <c r="Q2624" s="34" t="s">
        <v>100</v>
      </c>
      <c r="R2624" s="34">
        <v>0</v>
      </c>
      <c r="S2624" s="34">
        <v>70.39</v>
      </c>
      <c r="U2624" s="58">
        <f>VLOOKUP(AU2624,[1]expiry_dates!$B$2:$C$2894,2,FALSE)</f>
        <v>42551</v>
      </c>
      <c r="V2624" s="34" t="s">
        <v>141</v>
      </c>
      <c r="W2624" s="34" t="s">
        <v>101</v>
      </c>
      <c r="X2624" s="54">
        <v>42543.385416666664</v>
      </c>
      <c r="Y2624" s="34">
        <v>0.6</v>
      </c>
      <c r="Z2624" s="34">
        <v>42543.416666666664</v>
      </c>
      <c r="AA2624" s="34">
        <v>0.55000000000000004</v>
      </c>
      <c r="AB2624" s="34">
        <v>-8.3299999999999999E-2</v>
      </c>
      <c r="AC2624" s="34">
        <v>6326.57</v>
      </c>
      <c r="AD2624" s="34">
        <v>8.3299999999999999E-2</v>
      </c>
      <c r="AE2624" s="34">
        <v>126531.5</v>
      </c>
      <c r="AF2624" s="34">
        <v>75918.89</v>
      </c>
      <c r="AG2624" s="34">
        <v>5184933.5599999996</v>
      </c>
      <c r="AH2624" s="34">
        <v>4</v>
      </c>
      <c r="AI2624" s="34">
        <v>1581.64</v>
      </c>
      <c r="AJ2624" s="34">
        <v>0</v>
      </c>
      <c r="AK2624" s="34">
        <v>0.16669999999999999</v>
      </c>
      <c r="AL2624" s="34" t="s">
        <v>100</v>
      </c>
      <c r="AM2624" s="34">
        <v>70.95</v>
      </c>
      <c r="AN2624" s="34">
        <v>17650.05</v>
      </c>
      <c r="AO2624" s="34">
        <v>70.39</v>
      </c>
      <c r="AP2624" s="34">
        <v>0</v>
      </c>
      <c r="AR2624" s="45"/>
      <c r="AS2624" s="49"/>
      <c r="AT2624" s="45"/>
      <c r="AU2624" s="31">
        <v>42543</v>
      </c>
      <c r="AV2624" s="57">
        <v>0.38541666666666669</v>
      </c>
      <c r="AW2624" s="31" t="s">
        <v>231</v>
      </c>
      <c r="AY2624" s="32"/>
      <c r="BA2624" s="32"/>
      <c r="BG2624" s="32"/>
      <c r="BH2624" s="32"/>
    </row>
    <row r="2625" spans="1:60">
      <c r="A2625" s="34" t="s">
        <v>98</v>
      </c>
      <c r="B2625" s="34" t="s">
        <v>101</v>
      </c>
      <c r="C2625" s="38">
        <v>42543.416666666664</v>
      </c>
      <c r="D2625" s="34">
        <v>70.599999999999994</v>
      </c>
      <c r="E2625" s="38">
        <v>42543.489583333336</v>
      </c>
      <c r="F2625" s="34">
        <v>70.400000000000006</v>
      </c>
      <c r="G2625" s="42">
        <v>-2.8E-3</v>
      </c>
      <c r="H2625" s="34">
        <v>142.58000000000001</v>
      </c>
      <c r="I2625" s="42">
        <v>2.8E-3</v>
      </c>
      <c r="J2625" s="34">
        <v>712.89549999999997</v>
      </c>
      <c r="K2625" s="34">
        <v>50330.42</v>
      </c>
      <c r="L2625" s="34">
        <v>66085.179999999993</v>
      </c>
      <c r="M2625" s="34">
        <v>8</v>
      </c>
      <c r="N2625" s="34">
        <v>17.82</v>
      </c>
      <c r="O2625" s="42">
        <v>-5.7000000000000002E-3</v>
      </c>
      <c r="P2625" s="42">
        <v>1.2E-2</v>
      </c>
      <c r="Q2625" s="34" t="s">
        <v>100</v>
      </c>
      <c r="R2625" s="34">
        <v>0</v>
      </c>
      <c r="S2625" s="34">
        <v>71.28</v>
      </c>
      <c r="U2625" s="58">
        <f>VLOOKUP(AU2625,[1]expiry_dates!$B$2:$C$2894,2,FALSE)</f>
        <v>42551</v>
      </c>
      <c r="V2625" s="34" t="s">
        <v>139</v>
      </c>
      <c r="W2625" s="34" t="s">
        <v>101</v>
      </c>
      <c r="X2625" s="54">
        <v>42543.416666666664</v>
      </c>
      <c r="Y2625" s="34">
        <v>2.65</v>
      </c>
      <c r="Z2625" s="34">
        <v>42543.489583333336</v>
      </c>
      <c r="AA2625" s="34">
        <v>2.75</v>
      </c>
      <c r="AB2625" s="34">
        <v>3.7699999999999997E-2</v>
      </c>
      <c r="AC2625" s="34">
        <v>-2866.28</v>
      </c>
      <c r="AD2625" s="34">
        <v>-3.7699999999999997E-2</v>
      </c>
      <c r="AE2625" s="34">
        <v>28662.75</v>
      </c>
      <c r="AF2625" s="34">
        <v>75956.3</v>
      </c>
      <c r="AG2625" s="34">
        <v>5182067.28</v>
      </c>
      <c r="AH2625" s="34">
        <v>8</v>
      </c>
      <c r="AI2625" s="34">
        <v>-358.28</v>
      </c>
      <c r="AJ2625" s="34">
        <v>-0.1321</v>
      </c>
      <c r="AK2625" s="34">
        <v>0.1132</v>
      </c>
      <c r="AL2625" s="34" t="s">
        <v>100</v>
      </c>
      <c r="AM2625" s="34">
        <v>70.599999999999994</v>
      </c>
      <c r="AN2625" s="34">
        <v>17714.150000000001</v>
      </c>
      <c r="AO2625" s="34">
        <v>71.28</v>
      </c>
      <c r="AP2625" s="34">
        <v>0</v>
      </c>
      <c r="AR2625" s="45"/>
      <c r="AS2625" s="49"/>
      <c r="AT2625" s="45"/>
      <c r="AU2625" s="31">
        <v>42543</v>
      </c>
      <c r="AV2625" s="57">
        <v>0.41666666666666669</v>
      </c>
      <c r="AW2625" s="31" t="s">
        <v>231</v>
      </c>
      <c r="AY2625" s="32"/>
      <c r="BA2625" s="32"/>
      <c r="BG2625" s="32"/>
      <c r="BH2625" s="32"/>
    </row>
    <row r="2626" spans="1:60">
      <c r="A2626" s="34" t="s">
        <v>98</v>
      </c>
      <c r="B2626" s="34" t="s">
        <v>99</v>
      </c>
      <c r="C2626" s="38">
        <v>42543.489583333336</v>
      </c>
      <c r="D2626" s="34">
        <v>70.400000000000006</v>
      </c>
      <c r="E2626" s="38">
        <v>42543.5625</v>
      </c>
      <c r="F2626" s="34">
        <v>69.900000000000006</v>
      </c>
      <c r="G2626" s="42">
        <v>-7.1000000000000004E-3</v>
      </c>
      <c r="H2626" s="34">
        <v>-357.46</v>
      </c>
      <c r="I2626" s="42">
        <v>-7.1000000000000004E-3</v>
      </c>
      <c r="J2626" s="34">
        <v>714.92579999999998</v>
      </c>
      <c r="K2626" s="34">
        <v>50330.78</v>
      </c>
      <c r="L2626" s="34">
        <v>65727.710000000006</v>
      </c>
      <c r="M2626" s="34">
        <v>8</v>
      </c>
      <c r="N2626" s="34">
        <v>-44.68</v>
      </c>
      <c r="O2626" s="42">
        <v>-7.1000000000000004E-3</v>
      </c>
      <c r="P2626" s="42">
        <v>1.14E-2</v>
      </c>
      <c r="Q2626" s="34" t="s">
        <v>100</v>
      </c>
      <c r="R2626" s="34">
        <v>0</v>
      </c>
      <c r="S2626" s="34">
        <v>69.75</v>
      </c>
      <c r="U2626" s="58">
        <f>VLOOKUP(AU2626,[1]expiry_dates!$B$2:$C$2894,2,FALSE)</f>
        <v>42551</v>
      </c>
      <c r="V2626" s="34" t="s">
        <v>135</v>
      </c>
      <c r="W2626" s="34" t="s">
        <v>101</v>
      </c>
      <c r="X2626" s="54">
        <v>42543.489583333336</v>
      </c>
      <c r="Y2626" s="34">
        <v>2.1</v>
      </c>
      <c r="Z2626" s="34">
        <v>42543.5625</v>
      </c>
      <c r="AA2626" s="34">
        <v>2.1</v>
      </c>
      <c r="AB2626" s="34">
        <v>0</v>
      </c>
      <c r="AC2626" s="34">
        <v>0</v>
      </c>
      <c r="AD2626" s="34">
        <v>0</v>
      </c>
      <c r="AE2626" s="34">
        <v>36147.78</v>
      </c>
      <c r="AF2626" s="34">
        <v>75910.34</v>
      </c>
      <c r="AG2626" s="34">
        <v>5182067.28</v>
      </c>
      <c r="AH2626" s="34">
        <v>8</v>
      </c>
      <c r="AI2626" s="34">
        <v>0</v>
      </c>
      <c r="AJ2626" s="34">
        <v>-2.3800000000000002E-2</v>
      </c>
      <c r="AK2626" s="34">
        <v>0.11899999999999999</v>
      </c>
      <c r="AL2626" s="34" t="s">
        <v>100</v>
      </c>
      <c r="AM2626" s="34">
        <v>70.400000000000006</v>
      </c>
      <c r="AN2626" s="34">
        <v>17694.25</v>
      </c>
      <c r="AO2626" s="34">
        <v>69.75</v>
      </c>
      <c r="AP2626" s="34">
        <v>0</v>
      </c>
      <c r="AR2626" s="45"/>
      <c r="AS2626" s="49"/>
      <c r="AT2626" s="45"/>
      <c r="AU2626" s="31">
        <v>42543</v>
      </c>
      <c r="AV2626" s="57">
        <v>0.48958333333333331</v>
      </c>
      <c r="AW2626" s="31" t="s">
        <v>231</v>
      </c>
      <c r="AY2626" s="32"/>
      <c r="BA2626" s="32"/>
      <c r="BG2626" s="32"/>
      <c r="BH2626" s="32"/>
    </row>
    <row r="2627" spans="1:60">
      <c r="A2627" s="34" t="s">
        <v>98</v>
      </c>
      <c r="B2627" s="34" t="s">
        <v>101</v>
      </c>
      <c r="C2627" s="38">
        <v>42543.5625</v>
      </c>
      <c r="D2627" s="34">
        <v>69.900000000000006</v>
      </c>
      <c r="E2627" s="38">
        <v>42544.520833333336</v>
      </c>
      <c r="F2627" s="34">
        <v>69.650000000000006</v>
      </c>
      <c r="G2627" s="42">
        <v>-3.5999999999999999E-3</v>
      </c>
      <c r="H2627" s="34">
        <v>180.01</v>
      </c>
      <c r="I2627" s="42">
        <v>3.5999999999999999E-3</v>
      </c>
      <c r="J2627" s="34">
        <v>720.03980000000001</v>
      </c>
      <c r="K2627" s="34">
        <v>50330.78</v>
      </c>
      <c r="L2627" s="34">
        <v>65907.72</v>
      </c>
      <c r="M2627" s="34">
        <v>26</v>
      </c>
      <c r="N2627" s="34">
        <v>6.92</v>
      </c>
      <c r="O2627" s="42">
        <v>-9.2999999999999992E-3</v>
      </c>
      <c r="P2627" s="42">
        <v>1.8599999999999998E-2</v>
      </c>
      <c r="Q2627" s="34" t="s">
        <v>100</v>
      </c>
      <c r="R2627" s="34">
        <v>0</v>
      </c>
      <c r="S2627" s="34">
        <v>71.2</v>
      </c>
      <c r="U2627" s="58">
        <f>VLOOKUP(AU2627,[1]expiry_dates!$B$2:$C$2894,2,FALSE)</f>
        <v>42551</v>
      </c>
      <c r="V2627" s="34" t="s">
        <v>139</v>
      </c>
      <c r="W2627" s="34" t="s">
        <v>101</v>
      </c>
      <c r="X2627" s="54">
        <v>42543.5625</v>
      </c>
      <c r="Y2627" s="34">
        <v>2.35</v>
      </c>
      <c r="Z2627" s="34">
        <v>42544.520833333336</v>
      </c>
      <c r="AA2627" s="34">
        <v>2.2999999999999998</v>
      </c>
      <c r="AB2627" s="34">
        <v>-2.1299999999999999E-2</v>
      </c>
      <c r="AC2627" s="34">
        <v>1615.5</v>
      </c>
      <c r="AD2627" s="34">
        <v>2.1299999999999999E-2</v>
      </c>
      <c r="AE2627" s="34">
        <v>32309.96</v>
      </c>
      <c r="AF2627" s="34">
        <v>75928.41</v>
      </c>
      <c r="AG2627" s="34">
        <v>5183682.78</v>
      </c>
      <c r="AH2627" s="34">
        <v>26</v>
      </c>
      <c r="AI2627" s="34">
        <v>62.13</v>
      </c>
      <c r="AJ2627" s="34">
        <v>-0.17019999999999999</v>
      </c>
      <c r="AK2627" s="34">
        <v>0.23400000000000001</v>
      </c>
      <c r="AL2627" s="34" t="s">
        <v>100</v>
      </c>
      <c r="AM2627" s="34">
        <v>69.900000000000006</v>
      </c>
      <c r="AN2627" s="34">
        <v>17550.650000000001</v>
      </c>
      <c r="AO2627" s="34">
        <v>71.2</v>
      </c>
      <c r="AP2627" s="34">
        <v>0</v>
      </c>
      <c r="AR2627" s="45"/>
      <c r="AS2627" s="49"/>
      <c r="AT2627" s="45"/>
      <c r="AU2627" s="31">
        <v>42543</v>
      </c>
      <c r="AV2627" s="57">
        <v>6.25E-2</v>
      </c>
      <c r="AW2627" s="31" t="s">
        <v>232</v>
      </c>
      <c r="AY2627" s="32"/>
      <c r="BA2627" s="32"/>
      <c r="BG2627" s="32"/>
      <c r="BH2627" s="32"/>
    </row>
    <row r="2628" spans="1:60">
      <c r="A2628" s="34" t="s">
        <v>98</v>
      </c>
      <c r="B2628" s="34" t="s">
        <v>99</v>
      </c>
      <c r="C2628" s="38">
        <v>42544.520833333336</v>
      </c>
      <c r="D2628" s="34">
        <v>69.650000000000006</v>
      </c>
      <c r="E2628" s="38">
        <v>42545.385416666664</v>
      </c>
      <c r="F2628" s="34">
        <v>66.5</v>
      </c>
      <c r="G2628" s="42">
        <v>-4.5199999999999997E-2</v>
      </c>
      <c r="H2628" s="34">
        <v>-2276.2800000000002</v>
      </c>
      <c r="I2628" s="42">
        <v>-4.5199999999999997E-2</v>
      </c>
      <c r="J2628" s="34">
        <v>722.62710000000004</v>
      </c>
      <c r="K2628" s="34">
        <v>50330.98</v>
      </c>
      <c r="L2628" s="34">
        <v>63631.45</v>
      </c>
      <c r="M2628" s="34">
        <v>17</v>
      </c>
      <c r="N2628" s="34">
        <v>-133.9</v>
      </c>
      <c r="O2628" s="42">
        <v>-4.5199999999999997E-2</v>
      </c>
      <c r="P2628" s="42">
        <v>6.4999999999999997E-3</v>
      </c>
      <c r="Q2628" s="34" t="s">
        <v>100</v>
      </c>
      <c r="R2628" s="34">
        <v>0</v>
      </c>
      <c r="S2628" s="34">
        <v>68.62</v>
      </c>
      <c r="U2628" s="58">
        <f>VLOOKUP(AU2628,[1]expiry_dates!$B$2:$C$2894,2,FALSE)</f>
        <v>42551</v>
      </c>
      <c r="V2628" s="34" t="s">
        <v>135</v>
      </c>
      <c r="W2628" s="34" t="s">
        <v>101</v>
      </c>
      <c r="X2628" s="54">
        <v>42544.520833333336</v>
      </c>
      <c r="Y2628" s="34">
        <v>2.5</v>
      </c>
      <c r="Z2628" s="34">
        <v>42545.385416666664</v>
      </c>
      <c r="AA2628" s="34">
        <v>4.3</v>
      </c>
      <c r="AB2628" s="34">
        <v>0.72</v>
      </c>
      <c r="AC2628" s="34">
        <v>-54678.71</v>
      </c>
      <c r="AD2628" s="34">
        <v>-0.72</v>
      </c>
      <c r="AE2628" s="34">
        <v>30377.06</v>
      </c>
      <c r="AF2628" s="34">
        <v>75942.649999999994</v>
      </c>
      <c r="AG2628" s="34">
        <v>5129004.08</v>
      </c>
      <c r="AH2628" s="34">
        <v>17</v>
      </c>
      <c r="AI2628" s="34">
        <v>-3216.39</v>
      </c>
      <c r="AJ2628" s="34">
        <v>-0.72</v>
      </c>
      <c r="AK2628" s="34">
        <v>0.14000000000000001</v>
      </c>
      <c r="AL2628" s="34" t="s">
        <v>100</v>
      </c>
      <c r="AM2628" s="34">
        <v>69.650000000000006</v>
      </c>
      <c r="AN2628" s="34">
        <v>17740.900000000001</v>
      </c>
      <c r="AO2628" s="34">
        <v>68.62</v>
      </c>
      <c r="AP2628" s="34">
        <v>0</v>
      </c>
      <c r="AR2628" s="45"/>
      <c r="AS2628" s="49"/>
      <c r="AT2628" s="45"/>
      <c r="AU2628" s="31">
        <v>42544</v>
      </c>
      <c r="AV2628" s="57">
        <v>0.52083333333333337</v>
      </c>
      <c r="AW2628" s="31" t="s">
        <v>232</v>
      </c>
      <c r="AY2628" s="32"/>
      <c r="BA2628" s="32"/>
      <c r="BG2628" s="32"/>
      <c r="BH2628" s="32"/>
    </row>
    <row r="2629" spans="1:60">
      <c r="A2629" s="34" t="s">
        <v>98</v>
      </c>
      <c r="B2629" s="34" t="s">
        <v>101</v>
      </c>
      <c r="C2629" s="38">
        <v>42545.385416666664</v>
      </c>
      <c r="D2629" s="34">
        <v>66.5</v>
      </c>
      <c r="E2629" s="38">
        <v>42545.572916666664</v>
      </c>
      <c r="F2629" s="34">
        <v>65.75</v>
      </c>
      <c r="G2629" s="42">
        <v>-1.1299999999999999E-2</v>
      </c>
      <c r="H2629" s="34">
        <v>567.54</v>
      </c>
      <c r="I2629" s="42">
        <v>1.1299999999999999E-2</v>
      </c>
      <c r="J2629" s="34">
        <v>756.7183</v>
      </c>
      <c r="K2629" s="34">
        <v>50321.77</v>
      </c>
      <c r="L2629" s="34">
        <v>64198.99</v>
      </c>
      <c r="M2629" s="34">
        <v>19</v>
      </c>
      <c r="N2629" s="34">
        <v>29.87</v>
      </c>
      <c r="O2629" s="42">
        <v>-8.3000000000000001E-3</v>
      </c>
      <c r="P2629" s="42">
        <v>5.04E-2</v>
      </c>
      <c r="Q2629" s="34" t="s">
        <v>100</v>
      </c>
      <c r="R2629" s="34">
        <v>0</v>
      </c>
      <c r="S2629" s="34">
        <v>69.83</v>
      </c>
      <c r="U2629" s="58">
        <f>VLOOKUP(AU2629,[1]expiry_dates!$B$2:$C$2894,2,FALSE)</f>
        <v>42551</v>
      </c>
      <c r="V2629" s="34" t="s">
        <v>142</v>
      </c>
      <c r="W2629" s="34" t="s">
        <v>101</v>
      </c>
      <c r="X2629" s="54">
        <v>42545.385416666664</v>
      </c>
      <c r="Y2629" s="34">
        <v>1.7</v>
      </c>
      <c r="Z2629" s="34">
        <v>42545.572916666664</v>
      </c>
      <c r="AA2629" s="34">
        <v>1</v>
      </c>
      <c r="AB2629" s="34">
        <v>-0.4118</v>
      </c>
      <c r="AC2629" s="34">
        <v>31260.52</v>
      </c>
      <c r="AD2629" s="34">
        <v>0.4118</v>
      </c>
      <c r="AE2629" s="34">
        <v>44657.89</v>
      </c>
      <c r="AF2629" s="34">
        <v>75918.41</v>
      </c>
      <c r="AG2629" s="34">
        <v>5160264.5999999996</v>
      </c>
      <c r="AH2629" s="34">
        <v>19</v>
      </c>
      <c r="AI2629" s="34">
        <v>1645.29</v>
      </c>
      <c r="AJ2629" s="34">
        <v>0</v>
      </c>
      <c r="AK2629" s="34">
        <v>0.61760000000000004</v>
      </c>
      <c r="AL2629" s="34" t="s">
        <v>100</v>
      </c>
      <c r="AM2629" s="34">
        <v>66.5</v>
      </c>
      <c r="AN2629" s="34">
        <v>17252.05</v>
      </c>
      <c r="AO2629" s="34">
        <v>69.83</v>
      </c>
      <c r="AP2629" s="34">
        <v>0</v>
      </c>
      <c r="AR2629" s="45"/>
      <c r="AS2629" s="49"/>
      <c r="AT2629" s="45"/>
      <c r="AU2629" s="31">
        <v>42545</v>
      </c>
      <c r="AV2629" s="57">
        <v>0.38541666666666669</v>
      </c>
      <c r="AW2629" s="31" t="s">
        <v>231</v>
      </c>
      <c r="AY2629" s="32"/>
      <c r="BA2629" s="32"/>
      <c r="BG2629" s="32"/>
      <c r="BH2629" s="32"/>
    </row>
    <row r="2630" spans="1:60">
      <c r="A2630" s="34" t="s">
        <v>98</v>
      </c>
      <c r="B2630" s="34" t="s">
        <v>99</v>
      </c>
      <c r="C2630" s="38">
        <v>42545.572916666664</v>
      </c>
      <c r="D2630" s="34">
        <v>65.75</v>
      </c>
      <c r="E2630" s="38">
        <v>42549.40625</v>
      </c>
      <c r="F2630" s="34">
        <v>67.400000000000006</v>
      </c>
      <c r="G2630" s="42">
        <v>2.5100000000000001E-2</v>
      </c>
      <c r="H2630" s="34">
        <v>1262.8699999999999</v>
      </c>
      <c r="I2630" s="42">
        <v>2.5100000000000001E-2</v>
      </c>
      <c r="J2630" s="34">
        <v>765.37860000000001</v>
      </c>
      <c r="K2630" s="34">
        <v>50323.64</v>
      </c>
      <c r="L2630" s="34">
        <v>65461.86</v>
      </c>
      <c r="M2630" s="34">
        <v>43</v>
      </c>
      <c r="N2630" s="34">
        <v>29.37</v>
      </c>
      <c r="O2630" s="42">
        <v>-1.14E-2</v>
      </c>
      <c r="P2630" s="42">
        <v>3.73E-2</v>
      </c>
      <c r="Q2630" s="34" t="s">
        <v>100</v>
      </c>
      <c r="R2630" s="34">
        <v>0</v>
      </c>
      <c r="S2630" s="34">
        <v>63.2</v>
      </c>
      <c r="U2630" s="58">
        <f>VLOOKUP(AU2630,[1]expiry_dates!$B$2:$C$2894,2,FALSE)</f>
        <v>42551</v>
      </c>
      <c r="V2630" s="34" t="s">
        <v>141</v>
      </c>
      <c r="W2630" s="34" t="s">
        <v>101</v>
      </c>
      <c r="X2630" s="54">
        <v>42545.572916666664</v>
      </c>
      <c r="Y2630" s="34">
        <v>0.95</v>
      </c>
      <c r="Z2630" s="34">
        <v>42549.40625</v>
      </c>
      <c r="AA2630" s="34">
        <v>0.2</v>
      </c>
      <c r="AB2630" s="34">
        <v>-0.78949999999999998</v>
      </c>
      <c r="AC2630" s="34">
        <v>59869.59</v>
      </c>
      <c r="AD2630" s="34">
        <v>0.78949999999999998</v>
      </c>
      <c r="AE2630" s="34">
        <v>79826.13</v>
      </c>
      <c r="AF2630" s="34">
        <v>75834.820000000007</v>
      </c>
      <c r="AG2630" s="34">
        <v>5220134.1900000004</v>
      </c>
      <c r="AH2630" s="34">
        <v>43</v>
      </c>
      <c r="AI2630" s="34">
        <v>1392.32</v>
      </c>
      <c r="AJ2630" s="34">
        <v>-0.63160000000000005</v>
      </c>
      <c r="AK2630" s="34">
        <v>0.84209999999999996</v>
      </c>
      <c r="AL2630" s="34" t="s">
        <v>100</v>
      </c>
      <c r="AM2630" s="34">
        <v>65.75</v>
      </c>
      <c r="AN2630" s="34">
        <v>17338.45</v>
      </c>
      <c r="AO2630" s="34">
        <v>63.2</v>
      </c>
      <c r="AP2630" s="34">
        <v>0</v>
      </c>
      <c r="AR2630" s="45"/>
      <c r="AS2630" s="49"/>
      <c r="AT2630" s="45"/>
      <c r="AU2630" s="31">
        <v>42545</v>
      </c>
      <c r="AV2630" s="57">
        <v>7.2916666666666671E-2</v>
      </c>
      <c r="AW2630" s="31" t="s">
        <v>232</v>
      </c>
      <c r="AY2630" s="32"/>
      <c r="BA2630" s="32"/>
      <c r="BG2630" s="32"/>
      <c r="BH2630" s="32"/>
    </row>
    <row r="2631" spans="1:60">
      <c r="A2631" s="34" t="s">
        <v>98</v>
      </c>
      <c r="B2631" s="34" t="s">
        <v>101</v>
      </c>
      <c r="C2631" s="38">
        <v>42549.40625</v>
      </c>
      <c r="D2631" s="34">
        <v>67.400000000000006</v>
      </c>
      <c r="E2631" s="38">
        <v>42549.489583333336</v>
      </c>
      <c r="F2631" s="34">
        <v>67.75</v>
      </c>
      <c r="G2631" s="42">
        <v>5.1999999999999998E-3</v>
      </c>
      <c r="H2631" s="34">
        <v>-261.35000000000002</v>
      </c>
      <c r="I2631" s="42">
        <v>-5.1999999999999998E-3</v>
      </c>
      <c r="J2631" s="34">
        <v>746.71870000000001</v>
      </c>
      <c r="K2631" s="34">
        <v>50328.84</v>
      </c>
      <c r="L2631" s="34">
        <v>65200.51</v>
      </c>
      <c r="M2631" s="34">
        <v>9</v>
      </c>
      <c r="N2631" s="34">
        <v>-29.04</v>
      </c>
      <c r="O2631" s="42">
        <v>-7.4000000000000003E-3</v>
      </c>
      <c r="P2631" s="42">
        <v>3.7000000000000002E-3</v>
      </c>
      <c r="Q2631" s="34" t="s">
        <v>100</v>
      </c>
      <c r="R2631" s="34">
        <v>0</v>
      </c>
      <c r="S2631" s="34">
        <v>68.2</v>
      </c>
      <c r="U2631" s="58">
        <f>VLOOKUP(AU2631,[1]expiry_dates!$B$2:$C$2894,2,FALSE)</f>
        <v>42551</v>
      </c>
      <c r="V2631" s="34" t="s">
        <v>142</v>
      </c>
      <c r="W2631" s="34" t="s">
        <v>101</v>
      </c>
      <c r="X2631" s="54">
        <v>42549.40625</v>
      </c>
      <c r="Y2631" s="34">
        <v>0.85</v>
      </c>
      <c r="Z2631" s="34">
        <v>42549.489583333336</v>
      </c>
      <c r="AA2631" s="34">
        <v>1.05</v>
      </c>
      <c r="AB2631" s="34">
        <v>0.23530000000000001</v>
      </c>
      <c r="AC2631" s="34">
        <v>-17906.04</v>
      </c>
      <c r="AD2631" s="34">
        <v>-0.23530000000000001</v>
      </c>
      <c r="AE2631" s="34">
        <v>89530.2</v>
      </c>
      <c r="AF2631" s="34">
        <v>76100.67</v>
      </c>
      <c r="AG2631" s="34">
        <v>5202228.16</v>
      </c>
      <c r="AH2631" s="34">
        <v>9</v>
      </c>
      <c r="AI2631" s="34">
        <v>-1989.56</v>
      </c>
      <c r="AJ2631" s="34">
        <v>-0.4118</v>
      </c>
      <c r="AK2631" s="34">
        <v>0</v>
      </c>
      <c r="AL2631" s="34" t="s">
        <v>100</v>
      </c>
      <c r="AM2631" s="34">
        <v>67.400000000000006</v>
      </c>
      <c r="AN2631" s="34">
        <v>17520.400000000001</v>
      </c>
      <c r="AO2631" s="34">
        <v>68.2</v>
      </c>
      <c r="AP2631" s="34">
        <v>0</v>
      </c>
      <c r="AR2631" s="45"/>
      <c r="AS2631" s="49"/>
      <c r="AT2631" s="45"/>
      <c r="AU2631" s="31">
        <v>42549</v>
      </c>
      <c r="AV2631" s="57">
        <v>0.40625</v>
      </c>
      <c r="AW2631" s="31" t="s">
        <v>231</v>
      </c>
      <c r="AY2631" s="32"/>
      <c r="BA2631" s="32"/>
      <c r="BG2631" s="32"/>
      <c r="BH2631" s="32"/>
    </row>
    <row r="2632" spans="1:60">
      <c r="A2632" s="34" t="s">
        <v>98</v>
      </c>
      <c r="B2632" s="34" t="s">
        <v>99</v>
      </c>
      <c r="C2632" s="38">
        <v>42549.489583333336</v>
      </c>
      <c r="D2632" s="34">
        <v>67.75</v>
      </c>
      <c r="E2632" s="38">
        <v>42550.625</v>
      </c>
      <c r="F2632" s="34">
        <v>69</v>
      </c>
      <c r="G2632" s="42">
        <v>1.8499999999999999E-2</v>
      </c>
      <c r="H2632" s="34">
        <v>928.53</v>
      </c>
      <c r="I2632" s="42">
        <v>1.8499999999999999E-2</v>
      </c>
      <c r="J2632" s="34">
        <v>742.822</v>
      </c>
      <c r="K2632" s="34">
        <v>50326.19</v>
      </c>
      <c r="L2632" s="34">
        <v>66129.039999999994</v>
      </c>
      <c r="M2632" s="34">
        <v>43</v>
      </c>
      <c r="N2632" s="34">
        <v>21.59</v>
      </c>
      <c r="O2632" s="42">
        <v>-2.2000000000000001E-3</v>
      </c>
      <c r="P2632" s="42">
        <v>2.8799999999999999E-2</v>
      </c>
      <c r="Q2632" s="34" t="s">
        <v>100</v>
      </c>
      <c r="R2632" s="34">
        <v>0</v>
      </c>
      <c r="S2632" s="34">
        <v>67.150000000000006</v>
      </c>
      <c r="U2632" s="58">
        <f>VLOOKUP(AU2632,[1]expiry_dates!$B$2:$C$2894,2,FALSE)</f>
        <v>42551</v>
      </c>
      <c r="V2632" s="34" t="s">
        <v>144</v>
      </c>
      <c r="W2632" s="34" t="s">
        <v>101</v>
      </c>
      <c r="X2632" s="54">
        <v>42549.489583333336</v>
      </c>
      <c r="Y2632" s="34">
        <v>0.8</v>
      </c>
      <c r="Z2632" s="34">
        <v>42550.625</v>
      </c>
      <c r="AA2632" s="34">
        <v>0.05</v>
      </c>
      <c r="AB2632" s="34">
        <v>-0.9375</v>
      </c>
      <c r="AC2632" s="34">
        <v>71260.44</v>
      </c>
      <c r="AD2632" s="34">
        <v>0.9375</v>
      </c>
      <c r="AE2632" s="34">
        <v>95013.92</v>
      </c>
      <c r="AF2632" s="34">
        <v>76011.14</v>
      </c>
      <c r="AG2632" s="34">
        <v>5273488.5999999996</v>
      </c>
      <c r="AH2632" s="34">
        <v>43</v>
      </c>
      <c r="AI2632" s="34">
        <v>1657.22</v>
      </c>
      <c r="AJ2632" s="34">
        <v>0</v>
      </c>
      <c r="AK2632" s="34">
        <v>0.9375</v>
      </c>
      <c r="AL2632" s="34" t="s">
        <v>100</v>
      </c>
      <c r="AM2632" s="34">
        <v>67.75</v>
      </c>
      <c r="AN2632" s="34">
        <v>17551.099999999999</v>
      </c>
      <c r="AO2632" s="34">
        <v>67.150000000000006</v>
      </c>
      <c r="AP2632" s="34">
        <v>0</v>
      </c>
      <c r="AR2632" s="45"/>
      <c r="AS2632" s="49"/>
      <c r="AT2632" s="45"/>
      <c r="AU2632" s="31">
        <v>42549</v>
      </c>
      <c r="AV2632" s="57">
        <v>0.48958333333333331</v>
      </c>
      <c r="AW2632" s="31" t="s">
        <v>231</v>
      </c>
      <c r="AY2632" s="32"/>
      <c r="BA2632" s="32"/>
      <c r="BG2632" s="32"/>
      <c r="BH2632" s="32"/>
    </row>
    <row r="2633" spans="1:60">
      <c r="A2633" s="34" t="s">
        <v>98</v>
      </c>
      <c r="B2633" s="34" t="s">
        <v>101</v>
      </c>
      <c r="C2633" s="38">
        <v>42550.625</v>
      </c>
      <c r="D2633" s="34">
        <v>69</v>
      </c>
      <c r="E2633" s="38">
        <v>42551.385416666664</v>
      </c>
      <c r="F2633" s="34">
        <v>69.599999999999994</v>
      </c>
      <c r="G2633" s="42">
        <v>8.6999999999999994E-3</v>
      </c>
      <c r="H2633" s="34">
        <v>-437.67</v>
      </c>
      <c r="I2633" s="42">
        <v>-8.6999999999999994E-3</v>
      </c>
      <c r="J2633" s="34">
        <v>729.45389999999998</v>
      </c>
      <c r="K2633" s="34">
        <v>50332.32</v>
      </c>
      <c r="L2633" s="34">
        <v>65691.360000000001</v>
      </c>
      <c r="M2633" s="34">
        <v>7</v>
      </c>
      <c r="N2633" s="34">
        <v>-62.52</v>
      </c>
      <c r="O2633" s="42">
        <v>-8.6999999999999994E-3</v>
      </c>
      <c r="P2633" s="42">
        <v>2.2000000000000001E-3</v>
      </c>
      <c r="Q2633" s="34" t="s">
        <v>100</v>
      </c>
      <c r="R2633" s="34">
        <v>0</v>
      </c>
      <c r="S2633" s="34">
        <v>69.7</v>
      </c>
      <c r="U2633" s="58">
        <f>VLOOKUP(AU2633,[1]expiry_dates!$B$2:$C$2894,2,FALSE)</f>
        <v>42551</v>
      </c>
      <c r="V2633" s="34" t="s">
        <v>139</v>
      </c>
      <c r="W2633" s="34" t="s">
        <v>101</v>
      </c>
      <c r="X2633" s="54">
        <v>42550.625</v>
      </c>
      <c r="Y2633" s="34">
        <v>0.35</v>
      </c>
      <c r="Z2633" s="34">
        <v>42551.385416666664</v>
      </c>
      <c r="AA2633" s="34">
        <v>0.5</v>
      </c>
      <c r="AB2633" s="34">
        <v>0.42859999999999998</v>
      </c>
      <c r="AC2633" s="34">
        <v>-32728.91</v>
      </c>
      <c r="AD2633" s="34">
        <v>-0.42859999999999998</v>
      </c>
      <c r="AE2633" s="34">
        <v>218192.7</v>
      </c>
      <c r="AF2633" s="34">
        <v>76367.45</v>
      </c>
      <c r="AG2633" s="34">
        <v>5240759.6900000004</v>
      </c>
      <c r="AH2633" s="34">
        <v>7</v>
      </c>
      <c r="AI2633" s="34">
        <v>-4675.5600000000004</v>
      </c>
      <c r="AJ2633" s="34">
        <v>-0.42859999999999998</v>
      </c>
      <c r="AK2633" s="34">
        <v>0</v>
      </c>
      <c r="AL2633" s="34" t="s">
        <v>100</v>
      </c>
      <c r="AM2633" s="34">
        <v>69</v>
      </c>
      <c r="AN2633" s="34">
        <v>17686.05</v>
      </c>
      <c r="AO2633" s="34">
        <v>69.7</v>
      </c>
      <c r="AP2633" s="34">
        <v>0</v>
      </c>
      <c r="AR2633" s="45"/>
      <c r="AS2633" s="49"/>
      <c r="AT2633" s="45"/>
      <c r="AU2633" s="31">
        <v>42550</v>
      </c>
      <c r="AV2633" s="57">
        <v>0.125</v>
      </c>
      <c r="AW2633" s="31" t="s">
        <v>232</v>
      </c>
      <c r="AY2633" s="32"/>
      <c r="BA2633" s="32"/>
      <c r="BG2633" s="32"/>
      <c r="BH2633" s="32"/>
    </row>
    <row r="2634" spans="1:60">
      <c r="A2634" s="34" t="s">
        <v>98</v>
      </c>
      <c r="B2634" s="34" t="s">
        <v>99</v>
      </c>
      <c r="C2634" s="38">
        <v>42551.385416666664</v>
      </c>
      <c r="D2634" s="34">
        <v>69.599999999999994</v>
      </c>
      <c r="E2634" s="38">
        <v>42551.59375</v>
      </c>
      <c r="F2634" s="34">
        <v>69.95</v>
      </c>
      <c r="G2634" s="42">
        <v>5.0000000000000001E-3</v>
      </c>
      <c r="H2634" s="34">
        <v>253.09</v>
      </c>
      <c r="I2634" s="42">
        <v>5.0000000000000001E-3</v>
      </c>
      <c r="J2634" s="34">
        <v>723.11530000000005</v>
      </c>
      <c r="K2634" s="34">
        <v>50328.82</v>
      </c>
      <c r="L2634" s="34">
        <v>65944.45</v>
      </c>
      <c r="M2634" s="34">
        <v>21</v>
      </c>
      <c r="N2634" s="34">
        <v>12.05</v>
      </c>
      <c r="O2634" s="42">
        <v>-2.2000000000000001E-3</v>
      </c>
      <c r="P2634" s="42">
        <v>1.29E-2</v>
      </c>
      <c r="Q2634" s="34" t="s">
        <v>100</v>
      </c>
      <c r="R2634" s="34">
        <v>0</v>
      </c>
      <c r="S2634" s="34">
        <v>68.89</v>
      </c>
      <c r="U2634" s="58">
        <f>VLOOKUP(AU2634,[1]expiry_dates!$B$2:$C$2894,2,FALSE)</f>
        <v>42551</v>
      </c>
      <c r="V2634" s="34" t="s">
        <v>135</v>
      </c>
      <c r="W2634" s="34" t="s">
        <v>101</v>
      </c>
      <c r="X2634" s="54">
        <v>42551.385416666664</v>
      </c>
      <c r="Y2634" s="34">
        <v>0.75</v>
      </c>
      <c r="Z2634" s="34">
        <v>42551.59375</v>
      </c>
      <c r="AA2634" s="34">
        <v>0.35</v>
      </c>
      <c r="AB2634" s="34">
        <v>-0.5333</v>
      </c>
      <c r="AC2634" s="34">
        <v>40729.300000000003</v>
      </c>
      <c r="AD2634" s="34">
        <v>0.5333</v>
      </c>
      <c r="AE2634" s="34">
        <v>101823.3</v>
      </c>
      <c r="AF2634" s="34">
        <v>76367.45</v>
      </c>
      <c r="AG2634" s="34">
        <v>5281488.99</v>
      </c>
      <c r="AH2634" s="34">
        <v>21</v>
      </c>
      <c r="AI2634" s="34">
        <v>1939.49</v>
      </c>
      <c r="AJ2634" s="34">
        <v>-0.26669999999999999</v>
      </c>
      <c r="AK2634" s="34">
        <v>0.73329999999999995</v>
      </c>
      <c r="AL2634" s="34" t="s">
        <v>100</v>
      </c>
      <c r="AM2634" s="34">
        <v>69.599999999999994</v>
      </c>
      <c r="AN2634" s="34">
        <v>17820.05</v>
      </c>
      <c r="AO2634" s="34">
        <v>68.89</v>
      </c>
      <c r="AP2634" s="34">
        <v>0</v>
      </c>
      <c r="AR2634" s="45"/>
      <c r="AS2634" s="49"/>
      <c r="AT2634" s="45"/>
      <c r="AU2634" s="31">
        <v>42551</v>
      </c>
      <c r="AV2634" s="57">
        <v>0.38541666666666669</v>
      </c>
      <c r="AW2634" s="31" t="s">
        <v>231</v>
      </c>
      <c r="AY2634" s="32"/>
      <c r="BA2634" s="32"/>
      <c r="BG2634" s="32"/>
      <c r="BH2634" s="32"/>
    </row>
    <row r="2635" spans="1:60">
      <c r="A2635" s="34" t="s">
        <v>98</v>
      </c>
      <c r="B2635" s="34" t="s">
        <v>101</v>
      </c>
      <c r="C2635" s="38">
        <v>42551.59375</v>
      </c>
      <c r="D2635" s="34">
        <v>69.95</v>
      </c>
      <c r="E2635" s="38">
        <v>42551.6875</v>
      </c>
      <c r="F2635" s="34">
        <v>69.8</v>
      </c>
      <c r="G2635" s="42">
        <v>-2.0999999999999999E-3</v>
      </c>
      <c r="H2635" s="34">
        <v>107.93</v>
      </c>
      <c r="I2635" s="42">
        <v>2.0999999999999999E-3</v>
      </c>
      <c r="J2635" s="34">
        <v>719.51779999999997</v>
      </c>
      <c r="K2635" s="34">
        <v>50330.27</v>
      </c>
      <c r="L2635" s="34">
        <v>66052.38</v>
      </c>
      <c r="M2635" s="34">
        <v>8</v>
      </c>
      <c r="N2635" s="34">
        <v>13.49</v>
      </c>
      <c r="O2635" s="42">
        <v>-3.5999999999999999E-3</v>
      </c>
      <c r="P2635" s="42">
        <v>5.7000000000000002E-3</v>
      </c>
      <c r="Q2635" s="34" t="s">
        <v>100</v>
      </c>
      <c r="R2635" s="34">
        <v>0</v>
      </c>
      <c r="S2635" s="34">
        <v>70.489999999999995</v>
      </c>
      <c r="U2635" s="58">
        <f>VLOOKUP(AU2635,[1]expiry_dates!$B$2:$C$2894,2,FALSE)</f>
        <v>42551</v>
      </c>
      <c r="V2635" s="34" t="s">
        <v>139</v>
      </c>
      <c r="W2635" s="34" t="s">
        <v>101</v>
      </c>
      <c r="X2635" s="54">
        <v>42551.59375</v>
      </c>
      <c r="Y2635" s="34">
        <v>0.25</v>
      </c>
      <c r="Z2635" s="34">
        <v>42551.6875</v>
      </c>
      <c r="AA2635" s="34">
        <v>0.05</v>
      </c>
      <c r="AB2635" s="34">
        <v>-0.8</v>
      </c>
      <c r="AC2635" s="34">
        <v>61187.05</v>
      </c>
      <c r="AD2635" s="34">
        <v>0.8</v>
      </c>
      <c r="AE2635" s="34">
        <v>305935.3</v>
      </c>
      <c r="AF2635" s="34">
        <v>76483.81</v>
      </c>
      <c r="AG2635" s="34">
        <v>5342676.04</v>
      </c>
      <c r="AH2635" s="34">
        <v>8</v>
      </c>
      <c r="AI2635" s="34">
        <v>7648.38</v>
      </c>
      <c r="AJ2635" s="34">
        <v>-0.8</v>
      </c>
      <c r="AK2635" s="34">
        <v>0.8</v>
      </c>
      <c r="AL2635" s="34" t="s">
        <v>100</v>
      </c>
      <c r="AM2635" s="34">
        <v>69.95</v>
      </c>
      <c r="AN2635" s="34">
        <v>17943.150000000001</v>
      </c>
      <c r="AO2635" s="34">
        <v>70.489999999999995</v>
      </c>
      <c r="AP2635" s="34">
        <v>0</v>
      </c>
      <c r="AR2635" s="45"/>
      <c r="AS2635" s="49"/>
      <c r="AT2635" s="45"/>
      <c r="AU2635" s="31">
        <v>42551</v>
      </c>
      <c r="AV2635" s="57">
        <v>9.375E-2</v>
      </c>
      <c r="AW2635" s="31" t="s">
        <v>232</v>
      </c>
      <c r="AY2635" s="32"/>
      <c r="BA2635" s="32"/>
      <c r="BG2635" s="32"/>
      <c r="BH2635" s="32"/>
    </row>
    <row r="2636" spans="1:60">
      <c r="A2636" s="34" t="s">
        <v>98</v>
      </c>
      <c r="B2636" s="34" t="s">
        <v>99</v>
      </c>
      <c r="C2636" s="38">
        <v>42552.385416666664</v>
      </c>
      <c r="D2636" s="34">
        <v>70.349999999999994</v>
      </c>
      <c r="E2636" s="38">
        <v>42552.552083333336</v>
      </c>
      <c r="F2636" s="34">
        <v>70.650000000000006</v>
      </c>
      <c r="G2636" s="42">
        <v>4.3E-3</v>
      </c>
      <c r="H2636" s="34">
        <v>214.63</v>
      </c>
      <c r="I2636" s="42">
        <v>4.3E-3</v>
      </c>
      <c r="J2636" s="34">
        <v>715.42660000000001</v>
      </c>
      <c r="K2636" s="34">
        <v>50330.26</v>
      </c>
      <c r="L2636" s="34">
        <v>66267.009999999995</v>
      </c>
      <c r="M2636" s="34">
        <v>17</v>
      </c>
      <c r="N2636" s="34">
        <v>12.63</v>
      </c>
      <c r="O2636" s="42">
        <v>-3.5999999999999999E-3</v>
      </c>
      <c r="P2636" s="42">
        <v>9.1999999999999998E-3</v>
      </c>
      <c r="Q2636" s="34" t="s">
        <v>100</v>
      </c>
      <c r="R2636" s="34">
        <v>0</v>
      </c>
      <c r="S2636" s="34">
        <v>69.599999999999994</v>
      </c>
      <c r="U2636" s="58">
        <f>VLOOKUP(AU2636,[1]expiry_dates!$B$2:$C$2894,2,FALSE)</f>
        <v>42579</v>
      </c>
      <c r="V2636" s="34" t="s">
        <v>135</v>
      </c>
      <c r="W2636" s="34" t="s">
        <v>101</v>
      </c>
      <c r="X2636" s="54">
        <v>42552.385416666664</v>
      </c>
      <c r="Y2636" s="34">
        <v>3.15</v>
      </c>
      <c r="Z2636" s="34">
        <v>42552.552083333336</v>
      </c>
      <c r="AA2636" s="34">
        <v>2.85</v>
      </c>
      <c r="AB2636" s="34">
        <v>-9.5200000000000007E-2</v>
      </c>
      <c r="AC2636" s="34">
        <v>7306.04</v>
      </c>
      <c r="AD2636" s="34">
        <v>9.5200000000000007E-2</v>
      </c>
      <c r="AE2636" s="34">
        <v>24353.45</v>
      </c>
      <c r="AF2636" s="34">
        <v>76713.38</v>
      </c>
      <c r="AG2636" s="34">
        <v>5349982.08</v>
      </c>
      <c r="AH2636" s="34">
        <v>17</v>
      </c>
      <c r="AI2636" s="34">
        <v>429.77</v>
      </c>
      <c r="AJ2636" s="34">
        <v>-3.1699999999999999E-2</v>
      </c>
      <c r="AK2636" s="34">
        <v>0.127</v>
      </c>
      <c r="AL2636" s="34" t="s">
        <v>100</v>
      </c>
      <c r="AM2636" s="34">
        <v>70.349999999999994</v>
      </c>
      <c r="AN2636" s="34">
        <v>18017.7</v>
      </c>
      <c r="AO2636" s="34">
        <v>69.599999999999994</v>
      </c>
      <c r="AP2636" s="34">
        <v>0</v>
      </c>
      <c r="AR2636" s="45"/>
      <c r="AS2636" s="49"/>
      <c r="AT2636" s="45"/>
      <c r="AU2636" s="31">
        <v>42552</v>
      </c>
      <c r="AV2636" s="57">
        <v>0.38541666666666669</v>
      </c>
      <c r="AW2636" s="31" t="s">
        <v>231</v>
      </c>
      <c r="AY2636" s="32"/>
      <c r="BA2636" s="32"/>
      <c r="BG2636" s="32"/>
      <c r="BH2636" s="32"/>
    </row>
    <row r="2637" spans="1:60">
      <c r="A2637" s="34" t="s">
        <v>98</v>
      </c>
      <c r="B2637" s="34" t="s">
        <v>101</v>
      </c>
      <c r="C2637" s="38">
        <v>42552.552083333336</v>
      </c>
      <c r="D2637" s="34">
        <v>70.650000000000006</v>
      </c>
      <c r="E2637" s="38">
        <v>42552.572916666664</v>
      </c>
      <c r="F2637" s="34">
        <v>71.099999999999994</v>
      </c>
      <c r="G2637" s="42">
        <v>6.4000000000000003E-3</v>
      </c>
      <c r="H2637" s="34">
        <v>-320.58</v>
      </c>
      <c r="I2637" s="42">
        <v>-6.4000000000000003E-3</v>
      </c>
      <c r="J2637" s="34">
        <v>712.39369999999997</v>
      </c>
      <c r="K2637" s="34">
        <v>50330.62</v>
      </c>
      <c r="L2637" s="34">
        <v>65946.429999999993</v>
      </c>
      <c r="M2637" s="34">
        <v>3</v>
      </c>
      <c r="N2637" s="34">
        <v>-106.86</v>
      </c>
      <c r="O2637" s="42">
        <v>-6.4000000000000003E-3</v>
      </c>
      <c r="P2637" s="42">
        <v>5.7000000000000002E-3</v>
      </c>
      <c r="Q2637" s="34" t="s">
        <v>100</v>
      </c>
      <c r="R2637" s="34">
        <v>0</v>
      </c>
      <c r="S2637" s="34">
        <v>70.97</v>
      </c>
      <c r="U2637" s="58">
        <f>VLOOKUP(AU2637,[1]expiry_dates!$B$2:$C$2894,2,FALSE)</f>
        <v>42579</v>
      </c>
      <c r="V2637" s="34" t="s">
        <v>139</v>
      </c>
      <c r="W2637" s="34" t="s">
        <v>101</v>
      </c>
      <c r="X2637" s="54">
        <v>42552.552083333336</v>
      </c>
      <c r="Y2637" s="34">
        <v>4.05</v>
      </c>
      <c r="Z2637" s="34">
        <v>42552.572916666664</v>
      </c>
      <c r="AA2637" s="34">
        <v>4.2</v>
      </c>
      <c r="AB2637" s="34">
        <v>3.6999999999999998E-2</v>
      </c>
      <c r="AC2637" s="34">
        <v>-2842.59</v>
      </c>
      <c r="AD2637" s="34">
        <v>-3.6999999999999998E-2</v>
      </c>
      <c r="AE2637" s="34">
        <v>18950.59</v>
      </c>
      <c r="AF2637" s="34">
        <v>76749.91</v>
      </c>
      <c r="AG2637" s="34">
        <v>5347139.49</v>
      </c>
      <c r="AH2637" s="34">
        <v>3</v>
      </c>
      <c r="AI2637" s="34">
        <v>-947.53</v>
      </c>
      <c r="AJ2637" s="34">
        <v>-3.6999999999999998E-2</v>
      </c>
      <c r="AK2637" s="34">
        <v>6.1699999999999998E-2</v>
      </c>
      <c r="AL2637" s="34" t="s">
        <v>100</v>
      </c>
      <c r="AM2637" s="34">
        <v>70.650000000000006</v>
      </c>
      <c r="AN2637" s="34">
        <v>18055.650000000001</v>
      </c>
      <c r="AO2637" s="34">
        <v>70.97</v>
      </c>
      <c r="AP2637" s="34">
        <v>0</v>
      </c>
      <c r="AR2637" s="45"/>
      <c r="AS2637" s="49"/>
      <c r="AT2637" s="45"/>
      <c r="AU2637" s="31">
        <v>42552</v>
      </c>
      <c r="AV2637" s="57">
        <v>5.2083333333333336E-2</v>
      </c>
      <c r="AW2637" s="31" t="s">
        <v>232</v>
      </c>
      <c r="AY2637" s="32"/>
      <c r="BA2637" s="32"/>
      <c r="BG2637" s="32"/>
      <c r="BH2637" s="32"/>
    </row>
    <row r="2638" spans="1:60">
      <c r="A2638" s="34" t="s">
        <v>98</v>
      </c>
      <c r="B2638" s="34" t="s">
        <v>99</v>
      </c>
      <c r="C2638" s="38">
        <v>42552.572916666664</v>
      </c>
      <c r="D2638" s="34">
        <v>71.099999999999994</v>
      </c>
      <c r="E2638" s="38">
        <v>42556.583333333336</v>
      </c>
      <c r="F2638" s="34">
        <v>76.5</v>
      </c>
      <c r="G2638" s="42">
        <v>7.5899999999999995E-2</v>
      </c>
      <c r="H2638" s="34">
        <v>3822.65</v>
      </c>
      <c r="I2638" s="42">
        <v>7.5899999999999995E-2</v>
      </c>
      <c r="J2638" s="34">
        <v>707.89750000000004</v>
      </c>
      <c r="K2638" s="34">
        <v>50331.51</v>
      </c>
      <c r="L2638" s="34">
        <v>69769.08</v>
      </c>
      <c r="M2638" s="34">
        <v>60</v>
      </c>
      <c r="N2638" s="34">
        <v>63.71</v>
      </c>
      <c r="O2638" s="42">
        <v>-7.0000000000000001E-3</v>
      </c>
      <c r="P2638" s="42">
        <v>8.7900000000000006E-2</v>
      </c>
      <c r="Q2638" s="34" t="s">
        <v>100</v>
      </c>
      <c r="R2638" s="34">
        <v>0</v>
      </c>
      <c r="S2638" s="34">
        <v>70.25</v>
      </c>
      <c r="U2638" s="58">
        <f>VLOOKUP(AU2638,[1]expiry_dates!$B$2:$C$2894,2,FALSE)</f>
        <v>42579</v>
      </c>
      <c r="V2638" s="34" t="s">
        <v>135</v>
      </c>
      <c r="W2638" s="34" t="s">
        <v>101</v>
      </c>
      <c r="X2638" s="54">
        <v>42552.572916666664</v>
      </c>
      <c r="Y2638" s="34">
        <v>2.6</v>
      </c>
      <c r="Z2638" s="34">
        <v>42556.583333333336</v>
      </c>
      <c r="AA2638" s="34">
        <v>1.4</v>
      </c>
      <c r="AB2638" s="34">
        <v>-0.46150000000000002</v>
      </c>
      <c r="AC2638" s="34">
        <v>35423.040000000001</v>
      </c>
      <c r="AD2638" s="34">
        <v>0.46150000000000002</v>
      </c>
      <c r="AE2638" s="34">
        <v>29519.200000000001</v>
      </c>
      <c r="AF2638" s="34">
        <v>76749.91</v>
      </c>
      <c r="AG2638" s="34">
        <v>5382562.5300000003</v>
      </c>
      <c r="AH2638" s="34">
        <v>60</v>
      </c>
      <c r="AI2638" s="34">
        <v>590.38</v>
      </c>
      <c r="AJ2638" s="34">
        <v>-0.1154</v>
      </c>
      <c r="AK2638" s="34">
        <v>0.53849999999999998</v>
      </c>
      <c r="AL2638" s="34" t="s">
        <v>100</v>
      </c>
      <c r="AM2638" s="34">
        <v>71.099999999999994</v>
      </c>
      <c r="AN2638" s="34">
        <v>18055.599999999999</v>
      </c>
      <c r="AO2638" s="34">
        <v>70.25</v>
      </c>
      <c r="AP2638" s="34">
        <v>0</v>
      </c>
      <c r="AR2638" s="45"/>
      <c r="AS2638" s="49"/>
      <c r="AT2638" s="45"/>
      <c r="AU2638" s="31">
        <v>42552</v>
      </c>
      <c r="AV2638" s="57">
        <v>7.2916666666666671E-2</v>
      </c>
      <c r="AW2638" s="31" t="s">
        <v>232</v>
      </c>
      <c r="AY2638" s="32"/>
      <c r="BA2638" s="32"/>
      <c r="BG2638" s="32"/>
      <c r="BH2638" s="32"/>
    </row>
    <row r="2639" spans="1:60">
      <c r="A2639" s="34" t="s">
        <v>98</v>
      </c>
      <c r="B2639" s="34" t="s">
        <v>101</v>
      </c>
      <c r="C2639" s="38">
        <v>42556.583333333336</v>
      </c>
      <c r="D2639" s="34">
        <v>76.5</v>
      </c>
      <c r="E2639" s="38">
        <v>42556.625</v>
      </c>
      <c r="F2639" s="34">
        <v>76.900000000000006</v>
      </c>
      <c r="G2639" s="42">
        <v>5.1999999999999998E-3</v>
      </c>
      <c r="H2639" s="34">
        <v>-263.27</v>
      </c>
      <c r="I2639" s="42">
        <v>-5.1999999999999998E-3</v>
      </c>
      <c r="J2639" s="34">
        <v>658.16409999999996</v>
      </c>
      <c r="K2639" s="34">
        <v>50349.55</v>
      </c>
      <c r="L2639" s="34">
        <v>69505.81</v>
      </c>
      <c r="M2639" s="34">
        <v>5</v>
      </c>
      <c r="N2639" s="34">
        <v>-52.65</v>
      </c>
      <c r="O2639" s="42">
        <v>-9.1999999999999998E-3</v>
      </c>
      <c r="P2639" s="42">
        <v>3.3E-3</v>
      </c>
      <c r="Q2639" s="34" t="s">
        <v>100</v>
      </c>
      <c r="R2639" s="34">
        <v>0</v>
      </c>
      <c r="S2639" s="34">
        <v>77.349999999999994</v>
      </c>
      <c r="U2639" s="58">
        <f>VLOOKUP(AU2639,[1]expiry_dates!$B$2:$C$2894,2,FALSE)</f>
        <v>42579</v>
      </c>
      <c r="V2639" s="34" t="s">
        <v>137</v>
      </c>
      <c r="W2639" s="34" t="s">
        <v>101</v>
      </c>
      <c r="X2639" s="54">
        <v>42556.583333333336</v>
      </c>
      <c r="Y2639" s="34">
        <v>3.7</v>
      </c>
      <c r="Z2639" s="34">
        <v>42556.625</v>
      </c>
      <c r="AA2639" s="34">
        <v>3.8</v>
      </c>
      <c r="AB2639" s="34">
        <v>2.7E-2</v>
      </c>
      <c r="AC2639" s="34">
        <v>-2079.12</v>
      </c>
      <c r="AD2639" s="34">
        <v>-2.7E-2</v>
      </c>
      <c r="AE2639" s="34">
        <v>20791.240000000002</v>
      </c>
      <c r="AF2639" s="34">
        <v>76927.58</v>
      </c>
      <c r="AG2639" s="34">
        <v>5380483.4000000004</v>
      </c>
      <c r="AH2639" s="34">
        <v>5</v>
      </c>
      <c r="AI2639" s="34">
        <v>-415.82</v>
      </c>
      <c r="AJ2639" s="34">
        <v>-8.1100000000000005E-2</v>
      </c>
      <c r="AK2639" s="34">
        <v>1.35E-2</v>
      </c>
      <c r="AL2639" s="34" t="s">
        <v>100</v>
      </c>
      <c r="AM2639" s="34">
        <v>76.5</v>
      </c>
      <c r="AN2639" s="34">
        <v>18001.55</v>
      </c>
      <c r="AO2639" s="34">
        <v>77.349999999999994</v>
      </c>
      <c r="AP2639" s="34">
        <v>0</v>
      </c>
      <c r="AR2639" s="45"/>
      <c r="AS2639" s="49"/>
      <c r="AT2639" s="45"/>
      <c r="AU2639" s="31">
        <v>42556</v>
      </c>
      <c r="AV2639" s="57">
        <v>8.3333333333333329E-2</v>
      </c>
      <c r="AW2639" s="31" t="s">
        <v>232</v>
      </c>
      <c r="AY2639" s="32"/>
      <c r="BA2639" s="32"/>
      <c r="BG2639" s="32"/>
      <c r="BH2639" s="32"/>
    </row>
    <row r="2640" spans="1:60">
      <c r="A2640" s="34" t="s">
        <v>98</v>
      </c>
      <c r="B2640" s="34" t="s">
        <v>99</v>
      </c>
      <c r="C2640" s="38">
        <v>42556.625</v>
      </c>
      <c r="D2640" s="34">
        <v>76.900000000000006</v>
      </c>
      <c r="E2640" s="38">
        <v>42556.635416666664</v>
      </c>
      <c r="F2640" s="34">
        <v>76.3</v>
      </c>
      <c r="G2640" s="42">
        <v>-7.7999999999999996E-3</v>
      </c>
      <c r="H2640" s="34">
        <v>-392.82</v>
      </c>
      <c r="I2640" s="42">
        <v>-7.7999999999999996E-3</v>
      </c>
      <c r="J2640" s="34">
        <v>654.7079</v>
      </c>
      <c r="K2640" s="34">
        <v>50347.040000000001</v>
      </c>
      <c r="L2640" s="34">
        <v>69112.990000000005</v>
      </c>
      <c r="M2640" s="34">
        <v>2</v>
      </c>
      <c r="N2640" s="34">
        <v>-196.41</v>
      </c>
      <c r="O2640" s="42">
        <v>-7.7999999999999996E-3</v>
      </c>
      <c r="P2640" s="42">
        <v>3.3E-3</v>
      </c>
      <c r="Q2640" s="34" t="s">
        <v>100</v>
      </c>
      <c r="R2640" s="34">
        <v>0</v>
      </c>
      <c r="S2640" s="34">
        <v>76.290000000000006</v>
      </c>
      <c r="U2640" s="58">
        <f>VLOOKUP(AU2640,[1]expiry_dates!$B$2:$C$2894,2,FALSE)</f>
        <v>42579</v>
      </c>
      <c r="V2640" s="34" t="s">
        <v>127</v>
      </c>
      <c r="W2640" s="34" t="s">
        <v>101</v>
      </c>
      <c r="X2640" s="54">
        <v>42556.625</v>
      </c>
      <c r="Y2640" s="34">
        <v>3.1</v>
      </c>
      <c r="Z2640" s="34">
        <v>42556.635416666664</v>
      </c>
      <c r="AA2640" s="34">
        <v>3.5</v>
      </c>
      <c r="AB2640" s="34">
        <v>0.129</v>
      </c>
      <c r="AC2640" s="34">
        <v>-9921.5499999999993</v>
      </c>
      <c r="AD2640" s="34">
        <v>-0.129</v>
      </c>
      <c r="AE2640" s="34">
        <v>24803.88</v>
      </c>
      <c r="AF2640" s="34">
        <v>76892.02</v>
      </c>
      <c r="AG2640" s="34">
        <v>5370561.8499999996</v>
      </c>
      <c r="AH2640" s="34">
        <v>2</v>
      </c>
      <c r="AI2640" s="34">
        <v>-4960.78</v>
      </c>
      <c r="AJ2640" s="34">
        <v>-0.129</v>
      </c>
      <c r="AK2640" s="34">
        <v>0</v>
      </c>
      <c r="AL2640" s="34" t="s">
        <v>100</v>
      </c>
      <c r="AM2640" s="34">
        <v>76.900000000000006</v>
      </c>
      <c r="AN2640" s="34">
        <v>18000.849999999999</v>
      </c>
      <c r="AO2640" s="34">
        <v>76.290000000000006</v>
      </c>
      <c r="AP2640" s="34">
        <v>0</v>
      </c>
      <c r="AR2640" s="45"/>
      <c r="AS2640" s="49"/>
      <c r="AT2640" s="45"/>
      <c r="AU2640" s="31">
        <v>42556</v>
      </c>
      <c r="AV2640" s="57">
        <v>0.125</v>
      </c>
      <c r="AW2640" s="31" t="s">
        <v>232</v>
      </c>
      <c r="AY2640" s="32"/>
      <c r="BA2640" s="32"/>
      <c r="BG2640" s="32"/>
      <c r="BH2640" s="32"/>
    </row>
    <row r="2641" spans="1:60">
      <c r="A2641" s="34" t="s">
        <v>98</v>
      </c>
      <c r="B2641" s="34" t="s">
        <v>101</v>
      </c>
      <c r="C2641" s="38">
        <v>42556.635416666664</v>
      </c>
      <c r="D2641" s="34">
        <v>76.3</v>
      </c>
      <c r="E2641" s="38">
        <v>42558.520833333336</v>
      </c>
      <c r="F2641" s="34">
        <v>75.900000000000006</v>
      </c>
      <c r="G2641" s="42">
        <v>-5.1999999999999998E-3</v>
      </c>
      <c r="H2641" s="34">
        <v>263.95</v>
      </c>
      <c r="I2641" s="42">
        <v>5.1999999999999998E-3</v>
      </c>
      <c r="J2641" s="34">
        <v>659.86270000000002</v>
      </c>
      <c r="K2641" s="34">
        <v>50347.53</v>
      </c>
      <c r="L2641" s="34">
        <v>69376.929999999993</v>
      </c>
      <c r="M2641" s="34">
        <v>19</v>
      </c>
      <c r="N2641" s="34">
        <v>13.89</v>
      </c>
      <c r="O2641" s="42">
        <v>-9.1999999999999998E-3</v>
      </c>
      <c r="P2641" s="42">
        <v>1.2500000000000001E-2</v>
      </c>
      <c r="Q2641" s="34" t="s">
        <v>100</v>
      </c>
      <c r="R2641" s="34">
        <v>0</v>
      </c>
      <c r="S2641" s="34">
        <v>77.150000000000006</v>
      </c>
      <c r="U2641" s="58">
        <f>VLOOKUP(AU2641,[1]expiry_dates!$B$2:$C$2894,2,FALSE)</f>
        <v>42579</v>
      </c>
      <c r="V2641" s="34" t="s">
        <v>136</v>
      </c>
      <c r="W2641" s="34" t="s">
        <v>101</v>
      </c>
      <c r="X2641" s="54">
        <v>42556.635416666664</v>
      </c>
      <c r="Y2641" s="34">
        <v>2.6</v>
      </c>
      <c r="Z2641" s="34">
        <v>42558.520833333336</v>
      </c>
      <c r="AA2641" s="34">
        <v>2.2999999999999998</v>
      </c>
      <c r="AB2641" s="34">
        <v>-0.1154</v>
      </c>
      <c r="AC2641" s="34">
        <v>8873.36</v>
      </c>
      <c r="AD2641" s="34">
        <v>0.1154</v>
      </c>
      <c r="AE2641" s="34">
        <v>29577.85</v>
      </c>
      <c r="AF2641" s="34">
        <v>76902.41</v>
      </c>
      <c r="AG2641" s="34">
        <v>5379435.21</v>
      </c>
      <c r="AH2641" s="34">
        <v>19</v>
      </c>
      <c r="AI2641" s="34">
        <v>467.02</v>
      </c>
      <c r="AJ2641" s="34">
        <v>-0.1154</v>
      </c>
      <c r="AK2641" s="34">
        <v>0.1923</v>
      </c>
      <c r="AL2641" s="34" t="s">
        <v>100</v>
      </c>
      <c r="AM2641" s="34">
        <v>76.3</v>
      </c>
      <c r="AN2641" s="34">
        <v>18006.7</v>
      </c>
      <c r="AO2641" s="34">
        <v>77.150000000000006</v>
      </c>
      <c r="AP2641" s="34">
        <v>0</v>
      </c>
      <c r="AR2641" s="45"/>
      <c r="AS2641" s="49"/>
      <c r="AT2641" s="45"/>
      <c r="AU2641" s="31">
        <v>42556</v>
      </c>
      <c r="AV2641" s="57">
        <v>0.13541666666666666</v>
      </c>
      <c r="AW2641" s="31" t="s">
        <v>232</v>
      </c>
      <c r="AY2641" s="32"/>
      <c r="BA2641" s="32"/>
      <c r="BG2641" s="32"/>
      <c r="BH2641" s="32"/>
    </row>
    <row r="2642" spans="1:60">
      <c r="A2642" s="34" t="s">
        <v>98</v>
      </c>
      <c r="B2642" s="34" t="s">
        <v>99</v>
      </c>
      <c r="C2642" s="38">
        <v>42558.520833333336</v>
      </c>
      <c r="D2642" s="34">
        <v>75.900000000000006</v>
      </c>
      <c r="E2642" s="38">
        <v>42558.604166666664</v>
      </c>
      <c r="F2642" s="34">
        <v>75.650000000000006</v>
      </c>
      <c r="G2642" s="42">
        <v>-3.3E-3</v>
      </c>
      <c r="H2642" s="34">
        <v>-165.83</v>
      </c>
      <c r="I2642" s="42">
        <v>-3.3E-3</v>
      </c>
      <c r="J2642" s="34">
        <v>663.33399999999995</v>
      </c>
      <c r="K2642" s="34">
        <v>50347.05</v>
      </c>
      <c r="L2642" s="34">
        <v>69211.100000000006</v>
      </c>
      <c r="M2642" s="34">
        <v>9</v>
      </c>
      <c r="N2642" s="34">
        <v>-18.43</v>
      </c>
      <c r="O2642" s="42">
        <v>-4.0000000000000001E-3</v>
      </c>
      <c r="P2642" s="42">
        <v>4.5999999999999999E-3</v>
      </c>
      <c r="Q2642" s="34" t="s">
        <v>100</v>
      </c>
      <c r="R2642" s="34">
        <v>0</v>
      </c>
      <c r="S2642" s="34">
        <v>75.37</v>
      </c>
      <c r="U2642" s="58">
        <f>VLOOKUP(AU2642,[1]expiry_dates!$B$2:$C$2894,2,FALSE)</f>
        <v>42579</v>
      </c>
      <c r="V2642" s="34" t="s">
        <v>135</v>
      </c>
      <c r="W2642" s="34" t="s">
        <v>101</v>
      </c>
      <c r="X2642" s="54">
        <v>42558.520833333336</v>
      </c>
      <c r="Y2642" s="34">
        <v>1.3</v>
      </c>
      <c r="Z2642" s="34">
        <v>42558.604166666664</v>
      </c>
      <c r="AA2642" s="34">
        <v>1.3</v>
      </c>
      <c r="AB2642" s="34">
        <v>0</v>
      </c>
      <c r="AC2642" s="34">
        <v>0</v>
      </c>
      <c r="AD2642" s="34">
        <v>0</v>
      </c>
      <c r="AE2642" s="34">
        <v>59163.05</v>
      </c>
      <c r="AF2642" s="34">
        <v>76911.960000000006</v>
      </c>
      <c r="AG2642" s="34">
        <v>5379435.21</v>
      </c>
      <c r="AH2642" s="34">
        <v>9</v>
      </c>
      <c r="AI2642" s="34">
        <v>0</v>
      </c>
      <c r="AJ2642" s="34">
        <v>-7.6899999999999996E-2</v>
      </c>
      <c r="AK2642" s="34">
        <v>3.85E-2</v>
      </c>
      <c r="AL2642" s="34" t="s">
        <v>100</v>
      </c>
      <c r="AM2642" s="34">
        <v>75.900000000000006</v>
      </c>
      <c r="AN2642" s="34">
        <v>18094</v>
      </c>
      <c r="AO2642" s="34">
        <v>75.37</v>
      </c>
      <c r="AP2642" s="34">
        <v>0</v>
      </c>
      <c r="AR2642" s="45"/>
      <c r="AS2642" s="49"/>
      <c r="AT2642" s="45"/>
      <c r="AU2642" s="31">
        <v>42558</v>
      </c>
      <c r="AV2642" s="57">
        <v>0.52083333333333337</v>
      </c>
      <c r="AW2642" s="31" t="s">
        <v>232</v>
      </c>
      <c r="AY2642" s="32"/>
      <c r="BA2642" s="32"/>
      <c r="BG2642" s="32"/>
      <c r="BH2642" s="32"/>
    </row>
    <row r="2643" spans="1:60">
      <c r="A2643" s="34" t="s">
        <v>98</v>
      </c>
      <c r="B2643" s="34" t="s">
        <v>101</v>
      </c>
      <c r="C2643" s="38">
        <v>42558.604166666664</v>
      </c>
      <c r="D2643" s="34">
        <v>75.650000000000006</v>
      </c>
      <c r="E2643" s="38">
        <v>42559.552083333336</v>
      </c>
      <c r="F2643" s="34">
        <v>74.650000000000006</v>
      </c>
      <c r="G2643" s="42">
        <v>-1.32E-2</v>
      </c>
      <c r="H2643" s="34">
        <v>665.52</v>
      </c>
      <c r="I2643" s="42">
        <v>1.32E-2</v>
      </c>
      <c r="J2643" s="34">
        <v>665.51949999999999</v>
      </c>
      <c r="K2643" s="34">
        <v>50346.55</v>
      </c>
      <c r="L2643" s="34">
        <v>69876.62</v>
      </c>
      <c r="M2643" s="34">
        <v>25</v>
      </c>
      <c r="N2643" s="34">
        <v>26.62</v>
      </c>
      <c r="O2643" s="42">
        <v>-3.3E-3</v>
      </c>
      <c r="P2643" s="42">
        <v>3.6400000000000002E-2</v>
      </c>
      <c r="Q2643" s="34" t="s">
        <v>100</v>
      </c>
      <c r="R2643" s="34">
        <v>0</v>
      </c>
      <c r="S2643" s="34">
        <v>76.25</v>
      </c>
      <c r="U2643" s="58">
        <f>VLOOKUP(AU2643,[1]expiry_dates!$B$2:$C$2894,2,FALSE)</f>
        <v>42579</v>
      </c>
      <c r="V2643" s="34" t="s">
        <v>137</v>
      </c>
      <c r="W2643" s="34" t="s">
        <v>101</v>
      </c>
      <c r="X2643" s="54">
        <v>42558.604166666664</v>
      </c>
      <c r="Y2643" s="34">
        <v>3.35</v>
      </c>
      <c r="Z2643" s="34">
        <v>42559.552083333336</v>
      </c>
      <c r="AA2643" s="34">
        <v>3</v>
      </c>
      <c r="AB2643" s="34">
        <v>-0.1045</v>
      </c>
      <c r="AC2643" s="34">
        <v>8034.03</v>
      </c>
      <c r="AD2643" s="34">
        <v>0.1045</v>
      </c>
      <c r="AE2643" s="34">
        <v>22954.38</v>
      </c>
      <c r="AF2643" s="34">
        <v>76897.17</v>
      </c>
      <c r="AG2643" s="34">
        <v>5387469.2400000002</v>
      </c>
      <c r="AH2643" s="34">
        <v>25</v>
      </c>
      <c r="AI2643" s="34">
        <v>321.36</v>
      </c>
      <c r="AJ2643" s="34">
        <v>-1.49E-2</v>
      </c>
      <c r="AK2643" s="34">
        <v>0.4627</v>
      </c>
      <c r="AL2643" s="34" t="s">
        <v>100</v>
      </c>
      <c r="AM2643" s="34">
        <v>75.650000000000006</v>
      </c>
      <c r="AN2643" s="34">
        <v>18102.75</v>
      </c>
      <c r="AO2643" s="34">
        <v>76.25</v>
      </c>
      <c r="AP2643" s="34">
        <v>0</v>
      </c>
      <c r="AR2643" s="45"/>
      <c r="AS2643" s="49"/>
      <c r="AT2643" s="45"/>
      <c r="AU2643" s="31">
        <v>42558</v>
      </c>
      <c r="AV2643" s="57">
        <v>0.10416666666666667</v>
      </c>
      <c r="AW2643" s="31" t="s">
        <v>232</v>
      </c>
      <c r="AY2643" s="32"/>
      <c r="BA2643" s="32"/>
      <c r="BG2643" s="32"/>
      <c r="BH2643" s="32"/>
    </row>
    <row r="2644" spans="1:60">
      <c r="A2644" s="34" t="s">
        <v>98</v>
      </c>
      <c r="B2644" s="34" t="s">
        <v>99</v>
      </c>
      <c r="C2644" s="38">
        <v>42559.552083333336</v>
      </c>
      <c r="D2644" s="34">
        <v>74.650000000000006</v>
      </c>
      <c r="E2644" s="38">
        <v>42562.552083333336</v>
      </c>
      <c r="F2644" s="34">
        <v>75.900000000000006</v>
      </c>
      <c r="G2644" s="42">
        <v>1.67E-2</v>
      </c>
      <c r="H2644" s="34">
        <v>843.12</v>
      </c>
      <c r="I2644" s="42">
        <v>1.67E-2</v>
      </c>
      <c r="J2644" s="34">
        <v>674.49940000000004</v>
      </c>
      <c r="K2644" s="34">
        <v>50351.38</v>
      </c>
      <c r="L2644" s="34">
        <v>70719.740000000005</v>
      </c>
      <c r="M2644" s="34">
        <v>30</v>
      </c>
      <c r="N2644" s="34">
        <v>28.1</v>
      </c>
      <c r="O2644" s="42">
        <v>-8.6999999999999994E-3</v>
      </c>
      <c r="P2644" s="42">
        <v>2.8799999999999999E-2</v>
      </c>
      <c r="Q2644" s="34" t="s">
        <v>100</v>
      </c>
      <c r="R2644" s="34">
        <v>0</v>
      </c>
      <c r="S2644" s="34">
        <v>72.98</v>
      </c>
      <c r="U2644" s="58">
        <f>VLOOKUP(AU2644,[1]expiry_dates!$B$2:$C$2894,2,FALSE)</f>
        <v>42579</v>
      </c>
      <c r="V2644" s="34" t="s">
        <v>127</v>
      </c>
      <c r="W2644" s="34" t="s">
        <v>101</v>
      </c>
      <c r="X2644" s="54">
        <v>42559.552083333336</v>
      </c>
      <c r="Y2644" s="34">
        <v>3.35</v>
      </c>
      <c r="Z2644" s="34">
        <v>42562.552083333336</v>
      </c>
      <c r="AA2644" s="34">
        <v>2.75</v>
      </c>
      <c r="AB2644" s="34">
        <v>-0.17910000000000001</v>
      </c>
      <c r="AC2644" s="34">
        <v>13792.16</v>
      </c>
      <c r="AD2644" s="34">
        <v>0.17910000000000001</v>
      </c>
      <c r="AE2644" s="34">
        <v>22986.93</v>
      </c>
      <c r="AF2644" s="34">
        <v>77006.210000000006</v>
      </c>
      <c r="AG2644" s="34">
        <v>5401261.4000000004</v>
      </c>
      <c r="AH2644" s="34">
        <v>30</v>
      </c>
      <c r="AI2644" s="34">
        <v>459.74</v>
      </c>
      <c r="AJ2644" s="34">
        <v>-0.20899999999999999</v>
      </c>
      <c r="AK2644" s="34">
        <v>0.23880000000000001</v>
      </c>
      <c r="AL2644" s="34" t="s">
        <v>100</v>
      </c>
      <c r="AM2644" s="34">
        <v>74.650000000000006</v>
      </c>
      <c r="AN2644" s="34">
        <v>17989.599999999999</v>
      </c>
      <c r="AO2644" s="34">
        <v>72.98</v>
      </c>
      <c r="AP2644" s="34">
        <v>0</v>
      </c>
      <c r="AR2644" s="45"/>
      <c r="AS2644" s="49"/>
      <c r="AT2644" s="45"/>
      <c r="AU2644" s="31">
        <v>42559</v>
      </c>
      <c r="AV2644" s="57">
        <v>5.2083333333333336E-2</v>
      </c>
      <c r="AW2644" s="31" t="s">
        <v>232</v>
      </c>
      <c r="AY2644" s="32"/>
      <c r="BA2644" s="32"/>
      <c r="BG2644" s="32"/>
      <c r="BH2644" s="32"/>
    </row>
    <row r="2645" spans="1:60">
      <c r="A2645" s="34" t="s">
        <v>98</v>
      </c>
      <c r="B2645" s="34" t="s">
        <v>101</v>
      </c>
      <c r="C2645" s="38">
        <v>42562.552083333336</v>
      </c>
      <c r="D2645" s="34">
        <v>75.900000000000006</v>
      </c>
      <c r="E2645" s="38">
        <v>42562.625</v>
      </c>
      <c r="F2645" s="34">
        <v>76.2</v>
      </c>
      <c r="G2645" s="42">
        <v>4.0000000000000001E-3</v>
      </c>
      <c r="H2645" s="34">
        <v>-199.03</v>
      </c>
      <c r="I2645" s="42">
        <v>-4.0000000000000001E-3</v>
      </c>
      <c r="J2645" s="34">
        <v>663.41800000000001</v>
      </c>
      <c r="K2645" s="34">
        <v>50353.43</v>
      </c>
      <c r="L2645" s="34">
        <v>70520.72</v>
      </c>
      <c r="M2645" s="34">
        <v>8</v>
      </c>
      <c r="N2645" s="34">
        <v>-24.88</v>
      </c>
      <c r="O2645" s="42">
        <v>-7.9000000000000008E-3</v>
      </c>
      <c r="P2645" s="42">
        <v>2.5999999999999999E-3</v>
      </c>
      <c r="Q2645" s="34" t="s">
        <v>100</v>
      </c>
      <c r="R2645" s="34">
        <v>0</v>
      </c>
      <c r="S2645" s="34">
        <v>76.8</v>
      </c>
      <c r="U2645" s="58">
        <f>VLOOKUP(AU2645,[1]expiry_dates!$B$2:$C$2894,2,FALSE)</f>
        <v>42579</v>
      </c>
      <c r="V2645" s="34" t="s">
        <v>137</v>
      </c>
      <c r="W2645" s="34" t="s">
        <v>101</v>
      </c>
      <c r="X2645" s="54">
        <v>42562.552083333336</v>
      </c>
      <c r="Y2645" s="34">
        <v>3.2</v>
      </c>
      <c r="Z2645" s="34">
        <v>42562.625</v>
      </c>
      <c r="AA2645" s="34">
        <v>3.55</v>
      </c>
      <c r="AB2645" s="34">
        <v>0.1094</v>
      </c>
      <c r="AC2645" s="34">
        <v>-8423.19</v>
      </c>
      <c r="AD2645" s="34">
        <v>-0.1094</v>
      </c>
      <c r="AE2645" s="34">
        <v>24066.27</v>
      </c>
      <c r="AF2645" s="34">
        <v>77012.05</v>
      </c>
      <c r="AG2645" s="34">
        <v>5392838.21</v>
      </c>
      <c r="AH2645" s="34">
        <v>8</v>
      </c>
      <c r="AI2645" s="34">
        <v>-1052.9000000000001</v>
      </c>
      <c r="AJ2645" s="34">
        <v>-0.15620000000000001</v>
      </c>
      <c r="AK2645" s="34">
        <v>0</v>
      </c>
      <c r="AL2645" s="34" t="s">
        <v>100</v>
      </c>
      <c r="AM2645" s="34">
        <v>75.900000000000006</v>
      </c>
      <c r="AN2645" s="34">
        <v>18345.3</v>
      </c>
      <c r="AO2645" s="34">
        <v>76.8</v>
      </c>
      <c r="AP2645" s="34">
        <v>0</v>
      </c>
      <c r="AR2645" s="45"/>
      <c r="AS2645" s="49"/>
      <c r="AT2645" s="45"/>
      <c r="AU2645" s="31">
        <v>42562</v>
      </c>
      <c r="AV2645" s="57">
        <v>5.2083333333333336E-2</v>
      </c>
      <c r="AW2645" s="31" t="s">
        <v>232</v>
      </c>
      <c r="AY2645" s="32"/>
      <c r="BA2645" s="32"/>
      <c r="BG2645" s="32"/>
      <c r="BH2645" s="32"/>
    </row>
    <row r="2646" spans="1:60">
      <c r="A2646" s="34" t="s">
        <v>98</v>
      </c>
      <c r="B2646" s="34" t="s">
        <v>99</v>
      </c>
      <c r="C2646" s="38">
        <v>42562.625</v>
      </c>
      <c r="D2646" s="34">
        <v>76.2</v>
      </c>
      <c r="E2646" s="38">
        <v>42563.447916666664</v>
      </c>
      <c r="F2646" s="34">
        <v>76.7</v>
      </c>
      <c r="G2646" s="42">
        <v>6.6E-3</v>
      </c>
      <c r="H2646" s="34">
        <v>330.4</v>
      </c>
      <c r="I2646" s="42">
        <v>6.6E-3</v>
      </c>
      <c r="J2646" s="34">
        <v>660.79100000000005</v>
      </c>
      <c r="K2646" s="34">
        <v>50352.27</v>
      </c>
      <c r="L2646" s="34">
        <v>70851.11</v>
      </c>
      <c r="M2646" s="34">
        <v>13</v>
      </c>
      <c r="N2646" s="34">
        <v>25.42</v>
      </c>
      <c r="O2646" s="42">
        <v>-2.5999999999999999E-3</v>
      </c>
      <c r="P2646" s="42">
        <v>1.7100000000000001E-2</v>
      </c>
      <c r="Q2646" s="34" t="s">
        <v>100</v>
      </c>
      <c r="R2646" s="34">
        <v>0</v>
      </c>
      <c r="S2646" s="34">
        <v>75.73</v>
      </c>
      <c r="U2646" s="58">
        <f>VLOOKUP(AU2646,[1]expiry_dates!$B$2:$C$2894,2,FALSE)</f>
        <v>42579</v>
      </c>
      <c r="V2646" s="34" t="s">
        <v>140</v>
      </c>
      <c r="W2646" s="34" t="s">
        <v>101</v>
      </c>
      <c r="X2646" s="54">
        <v>42562.625</v>
      </c>
      <c r="Y2646" s="34">
        <v>1.25</v>
      </c>
      <c r="Z2646" s="34">
        <v>42563.447916666664</v>
      </c>
      <c r="AA2646" s="34">
        <v>1.4</v>
      </c>
      <c r="AB2646" s="34">
        <v>0.12</v>
      </c>
      <c r="AC2646" s="34">
        <v>-9234.98</v>
      </c>
      <c r="AD2646" s="34">
        <v>-0.12</v>
      </c>
      <c r="AE2646" s="34">
        <v>61566.54</v>
      </c>
      <c r="AF2646" s="34">
        <v>76958.17</v>
      </c>
      <c r="AG2646" s="34">
        <v>5383603.2300000004</v>
      </c>
      <c r="AH2646" s="34">
        <v>13</v>
      </c>
      <c r="AI2646" s="34">
        <v>-710.38</v>
      </c>
      <c r="AJ2646" s="34">
        <v>-0.24</v>
      </c>
      <c r="AK2646" s="34">
        <v>0</v>
      </c>
      <c r="AL2646" s="34" t="s">
        <v>100</v>
      </c>
      <c r="AM2646" s="34">
        <v>76.2</v>
      </c>
      <c r="AN2646" s="34">
        <v>18391.900000000001</v>
      </c>
      <c r="AO2646" s="34">
        <v>75.73</v>
      </c>
      <c r="AP2646" s="34">
        <v>0</v>
      </c>
      <c r="AR2646" s="45"/>
      <c r="AS2646" s="49"/>
      <c r="AT2646" s="45"/>
      <c r="AU2646" s="31">
        <v>42562</v>
      </c>
      <c r="AV2646" s="57">
        <v>0.125</v>
      </c>
      <c r="AW2646" s="31" t="s">
        <v>232</v>
      </c>
      <c r="AY2646" s="32"/>
      <c r="BA2646" s="32"/>
      <c r="BG2646" s="32"/>
      <c r="BH2646" s="32"/>
    </row>
    <row r="2647" spans="1:60">
      <c r="A2647" s="34" t="s">
        <v>98</v>
      </c>
      <c r="B2647" s="34" t="s">
        <v>101</v>
      </c>
      <c r="C2647" s="38">
        <v>42563.447916666664</v>
      </c>
      <c r="D2647" s="34">
        <v>76.7</v>
      </c>
      <c r="E2647" s="38">
        <v>42563.614583333336</v>
      </c>
      <c r="F2647" s="34">
        <v>76.45</v>
      </c>
      <c r="G2647" s="42">
        <v>-3.3E-3</v>
      </c>
      <c r="H2647" s="34">
        <v>164.13</v>
      </c>
      <c r="I2647" s="42">
        <v>3.3E-3</v>
      </c>
      <c r="J2647" s="34">
        <v>656.50059999999996</v>
      </c>
      <c r="K2647" s="34">
        <v>50353.59</v>
      </c>
      <c r="L2647" s="34">
        <v>71015.240000000005</v>
      </c>
      <c r="M2647" s="34">
        <v>17</v>
      </c>
      <c r="N2647" s="34">
        <v>9.65</v>
      </c>
      <c r="O2647" s="42">
        <v>-3.8999999999999998E-3</v>
      </c>
      <c r="P2647" s="42">
        <v>2.41E-2</v>
      </c>
      <c r="Q2647" s="34" t="s">
        <v>100</v>
      </c>
      <c r="R2647" s="34">
        <v>0</v>
      </c>
      <c r="S2647" s="34">
        <v>77.45</v>
      </c>
      <c r="U2647" s="58">
        <f>VLOOKUP(AU2647,[1]expiry_dates!$B$2:$C$2894,2,FALSE)</f>
        <v>42579</v>
      </c>
      <c r="V2647" s="34" t="s">
        <v>137</v>
      </c>
      <c r="W2647" s="34" t="s">
        <v>101</v>
      </c>
      <c r="X2647" s="54">
        <v>42563.447916666664</v>
      </c>
      <c r="Y2647" s="34">
        <v>3.75</v>
      </c>
      <c r="Z2647" s="34">
        <v>42563.614583333336</v>
      </c>
      <c r="AA2647" s="34">
        <v>3.6</v>
      </c>
      <c r="AB2647" s="34">
        <v>-0.04</v>
      </c>
      <c r="AC2647" s="34">
        <v>3076.72</v>
      </c>
      <c r="AD2647" s="34">
        <v>0.04</v>
      </c>
      <c r="AE2647" s="34">
        <v>20511.47</v>
      </c>
      <c r="AF2647" s="34">
        <v>76918.02</v>
      </c>
      <c r="AG2647" s="34">
        <v>5386679.9500000002</v>
      </c>
      <c r="AH2647" s="34">
        <v>17</v>
      </c>
      <c r="AI2647" s="34">
        <v>180.98</v>
      </c>
      <c r="AJ2647" s="34">
        <v>-5.33E-2</v>
      </c>
      <c r="AK2647" s="34">
        <v>0.30669999999999997</v>
      </c>
      <c r="AL2647" s="34" t="s">
        <v>100</v>
      </c>
      <c r="AM2647" s="34">
        <v>76.7</v>
      </c>
      <c r="AN2647" s="34">
        <v>18536.2</v>
      </c>
      <c r="AO2647" s="34">
        <v>77.45</v>
      </c>
      <c r="AP2647" s="34">
        <v>0</v>
      </c>
      <c r="AR2647" s="45"/>
      <c r="AS2647" s="49"/>
      <c r="AT2647" s="45"/>
      <c r="AU2647" s="31">
        <v>42563</v>
      </c>
      <c r="AV2647" s="57">
        <v>0.44791666666666669</v>
      </c>
      <c r="AW2647" s="31" t="s">
        <v>231</v>
      </c>
      <c r="AY2647" s="32"/>
      <c r="BA2647" s="32"/>
      <c r="BG2647" s="32"/>
      <c r="BH2647" s="32"/>
    </row>
    <row r="2648" spans="1:60">
      <c r="A2648" s="34" t="s">
        <v>98</v>
      </c>
      <c r="B2648" s="34" t="s">
        <v>99</v>
      </c>
      <c r="C2648" s="38">
        <v>42563.614583333336</v>
      </c>
      <c r="D2648" s="34">
        <v>76.45</v>
      </c>
      <c r="E2648" s="38">
        <v>42564.416666666664</v>
      </c>
      <c r="F2648" s="34">
        <v>75.45</v>
      </c>
      <c r="G2648" s="42">
        <v>-1.3100000000000001E-2</v>
      </c>
      <c r="H2648" s="34">
        <v>-658.68</v>
      </c>
      <c r="I2648" s="42">
        <v>-1.3100000000000001E-2</v>
      </c>
      <c r="J2648" s="34">
        <v>658.67539999999997</v>
      </c>
      <c r="K2648" s="34">
        <v>50355.73</v>
      </c>
      <c r="L2648" s="34">
        <v>70356.56</v>
      </c>
      <c r="M2648" s="34">
        <v>11</v>
      </c>
      <c r="N2648" s="34">
        <v>-59.88</v>
      </c>
      <c r="O2648" s="42">
        <v>-1.3100000000000001E-2</v>
      </c>
      <c r="P2648" s="42">
        <v>0</v>
      </c>
      <c r="Q2648" s="34" t="s">
        <v>100</v>
      </c>
      <c r="R2648" s="34">
        <v>0</v>
      </c>
      <c r="S2648" s="34">
        <v>74.88</v>
      </c>
      <c r="U2648" s="58">
        <f>VLOOKUP(AU2648,[1]expiry_dates!$B$2:$C$2894,2,FALSE)</f>
        <v>42579</v>
      </c>
      <c r="V2648" s="34" t="s">
        <v>160</v>
      </c>
      <c r="W2648" s="34" t="s">
        <v>101</v>
      </c>
      <c r="X2648" s="54">
        <v>42563.614583333336</v>
      </c>
      <c r="Y2648" s="34">
        <v>3.8</v>
      </c>
      <c r="Z2648" s="34">
        <v>42564.416666666664</v>
      </c>
      <c r="AA2648" s="34">
        <v>3.8</v>
      </c>
      <c r="AB2648" s="34">
        <v>0</v>
      </c>
      <c r="AC2648" s="34">
        <v>0</v>
      </c>
      <c r="AD2648" s="34">
        <v>0</v>
      </c>
      <c r="AE2648" s="34">
        <v>20249.68</v>
      </c>
      <c r="AF2648" s="34">
        <v>76948.78</v>
      </c>
      <c r="AG2648" s="34">
        <v>5386679.9500000002</v>
      </c>
      <c r="AH2648" s="34">
        <v>11</v>
      </c>
      <c r="AI2648" s="34">
        <v>0</v>
      </c>
      <c r="AJ2648" s="34">
        <v>-0.15790000000000001</v>
      </c>
      <c r="AK2648" s="34">
        <v>0</v>
      </c>
      <c r="AL2648" s="34" t="s">
        <v>100</v>
      </c>
      <c r="AM2648" s="34">
        <v>76.45</v>
      </c>
      <c r="AN2648" s="34">
        <v>18646</v>
      </c>
      <c r="AO2648" s="34">
        <v>74.88</v>
      </c>
      <c r="AP2648" s="34">
        <v>0</v>
      </c>
      <c r="AR2648" s="45"/>
      <c r="AS2648" s="49"/>
      <c r="AT2648" s="45"/>
      <c r="AU2648" s="31">
        <v>42563</v>
      </c>
      <c r="AV2648" s="57">
        <v>0.11458333333333333</v>
      </c>
      <c r="AW2648" s="31" t="s">
        <v>232</v>
      </c>
      <c r="AY2648" s="32"/>
      <c r="BA2648" s="32"/>
      <c r="BG2648" s="32"/>
      <c r="BH2648" s="32"/>
    </row>
    <row r="2649" spans="1:60">
      <c r="A2649" s="34" t="s">
        <v>98</v>
      </c>
      <c r="B2649" s="34" t="s">
        <v>101</v>
      </c>
      <c r="C2649" s="38">
        <v>42564.416666666664</v>
      </c>
      <c r="D2649" s="34">
        <v>75.45</v>
      </c>
      <c r="E2649" s="38">
        <v>42564.583333333336</v>
      </c>
      <c r="F2649" s="34">
        <v>74.75</v>
      </c>
      <c r="G2649" s="42">
        <v>-9.2999999999999992E-3</v>
      </c>
      <c r="H2649" s="34">
        <v>467.16</v>
      </c>
      <c r="I2649" s="42">
        <v>9.2999999999999992E-3</v>
      </c>
      <c r="J2649" s="34">
        <v>667.37699999999995</v>
      </c>
      <c r="K2649" s="34">
        <v>50353.59</v>
      </c>
      <c r="L2649" s="34">
        <v>70823.73</v>
      </c>
      <c r="M2649" s="34">
        <v>17</v>
      </c>
      <c r="N2649" s="34">
        <v>27.48</v>
      </c>
      <c r="O2649" s="42">
        <v>-8.0000000000000002E-3</v>
      </c>
      <c r="P2649" s="42">
        <v>2.4500000000000001E-2</v>
      </c>
      <c r="Q2649" s="34" t="s">
        <v>100</v>
      </c>
      <c r="R2649" s="34">
        <v>0</v>
      </c>
      <c r="S2649" s="34">
        <v>76.45</v>
      </c>
      <c r="U2649" s="58">
        <f>VLOOKUP(AU2649,[1]expiry_dates!$B$2:$C$2894,2,FALSE)</f>
        <v>42579</v>
      </c>
      <c r="V2649" s="34" t="s">
        <v>137</v>
      </c>
      <c r="W2649" s="34" t="s">
        <v>101</v>
      </c>
      <c r="X2649" s="54">
        <v>42564.416666666664</v>
      </c>
      <c r="Y2649" s="34">
        <v>3</v>
      </c>
      <c r="Z2649" s="34">
        <v>42564.583333333336</v>
      </c>
      <c r="AA2649" s="34">
        <v>2.6</v>
      </c>
      <c r="AB2649" s="34">
        <v>-0.1333</v>
      </c>
      <c r="AC2649" s="34">
        <v>10257.790000000001</v>
      </c>
      <c r="AD2649" s="34">
        <v>0.1333</v>
      </c>
      <c r="AE2649" s="34">
        <v>25644.47</v>
      </c>
      <c r="AF2649" s="34">
        <v>76933.399999999994</v>
      </c>
      <c r="AG2649" s="34">
        <v>5396937.7300000004</v>
      </c>
      <c r="AH2649" s="34">
        <v>17</v>
      </c>
      <c r="AI2649" s="34">
        <v>603.4</v>
      </c>
      <c r="AJ2649" s="34">
        <v>-0.15</v>
      </c>
      <c r="AK2649" s="34">
        <v>0.31669999999999998</v>
      </c>
      <c r="AL2649" s="34" t="s">
        <v>100</v>
      </c>
      <c r="AM2649" s="34">
        <v>75.45</v>
      </c>
      <c r="AN2649" s="34">
        <v>18613.2</v>
      </c>
      <c r="AO2649" s="34">
        <v>76.45</v>
      </c>
      <c r="AP2649" s="34">
        <v>0</v>
      </c>
      <c r="AR2649" s="45"/>
      <c r="AS2649" s="49"/>
      <c r="AT2649" s="45"/>
      <c r="AU2649" s="31">
        <v>42564</v>
      </c>
      <c r="AV2649" s="57">
        <v>0.41666666666666669</v>
      </c>
      <c r="AW2649" s="31" t="s">
        <v>231</v>
      </c>
      <c r="AY2649" s="32"/>
      <c r="BA2649" s="32"/>
      <c r="BG2649" s="32"/>
      <c r="BH2649" s="32"/>
    </row>
    <row r="2650" spans="1:60">
      <c r="A2650" s="34" t="s">
        <v>98</v>
      </c>
      <c r="B2650" s="34" t="s">
        <v>99</v>
      </c>
      <c r="C2650" s="38">
        <v>42564.583333333336</v>
      </c>
      <c r="D2650" s="34">
        <v>74.75</v>
      </c>
      <c r="E2650" s="38">
        <v>42565.385416666664</v>
      </c>
      <c r="F2650" s="34">
        <v>74.75</v>
      </c>
      <c r="G2650" s="42">
        <v>0</v>
      </c>
      <c r="H2650" s="34">
        <v>0</v>
      </c>
      <c r="I2650" s="42">
        <v>0</v>
      </c>
      <c r="J2650" s="34">
        <v>673.64260000000002</v>
      </c>
      <c r="K2650" s="34">
        <v>50354.79</v>
      </c>
      <c r="L2650" s="34">
        <v>70823.73</v>
      </c>
      <c r="M2650" s="34">
        <v>11</v>
      </c>
      <c r="N2650" s="34">
        <v>0</v>
      </c>
      <c r="O2650" s="42">
        <v>-0.01</v>
      </c>
      <c r="P2650" s="42">
        <v>4.7000000000000002E-3</v>
      </c>
      <c r="Q2650" s="34" t="s">
        <v>100</v>
      </c>
      <c r="R2650" s="34">
        <v>0</v>
      </c>
      <c r="S2650" s="34">
        <v>73.599999999999994</v>
      </c>
      <c r="U2650" s="58">
        <f>VLOOKUP(AU2650,[1]expiry_dates!$B$2:$C$2894,2,FALSE)</f>
        <v>42579</v>
      </c>
      <c r="V2650" s="34" t="s">
        <v>135</v>
      </c>
      <c r="W2650" s="34" t="s">
        <v>101</v>
      </c>
      <c r="X2650" s="54">
        <v>42564.59375</v>
      </c>
      <c r="Y2650" s="34">
        <v>0.9</v>
      </c>
      <c r="Z2650" s="34">
        <v>42565.385416666664</v>
      </c>
      <c r="AA2650" s="34">
        <v>1</v>
      </c>
      <c r="AB2650" s="34">
        <v>0.1111</v>
      </c>
      <c r="AC2650" s="34">
        <v>-8553.85</v>
      </c>
      <c r="AD2650" s="34">
        <v>-0.1111</v>
      </c>
      <c r="AE2650" s="34">
        <v>85538.55</v>
      </c>
      <c r="AF2650" s="34">
        <v>76984.69</v>
      </c>
      <c r="AG2650" s="34">
        <v>5388383.8799999999</v>
      </c>
      <c r="AH2650" s="34">
        <v>10</v>
      </c>
      <c r="AI2650" s="34">
        <v>-855.39</v>
      </c>
      <c r="AJ2650" s="34">
        <v>-0.33329999999999999</v>
      </c>
      <c r="AK2650" s="34">
        <v>5.5599999999999997E-2</v>
      </c>
      <c r="AL2650" s="34" t="s">
        <v>100</v>
      </c>
      <c r="AM2650" s="34">
        <v>74.8</v>
      </c>
      <c r="AN2650" s="34">
        <v>18647.45</v>
      </c>
      <c r="AO2650" s="34">
        <v>73.680000000000007</v>
      </c>
      <c r="AP2650" s="34">
        <v>0</v>
      </c>
      <c r="AR2650" s="45"/>
      <c r="AS2650" s="49"/>
      <c r="AT2650" s="45"/>
      <c r="AU2650" s="31">
        <v>42564</v>
      </c>
      <c r="AV2650" s="57">
        <v>9.375E-2</v>
      </c>
      <c r="AW2650" s="31" t="s">
        <v>232</v>
      </c>
      <c r="AY2650" s="32"/>
      <c r="BA2650" s="32"/>
      <c r="BG2650" s="32"/>
      <c r="BH2650" s="32"/>
    </row>
    <row r="2651" spans="1:60">
      <c r="A2651" s="34" t="s">
        <v>98</v>
      </c>
      <c r="B2651" s="34" t="s">
        <v>101</v>
      </c>
      <c r="C2651" s="38">
        <v>42565.385416666664</v>
      </c>
      <c r="D2651" s="34">
        <v>74.75</v>
      </c>
      <c r="E2651" s="38">
        <v>42565.40625</v>
      </c>
      <c r="F2651" s="34">
        <v>75.2</v>
      </c>
      <c r="G2651" s="42">
        <v>6.0000000000000001E-3</v>
      </c>
      <c r="H2651" s="34">
        <v>-303.13</v>
      </c>
      <c r="I2651" s="42">
        <v>-6.0000000000000001E-3</v>
      </c>
      <c r="J2651" s="34">
        <v>673.62019999999995</v>
      </c>
      <c r="K2651" s="34">
        <v>50353.11</v>
      </c>
      <c r="L2651" s="34">
        <v>70520.600000000006</v>
      </c>
      <c r="M2651" s="34">
        <v>3</v>
      </c>
      <c r="N2651" s="34">
        <v>-101.04</v>
      </c>
      <c r="O2651" s="42">
        <v>-6.0000000000000001E-3</v>
      </c>
      <c r="P2651" s="42">
        <v>0.01</v>
      </c>
      <c r="Q2651" s="34" t="s">
        <v>100</v>
      </c>
      <c r="R2651" s="34">
        <v>0</v>
      </c>
      <c r="S2651" s="34">
        <v>75.06</v>
      </c>
      <c r="U2651" s="58">
        <f>VLOOKUP(AU2651,[1]expiry_dates!$B$2:$C$2894,2,FALSE)</f>
        <v>42579</v>
      </c>
      <c r="V2651" s="34" t="s">
        <v>137</v>
      </c>
      <c r="W2651" s="34" t="s">
        <v>101</v>
      </c>
      <c r="X2651" s="54">
        <v>42565.385416666664</v>
      </c>
      <c r="Y2651" s="34">
        <v>2.65</v>
      </c>
      <c r="Z2651" s="34">
        <v>42565.40625</v>
      </c>
      <c r="AA2651" s="34">
        <v>2.75</v>
      </c>
      <c r="AB2651" s="34">
        <v>3.7699999999999997E-2</v>
      </c>
      <c r="AC2651" s="34">
        <v>-2903.47</v>
      </c>
      <c r="AD2651" s="34">
        <v>-3.7699999999999997E-2</v>
      </c>
      <c r="AE2651" s="34">
        <v>29034.69</v>
      </c>
      <c r="AF2651" s="34">
        <v>76941.919999999998</v>
      </c>
      <c r="AG2651" s="34">
        <v>5385480.4100000001</v>
      </c>
      <c r="AH2651" s="34">
        <v>3</v>
      </c>
      <c r="AI2651" s="34">
        <v>-967.82</v>
      </c>
      <c r="AJ2651" s="34">
        <v>-3.7699999999999997E-2</v>
      </c>
      <c r="AK2651" s="34">
        <v>9.4299999999999995E-2</v>
      </c>
      <c r="AL2651" s="34" t="s">
        <v>100</v>
      </c>
      <c r="AM2651" s="34">
        <v>74.75</v>
      </c>
      <c r="AN2651" s="34">
        <v>18647.7</v>
      </c>
      <c r="AO2651" s="34">
        <v>75.06</v>
      </c>
      <c r="AP2651" s="34">
        <v>0</v>
      </c>
      <c r="AR2651" s="45"/>
      <c r="AS2651" s="49"/>
      <c r="AT2651" s="45"/>
      <c r="AU2651" s="31">
        <v>42565</v>
      </c>
      <c r="AV2651" s="57">
        <v>0.38541666666666669</v>
      </c>
      <c r="AW2651" s="31" t="s">
        <v>231</v>
      </c>
      <c r="AY2651" s="32"/>
      <c r="BA2651" s="32"/>
      <c r="BG2651" s="32"/>
      <c r="BH2651" s="32"/>
    </row>
    <row r="2652" spans="1:60">
      <c r="A2652" s="34" t="s">
        <v>98</v>
      </c>
      <c r="B2652" s="34" t="s">
        <v>99</v>
      </c>
      <c r="C2652" s="38">
        <v>42565.40625</v>
      </c>
      <c r="D2652" s="34">
        <v>75.2</v>
      </c>
      <c r="E2652" s="38">
        <v>42565.635416666664</v>
      </c>
      <c r="F2652" s="34">
        <v>75.95</v>
      </c>
      <c r="G2652" s="42">
        <v>0.01</v>
      </c>
      <c r="H2652" s="34">
        <v>502.2</v>
      </c>
      <c r="I2652" s="42">
        <v>0.01</v>
      </c>
      <c r="J2652" s="34">
        <v>669.60040000000004</v>
      </c>
      <c r="K2652" s="34">
        <v>50353.95</v>
      </c>
      <c r="L2652" s="34">
        <v>71022.8</v>
      </c>
      <c r="M2652" s="34">
        <v>23</v>
      </c>
      <c r="N2652" s="34">
        <v>21.83</v>
      </c>
      <c r="O2652" s="42">
        <v>-6.0000000000000001E-3</v>
      </c>
      <c r="P2652" s="42">
        <v>2.53E-2</v>
      </c>
      <c r="Q2652" s="34" t="s">
        <v>100</v>
      </c>
      <c r="R2652" s="34">
        <v>0</v>
      </c>
      <c r="S2652" s="34">
        <v>74.05</v>
      </c>
      <c r="U2652" s="58">
        <f>VLOOKUP(AU2652,[1]expiry_dates!$B$2:$C$2894,2,FALSE)</f>
        <v>42579</v>
      </c>
      <c r="V2652" s="34" t="s">
        <v>140</v>
      </c>
      <c r="W2652" s="34" t="s">
        <v>101</v>
      </c>
      <c r="X2652" s="54">
        <v>42565.40625</v>
      </c>
      <c r="Y2652" s="34">
        <v>1.55</v>
      </c>
      <c r="Z2652" s="34">
        <v>42565.635416666664</v>
      </c>
      <c r="AA2652" s="34">
        <v>1.25</v>
      </c>
      <c r="AB2652" s="34">
        <v>-0.19350000000000001</v>
      </c>
      <c r="AC2652" s="34">
        <v>14893.39</v>
      </c>
      <c r="AD2652" s="34">
        <v>0.19350000000000001</v>
      </c>
      <c r="AE2652" s="34">
        <v>49644.63</v>
      </c>
      <c r="AF2652" s="34">
        <v>76949.179999999993</v>
      </c>
      <c r="AG2652" s="34">
        <v>5400373.7999999998</v>
      </c>
      <c r="AH2652" s="34">
        <v>23</v>
      </c>
      <c r="AI2652" s="34">
        <v>647.54</v>
      </c>
      <c r="AJ2652" s="34">
        <v>-0.2581</v>
      </c>
      <c r="AK2652" s="34">
        <v>0.2581</v>
      </c>
      <c r="AL2652" s="34" t="s">
        <v>100</v>
      </c>
      <c r="AM2652" s="34">
        <v>75.2</v>
      </c>
      <c r="AN2652" s="34">
        <v>18655.95</v>
      </c>
      <c r="AO2652" s="34">
        <v>74.05</v>
      </c>
      <c r="AP2652" s="34">
        <v>0</v>
      </c>
      <c r="AR2652" s="45"/>
      <c r="AS2652" s="49"/>
      <c r="AT2652" s="45"/>
      <c r="AU2652" s="31">
        <v>42565</v>
      </c>
      <c r="AV2652" s="57">
        <v>0.40625</v>
      </c>
      <c r="AW2652" s="31" t="s">
        <v>231</v>
      </c>
      <c r="AY2652" s="32"/>
      <c r="BA2652" s="32"/>
      <c r="BG2652" s="32"/>
      <c r="BH2652" s="32"/>
    </row>
    <row r="2653" spans="1:60">
      <c r="A2653" s="34" t="s">
        <v>98</v>
      </c>
      <c r="B2653" s="34" t="s">
        <v>101</v>
      </c>
      <c r="C2653" s="38">
        <v>42565.635416666664</v>
      </c>
      <c r="D2653" s="34">
        <v>75.95</v>
      </c>
      <c r="E2653" s="38">
        <v>42566.552083333336</v>
      </c>
      <c r="F2653" s="34">
        <v>75.349999999999994</v>
      </c>
      <c r="G2653" s="42">
        <v>-7.9000000000000008E-3</v>
      </c>
      <c r="H2653" s="34">
        <v>397.81</v>
      </c>
      <c r="I2653" s="42">
        <v>7.9000000000000008E-3</v>
      </c>
      <c r="J2653" s="34">
        <v>663.02110000000005</v>
      </c>
      <c r="K2653" s="34">
        <v>50356.45</v>
      </c>
      <c r="L2653" s="34">
        <v>71420.61</v>
      </c>
      <c r="M2653" s="34">
        <v>22</v>
      </c>
      <c r="N2653" s="34">
        <v>18.079999999999998</v>
      </c>
      <c r="O2653" s="42">
        <v>-1.0500000000000001E-2</v>
      </c>
      <c r="P2653" s="42">
        <v>1.9099999999999999E-2</v>
      </c>
      <c r="Q2653" s="34" t="s">
        <v>100</v>
      </c>
      <c r="R2653" s="34">
        <v>0</v>
      </c>
      <c r="S2653" s="34">
        <v>77.099999999999994</v>
      </c>
      <c r="U2653" s="58">
        <f>VLOOKUP(AU2653,[1]expiry_dates!$B$2:$C$2894,2,FALSE)</f>
        <v>42579</v>
      </c>
      <c r="V2653" s="34" t="s">
        <v>137</v>
      </c>
      <c r="W2653" s="34" t="s">
        <v>101</v>
      </c>
      <c r="X2653" s="54">
        <v>42565.635416666664</v>
      </c>
      <c r="Y2653" s="34">
        <v>3.15</v>
      </c>
      <c r="Z2653" s="34">
        <v>42566.552083333336</v>
      </c>
      <c r="AA2653" s="34">
        <v>3.2</v>
      </c>
      <c r="AB2653" s="34">
        <v>1.5900000000000001E-2</v>
      </c>
      <c r="AC2653" s="34">
        <v>-1222.6500000000001</v>
      </c>
      <c r="AD2653" s="34">
        <v>-1.5900000000000001E-2</v>
      </c>
      <c r="AE2653" s="34">
        <v>24452.92</v>
      </c>
      <c r="AF2653" s="34">
        <v>77026.7</v>
      </c>
      <c r="AG2653" s="34">
        <v>5399151.1500000004</v>
      </c>
      <c r="AH2653" s="34">
        <v>22</v>
      </c>
      <c r="AI2653" s="34">
        <v>-55.57</v>
      </c>
      <c r="AJ2653" s="34">
        <v>-0.127</v>
      </c>
      <c r="AK2653" s="34">
        <v>0.17460000000000001</v>
      </c>
      <c r="AL2653" s="34" t="s">
        <v>100</v>
      </c>
      <c r="AM2653" s="34">
        <v>75.95</v>
      </c>
      <c r="AN2653" s="34">
        <v>18835.900000000001</v>
      </c>
      <c r="AO2653" s="34">
        <v>77.099999999999994</v>
      </c>
      <c r="AP2653" s="34">
        <v>0</v>
      </c>
      <c r="AR2653" s="45"/>
      <c r="AS2653" s="49"/>
      <c r="AT2653" s="45"/>
      <c r="AU2653" s="31">
        <v>42565</v>
      </c>
      <c r="AV2653" s="57">
        <v>0.13541666666666666</v>
      </c>
      <c r="AW2653" s="31" t="s">
        <v>232</v>
      </c>
      <c r="AY2653" s="32"/>
      <c r="BA2653" s="32"/>
      <c r="BG2653" s="32"/>
      <c r="BH2653" s="32"/>
    </row>
    <row r="2654" spans="1:60">
      <c r="A2654" s="34" t="s">
        <v>98</v>
      </c>
      <c r="B2654" s="34" t="s">
        <v>99</v>
      </c>
      <c r="C2654" s="38">
        <v>42566.552083333336</v>
      </c>
      <c r="D2654" s="34">
        <v>75.349999999999994</v>
      </c>
      <c r="E2654" s="38">
        <v>42566.604166666664</v>
      </c>
      <c r="F2654" s="34">
        <v>74.900000000000006</v>
      </c>
      <c r="G2654" s="42">
        <v>-6.0000000000000001E-3</v>
      </c>
      <c r="H2654" s="34">
        <v>-300.73</v>
      </c>
      <c r="I2654" s="42">
        <v>-6.0000000000000001E-3</v>
      </c>
      <c r="J2654" s="34">
        <v>668.29830000000004</v>
      </c>
      <c r="K2654" s="34">
        <v>50356.27</v>
      </c>
      <c r="L2654" s="34">
        <v>71119.88</v>
      </c>
      <c r="M2654" s="34">
        <v>6</v>
      </c>
      <c r="N2654" s="34">
        <v>-50.12</v>
      </c>
      <c r="O2654" s="42">
        <v>-6.0000000000000001E-3</v>
      </c>
      <c r="P2654" s="42">
        <v>4.5999999999999999E-3</v>
      </c>
      <c r="Q2654" s="34" t="s">
        <v>100</v>
      </c>
      <c r="R2654" s="34">
        <v>0</v>
      </c>
      <c r="S2654" s="34">
        <v>74.55</v>
      </c>
      <c r="U2654" s="58">
        <f>VLOOKUP(AU2654,[1]expiry_dates!$B$2:$C$2894,2,FALSE)</f>
        <v>42579</v>
      </c>
      <c r="V2654" s="34" t="s">
        <v>140</v>
      </c>
      <c r="W2654" s="34" t="s">
        <v>101</v>
      </c>
      <c r="X2654" s="54">
        <v>42566.552083333336</v>
      </c>
      <c r="Y2654" s="34">
        <v>1.4</v>
      </c>
      <c r="Z2654" s="34">
        <v>42566.604166666664</v>
      </c>
      <c r="AA2654" s="34">
        <v>1.4</v>
      </c>
      <c r="AB2654" s="34">
        <v>0</v>
      </c>
      <c r="AC2654" s="34">
        <v>0</v>
      </c>
      <c r="AD2654" s="34">
        <v>0</v>
      </c>
      <c r="AE2654" s="34">
        <v>55001.34</v>
      </c>
      <c r="AF2654" s="34">
        <v>77001.87</v>
      </c>
      <c r="AG2654" s="34">
        <v>5399151.1500000004</v>
      </c>
      <c r="AH2654" s="34">
        <v>6</v>
      </c>
      <c r="AI2654" s="34">
        <v>0</v>
      </c>
      <c r="AJ2654" s="34">
        <v>-0.1429</v>
      </c>
      <c r="AK2654" s="34">
        <v>0</v>
      </c>
      <c r="AL2654" s="34" t="s">
        <v>100</v>
      </c>
      <c r="AM2654" s="34">
        <v>75.349999999999994</v>
      </c>
      <c r="AN2654" s="34">
        <v>18981.45</v>
      </c>
      <c r="AO2654" s="34">
        <v>74.55</v>
      </c>
      <c r="AP2654" s="34">
        <v>0</v>
      </c>
      <c r="AR2654" s="45"/>
      <c r="AS2654" s="49"/>
      <c r="AT2654" s="45"/>
      <c r="AU2654" s="31">
        <v>42566</v>
      </c>
      <c r="AV2654" s="57">
        <v>5.2083333333333336E-2</v>
      </c>
      <c r="AW2654" s="31" t="s">
        <v>232</v>
      </c>
      <c r="AY2654" s="32"/>
      <c r="BA2654" s="32"/>
      <c r="BG2654" s="32"/>
      <c r="BH2654" s="32"/>
    </row>
    <row r="2655" spans="1:60">
      <c r="A2655" s="34" t="s">
        <v>98</v>
      </c>
      <c r="B2655" s="34" t="s">
        <v>101</v>
      </c>
      <c r="C2655" s="38">
        <v>42566.604166666664</v>
      </c>
      <c r="D2655" s="34">
        <v>74.900000000000006</v>
      </c>
      <c r="E2655" s="38">
        <v>42569.385416666664</v>
      </c>
      <c r="F2655" s="34">
        <v>75.349999999999994</v>
      </c>
      <c r="G2655" s="42">
        <v>6.0000000000000001E-3</v>
      </c>
      <c r="H2655" s="34">
        <v>-302.54000000000002</v>
      </c>
      <c r="I2655" s="42">
        <v>-6.0000000000000001E-3</v>
      </c>
      <c r="J2655" s="34">
        <v>672.31560000000002</v>
      </c>
      <c r="K2655" s="34">
        <v>50356.44</v>
      </c>
      <c r="L2655" s="34">
        <v>70817.34</v>
      </c>
      <c r="M2655" s="34">
        <v>9</v>
      </c>
      <c r="N2655" s="34">
        <v>-33.619999999999997</v>
      </c>
      <c r="O2655" s="42">
        <v>-6.0000000000000001E-3</v>
      </c>
      <c r="P2655" s="42">
        <v>7.3000000000000001E-3</v>
      </c>
      <c r="Q2655" s="34" t="s">
        <v>100</v>
      </c>
      <c r="R2655" s="34">
        <v>0</v>
      </c>
      <c r="S2655" s="34">
        <v>75.680000000000007</v>
      </c>
      <c r="U2655" s="58">
        <f>VLOOKUP(AU2655,[1]expiry_dates!$B$2:$C$2894,2,FALSE)</f>
        <v>42579</v>
      </c>
      <c r="V2655" s="34" t="s">
        <v>137</v>
      </c>
      <c r="W2655" s="34" t="s">
        <v>101</v>
      </c>
      <c r="X2655" s="54">
        <v>42566.604166666664</v>
      </c>
      <c r="Y2655" s="34">
        <v>2.6</v>
      </c>
      <c r="Z2655" s="34">
        <v>42569.385416666664</v>
      </c>
      <c r="AA2655" s="34">
        <v>2.85</v>
      </c>
      <c r="AB2655" s="34">
        <v>9.6199999999999994E-2</v>
      </c>
      <c r="AC2655" s="34">
        <v>-7403.44</v>
      </c>
      <c r="AD2655" s="34">
        <v>-9.6199999999999994E-2</v>
      </c>
      <c r="AE2655" s="34">
        <v>29613.75</v>
      </c>
      <c r="AF2655" s="34">
        <v>76995.759999999995</v>
      </c>
      <c r="AG2655" s="34">
        <v>5391747.7199999997</v>
      </c>
      <c r="AH2655" s="34">
        <v>9</v>
      </c>
      <c r="AI2655" s="34">
        <v>-822.6</v>
      </c>
      <c r="AJ2655" s="34">
        <v>-0.15379999999999999</v>
      </c>
      <c r="AK2655" s="34">
        <v>5.7700000000000001E-2</v>
      </c>
      <c r="AL2655" s="34" t="s">
        <v>100</v>
      </c>
      <c r="AM2655" s="34">
        <v>74.900000000000006</v>
      </c>
      <c r="AN2655" s="34">
        <v>18975.25</v>
      </c>
      <c r="AO2655" s="34">
        <v>75.680000000000007</v>
      </c>
      <c r="AP2655" s="34">
        <v>0</v>
      </c>
      <c r="AR2655" s="45"/>
      <c r="AS2655" s="49"/>
      <c r="AT2655" s="45"/>
      <c r="AU2655" s="31">
        <v>42566</v>
      </c>
      <c r="AV2655" s="57">
        <v>0.10416666666666667</v>
      </c>
      <c r="AW2655" s="31" t="s">
        <v>232</v>
      </c>
      <c r="AY2655" s="32"/>
      <c r="BA2655" s="32"/>
      <c r="BG2655" s="32"/>
      <c r="BH2655" s="32"/>
    </row>
    <row r="2656" spans="1:60">
      <c r="A2656" s="34" t="s">
        <v>98</v>
      </c>
      <c r="B2656" s="34" t="s">
        <v>99</v>
      </c>
      <c r="C2656" s="38">
        <v>42569.385416666664</v>
      </c>
      <c r="D2656" s="34">
        <v>75.349999999999994</v>
      </c>
      <c r="E2656" s="38">
        <v>42569.520833333336</v>
      </c>
      <c r="F2656" s="34">
        <v>75.150000000000006</v>
      </c>
      <c r="G2656" s="42">
        <v>-2.7000000000000001E-3</v>
      </c>
      <c r="H2656" s="34">
        <v>-133.66</v>
      </c>
      <c r="I2656" s="42">
        <v>-2.7000000000000001E-3</v>
      </c>
      <c r="J2656" s="34">
        <v>668.28489999999999</v>
      </c>
      <c r="K2656" s="34">
        <v>50355.26</v>
      </c>
      <c r="L2656" s="34">
        <v>70683.679999999993</v>
      </c>
      <c r="M2656" s="34">
        <v>14</v>
      </c>
      <c r="N2656" s="34">
        <v>-9.5500000000000007</v>
      </c>
      <c r="O2656" s="42">
        <v>-4.5999999999999999E-3</v>
      </c>
      <c r="P2656" s="42">
        <v>4.0000000000000001E-3</v>
      </c>
      <c r="Q2656" s="34" t="s">
        <v>100</v>
      </c>
      <c r="R2656" s="34">
        <v>0</v>
      </c>
      <c r="S2656" s="34">
        <v>74.400000000000006</v>
      </c>
      <c r="U2656" s="58">
        <f>VLOOKUP(AU2656,[1]expiry_dates!$B$2:$C$2894,2,FALSE)</f>
        <v>42579</v>
      </c>
      <c r="V2656" s="34" t="s">
        <v>127</v>
      </c>
      <c r="W2656" s="34" t="s">
        <v>101</v>
      </c>
      <c r="X2656" s="54">
        <v>42569.385416666664</v>
      </c>
      <c r="Y2656" s="34">
        <v>2.35</v>
      </c>
      <c r="Z2656" s="34">
        <v>42569.520833333336</v>
      </c>
      <c r="AA2656" s="34">
        <v>2.25</v>
      </c>
      <c r="AB2656" s="34">
        <v>-4.2599999999999999E-2</v>
      </c>
      <c r="AC2656" s="34">
        <v>3277.05</v>
      </c>
      <c r="AD2656" s="34">
        <v>4.2599999999999999E-2</v>
      </c>
      <c r="AE2656" s="34">
        <v>32770.449999999997</v>
      </c>
      <c r="AF2656" s="34">
        <v>77010.559999999998</v>
      </c>
      <c r="AG2656" s="34">
        <v>5395024.7599999998</v>
      </c>
      <c r="AH2656" s="34">
        <v>14</v>
      </c>
      <c r="AI2656" s="34">
        <v>234.07</v>
      </c>
      <c r="AJ2656" s="34">
        <v>-4.2599999999999999E-2</v>
      </c>
      <c r="AK2656" s="34">
        <v>4.2599999999999999E-2</v>
      </c>
      <c r="AL2656" s="34" t="s">
        <v>100</v>
      </c>
      <c r="AM2656" s="34">
        <v>75.349999999999994</v>
      </c>
      <c r="AN2656" s="34">
        <v>19038.05</v>
      </c>
      <c r="AO2656" s="34">
        <v>74.400000000000006</v>
      </c>
      <c r="AP2656" s="34">
        <v>0</v>
      </c>
      <c r="AR2656" s="45"/>
      <c r="AS2656" s="49"/>
      <c r="AT2656" s="45"/>
      <c r="AU2656" s="31">
        <v>42569</v>
      </c>
      <c r="AV2656" s="57">
        <v>0.38541666666666669</v>
      </c>
      <c r="AW2656" s="31" t="s">
        <v>231</v>
      </c>
      <c r="AY2656" s="32"/>
      <c r="BA2656" s="32"/>
      <c r="BG2656" s="32"/>
      <c r="BH2656" s="32"/>
    </row>
    <row r="2657" spans="1:60">
      <c r="A2657" s="34" t="s">
        <v>98</v>
      </c>
      <c r="B2657" s="34" t="s">
        <v>101</v>
      </c>
      <c r="C2657" s="38">
        <v>42569.520833333336</v>
      </c>
      <c r="D2657" s="34">
        <v>75.150000000000006</v>
      </c>
      <c r="E2657" s="38">
        <v>42570.4375</v>
      </c>
      <c r="F2657" s="34">
        <v>73.8</v>
      </c>
      <c r="G2657" s="42">
        <v>-1.7999999999999999E-2</v>
      </c>
      <c r="H2657" s="34">
        <v>904.55</v>
      </c>
      <c r="I2657" s="42">
        <v>1.7999999999999999E-2</v>
      </c>
      <c r="J2657" s="34">
        <v>670.03880000000004</v>
      </c>
      <c r="K2657" s="34">
        <v>50353.42</v>
      </c>
      <c r="L2657" s="34">
        <v>71588.23</v>
      </c>
      <c r="M2657" s="34">
        <v>22</v>
      </c>
      <c r="N2657" s="34">
        <v>41.12</v>
      </c>
      <c r="O2657" s="42">
        <v>-3.3E-3</v>
      </c>
      <c r="P2657" s="42">
        <v>3.39E-2</v>
      </c>
      <c r="Q2657" s="34" t="s">
        <v>100</v>
      </c>
      <c r="R2657" s="34">
        <v>0</v>
      </c>
      <c r="S2657" s="34">
        <v>75.62</v>
      </c>
      <c r="U2657" s="58">
        <f>VLOOKUP(AU2657,[1]expiry_dates!$B$2:$C$2894,2,FALSE)</f>
        <v>42579</v>
      </c>
      <c r="V2657" s="34" t="s">
        <v>137</v>
      </c>
      <c r="W2657" s="34" t="s">
        <v>101</v>
      </c>
      <c r="X2657" s="54">
        <v>42569.520833333336</v>
      </c>
      <c r="Y2657" s="34">
        <v>2.7</v>
      </c>
      <c r="Z2657" s="34">
        <v>42570.4375</v>
      </c>
      <c r="AA2657" s="34">
        <v>1.7</v>
      </c>
      <c r="AB2657" s="34">
        <v>-0.37040000000000001</v>
      </c>
      <c r="AC2657" s="34">
        <v>28503.24</v>
      </c>
      <c r="AD2657" s="34">
        <v>0.37040000000000001</v>
      </c>
      <c r="AE2657" s="34">
        <v>28503.24</v>
      </c>
      <c r="AF2657" s="34">
        <v>76958.740000000005</v>
      </c>
      <c r="AG2657" s="34">
        <v>5423528</v>
      </c>
      <c r="AH2657" s="34">
        <v>22</v>
      </c>
      <c r="AI2657" s="34">
        <v>1295.5999999999999</v>
      </c>
      <c r="AJ2657" s="34">
        <v>0</v>
      </c>
      <c r="AK2657" s="34">
        <v>0.51849999999999996</v>
      </c>
      <c r="AL2657" s="34" t="s">
        <v>100</v>
      </c>
      <c r="AM2657" s="34">
        <v>75.150000000000006</v>
      </c>
      <c r="AN2657" s="34">
        <v>19151.05</v>
      </c>
      <c r="AO2657" s="34">
        <v>75.62</v>
      </c>
      <c r="AP2657" s="34">
        <v>0</v>
      </c>
      <c r="AR2657" s="45"/>
      <c r="AS2657" s="49"/>
      <c r="AT2657" s="45"/>
      <c r="AU2657" s="31">
        <v>42569</v>
      </c>
      <c r="AV2657" s="57">
        <v>0.52083333333333337</v>
      </c>
      <c r="AW2657" s="31" t="s">
        <v>232</v>
      </c>
      <c r="AY2657" s="32"/>
      <c r="BA2657" s="32"/>
      <c r="BG2657" s="32"/>
      <c r="BH2657" s="32"/>
    </row>
    <row r="2658" spans="1:60">
      <c r="A2658" s="34" t="s">
        <v>98</v>
      </c>
      <c r="B2658" s="34" t="s">
        <v>99</v>
      </c>
      <c r="C2658" s="38">
        <v>42570.4375</v>
      </c>
      <c r="D2658" s="34">
        <v>73.8</v>
      </c>
      <c r="E2658" s="38">
        <v>42570.552083333336</v>
      </c>
      <c r="F2658" s="34">
        <v>73.45</v>
      </c>
      <c r="G2658" s="42">
        <v>-4.7000000000000002E-3</v>
      </c>
      <c r="H2658" s="34">
        <v>-238.83</v>
      </c>
      <c r="I2658" s="42">
        <v>-4.7000000000000002E-3</v>
      </c>
      <c r="J2658" s="34">
        <v>682.37049999999999</v>
      </c>
      <c r="K2658" s="34">
        <v>50358.95</v>
      </c>
      <c r="L2658" s="34">
        <v>71349.399999999994</v>
      </c>
      <c r="M2658" s="34">
        <v>12</v>
      </c>
      <c r="N2658" s="34">
        <v>-19.899999999999999</v>
      </c>
      <c r="O2658" s="42">
        <v>-9.4999999999999998E-3</v>
      </c>
      <c r="P2658" s="42">
        <v>9.4999999999999998E-3</v>
      </c>
      <c r="Q2658" s="34" t="s">
        <v>100</v>
      </c>
      <c r="R2658" s="34">
        <v>0</v>
      </c>
      <c r="S2658" s="34">
        <v>72.63</v>
      </c>
      <c r="U2658" s="58">
        <f>VLOOKUP(AU2658,[1]expiry_dates!$B$2:$C$2894,2,FALSE)</f>
        <v>42579</v>
      </c>
      <c r="V2658" s="34" t="s">
        <v>127</v>
      </c>
      <c r="W2658" s="34" t="s">
        <v>101</v>
      </c>
      <c r="X2658" s="54">
        <v>42570.4375</v>
      </c>
      <c r="Y2658" s="34">
        <v>2.8</v>
      </c>
      <c r="Z2658" s="34">
        <v>42570.552083333336</v>
      </c>
      <c r="AA2658" s="34">
        <v>2.95</v>
      </c>
      <c r="AB2658" s="34">
        <v>5.3600000000000002E-2</v>
      </c>
      <c r="AC2658" s="34">
        <v>-4132.07</v>
      </c>
      <c r="AD2658" s="34">
        <v>-5.3600000000000002E-2</v>
      </c>
      <c r="AE2658" s="34">
        <v>27547.11</v>
      </c>
      <c r="AF2658" s="34">
        <v>77131.89</v>
      </c>
      <c r="AG2658" s="34">
        <v>5419395.9299999997</v>
      </c>
      <c r="AH2658" s="34">
        <v>12</v>
      </c>
      <c r="AI2658" s="34">
        <v>-344.34</v>
      </c>
      <c r="AJ2658" s="34">
        <v>-0.1071</v>
      </c>
      <c r="AK2658" s="34">
        <v>0.1429</v>
      </c>
      <c r="AL2658" s="34" t="s">
        <v>100</v>
      </c>
      <c r="AM2658" s="34">
        <v>73.8</v>
      </c>
      <c r="AN2658" s="34">
        <v>18933.25</v>
      </c>
      <c r="AO2658" s="34">
        <v>72.63</v>
      </c>
      <c r="AP2658" s="34">
        <v>0</v>
      </c>
      <c r="AR2658" s="45"/>
      <c r="AS2658" s="49"/>
      <c r="AT2658" s="45"/>
      <c r="AU2658" s="31">
        <v>42570</v>
      </c>
      <c r="AV2658" s="57">
        <v>0.4375</v>
      </c>
      <c r="AW2658" s="31" t="s">
        <v>231</v>
      </c>
      <c r="AY2658" s="32"/>
      <c r="BA2658" s="32"/>
      <c r="BG2658" s="32"/>
      <c r="BH2658" s="32"/>
    </row>
    <row r="2659" spans="1:60">
      <c r="A2659" s="34" t="s">
        <v>98</v>
      </c>
      <c r="B2659" s="34" t="s">
        <v>101</v>
      </c>
      <c r="C2659" s="38">
        <v>42570.552083333336</v>
      </c>
      <c r="D2659" s="34">
        <v>73.45</v>
      </c>
      <c r="E2659" s="38">
        <v>42571.385416666664</v>
      </c>
      <c r="F2659" s="34">
        <v>73.650000000000006</v>
      </c>
      <c r="G2659" s="42">
        <v>2.7000000000000001E-3</v>
      </c>
      <c r="H2659" s="34">
        <v>-137.12</v>
      </c>
      <c r="I2659" s="42">
        <v>-2.7000000000000001E-3</v>
      </c>
      <c r="J2659" s="34">
        <v>685.60149999999999</v>
      </c>
      <c r="K2659" s="34">
        <v>50357.43</v>
      </c>
      <c r="L2659" s="34">
        <v>71212.28</v>
      </c>
      <c r="M2659" s="34">
        <v>14</v>
      </c>
      <c r="N2659" s="34">
        <v>-9.7899999999999991</v>
      </c>
      <c r="O2659" s="42">
        <v>-4.7999999999999996E-3</v>
      </c>
      <c r="P2659" s="42">
        <v>4.7999999999999996E-3</v>
      </c>
      <c r="Q2659" s="34" t="s">
        <v>100</v>
      </c>
      <c r="R2659" s="34">
        <v>0</v>
      </c>
      <c r="S2659" s="34">
        <v>74.48</v>
      </c>
      <c r="U2659" s="58">
        <f>VLOOKUP(AU2659,[1]expiry_dates!$B$2:$C$2894,2,FALSE)</f>
        <v>42579</v>
      </c>
      <c r="V2659" s="34" t="s">
        <v>138</v>
      </c>
      <c r="W2659" s="34" t="s">
        <v>101</v>
      </c>
      <c r="X2659" s="54">
        <v>42570.552083333336</v>
      </c>
      <c r="Y2659" s="34">
        <v>2.4</v>
      </c>
      <c r="Z2659" s="34">
        <v>42571.385416666664</v>
      </c>
      <c r="AA2659" s="34">
        <v>2.8</v>
      </c>
      <c r="AB2659" s="34">
        <v>0.16669999999999999</v>
      </c>
      <c r="AC2659" s="34">
        <v>-12854.09</v>
      </c>
      <c r="AD2659" s="34">
        <v>-0.16669999999999999</v>
      </c>
      <c r="AE2659" s="34">
        <v>32135.22</v>
      </c>
      <c r="AF2659" s="34">
        <v>77124.53</v>
      </c>
      <c r="AG2659" s="34">
        <v>5406541.8399999999</v>
      </c>
      <c r="AH2659" s="34">
        <v>14</v>
      </c>
      <c r="AI2659" s="34">
        <v>-918.15</v>
      </c>
      <c r="AJ2659" s="34">
        <v>-0.35420000000000001</v>
      </c>
      <c r="AK2659" s="34">
        <v>4.1700000000000001E-2</v>
      </c>
      <c r="AL2659" s="34" t="s">
        <v>100</v>
      </c>
      <c r="AM2659" s="34">
        <v>73.45</v>
      </c>
      <c r="AN2659" s="34">
        <v>18875.7</v>
      </c>
      <c r="AO2659" s="34">
        <v>74.48</v>
      </c>
      <c r="AP2659" s="34">
        <v>0</v>
      </c>
      <c r="AR2659" s="45"/>
      <c r="AS2659" s="49"/>
      <c r="AT2659" s="45"/>
      <c r="AU2659" s="31">
        <v>42570</v>
      </c>
      <c r="AV2659" s="57">
        <v>5.2083333333333336E-2</v>
      </c>
      <c r="AW2659" s="31" t="s">
        <v>232</v>
      </c>
      <c r="AY2659" s="32"/>
      <c r="BA2659" s="32"/>
      <c r="BG2659" s="32"/>
      <c r="BH2659" s="32"/>
    </row>
    <row r="2660" spans="1:60">
      <c r="A2660" s="34" t="s">
        <v>98</v>
      </c>
      <c r="B2660" s="34" t="s">
        <v>99</v>
      </c>
      <c r="C2660" s="38">
        <v>42571.385416666664</v>
      </c>
      <c r="D2660" s="34">
        <v>73.650000000000006</v>
      </c>
      <c r="E2660" s="38">
        <v>42571.520833333336</v>
      </c>
      <c r="F2660" s="34">
        <v>73.55</v>
      </c>
      <c r="G2660" s="42">
        <v>-1.4E-3</v>
      </c>
      <c r="H2660" s="34">
        <v>-68.37</v>
      </c>
      <c r="I2660" s="42">
        <v>-1.4E-3</v>
      </c>
      <c r="J2660" s="34">
        <v>683.72109999999998</v>
      </c>
      <c r="K2660" s="34">
        <v>50356.06</v>
      </c>
      <c r="L2660" s="34">
        <v>71143.91</v>
      </c>
      <c r="M2660" s="34">
        <v>14</v>
      </c>
      <c r="N2660" s="34">
        <v>-4.88</v>
      </c>
      <c r="O2660" s="42">
        <v>-4.1000000000000003E-3</v>
      </c>
      <c r="P2660" s="42">
        <v>8.0999999999999996E-3</v>
      </c>
      <c r="Q2660" s="34" t="s">
        <v>100</v>
      </c>
      <c r="R2660" s="34">
        <v>0</v>
      </c>
      <c r="S2660" s="34">
        <v>73.14</v>
      </c>
      <c r="U2660" s="58">
        <f>VLOOKUP(AU2660,[1]expiry_dates!$B$2:$C$2894,2,FALSE)</f>
        <v>42579</v>
      </c>
      <c r="V2660" s="34" t="s">
        <v>140</v>
      </c>
      <c r="W2660" s="34" t="s">
        <v>101</v>
      </c>
      <c r="X2660" s="54">
        <v>42571.385416666664</v>
      </c>
      <c r="Y2660" s="34">
        <v>1.5</v>
      </c>
      <c r="Z2660" s="34">
        <v>42571.520833333336</v>
      </c>
      <c r="AA2660" s="34">
        <v>1.25</v>
      </c>
      <c r="AB2660" s="34">
        <v>-0.16669999999999999</v>
      </c>
      <c r="AC2660" s="34">
        <v>12838.79</v>
      </c>
      <c r="AD2660" s="34">
        <v>0.16669999999999999</v>
      </c>
      <c r="AE2660" s="34">
        <v>51355.14</v>
      </c>
      <c r="AF2660" s="34">
        <v>77032.710000000006</v>
      </c>
      <c r="AG2660" s="34">
        <v>5419380.6299999999</v>
      </c>
      <c r="AH2660" s="34">
        <v>14</v>
      </c>
      <c r="AI2660" s="34">
        <v>917.06</v>
      </c>
      <c r="AJ2660" s="34">
        <v>-3.3300000000000003E-2</v>
      </c>
      <c r="AK2660" s="34">
        <v>0.16669999999999999</v>
      </c>
      <c r="AL2660" s="34" t="s">
        <v>100</v>
      </c>
      <c r="AM2660" s="34">
        <v>73.650000000000006</v>
      </c>
      <c r="AN2660" s="34">
        <v>18944.45</v>
      </c>
      <c r="AO2660" s="34">
        <v>73.14</v>
      </c>
      <c r="AP2660" s="34">
        <v>0</v>
      </c>
      <c r="AR2660" s="45"/>
      <c r="AS2660" s="49"/>
      <c r="AT2660" s="45"/>
      <c r="AU2660" s="31">
        <v>42571</v>
      </c>
      <c r="AV2660" s="57">
        <v>0.38541666666666669</v>
      </c>
      <c r="AW2660" s="31" t="s">
        <v>231</v>
      </c>
      <c r="AY2660" s="32"/>
      <c r="BA2660" s="32"/>
      <c r="BG2660" s="32"/>
      <c r="BH2660" s="32"/>
    </row>
    <row r="2661" spans="1:60">
      <c r="A2661" s="34" t="s">
        <v>98</v>
      </c>
      <c r="B2661" s="34" t="s">
        <v>101</v>
      </c>
      <c r="C2661" s="38">
        <v>42571.520833333336</v>
      </c>
      <c r="D2661" s="34">
        <v>73.55</v>
      </c>
      <c r="E2661" s="38">
        <v>42571.583333333336</v>
      </c>
      <c r="F2661" s="34">
        <v>74.099999999999994</v>
      </c>
      <c r="G2661" s="42">
        <v>7.4999999999999997E-3</v>
      </c>
      <c r="H2661" s="34">
        <v>-376.56</v>
      </c>
      <c r="I2661" s="42">
        <v>-7.4999999999999997E-3</v>
      </c>
      <c r="J2661" s="34">
        <v>684.65769999999998</v>
      </c>
      <c r="K2661" s="34">
        <v>50356.57</v>
      </c>
      <c r="L2661" s="34">
        <v>70767.350000000006</v>
      </c>
      <c r="M2661" s="34">
        <v>7</v>
      </c>
      <c r="N2661" s="34">
        <v>-53.79</v>
      </c>
      <c r="O2661" s="42">
        <v>-7.4999999999999997E-3</v>
      </c>
      <c r="P2661" s="42">
        <v>6.9999999999999999E-4</v>
      </c>
      <c r="Q2661" s="34" t="s">
        <v>100</v>
      </c>
      <c r="R2661" s="34">
        <v>0</v>
      </c>
      <c r="S2661" s="34">
        <v>74.23</v>
      </c>
      <c r="U2661" s="58">
        <f>VLOOKUP(AU2661,[1]expiry_dates!$B$2:$C$2894,2,FALSE)</f>
        <v>42579</v>
      </c>
      <c r="V2661" s="34" t="s">
        <v>137</v>
      </c>
      <c r="W2661" s="34" t="s">
        <v>101</v>
      </c>
      <c r="X2661" s="54">
        <v>42571.520833333336</v>
      </c>
      <c r="Y2661" s="34">
        <v>1.4</v>
      </c>
      <c r="Z2661" s="34">
        <v>42571.583333333336</v>
      </c>
      <c r="AA2661" s="34">
        <v>1.55</v>
      </c>
      <c r="AB2661" s="34">
        <v>0.1071</v>
      </c>
      <c r="AC2661" s="34">
        <v>-8260.3799999999992</v>
      </c>
      <c r="AD2661" s="34">
        <v>-0.1071</v>
      </c>
      <c r="AE2661" s="34">
        <v>55069.22</v>
      </c>
      <c r="AF2661" s="34">
        <v>77096.91</v>
      </c>
      <c r="AG2661" s="34">
        <v>5411120.25</v>
      </c>
      <c r="AH2661" s="34">
        <v>7</v>
      </c>
      <c r="AI2661" s="34">
        <v>-1180.05</v>
      </c>
      <c r="AJ2661" s="34">
        <v>-0.1071</v>
      </c>
      <c r="AK2661" s="34">
        <v>3.5700000000000003E-2</v>
      </c>
      <c r="AL2661" s="34" t="s">
        <v>100</v>
      </c>
      <c r="AM2661" s="34">
        <v>73.55</v>
      </c>
      <c r="AN2661" s="34">
        <v>18959.150000000001</v>
      </c>
      <c r="AO2661" s="34">
        <v>74.23</v>
      </c>
      <c r="AP2661" s="34">
        <v>0</v>
      </c>
      <c r="AR2661" s="45"/>
      <c r="AS2661" s="49"/>
      <c r="AT2661" s="45"/>
      <c r="AU2661" s="31">
        <v>42571</v>
      </c>
      <c r="AV2661" s="57">
        <v>0.52083333333333337</v>
      </c>
      <c r="AW2661" s="31" t="s">
        <v>232</v>
      </c>
      <c r="AY2661" s="32"/>
      <c r="BA2661" s="32"/>
      <c r="BG2661" s="32"/>
      <c r="BH2661" s="32"/>
    </row>
    <row r="2662" spans="1:60">
      <c r="A2662" s="34" t="s">
        <v>98</v>
      </c>
      <c r="B2662" s="34" t="s">
        <v>99</v>
      </c>
      <c r="C2662" s="38">
        <v>42571.583333333336</v>
      </c>
      <c r="D2662" s="34">
        <v>74.099999999999994</v>
      </c>
      <c r="E2662" s="38">
        <v>42571.604166666664</v>
      </c>
      <c r="F2662" s="34">
        <v>73.5</v>
      </c>
      <c r="G2662" s="42">
        <v>-8.0999999999999996E-3</v>
      </c>
      <c r="H2662" s="34">
        <v>-407.74</v>
      </c>
      <c r="I2662" s="42">
        <v>-8.0999999999999996E-3</v>
      </c>
      <c r="J2662" s="34">
        <v>679.56209999999999</v>
      </c>
      <c r="K2662" s="34">
        <v>50355.55</v>
      </c>
      <c r="L2662" s="34">
        <v>70359.61</v>
      </c>
      <c r="M2662" s="34">
        <v>3</v>
      </c>
      <c r="N2662" s="34">
        <v>-135.91</v>
      </c>
      <c r="O2662" s="42">
        <v>-8.0999999999999996E-3</v>
      </c>
      <c r="P2662" s="42">
        <v>4.7000000000000002E-3</v>
      </c>
      <c r="Q2662" s="34" t="s">
        <v>100</v>
      </c>
      <c r="R2662" s="34">
        <v>0</v>
      </c>
      <c r="S2662" s="34">
        <v>73.52</v>
      </c>
      <c r="U2662" s="58">
        <f>VLOOKUP(AU2662,[1]expiry_dates!$B$2:$C$2894,2,FALSE)</f>
        <v>42579</v>
      </c>
      <c r="V2662" s="34" t="s">
        <v>127</v>
      </c>
      <c r="W2662" s="34" t="s">
        <v>101</v>
      </c>
      <c r="X2662" s="54">
        <v>42571.583333333336</v>
      </c>
      <c r="Y2662" s="34">
        <v>2.15</v>
      </c>
      <c r="Z2662" s="34">
        <v>42571.604166666664</v>
      </c>
      <c r="AA2662" s="34">
        <v>2.65</v>
      </c>
      <c r="AB2662" s="34">
        <v>0.2326</v>
      </c>
      <c r="AC2662" s="34">
        <v>-17932.71</v>
      </c>
      <c r="AD2662" s="34">
        <v>-0.2326</v>
      </c>
      <c r="AE2662" s="34">
        <v>35865.43</v>
      </c>
      <c r="AF2662" s="34">
        <v>77110.67</v>
      </c>
      <c r="AG2662" s="34">
        <v>5393187.5300000003</v>
      </c>
      <c r="AH2662" s="34">
        <v>3</v>
      </c>
      <c r="AI2662" s="34">
        <v>-5977.57</v>
      </c>
      <c r="AJ2662" s="34">
        <v>-0.2326</v>
      </c>
      <c r="AK2662" s="34">
        <v>2.3300000000000001E-2</v>
      </c>
      <c r="AL2662" s="34" t="s">
        <v>100</v>
      </c>
      <c r="AM2662" s="34">
        <v>74.099999999999994</v>
      </c>
      <c r="AN2662" s="34">
        <v>18978.900000000001</v>
      </c>
      <c r="AO2662" s="34">
        <v>73.52</v>
      </c>
      <c r="AP2662" s="34">
        <v>0</v>
      </c>
      <c r="AR2662" s="45"/>
      <c r="AS2662" s="49"/>
      <c r="AT2662" s="45"/>
      <c r="AU2662" s="31">
        <v>42571</v>
      </c>
      <c r="AV2662" s="57">
        <v>8.3333333333333329E-2</v>
      </c>
      <c r="AW2662" s="31" t="s">
        <v>232</v>
      </c>
      <c r="AY2662" s="32"/>
      <c r="BA2662" s="32"/>
      <c r="BG2662" s="32"/>
      <c r="BH2662" s="32"/>
    </row>
    <row r="2663" spans="1:60">
      <c r="A2663" s="34" t="s">
        <v>98</v>
      </c>
      <c r="B2663" s="34" t="s">
        <v>101</v>
      </c>
      <c r="C2663" s="38">
        <v>42571.604166666664</v>
      </c>
      <c r="D2663" s="34">
        <v>73.5</v>
      </c>
      <c r="E2663" s="38">
        <v>42573.447916666664</v>
      </c>
      <c r="F2663" s="34">
        <v>72.150000000000006</v>
      </c>
      <c r="G2663" s="42">
        <v>-1.84E-2</v>
      </c>
      <c r="H2663" s="34">
        <v>924.86</v>
      </c>
      <c r="I2663" s="42">
        <v>1.84E-2</v>
      </c>
      <c r="J2663" s="34">
        <v>685.08159999999998</v>
      </c>
      <c r="K2663" s="34">
        <v>50353.5</v>
      </c>
      <c r="L2663" s="34">
        <v>71284.47</v>
      </c>
      <c r="M2663" s="34">
        <v>44</v>
      </c>
      <c r="N2663" s="34">
        <v>21.02</v>
      </c>
      <c r="O2663" s="42">
        <v>-1.09E-2</v>
      </c>
      <c r="P2663" s="42">
        <v>3.6700000000000003E-2</v>
      </c>
      <c r="Q2663" s="34" t="s">
        <v>100</v>
      </c>
      <c r="R2663" s="34">
        <v>0</v>
      </c>
      <c r="S2663" s="34">
        <v>74.45</v>
      </c>
      <c r="U2663" s="58">
        <f>VLOOKUP(AU2663,[1]expiry_dates!$B$2:$C$2894,2,FALSE)</f>
        <v>42579</v>
      </c>
      <c r="V2663" s="34" t="s">
        <v>138</v>
      </c>
      <c r="W2663" s="34" t="s">
        <v>101</v>
      </c>
      <c r="X2663" s="54">
        <v>42571.604166666664</v>
      </c>
      <c r="Y2663" s="34">
        <v>2.2000000000000002</v>
      </c>
      <c r="Z2663" s="34">
        <v>42573.447916666664</v>
      </c>
      <c r="AA2663" s="34">
        <v>1.3</v>
      </c>
      <c r="AB2663" s="34">
        <v>-0.40910000000000002</v>
      </c>
      <c r="AC2663" s="34">
        <v>31522.75</v>
      </c>
      <c r="AD2663" s="34">
        <v>0.40910000000000002</v>
      </c>
      <c r="AE2663" s="34">
        <v>35025.269999999997</v>
      </c>
      <c r="AF2663" s="34">
        <v>77055.600000000006</v>
      </c>
      <c r="AG2663" s="34">
        <v>5424710.2800000003</v>
      </c>
      <c r="AH2663" s="34">
        <v>44</v>
      </c>
      <c r="AI2663" s="34">
        <v>716.43</v>
      </c>
      <c r="AJ2663" s="34">
        <v>-0.36359999999999998</v>
      </c>
      <c r="AK2663" s="34">
        <v>0.63639999999999997</v>
      </c>
      <c r="AL2663" s="34" t="s">
        <v>100</v>
      </c>
      <c r="AM2663" s="34">
        <v>73.5</v>
      </c>
      <c r="AN2663" s="34">
        <v>18984.349999999999</v>
      </c>
      <c r="AO2663" s="34">
        <v>74.45</v>
      </c>
      <c r="AP2663" s="34">
        <v>0</v>
      </c>
      <c r="AR2663" s="45"/>
      <c r="AS2663" s="49"/>
      <c r="AT2663" s="45"/>
      <c r="AU2663" s="31">
        <v>42571</v>
      </c>
      <c r="AV2663" s="57">
        <v>0.10416666666666667</v>
      </c>
      <c r="AW2663" s="31" t="s">
        <v>232</v>
      </c>
      <c r="AY2663" s="32"/>
      <c r="BA2663" s="32"/>
      <c r="BG2663" s="32"/>
      <c r="BH2663" s="32"/>
    </row>
    <row r="2664" spans="1:60">
      <c r="A2664" s="34" t="s">
        <v>98</v>
      </c>
      <c r="B2664" s="34" t="s">
        <v>99</v>
      </c>
      <c r="C2664" s="38">
        <v>42573.447916666664</v>
      </c>
      <c r="D2664" s="34">
        <v>72.150000000000006</v>
      </c>
      <c r="E2664" s="38">
        <v>42573.572916666664</v>
      </c>
      <c r="F2664" s="34">
        <v>71.5</v>
      </c>
      <c r="G2664" s="42">
        <v>-8.9999999999999993E-3</v>
      </c>
      <c r="H2664" s="34">
        <v>-453.67</v>
      </c>
      <c r="I2664" s="42">
        <v>-8.9999999999999993E-3</v>
      </c>
      <c r="J2664" s="34">
        <v>697.95730000000003</v>
      </c>
      <c r="K2664" s="34">
        <v>50357.62</v>
      </c>
      <c r="L2664" s="34">
        <v>70830.8</v>
      </c>
      <c r="M2664" s="34">
        <v>13</v>
      </c>
      <c r="N2664" s="34">
        <v>-34.9</v>
      </c>
      <c r="O2664" s="42">
        <v>-8.9999999999999993E-3</v>
      </c>
      <c r="P2664" s="42">
        <v>8.3000000000000001E-3</v>
      </c>
      <c r="Q2664" s="34" t="s">
        <v>100</v>
      </c>
      <c r="R2664" s="34">
        <v>0</v>
      </c>
      <c r="S2664" s="34">
        <v>70.86</v>
      </c>
      <c r="U2664" s="58">
        <f>VLOOKUP(AU2664,[1]expiry_dates!$B$2:$C$2894,2,FALSE)</f>
        <v>42579</v>
      </c>
      <c r="V2664" s="34" t="s">
        <v>135</v>
      </c>
      <c r="W2664" s="34" t="s">
        <v>101</v>
      </c>
      <c r="X2664" s="54">
        <v>42573.447916666664</v>
      </c>
      <c r="Y2664" s="34">
        <v>0.55000000000000004</v>
      </c>
      <c r="Z2664" s="34">
        <v>42573.572916666664</v>
      </c>
      <c r="AA2664" s="34">
        <v>0.7</v>
      </c>
      <c r="AB2664" s="34">
        <v>0.2727</v>
      </c>
      <c r="AC2664" s="34">
        <v>-21045.64</v>
      </c>
      <c r="AD2664" s="34">
        <v>-0.2727</v>
      </c>
      <c r="AE2664" s="34">
        <v>140304.20000000001</v>
      </c>
      <c r="AF2664" s="34">
        <v>77167.33</v>
      </c>
      <c r="AG2664" s="34">
        <v>5403664.6399999997</v>
      </c>
      <c r="AH2664" s="34">
        <v>13</v>
      </c>
      <c r="AI2664" s="34">
        <v>-1618.9</v>
      </c>
      <c r="AJ2664" s="34">
        <v>-0.36359999999999998</v>
      </c>
      <c r="AK2664" s="34">
        <v>9.0899999999999995E-2</v>
      </c>
      <c r="AL2664" s="34" t="s">
        <v>100</v>
      </c>
      <c r="AM2664" s="34">
        <v>72.150000000000006</v>
      </c>
      <c r="AN2664" s="34">
        <v>18648.3</v>
      </c>
      <c r="AO2664" s="34">
        <v>70.86</v>
      </c>
      <c r="AP2664" s="34">
        <v>0</v>
      </c>
      <c r="AR2664" s="45"/>
      <c r="AS2664" s="49"/>
      <c r="AT2664" s="45"/>
      <c r="AU2664" s="31">
        <v>42573</v>
      </c>
      <c r="AV2664" s="57">
        <v>0.44791666666666669</v>
      </c>
      <c r="AW2664" s="31" t="s">
        <v>231</v>
      </c>
      <c r="AY2664" s="32"/>
      <c r="BA2664" s="32"/>
      <c r="BG2664" s="32"/>
      <c r="BH2664" s="32"/>
    </row>
    <row r="2665" spans="1:60">
      <c r="A2665" s="34" t="s">
        <v>98</v>
      </c>
      <c r="B2665" s="34" t="s">
        <v>101</v>
      </c>
      <c r="C2665" s="38">
        <v>42573.572916666664</v>
      </c>
      <c r="D2665" s="34">
        <v>71.5</v>
      </c>
      <c r="E2665" s="38">
        <v>42576.385416666664</v>
      </c>
      <c r="F2665" s="34">
        <v>72.5</v>
      </c>
      <c r="G2665" s="42">
        <v>1.4E-2</v>
      </c>
      <c r="H2665" s="34">
        <v>-704.29</v>
      </c>
      <c r="I2665" s="42">
        <v>-1.4E-2</v>
      </c>
      <c r="J2665" s="34">
        <v>704.29049999999995</v>
      </c>
      <c r="K2665" s="34">
        <v>50356.77</v>
      </c>
      <c r="L2665" s="34">
        <v>70126.509999999995</v>
      </c>
      <c r="M2665" s="34">
        <v>12</v>
      </c>
      <c r="N2665" s="34">
        <v>-58.69</v>
      </c>
      <c r="O2665" s="42">
        <v>-1.4E-2</v>
      </c>
      <c r="P2665" s="42">
        <v>6.9999999999999999E-4</v>
      </c>
      <c r="Q2665" s="34" t="s">
        <v>100</v>
      </c>
      <c r="R2665" s="34">
        <v>0</v>
      </c>
      <c r="S2665" s="34">
        <v>72.73</v>
      </c>
      <c r="U2665" s="58">
        <f>VLOOKUP(AU2665,[1]expiry_dates!$B$2:$C$2894,2,FALSE)</f>
        <v>42579</v>
      </c>
      <c r="V2665" s="34" t="s">
        <v>138</v>
      </c>
      <c r="W2665" s="34" t="s">
        <v>101</v>
      </c>
      <c r="X2665" s="54">
        <v>42573.572916666664</v>
      </c>
      <c r="Y2665" s="34">
        <v>1</v>
      </c>
      <c r="Z2665" s="34">
        <v>42576.385416666664</v>
      </c>
      <c r="AA2665" s="34">
        <v>1.35</v>
      </c>
      <c r="AB2665" s="34">
        <v>0.35</v>
      </c>
      <c r="AC2665" s="34">
        <v>-26980.97</v>
      </c>
      <c r="AD2665" s="34">
        <v>-0.35</v>
      </c>
      <c r="AE2665" s="34">
        <v>77088.479999999996</v>
      </c>
      <c r="AF2665" s="34">
        <v>77088.479999999996</v>
      </c>
      <c r="AG2665" s="34">
        <v>5376683.6799999997</v>
      </c>
      <c r="AH2665" s="34">
        <v>12</v>
      </c>
      <c r="AI2665" s="34">
        <v>-2248.41</v>
      </c>
      <c r="AJ2665" s="34">
        <v>-0.45</v>
      </c>
      <c r="AK2665" s="34">
        <v>0</v>
      </c>
      <c r="AL2665" s="34" t="s">
        <v>100</v>
      </c>
      <c r="AM2665" s="34">
        <v>71.5</v>
      </c>
      <c r="AN2665" s="34">
        <v>18619.45</v>
      </c>
      <c r="AO2665" s="34">
        <v>72.73</v>
      </c>
      <c r="AP2665" s="34">
        <v>0</v>
      </c>
      <c r="AR2665" s="45"/>
      <c r="AS2665" s="49"/>
      <c r="AT2665" s="45"/>
      <c r="AU2665" s="31">
        <v>42573</v>
      </c>
      <c r="AV2665" s="57">
        <v>7.2916666666666671E-2</v>
      </c>
      <c r="AW2665" s="31" t="s">
        <v>232</v>
      </c>
      <c r="AY2665" s="32"/>
      <c r="BA2665" s="32"/>
      <c r="BG2665" s="32"/>
      <c r="BH2665" s="32"/>
    </row>
    <row r="2666" spans="1:60">
      <c r="A2666" s="34" t="s">
        <v>98</v>
      </c>
      <c r="B2666" s="34" t="s">
        <v>99</v>
      </c>
      <c r="C2666" s="38">
        <v>42576.385416666664</v>
      </c>
      <c r="D2666" s="34">
        <v>72.5</v>
      </c>
      <c r="E2666" s="38">
        <v>42577.5625</v>
      </c>
      <c r="F2666" s="34">
        <v>74.900000000000006</v>
      </c>
      <c r="G2666" s="42">
        <v>3.3099999999999997E-2</v>
      </c>
      <c r="H2666" s="34">
        <v>1666.84</v>
      </c>
      <c r="I2666" s="42">
        <v>3.3099999999999997E-2</v>
      </c>
      <c r="J2666" s="34">
        <v>694.51570000000004</v>
      </c>
      <c r="K2666" s="34">
        <v>50352.39</v>
      </c>
      <c r="L2666" s="34">
        <v>71793.350000000006</v>
      </c>
      <c r="M2666" s="34">
        <v>47</v>
      </c>
      <c r="N2666" s="34">
        <v>35.46</v>
      </c>
      <c r="O2666" s="42">
        <v>-1.52E-2</v>
      </c>
      <c r="P2666" s="42">
        <v>5.79E-2</v>
      </c>
      <c r="Q2666" s="34" t="s">
        <v>100</v>
      </c>
      <c r="R2666" s="34">
        <v>0</v>
      </c>
      <c r="S2666" s="34">
        <v>71.400000000000006</v>
      </c>
      <c r="U2666" s="58">
        <f>VLOOKUP(AU2666,[1]expiry_dates!$B$2:$C$2894,2,FALSE)</f>
        <v>42579</v>
      </c>
      <c r="V2666" s="34" t="s">
        <v>140</v>
      </c>
      <c r="W2666" s="34" t="s">
        <v>101</v>
      </c>
      <c r="X2666" s="54">
        <v>42576.385416666664</v>
      </c>
      <c r="Y2666" s="34">
        <v>1.1000000000000001</v>
      </c>
      <c r="Z2666" s="34">
        <v>42577.5625</v>
      </c>
      <c r="AA2666" s="34">
        <v>0.6</v>
      </c>
      <c r="AB2666" s="34">
        <v>-0.45450000000000002</v>
      </c>
      <c r="AC2666" s="34">
        <v>34973.29</v>
      </c>
      <c r="AD2666" s="34">
        <v>0.45450000000000002</v>
      </c>
      <c r="AE2666" s="34">
        <v>69946.58</v>
      </c>
      <c r="AF2666" s="34">
        <v>76941.23</v>
      </c>
      <c r="AG2666" s="34">
        <v>5411656.9699999997</v>
      </c>
      <c r="AH2666" s="34">
        <v>47</v>
      </c>
      <c r="AI2666" s="34">
        <v>744.11</v>
      </c>
      <c r="AJ2666" s="34">
        <v>-4.5499999999999999E-2</v>
      </c>
      <c r="AK2666" s="34">
        <v>0.95450000000000002</v>
      </c>
      <c r="AL2666" s="34" t="s">
        <v>100</v>
      </c>
      <c r="AM2666" s="34">
        <v>72.5</v>
      </c>
      <c r="AN2666" s="34">
        <v>18648.7</v>
      </c>
      <c r="AO2666" s="34">
        <v>71.400000000000006</v>
      </c>
      <c r="AP2666" s="34">
        <v>0</v>
      </c>
      <c r="AR2666" s="45"/>
      <c r="AS2666" s="49"/>
      <c r="AT2666" s="45"/>
      <c r="AU2666" s="31">
        <v>42576</v>
      </c>
      <c r="AV2666" s="57">
        <v>0.38541666666666669</v>
      </c>
      <c r="AW2666" s="31" t="s">
        <v>231</v>
      </c>
      <c r="AY2666" s="32"/>
      <c r="BA2666" s="32"/>
      <c r="BG2666" s="32"/>
      <c r="BH2666" s="32"/>
    </row>
    <row r="2667" spans="1:60">
      <c r="A2667" s="34" t="s">
        <v>98</v>
      </c>
      <c r="B2667" s="34" t="s">
        <v>101</v>
      </c>
      <c r="C2667" s="38">
        <v>42577.5625</v>
      </c>
      <c r="D2667" s="34">
        <v>74.900000000000006</v>
      </c>
      <c r="E2667" s="38">
        <v>42579.479166666664</v>
      </c>
      <c r="F2667" s="34">
        <v>72.150000000000006</v>
      </c>
      <c r="G2667" s="42">
        <v>-3.6700000000000003E-2</v>
      </c>
      <c r="H2667" s="34">
        <v>1849.07</v>
      </c>
      <c r="I2667" s="42">
        <v>3.6700000000000003E-2</v>
      </c>
      <c r="J2667" s="34">
        <v>672.38869999999997</v>
      </c>
      <c r="K2667" s="34">
        <v>50361.919999999998</v>
      </c>
      <c r="L2667" s="34">
        <v>73642.41</v>
      </c>
      <c r="M2667" s="34">
        <v>51</v>
      </c>
      <c r="N2667" s="34">
        <v>36.26</v>
      </c>
      <c r="O2667" s="42">
        <v>-1.1299999999999999E-2</v>
      </c>
      <c r="P2667" s="42">
        <v>4.2700000000000002E-2</v>
      </c>
      <c r="Q2667" s="34" t="s">
        <v>100</v>
      </c>
      <c r="R2667" s="34">
        <v>0</v>
      </c>
      <c r="S2667" s="34">
        <v>76.61</v>
      </c>
      <c r="U2667" s="58">
        <f>VLOOKUP(AU2667,[1]expiry_dates!$B$2:$C$2894,2,FALSE)</f>
        <v>42579</v>
      </c>
      <c r="V2667" s="34" t="s">
        <v>137</v>
      </c>
      <c r="W2667" s="34" t="s">
        <v>101</v>
      </c>
      <c r="X2667" s="54">
        <v>42577.5625</v>
      </c>
      <c r="Y2667" s="34">
        <v>1.2</v>
      </c>
      <c r="Z2667" s="34">
        <v>42579.479166666664</v>
      </c>
      <c r="AA2667" s="34">
        <v>0.05</v>
      </c>
      <c r="AB2667" s="34">
        <v>-0.95830000000000004</v>
      </c>
      <c r="AC2667" s="34">
        <v>73998.34</v>
      </c>
      <c r="AD2667" s="34">
        <v>0.95830000000000004</v>
      </c>
      <c r="AE2667" s="34">
        <v>64346.38</v>
      </c>
      <c r="AF2667" s="34">
        <v>77215.66</v>
      </c>
      <c r="AG2667" s="34">
        <v>5485655.3099999996</v>
      </c>
      <c r="AH2667" s="34">
        <v>51</v>
      </c>
      <c r="AI2667" s="34">
        <v>1450.95</v>
      </c>
      <c r="AJ2667" s="34">
        <v>-0.125</v>
      </c>
      <c r="AK2667" s="34">
        <v>0.95830000000000004</v>
      </c>
      <c r="AL2667" s="34" t="s">
        <v>100</v>
      </c>
      <c r="AM2667" s="34">
        <v>74.900000000000006</v>
      </c>
      <c r="AN2667" s="34">
        <v>19004.05</v>
      </c>
      <c r="AO2667" s="34">
        <v>76.61</v>
      </c>
      <c r="AP2667" s="34">
        <v>0</v>
      </c>
      <c r="AR2667" s="45"/>
      <c r="AS2667" s="49"/>
      <c r="AT2667" s="45"/>
      <c r="AU2667" s="31">
        <v>42577</v>
      </c>
      <c r="AV2667" s="57">
        <v>6.25E-2</v>
      </c>
      <c r="AW2667" s="31" t="s">
        <v>232</v>
      </c>
      <c r="AY2667" s="32"/>
      <c r="BA2667" s="32"/>
      <c r="BG2667" s="32"/>
      <c r="BH2667" s="32"/>
    </row>
    <row r="2668" spans="1:60">
      <c r="A2668" s="34" t="s">
        <v>98</v>
      </c>
      <c r="B2668" s="34" t="s">
        <v>99</v>
      </c>
      <c r="C2668" s="38">
        <v>42579.479166666664</v>
      </c>
      <c r="D2668" s="34">
        <v>72.150000000000006</v>
      </c>
      <c r="E2668" s="38">
        <v>42579.520833333336</v>
      </c>
      <c r="F2668" s="34">
        <v>71.7</v>
      </c>
      <c r="G2668" s="42">
        <v>-6.1999999999999998E-3</v>
      </c>
      <c r="H2668" s="34">
        <v>-314.14999999999998</v>
      </c>
      <c r="I2668" s="42">
        <v>-6.1999999999999998E-3</v>
      </c>
      <c r="J2668" s="34">
        <v>698.11569999999995</v>
      </c>
      <c r="K2668" s="34">
        <v>50369.05</v>
      </c>
      <c r="L2668" s="34">
        <v>73328.259999999995</v>
      </c>
      <c r="M2668" s="34">
        <v>5</v>
      </c>
      <c r="N2668" s="34">
        <v>-62.83</v>
      </c>
      <c r="O2668" s="42">
        <v>-6.1999999999999998E-3</v>
      </c>
      <c r="P2668" s="42">
        <v>2.8E-3</v>
      </c>
      <c r="Q2668" s="34" t="s">
        <v>100</v>
      </c>
      <c r="R2668" s="34">
        <v>0</v>
      </c>
      <c r="S2668" s="34">
        <v>71.7</v>
      </c>
      <c r="U2668" s="58">
        <f>VLOOKUP(AU2668,[1]expiry_dates!$B$2:$C$2894,2,FALSE)</f>
        <v>42579</v>
      </c>
      <c r="V2668" s="34" t="s">
        <v>135</v>
      </c>
      <c r="W2668" s="34" t="s">
        <v>101</v>
      </c>
      <c r="X2668" s="54">
        <v>42579.479166666664</v>
      </c>
      <c r="Y2668" s="34">
        <v>0.2</v>
      </c>
      <c r="Z2668" s="34">
        <v>42579.520833333336</v>
      </c>
      <c r="AA2668" s="34">
        <v>0.15</v>
      </c>
      <c r="AB2668" s="34">
        <v>-0.25</v>
      </c>
      <c r="AC2668" s="34">
        <v>19357.07</v>
      </c>
      <c r="AD2668" s="34">
        <v>0.25</v>
      </c>
      <c r="AE2668" s="34">
        <v>387141.4</v>
      </c>
      <c r="AF2668" s="34">
        <v>77428.27</v>
      </c>
      <c r="AG2668" s="34">
        <v>5505012.3799999999</v>
      </c>
      <c r="AH2668" s="34">
        <v>5</v>
      </c>
      <c r="AI2668" s="34">
        <v>3871.41</v>
      </c>
      <c r="AJ2668" s="34">
        <v>0</v>
      </c>
      <c r="AK2668" s="34">
        <v>0.25</v>
      </c>
      <c r="AL2668" s="34" t="s">
        <v>100</v>
      </c>
      <c r="AM2668" s="34">
        <v>72.150000000000006</v>
      </c>
      <c r="AN2668" s="34">
        <v>19087.3</v>
      </c>
      <c r="AO2668" s="34">
        <v>71.7</v>
      </c>
      <c r="AP2668" s="34">
        <v>0</v>
      </c>
      <c r="AR2668" s="45"/>
      <c r="AS2668" s="49"/>
      <c r="AT2668" s="45"/>
      <c r="AU2668" s="31">
        <v>42579</v>
      </c>
      <c r="AV2668" s="57">
        <v>0.47916666666666669</v>
      </c>
      <c r="AW2668" s="31" t="s">
        <v>231</v>
      </c>
      <c r="AY2668" s="32"/>
      <c r="BA2668" s="32"/>
      <c r="BG2668" s="32"/>
      <c r="BH2668" s="32"/>
    </row>
    <row r="2669" spans="1:60">
      <c r="A2669" s="34" t="s">
        <v>98</v>
      </c>
      <c r="B2669" s="34" t="s">
        <v>101</v>
      </c>
      <c r="C2669" s="38">
        <v>42579.520833333336</v>
      </c>
      <c r="D2669" s="34">
        <v>71.7</v>
      </c>
      <c r="E2669" s="38">
        <v>42579.6875</v>
      </c>
      <c r="F2669" s="34">
        <v>70.150000000000006</v>
      </c>
      <c r="G2669" s="42">
        <v>-2.1600000000000001E-2</v>
      </c>
      <c r="H2669" s="34">
        <v>1088.8599999999999</v>
      </c>
      <c r="I2669" s="42">
        <v>2.1600000000000001E-2</v>
      </c>
      <c r="J2669" s="34">
        <v>702.49040000000002</v>
      </c>
      <c r="K2669" s="34">
        <v>50368.56</v>
      </c>
      <c r="L2669" s="34">
        <v>74417.119999999995</v>
      </c>
      <c r="M2669" s="34">
        <v>15</v>
      </c>
      <c r="N2669" s="34">
        <v>72.59</v>
      </c>
      <c r="O2669" s="42">
        <v>-8.3999999999999995E-3</v>
      </c>
      <c r="P2669" s="42">
        <v>2.5100000000000001E-2</v>
      </c>
      <c r="Q2669" s="34" t="s">
        <v>100</v>
      </c>
      <c r="R2669" s="34">
        <v>0</v>
      </c>
      <c r="S2669" s="34">
        <v>72.33</v>
      </c>
      <c r="U2669" s="58">
        <f>VLOOKUP(AU2669,[1]expiry_dates!$B$2:$C$2894,2,FALSE)</f>
        <v>42579</v>
      </c>
      <c r="V2669" s="34" t="s">
        <v>138</v>
      </c>
      <c r="W2669" s="34" t="s">
        <v>101</v>
      </c>
      <c r="X2669" s="54">
        <v>42579.520833333336</v>
      </c>
      <c r="Y2669" s="34">
        <v>0.2</v>
      </c>
      <c r="Z2669" s="34">
        <v>42579.6875</v>
      </c>
      <c r="AA2669" s="34">
        <v>0.05</v>
      </c>
      <c r="AB2669" s="34">
        <v>-0.75</v>
      </c>
      <c r="AC2669" s="34">
        <v>58143.8</v>
      </c>
      <c r="AD2669" s="34">
        <v>0.75</v>
      </c>
      <c r="AE2669" s="34">
        <v>387625.3</v>
      </c>
      <c r="AF2669" s="34">
        <v>77525.06</v>
      </c>
      <c r="AG2669" s="34">
        <v>5563156.1699999999</v>
      </c>
      <c r="AH2669" s="34">
        <v>15</v>
      </c>
      <c r="AI2669" s="34">
        <v>3876.25</v>
      </c>
      <c r="AJ2669" s="34">
        <v>-1.25</v>
      </c>
      <c r="AK2669" s="34">
        <v>0.75</v>
      </c>
      <c r="AL2669" s="34" t="s">
        <v>100</v>
      </c>
      <c r="AM2669" s="34">
        <v>71.7</v>
      </c>
      <c r="AN2669" s="34">
        <v>19061.2</v>
      </c>
      <c r="AO2669" s="34">
        <v>72.33</v>
      </c>
      <c r="AP2669" s="34">
        <v>0</v>
      </c>
      <c r="AR2669" s="45"/>
      <c r="AS2669" s="49"/>
      <c r="AT2669" s="45"/>
      <c r="AU2669" s="31">
        <v>42579</v>
      </c>
      <c r="AV2669" s="57">
        <v>0.52083333333333337</v>
      </c>
      <c r="AW2669" s="31" t="s">
        <v>232</v>
      </c>
      <c r="AY2669" s="32"/>
      <c r="BA2669" s="32"/>
      <c r="BG2669" s="32"/>
      <c r="BH2669" s="32"/>
    </row>
    <row r="2670" spans="1:60">
      <c r="A2670" s="34" t="s">
        <v>98</v>
      </c>
      <c r="B2670" s="34" t="s">
        <v>101</v>
      </c>
      <c r="C2670" s="38">
        <v>42580.385416666664</v>
      </c>
      <c r="D2670" s="34">
        <v>70.599999999999994</v>
      </c>
      <c r="E2670" s="38">
        <v>42580.46875</v>
      </c>
      <c r="F2670" s="34">
        <v>70.8</v>
      </c>
      <c r="G2670" s="42">
        <v>2.8E-3</v>
      </c>
      <c r="H2670" s="34">
        <v>-142.69999999999999</v>
      </c>
      <c r="I2670" s="42">
        <v>-2.8E-3</v>
      </c>
      <c r="J2670" s="34">
        <v>713.48569999999995</v>
      </c>
      <c r="K2670" s="34">
        <v>50372.09</v>
      </c>
      <c r="L2670" s="34">
        <v>74274.429999999993</v>
      </c>
      <c r="M2670" s="34">
        <v>9</v>
      </c>
      <c r="N2670" s="34">
        <v>-15.86</v>
      </c>
      <c r="O2670" s="42">
        <v>-4.1999999999999997E-3</v>
      </c>
      <c r="P2670" s="42">
        <v>8.5000000000000006E-3</v>
      </c>
      <c r="Q2670" s="34" t="s">
        <v>100</v>
      </c>
      <c r="R2670" s="34">
        <v>0</v>
      </c>
      <c r="S2670" s="34">
        <v>71.25</v>
      </c>
      <c r="U2670" s="58">
        <f>VLOOKUP(AU2670,[1]expiry_dates!$B$2:$C$2894,2,FALSE)</f>
        <v>42607</v>
      </c>
      <c r="V2670" s="34" t="s">
        <v>139</v>
      </c>
      <c r="W2670" s="34" t="s">
        <v>101</v>
      </c>
      <c r="X2670" s="54">
        <v>42580.385416666664</v>
      </c>
      <c r="Y2670" s="34">
        <v>3.55</v>
      </c>
      <c r="Z2670" s="34">
        <v>42580.46875</v>
      </c>
      <c r="AA2670" s="34">
        <v>3.8</v>
      </c>
      <c r="AB2670" s="34">
        <v>7.0400000000000004E-2</v>
      </c>
      <c r="AC2670" s="34">
        <v>-5479.98</v>
      </c>
      <c r="AD2670" s="34">
        <v>-7.0400000000000004E-2</v>
      </c>
      <c r="AE2670" s="34">
        <v>21919.94</v>
      </c>
      <c r="AF2670" s="34">
        <v>77815.78</v>
      </c>
      <c r="AG2670" s="34">
        <v>5557676.1900000004</v>
      </c>
      <c r="AH2670" s="34">
        <v>9</v>
      </c>
      <c r="AI2670" s="34">
        <v>-608.89</v>
      </c>
      <c r="AJ2670" s="34">
        <v>-7.0400000000000004E-2</v>
      </c>
      <c r="AK2670" s="34">
        <v>4.2299999999999997E-2</v>
      </c>
      <c r="AL2670" s="34" t="s">
        <v>100</v>
      </c>
      <c r="AM2670" s="34">
        <v>70.599999999999994</v>
      </c>
      <c r="AN2670" s="34">
        <v>19000.75</v>
      </c>
      <c r="AO2670" s="34">
        <v>71.25</v>
      </c>
      <c r="AP2670" s="34">
        <v>0</v>
      </c>
      <c r="AR2670" s="45"/>
      <c r="AS2670" s="49"/>
      <c r="AT2670" s="45"/>
      <c r="AU2670" s="31">
        <v>42580</v>
      </c>
      <c r="AV2670" s="57">
        <v>0.38541666666666669</v>
      </c>
      <c r="AW2670" s="31" t="s">
        <v>231</v>
      </c>
      <c r="AY2670" s="32"/>
      <c r="BA2670" s="32"/>
      <c r="BG2670" s="32"/>
      <c r="BH2670" s="32"/>
    </row>
    <row r="2671" spans="1:60">
      <c r="A2671" s="34" t="s">
        <v>98</v>
      </c>
      <c r="B2671" s="34" t="s">
        <v>99</v>
      </c>
      <c r="C2671" s="38">
        <v>42580.46875</v>
      </c>
      <c r="D2671" s="34">
        <v>70.8</v>
      </c>
      <c r="E2671" s="38">
        <v>42580.552083333336</v>
      </c>
      <c r="F2671" s="34">
        <v>70.400000000000006</v>
      </c>
      <c r="G2671" s="42">
        <v>-5.5999999999999999E-3</v>
      </c>
      <c r="H2671" s="34">
        <v>-284.58999999999997</v>
      </c>
      <c r="I2671" s="42">
        <v>-5.5999999999999999E-3</v>
      </c>
      <c r="J2671" s="34">
        <v>711.46249999999998</v>
      </c>
      <c r="K2671" s="34">
        <v>50371.55</v>
      </c>
      <c r="L2671" s="34">
        <v>73989.84</v>
      </c>
      <c r="M2671" s="34">
        <v>9</v>
      </c>
      <c r="N2671" s="34">
        <v>-31.62</v>
      </c>
      <c r="O2671" s="42">
        <v>-5.5999999999999999E-3</v>
      </c>
      <c r="P2671" s="42">
        <v>4.1999999999999997E-3</v>
      </c>
      <c r="Q2671" s="34" t="s">
        <v>100</v>
      </c>
      <c r="R2671" s="34">
        <v>0</v>
      </c>
      <c r="S2671" s="34">
        <v>69.94</v>
      </c>
      <c r="U2671" s="58">
        <f>VLOOKUP(AU2671,[1]expiry_dates!$B$2:$C$2894,2,FALSE)</f>
        <v>42607</v>
      </c>
      <c r="V2671" s="34" t="s">
        <v>152</v>
      </c>
      <c r="W2671" s="34" t="s">
        <v>101</v>
      </c>
      <c r="X2671" s="54">
        <v>42580.46875</v>
      </c>
      <c r="Y2671" s="34">
        <v>0.25</v>
      </c>
      <c r="Z2671" s="34">
        <v>42580.552083333336</v>
      </c>
      <c r="AA2671" s="34">
        <v>0.25</v>
      </c>
      <c r="AB2671" s="34">
        <v>0</v>
      </c>
      <c r="AC2671" s="34">
        <v>0</v>
      </c>
      <c r="AD2671" s="34">
        <v>0</v>
      </c>
      <c r="AE2671" s="34">
        <v>311197.40000000002</v>
      </c>
      <c r="AF2671" s="34">
        <v>77799.34</v>
      </c>
      <c r="AG2671" s="34">
        <v>5557676.1900000004</v>
      </c>
      <c r="AH2671" s="34">
        <v>9</v>
      </c>
      <c r="AI2671" s="34">
        <v>0</v>
      </c>
      <c r="AJ2671" s="34">
        <v>0</v>
      </c>
      <c r="AK2671" s="34">
        <v>0</v>
      </c>
      <c r="AL2671" s="34" t="s">
        <v>100</v>
      </c>
      <c r="AM2671" s="34">
        <v>70.8</v>
      </c>
      <c r="AN2671" s="34">
        <v>18980.55</v>
      </c>
      <c r="AO2671" s="34">
        <v>69.94</v>
      </c>
      <c r="AP2671" s="34">
        <v>0</v>
      </c>
      <c r="AR2671" s="45"/>
      <c r="AS2671" s="49"/>
      <c r="AT2671" s="45"/>
      <c r="AU2671" s="31">
        <v>42580</v>
      </c>
      <c r="AV2671" s="57">
        <v>0.46875</v>
      </c>
      <c r="AW2671" s="31" t="s">
        <v>231</v>
      </c>
      <c r="AY2671" s="32"/>
      <c r="BA2671" s="32"/>
      <c r="BG2671" s="32"/>
      <c r="BH2671" s="32"/>
    </row>
    <row r="2672" spans="1:60">
      <c r="A2672" s="34" t="s">
        <v>98</v>
      </c>
      <c r="B2672" s="34" t="s">
        <v>101</v>
      </c>
      <c r="C2672" s="38">
        <v>42580.552083333336</v>
      </c>
      <c r="D2672" s="34">
        <v>70.400000000000006</v>
      </c>
      <c r="E2672" s="38">
        <v>42583.385416666664</v>
      </c>
      <c r="F2672" s="34">
        <v>70.5</v>
      </c>
      <c r="G2672" s="42">
        <v>1.4E-3</v>
      </c>
      <c r="H2672" s="34">
        <v>-71.55</v>
      </c>
      <c r="I2672" s="42">
        <v>-1.4E-3</v>
      </c>
      <c r="J2672" s="34">
        <v>715.4923</v>
      </c>
      <c r="K2672" s="34">
        <v>50370.66</v>
      </c>
      <c r="L2672" s="34">
        <v>73918.289999999994</v>
      </c>
      <c r="M2672" s="34">
        <v>14</v>
      </c>
      <c r="N2672" s="34">
        <v>-5.1100000000000003</v>
      </c>
      <c r="O2672" s="42">
        <v>-4.3E-3</v>
      </c>
      <c r="P2672" s="42">
        <v>1.2800000000000001E-2</v>
      </c>
      <c r="Q2672" s="34" t="s">
        <v>100</v>
      </c>
      <c r="R2672" s="34">
        <v>0</v>
      </c>
      <c r="S2672" s="34">
        <v>71.099999999999994</v>
      </c>
      <c r="U2672" s="58">
        <f>VLOOKUP(AU2672,[1]expiry_dates!$B$2:$C$2894,2,FALSE)</f>
        <v>42607</v>
      </c>
      <c r="V2672" s="34" t="s">
        <v>139</v>
      </c>
      <c r="W2672" s="34" t="s">
        <v>101</v>
      </c>
      <c r="X2672" s="54">
        <v>42580.552083333336</v>
      </c>
      <c r="Y2672" s="34">
        <v>3.6</v>
      </c>
      <c r="Z2672" s="34">
        <v>42583.385416666664</v>
      </c>
      <c r="AA2672" s="34">
        <v>3.45</v>
      </c>
      <c r="AB2672" s="34">
        <v>-4.1700000000000001E-2</v>
      </c>
      <c r="AC2672" s="34">
        <v>3241.18</v>
      </c>
      <c r="AD2672" s="34">
        <v>4.1700000000000001E-2</v>
      </c>
      <c r="AE2672" s="34">
        <v>21607.88</v>
      </c>
      <c r="AF2672" s="34">
        <v>77788.38</v>
      </c>
      <c r="AG2672" s="34">
        <v>5560917.3700000001</v>
      </c>
      <c r="AH2672" s="34">
        <v>14</v>
      </c>
      <c r="AI2672" s="34">
        <v>231.51</v>
      </c>
      <c r="AJ2672" s="34">
        <v>-2.7799999999999998E-2</v>
      </c>
      <c r="AK2672" s="34">
        <v>0.16669999999999999</v>
      </c>
      <c r="AL2672" s="34" t="s">
        <v>100</v>
      </c>
      <c r="AM2672" s="34">
        <v>70.400000000000006</v>
      </c>
      <c r="AN2672" s="34">
        <v>18929</v>
      </c>
      <c r="AO2672" s="34">
        <v>71.099999999999994</v>
      </c>
      <c r="AP2672" s="34">
        <v>0</v>
      </c>
      <c r="AR2672" s="45"/>
      <c r="AS2672" s="49"/>
      <c r="AT2672" s="45"/>
      <c r="AU2672" s="31">
        <v>42580</v>
      </c>
      <c r="AV2672" s="57">
        <v>5.2083333333333336E-2</v>
      </c>
      <c r="AW2672" s="31" t="s">
        <v>232</v>
      </c>
      <c r="AY2672" s="32"/>
      <c r="BA2672" s="32"/>
      <c r="BG2672" s="32"/>
      <c r="BH2672" s="32"/>
    </row>
    <row r="2673" spans="1:60">
      <c r="A2673" s="34" t="s">
        <v>98</v>
      </c>
      <c r="B2673" s="34" t="s">
        <v>99</v>
      </c>
      <c r="C2673" s="38">
        <v>42583.385416666664</v>
      </c>
      <c r="D2673" s="34">
        <v>70.5</v>
      </c>
      <c r="E2673" s="38">
        <v>42583.46875</v>
      </c>
      <c r="F2673" s="34">
        <v>70.05</v>
      </c>
      <c r="G2673" s="42">
        <v>-6.4000000000000003E-3</v>
      </c>
      <c r="H2673" s="34">
        <v>-321.51</v>
      </c>
      <c r="I2673" s="42">
        <v>-6.4000000000000003E-3</v>
      </c>
      <c r="J2673" s="34">
        <v>714.45979999999997</v>
      </c>
      <c r="K2673" s="34">
        <v>50369.41</v>
      </c>
      <c r="L2673" s="34">
        <v>73596.78</v>
      </c>
      <c r="M2673" s="34">
        <v>9</v>
      </c>
      <c r="N2673" s="34">
        <v>-35.72</v>
      </c>
      <c r="O2673" s="42">
        <v>-8.5000000000000006E-3</v>
      </c>
      <c r="P2673" s="42">
        <v>5.7000000000000002E-3</v>
      </c>
      <c r="Q2673" s="34" t="s">
        <v>100</v>
      </c>
      <c r="R2673" s="34">
        <v>0</v>
      </c>
      <c r="S2673" s="34">
        <v>69.58</v>
      </c>
      <c r="U2673" s="58">
        <f>VLOOKUP(AU2673,[1]expiry_dates!$B$2:$C$2894,2,FALSE)</f>
        <v>42607</v>
      </c>
      <c r="V2673" s="34" t="s">
        <v>153</v>
      </c>
      <c r="W2673" s="34" t="s">
        <v>101</v>
      </c>
      <c r="X2673" s="54">
        <v>42583.385416666664</v>
      </c>
      <c r="Y2673" s="34">
        <v>0.8</v>
      </c>
      <c r="Z2673" s="34">
        <v>42583.46875</v>
      </c>
      <c r="AA2673" s="34">
        <v>0.8</v>
      </c>
      <c r="AB2673" s="34">
        <v>0</v>
      </c>
      <c r="AC2673" s="34">
        <v>0</v>
      </c>
      <c r="AD2673" s="34">
        <v>0</v>
      </c>
      <c r="AE2673" s="34">
        <v>97303</v>
      </c>
      <c r="AF2673" s="34">
        <v>77842.399999999994</v>
      </c>
      <c r="AG2673" s="34">
        <v>5560917.3700000001</v>
      </c>
      <c r="AH2673" s="34">
        <v>9</v>
      </c>
      <c r="AI2673" s="34">
        <v>0</v>
      </c>
      <c r="AJ2673" s="34">
        <v>0</v>
      </c>
      <c r="AK2673" s="34">
        <v>0</v>
      </c>
      <c r="AL2673" s="34" t="s">
        <v>100</v>
      </c>
      <c r="AM2673" s="34">
        <v>70.5</v>
      </c>
      <c r="AN2673" s="34">
        <v>19045.349999999999</v>
      </c>
      <c r="AO2673" s="34">
        <v>69.58</v>
      </c>
      <c r="AP2673" s="34">
        <v>0</v>
      </c>
      <c r="AR2673" s="45"/>
      <c r="AS2673" s="49"/>
      <c r="AT2673" s="45"/>
      <c r="AU2673" s="31">
        <v>42583</v>
      </c>
      <c r="AV2673" s="57">
        <v>0.38541666666666669</v>
      </c>
      <c r="AW2673" s="31" t="s">
        <v>231</v>
      </c>
      <c r="AY2673" s="32"/>
      <c r="BA2673" s="32"/>
      <c r="BG2673" s="32"/>
      <c r="BH2673" s="32"/>
    </row>
    <row r="2674" spans="1:60">
      <c r="A2674" s="34" t="s">
        <v>98</v>
      </c>
      <c r="B2674" s="34" t="s">
        <v>101</v>
      </c>
      <c r="C2674" s="38">
        <v>42583.46875</v>
      </c>
      <c r="D2674" s="34">
        <v>70.05</v>
      </c>
      <c r="E2674" s="38">
        <v>42584.4375</v>
      </c>
      <c r="F2674" s="34">
        <v>68.55</v>
      </c>
      <c r="G2674" s="42">
        <v>-2.1399999999999999E-2</v>
      </c>
      <c r="H2674" s="34">
        <v>1078.56</v>
      </c>
      <c r="I2674" s="42">
        <v>2.1399999999999999E-2</v>
      </c>
      <c r="J2674" s="34">
        <v>719.03920000000005</v>
      </c>
      <c r="K2674" s="34">
        <v>50368.7</v>
      </c>
      <c r="L2674" s="34">
        <v>74675.34</v>
      </c>
      <c r="M2674" s="34">
        <v>27</v>
      </c>
      <c r="N2674" s="34">
        <v>39.950000000000003</v>
      </c>
      <c r="O2674" s="42">
        <v>-3.5999999999999999E-3</v>
      </c>
      <c r="P2674" s="42">
        <v>3.3500000000000002E-2</v>
      </c>
      <c r="Q2674" s="34" t="s">
        <v>100</v>
      </c>
      <c r="R2674" s="34">
        <v>0</v>
      </c>
      <c r="S2674" s="34">
        <v>70.900000000000006</v>
      </c>
      <c r="U2674" s="58">
        <f>VLOOKUP(AU2674,[1]expiry_dates!$B$2:$C$2894,2,FALSE)</f>
        <v>42607</v>
      </c>
      <c r="V2674" s="34" t="s">
        <v>139</v>
      </c>
      <c r="W2674" s="34" t="s">
        <v>101</v>
      </c>
      <c r="X2674" s="54">
        <v>42583.46875</v>
      </c>
      <c r="Y2674" s="34">
        <v>3.15</v>
      </c>
      <c r="Z2674" s="34">
        <v>42584.4375</v>
      </c>
      <c r="AA2674" s="34">
        <v>2.6</v>
      </c>
      <c r="AB2674" s="34">
        <v>-0.17460000000000001</v>
      </c>
      <c r="AC2674" s="34">
        <v>13584.93</v>
      </c>
      <c r="AD2674" s="34">
        <v>0.17460000000000001</v>
      </c>
      <c r="AE2674" s="34">
        <v>24699.87</v>
      </c>
      <c r="AF2674" s="34">
        <v>77804.59</v>
      </c>
      <c r="AG2674" s="34">
        <v>5574502.2999999998</v>
      </c>
      <c r="AH2674" s="34">
        <v>27</v>
      </c>
      <c r="AI2674" s="34">
        <v>503.15</v>
      </c>
      <c r="AJ2674" s="34">
        <v>-6.3500000000000001E-2</v>
      </c>
      <c r="AK2674" s="34">
        <v>0.28570000000000001</v>
      </c>
      <c r="AL2674" s="34" t="s">
        <v>100</v>
      </c>
      <c r="AM2674" s="34">
        <v>70.05</v>
      </c>
      <c r="AN2674" s="34">
        <v>18980.95</v>
      </c>
      <c r="AO2674" s="34">
        <v>70.900000000000006</v>
      </c>
      <c r="AP2674" s="34">
        <v>0</v>
      </c>
      <c r="AR2674" s="45"/>
      <c r="AS2674" s="49"/>
      <c r="AT2674" s="45"/>
      <c r="AU2674" s="31">
        <v>42583</v>
      </c>
      <c r="AV2674" s="57">
        <v>0.46875</v>
      </c>
      <c r="AW2674" s="31" t="s">
        <v>231</v>
      </c>
      <c r="AY2674" s="32"/>
      <c r="BA2674" s="32"/>
      <c r="BG2674" s="32"/>
      <c r="BH2674" s="32"/>
    </row>
    <row r="2675" spans="1:60">
      <c r="A2675" s="34" t="s">
        <v>98</v>
      </c>
      <c r="B2675" s="34" t="s">
        <v>99</v>
      </c>
      <c r="C2675" s="38">
        <v>42584.4375</v>
      </c>
      <c r="D2675" s="34">
        <v>68.55</v>
      </c>
      <c r="E2675" s="38">
        <v>42584.583333333336</v>
      </c>
      <c r="F2675" s="34">
        <v>68.5</v>
      </c>
      <c r="G2675" s="42">
        <v>-6.9999999999999999E-4</v>
      </c>
      <c r="H2675" s="34">
        <v>-36.74</v>
      </c>
      <c r="I2675" s="42">
        <v>-6.9999999999999999E-4</v>
      </c>
      <c r="J2675" s="34">
        <v>734.8519</v>
      </c>
      <c r="K2675" s="34">
        <v>50374.1</v>
      </c>
      <c r="L2675" s="34">
        <v>74638.600000000006</v>
      </c>
      <c r="M2675" s="34">
        <v>15</v>
      </c>
      <c r="N2675" s="34">
        <v>-2.4500000000000002</v>
      </c>
      <c r="O2675" s="42">
        <v>-4.4000000000000003E-3</v>
      </c>
      <c r="P2675" s="42">
        <v>1.3100000000000001E-2</v>
      </c>
      <c r="Q2675" s="34" t="s">
        <v>100</v>
      </c>
      <c r="R2675" s="34">
        <v>0</v>
      </c>
      <c r="S2675" s="34">
        <v>67.7</v>
      </c>
      <c r="U2675" s="58">
        <f>VLOOKUP(AU2675,[1]expiry_dates!$B$2:$C$2894,2,FALSE)</f>
        <v>42607</v>
      </c>
      <c r="V2675" s="34" t="s">
        <v>141</v>
      </c>
      <c r="W2675" s="34" t="s">
        <v>101</v>
      </c>
      <c r="X2675" s="54">
        <v>42584.4375</v>
      </c>
      <c r="Y2675" s="34">
        <v>1.6</v>
      </c>
      <c r="Z2675" s="34">
        <v>42584.583333333336</v>
      </c>
      <c r="AA2675" s="34">
        <v>1.8</v>
      </c>
      <c r="AB2675" s="34">
        <v>0.125</v>
      </c>
      <c r="AC2675" s="34">
        <v>-9737.15</v>
      </c>
      <c r="AD2675" s="34">
        <v>-0.125</v>
      </c>
      <c r="AE2675" s="34">
        <v>48685.760000000002</v>
      </c>
      <c r="AF2675" s="34">
        <v>77897.210000000006</v>
      </c>
      <c r="AG2675" s="34">
        <v>5564765.1500000004</v>
      </c>
      <c r="AH2675" s="34">
        <v>15</v>
      </c>
      <c r="AI2675" s="34">
        <v>-649.14</v>
      </c>
      <c r="AJ2675" s="34">
        <v>-0.125</v>
      </c>
      <c r="AK2675" s="34">
        <v>0.125</v>
      </c>
      <c r="AL2675" s="34" t="s">
        <v>100</v>
      </c>
      <c r="AM2675" s="34">
        <v>68.55</v>
      </c>
      <c r="AN2675" s="34">
        <v>18779</v>
      </c>
      <c r="AO2675" s="34">
        <v>67.7</v>
      </c>
      <c r="AP2675" s="34">
        <v>0</v>
      </c>
      <c r="AR2675" s="45"/>
      <c r="AS2675" s="49"/>
      <c r="AT2675" s="45"/>
      <c r="AU2675" s="31">
        <v>42584</v>
      </c>
      <c r="AV2675" s="57">
        <v>0.4375</v>
      </c>
      <c r="AW2675" s="31" t="s">
        <v>231</v>
      </c>
      <c r="AY2675" s="32"/>
      <c r="BA2675" s="32"/>
      <c r="BG2675" s="32"/>
      <c r="BH2675" s="32"/>
    </row>
    <row r="2676" spans="1:60">
      <c r="A2676" s="34" t="s">
        <v>98</v>
      </c>
      <c r="B2676" s="34" t="s">
        <v>101</v>
      </c>
      <c r="C2676" s="38">
        <v>42584.583333333336</v>
      </c>
      <c r="D2676" s="34">
        <v>68.5</v>
      </c>
      <c r="E2676" s="38">
        <v>42585.416666666664</v>
      </c>
      <c r="F2676" s="34">
        <v>69.599999999999994</v>
      </c>
      <c r="G2676" s="42">
        <v>1.61E-2</v>
      </c>
      <c r="H2676" s="34">
        <v>-808.92</v>
      </c>
      <c r="I2676" s="42">
        <v>-1.61E-2</v>
      </c>
      <c r="J2676" s="34">
        <v>735.38580000000002</v>
      </c>
      <c r="K2676" s="34">
        <v>50373.93</v>
      </c>
      <c r="L2676" s="34">
        <v>73829.679999999993</v>
      </c>
      <c r="M2676" s="34">
        <v>14</v>
      </c>
      <c r="N2676" s="34">
        <v>-57.78</v>
      </c>
      <c r="O2676" s="42">
        <v>-1.61E-2</v>
      </c>
      <c r="P2676" s="42">
        <v>5.7999999999999996E-3</v>
      </c>
      <c r="Q2676" s="34" t="s">
        <v>100</v>
      </c>
      <c r="R2676" s="34">
        <v>0</v>
      </c>
      <c r="S2676" s="34">
        <v>69.41</v>
      </c>
      <c r="U2676" s="58">
        <f>VLOOKUP(AU2676,[1]expiry_dates!$B$2:$C$2894,2,FALSE)</f>
        <v>42607</v>
      </c>
      <c r="V2676" s="34" t="s">
        <v>139</v>
      </c>
      <c r="W2676" s="34" t="s">
        <v>101</v>
      </c>
      <c r="X2676" s="54">
        <v>42584.583333333336</v>
      </c>
      <c r="Y2676" s="34">
        <v>2.5</v>
      </c>
      <c r="Z2676" s="34">
        <v>42585.416666666664</v>
      </c>
      <c r="AA2676" s="34">
        <v>3</v>
      </c>
      <c r="AB2676" s="34">
        <v>0.2</v>
      </c>
      <c r="AC2676" s="34">
        <v>-15569.63</v>
      </c>
      <c r="AD2676" s="34">
        <v>-0.2</v>
      </c>
      <c r="AE2676" s="34">
        <v>31139.27</v>
      </c>
      <c r="AF2676" s="34">
        <v>77848.17</v>
      </c>
      <c r="AG2676" s="34">
        <v>5549195.5099999998</v>
      </c>
      <c r="AH2676" s="34">
        <v>14</v>
      </c>
      <c r="AI2676" s="34">
        <v>-1112.1199999999999</v>
      </c>
      <c r="AJ2676" s="34">
        <v>-0.2</v>
      </c>
      <c r="AK2676" s="34">
        <v>0.06</v>
      </c>
      <c r="AL2676" s="34" t="s">
        <v>100</v>
      </c>
      <c r="AM2676" s="34">
        <v>68.5</v>
      </c>
      <c r="AN2676" s="34">
        <v>18680.95</v>
      </c>
      <c r="AO2676" s="34">
        <v>69.41</v>
      </c>
      <c r="AP2676" s="34">
        <v>0</v>
      </c>
      <c r="AR2676" s="45"/>
      <c r="AS2676" s="49"/>
      <c r="AT2676" s="45"/>
      <c r="AU2676" s="31">
        <v>42584</v>
      </c>
      <c r="AV2676" s="57">
        <v>8.3333333333333329E-2</v>
      </c>
      <c r="AW2676" s="31" t="s">
        <v>232</v>
      </c>
      <c r="AY2676" s="32"/>
      <c r="BA2676" s="32"/>
      <c r="BG2676" s="32"/>
      <c r="BH2676" s="32"/>
    </row>
    <row r="2677" spans="1:60">
      <c r="A2677" s="34" t="s">
        <v>98</v>
      </c>
      <c r="B2677" s="34" t="s">
        <v>99</v>
      </c>
      <c r="C2677" s="38">
        <v>42585.416666666664</v>
      </c>
      <c r="D2677" s="34">
        <v>69.599999999999994</v>
      </c>
      <c r="E2677" s="38">
        <v>42585.46875</v>
      </c>
      <c r="F2677" s="34">
        <v>68.45</v>
      </c>
      <c r="G2677" s="42">
        <v>-1.6500000000000001E-2</v>
      </c>
      <c r="H2677" s="34">
        <v>-832.3</v>
      </c>
      <c r="I2677" s="42">
        <v>-1.6500000000000001E-2</v>
      </c>
      <c r="J2677" s="34">
        <v>723.73689999999999</v>
      </c>
      <c r="K2677" s="34">
        <v>50372.09</v>
      </c>
      <c r="L2677" s="34">
        <v>72997.38</v>
      </c>
      <c r="M2677" s="34">
        <v>6</v>
      </c>
      <c r="N2677" s="34">
        <v>-138.72</v>
      </c>
      <c r="O2677" s="42">
        <v>-1.6500000000000001E-2</v>
      </c>
      <c r="P2677" s="42">
        <v>0</v>
      </c>
      <c r="Q2677" s="34" t="s">
        <v>100</v>
      </c>
      <c r="R2677" s="34">
        <v>0</v>
      </c>
      <c r="S2677" s="34">
        <v>68.150000000000006</v>
      </c>
      <c r="U2677" s="58">
        <f>VLOOKUP(AU2677,[1]expiry_dates!$B$2:$C$2894,2,FALSE)</f>
        <v>42607</v>
      </c>
      <c r="V2677" s="34" t="s">
        <v>135</v>
      </c>
      <c r="W2677" s="34" t="s">
        <v>101</v>
      </c>
      <c r="X2677" s="54">
        <v>42585.416666666664</v>
      </c>
      <c r="Y2677" s="34">
        <v>3.55</v>
      </c>
      <c r="Z2677" s="34">
        <v>42585.46875</v>
      </c>
      <c r="AA2677" s="34">
        <v>4.3</v>
      </c>
      <c r="AB2677" s="34">
        <v>0.21129999999999999</v>
      </c>
      <c r="AC2677" s="34">
        <v>-16436.72</v>
      </c>
      <c r="AD2677" s="34">
        <v>-0.21129999999999999</v>
      </c>
      <c r="AE2677" s="34">
        <v>21915.63</v>
      </c>
      <c r="AF2677" s="34">
        <v>77800.479999999996</v>
      </c>
      <c r="AG2677" s="34">
        <v>5532758.79</v>
      </c>
      <c r="AH2677" s="34">
        <v>6</v>
      </c>
      <c r="AI2677" s="34">
        <v>-2739.45</v>
      </c>
      <c r="AJ2677" s="34">
        <v>-0.21129999999999999</v>
      </c>
      <c r="AK2677" s="34">
        <v>1.41E-2</v>
      </c>
      <c r="AL2677" s="34" t="s">
        <v>100</v>
      </c>
      <c r="AM2677" s="34">
        <v>69.599999999999994</v>
      </c>
      <c r="AN2677" s="34">
        <v>18769.150000000001</v>
      </c>
      <c r="AO2677" s="34">
        <v>68.150000000000006</v>
      </c>
      <c r="AP2677" s="34">
        <v>0</v>
      </c>
      <c r="AR2677" s="45"/>
      <c r="AS2677" s="49"/>
      <c r="AT2677" s="45"/>
      <c r="AU2677" s="31">
        <v>42585</v>
      </c>
      <c r="AV2677" s="57">
        <v>0.41666666666666669</v>
      </c>
      <c r="AW2677" s="31" t="s">
        <v>231</v>
      </c>
      <c r="AY2677" s="32"/>
      <c r="BA2677" s="32"/>
      <c r="BG2677" s="32"/>
      <c r="BH2677" s="32"/>
    </row>
    <row r="2678" spans="1:60">
      <c r="A2678" s="34" t="s">
        <v>98</v>
      </c>
      <c r="B2678" s="34" t="s">
        <v>101</v>
      </c>
      <c r="C2678" s="38">
        <v>42585.46875</v>
      </c>
      <c r="D2678" s="34">
        <v>68.45</v>
      </c>
      <c r="E2678" s="38">
        <v>42585.572916666664</v>
      </c>
      <c r="F2678" s="34">
        <v>68.95</v>
      </c>
      <c r="G2678" s="42">
        <v>7.3000000000000001E-3</v>
      </c>
      <c r="H2678" s="34">
        <v>-367.91</v>
      </c>
      <c r="I2678" s="42">
        <v>-7.3000000000000001E-3</v>
      </c>
      <c r="J2678" s="34">
        <v>735.81089999999995</v>
      </c>
      <c r="K2678" s="34">
        <v>50366.25</v>
      </c>
      <c r="L2678" s="34">
        <v>72629.47</v>
      </c>
      <c r="M2678" s="34">
        <v>11</v>
      </c>
      <c r="N2678" s="34">
        <v>-33.450000000000003</v>
      </c>
      <c r="O2678" s="42">
        <v>-1.0200000000000001E-2</v>
      </c>
      <c r="P2678" s="42">
        <v>5.7999999999999996E-3</v>
      </c>
      <c r="Q2678" s="34" t="s">
        <v>100</v>
      </c>
      <c r="R2678" s="34">
        <v>0</v>
      </c>
      <c r="S2678" s="34">
        <v>69.58</v>
      </c>
      <c r="U2678" s="58">
        <f>VLOOKUP(AU2678,[1]expiry_dates!$B$2:$C$2894,2,FALSE)</f>
        <v>42607</v>
      </c>
      <c r="V2678" s="34" t="s">
        <v>139</v>
      </c>
      <c r="W2678" s="34" t="s">
        <v>101</v>
      </c>
      <c r="X2678" s="54">
        <v>42585.46875</v>
      </c>
      <c r="Y2678" s="34">
        <v>2.5</v>
      </c>
      <c r="Z2678" s="34">
        <v>42585.572916666664</v>
      </c>
      <c r="AA2678" s="34">
        <v>2.6</v>
      </c>
      <c r="AB2678" s="34">
        <v>0.04</v>
      </c>
      <c r="AC2678" s="34">
        <v>-3107.87</v>
      </c>
      <c r="AD2678" s="34">
        <v>-0.04</v>
      </c>
      <c r="AE2678" s="34">
        <v>31078.67</v>
      </c>
      <c r="AF2678" s="34">
        <v>77696.66</v>
      </c>
      <c r="AG2678" s="34">
        <v>5529650.9299999997</v>
      </c>
      <c r="AH2678" s="34">
        <v>11</v>
      </c>
      <c r="AI2678" s="34">
        <v>-282.52999999999997</v>
      </c>
      <c r="AJ2678" s="34">
        <v>-0.1</v>
      </c>
      <c r="AK2678" s="34">
        <v>0.06</v>
      </c>
      <c r="AL2678" s="34" t="s">
        <v>100</v>
      </c>
      <c r="AM2678" s="34">
        <v>68.45</v>
      </c>
      <c r="AN2678" s="34">
        <v>18668.349999999999</v>
      </c>
      <c r="AO2678" s="34">
        <v>69.58</v>
      </c>
      <c r="AP2678" s="34">
        <v>0</v>
      </c>
      <c r="AR2678" s="45"/>
      <c r="AS2678" s="49"/>
      <c r="AT2678" s="45"/>
      <c r="AU2678" s="31">
        <v>42585</v>
      </c>
      <c r="AV2678" s="57">
        <v>0.46875</v>
      </c>
      <c r="AW2678" s="31" t="s">
        <v>231</v>
      </c>
      <c r="AY2678" s="32"/>
      <c r="BA2678" s="32"/>
      <c r="BG2678" s="32"/>
      <c r="BH2678" s="32"/>
    </row>
    <row r="2679" spans="1:60">
      <c r="A2679" s="34" t="s">
        <v>98</v>
      </c>
      <c r="B2679" s="34" t="s">
        <v>99</v>
      </c>
      <c r="C2679" s="38">
        <v>42585.572916666664</v>
      </c>
      <c r="D2679" s="34">
        <v>68.95</v>
      </c>
      <c r="E2679" s="38">
        <v>42585.625</v>
      </c>
      <c r="F2679" s="34">
        <v>68.150000000000006</v>
      </c>
      <c r="G2679" s="42">
        <v>-1.1599999999999999E-2</v>
      </c>
      <c r="H2679" s="34">
        <v>-584.36</v>
      </c>
      <c r="I2679" s="42">
        <v>-1.1599999999999999E-2</v>
      </c>
      <c r="J2679" s="34">
        <v>730.44870000000003</v>
      </c>
      <c r="K2679" s="34">
        <v>50364.43</v>
      </c>
      <c r="L2679" s="34">
        <v>72045.11</v>
      </c>
      <c r="M2679" s="34">
        <v>6</v>
      </c>
      <c r="N2679" s="34">
        <v>-97.39</v>
      </c>
      <c r="O2679" s="42">
        <v>-1.1599999999999999E-2</v>
      </c>
      <c r="P2679" s="42">
        <v>6.9999999999999999E-4</v>
      </c>
      <c r="Q2679" s="34" t="s">
        <v>100</v>
      </c>
      <c r="R2679" s="34">
        <v>0</v>
      </c>
      <c r="S2679" s="34">
        <v>68.05</v>
      </c>
      <c r="U2679" s="58">
        <f>VLOOKUP(AU2679,[1]expiry_dates!$B$2:$C$2894,2,FALSE)</f>
        <v>42607</v>
      </c>
      <c r="V2679" s="34" t="s">
        <v>141</v>
      </c>
      <c r="W2679" s="34" t="s">
        <v>101</v>
      </c>
      <c r="X2679" s="54">
        <v>42585.59375</v>
      </c>
      <c r="Y2679" s="34">
        <v>1.7</v>
      </c>
      <c r="Z2679" s="34">
        <v>42585.625</v>
      </c>
      <c r="AA2679" s="34">
        <v>1.85</v>
      </c>
      <c r="AB2679" s="34">
        <v>8.8200000000000001E-2</v>
      </c>
      <c r="AC2679" s="34">
        <v>-6851.32</v>
      </c>
      <c r="AD2679" s="34">
        <v>-8.8200000000000001E-2</v>
      </c>
      <c r="AE2679" s="34">
        <v>45675.44</v>
      </c>
      <c r="AF2679" s="34">
        <v>77648.25</v>
      </c>
      <c r="AG2679" s="34">
        <v>5522799.6100000003</v>
      </c>
      <c r="AH2679" s="34">
        <v>4</v>
      </c>
      <c r="AI2679" s="34">
        <v>-1712.83</v>
      </c>
      <c r="AJ2679" s="34">
        <v>-8.8200000000000001E-2</v>
      </c>
      <c r="AK2679" s="34">
        <v>2.9399999999999999E-2</v>
      </c>
      <c r="AL2679" s="34" t="s">
        <v>100</v>
      </c>
      <c r="AM2679" s="34">
        <v>68.849999999999994</v>
      </c>
      <c r="AN2679" s="34">
        <v>18690.25</v>
      </c>
      <c r="AO2679" s="34">
        <v>68.16</v>
      </c>
      <c r="AP2679" s="34">
        <v>0</v>
      </c>
      <c r="AR2679" s="45"/>
      <c r="AS2679" s="49"/>
      <c r="AT2679" s="45"/>
      <c r="AU2679" s="31">
        <v>42585</v>
      </c>
      <c r="AV2679" s="57">
        <v>9.375E-2</v>
      </c>
      <c r="AW2679" s="31" t="s">
        <v>232</v>
      </c>
      <c r="AY2679" s="32"/>
      <c r="BA2679" s="32"/>
      <c r="BG2679" s="32"/>
      <c r="BH2679" s="32"/>
    </row>
    <row r="2680" spans="1:60">
      <c r="A2680" s="34" t="s">
        <v>98</v>
      </c>
      <c r="B2680" s="34" t="s">
        <v>101</v>
      </c>
      <c r="C2680" s="38">
        <v>42585.625</v>
      </c>
      <c r="D2680" s="34">
        <v>68.150000000000006</v>
      </c>
      <c r="E2680" s="38">
        <v>42586.479166666664</v>
      </c>
      <c r="F2680" s="34">
        <v>68.5</v>
      </c>
      <c r="G2680" s="42">
        <v>5.1000000000000004E-3</v>
      </c>
      <c r="H2680" s="34">
        <v>-258.64</v>
      </c>
      <c r="I2680" s="42">
        <v>-5.1000000000000004E-3</v>
      </c>
      <c r="J2680" s="34">
        <v>738.98289999999997</v>
      </c>
      <c r="K2680" s="34">
        <v>50361.69</v>
      </c>
      <c r="L2680" s="34">
        <v>71786.47</v>
      </c>
      <c r="M2680" s="34">
        <v>16</v>
      </c>
      <c r="N2680" s="34">
        <v>-16.170000000000002</v>
      </c>
      <c r="O2680" s="42">
        <v>-1.2500000000000001E-2</v>
      </c>
      <c r="P2680" s="42">
        <v>6.6E-3</v>
      </c>
      <c r="Q2680" s="34" t="s">
        <v>100</v>
      </c>
      <c r="R2680" s="34">
        <v>0</v>
      </c>
      <c r="S2680" s="34">
        <v>68.98</v>
      </c>
      <c r="U2680" s="58">
        <f>VLOOKUP(AU2680,[1]expiry_dates!$B$2:$C$2894,2,FALSE)</f>
        <v>42607</v>
      </c>
      <c r="V2680" s="34" t="s">
        <v>142</v>
      </c>
      <c r="W2680" s="34" t="s">
        <v>101</v>
      </c>
      <c r="X2680" s="54">
        <v>42585.625</v>
      </c>
      <c r="Y2680" s="34">
        <v>3.2</v>
      </c>
      <c r="Z2680" s="34">
        <v>42586.479166666664</v>
      </c>
      <c r="AA2680" s="34">
        <v>3.45</v>
      </c>
      <c r="AB2680" s="34">
        <v>7.8100000000000003E-2</v>
      </c>
      <c r="AC2680" s="34">
        <v>-6066.27</v>
      </c>
      <c r="AD2680" s="34">
        <v>-7.8100000000000003E-2</v>
      </c>
      <c r="AE2680" s="34">
        <v>24265.08</v>
      </c>
      <c r="AF2680" s="34">
        <v>77648.259999999995</v>
      </c>
      <c r="AG2680" s="34">
        <v>5516733.3399999999</v>
      </c>
      <c r="AH2680" s="34">
        <v>16</v>
      </c>
      <c r="AI2680" s="34">
        <v>-379.14</v>
      </c>
      <c r="AJ2680" s="34">
        <v>-0.1875</v>
      </c>
      <c r="AK2680" s="34">
        <v>0.1094</v>
      </c>
      <c r="AL2680" s="34" t="s">
        <v>100</v>
      </c>
      <c r="AM2680" s="34">
        <v>68.150000000000006</v>
      </c>
      <c r="AN2680" s="34">
        <v>18561.7</v>
      </c>
      <c r="AO2680" s="34">
        <v>68.98</v>
      </c>
      <c r="AP2680" s="34">
        <v>0</v>
      </c>
      <c r="AR2680" s="45"/>
      <c r="AS2680" s="49"/>
      <c r="AT2680" s="45"/>
      <c r="AU2680" s="31">
        <v>42585</v>
      </c>
      <c r="AV2680" s="57">
        <v>0.125</v>
      </c>
      <c r="AW2680" s="31" t="s">
        <v>232</v>
      </c>
      <c r="AY2680" s="32"/>
      <c r="BA2680" s="32"/>
      <c r="BG2680" s="32"/>
      <c r="BH2680" s="32"/>
    </row>
    <row r="2681" spans="1:60">
      <c r="A2681" s="34" t="s">
        <v>98</v>
      </c>
      <c r="B2681" s="34" t="s">
        <v>99</v>
      </c>
      <c r="C2681" s="38">
        <v>42586.479166666664</v>
      </c>
      <c r="D2681" s="34">
        <v>68.5</v>
      </c>
      <c r="E2681" s="38">
        <v>42586.541666666664</v>
      </c>
      <c r="F2681" s="34">
        <v>68.05</v>
      </c>
      <c r="G2681" s="42">
        <v>-6.6E-3</v>
      </c>
      <c r="H2681" s="34">
        <v>-330.84</v>
      </c>
      <c r="I2681" s="42">
        <v>-6.6E-3</v>
      </c>
      <c r="J2681" s="34">
        <v>735.19650000000001</v>
      </c>
      <c r="K2681" s="34">
        <v>50360.959999999999</v>
      </c>
      <c r="L2681" s="34">
        <v>71455.63</v>
      </c>
      <c r="M2681" s="34">
        <v>7</v>
      </c>
      <c r="N2681" s="34">
        <v>-47.26</v>
      </c>
      <c r="O2681" s="42">
        <v>-8.0000000000000002E-3</v>
      </c>
      <c r="P2681" s="42">
        <v>4.4000000000000003E-3</v>
      </c>
      <c r="Q2681" s="34" t="s">
        <v>100</v>
      </c>
      <c r="R2681" s="34">
        <v>0</v>
      </c>
      <c r="S2681" s="34">
        <v>67.7</v>
      </c>
      <c r="U2681" s="58">
        <f>VLOOKUP(AU2681,[1]expiry_dates!$B$2:$C$2894,2,FALSE)</f>
        <v>42607</v>
      </c>
      <c r="V2681" s="34" t="s">
        <v>143</v>
      </c>
      <c r="W2681" s="34" t="s">
        <v>101</v>
      </c>
      <c r="X2681" s="54">
        <v>42586.479166666664</v>
      </c>
      <c r="Y2681" s="34">
        <v>0.5</v>
      </c>
      <c r="Z2681" s="34">
        <v>42586.541666666664</v>
      </c>
      <c r="AA2681" s="34">
        <v>0.5</v>
      </c>
      <c r="AB2681" s="34">
        <v>0</v>
      </c>
      <c r="AC2681" s="34">
        <v>0</v>
      </c>
      <c r="AD2681" s="34">
        <v>0</v>
      </c>
      <c r="AE2681" s="34">
        <v>155276.5</v>
      </c>
      <c r="AF2681" s="34">
        <v>77638.27</v>
      </c>
      <c r="AG2681" s="34">
        <v>5516733.3399999999</v>
      </c>
      <c r="AH2681" s="34">
        <v>7</v>
      </c>
      <c r="AI2681" s="34">
        <v>0</v>
      </c>
      <c r="AJ2681" s="34">
        <v>0</v>
      </c>
      <c r="AK2681" s="34">
        <v>0</v>
      </c>
      <c r="AL2681" s="34" t="s">
        <v>100</v>
      </c>
      <c r="AM2681" s="34">
        <v>68.5</v>
      </c>
      <c r="AN2681" s="34">
        <v>18589.599999999999</v>
      </c>
      <c r="AO2681" s="34">
        <v>67.7</v>
      </c>
      <c r="AP2681" s="34">
        <v>0</v>
      </c>
      <c r="AR2681" s="45"/>
      <c r="AS2681" s="49"/>
      <c r="AT2681" s="45"/>
      <c r="AU2681" s="31">
        <v>42586</v>
      </c>
      <c r="AV2681" s="57">
        <v>0.47916666666666669</v>
      </c>
      <c r="AW2681" s="31" t="s">
        <v>231</v>
      </c>
      <c r="AY2681" s="32"/>
      <c r="BA2681" s="32"/>
      <c r="BG2681" s="32"/>
      <c r="BH2681" s="32"/>
    </row>
    <row r="2682" spans="1:60">
      <c r="A2682" s="34" t="s">
        <v>98</v>
      </c>
      <c r="B2682" s="34" t="s">
        <v>101</v>
      </c>
      <c r="C2682" s="38">
        <v>42586.541666666664</v>
      </c>
      <c r="D2682" s="34">
        <v>68.05</v>
      </c>
      <c r="E2682" s="38">
        <v>42586.635416666664</v>
      </c>
      <c r="F2682" s="34">
        <v>68.349999999999994</v>
      </c>
      <c r="G2682" s="42">
        <v>4.4000000000000003E-3</v>
      </c>
      <c r="H2682" s="34">
        <v>-222.01</v>
      </c>
      <c r="I2682" s="42">
        <v>-4.4000000000000003E-3</v>
      </c>
      <c r="J2682" s="34">
        <v>740.02290000000005</v>
      </c>
      <c r="K2682" s="34">
        <v>50358.559999999998</v>
      </c>
      <c r="L2682" s="34">
        <v>71233.62</v>
      </c>
      <c r="M2682" s="34">
        <v>10</v>
      </c>
      <c r="N2682" s="34">
        <v>-22.2</v>
      </c>
      <c r="O2682" s="42">
        <v>-5.8999999999999999E-3</v>
      </c>
      <c r="P2682" s="42">
        <v>4.4000000000000003E-3</v>
      </c>
      <c r="Q2682" s="34" t="s">
        <v>100</v>
      </c>
      <c r="R2682" s="34">
        <v>0</v>
      </c>
      <c r="S2682" s="34">
        <v>68.8</v>
      </c>
      <c r="U2682" s="58">
        <f>VLOOKUP(AU2682,[1]expiry_dates!$B$2:$C$2894,2,FALSE)</f>
        <v>42607</v>
      </c>
      <c r="V2682" s="34" t="s">
        <v>139</v>
      </c>
      <c r="W2682" s="34" t="s">
        <v>101</v>
      </c>
      <c r="X2682" s="54">
        <v>42586.541666666664</v>
      </c>
      <c r="Y2682" s="34">
        <v>2.0499999999999998</v>
      </c>
      <c r="Z2682" s="34">
        <v>42586.635416666664</v>
      </c>
      <c r="AA2682" s="34">
        <v>2.35</v>
      </c>
      <c r="AB2682" s="34">
        <v>0.14630000000000001</v>
      </c>
      <c r="AC2682" s="34">
        <v>-11353.71</v>
      </c>
      <c r="AD2682" s="34">
        <v>-0.14630000000000001</v>
      </c>
      <c r="AE2682" s="34">
        <v>37845.69</v>
      </c>
      <c r="AF2682" s="34">
        <v>77583.66</v>
      </c>
      <c r="AG2682" s="34">
        <v>5505379.6299999999</v>
      </c>
      <c r="AH2682" s="34">
        <v>10</v>
      </c>
      <c r="AI2682" s="34">
        <v>-1135.3699999999999</v>
      </c>
      <c r="AJ2682" s="34">
        <v>-0.14630000000000001</v>
      </c>
      <c r="AK2682" s="34">
        <v>7.3200000000000001E-2</v>
      </c>
      <c r="AL2682" s="34" t="s">
        <v>100</v>
      </c>
      <c r="AM2682" s="34">
        <v>68.05</v>
      </c>
      <c r="AN2682" s="34">
        <v>18484.05</v>
      </c>
      <c r="AO2682" s="34">
        <v>68.8</v>
      </c>
      <c r="AP2682" s="34">
        <v>0</v>
      </c>
      <c r="AR2682" s="45"/>
      <c r="AS2682" s="49"/>
      <c r="AT2682" s="45"/>
      <c r="AU2682" s="31">
        <v>42586</v>
      </c>
      <c r="AV2682" s="57">
        <v>4.1666666666666664E-2</v>
      </c>
      <c r="AW2682" s="31" t="s">
        <v>232</v>
      </c>
      <c r="AY2682" s="32"/>
      <c r="BA2682" s="32"/>
      <c r="BG2682" s="32"/>
      <c r="BH2682" s="32"/>
    </row>
    <row r="2683" spans="1:60">
      <c r="A2683" s="34" t="s">
        <v>98</v>
      </c>
      <c r="B2683" s="34" t="s">
        <v>99</v>
      </c>
      <c r="C2683" s="38">
        <v>42586.635416666664</v>
      </c>
      <c r="D2683" s="34">
        <v>68.349999999999994</v>
      </c>
      <c r="E2683" s="38">
        <v>42587.59375</v>
      </c>
      <c r="F2683" s="34">
        <v>69</v>
      </c>
      <c r="G2683" s="42">
        <v>9.4999999999999998E-3</v>
      </c>
      <c r="H2683" s="34">
        <v>478.89</v>
      </c>
      <c r="I2683" s="42">
        <v>9.4999999999999998E-3</v>
      </c>
      <c r="J2683" s="34">
        <v>736.75070000000005</v>
      </c>
      <c r="K2683" s="34">
        <v>50356.91</v>
      </c>
      <c r="L2683" s="34">
        <v>71712.509999999995</v>
      </c>
      <c r="M2683" s="34">
        <v>26</v>
      </c>
      <c r="N2683" s="34">
        <v>18.420000000000002</v>
      </c>
      <c r="O2683" s="42">
        <v>-4.4000000000000003E-3</v>
      </c>
      <c r="P2683" s="42">
        <v>1.46E-2</v>
      </c>
      <c r="Q2683" s="34" t="s">
        <v>100</v>
      </c>
      <c r="R2683" s="34">
        <v>0</v>
      </c>
      <c r="S2683" s="34">
        <v>67.75</v>
      </c>
      <c r="U2683" s="58">
        <f>VLOOKUP(AU2683,[1]expiry_dates!$B$2:$C$2894,2,FALSE)</f>
        <v>42607</v>
      </c>
      <c r="V2683" s="34" t="s">
        <v>144</v>
      </c>
      <c r="W2683" s="34" t="s">
        <v>101</v>
      </c>
      <c r="X2683" s="54">
        <v>42586.635416666664</v>
      </c>
      <c r="Y2683" s="34">
        <v>2.5499999999999998</v>
      </c>
      <c r="Z2683" s="34">
        <v>42587.59375</v>
      </c>
      <c r="AA2683" s="34">
        <v>2.4</v>
      </c>
      <c r="AB2683" s="34">
        <v>-5.8799999999999998E-2</v>
      </c>
      <c r="AC2683" s="34">
        <v>4563.75</v>
      </c>
      <c r="AD2683" s="34">
        <v>5.8799999999999998E-2</v>
      </c>
      <c r="AE2683" s="34">
        <v>30424.97</v>
      </c>
      <c r="AF2683" s="34">
        <v>77583.67</v>
      </c>
      <c r="AG2683" s="34">
        <v>5509943.3799999999</v>
      </c>
      <c r="AH2683" s="34">
        <v>26</v>
      </c>
      <c r="AI2683" s="34">
        <v>175.53</v>
      </c>
      <c r="AJ2683" s="34">
        <v>0</v>
      </c>
      <c r="AK2683" s="34">
        <v>0.2157</v>
      </c>
      <c r="AL2683" s="34" t="s">
        <v>100</v>
      </c>
      <c r="AM2683" s="34">
        <v>68.349999999999994</v>
      </c>
      <c r="AN2683" s="34">
        <v>18627.7</v>
      </c>
      <c r="AO2683" s="34">
        <v>67.75</v>
      </c>
      <c r="AP2683" s="34">
        <v>0</v>
      </c>
      <c r="AR2683" s="45"/>
      <c r="AS2683" s="49"/>
      <c r="AT2683" s="45"/>
      <c r="AU2683" s="31">
        <v>42586</v>
      </c>
      <c r="AV2683" s="57">
        <v>0.13541666666666666</v>
      </c>
      <c r="AW2683" s="31" t="s">
        <v>232</v>
      </c>
      <c r="AY2683" s="32"/>
      <c r="BA2683" s="32"/>
      <c r="BG2683" s="32"/>
      <c r="BH2683" s="32"/>
    </row>
    <row r="2684" spans="1:60">
      <c r="A2684" s="34" t="s">
        <v>98</v>
      </c>
      <c r="B2684" s="34" t="s">
        <v>101</v>
      </c>
      <c r="C2684" s="38">
        <v>42587.59375</v>
      </c>
      <c r="D2684" s="34">
        <v>69</v>
      </c>
      <c r="E2684" s="38">
        <v>42587.614583333336</v>
      </c>
      <c r="F2684" s="34">
        <v>69.45</v>
      </c>
      <c r="G2684" s="42">
        <v>6.4999999999999997E-3</v>
      </c>
      <c r="H2684" s="34">
        <v>-328.43</v>
      </c>
      <c r="I2684" s="42">
        <v>-6.4999999999999997E-3</v>
      </c>
      <c r="J2684" s="34">
        <v>729.83420000000001</v>
      </c>
      <c r="K2684" s="34">
        <v>50358.559999999998</v>
      </c>
      <c r="L2684" s="34">
        <v>71384.09</v>
      </c>
      <c r="M2684" s="34">
        <v>3</v>
      </c>
      <c r="N2684" s="34">
        <v>-109.48</v>
      </c>
      <c r="O2684" s="42">
        <v>-6.4999999999999997E-3</v>
      </c>
      <c r="P2684" s="42">
        <v>2.8999999999999998E-3</v>
      </c>
      <c r="Q2684" s="34" t="s">
        <v>100</v>
      </c>
      <c r="R2684" s="34">
        <v>0</v>
      </c>
      <c r="S2684" s="34">
        <v>69.33</v>
      </c>
      <c r="U2684" s="58">
        <f>VLOOKUP(AU2684,[1]expiry_dates!$B$2:$C$2894,2,FALSE)</f>
        <v>42607</v>
      </c>
      <c r="V2684" s="34" t="s">
        <v>139</v>
      </c>
      <c r="W2684" s="34" t="s">
        <v>101</v>
      </c>
      <c r="X2684" s="54">
        <v>42587.59375</v>
      </c>
      <c r="Y2684" s="34">
        <v>2.4500000000000002</v>
      </c>
      <c r="Z2684" s="34">
        <v>42587.614583333336</v>
      </c>
      <c r="AA2684" s="34">
        <v>2.8</v>
      </c>
      <c r="AB2684" s="34">
        <v>0.1429</v>
      </c>
      <c r="AC2684" s="34">
        <v>-11083.96</v>
      </c>
      <c r="AD2684" s="34">
        <v>-0.1429</v>
      </c>
      <c r="AE2684" s="34">
        <v>31668.47</v>
      </c>
      <c r="AF2684" s="34">
        <v>77587.75</v>
      </c>
      <c r="AG2684" s="34">
        <v>5498859.4100000001</v>
      </c>
      <c r="AH2684" s="34">
        <v>3</v>
      </c>
      <c r="AI2684" s="34">
        <v>-3694.65</v>
      </c>
      <c r="AJ2684" s="34">
        <v>-0.1429</v>
      </c>
      <c r="AK2684" s="34">
        <v>0</v>
      </c>
      <c r="AL2684" s="34" t="s">
        <v>100</v>
      </c>
      <c r="AM2684" s="34">
        <v>69</v>
      </c>
      <c r="AN2684" s="34">
        <v>18872.55</v>
      </c>
      <c r="AO2684" s="34">
        <v>69.33</v>
      </c>
      <c r="AP2684" s="34">
        <v>0</v>
      </c>
      <c r="AR2684" s="45"/>
      <c r="AS2684" s="49"/>
      <c r="AT2684" s="45"/>
      <c r="AU2684" s="31">
        <v>42587</v>
      </c>
      <c r="AV2684" s="57">
        <v>9.375E-2</v>
      </c>
      <c r="AW2684" s="31" t="s">
        <v>232</v>
      </c>
      <c r="AY2684" s="32"/>
      <c r="BA2684" s="32"/>
      <c r="BG2684" s="32"/>
      <c r="BH2684" s="32"/>
    </row>
    <row r="2685" spans="1:60">
      <c r="A2685" s="34" t="s">
        <v>98</v>
      </c>
      <c r="B2685" s="34" t="s">
        <v>99</v>
      </c>
      <c r="C2685" s="38">
        <v>42587.614583333336</v>
      </c>
      <c r="D2685" s="34">
        <v>69.45</v>
      </c>
      <c r="E2685" s="38">
        <v>42590.395833333336</v>
      </c>
      <c r="F2685" s="34">
        <v>68.95</v>
      </c>
      <c r="G2685" s="42">
        <v>-7.1999999999999998E-3</v>
      </c>
      <c r="H2685" s="34">
        <v>-362.55</v>
      </c>
      <c r="I2685" s="42">
        <v>-7.1999999999999998E-3</v>
      </c>
      <c r="J2685" s="34">
        <v>725.10799999999995</v>
      </c>
      <c r="K2685" s="34">
        <v>50358.75</v>
      </c>
      <c r="L2685" s="34">
        <v>71021.53</v>
      </c>
      <c r="M2685" s="34">
        <v>9</v>
      </c>
      <c r="N2685" s="34">
        <v>-40.28</v>
      </c>
      <c r="O2685" s="42">
        <v>-7.1999999999999998E-3</v>
      </c>
      <c r="P2685" s="42">
        <v>1.01E-2</v>
      </c>
      <c r="Q2685" s="34" t="s">
        <v>100</v>
      </c>
      <c r="R2685" s="34">
        <v>0</v>
      </c>
      <c r="S2685" s="34">
        <v>68.8</v>
      </c>
      <c r="U2685" s="58">
        <f>VLOOKUP(AU2685,[1]expiry_dates!$B$2:$C$2894,2,FALSE)</f>
        <v>42607</v>
      </c>
      <c r="V2685" s="34" t="s">
        <v>141</v>
      </c>
      <c r="W2685" s="34" t="s">
        <v>101</v>
      </c>
      <c r="X2685" s="54">
        <v>42587.614583333336</v>
      </c>
      <c r="Y2685" s="34">
        <v>1.4</v>
      </c>
      <c r="Z2685" s="34">
        <v>42590.395833333336</v>
      </c>
      <c r="AA2685" s="34">
        <v>1.2</v>
      </c>
      <c r="AB2685" s="34">
        <v>-0.1429</v>
      </c>
      <c r="AC2685" s="34">
        <v>11077.4</v>
      </c>
      <c r="AD2685" s="34">
        <v>0.1429</v>
      </c>
      <c r="AE2685" s="34">
        <v>55387</v>
      </c>
      <c r="AF2685" s="34">
        <v>77541.8</v>
      </c>
      <c r="AG2685" s="34">
        <v>5509936.8099999996</v>
      </c>
      <c r="AH2685" s="34">
        <v>9</v>
      </c>
      <c r="AI2685" s="34">
        <v>1230.82</v>
      </c>
      <c r="AJ2685" s="34">
        <v>0</v>
      </c>
      <c r="AK2685" s="34">
        <v>0.21429999999999999</v>
      </c>
      <c r="AL2685" s="34" t="s">
        <v>100</v>
      </c>
      <c r="AM2685" s="34">
        <v>69.45</v>
      </c>
      <c r="AN2685" s="34">
        <v>18904.45</v>
      </c>
      <c r="AO2685" s="34">
        <v>68.8</v>
      </c>
      <c r="AP2685" s="34">
        <v>0</v>
      </c>
      <c r="AR2685" s="45"/>
      <c r="AS2685" s="49"/>
      <c r="AT2685" s="45"/>
      <c r="AU2685" s="31">
        <v>42587</v>
      </c>
      <c r="AV2685" s="57">
        <v>0.11458333333333333</v>
      </c>
      <c r="AW2685" s="31" t="s">
        <v>232</v>
      </c>
      <c r="AY2685" s="32"/>
      <c r="BA2685" s="32"/>
      <c r="BG2685" s="32"/>
      <c r="BH2685" s="32"/>
    </row>
    <row r="2686" spans="1:60">
      <c r="A2686" s="34" t="s">
        <v>98</v>
      </c>
      <c r="B2686" s="34" t="s">
        <v>101</v>
      </c>
      <c r="C2686" s="38">
        <v>42590.395833333336</v>
      </c>
      <c r="D2686" s="34">
        <v>68.95</v>
      </c>
      <c r="E2686" s="38">
        <v>42591.395833333336</v>
      </c>
      <c r="F2686" s="34">
        <v>68.650000000000006</v>
      </c>
      <c r="G2686" s="42">
        <v>-4.4000000000000003E-3</v>
      </c>
      <c r="H2686" s="34">
        <v>219.1</v>
      </c>
      <c r="I2686" s="42">
        <v>4.4000000000000003E-3</v>
      </c>
      <c r="J2686" s="34">
        <v>730.33709999999996</v>
      </c>
      <c r="K2686" s="34">
        <v>50356.74</v>
      </c>
      <c r="L2686" s="34">
        <v>71240.63</v>
      </c>
      <c r="M2686" s="34">
        <v>30</v>
      </c>
      <c r="N2686" s="34">
        <v>7.3</v>
      </c>
      <c r="O2686" s="42">
        <v>-7.3000000000000001E-3</v>
      </c>
      <c r="P2686" s="42">
        <v>1.0200000000000001E-2</v>
      </c>
      <c r="Q2686" s="34" t="s">
        <v>100</v>
      </c>
      <c r="R2686" s="34">
        <v>0</v>
      </c>
      <c r="S2686" s="34">
        <v>70.09</v>
      </c>
      <c r="U2686" s="58">
        <f>VLOOKUP(AU2686,[1]expiry_dates!$B$2:$C$2894,2,FALSE)</f>
        <v>42607</v>
      </c>
      <c r="V2686" s="34" t="s">
        <v>139</v>
      </c>
      <c r="W2686" s="34" t="s">
        <v>101</v>
      </c>
      <c r="X2686" s="54">
        <v>42590.395833333336</v>
      </c>
      <c r="Y2686" s="34">
        <v>2.2000000000000002</v>
      </c>
      <c r="Z2686" s="34">
        <v>42591.395833333336</v>
      </c>
      <c r="AA2686" s="34">
        <v>2.4500000000000002</v>
      </c>
      <c r="AB2686" s="34">
        <v>0.11360000000000001</v>
      </c>
      <c r="AC2686" s="34">
        <v>-8812.4599999999991</v>
      </c>
      <c r="AD2686" s="34">
        <v>-0.11360000000000001</v>
      </c>
      <c r="AE2686" s="34">
        <v>35249.86</v>
      </c>
      <c r="AF2686" s="34">
        <v>77549.69</v>
      </c>
      <c r="AG2686" s="34">
        <v>5501124.3499999996</v>
      </c>
      <c r="AH2686" s="34">
        <v>30</v>
      </c>
      <c r="AI2686" s="34">
        <v>-293.75</v>
      </c>
      <c r="AJ2686" s="34">
        <v>-0.2273</v>
      </c>
      <c r="AK2686" s="34">
        <v>0</v>
      </c>
      <c r="AL2686" s="34" t="s">
        <v>100</v>
      </c>
      <c r="AM2686" s="34">
        <v>68.95</v>
      </c>
      <c r="AN2686" s="34">
        <v>18958.25</v>
      </c>
      <c r="AO2686" s="34">
        <v>70.09</v>
      </c>
      <c r="AP2686" s="34">
        <v>0</v>
      </c>
      <c r="AR2686" s="45"/>
      <c r="AS2686" s="49"/>
      <c r="AT2686" s="45"/>
      <c r="AU2686" s="31">
        <v>42590</v>
      </c>
      <c r="AV2686" s="57">
        <v>0.39583333333333331</v>
      </c>
      <c r="AW2686" s="31" t="s">
        <v>231</v>
      </c>
      <c r="AY2686" s="32"/>
      <c r="BA2686" s="32"/>
      <c r="BG2686" s="32"/>
      <c r="BH2686" s="32"/>
    </row>
    <row r="2687" spans="1:60">
      <c r="A2687" s="34" t="s">
        <v>98</v>
      </c>
      <c r="B2687" s="34" t="s">
        <v>99</v>
      </c>
      <c r="C2687" s="38">
        <v>42591.395833333336</v>
      </c>
      <c r="D2687" s="34">
        <v>68.650000000000006</v>
      </c>
      <c r="E2687" s="38">
        <v>42591.5</v>
      </c>
      <c r="F2687" s="34">
        <v>68.2</v>
      </c>
      <c r="G2687" s="42">
        <v>-6.6E-3</v>
      </c>
      <c r="H2687" s="34">
        <v>-330.09</v>
      </c>
      <c r="I2687" s="42">
        <v>-6.6E-3</v>
      </c>
      <c r="J2687" s="34">
        <v>733.52869999999996</v>
      </c>
      <c r="K2687" s="34">
        <v>50356.75</v>
      </c>
      <c r="L2687" s="34">
        <v>70910.55</v>
      </c>
      <c r="M2687" s="34">
        <v>11</v>
      </c>
      <c r="N2687" s="34">
        <v>-30.01</v>
      </c>
      <c r="O2687" s="42">
        <v>-8.6999999999999994E-3</v>
      </c>
      <c r="P2687" s="42">
        <v>8.6999999999999994E-3</v>
      </c>
      <c r="Q2687" s="34" t="s">
        <v>100</v>
      </c>
      <c r="R2687" s="34">
        <v>0</v>
      </c>
      <c r="S2687" s="34">
        <v>68.260000000000005</v>
      </c>
      <c r="U2687" s="58">
        <f>VLOOKUP(AU2687,[1]expiry_dates!$B$2:$C$2894,2,FALSE)</f>
        <v>42607</v>
      </c>
      <c r="V2687" s="34" t="s">
        <v>153</v>
      </c>
      <c r="W2687" s="34" t="s">
        <v>101</v>
      </c>
      <c r="X2687" s="54">
        <v>42591.40625</v>
      </c>
      <c r="Y2687" s="34">
        <v>0.75</v>
      </c>
      <c r="Z2687" s="34">
        <v>42591.5</v>
      </c>
      <c r="AA2687" s="34">
        <v>0.6</v>
      </c>
      <c r="AB2687" s="34">
        <v>-0.2</v>
      </c>
      <c r="AC2687" s="34">
        <v>15501.12</v>
      </c>
      <c r="AD2687" s="34">
        <v>0.2</v>
      </c>
      <c r="AE2687" s="34">
        <v>103340.8</v>
      </c>
      <c r="AF2687" s="34">
        <v>77505.63</v>
      </c>
      <c r="AG2687" s="34">
        <v>5516625.4699999997</v>
      </c>
      <c r="AH2687" s="34">
        <v>10</v>
      </c>
      <c r="AI2687" s="34">
        <v>1550.11</v>
      </c>
      <c r="AJ2687" s="34">
        <v>0</v>
      </c>
      <c r="AK2687" s="34">
        <v>0.2</v>
      </c>
      <c r="AL2687" s="34" t="s">
        <v>100</v>
      </c>
      <c r="AM2687" s="34">
        <v>68.45</v>
      </c>
      <c r="AN2687" s="34">
        <v>18949.75</v>
      </c>
      <c r="AO2687" s="34">
        <v>68.3</v>
      </c>
      <c r="AP2687" s="34">
        <v>0</v>
      </c>
      <c r="AR2687" s="45"/>
      <c r="AS2687" s="49"/>
      <c r="AT2687" s="45"/>
      <c r="AU2687" s="31">
        <v>42591</v>
      </c>
      <c r="AV2687" s="57">
        <v>0.40625</v>
      </c>
      <c r="AW2687" s="31" t="s">
        <v>231</v>
      </c>
      <c r="AY2687" s="32"/>
      <c r="BA2687" s="32"/>
      <c r="BG2687" s="32"/>
      <c r="BH2687" s="32"/>
    </row>
    <row r="2688" spans="1:60">
      <c r="A2688" s="34" t="s">
        <v>98</v>
      </c>
      <c r="B2688" s="34" t="s">
        <v>101</v>
      </c>
      <c r="C2688" s="38">
        <v>42591.5</v>
      </c>
      <c r="D2688" s="34">
        <v>68.2</v>
      </c>
      <c r="E2688" s="38">
        <v>42592.385416666664</v>
      </c>
      <c r="F2688" s="34">
        <v>68.400000000000006</v>
      </c>
      <c r="G2688" s="42">
        <v>2.8999999999999998E-3</v>
      </c>
      <c r="H2688" s="34">
        <v>-147.66999999999999</v>
      </c>
      <c r="I2688" s="42">
        <v>-2.8999999999999998E-3</v>
      </c>
      <c r="J2688" s="34">
        <v>738.34739999999999</v>
      </c>
      <c r="K2688" s="34">
        <v>50355.29</v>
      </c>
      <c r="L2688" s="34">
        <v>70762.880000000005</v>
      </c>
      <c r="M2688" s="34">
        <v>19</v>
      </c>
      <c r="N2688" s="34">
        <v>-7.77</v>
      </c>
      <c r="O2688" s="42">
        <v>-6.6E-3</v>
      </c>
      <c r="P2688" s="42">
        <v>4.4000000000000003E-3</v>
      </c>
      <c r="Q2688" s="34" t="s">
        <v>100</v>
      </c>
      <c r="R2688" s="34">
        <v>0</v>
      </c>
      <c r="S2688" s="34">
        <v>69.23</v>
      </c>
      <c r="U2688" s="58">
        <f>VLOOKUP(AU2688,[1]expiry_dates!$B$2:$C$2894,2,FALSE)</f>
        <v>42607</v>
      </c>
      <c r="V2688" s="34" t="s">
        <v>142</v>
      </c>
      <c r="W2688" s="34" t="s">
        <v>101</v>
      </c>
      <c r="X2688" s="54">
        <v>42591.5</v>
      </c>
      <c r="Y2688" s="34">
        <v>3.2</v>
      </c>
      <c r="Z2688" s="34">
        <v>42592.385416666664</v>
      </c>
      <c r="AA2688" s="34">
        <v>3.2</v>
      </c>
      <c r="AB2688" s="34">
        <v>0</v>
      </c>
      <c r="AC2688" s="34">
        <v>0</v>
      </c>
      <c r="AD2688" s="34">
        <v>0</v>
      </c>
      <c r="AE2688" s="34">
        <v>24244.73</v>
      </c>
      <c r="AF2688" s="34">
        <v>77583.13</v>
      </c>
      <c r="AG2688" s="34">
        <v>5516625.4699999997</v>
      </c>
      <c r="AH2688" s="34">
        <v>19</v>
      </c>
      <c r="AI2688" s="34">
        <v>0</v>
      </c>
      <c r="AJ2688" s="34">
        <v>0</v>
      </c>
      <c r="AK2688" s="34">
        <v>0</v>
      </c>
      <c r="AL2688" s="34" t="s">
        <v>100</v>
      </c>
      <c r="AM2688" s="34">
        <v>68.2</v>
      </c>
      <c r="AN2688" s="34">
        <v>18880.099999999999</v>
      </c>
      <c r="AO2688" s="34">
        <v>69.23</v>
      </c>
      <c r="AP2688" s="34">
        <v>0</v>
      </c>
      <c r="AR2688" s="45"/>
      <c r="AS2688" s="49"/>
      <c r="AT2688" s="45"/>
      <c r="AU2688" s="31">
        <v>42591</v>
      </c>
      <c r="AV2688" s="57">
        <v>0.5</v>
      </c>
      <c r="AW2688" s="31" t="s">
        <v>232</v>
      </c>
      <c r="AY2688" s="32"/>
      <c r="BA2688" s="32"/>
      <c r="BG2688" s="32"/>
      <c r="BH2688" s="32"/>
    </row>
    <row r="2689" spans="1:60">
      <c r="A2689" s="34" t="s">
        <v>98</v>
      </c>
      <c r="B2689" s="34" t="s">
        <v>99</v>
      </c>
      <c r="C2689" s="38">
        <v>42592.385416666664</v>
      </c>
      <c r="D2689" s="34">
        <v>68.400000000000006</v>
      </c>
      <c r="E2689" s="38">
        <v>42592.40625</v>
      </c>
      <c r="F2689" s="34">
        <v>68.150000000000006</v>
      </c>
      <c r="G2689" s="42">
        <v>-3.7000000000000002E-3</v>
      </c>
      <c r="H2689" s="34">
        <v>-184.04</v>
      </c>
      <c r="I2689" s="42">
        <v>-3.7000000000000002E-3</v>
      </c>
      <c r="J2689" s="34">
        <v>736.15340000000003</v>
      </c>
      <c r="K2689" s="34">
        <v>50352.89</v>
      </c>
      <c r="L2689" s="34">
        <v>70578.84</v>
      </c>
      <c r="M2689" s="34">
        <v>3</v>
      </c>
      <c r="N2689" s="34">
        <v>-61.35</v>
      </c>
      <c r="O2689" s="42">
        <v>-4.4000000000000003E-3</v>
      </c>
      <c r="P2689" s="42">
        <v>5.1000000000000004E-3</v>
      </c>
      <c r="Q2689" s="34" t="s">
        <v>100</v>
      </c>
      <c r="R2689" s="34">
        <v>0</v>
      </c>
      <c r="S2689" s="34">
        <v>67.95</v>
      </c>
      <c r="U2689" s="58">
        <f>VLOOKUP(AU2689,[1]expiry_dates!$B$2:$C$2894,2,FALSE)</f>
        <v>42607</v>
      </c>
      <c r="V2689" s="34" t="s">
        <v>153</v>
      </c>
      <c r="W2689" s="34" t="s">
        <v>101</v>
      </c>
      <c r="X2689" s="54">
        <v>42592.395833333336</v>
      </c>
      <c r="Y2689" s="34">
        <v>0.75</v>
      </c>
      <c r="Z2689" s="34">
        <v>42592.40625</v>
      </c>
      <c r="AA2689" s="34">
        <v>0.74999990000000005</v>
      </c>
      <c r="AB2689" s="34">
        <v>0</v>
      </c>
      <c r="AC2689" s="34">
        <v>0</v>
      </c>
      <c r="AD2689" s="34">
        <v>0</v>
      </c>
      <c r="AE2689" s="34">
        <v>103444.2</v>
      </c>
      <c r="AF2689" s="34">
        <v>77583.13</v>
      </c>
      <c r="AG2689" s="34">
        <v>5516625.4699999997</v>
      </c>
      <c r="AH2689" s="34">
        <v>2</v>
      </c>
      <c r="AI2689" s="34">
        <v>0</v>
      </c>
      <c r="AJ2689" s="34">
        <v>0</v>
      </c>
      <c r="AK2689" s="34">
        <v>0</v>
      </c>
      <c r="AL2689" s="34" t="s">
        <v>100</v>
      </c>
      <c r="AM2689" s="34">
        <v>68.25</v>
      </c>
      <c r="AN2689" s="34">
        <v>18886.599999999999</v>
      </c>
      <c r="AO2689" s="34">
        <v>68</v>
      </c>
      <c r="AP2689" s="34">
        <v>0</v>
      </c>
      <c r="AR2689" s="45"/>
      <c r="AS2689" s="49"/>
      <c r="AT2689" s="45"/>
      <c r="AU2689" s="31">
        <v>42592</v>
      </c>
      <c r="AV2689" s="57">
        <v>0.39583333333333331</v>
      </c>
      <c r="AW2689" s="31" t="s">
        <v>231</v>
      </c>
      <c r="AY2689" s="32"/>
      <c r="BA2689" s="32"/>
      <c r="BG2689" s="32"/>
      <c r="BH2689" s="32"/>
    </row>
    <row r="2690" spans="1:60">
      <c r="A2690" s="34" t="s">
        <v>98</v>
      </c>
      <c r="B2690" s="34" t="s">
        <v>101</v>
      </c>
      <c r="C2690" s="38">
        <v>42592.40625</v>
      </c>
      <c r="D2690" s="34">
        <v>68.150000000000006</v>
      </c>
      <c r="E2690" s="38">
        <v>42592.604166666664</v>
      </c>
      <c r="F2690" s="34">
        <v>67</v>
      </c>
      <c r="G2690" s="42">
        <v>-1.6899999999999998E-2</v>
      </c>
      <c r="H2690" s="34">
        <v>849.69</v>
      </c>
      <c r="I2690" s="42">
        <v>1.6899999999999998E-2</v>
      </c>
      <c r="J2690" s="34">
        <v>738.85929999999996</v>
      </c>
      <c r="K2690" s="34">
        <v>50353.26</v>
      </c>
      <c r="L2690" s="34">
        <v>71428.53</v>
      </c>
      <c r="M2690" s="34">
        <v>20</v>
      </c>
      <c r="N2690" s="34">
        <v>42.48</v>
      </c>
      <c r="O2690" s="42">
        <v>-2.8999999999999998E-3</v>
      </c>
      <c r="P2690" s="42">
        <v>2.7099999999999999E-2</v>
      </c>
      <c r="Q2690" s="34" t="s">
        <v>100</v>
      </c>
      <c r="R2690" s="34">
        <v>0</v>
      </c>
      <c r="S2690" s="34">
        <v>68.739999999999995</v>
      </c>
      <c r="U2690" s="58">
        <f>VLOOKUP(AU2690,[1]expiry_dates!$B$2:$C$2894,2,FALSE)</f>
        <v>42607</v>
      </c>
      <c r="V2690" s="34" t="s">
        <v>139</v>
      </c>
      <c r="W2690" s="34" t="s">
        <v>101</v>
      </c>
      <c r="X2690" s="54">
        <v>42592.40625</v>
      </c>
      <c r="Y2690" s="34">
        <v>2</v>
      </c>
      <c r="Z2690" s="34">
        <v>42592.604166666664</v>
      </c>
      <c r="AA2690" s="34">
        <v>1.4</v>
      </c>
      <c r="AB2690" s="34">
        <v>-0.3</v>
      </c>
      <c r="AC2690" s="34">
        <v>23274.94</v>
      </c>
      <c r="AD2690" s="34">
        <v>0.3</v>
      </c>
      <c r="AE2690" s="34">
        <v>38791.56</v>
      </c>
      <c r="AF2690" s="34">
        <v>77583.13</v>
      </c>
      <c r="AG2690" s="34">
        <v>5539900.4100000001</v>
      </c>
      <c r="AH2690" s="34">
        <v>20</v>
      </c>
      <c r="AI2690" s="34">
        <v>1163.75</v>
      </c>
      <c r="AJ2690" s="34">
        <v>0</v>
      </c>
      <c r="AK2690" s="34">
        <v>0.32500000000000001</v>
      </c>
      <c r="AL2690" s="34" t="s">
        <v>100</v>
      </c>
      <c r="AM2690" s="34">
        <v>68.150000000000006</v>
      </c>
      <c r="AN2690" s="34">
        <v>18869.3</v>
      </c>
      <c r="AO2690" s="34">
        <v>68.739999999999995</v>
      </c>
      <c r="AP2690" s="34">
        <v>0</v>
      </c>
      <c r="AR2690" s="45"/>
      <c r="AS2690" s="49"/>
      <c r="AT2690" s="45"/>
      <c r="AU2690" s="31">
        <v>42592</v>
      </c>
      <c r="AV2690" s="57">
        <v>0.40625</v>
      </c>
      <c r="AW2690" s="31" t="s">
        <v>231</v>
      </c>
      <c r="AY2690" s="32"/>
      <c r="BA2690" s="32"/>
      <c r="BG2690" s="32"/>
      <c r="BH2690" s="32"/>
    </row>
    <row r="2691" spans="1:60">
      <c r="A2691" s="34" t="s">
        <v>98</v>
      </c>
      <c r="B2691" s="34" t="s">
        <v>99</v>
      </c>
      <c r="C2691" s="38">
        <v>42592.604166666664</v>
      </c>
      <c r="D2691" s="34">
        <v>67</v>
      </c>
      <c r="E2691" s="38">
        <v>42593.385416666664</v>
      </c>
      <c r="F2691" s="34">
        <v>66.150000000000006</v>
      </c>
      <c r="G2691" s="42">
        <v>-1.2699999999999999E-2</v>
      </c>
      <c r="H2691" s="34">
        <v>-638.85</v>
      </c>
      <c r="I2691" s="42">
        <v>-1.2699999999999999E-2</v>
      </c>
      <c r="J2691" s="34">
        <v>751.59360000000004</v>
      </c>
      <c r="K2691" s="34">
        <v>50356.77</v>
      </c>
      <c r="L2691" s="34">
        <v>70789.67</v>
      </c>
      <c r="M2691" s="34">
        <v>9</v>
      </c>
      <c r="N2691" s="34">
        <v>-70.98</v>
      </c>
      <c r="O2691" s="42">
        <v>-1.2699999999999999E-2</v>
      </c>
      <c r="P2691" s="42">
        <v>4.4999999999999997E-3</v>
      </c>
      <c r="Q2691" s="34" t="s">
        <v>100</v>
      </c>
      <c r="R2691" s="34">
        <v>0</v>
      </c>
      <c r="S2691" s="34">
        <v>66.34</v>
      </c>
      <c r="U2691" s="58">
        <f>VLOOKUP(AU2691,[1]expiry_dates!$B$2:$C$2894,2,FALSE)</f>
        <v>42607</v>
      </c>
      <c r="V2691" s="34" t="s">
        <v>141</v>
      </c>
      <c r="W2691" s="34" t="s">
        <v>101</v>
      </c>
      <c r="X2691" s="54">
        <v>42592.604166666664</v>
      </c>
      <c r="Y2691" s="34">
        <v>1.65</v>
      </c>
      <c r="Z2691" s="34">
        <v>42593.385416666664</v>
      </c>
      <c r="AA2691" s="34">
        <v>2.15</v>
      </c>
      <c r="AB2691" s="34">
        <v>0.30299999999999999</v>
      </c>
      <c r="AC2691" s="34">
        <v>-23545.3</v>
      </c>
      <c r="AD2691" s="34">
        <v>-0.30299999999999999</v>
      </c>
      <c r="AE2691" s="34">
        <v>47090.61</v>
      </c>
      <c r="AF2691" s="34">
        <v>77699.509999999995</v>
      </c>
      <c r="AG2691" s="34">
        <v>5516355.1100000003</v>
      </c>
      <c r="AH2691" s="34">
        <v>9</v>
      </c>
      <c r="AI2691" s="34">
        <v>-2616.14</v>
      </c>
      <c r="AJ2691" s="34">
        <v>-0.33329999999999999</v>
      </c>
      <c r="AK2691" s="34">
        <v>6.0600000000000001E-2</v>
      </c>
      <c r="AL2691" s="34" t="s">
        <v>100</v>
      </c>
      <c r="AM2691" s="34">
        <v>67</v>
      </c>
      <c r="AN2691" s="34">
        <v>18697.849999999999</v>
      </c>
      <c r="AO2691" s="34">
        <v>66.34</v>
      </c>
      <c r="AP2691" s="34">
        <v>0</v>
      </c>
      <c r="AR2691" s="45"/>
      <c r="AS2691" s="49"/>
      <c r="AT2691" s="45"/>
      <c r="AU2691" s="31">
        <v>42592</v>
      </c>
      <c r="AV2691" s="57">
        <v>0.10416666666666667</v>
      </c>
      <c r="AW2691" s="31" t="s">
        <v>232</v>
      </c>
      <c r="AY2691" s="32"/>
      <c r="BA2691" s="32"/>
      <c r="BG2691" s="32"/>
      <c r="BH2691" s="32"/>
    </row>
    <row r="2692" spans="1:60">
      <c r="A2692" s="34" t="s">
        <v>98</v>
      </c>
      <c r="B2692" s="34" t="s">
        <v>101</v>
      </c>
      <c r="C2692" s="38">
        <v>42593.385416666664</v>
      </c>
      <c r="D2692" s="34">
        <v>66.150000000000006</v>
      </c>
      <c r="E2692" s="38">
        <v>42593.447916666664</v>
      </c>
      <c r="F2692" s="34">
        <v>66.8</v>
      </c>
      <c r="G2692" s="42">
        <v>9.7999999999999997E-3</v>
      </c>
      <c r="H2692" s="34">
        <v>-494.81</v>
      </c>
      <c r="I2692" s="42">
        <v>-9.7999999999999997E-3</v>
      </c>
      <c r="J2692" s="34">
        <v>761.23979999999995</v>
      </c>
      <c r="K2692" s="34">
        <v>50356.02</v>
      </c>
      <c r="L2692" s="34">
        <v>70294.87</v>
      </c>
      <c r="M2692" s="34">
        <v>7</v>
      </c>
      <c r="N2692" s="34">
        <v>-70.69</v>
      </c>
      <c r="O2692" s="42">
        <v>-9.7999999999999997E-3</v>
      </c>
      <c r="P2692" s="42">
        <v>5.3E-3</v>
      </c>
      <c r="Q2692" s="34" t="s">
        <v>100</v>
      </c>
      <c r="R2692" s="34">
        <v>0</v>
      </c>
      <c r="S2692" s="34">
        <v>67.25</v>
      </c>
      <c r="U2692" s="58">
        <f>VLOOKUP(AU2692,[1]expiry_dates!$B$2:$C$2894,2,FALSE)</f>
        <v>42607</v>
      </c>
      <c r="V2692" s="34" t="s">
        <v>145</v>
      </c>
      <c r="W2692" s="34" t="s">
        <v>101</v>
      </c>
      <c r="X2692" s="54">
        <v>42593.385416666664</v>
      </c>
      <c r="Y2692" s="34">
        <v>3.15</v>
      </c>
      <c r="Z2692" s="34">
        <v>42593.447916666664</v>
      </c>
      <c r="AA2692" s="34">
        <v>3.7</v>
      </c>
      <c r="AB2692" s="34">
        <v>0.17460000000000001</v>
      </c>
      <c r="AC2692" s="34">
        <v>-13558.36</v>
      </c>
      <c r="AD2692" s="34">
        <v>-0.17460000000000001</v>
      </c>
      <c r="AE2692" s="34">
        <v>24651.56</v>
      </c>
      <c r="AF2692" s="34">
        <v>77652.41</v>
      </c>
      <c r="AG2692" s="34">
        <v>5502796.75</v>
      </c>
      <c r="AH2692" s="34">
        <v>7</v>
      </c>
      <c r="AI2692" s="34">
        <v>-1936.91</v>
      </c>
      <c r="AJ2692" s="34">
        <v>-0.17460000000000001</v>
      </c>
      <c r="AK2692" s="34">
        <v>0</v>
      </c>
      <c r="AL2692" s="34" t="s">
        <v>100</v>
      </c>
      <c r="AM2692" s="34">
        <v>66.150000000000006</v>
      </c>
      <c r="AN2692" s="34">
        <v>18598.900000000001</v>
      </c>
      <c r="AO2692" s="34">
        <v>67.25</v>
      </c>
      <c r="AP2692" s="34">
        <v>0</v>
      </c>
      <c r="AR2692" s="45"/>
      <c r="AS2692" s="49"/>
      <c r="AT2692" s="45"/>
      <c r="AU2692" s="31">
        <v>42593</v>
      </c>
      <c r="AV2692" s="57">
        <v>0.38541666666666669</v>
      </c>
      <c r="AW2692" s="31" t="s">
        <v>231</v>
      </c>
      <c r="AY2692" s="32"/>
      <c r="BA2692" s="32"/>
      <c r="BG2692" s="32"/>
      <c r="BH2692" s="32"/>
    </row>
    <row r="2693" spans="1:60">
      <c r="A2693" s="34" t="s">
        <v>98</v>
      </c>
      <c r="B2693" s="34" t="s">
        <v>99</v>
      </c>
      <c r="C2693" s="38">
        <v>42593.447916666664</v>
      </c>
      <c r="D2693" s="34">
        <v>66.8</v>
      </c>
      <c r="E2693" s="38">
        <v>42593.5</v>
      </c>
      <c r="F2693" s="34">
        <v>66.2</v>
      </c>
      <c r="G2693" s="42">
        <v>-8.9999999999999993E-3</v>
      </c>
      <c r="H2693" s="34">
        <v>-452.27</v>
      </c>
      <c r="I2693" s="42">
        <v>-8.9999999999999993E-3</v>
      </c>
      <c r="J2693" s="34">
        <v>753.79020000000003</v>
      </c>
      <c r="K2693" s="34">
        <v>50353.19</v>
      </c>
      <c r="L2693" s="34">
        <v>69842.59</v>
      </c>
      <c r="M2693" s="34">
        <v>6</v>
      </c>
      <c r="N2693" s="34">
        <v>-75.38</v>
      </c>
      <c r="O2693" s="42">
        <v>-8.9999999999999993E-3</v>
      </c>
      <c r="P2693" s="42">
        <v>6.0000000000000001E-3</v>
      </c>
      <c r="Q2693" s="34" t="s">
        <v>100</v>
      </c>
      <c r="R2693" s="34">
        <v>0</v>
      </c>
      <c r="S2693" s="34">
        <v>65.8</v>
      </c>
      <c r="U2693" s="58">
        <f>VLOOKUP(AU2693,[1]expiry_dates!$B$2:$C$2894,2,FALSE)</f>
        <v>42607</v>
      </c>
      <c r="V2693" s="34" t="s">
        <v>153</v>
      </c>
      <c r="W2693" s="34" t="s">
        <v>101</v>
      </c>
      <c r="X2693" s="54">
        <v>42593.447916666664</v>
      </c>
      <c r="Y2693" s="34">
        <v>1.1499999999999999</v>
      </c>
      <c r="Z2693" s="34">
        <v>42593.5</v>
      </c>
      <c r="AA2693" s="34">
        <v>0.95</v>
      </c>
      <c r="AB2693" s="34">
        <v>-0.1739</v>
      </c>
      <c r="AC2693" s="34">
        <v>13484.98</v>
      </c>
      <c r="AD2693" s="34">
        <v>0.1739</v>
      </c>
      <c r="AE2693" s="34">
        <v>67424.899999999994</v>
      </c>
      <c r="AF2693" s="34">
        <v>77538.63</v>
      </c>
      <c r="AG2693" s="34">
        <v>5516281.7300000004</v>
      </c>
      <c r="AH2693" s="34">
        <v>6</v>
      </c>
      <c r="AI2693" s="34">
        <v>2247.5</v>
      </c>
      <c r="AJ2693" s="34">
        <v>0</v>
      </c>
      <c r="AK2693" s="34">
        <v>0.26090000000000002</v>
      </c>
      <c r="AL2693" s="34" t="s">
        <v>100</v>
      </c>
      <c r="AM2693" s="34">
        <v>66.8</v>
      </c>
      <c r="AN2693" s="34">
        <v>18620.95</v>
      </c>
      <c r="AO2693" s="34">
        <v>65.8</v>
      </c>
      <c r="AP2693" s="34">
        <v>0</v>
      </c>
      <c r="AR2693" s="45"/>
      <c r="AS2693" s="49"/>
      <c r="AT2693" s="45"/>
      <c r="AU2693" s="31">
        <v>42593</v>
      </c>
      <c r="AV2693" s="57">
        <v>0.44791666666666669</v>
      </c>
      <c r="AW2693" s="31" t="s">
        <v>231</v>
      </c>
      <c r="AY2693" s="32"/>
      <c r="BA2693" s="32"/>
      <c r="BG2693" s="32"/>
      <c r="BH2693" s="32"/>
    </row>
    <row r="2694" spans="1:60">
      <c r="A2694" s="34" t="s">
        <v>98</v>
      </c>
      <c r="B2694" s="34" t="s">
        <v>101</v>
      </c>
      <c r="C2694" s="38">
        <v>42593.5</v>
      </c>
      <c r="D2694" s="34">
        <v>66.2</v>
      </c>
      <c r="E2694" s="38">
        <v>42593.59375</v>
      </c>
      <c r="F2694" s="34">
        <v>68.55</v>
      </c>
      <c r="G2694" s="42">
        <v>3.5499999999999997E-2</v>
      </c>
      <c r="H2694" s="34">
        <v>-1787.39</v>
      </c>
      <c r="I2694" s="42">
        <v>-3.5499999999999997E-2</v>
      </c>
      <c r="J2694" s="34">
        <v>760.59059999999999</v>
      </c>
      <c r="K2694" s="34">
        <v>50351.1</v>
      </c>
      <c r="L2694" s="34">
        <v>68055.199999999997</v>
      </c>
      <c r="M2694" s="34">
        <v>10</v>
      </c>
      <c r="N2694" s="34">
        <v>-178.74</v>
      </c>
      <c r="O2694" s="42">
        <v>-3.5499999999999997E-2</v>
      </c>
      <c r="P2694" s="42">
        <v>9.1000000000000004E-3</v>
      </c>
      <c r="Q2694" s="34" t="s">
        <v>100</v>
      </c>
      <c r="R2694" s="34">
        <v>0</v>
      </c>
      <c r="S2694" s="34">
        <v>67.2</v>
      </c>
      <c r="U2694" s="58">
        <f>VLOOKUP(AU2694,[1]expiry_dates!$B$2:$C$2894,2,FALSE)</f>
        <v>42607</v>
      </c>
      <c r="V2694" s="34" t="s">
        <v>145</v>
      </c>
      <c r="W2694" s="34" t="s">
        <v>101</v>
      </c>
      <c r="X2694" s="54">
        <v>42593.5</v>
      </c>
      <c r="Y2694" s="34">
        <v>3.4</v>
      </c>
      <c r="Z2694" s="34">
        <v>42593.59375</v>
      </c>
      <c r="AA2694" s="34">
        <v>4.3499999999999996</v>
      </c>
      <c r="AB2694" s="34">
        <v>0.27939999999999998</v>
      </c>
      <c r="AC2694" s="34">
        <v>-21677.16</v>
      </c>
      <c r="AD2694" s="34">
        <v>-0.27939999999999998</v>
      </c>
      <c r="AE2694" s="34">
        <v>22818.06</v>
      </c>
      <c r="AF2694" s="34">
        <v>77581.41</v>
      </c>
      <c r="AG2694" s="34">
        <v>5494604.5700000003</v>
      </c>
      <c r="AH2694" s="34">
        <v>10</v>
      </c>
      <c r="AI2694" s="34">
        <v>-2167.7199999999998</v>
      </c>
      <c r="AJ2694" s="34">
        <v>-0.27939999999999998</v>
      </c>
      <c r="AK2694" s="34">
        <v>0.14710000000000001</v>
      </c>
      <c r="AL2694" s="34" t="s">
        <v>100</v>
      </c>
      <c r="AM2694" s="34">
        <v>66.2</v>
      </c>
      <c r="AN2694" s="34">
        <v>18685.5</v>
      </c>
      <c r="AO2694" s="34">
        <v>67.2</v>
      </c>
      <c r="AP2694" s="34">
        <v>0</v>
      </c>
      <c r="AR2694" s="45"/>
      <c r="AS2694" s="49"/>
      <c r="AT2694" s="45"/>
      <c r="AU2694" s="31">
        <v>42593</v>
      </c>
      <c r="AV2694" s="57">
        <v>0.5</v>
      </c>
      <c r="AW2694" s="31" t="s">
        <v>232</v>
      </c>
      <c r="AY2694" s="32"/>
      <c r="BA2694" s="32"/>
      <c r="BG2694" s="32"/>
      <c r="BH2694" s="32"/>
    </row>
    <row r="2695" spans="1:60">
      <c r="A2695" s="34" t="s">
        <v>98</v>
      </c>
      <c r="B2695" s="34" t="s">
        <v>99</v>
      </c>
      <c r="C2695" s="38">
        <v>42593.59375</v>
      </c>
      <c r="D2695" s="34">
        <v>68.55</v>
      </c>
      <c r="E2695" s="38">
        <v>42594.489583333336</v>
      </c>
      <c r="F2695" s="34">
        <v>67.849999999999994</v>
      </c>
      <c r="G2695" s="42">
        <v>-1.0200000000000001E-2</v>
      </c>
      <c r="H2695" s="34">
        <v>-514.16</v>
      </c>
      <c r="I2695" s="42">
        <v>-1.0200000000000001E-2</v>
      </c>
      <c r="J2695" s="34">
        <v>734.51099999999997</v>
      </c>
      <c r="K2695" s="34">
        <v>50350.73</v>
      </c>
      <c r="L2695" s="34">
        <v>67541.05</v>
      </c>
      <c r="M2695" s="34">
        <v>20</v>
      </c>
      <c r="N2695" s="34">
        <v>-25.71</v>
      </c>
      <c r="O2695" s="42">
        <v>-4.7399999999999998E-2</v>
      </c>
      <c r="P2695" s="42">
        <v>8.0000000000000002E-3</v>
      </c>
      <c r="Q2695" s="34" t="s">
        <v>100</v>
      </c>
      <c r="R2695" s="34">
        <v>0</v>
      </c>
      <c r="S2695" s="34">
        <v>65.3</v>
      </c>
      <c r="U2695" s="58">
        <f>VLOOKUP(AU2695,[1]expiry_dates!$B$2:$C$2894,2,FALSE)</f>
        <v>42607</v>
      </c>
      <c r="V2695" s="34" t="s">
        <v>144</v>
      </c>
      <c r="W2695" s="34" t="s">
        <v>101</v>
      </c>
      <c r="X2695" s="54">
        <v>42593.59375</v>
      </c>
      <c r="Y2695" s="34">
        <v>1.85</v>
      </c>
      <c r="Z2695" s="34">
        <v>42594.489583333336</v>
      </c>
      <c r="AA2695" s="34">
        <v>2.0499999999999998</v>
      </c>
      <c r="AB2695" s="34">
        <v>0.1081</v>
      </c>
      <c r="AC2695" s="34">
        <v>-8392.11</v>
      </c>
      <c r="AD2695" s="34">
        <v>-0.1081</v>
      </c>
      <c r="AE2695" s="34">
        <v>41960.56</v>
      </c>
      <c r="AF2695" s="34">
        <v>77627.039999999994</v>
      </c>
      <c r="AG2695" s="34">
        <v>5486212.46</v>
      </c>
      <c r="AH2695" s="34">
        <v>20</v>
      </c>
      <c r="AI2695" s="34">
        <v>-419.61</v>
      </c>
      <c r="AJ2695" s="34">
        <v>-0.89190000000000003</v>
      </c>
      <c r="AK2695" s="34">
        <v>0.16220000000000001</v>
      </c>
      <c r="AL2695" s="34" t="s">
        <v>100</v>
      </c>
      <c r="AM2695" s="34">
        <v>68.55</v>
      </c>
      <c r="AN2695" s="34">
        <v>18596.75</v>
      </c>
      <c r="AO2695" s="34">
        <v>65.3</v>
      </c>
      <c r="AP2695" s="34">
        <v>0</v>
      </c>
      <c r="AR2695" s="45"/>
      <c r="AS2695" s="49"/>
      <c r="AT2695" s="45"/>
      <c r="AU2695" s="31">
        <v>42593</v>
      </c>
      <c r="AV2695" s="57">
        <v>9.375E-2</v>
      </c>
      <c r="AW2695" s="31" t="s">
        <v>232</v>
      </c>
      <c r="AY2695" s="32"/>
      <c r="BA2695" s="32"/>
      <c r="BG2695" s="32"/>
      <c r="BH2695" s="32"/>
    </row>
    <row r="2696" spans="1:60">
      <c r="A2696" s="34" t="s">
        <v>98</v>
      </c>
      <c r="B2696" s="34" t="s">
        <v>101</v>
      </c>
      <c r="C2696" s="38">
        <v>42594.489583333336</v>
      </c>
      <c r="D2696" s="34">
        <v>67.849999999999994</v>
      </c>
      <c r="E2696" s="38">
        <v>42594.53125</v>
      </c>
      <c r="F2696" s="34">
        <v>69.400000000000006</v>
      </c>
      <c r="G2696" s="42">
        <v>2.2800000000000001E-2</v>
      </c>
      <c r="H2696" s="34">
        <v>-1149.97</v>
      </c>
      <c r="I2696" s="42">
        <v>-2.2800000000000001E-2</v>
      </c>
      <c r="J2696" s="34">
        <v>741.91309999999999</v>
      </c>
      <c r="K2696" s="34">
        <v>50338.8</v>
      </c>
      <c r="L2696" s="34">
        <v>66391.08</v>
      </c>
      <c r="M2696" s="34">
        <v>5</v>
      </c>
      <c r="N2696" s="34">
        <v>-229.99</v>
      </c>
      <c r="O2696" s="42">
        <v>-2.2800000000000001E-2</v>
      </c>
      <c r="P2696" s="42">
        <v>4.4000000000000003E-3</v>
      </c>
      <c r="Q2696" s="34" t="s">
        <v>100</v>
      </c>
      <c r="R2696" s="34">
        <v>0</v>
      </c>
      <c r="S2696" s="34">
        <v>69.040000000000006</v>
      </c>
      <c r="U2696" s="58">
        <f>VLOOKUP(AU2696,[1]expiry_dates!$B$2:$C$2894,2,FALSE)</f>
        <v>42607</v>
      </c>
      <c r="V2696" s="34" t="s">
        <v>142</v>
      </c>
      <c r="W2696" s="34" t="s">
        <v>101</v>
      </c>
      <c r="X2696" s="54">
        <v>42594.489583333336</v>
      </c>
      <c r="Y2696" s="34">
        <v>2</v>
      </c>
      <c r="Z2696" s="34">
        <v>42594.53125</v>
      </c>
      <c r="AA2696" s="34">
        <v>2.95</v>
      </c>
      <c r="AB2696" s="34">
        <v>0.47499999999999998</v>
      </c>
      <c r="AC2696" s="34">
        <v>-36804.67</v>
      </c>
      <c r="AD2696" s="34">
        <v>-0.47499999999999998</v>
      </c>
      <c r="AE2696" s="34">
        <v>38741.760000000002</v>
      </c>
      <c r="AF2696" s="34">
        <v>77483.520000000004</v>
      </c>
      <c r="AG2696" s="34">
        <v>5449407.79</v>
      </c>
      <c r="AH2696" s="34">
        <v>5</v>
      </c>
      <c r="AI2696" s="34">
        <v>-7360.93</v>
      </c>
      <c r="AJ2696" s="34">
        <v>-0.47499999999999998</v>
      </c>
      <c r="AK2696" s="34">
        <v>0</v>
      </c>
      <c r="AL2696" s="34" t="s">
        <v>100</v>
      </c>
      <c r="AM2696" s="34">
        <v>67.849999999999994</v>
      </c>
      <c r="AN2696" s="34">
        <v>18766.5</v>
      </c>
      <c r="AO2696" s="34">
        <v>69.040000000000006</v>
      </c>
      <c r="AP2696" s="34">
        <v>0</v>
      </c>
      <c r="AR2696" s="45"/>
      <c r="AS2696" s="49"/>
      <c r="AT2696" s="45"/>
      <c r="AU2696" s="31">
        <v>42594</v>
      </c>
      <c r="AV2696" s="57">
        <v>0.48958333333333331</v>
      </c>
      <c r="AW2696" s="31" t="s">
        <v>231</v>
      </c>
      <c r="AY2696" s="32"/>
      <c r="BA2696" s="32"/>
      <c r="BG2696" s="32"/>
      <c r="BH2696" s="32"/>
    </row>
    <row r="2697" spans="1:60">
      <c r="A2697" s="34" t="s">
        <v>98</v>
      </c>
      <c r="B2697" s="34" t="s">
        <v>99</v>
      </c>
      <c r="C2697" s="38">
        <v>42594.53125</v>
      </c>
      <c r="D2697" s="34">
        <v>69.400000000000006</v>
      </c>
      <c r="E2697" s="38">
        <v>42594.604166666664</v>
      </c>
      <c r="F2697" s="34">
        <v>68.55</v>
      </c>
      <c r="G2697" s="42">
        <v>-1.2200000000000001E-2</v>
      </c>
      <c r="H2697" s="34">
        <v>-616.49</v>
      </c>
      <c r="I2697" s="42">
        <v>-1.2200000000000001E-2</v>
      </c>
      <c r="J2697" s="34">
        <v>725.28440000000001</v>
      </c>
      <c r="K2697" s="34">
        <v>50334.73</v>
      </c>
      <c r="L2697" s="34">
        <v>65774.59</v>
      </c>
      <c r="M2697" s="34">
        <v>8</v>
      </c>
      <c r="N2697" s="34">
        <v>-77.06</v>
      </c>
      <c r="O2697" s="42">
        <v>-1.2200000000000001E-2</v>
      </c>
      <c r="P2697" s="42">
        <v>1.01E-2</v>
      </c>
      <c r="Q2697" s="34" t="s">
        <v>100</v>
      </c>
      <c r="R2697" s="34">
        <v>0</v>
      </c>
      <c r="S2697" s="34">
        <v>67.62</v>
      </c>
      <c r="U2697" s="58">
        <f>VLOOKUP(AU2697,[1]expiry_dates!$B$2:$C$2894,2,FALSE)</f>
        <v>42607</v>
      </c>
      <c r="V2697" s="34" t="s">
        <v>144</v>
      </c>
      <c r="W2697" s="34" t="s">
        <v>101</v>
      </c>
      <c r="X2697" s="54">
        <v>42594.53125</v>
      </c>
      <c r="Y2697" s="34">
        <v>1.2</v>
      </c>
      <c r="Z2697" s="34">
        <v>42594.604166666664</v>
      </c>
      <c r="AA2697" s="34">
        <v>1.4</v>
      </c>
      <c r="AB2697" s="34">
        <v>0.16669999999999999</v>
      </c>
      <c r="AC2697" s="34">
        <v>-12887.42</v>
      </c>
      <c r="AD2697" s="34">
        <v>-0.16669999999999999</v>
      </c>
      <c r="AE2697" s="34">
        <v>64437.1</v>
      </c>
      <c r="AF2697" s="34">
        <v>77324.52</v>
      </c>
      <c r="AG2697" s="34">
        <v>5436520.3700000001</v>
      </c>
      <c r="AH2697" s="34">
        <v>8</v>
      </c>
      <c r="AI2697" s="34">
        <v>-1610.93</v>
      </c>
      <c r="AJ2697" s="34">
        <v>-0.33329999999999999</v>
      </c>
      <c r="AK2697" s="34">
        <v>0.125</v>
      </c>
      <c r="AL2697" s="34" t="s">
        <v>100</v>
      </c>
      <c r="AM2697" s="34">
        <v>69.400000000000006</v>
      </c>
      <c r="AN2697" s="34">
        <v>18923.2</v>
      </c>
      <c r="AO2697" s="34">
        <v>67.62</v>
      </c>
      <c r="AP2697" s="34">
        <v>0</v>
      </c>
      <c r="AR2697" s="45"/>
      <c r="AS2697" s="49"/>
      <c r="AT2697" s="45"/>
      <c r="AU2697" s="31">
        <v>42594</v>
      </c>
      <c r="AV2697" s="57">
        <v>0.53125</v>
      </c>
      <c r="AW2697" s="31" t="s">
        <v>232</v>
      </c>
      <c r="AY2697" s="32"/>
      <c r="BA2697" s="32"/>
      <c r="BG2697" s="32"/>
      <c r="BH2697" s="32"/>
    </row>
    <row r="2698" spans="1:60">
      <c r="A2698" s="34" t="s">
        <v>98</v>
      </c>
      <c r="B2698" s="34" t="s">
        <v>101</v>
      </c>
      <c r="C2698" s="38">
        <v>42594.604166666664</v>
      </c>
      <c r="D2698" s="34">
        <v>68.55</v>
      </c>
      <c r="E2698" s="38">
        <v>42598.59375</v>
      </c>
      <c r="F2698" s="34">
        <v>68</v>
      </c>
      <c r="G2698" s="42">
        <v>-8.0000000000000002E-3</v>
      </c>
      <c r="H2698" s="34">
        <v>403.82</v>
      </c>
      <c r="I2698" s="42">
        <v>8.0000000000000002E-3</v>
      </c>
      <c r="J2698" s="34">
        <v>734.2106</v>
      </c>
      <c r="K2698" s="34">
        <v>50330.14</v>
      </c>
      <c r="L2698" s="34">
        <v>66178.41</v>
      </c>
      <c r="M2698" s="34">
        <v>29</v>
      </c>
      <c r="N2698" s="34">
        <v>13.92</v>
      </c>
      <c r="O2698" s="42">
        <v>-5.1000000000000004E-3</v>
      </c>
      <c r="P2698" s="42">
        <v>1.7500000000000002E-2</v>
      </c>
      <c r="Q2698" s="34" t="s">
        <v>100</v>
      </c>
      <c r="R2698" s="34">
        <v>0</v>
      </c>
      <c r="S2698" s="34">
        <v>70.03</v>
      </c>
      <c r="U2698" s="58">
        <f>VLOOKUP(AU2698,[1]expiry_dates!$B$2:$C$2894,2,FALSE)</f>
        <v>42607</v>
      </c>
      <c r="V2698" s="34" t="s">
        <v>142</v>
      </c>
      <c r="W2698" s="34" t="s">
        <v>101</v>
      </c>
      <c r="X2698" s="54">
        <v>42594.604166666664</v>
      </c>
      <c r="Y2698" s="34">
        <v>2.4</v>
      </c>
      <c r="Z2698" s="34">
        <v>42598.59375</v>
      </c>
      <c r="AA2698" s="34">
        <v>2</v>
      </c>
      <c r="AB2698" s="34">
        <v>-0.16669999999999999</v>
      </c>
      <c r="AC2698" s="34">
        <v>12866.45</v>
      </c>
      <c r="AD2698" s="34">
        <v>0.16669999999999999</v>
      </c>
      <c r="AE2698" s="34">
        <v>32166.13</v>
      </c>
      <c r="AF2698" s="34">
        <v>77198.710000000006</v>
      </c>
      <c r="AG2698" s="34">
        <v>5449386.8200000003</v>
      </c>
      <c r="AH2698" s="34">
        <v>29</v>
      </c>
      <c r="AI2698" s="34">
        <v>443.67</v>
      </c>
      <c r="AJ2698" s="34">
        <v>-0.14580000000000001</v>
      </c>
      <c r="AK2698" s="34">
        <v>0.29170000000000001</v>
      </c>
      <c r="AL2698" s="34" t="s">
        <v>100</v>
      </c>
      <c r="AM2698" s="34">
        <v>68.55</v>
      </c>
      <c r="AN2698" s="34">
        <v>18975.45</v>
      </c>
      <c r="AO2698" s="34">
        <v>70.03</v>
      </c>
      <c r="AP2698" s="34">
        <v>0</v>
      </c>
      <c r="AR2698" s="45"/>
      <c r="AS2698" s="49"/>
      <c r="AT2698" s="45"/>
      <c r="AU2698" s="31">
        <v>42594</v>
      </c>
      <c r="AV2698" s="57">
        <v>0.10416666666666667</v>
      </c>
      <c r="AW2698" s="31" t="s">
        <v>232</v>
      </c>
      <c r="AY2698" s="32"/>
      <c r="BA2698" s="32"/>
      <c r="BG2698" s="32"/>
      <c r="BH2698" s="32"/>
    </row>
    <row r="2699" spans="1:60">
      <c r="A2699" s="34" t="s">
        <v>98</v>
      </c>
      <c r="B2699" s="34" t="s">
        <v>99</v>
      </c>
      <c r="C2699" s="38">
        <v>42598.59375</v>
      </c>
      <c r="D2699" s="34">
        <v>68</v>
      </c>
      <c r="E2699" s="38">
        <v>42599.53125</v>
      </c>
      <c r="F2699" s="34">
        <v>68.3</v>
      </c>
      <c r="G2699" s="42">
        <v>4.4000000000000003E-3</v>
      </c>
      <c r="H2699" s="34">
        <v>222.05</v>
      </c>
      <c r="I2699" s="42">
        <v>4.4000000000000003E-3</v>
      </c>
      <c r="J2699" s="34">
        <v>740.17359999999996</v>
      </c>
      <c r="K2699" s="34">
        <v>50331.81</v>
      </c>
      <c r="L2699" s="34">
        <v>66400.460000000006</v>
      </c>
      <c r="M2699" s="34">
        <v>24</v>
      </c>
      <c r="N2699" s="34">
        <v>9.25</v>
      </c>
      <c r="O2699" s="42">
        <v>-4.4000000000000003E-3</v>
      </c>
      <c r="P2699" s="42">
        <v>1.18E-2</v>
      </c>
      <c r="Q2699" s="34" t="s">
        <v>100</v>
      </c>
      <c r="R2699" s="34">
        <v>0</v>
      </c>
      <c r="S2699" s="34">
        <v>67.349999999999994</v>
      </c>
      <c r="U2699" s="58">
        <f>VLOOKUP(AU2699,[1]expiry_dates!$B$2:$C$2894,2,FALSE)</f>
        <v>42607</v>
      </c>
      <c r="V2699" s="34" t="s">
        <v>141</v>
      </c>
      <c r="W2699" s="34" t="s">
        <v>101</v>
      </c>
      <c r="X2699" s="54">
        <v>42598.59375</v>
      </c>
      <c r="Y2699" s="34">
        <v>0.75</v>
      </c>
      <c r="Z2699" s="34">
        <v>42599.53125</v>
      </c>
      <c r="AA2699" s="34">
        <v>0.45</v>
      </c>
      <c r="AB2699" s="34">
        <v>-0.4</v>
      </c>
      <c r="AC2699" s="34">
        <v>30898.77</v>
      </c>
      <c r="AD2699" s="34">
        <v>0.4</v>
      </c>
      <c r="AE2699" s="34">
        <v>102995.9</v>
      </c>
      <c r="AF2699" s="34">
        <v>77246.94</v>
      </c>
      <c r="AG2699" s="34">
        <v>5480285.5899999999</v>
      </c>
      <c r="AH2699" s="34">
        <v>24</v>
      </c>
      <c r="AI2699" s="34">
        <v>1287.45</v>
      </c>
      <c r="AJ2699" s="34">
        <v>-6.6699999999999995E-2</v>
      </c>
      <c r="AK2699" s="34">
        <v>0.4</v>
      </c>
      <c r="AL2699" s="34" t="s">
        <v>100</v>
      </c>
      <c r="AM2699" s="34">
        <v>68</v>
      </c>
      <c r="AN2699" s="34">
        <v>18957.55</v>
      </c>
      <c r="AO2699" s="34">
        <v>67.349999999999994</v>
      </c>
      <c r="AP2699" s="34">
        <v>0</v>
      </c>
      <c r="AR2699" s="45"/>
      <c r="AS2699" s="49"/>
      <c r="AT2699" s="45"/>
      <c r="AU2699" s="31">
        <v>42598</v>
      </c>
      <c r="AV2699" s="57">
        <v>9.375E-2</v>
      </c>
      <c r="AW2699" s="31" t="s">
        <v>232</v>
      </c>
      <c r="AY2699" s="32"/>
      <c r="BA2699" s="32"/>
      <c r="BG2699" s="32"/>
      <c r="BH2699" s="32"/>
    </row>
    <row r="2700" spans="1:60">
      <c r="A2700" s="34" t="s">
        <v>98</v>
      </c>
      <c r="B2700" s="34" t="s">
        <v>101</v>
      </c>
      <c r="C2700" s="38">
        <v>42599.53125</v>
      </c>
      <c r="D2700" s="34">
        <v>68.3</v>
      </c>
      <c r="E2700" s="38">
        <v>42600.385416666664</v>
      </c>
      <c r="F2700" s="34">
        <v>68.599999999999994</v>
      </c>
      <c r="G2700" s="42">
        <v>4.4000000000000003E-3</v>
      </c>
      <c r="H2700" s="34">
        <v>-221.08</v>
      </c>
      <c r="I2700" s="42">
        <v>-4.4000000000000003E-3</v>
      </c>
      <c r="J2700" s="34">
        <v>736.9307</v>
      </c>
      <c r="K2700" s="34">
        <v>50332.37</v>
      </c>
      <c r="L2700" s="34">
        <v>66179.38</v>
      </c>
      <c r="M2700" s="34">
        <v>16</v>
      </c>
      <c r="N2700" s="34">
        <v>-13.82</v>
      </c>
      <c r="O2700" s="42">
        <v>-8.8000000000000005E-3</v>
      </c>
      <c r="P2700" s="42">
        <v>6.6E-3</v>
      </c>
      <c r="Q2700" s="34" t="s">
        <v>100</v>
      </c>
      <c r="R2700" s="34">
        <v>0</v>
      </c>
      <c r="S2700" s="34">
        <v>68.790000000000006</v>
      </c>
      <c r="U2700" s="58">
        <f>VLOOKUP(AU2700,[1]expiry_dates!$B$2:$C$2894,2,FALSE)</f>
        <v>42607</v>
      </c>
      <c r="V2700" s="34" t="s">
        <v>139</v>
      </c>
      <c r="W2700" s="34" t="s">
        <v>101</v>
      </c>
      <c r="X2700" s="54">
        <v>42599.53125</v>
      </c>
      <c r="Y2700" s="34">
        <v>0.95</v>
      </c>
      <c r="Z2700" s="34">
        <v>42600.385416666664</v>
      </c>
      <c r="AA2700" s="34">
        <v>0.85000010000000004</v>
      </c>
      <c r="AB2700" s="34">
        <v>-0.1053</v>
      </c>
      <c r="AC2700" s="34">
        <v>8147.52</v>
      </c>
      <c r="AD2700" s="34">
        <v>0.1053</v>
      </c>
      <c r="AE2700" s="34">
        <v>81475.19</v>
      </c>
      <c r="AF2700" s="34">
        <v>77401.429999999993</v>
      </c>
      <c r="AG2700" s="34">
        <v>5488433.1100000003</v>
      </c>
      <c r="AH2700" s="34">
        <v>16</v>
      </c>
      <c r="AI2700" s="34">
        <v>509.22</v>
      </c>
      <c r="AJ2700" s="34">
        <v>-5.2600000000000001E-2</v>
      </c>
      <c r="AK2700" s="34">
        <v>0.21049999999999999</v>
      </c>
      <c r="AL2700" s="34" t="s">
        <v>100</v>
      </c>
      <c r="AM2700" s="34">
        <v>68.3</v>
      </c>
      <c r="AN2700" s="34">
        <v>19072.75</v>
      </c>
      <c r="AO2700" s="34">
        <v>68.790000000000006</v>
      </c>
      <c r="AP2700" s="34">
        <v>0</v>
      </c>
      <c r="AR2700" s="45"/>
      <c r="AS2700" s="49"/>
      <c r="AT2700" s="45"/>
      <c r="AU2700" s="31">
        <v>42599</v>
      </c>
      <c r="AV2700" s="57">
        <v>0.53125</v>
      </c>
      <c r="AW2700" s="31" t="s">
        <v>232</v>
      </c>
      <c r="AY2700" s="32"/>
      <c r="BA2700" s="32"/>
      <c r="BG2700" s="32"/>
      <c r="BH2700" s="32"/>
    </row>
    <row r="2701" spans="1:60">
      <c r="A2701" s="34" t="s">
        <v>98</v>
      </c>
      <c r="B2701" s="34" t="s">
        <v>99</v>
      </c>
      <c r="C2701" s="38">
        <v>42600.385416666664</v>
      </c>
      <c r="D2701" s="34">
        <v>68.599999999999994</v>
      </c>
      <c r="E2701" s="38">
        <v>42600.583333333336</v>
      </c>
      <c r="F2701" s="34">
        <v>68.75</v>
      </c>
      <c r="G2701" s="42">
        <v>2.2000000000000001E-3</v>
      </c>
      <c r="H2701" s="34">
        <v>110.05</v>
      </c>
      <c r="I2701" s="42">
        <v>2.2000000000000001E-3</v>
      </c>
      <c r="J2701" s="34">
        <v>733.67049999999995</v>
      </c>
      <c r="K2701" s="34">
        <v>50329.79</v>
      </c>
      <c r="L2701" s="34">
        <v>66289.429999999993</v>
      </c>
      <c r="M2701" s="34">
        <v>20</v>
      </c>
      <c r="N2701" s="34">
        <v>5.5</v>
      </c>
      <c r="O2701" s="42">
        <v>-2.8999999999999998E-3</v>
      </c>
      <c r="P2701" s="42">
        <v>9.4999999999999998E-3</v>
      </c>
      <c r="Q2701" s="34" t="s">
        <v>100</v>
      </c>
      <c r="R2701" s="34">
        <v>0</v>
      </c>
      <c r="S2701" s="34">
        <v>67.91</v>
      </c>
      <c r="U2701" s="58">
        <f>VLOOKUP(AU2701,[1]expiry_dates!$B$2:$C$2894,2,FALSE)</f>
        <v>42607</v>
      </c>
      <c r="V2701" s="34" t="s">
        <v>135</v>
      </c>
      <c r="W2701" s="34" t="s">
        <v>101</v>
      </c>
      <c r="X2701" s="54">
        <v>42600.385416666664</v>
      </c>
      <c r="Y2701" s="34">
        <v>1.95</v>
      </c>
      <c r="Z2701" s="34">
        <v>42600.583333333336</v>
      </c>
      <c r="AA2701" s="34">
        <v>1.9</v>
      </c>
      <c r="AB2701" s="34">
        <v>-2.5600000000000001E-2</v>
      </c>
      <c r="AC2701" s="34">
        <v>1986.74</v>
      </c>
      <c r="AD2701" s="34">
        <v>2.5600000000000001E-2</v>
      </c>
      <c r="AE2701" s="34">
        <v>39734.82</v>
      </c>
      <c r="AF2701" s="34">
        <v>77482.899999999994</v>
      </c>
      <c r="AG2701" s="34">
        <v>5490419.8499999996</v>
      </c>
      <c r="AH2701" s="34">
        <v>20</v>
      </c>
      <c r="AI2701" s="34">
        <v>99.34</v>
      </c>
      <c r="AJ2701" s="34">
        <v>-5.1299999999999998E-2</v>
      </c>
      <c r="AK2701" s="34">
        <v>5.1299999999999998E-2</v>
      </c>
      <c r="AL2701" s="34" t="s">
        <v>100</v>
      </c>
      <c r="AM2701" s="34">
        <v>68.599999999999994</v>
      </c>
      <c r="AN2701" s="34">
        <v>19171.900000000001</v>
      </c>
      <c r="AO2701" s="34">
        <v>67.91</v>
      </c>
      <c r="AP2701" s="34">
        <v>0</v>
      </c>
      <c r="AR2701" s="45"/>
      <c r="AS2701" s="49"/>
      <c r="AT2701" s="45"/>
      <c r="AU2701" s="31">
        <v>42600</v>
      </c>
      <c r="AV2701" s="57">
        <v>0.38541666666666669</v>
      </c>
      <c r="AW2701" s="31" t="s">
        <v>231</v>
      </c>
      <c r="AY2701" s="32"/>
      <c r="BA2701" s="32"/>
      <c r="BG2701" s="32"/>
      <c r="BH2701" s="32"/>
    </row>
    <row r="2702" spans="1:60">
      <c r="A2702" s="34" t="s">
        <v>98</v>
      </c>
      <c r="B2702" s="34" t="s">
        <v>101</v>
      </c>
      <c r="C2702" s="38">
        <v>42600.583333333336</v>
      </c>
      <c r="D2702" s="34">
        <v>68.75</v>
      </c>
      <c r="E2702" s="38">
        <v>42600.614583333336</v>
      </c>
      <c r="F2702" s="34">
        <v>69.05</v>
      </c>
      <c r="G2702" s="42">
        <v>4.4000000000000003E-3</v>
      </c>
      <c r="H2702" s="34">
        <v>-219.63</v>
      </c>
      <c r="I2702" s="42">
        <v>-4.4000000000000003E-3</v>
      </c>
      <c r="J2702" s="34">
        <v>732.10440000000006</v>
      </c>
      <c r="K2702" s="34">
        <v>50332.18</v>
      </c>
      <c r="L2702" s="34">
        <v>66069.8</v>
      </c>
      <c r="M2702" s="34">
        <v>4</v>
      </c>
      <c r="N2702" s="34">
        <v>-54.91</v>
      </c>
      <c r="O2702" s="42">
        <v>-4.4000000000000003E-3</v>
      </c>
      <c r="P2702" s="42">
        <v>2.8999999999999998E-3</v>
      </c>
      <c r="Q2702" s="34" t="s">
        <v>100</v>
      </c>
      <c r="R2702" s="34">
        <v>0</v>
      </c>
      <c r="S2702" s="34">
        <v>69.239999999999995</v>
      </c>
      <c r="U2702" s="58">
        <f>VLOOKUP(AU2702,[1]expiry_dates!$B$2:$C$2894,2,FALSE)</f>
        <v>42607</v>
      </c>
      <c r="V2702" s="34" t="s">
        <v>142</v>
      </c>
      <c r="W2702" s="34" t="s">
        <v>101</v>
      </c>
      <c r="X2702" s="54">
        <v>42600.583333333336</v>
      </c>
      <c r="Y2702" s="34">
        <v>2.2999999999999998</v>
      </c>
      <c r="Z2702" s="34">
        <v>42600.614583333336</v>
      </c>
      <c r="AA2702" s="34">
        <v>2.35</v>
      </c>
      <c r="AB2702" s="34">
        <v>2.1700000000000001E-2</v>
      </c>
      <c r="AC2702" s="34">
        <v>-1683.74</v>
      </c>
      <c r="AD2702" s="34">
        <v>-2.1700000000000001E-2</v>
      </c>
      <c r="AE2702" s="34">
        <v>33674.83</v>
      </c>
      <c r="AF2702" s="34">
        <v>77452.100000000006</v>
      </c>
      <c r="AG2702" s="34">
        <v>5488736.1100000003</v>
      </c>
      <c r="AH2702" s="34">
        <v>4</v>
      </c>
      <c r="AI2702" s="34">
        <v>-420.94</v>
      </c>
      <c r="AJ2702" s="34">
        <v>-0.1087</v>
      </c>
      <c r="AK2702" s="34">
        <v>0</v>
      </c>
      <c r="AL2702" s="34" t="s">
        <v>100</v>
      </c>
      <c r="AM2702" s="34">
        <v>68.75</v>
      </c>
      <c r="AN2702" s="34">
        <v>19317.3</v>
      </c>
      <c r="AO2702" s="34">
        <v>69.239999999999995</v>
      </c>
      <c r="AP2702" s="34">
        <v>0</v>
      </c>
      <c r="AR2702" s="45"/>
      <c r="AS2702" s="49"/>
      <c r="AT2702" s="45"/>
      <c r="AU2702" s="31">
        <v>42600</v>
      </c>
      <c r="AV2702" s="57">
        <v>8.3333333333333329E-2</v>
      </c>
      <c r="AW2702" s="31" t="s">
        <v>232</v>
      </c>
      <c r="AY2702" s="32"/>
      <c r="BA2702" s="32"/>
      <c r="BG2702" s="32"/>
      <c r="BH2702" s="32"/>
    </row>
    <row r="2703" spans="1:60">
      <c r="A2703" s="34" t="s">
        <v>98</v>
      </c>
      <c r="B2703" s="34" t="s">
        <v>99</v>
      </c>
      <c r="C2703" s="38">
        <v>42600.614583333336</v>
      </c>
      <c r="D2703" s="34">
        <v>69.05</v>
      </c>
      <c r="E2703" s="38">
        <v>42604.40625</v>
      </c>
      <c r="F2703" s="34">
        <v>70.95</v>
      </c>
      <c r="G2703" s="42">
        <v>2.75E-2</v>
      </c>
      <c r="H2703" s="34">
        <v>1384.91</v>
      </c>
      <c r="I2703" s="42">
        <v>2.75E-2</v>
      </c>
      <c r="J2703" s="34">
        <v>728.90239999999994</v>
      </c>
      <c r="K2703" s="34">
        <v>50330.71</v>
      </c>
      <c r="L2703" s="34">
        <v>67454.710000000006</v>
      </c>
      <c r="M2703" s="34">
        <v>39</v>
      </c>
      <c r="N2703" s="34">
        <v>35.51</v>
      </c>
      <c r="O2703" s="42">
        <v>-2.2000000000000001E-3</v>
      </c>
      <c r="P2703" s="42">
        <v>4.5600000000000002E-2</v>
      </c>
      <c r="Q2703" s="34" t="s">
        <v>100</v>
      </c>
      <c r="R2703" s="34">
        <v>0</v>
      </c>
      <c r="S2703" s="34">
        <v>68.55</v>
      </c>
      <c r="U2703" s="58">
        <f>VLOOKUP(AU2703,[1]expiry_dates!$B$2:$C$2894,2,FALSE)</f>
        <v>42607</v>
      </c>
      <c r="V2703" s="34" t="s">
        <v>135</v>
      </c>
      <c r="W2703" s="34" t="s">
        <v>101</v>
      </c>
      <c r="X2703" s="54">
        <v>42600.614583333336</v>
      </c>
      <c r="Y2703" s="34">
        <v>1.8</v>
      </c>
      <c r="Z2703" s="34">
        <v>42604.40625</v>
      </c>
      <c r="AA2703" s="34">
        <v>0.65</v>
      </c>
      <c r="AB2703" s="34">
        <v>-0.63890000000000002</v>
      </c>
      <c r="AC2703" s="34">
        <v>49477.91</v>
      </c>
      <c r="AD2703" s="34">
        <v>0.63890000000000002</v>
      </c>
      <c r="AE2703" s="34">
        <v>43024.27</v>
      </c>
      <c r="AF2703" s="34">
        <v>77443.679999999993</v>
      </c>
      <c r="AG2703" s="34">
        <v>5538214.0199999996</v>
      </c>
      <c r="AH2703" s="34">
        <v>39</v>
      </c>
      <c r="AI2703" s="34">
        <v>1268.6600000000001</v>
      </c>
      <c r="AJ2703" s="34">
        <v>0</v>
      </c>
      <c r="AK2703" s="34">
        <v>0.77780000000000005</v>
      </c>
      <c r="AL2703" s="34" t="s">
        <v>100</v>
      </c>
      <c r="AM2703" s="34">
        <v>69.05</v>
      </c>
      <c r="AN2703" s="34">
        <v>19358.400000000001</v>
      </c>
      <c r="AO2703" s="34">
        <v>68.55</v>
      </c>
      <c r="AP2703" s="34">
        <v>0</v>
      </c>
      <c r="AR2703" s="45"/>
      <c r="AS2703" s="49"/>
      <c r="AT2703" s="45"/>
      <c r="AU2703" s="31">
        <v>42600</v>
      </c>
      <c r="AV2703" s="57">
        <v>0.11458333333333333</v>
      </c>
      <c r="AW2703" s="31" t="s">
        <v>232</v>
      </c>
      <c r="AY2703" s="32"/>
      <c r="BA2703" s="32"/>
      <c r="BG2703" s="32"/>
      <c r="BH2703" s="32"/>
    </row>
    <row r="2704" spans="1:60">
      <c r="A2704" s="34" t="s">
        <v>98</v>
      </c>
      <c r="B2704" s="34" t="s">
        <v>101</v>
      </c>
      <c r="C2704" s="38">
        <v>42604.40625</v>
      </c>
      <c r="D2704" s="34">
        <v>70.95</v>
      </c>
      <c r="E2704" s="38">
        <v>42604.53125</v>
      </c>
      <c r="F2704" s="34">
        <v>71.349999999999994</v>
      </c>
      <c r="G2704" s="42">
        <v>5.5999999999999999E-3</v>
      </c>
      <c r="H2704" s="34">
        <v>-283.8</v>
      </c>
      <c r="I2704" s="42">
        <v>-5.5999999999999999E-3</v>
      </c>
      <c r="J2704" s="34">
        <v>709.49850000000004</v>
      </c>
      <c r="K2704" s="34">
        <v>50338.91</v>
      </c>
      <c r="L2704" s="34">
        <v>67170.91</v>
      </c>
      <c r="M2704" s="34">
        <v>13</v>
      </c>
      <c r="N2704" s="34">
        <v>-21.83</v>
      </c>
      <c r="O2704" s="42">
        <v>-6.3E-3</v>
      </c>
      <c r="P2704" s="42">
        <v>4.8999999999999998E-3</v>
      </c>
      <c r="Q2704" s="34" t="s">
        <v>100</v>
      </c>
      <c r="R2704" s="34">
        <v>0</v>
      </c>
      <c r="S2704" s="34">
        <v>72.180000000000007</v>
      </c>
      <c r="U2704" s="58">
        <f>VLOOKUP(AU2704,[1]expiry_dates!$B$2:$C$2894,2,FALSE)</f>
        <v>42607</v>
      </c>
      <c r="V2704" s="34" t="s">
        <v>139</v>
      </c>
      <c r="W2704" s="34" t="s">
        <v>101</v>
      </c>
      <c r="X2704" s="54">
        <v>42604.40625</v>
      </c>
      <c r="Y2704" s="34">
        <v>1.5</v>
      </c>
      <c r="Z2704" s="34">
        <v>42604.53125</v>
      </c>
      <c r="AA2704" s="34">
        <v>2</v>
      </c>
      <c r="AB2704" s="34">
        <v>0.33329999999999999</v>
      </c>
      <c r="AC2704" s="34">
        <v>-25907.78</v>
      </c>
      <c r="AD2704" s="34">
        <v>-0.33329999999999999</v>
      </c>
      <c r="AE2704" s="34">
        <v>51815.56</v>
      </c>
      <c r="AF2704" s="34">
        <v>77723.34</v>
      </c>
      <c r="AG2704" s="34">
        <v>5512306.2400000002</v>
      </c>
      <c r="AH2704" s="34">
        <v>13</v>
      </c>
      <c r="AI2704" s="34">
        <v>-1992.91</v>
      </c>
      <c r="AJ2704" s="34">
        <v>-0.33329999999999999</v>
      </c>
      <c r="AK2704" s="34">
        <v>0.23330000000000001</v>
      </c>
      <c r="AL2704" s="34" t="s">
        <v>100</v>
      </c>
      <c r="AM2704" s="34">
        <v>70.95</v>
      </c>
      <c r="AN2704" s="34">
        <v>19312.25</v>
      </c>
      <c r="AO2704" s="34">
        <v>72.180000000000007</v>
      </c>
      <c r="AP2704" s="34">
        <v>0</v>
      </c>
      <c r="AR2704" s="45"/>
      <c r="AS2704" s="49"/>
      <c r="AT2704" s="45"/>
      <c r="AU2704" s="31">
        <v>42604</v>
      </c>
      <c r="AV2704" s="57">
        <v>0.40625</v>
      </c>
      <c r="AW2704" s="31" t="s">
        <v>231</v>
      </c>
      <c r="AY2704" s="32"/>
      <c r="BA2704" s="32"/>
      <c r="BG2704" s="32"/>
      <c r="BH2704" s="32"/>
    </row>
    <row r="2705" spans="1:60">
      <c r="A2705" s="34" t="s">
        <v>98</v>
      </c>
      <c r="B2705" s="34" t="s">
        <v>99</v>
      </c>
      <c r="C2705" s="38">
        <v>42604.53125</v>
      </c>
      <c r="D2705" s="34">
        <v>71.349999999999994</v>
      </c>
      <c r="E2705" s="38">
        <v>42604.635416666664</v>
      </c>
      <c r="F2705" s="34">
        <v>71.099999999999994</v>
      </c>
      <c r="G2705" s="42">
        <v>-3.5000000000000001E-3</v>
      </c>
      <c r="H2705" s="34">
        <v>-176.37</v>
      </c>
      <c r="I2705" s="42">
        <v>-3.5000000000000001E-3</v>
      </c>
      <c r="J2705" s="34">
        <v>705.48299999999995</v>
      </c>
      <c r="K2705" s="34">
        <v>50336.21</v>
      </c>
      <c r="L2705" s="34">
        <v>66994.539999999994</v>
      </c>
      <c r="M2705" s="34">
        <v>11</v>
      </c>
      <c r="N2705" s="34">
        <v>-16.03</v>
      </c>
      <c r="O2705" s="42">
        <v>-4.1999999999999997E-3</v>
      </c>
      <c r="P2705" s="42">
        <v>9.1000000000000004E-3</v>
      </c>
      <c r="Q2705" s="34" t="s">
        <v>100</v>
      </c>
      <c r="R2705" s="34">
        <v>0</v>
      </c>
      <c r="S2705" s="34">
        <v>70.62</v>
      </c>
      <c r="U2705" s="58">
        <f>VLOOKUP(AU2705,[1]expiry_dates!$B$2:$C$2894,2,FALSE)</f>
        <v>42607</v>
      </c>
      <c r="V2705" s="34" t="s">
        <v>135</v>
      </c>
      <c r="W2705" s="34" t="s">
        <v>101</v>
      </c>
      <c r="X2705" s="54">
        <v>42604.53125</v>
      </c>
      <c r="Y2705" s="34">
        <v>0.5</v>
      </c>
      <c r="Z2705" s="34">
        <v>42604.635416666664</v>
      </c>
      <c r="AA2705" s="34">
        <v>0.45</v>
      </c>
      <c r="AB2705" s="34">
        <v>-0.1</v>
      </c>
      <c r="AC2705" s="34">
        <v>7760.04</v>
      </c>
      <c r="AD2705" s="34">
        <v>0.1</v>
      </c>
      <c r="AE2705" s="34">
        <v>155200.79999999999</v>
      </c>
      <c r="AF2705" s="34">
        <v>77600.39</v>
      </c>
      <c r="AG2705" s="34">
        <v>5520066.2800000003</v>
      </c>
      <c r="AH2705" s="34">
        <v>11</v>
      </c>
      <c r="AI2705" s="34">
        <v>705.46</v>
      </c>
      <c r="AJ2705" s="34">
        <v>0</v>
      </c>
      <c r="AK2705" s="34">
        <v>0.3</v>
      </c>
      <c r="AL2705" s="34" t="s">
        <v>100</v>
      </c>
      <c r="AM2705" s="34">
        <v>71.349999999999994</v>
      </c>
      <c r="AN2705" s="34">
        <v>19303.3</v>
      </c>
      <c r="AO2705" s="34">
        <v>70.62</v>
      </c>
      <c r="AP2705" s="34">
        <v>0</v>
      </c>
      <c r="AR2705" s="45"/>
      <c r="AS2705" s="49"/>
      <c r="AT2705" s="45"/>
      <c r="AU2705" s="31">
        <v>42604</v>
      </c>
      <c r="AV2705" s="57">
        <v>0.53125</v>
      </c>
      <c r="AW2705" s="31" t="s">
        <v>232</v>
      </c>
      <c r="AY2705" s="32"/>
      <c r="BA2705" s="32"/>
      <c r="BG2705" s="32"/>
      <c r="BH2705" s="32"/>
    </row>
    <row r="2706" spans="1:60">
      <c r="A2706" s="34" t="s">
        <v>98</v>
      </c>
      <c r="B2706" s="34" t="s">
        <v>101</v>
      </c>
      <c r="C2706" s="38">
        <v>42604.635416666664</v>
      </c>
      <c r="D2706" s="34">
        <v>71.099999999999994</v>
      </c>
      <c r="E2706" s="38">
        <v>42605.479166666664</v>
      </c>
      <c r="F2706" s="34">
        <v>71.45</v>
      </c>
      <c r="G2706" s="42">
        <v>4.8999999999999998E-3</v>
      </c>
      <c r="H2706" s="34">
        <v>-247.78</v>
      </c>
      <c r="I2706" s="42">
        <v>-4.8999999999999998E-3</v>
      </c>
      <c r="J2706" s="34">
        <v>707.95360000000005</v>
      </c>
      <c r="K2706" s="34">
        <v>50335.5</v>
      </c>
      <c r="L2706" s="34">
        <v>66746.759999999995</v>
      </c>
      <c r="M2706" s="34">
        <v>15</v>
      </c>
      <c r="N2706" s="34">
        <v>-16.52</v>
      </c>
      <c r="O2706" s="42">
        <v>-8.3999999999999995E-3</v>
      </c>
      <c r="P2706" s="42">
        <v>5.5999999999999999E-3</v>
      </c>
      <c r="Q2706" s="34" t="s">
        <v>100</v>
      </c>
      <c r="R2706" s="34">
        <v>0</v>
      </c>
      <c r="S2706" s="34">
        <v>71.98</v>
      </c>
      <c r="U2706" s="58">
        <f>VLOOKUP(AU2706,[1]expiry_dates!$B$2:$C$2894,2,FALSE)</f>
        <v>42607</v>
      </c>
      <c r="V2706" s="34" t="s">
        <v>139</v>
      </c>
      <c r="W2706" s="34" t="s">
        <v>101</v>
      </c>
      <c r="X2706" s="54">
        <v>42604.635416666664</v>
      </c>
      <c r="Y2706" s="34">
        <v>1.65</v>
      </c>
      <c r="Z2706" s="34">
        <v>42605.479166666664</v>
      </c>
      <c r="AA2706" s="34">
        <v>2</v>
      </c>
      <c r="AB2706" s="34">
        <v>0.21210000000000001</v>
      </c>
      <c r="AC2706" s="34">
        <v>-16468.91</v>
      </c>
      <c r="AD2706" s="34">
        <v>-0.21210000000000001</v>
      </c>
      <c r="AE2706" s="34">
        <v>47054.02</v>
      </c>
      <c r="AF2706" s="34">
        <v>77639.13</v>
      </c>
      <c r="AG2706" s="34">
        <v>5503597.3799999999</v>
      </c>
      <c r="AH2706" s="34">
        <v>15</v>
      </c>
      <c r="AI2706" s="34">
        <v>-1097.93</v>
      </c>
      <c r="AJ2706" s="34">
        <v>-0.2424</v>
      </c>
      <c r="AK2706" s="34">
        <v>0.21210000000000001</v>
      </c>
      <c r="AL2706" s="34" t="s">
        <v>100</v>
      </c>
      <c r="AM2706" s="34">
        <v>71.099999999999994</v>
      </c>
      <c r="AN2706" s="34">
        <v>19337.05</v>
      </c>
      <c r="AO2706" s="34">
        <v>71.98</v>
      </c>
      <c r="AP2706" s="34">
        <v>0</v>
      </c>
      <c r="AR2706" s="45"/>
      <c r="AS2706" s="49"/>
      <c r="AT2706" s="45"/>
      <c r="AU2706" s="31">
        <v>42604</v>
      </c>
      <c r="AV2706" s="57">
        <v>0.13541666666666666</v>
      </c>
      <c r="AW2706" s="31" t="s">
        <v>232</v>
      </c>
      <c r="AY2706" s="32"/>
      <c r="BA2706" s="32"/>
      <c r="BG2706" s="32"/>
      <c r="BH2706" s="32"/>
    </row>
    <row r="2707" spans="1:60">
      <c r="A2707" s="34" t="s">
        <v>98</v>
      </c>
      <c r="B2707" s="34" t="s">
        <v>99</v>
      </c>
      <c r="C2707" s="38">
        <v>42605.479166666664</v>
      </c>
      <c r="D2707" s="34">
        <v>71.45</v>
      </c>
      <c r="E2707" s="38">
        <v>42605.583333333336</v>
      </c>
      <c r="F2707" s="34">
        <v>71.45</v>
      </c>
      <c r="G2707" s="42">
        <v>0</v>
      </c>
      <c r="H2707" s="34">
        <v>0</v>
      </c>
      <c r="I2707" s="42">
        <v>0</v>
      </c>
      <c r="J2707" s="34">
        <v>704.48329999999999</v>
      </c>
      <c r="K2707" s="34">
        <v>50335.33</v>
      </c>
      <c r="L2707" s="34">
        <v>66746.759999999995</v>
      </c>
      <c r="M2707" s="34">
        <v>11</v>
      </c>
      <c r="N2707" s="34">
        <v>0</v>
      </c>
      <c r="O2707" s="42">
        <v>-5.5999999999999999E-3</v>
      </c>
      <c r="P2707" s="42">
        <v>1.1900000000000001E-2</v>
      </c>
      <c r="Q2707" s="34" t="s">
        <v>100</v>
      </c>
      <c r="R2707" s="34">
        <v>0</v>
      </c>
      <c r="S2707" s="34">
        <v>70.7</v>
      </c>
      <c r="U2707" s="58">
        <f>VLOOKUP(AU2707,[1]expiry_dates!$B$2:$C$2894,2,FALSE)</f>
        <v>42607</v>
      </c>
      <c r="V2707" s="34" t="s">
        <v>135</v>
      </c>
      <c r="W2707" s="34" t="s">
        <v>101</v>
      </c>
      <c r="X2707" s="54">
        <v>42605.479166666664</v>
      </c>
      <c r="Y2707" s="34">
        <v>0.25</v>
      </c>
      <c r="Z2707" s="34">
        <v>42605.583333333336</v>
      </c>
      <c r="AA2707" s="34">
        <v>0.2</v>
      </c>
      <c r="AB2707" s="34">
        <v>-0.2</v>
      </c>
      <c r="AC2707" s="34">
        <v>15520.07</v>
      </c>
      <c r="AD2707" s="34">
        <v>0.2</v>
      </c>
      <c r="AE2707" s="34">
        <v>310401.3</v>
      </c>
      <c r="AF2707" s="34">
        <v>77600.33</v>
      </c>
      <c r="AG2707" s="34">
        <v>5519117.4400000004</v>
      </c>
      <c r="AH2707" s="34">
        <v>11</v>
      </c>
      <c r="AI2707" s="34">
        <v>1410.92</v>
      </c>
      <c r="AJ2707" s="34">
        <v>-0.4</v>
      </c>
      <c r="AK2707" s="34">
        <v>0.6</v>
      </c>
      <c r="AL2707" s="34" t="s">
        <v>100</v>
      </c>
      <c r="AM2707" s="34">
        <v>71.45</v>
      </c>
      <c r="AN2707" s="34">
        <v>19289.2</v>
      </c>
      <c r="AO2707" s="34">
        <v>70.7</v>
      </c>
      <c r="AP2707" s="34">
        <v>0</v>
      </c>
      <c r="AR2707" s="45"/>
      <c r="AS2707" s="49"/>
      <c r="AT2707" s="45"/>
      <c r="AU2707" s="31">
        <v>42605</v>
      </c>
      <c r="AV2707" s="57">
        <v>0.47916666666666669</v>
      </c>
      <c r="AW2707" s="31" t="s">
        <v>231</v>
      </c>
      <c r="AY2707" s="32"/>
      <c r="BA2707" s="32"/>
      <c r="BG2707" s="32"/>
      <c r="BH2707" s="32"/>
    </row>
    <row r="2708" spans="1:60">
      <c r="A2708" s="34" t="s">
        <v>98</v>
      </c>
      <c r="B2708" s="34" t="s">
        <v>101</v>
      </c>
      <c r="C2708" s="38">
        <v>42605.583333333336</v>
      </c>
      <c r="D2708" s="34">
        <v>71.45</v>
      </c>
      <c r="E2708" s="38">
        <v>42605.625</v>
      </c>
      <c r="F2708" s="34">
        <v>72</v>
      </c>
      <c r="G2708" s="42">
        <v>7.7000000000000002E-3</v>
      </c>
      <c r="H2708" s="34">
        <v>-387.46</v>
      </c>
      <c r="I2708" s="42">
        <v>-7.7000000000000002E-3</v>
      </c>
      <c r="J2708" s="34">
        <v>704.47080000000005</v>
      </c>
      <c r="K2708" s="34">
        <v>50334.44</v>
      </c>
      <c r="L2708" s="34">
        <v>66359.3</v>
      </c>
      <c r="M2708" s="34">
        <v>5</v>
      </c>
      <c r="N2708" s="34">
        <v>-77.489999999999995</v>
      </c>
      <c r="O2708" s="42">
        <v>-7.7000000000000002E-3</v>
      </c>
      <c r="P2708" s="42">
        <v>2.8E-3</v>
      </c>
      <c r="Q2708" s="34" t="s">
        <v>100</v>
      </c>
      <c r="R2708" s="34">
        <v>0</v>
      </c>
      <c r="S2708" s="34">
        <v>72.28</v>
      </c>
      <c r="U2708" s="58">
        <f>VLOOKUP(AU2708,[1]expiry_dates!$B$2:$C$2894,2,FALSE)</f>
        <v>42607</v>
      </c>
      <c r="V2708" s="34" t="s">
        <v>138</v>
      </c>
      <c r="W2708" s="34" t="s">
        <v>101</v>
      </c>
      <c r="X2708" s="54">
        <v>42605.583333333336</v>
      </c>
      <c r="Y2708" s="34">
        <v>0.65</v>
      </c>
      <c r="Z2708" s="34">
        <v>42605.625</v>
      </c>
      <c r="AA2708" s="34">
        <v>0.8</v>
      </c>
      <c r="AB2708" s="34">
        <v>0.23080000000000001</v>
      </c>
      <c r="AC2708" s="34">
        <v>-17888.77</v>
      </c>
      <c r="AD2708" s="34">
        <v>-0.23080000000000001</v>
      </c>
      <c r="AE2708" s="34">
        <v>119258.4</v>
      </c>
      <c r="AF2708" s="34">
        <v>77517.98</v>
      </c>
      <c r="AG2708" s="34">
        <v>5501228.6699999999</v>
      </c>
      <c r="AH2708" s="34">
        <v>5</v>
      </c>
      <c r="AI2708" s="34">
        <v>-3577.75</v>
      </c>
      <c r="AJ2708" s="34">
        <v>-0.23080000000000001</v>
      </c>
      <c r="AK2708" s="34">
        <v>0</v>
      </c>
      <c r="AL2708" s="34" t="s">
        <v>100</v>
      </c>
      <c r="AM2708" s="34">
        <v>71.45</v>
      </c>
      <c r="AN2708" s="34">
        <v>19271.2</v>
      </c>
      <c r="AO2708" s="34">
        <v>72.28</v>
      </c>
      <c r="AP2708" s="34">
        <v>0</v>
      </c>
      <c r="AR2708" s="45"/>
      <c r="AS2708" s="49"/>
      <c r="AT2708" s="45"/>
      <c r="AU2708" s="31">
        <v>42605</v>
      </c>
      <c r="AV2708" s="57">
        <v>8.3333333333333329E-2</v>
      </c>
      <c r="AW2708" s="31" t="s">
        <v>232</v>
      </c>
      <c r="AY2708" s="32"/>
      <c r="BA2708" s="32"/>
      <c r="BG2708" s="32"/>
      <c r="BH2708" s="32"/>
    </row>
    <row r="2709" spans="1:60">
      <c r="A2709" s="34" t="s">
        <v>98</v>
      </c>
      <c r="B2709" s="34" t="s">
        <v>99</v>
      </c>
      <c r="C2709" s="38">
        <v>42605.625</v>
      </c>
      <c r="D2709" s="34">
        <v>72</v>
      </c>
      <c r="E2709" s="38">
        <v>42606.447916666664</v>
      </c>
      <c r="F2709" s="34">
        <v>71.8</v>
      </c>
      <c r="G2709" s="42">
        <v>-2.8E-3</v>
      </c>
      <c r="H2709" s="34">
        <v>-139.81</v>
      </c>
      <c r="I2709" s="42">
        <v>-2.8E-3</v>
      </c>
      <c r="J2709" s="34">
        <v>699.06010000000003</v>
      </c>
      <c r="K2709" s="34">
        <v>50332.32</v>
      </c>
      <c r="L2709" s="34">
        <v>66219.490000000005</v>
      </c>
      <c r="M2709" s="34">
        <v>13</v>
      </c>
      <c r="N2709" s="34">
        <v>-10.75</v>
      </c>
      <c r="O2709" s="42">
        <v>-6.1999999999999998E-3</v>
      </c>
      <c r="P2709" s="42">
        <v>5.5999999999999999E-3</v>
      </c>
      <c r="Q2709" s="34" t="s">
        <v>100</v>
      </c>
      <c r="R2709" s="34">
        <v>0</v>
      </c>
      <c r="S2709" s="34">
        <v>71.290000000000006</v>
      </c>
      <c r="U2709" s="58">
        <f>VLOOKUP(AU2709,[1]expiry_dates!$B$2:$C$2894,2,FALSE)</f>
        <v>42607</v>
      </c>
      <c r="V2709" s="34" t="s">
        <v>135</v>
      </c>
      <c r="W2709" s="34" t="s">
        <v>101</v>
      </c>
      <c r="X2709" s="54">
        <v>42605.625</v>
      </c>
      <c r="Y2709" s="34">
        <v>0.15</v>
      </c>
      <c r="Z2709" s="34">
        <v>42606.447916666664</v>
      </c>
      <c r="AA2709" s="34">
        <v>0.15</v>
      </c>
      <c r="AB2709" s="34">
        <v>0</v>
      </c>
      <c r="AC2709" s="34">
        <v>0</v>
      </c>
      <c r="AD2709" s="34">
        <v>0</v>
      </c>
      <c r="AE2709" s="34">
        <v>516906.4</v>
      </c>
      <c r="AF2709" s="34">
        <v>77535.960000000006</v>
      </c>
      <c r="AG2709" s="34">
        <v>5501228.6699999999</v>
      </c>
      <c r="AH2709" s="34">
        <v>13</v>
      </c>
      <c r="AI2709" s="34">
        <v>0</v>
      </c>
      <c r="AJ2709" s="34">
        <v>0</v>
      </c>
      <c r="AK2709" s="34">
        <v>0.33329999999999999</v>
      </c>
      <c r="AL2709" s="34" t="s">
        <v>100</v>
      </c>
      <c r="AM2709" s="34">
        <v>72</v>
      </c>
      <c r="AN2709" s="34">
        <v>19334.849999999999</v>
      </c>
      <c r="AO2709" s="34">
        <v>71.290000000000006</v>
      </c>
      <c r="AP2709" s="34">
        <v>0</v>
      </c>
      <c r="AR2709" s="45"/>
      <c r="AS2709" s="49"/>
      <c r="AT2709" s="45"/>
      <c r="AU2709" s="31">
        <v>42605</v>
      </c>
      <c r="AV2709" s="57">
        <v>0.125</v>
      </c>
      <c r="AW2709" s="31" t="s">
        <v>232</v>
      </c>
      <c r="AY2709" s="32"/>
      <c r="BA2709" s="32"/>
      <c r="BG2709" s="32"/>
      <c r="BH2709" s="32"/>
    </row>
    <row r="2710" spans="1:60">
      <c r="A2710" s="34" t="s">
        <v>98</v>
      </c>
      <c r="B2710" s="34" t="s">
        <v>101</v>
      </c>
      <c r="C2710" s="38">
        <v>42606.447916666664</v>
      </c>
      <c r="D2710" s="34">
        <v>71.8</v>
      </c>
      <c r="E2710" s="38">
        <v>42606.479166666664</v>
      </c>
      <c r="F2710" s="34">
        <v>72.25</v>
      </c>
      <c r="G2710" s="42">
        <v>6.3E-3</v>
      </c>
      <c r="H2710" s="34">
        <v>-315.45</v>
      </c>
      <c r="I2710" s="42">
        <v>-6.3E-3</v>
      </c>
      <c r="J2710" s="34">
        <v>700.99749999999995</v>
      </c>
      <c r="K2710" s="34">
        <v>50331.62</v>
      </c>
      <c r="L2710" s="34">
        <v>65904.039999999994</v>
      </c>
      <c r="M2710" s="34">
        <v>4</v>
      </c>
      <c r="N2710" s="34">
        <v>-78.86</v>
      </c>
      <c r="O2710" s="42">
        <v>-6.3E-3</v>
      </c>
      <c r="P2710" s="42">
        <v>1.4E-3</v>
      </c>
      <c r="Q2710" s="34" t="s">
        <v>100</v>
      </c>
      <c r="R2710" s="34">
        <v>0</v>
      </c>
      <c r="S2710" s="34">
        <v>72.400000000000006</v>
      </c>
      <c r="U2710" s="58">
        <f>VLOOKUP(AU2710,[1]expiry_dates!$B$2:$C$2894,2,FALSE)</f>
        <v>42607</v>
      </c>
      <c r="V2710" s="34" t="s">
        <v>138</v>
      </c>
      <c r="W2710" s="34" t="s">
        <v>101</v>
      </c>
      <c r="X2710" s="54">
        <v>42606.447916666664</v>
      </c>
      <c r="Y2710" s="34">
        <v>0.6</v>
      </c>
      <c r="Z2710" s="34">
        <v>42606.479166666664</v>
      </c>
      <c r="AA2710" s="34">
        <v>0.9</v>
      </c>
      <c r="AB2710" s="34">
        <v>0.5</v>
      </c>
      <c r="AC2710" s="34">
        <v>-38753.07</v>
      </c>
      <c r="AD2710" s="34">
        <v>-0.5</v>
      </c>
      <c r="AE2710" s="34">
        <v>129176.9</v>
      </c>
      <c r="AF2710" s="34">
        <v>77506.14</v>
      </c>
      <c r="AG2710" s="34">
        <v>5462475.6100000003</v>
      </c>
      <c r="AH2710" s="34">
        <v>4</v>
      </c>
      <c r="AI2710" s="34">
        <v>-9688.27</v>
      </c>
      <c r="AJ2710" s="34">
        <v>-0.5</v>
      </c>
      <c r="AK2710" s="34">
        <v>0</v>
      </c>
      <c r="AL2710" s="34" t="s">
        <v>100</v>
      </c>
      <c r="AM2710" s="34">
        <v>71.8</v>
      </c>
      <c r="AN2710" s="34">
        <v>19318.099999999999</v>
      </c>
      <c r="AO2710" s="34">
        <v>72.400000000000006</v>
      </c>
      <c r="AP2710" s="34">
        <v>0</v>
      </c>
      <c r="AR2710" s="45"/>
      <c r="AS2710" s="49"/>
      <c r="AT2710" s="45"/>
      <c r="AU2710" s="31">
        <v>42606</v>
      </c>
      <c r="AV2710" s="57">
        <v>0.44791666666666669</v>
      </c>
      <c r="AW2710" s="31" t="s">
        <v>231</v>
      </c>
      <c r="AY2710" s="32"/>
      <c r="BA2710" s="32"/>
      <c r="BG2710" s="32"/>
      <c r="BH2710" s="32"/>
    </row>
    <row r="2711" spans="1:60">
      <c r="A2711" s="34" t="s">
        <v>98</v>
      </c>
      <c r="B2711" s="34" t="s">
        <v>99</v>
      </c>
      <c r="C2711" s="38">
        <v>42606.479166666664</v>
      </c>
      <c r="D2711" s="34">
        <v>72.25</v>
      </c>
      <c r="E2711" s="38">
        <v>42606.520833333336</v>
      </c>
      <c r="F2711" s="34">
        <v>71.95</v>
      </c>
      <c r="G2711" s="42">
        <v>-4.1999999999999997E-3</v>
      </c>
      <c r="H2711" s="34">
        <v>-208.98</v>
      </c>
      <c r="I2711" s="42">
        <v>-4.1999999999999997E-3</v>
      </c>
      <c r="J2711" s="34">
        <v>696.60239999999999</v>
      </c>
      <c r="K2711" s="34">
        <v>50329.52</v>
      </c>
      <c r="L2711" s="34">
        <v>65695.06</v>
      </c>
      <c r="M2711" s="34">
        <v>5</v>
      </c>
      <c r="N2711" s="34">
        <v>-41.8</v>
      </c>
      <c r="O2711" s="42">
        <v>-4.1999999999999997E-3</v>
      </c>
      <c r="P2711" s="42">
        <v>6.8999999999999999E-3</v>
      </c>
      <c r="Q2711" s="34" t="s">
        <v>100</v>
      </c>
      <c r="R2711" s="34">
        <v>0</v>
      </c>
      <c r="S2711" s="34">
        <v>71.739999999999995</v>
      </c>
      <c r="U2711" s="58">
        <f>VLOOKUP(AU2711,[1]expiry_dates!$B$2:$C$2894,2,FALSE)</f>
        <v>42607</v>
      </c>
      <c r="V2711" s="34" t="s">
        <v>140</v>
      </c>
      <c r="W2711" s="34" t="s">
        <v>101</v>
      </c>
      <c r="X2711" s="54">
        <v>42606.479166666664</v>
      </c>
      <c r="Y2711" s="34">
        <v>0.8</v>
      </c>
      <c r="Z2711" s="34">
        <v>42606.520833333336</v>
      </c>
      <c r="AA2711" s="34">
        <v>0.9</v>
      </c>
      <c r="AB2711" s="34">
        <v>0.125</v>
      </c>
      <c r="AC2711" s="34">
        <v>-9668.08</v>
      </c>
      <c r="AD2711" s="34">
        <v>-0.125</v>
      </c>
      <c r="AE2711" s="34">
        <v>96680.84</v>
      </c>
      <c r="AF2711" s="34">
        <v>77344.67</v>
      </c>
      <c r="AG2711" s="34">
        <v>5452807.5199999996</v>
      </c>
      <c r="AH2711" s="34">
        <v>5</v>
      </c>
      <c r="AI2711" s="34">
        <v>-1933.62</v>
      </c>
      <c r="AJ2711" s="34">
        <v>-0.125</v>
      </c>
      <c r="AK2711" s="34">
        <v>0.375</v>
      </c>
      <c r="AL2711" s="34" t="s">
        <v>100</v>
      </c>
      <c r="AM2711" s="34">
        <v>72.25</v>
      </c>
      <c r="AN2711" s="34">
        <v>19334.349999999999</v>
      </c>
      <c r="AO2711" s="34">
        <v>71.739999999999995</v>
      </c>
      <c r="AP2711" s="34">
        <v>0</v>
      </c>
      <c r="AR2711" s="45"/>
      <c r="AS2711" s="49"/>
      <c r="AT2711" s="45"/>
      <c r="AU2711" s="31">
        <v>42606</v>
      </c>
      <c r="AV2711" s="57">
        <v>0.47916666666666669</v>
      </c>
      <c r="AW2711" s="31" t="s">
        <v>231</v>
      </c>
      <c r="AY2711" s="32"/>
      <c r="BA2711" s="32"/>
      <c r="BG2711" s="32"/>
      <c r="BH2711" s="32"/>
    </row>
    <row r="2712" spans="1:60">
      <c r="A2712" s="34" t="s">
        <v>98</v>
      </c>
      <c r="B2712" s="34" t="s">
        <v>101</v>
      </c>
      <c r="C2712" s="38">
        <v>42606.520833333336</v>
      </c>
      <c r="D2712" s="34">
        <v>71.95</v>
      </c>
      <c r="E2712" s="38">
        <v>42607.385416666664</v>
      </c>
      <c r="F2712" s="34">
        <v>72.599999999999994</v>
      </c>
      <c r="G2712" s="42">
        <v>8.9999999999999993E-3</v>
      </c>
      <c r="H2712" s="34">
        <v>-454.67</v>
      </c>
      <c r="I2712" s="42">
        <v>-8.9999999999999993E-3</v>
      </c>
      <c r="J2712" s="34">
        <v>699.49959999999999</v>
      </c>
      <c r="K2712" s="34">
        <v>50329</v>
      </c>
      <c r="L2712" s="34">
        <v>65240.38</v>
      </c>
      <c r="M2712" s="34">
        <v>17</v>
      </c>
      <c r="N2712" s="34">
        <v>-26.75</v>
      </c>
      <c r="O2712" s="42">
        <v>-3.0599999999999999E-2</v>
      </c>
      <c r="P2712" s="42">
        <v>4.1999999999999997E-3</v>
      </c>
      <c r="Q2712" s="34" t="s">
        <v>100</v>
      </c>
      <c r="R2712" s="34">
        <v>0</v>
      </c>
      <c r="S2712" s="34">
        <v>72.75</v>
      </c>
      <c r="U2712" s="58">
        <f>VLOOKUP(AU2712,[1]expiry_dates!$B$2:$C$2894,2,FALSE)</f>
        <v>42607</v>
      </c>
      <c r="V2712" s="34" t="s">
        <v>138</v>
      </c>
      <c r="W2712" s="34" t="s">
        <v>101</v>
      </c>
      <c r="X2712" s="54">
        <v>42606.520833333336</v>
      </c>
      <c r="Y2712" s="34">
        <v>0.65</v>
      </c>
      <c r="Z2712" s="34">
        <v>42607.385416666664</v>
      </c>
      <c r="AA2712" s="34">
        <v>1</v>
      </c>
      <c r="AB2712" s="34">
        <v>0.53849999999999998</v>
      </c>
      <c r="AC2712" s="34">
        <v>-41603.72</v>
      </c>
      <c r="AD2712" s="34">
        <v>-0.53849999999999998</v>
      </c>
      <c r="AE2712" s="34">
        <v>118867.8</v>
      </c>
      <c r="AF2712" s="34">
        <v>77264.039999999994</v>
      </c>
      <c r="AG2712" s="34">
        <v>5411203.8099999996</v>
      </c>
      <c r="AH2712" s="34">
        <v>17</v>
      </c>
      <c r="AI2712" s="34">
        <v>-2447.2800000000002</v>
      </c>
      <c r="AJ2712" s="34">
        <v>-1.6922999999999999</v>
      </c>
      <c r="AK2712" s="34">
        <v>0.23080000000000001</v>
      </c>
      <c r="AL2712" s="34" t="s">
        <v>100</v>
      </c>
      <c r="AM2712" s="34">
        <v>71.95</v>
      </c>
      <c r="AN2712" s="34">
        <v>19301.599999999999</v>
      </c>
      <c r="AO2712" s="34">
        <v>72.75</v>
      </c>
      <c r="AP2712" s="34">
        <v>0</v>
      </c>
      <c r="AR2712" s="45"/>
      <c r="AS2712" s="49"/>
      <c r="AT2712" s="45"/>
      <c r="AU2712" s="31">
        <v>42606</v>
      </c>
      <c r="AV2712" s="57">
        <v>0.52083333333333337</v>
      </c>
      <c r="AW2712" s="31" t="s">
        <v>232</v>
      </c>
      <c r="AY2712" s="32"/>
      <c r="BA2712" s="32"/>
      <c r="BG2712" s="32"/>
      <c r="BH2712" s="32"/>
    </row>
    <row r="2713" spans="1:60">
      <c r="A2713" s="34" t="s">
        <v>98</v>
      </c>
      <c r="B2713" s="34" t="s">
        <v>99</v>
      </c>
      <c r="C2713" s="38">
        <v>42607.385416666664</v>
      </c>
      <c r="D2713" s="34">
        <v>72.599999999999994</v>
      </c>
      <c r="E2713" s="38">
        <v>42607.40625</v>
      </c>
      <c r="F2713" s="34">
        <v>71.849999999999994</v>
      </c>
      <c r="G2713" s="42">
        <v>-1.03E-2</v>
      </c>
      <c r="H2713" s="34">
        <v>-519.85</v>
      </c>
      <c r="I2713" s="42">
        <v>-1.03E-2</v>
      </c>
      <c r="J2713" s="34">
        <v>693.1309</v>
      </c>
      <c r="K2713" s="34">
        <v>50321.3</v>
      </c>
      <c r="L2713" s="34">
        <v>64720.53</v>
      </c>
      <c r="M2713" s="34">
        <v>3</v>
      </c>
      <c r="N2713" s="34">
        <v>-173.28</v>
      </c>
      <c r="O2713" s="42">
        <v>-1.03E-2</v>
      </c>
      <c r="P2713" s="42">
        <v>2.4799999999999999E-2</v>
      </c>
      <c r="Q2713" s="34" t="s">
        <v>100</v>
      </c>
      <c r="R2713" s="34">
        <v>0</v>
      </c>
      <c r="S2713" s="34">
        <v>71.8</v>
      </c>
      <c r="U2713" s="58">
        <f>VLOOKUP(AU2713,[1]expiry_dates!$B$2:$C$2894,2,FALSE)</f>
        <v>42607</v>
      </c>
      <c r="V2713" s="34" t="s">
        <v>140</v>
      </c>
      <c r="W2713" s="34" t="s">
        <v>101</v>
      </c>
      <c r="X2713" s="54">
        <v>42607.385416666664</v>
      </c>
      <c r="Y2713" s="34">
        <v>0.5</v>
      </c>
      <c r="Z2713" s="34">
        <v>42607.40625</v>
      </c>
      <c r="AA2713" s="34">
        <v>0.9</v>
      </c>
      <c r="AB2713" s="34">
        <v>0.8</v>
      </c>
      <c r="AC2713" s="34">
        <v>-61882.55</v>
      </c>
      <c r="AD2713" s="34">
        <v>-0.8</v>
      </c>
      <c r="AE2713" s="34">
        <v>154706.4</v>
      </c>
      <c r="AF2713" s="34">
        <v>77353.19</v>
      </c>
      <c r="AG2713" s="34">
        <v>5349321.26</v>
      </c>
      <c r="AH2713" s="34">
        <v>3</v>
      </c>
      <c r="AI2713" s="34">
        <v>-20627.52</v>
      </c>
      <c r="AJ2713" s="34">
        <v>-0.8</v>
      </c>
      <c r="AK2713" s="34">
        <v>0.4</v>
      </c>
      <c r="AL2713" s="34" t="s">
        <v>100</v>
      </c>
      <c r="AM2713" s="34">
        <v>72.599999999999994</v>
      </c>
      <c r="AN2713" s="34">
        <v>19411.2</v>
      </c>
      <c r="AO2713" s="34">
        <v>71.8</v>
      </c>
      <c r="AP2713" s="34">
        <v>0</v>
      </c>
      <c r="AR2713" s="45"/>
      <c r="AS2713" s="49"/>
      <c r="AT2713" s="45"/>
      <c r="AU2713" s="31">
        <v>42607</v>
      </c>
      <c r="AV2713" s="57">
        <v>0.38541666666666669</v>
      </c>
      <c r="AW2713" s="31" t="s">
        <v>231</v>
      </c>
      <c r="AY2713" s="32"/>
      <c r="BA2713" s="32"/>
      <c r="BG2713" s="32"/>
      <c r="BH2713" s="32"/>
    </row>
    <row r="2714" spans="1:60">
      <c r="A2714" s="34" t="s">
        <v>98</v>
      </c>
      <c r="B2714" s="34" t="s">
        <v>101</v>
      </c>
      <c r="C2714" s="38">
        <v>42607.40625</v>
      </c>
      <c r="D2714" s="34">
        <v>71.849999999999994</v>
      </c>
      <c r="E2714" s="38">
        <v>42607.635416666664</v>
      </c>
      <c r="F2714" s="34">
        <v>74</v>
      </c>
      <c r="G2714" s="42">
        <v>2.9899999999999999E-2</v>
      </c>
      <c r="H2714" s="34">
        <v>-1505.91</v>
      </c>
      <c r="I2714" s="42">
        <v>-2.9899999999999999E-2</v>
      </c>
      <c r="J2714" s="34">
        <v>700.42460000000005</v>
      </c>
      <c r="K2714" s="34">
        <v>50325.51</v>
      </c>
      <c r="L2714" s="34">
        <v>63214.62</v>
      </c>
      <c r="M2714" s="34">
        <v>23</v>
      </c>
      <c r="N2714" s="34">
        <v>-65.47</v>
      </c>
      <c r="O2714" s="42">
        <v>-2.9899999999999999E-2</v>
      </c>
      <c r="P2714" s="42">
        <v>3.2000000000000001E-2</v>
      </c>
      <c r="Q2714" s="34" t="s">
        <v>100</v>
      </c>
      <c r="R2714" s="34">
        <v>0</v>
      </c>
      <c r="S2714" s="34">
        <v>74.3</v>
      </c>
      <c r="U2714" s="58">
        <f>VLOOKUP(AU2714,[1]expiry_dates!$B$2:$C$2894,2,FALSE)</f>
        <v>42607</v>
      </c>
      <c r="V2714" s="34" t="s">
        <v>138</v>
      </c>
      <c r="W2714" s="34" t="s">
        <v>101</v>
      </c>
      <c r="X2714" s="54">
        <v>42607.40625</v>
      </c>
      <c r="Y2714" s="34">
        <v>0.4</v>
      </c>
      <c r="Z2714" s="34">
        <v>42607.635416666664</v>
      </c>
      <c r="AA2714" s="34">
        <v>2.8</v>
      </c>
      <c r="AB2714" s="34">
        <v>6</v>
      </c>
      <c r="AC2714" s="34">
        <v>-460711.69</v>
      </c>
      <c r="AD2714" s="34">
        <v>-6</v>
      </c>
      <c r="AE2714" s="34">
        <v>191963.2</v>
      </c>
      <c r="AF2714" s="34">
        <v>76785.279999999999</v>
      </c>
      <c r="AG2714" s="34">
        <v>4888609.57</v>
      </c>
      <c r="AH2714" s="34">
        <v>23</v>
      </c>
      <c r="AI2714" s="34">
        <v>-20030.939999999999</v>
      </c>
      <c r="AJ2714" s="34">
        <v>-6</v>
      </c>
      <c r="AK2714" s="34">
        <v>0.875</v>
      </c>
      <c r="AL2714" s="34" t="s">
        <v>100</v>
      </c>
      <c r="AM2714" s="34">
        <v>71.849999999999994</v>
      </c>
      <c r="AN2714" s="34">
        <v>19404.900000000001</v>
      </c>
      <c r="AO2714" s="34">
        <v>74.3</v>
      </c>
      <c r="AP2714" s="34">
        <v>0</v>
      </c>
      <c r="AR2714" s="45"/>
      <c r="AS2714" s="49"/>
      <c r="AT2714" s="45"/>
      <c r="AU2714" s="31">
        <v>42607</v>
      </c>
      <c r="AV2714" s="57">
        <v>0.40625</v>
      </c>
      <c r="AW2714" s="31" t="s">
        <v>231</v>
      </c>
      <c r="AY2714" s="32"/>
      <c r="BA2714" s="32"/>
      <c r="BG2714" s="32"/>
      <c r="BH2714" s="32"/>
    </row>
    <row r="2715" spans="1:60">
      <c r="A2715" s="34" t="s">
        <v>98</v>
      </c>
      <c r="B2715" s="34" t="s">
        <v>99</v>
      </c>
      <c r="C2715" s="38">
        <v>42607.635416666664</v>
      </c>
      <c r="D2715" s="34">
        <v>74</v>
      </c>
      <c r="E2715" s="38">
        <v>42607.6875</v>
      </c>
      <c r="F2715" s="34">
        <v>75.25</v>
      </c>
      <c r="G2715" s="42">
        <v>1.6899999999999998E-2</v>
      </c>
      <c r="H2715" s="34">
        <v>850.17</v>
      </c>
      <c r="I2715" s="42">
        <v>1.6899999999999998E-2</v>
      </c>
      <c r="J2715" s="34">
        <v>680.13390000000004</v>
      </c>
      <c r="K2715" s="34">
        <v>50329.91</v>
      </c>
      <c r="L2715" s="34">
        <v>64064.79</v>
      </c>
      <c r="M2715" s="34">
        <v>4</v>
      </c>
      <c r="N2715" s="34">
        <v>212.54</v>
      </c>
      <c r="O2715" s="42">
        <v>-5.6800000000000003E-2</v>
      </c>
      <c r="P2715" s="42">
        <v>5.2699999999999997E-2</v>
      </c>
      <c r="Q2715" s="34" t="s">
        <v>100</v>
      </c>
      <c r="R2715" s="34">
        <v>0</v>
      </c>
      <c r="S2715" s="34">
        <v>69.8</v>
      </c>
      <c r="U2715" s="58">
        <f>VLOOKUP(AU2715,[1]expiry_dates!$B$2:$C$2894,2,FALSE)</f>
        <v>42607</v>
      </c>
      <c r="V2715" s="34" t="s">
        <v>127</v>
      </c>
      <c r="W2715" s="34" t="s">
        <v>101</v>
      </c>
      <c r="X2715" s="54">
        <v>42607.635416666664</v>
      </c>
      <c r="Y2715" s="34">
        <v>0.05</v>
      </c>
      <c r="Z2715" s="34">
        <v>42607.6875</v>
      </c>
      <c r="AA2715" s="34">
        <v>0.05</v>
      </c>
      <c r="AB2715" s="34">
        <v>0</v>
      </c>
      <c r="AC2715" s="34">
        <v>0</v>
      </c>
      <c r="AD2715" s="34">
        <v>0</v>
      </c>
      <c r="AE2715" s="34">
        <v>1541651</v>
      </c>
      <c r="AF2715" s="34">
        <v>77082.55</v>
      </c>
      <c r="AG2715" s="34">
        <v>4888609.57</v>
      </c>
      <c r="AH2715" s="34">
        <v>4</v>
      </c>
      <c r="AI2715" s="34">
        <v>0</v>
      </c>
      <c r="AJ2715" s="34">
        <v>-97</v>
      </c>
      <c r="AK2715" s="34">
        <v>0</v>
      </c>
      <c r="AL2715" s="34" t="s">
        <v>100</v>
      </c>
      <c r="AM2715" s="34">
        <v>74</v>
      </c>
      <c r="AN2715" s="34">
        <v>19294</v>
      </c>
      <c r="AO2715" s="34">
        <v>69.8</v>
      </c>
      <c r="AP2715" s="34">
        <v>0</v>
      </c>
      <c r="AR2715" s="45"/>
      <c r="AS2715" s="49"/>
      <c r="AT2715" s="45"/>
      <c r="AU2715" s="31">
        <v>42607</v>
      </c>
      <c r="AV2715" s="57">
        <v>0.13541666666666666</v>
      </c>
      <c r="AW2715" s="31" t="s">
        <v>232</v>
      </c>
      <c r="AY2715" s="32"/>
      <c r="BA2715" s="32"/>
      <c r="BG2715" s="32"/>
      <c r="BH2715" s="32"/>
    </row>
    <row r="2716" spans="1:60">
      <c r="A2716" s="34" t="s">
        <v>98</v>
      </c>
      <c r="B2716" s="34" t="s">
        <v>99</v>
      </c>
      <c r="C2716" s="38">
        <v>42608.385416666664</v>
      </c>
      <c r="D2716" s="34">
        <v>72.650000000000006</v>
      </c>
      <c r="E2716" s="38">
        <v>42608.416666666664</v>
      </c>
      <c r="F2716" s="34">
        <v>71.75</v>
      </c>
      <c r="G2716" s="42">
        <v>-1.24E-2</v>
      </c>
      <c r="H2716" s="34">
        <v>-623.38</v>
      </c>
      <c r="I2716" s="42">
        <v>-1.24E-2</v>
      </c>
      <c r="J2716" s="34">
        <v>692.6404</v>
      </c>
      <c r="K2716" s="34">
        <v>50320.32</v>
      </c>
      <c r="L2716" s="34">
        <v>63441.41</v>
      </c>
      <c r="M2716" s="34">
        <v>4</v>
      </c>
      <c r="N2716" s="34">
        <v>-155.84</v>
      </c>
      <c r="O2716" s="42">
        <v>-1.9300000000000001E-2</v>
      </c>
      <c r="P2716" s="42">
        <v>1.03E-2</v>
      </c>
      <c r="Q2716" s="34" t="s">
        <v>100</v>
      </c>
      <c r="R2716" s="34">
        <v>0</v>
      </c>
      <c r="S2716" s="34">
        <v>71.25</v>
      </c>
      <c r="U2716" s="58">
        <f>VLOOKUP(AU2716,[1]expiry_dates!$B$2:$C$2894,2,FALSE)</f>
        <v>42642</v>
      </c>
      <c r="V2716" s="34" t="s">
        <v>135</v>
      </c>
      <c r="W2716" s="34" t="s">
        <v>101</v>
      </c>
      <c r="X2716" s="54">
        <v>42608.385416666664</v>
      </c>
      <c r="Y2716" s="34">
        <v>3</v>
      </c>
      <c r="Z2716" s="34">
        <v>42608.416666666664</v>
      </c>
      <c r="AA2716" s="34">
        <v>3.4</v>
      </c>
      <c r="AB2716" s="34">
        <v>0.1333</v>
      </c>
      <c r="AC2716" s="34">
        <v>-9925.74</v>
      </c>
      <c r="AD2716" s="34">
        <v>-0.1333</v>
      </c>
      <c r="AE2716" s="34">
        <v>24814.35</v>
      </c>
      <c r="AF2716" s="34">
        <v>74443.05</v>
      </c>
      <c r="AG2716" s="34">
        <v>4878683.83</v>
      </c>
      <c r="AH2716" s="34">
        <v>4</v>
      </c>
      <c r="AI2716" s="34">
        <v>-2481.4299999999998</v>
      </c>
      <c r="AJ2716" s="34">
        <v>-0.1333</v>
      </c>
      <c r="AK2716" s="34">
        <v>0.26669999999999999</v>
      </c>
      <c r="AL2716" s="34" t="s">
        <v>100</v>
      </c>
      <c r="AM2716" s="34">
        <v>72.650000000000006</v>
      </c>
      <c r="AN2716" s="34">
        <v>19292.45</v>
      </c>
      <c r="AO2716" s="34">
        <v>71.25</v>
      </c>
      <c r="AP2716" s="34">
        <v>0</v>
      </c>
      <c r="AR2716" s="45"/>
      <c r="AS2716" s="49"/>
      <c r="AT2716" s="45"/>
      <c r="AU2716" s="31">
        <v>42608</v>
      </c>
      <c r="AV2716" s="57">
        <v>0.38541666666666669</v>
      </c>
      <c r="AW2716" s="31" t="s">
        <v>231</v>
      </c>
      <c r="AY2716" s="32"/>
      <c r="BA2716" s="32"/>
      <c r="BG2716" s="32"/>
      <c r="BH2716" s="32"/>
    </row>
    <row r="2717" spans="1:60">
      <c r="A2717" s="34" t="s">
        <v>98</v>
      </c>
      <c r="B2717" s="34" t="s">
        <v>101</v>
      </c>
      <c r="C2717" s="38">
        <v>42608.416666666664</v>
      </c>
      <c r="D2717" s="34">
        <v>71.75</v>
      </c>
      <c r="E2717" s="38">
        <v>42611.59375</v>
      </c>
      <c r="F2717" s="34">
        <v>70.25</v>
      </c>
      <c r="G2717" s="42">
        <v>-2.0899999999999998E-2</v>
      </c>
      <c r="H2717" s="34">
        <v>1051.96</v>
      </c>
      <c r="I2717" s="42">
        <v>2.0899999999999998E-2</v>
      </c>
      <c r="J2717" s="34">
        <v>701.30679999999995</v>
      </c>
      <c r="K2717" s="34">
        <v>50318.77</v>
      </c>
      <c r="L2717" s="34">
        <v>64493.37</v>
      </c>
      <c r="M2717" s="34">
        <v>47</v>
      </c>
      <c r="N2717" s="34">
        <v>22.38</v>
      </c>
      <c r="O2717" s="42">
        <v>-6.3E-3</v>
      </c>
      <c r="P2717" s="42">
        <v>3.2800000000000003E-2</v>
      </c>
      <c r="Q2717" s="34" t="s">
        <v>100</v>
      </c>
      <c r="R2717" s="34">
        <v>0</v>
      </c>
      <c r="S2717" s="34">
        <v>77.66</v>
      </c>
      <c r="U2717" s="58">
        <f>VLOOKUP(AU2717,[1]expiry_dates!$B$2:$C$2894,2,FALSE)</f>
        <v>42642</v>
      </c>
      <c r="V2717" s="34" t="s">
        <v>138</v>
      </c>
      <c r="W2717" s="34" t="s">
        <v>101</v>
      </c>
      <c r="X2717" s="54">
        <v>42608.416666666664</v>
      </c>
      <c r="Y2717" s="34">
        <v>2.5</v>
      </c>
      <c r="Z2717" s="34">
        <v>42611.59375</v>
      </c>
      <c r="AA2717" s="34">
        <v>1.9</v>
      </c>
      <c r="AB2717" s="34">
        <v>-0.24</v>
      </c>
      <c r="AC2717" s="34">
        <v>17866.330000000002</v>
      </c>
      <c r="AD2717" s="34">
        <v>0.24</v>
      </c>
      <c r="AE2717" s="34">
        <v>29777.22</v>
      </c>
      <c r="AF2717" s="34">
        <v>74443.05</v>
      </c>
      <c r="AG2717" s="34">
        <v>4896550.16</v>
      </c>
      <c r="AH2717" s="34">
        <v>47</v>
      </c>
      <c r="AI2717" s="34">
        <v>380.13</v>
      </c>
      <c r="AJ2717" s="34">
        <v>-0.14000000000000001</v>
      </c>
      <c r="AK2717" s="34">
        <v>0.38</v>
      </c>
      <c r="AL2717" s="34" t="s">
        <v>100</v>
      </c>
      <c r="AM2717" s="34">
        <v>71.75</v>
      </c>
      <c r="AN2717" s="34">
        <v>19247.2</v>
      </c>
      <c r="AO2717" s="34">
        <v>77.66</v>
      </c>
      <c r="AP2717" s="34">
        <v>0</v>
      </c>
      <c r="AR2717" s="45"/>
      <c r="AS2717" s="49"/>
      <c r="AT2717" s="45"/>
      <c r="AU2717" s="31">
        <v>42608</v>
      </c>
      <c r="AV2717" s="57">
        <v>0.41666666666666669</v>
      </c>
      <c r="AW2717" s="31" t="s">
        <v>231</v>
      </c>
      <c r="AY2717" s="32"/>
      <c r="BA2717" s="32"/>
      <c r="BG2717" s="32"/>
      <c r="BH2717" s="32"/>
    </row>
    <row r="2718" spans="1:60">
      <c r="A2718" s="34" t="s">
        <v>98</v>
      </c>
      <c r="B2718" s="34" t="s">
        <v>99</v>
      </c>
      <c r="C2718" s="38">
        <v>42611.59375</v>
      </c>
      <c r="D2718" s="34">
        <v>70.25</v>
      </c>
      <c r="E2718" s="38">
        <v>42613.583333333336</v>
      </c>
      <c r="F2718" s="34">
        <v>73.25</v>
      </c>
      <c r="G2718" s="42">
        <v>4.2700000000000002E-2</v>
      </c>
      <c r="H2718" s="34">
        <v>2149.0100000000002</v>
      </c>
      <c r="I2718" s="42">
        <v>4.2700000000000002E-2</v>
      </c>
      <c r="J2718" s="34">
        <v>716.3365</v>
      </c>
      <c r="K2718" s="34">
        <v>50322.64</v>
      </c>
      <c r="L2718" s="34">
        <v>66642.38</v>
      </c>
      <c r="M2718" s="34">
        <v>58</v>
      </c>
      <c r="N2718" s="34">
        <v>37.049999999999997</v>
      </c>
      <c r="O2718" s="42">
        <v>-1.4E-3</v>
      </c>
      <c r="P2718" s="42">
        <v>5.62E-2</v>
      </c>
      <c r="Q2718" s="34" t="s">
        <v>100</v>
      </c>
      <c r="R2718" s="34">
        <v>0</v>
      </c>
      <c r="S2718" s="34">
        <v>69.42</v>
      </c>
      <c r="U2718" s="58">
        <f>VLOOKUP(AU2718,[1]expiry_dates!$B$2:$C$2894,2,FALSE)</f>
        <v>42642</v>
      </c>
      <c r="V2718" s="34" t="s">
        <v>135</v>
      </c>
      <c r="W2718" s="34" t="s">
        <v>101</v>
      </c>
      <c r="X2718" s="54">
        <v>42611.59375</v>
      </c>
      <c r="Y2718" s="34">
        <v>2.5499999999999998</v>
      </c>
      <c r="Z2718" s="34">
        <v>42613.583333333336</v>
      </c>
      <c r="AA2718" s="34">
        <v>1.25</v>
      </c>
      <c r="AB2718" s="34">
        <v>-0.50980000000000003</v>
      </c>
      <c r="AC2718" s="34">
        <v>37979.19</v>
      </c>
      <c r="AD2718" s="34">
        <v>0.50980000000000003</v>
      </c>
      <c r="AE2718" s="34">
        <v>29214.76</v>
      </c>
      <c r="AF2718" s="34">
        <v>74497.64</v>
      </c>
      <c r="AG2718" s="34">
        <v>4934529.3499999996</v>
      </c>
      <c r="AH2718" s="34">
        <v>58</v>
      </c>
      <c r="AI2718" s="34">
        <v>654.80999999999995</v>
      </c>
      <c r="AJ2718" s="34">
        <v>-7.8399999999999997E-2</v>
      </c>
      <c r="AK2718" s="34">
        <v>0.54900000000000004</v>
      </c>
      <c r="AL2718" s="34" t="s">
        <v>100</v>
      </c>
      <c r="AM2718" s="34">
        <v>70.25</v>
      </c>
      <c r="AN2718" s="34">
        <v>19173.75</v>
      </c>
      <c r="AO2718" s="34">
        <v>69.42</v>
      </c>
      <c r="AP2718" s="34">
        <v>0</v>
      </c>
      <c r="AR2718" s="45"/>
      <c r="AS2718" s="49"/>
      <c r="AT2718" s="45"/>
      <c r="AU2718" s="31">
        <v>42611</v>
      </c>
      <c r="AV2718" s="57">
        <v>9.375E-2</v>
      </c>
      <c r="AW2718" s="31" t="s">
        <v>232</v>
      </c>
      <c r="AY2718" s="32"/>
      <c r="BA2718" s="32"/>
      <c r="BG2718" s="32"/>
      <c r="BH2718" s="32"/>
    </row>
    <row r="2719" spans="1:60">
      <c r="A2719" s="34" t="s">
        <v>98</v>
      </c>
      <c r="B2719" s="34" t="s">
        <v>101</v>
      </c>
      <c r="C2719" s="38">
        <v>42613.583333333336</v>
      </c>
      <c r="D2719" s="34">
        <v>73.25</v>
      </c>
      <c r="E2719" s="38">
        <v>42613.604166666664</v>
      </c>
      <c r="F2719" s="34">
        <v>73.75</v>
      </c>
      <c r="G2719" s="42">
        <v>6.7999999999999996E-3</v>
      </c>
      <c r="H2719" s="34">
        <v>-343.58</v>
      </c>
      <c r="I2719" s="42">
        <v>-6.7999999999999996E-3</v>
      </c>
      <c r="J2719" s="34">
        <v>687.15750000000003</v>
      </c>
      <c r="K2719" s="34">
        <v>50334.29</v>
      </c>
      <c r="L2719" s="34">
        <v>66298.8</v>
      </c>
      <c r="M2719" s="34">
        <v>3</v>
      </c>
      <c r="N2719" s="34">
        <v>-114.53</v>
      </c>
      <c r="O2719" s="42">
        <v>-6.7999999999999996E-3</v>
      </c>
      <c r="P2719" s="42">
        <v>0</v>
      </c>
      <c r="Q2719" s="34" t="s">
        <v>100</v>
      </c>
      <c r="R2719" s="34">
        <v>0</v>
      </c>
      <c r="S2719" s="34">
        <v>74.2</v>
      </c>
      <c r="U2719" s="58">
        <f>VLOOKUP(AU2719,[1]expiry_dates!$B$2:$C$2894,2,FALSE)</f>
        <v>42642</v>
      </c>
      <c r="V2719" s="34" t="s">
        <v>138</v>
      </c>
      <c r="W2719" s="34" t="s">
        <v>101</v>
      </c>
      <c r="X2719" s="54">
        <v>42613.583333333336</v>
      </c>
      <c r="Y2719" s="34">
        <v>3.3</v>
      </c>
      <c r="Z2719" s="34">
        <v>42613.604166666664</v>
      </c>
      <c r="AA2719" s="34">
        <v>3.7</v>
      </c>
      <c r="AB2719" s="34">
        <v>0.1212</v>
      </c>
      <c r="AC2719" s="34">
        <v>-9051.23</v>
      </c>
      <c r="AD2719" s="34">
        <v>-0.1212</v>
      </c>
      <c r="AE2719" s="34">
        <v>22628.07</v>
      </c>
      <c r="AF2719" s="34">
        <v>74672.639999999999</v>
      </c>
      <c r="AG2719" s="34">
        <v>4925478.12</v>
      </c>
      <c r="AH2719" s="34">
        <v>3</v>
      </c>
      <c r="AI2719" s="34">
        <v>-3017.08</v>
      </c>
      <c r="AJ2719" s="34">
        <v>-0.1212</v>
      </c>
      <c r="AK2719" s="34">
        <v>0</v>
      </c>
      <c r="AL2719" s="34" t="s">
        <v>100</v>
      </c>
      <c r="AM2719" s="34">
        <v>73.25</v>
      </c>
      <c r="AN2719" s="34">
        <v>19768.25</v>
      </c>
      <c r="AO2719" s="34">
        <v>74.2</v>
      </c>
      <c r="AP2719" s="34">
        <v>0</v>
      </c>
      <c r="AR2719" s="45"/>
      <c r="AS2719" s="49"/>
      <c r="AT2719" s="45"/>
      <c r="AU2719" s="31">
        <v>42613</v>
      </c>
      <c r="AV2719" s="57">
        <v>8.3333333333333329E-2</v>
      </c>
      <c r="AW2719" s="31" t="s">
        <v>232</v>
      </c>
      <c r="AY2719" s="32"/>
      <c r="BA2719" s="32"/>
      <c r="BG2719" s="32"/>
      <c r="BH2719" s="32"/>
    </row>
    <row r="2720" spans="1:60">
      <c r="A2720" s="34" t="s">
        <v>98</v>
      </c>
      <c r="B2720" s="34" t="s">
        <v>99</v>
      </c>
      <c r="C2720" s="38">
        <v>42613.604166666664</v>
      </c>
      <c r="D2720" s="34">
        <v>73.75</v>
      </c>
      <c r="E2720" s="38">
        <v>42613.625</v>
      </c>
      <c r="F2720" s="34">
        <v>72.849999999999994</v>
      </c>
      <c r="G2720" s="42">
        <v>-1.2200000000000001E-2</v>
      </c>
      <c r="H2720" s="34">
        <v>-614.22</v>
      </c>
      <c r="I2720" s="42">
        <v>-1.2200000000000001E-2</v>
      </c>
      <c r="J2720" s="34">
        <v>682.47029999999995</v>
      </c>
      <c r="K2720" s="34">
        <v>50332.18</v>
      </c>
      <c r="L2720" s="34">
        <v>65684.58</v>
      </c>
      <c r="M2720" s="34">
        <v>3</v>
      </c>
      <c r="N2720" s="34">
        <v>-204.74</v>
      </c>
      <c r="O2720" s="42">
        <v>-1.2200000000000001E-2</v>
      </c>
      <c r="P2720" s="42">
        <v>8.0999999999999996E-3</v>
      </c>
      <c r="Q2720" s="34" t="s">
        <v>100</v>
      </c>
      <c r="R2720" s="34">
        <v>0</v>
      </c>
      <c r="S2720" s="34">
        <v>73.290000000000006</v>
      </c>
      <c r="U2720" s="58">
        <f>VLOOKUP(AU2720,[1]expiry_dates!$B$2:$C$2894,2,FALSE)</f>
        <v>42642</v>
      </c>
      <c r="V2720" s="34" t="s">
        <v>135</v>
      </c>
      <c r="W2720" s="34" t="s">
        <v>101</v>
      </c>
      <c r="X2720" s="54">
        <v>42613.604166666664</v>
      </c>
      <c r="Y2720" s="34">
        <v>1.2</v>
      </c>
      <c r="Z2720" s="34">
        <v>42613.625</v>
      </c>
      <c r="AA2720" s="34">
        <v>1.5</v>
      </c>
      <c r="AB2720" s="34">
        <v>0.25</v>
      </c>
      <c r="AC2720" s="34">
        <v>-18666.75</v>
      </c>
      <c r="AD2720" s="34">
        <v>-0.25</v>
      </c>
      <c r="AE2720" s="34">
        <v>62222.49</v>
      </c>
      <c r="AF2720" s="34">
        <v>74666.990000000005</v>
      </c>
      <c r="AG2720" s="34">
        <v>4906811.37</v>
      </c>
      <c r="AH2720" s="34">
        <v>3</v>
      </c>
      <c r="AI2720" s="34">
        <v>-6222.25</v>
      </c>
      <c r="AJ2720" s="34">
        <v>-0.25</v>
      </c>
      <c r="AK2720" s="34">
        <v>0.125</v>
      </c>
      <c r="AL2720" s="34" t="s">
        <v>100</v>
      </c>
      <c r="AM2720" s="34">
        <v>73.75</v>
      </c>
      <c r="AN2720" s="34">
        <v>19814.95</v>
      </c>
      <c r="AO2720" s="34">
        <v>73.290000000000006</v>
      </c>
      <c r="AP2720" s="34">
        <v>0</v>
      </c>
      <c r="AR2720" s="45"/>
      <c r="AS2720" s="49"/>
      <c r="AT2720" s="45"/>
      <c r="AU2720" s="31">
        <v>42613</v>
      </c>
      <c r="AV2720" s="57">
        <v>0.10416666666666667</v>
      </c>
      <c r="AW2720" s="31" t="s">
        <v>232</v>
      </c>
      <c r="AY2720" s="32"/>
      <c r="BA2720" s="32"/>
      <c r="BG2720" s="32"/>
      <c r="BH2720" s="32"/>
    </row>
    <row r="2721" spans="1:60">
      <c r="A2721" s="34" t="s">
        <v>98</v>
      </c>
      <c r="B2721" s="34" t="s">
        <v>101</v>
      </c>
      <c r="C2721" s="38">
        <v>42613.625</v>
      </c>
      <c r="D2721" s="34">
        <v>72.849999999999994</v>
      </c>
      <c r="E2721" s="38">
        <v>42615.385416666664</v>
      </c>
      <c r="F2721" s="34">
        <v>72.150000000000006</v>
      </c>
      <c r="G2721" s="42">
        <v>-9.5999999999999992E-3</v>
      </c>
      <c r="H2721" s="34">
        <v>483.62</v>
      </c>
      <c r="I2721" s="42">
        <v>9.5999999999999992E-3</v>
      </c>
      <c r="J2721" s="34">
        <v>690.88049999999998</v>
      </c>
      <c r="K2721" s="34">
        <v>50330.64</v>
      </c>
      <c r="L2721" s="34">
        <v>66168.2</v>
      </c>
      <c r="M2721" s="34">
        <v>36</v>
      </c>
      <c r="N2721" s="34">
        <v>13.43</v>
      </c>
      <c r="O2721" s="42">
        <v>-9.5999999999999992E-3</v>
      </c>
      <c r="P2721" s="42">
        <v>2.4E-2</v>
      </c>
      <c r="Q2721" s="34" t="s">
        <v>100</v>
      </c>
      <c r="R2721" s="34">
        <v>0</v>
      </c>
      <c r="S2721" s="34">
        <v>74.3</v>
      </c>
      <c r="U2721" s="58">
        <f>VLOOKUP(AU2721,[1]expiry_dates!$B$2:$C$2894,2,FALSE)</f>
        <v>42642</v>
      </c>
      <c r="V2721" s="34" t="s">
        <v>138</v>
      </c>
      <c r="W2721" s="34" t="s">
        <v>101</v>
      </c>
      <c r="X2721" s="54">
        <v>42613.625</v>
      </c>
      <c r="Y2721" s="34">
        <v>3.1</v>
      </c>
      <c r="Z2721" s="34">
        <v>42615.385416666664</v>
      </c>
      <c r="AA2721" s="34">
        <v>2.5</v>
      </c>
      <c r="AB2721" s="34">
        <v>-0.19350000000000001</v>
      </c>
      <c r="AC2721" s="34">
        <v>14437.99</v>
      </c>
      <c r="AD2721" s="34">
        <v>0.19350000000000001</v>
      </c>
      <c r="AE2721" s="34">
        <v>24063.32</v>
      </c>
      <c r="AF2721" s="34">
        <v>74596.28</v>
      </c>
      <c r="AG2721" s="34">
        <v>4921249.3600000003</v>
      </c>
      <c r="AH2721" s="34">
        <v>36</v>
      </c>
      <c r="AI2721" s="34">
        <v>401.06</v>
      </c>
      <c r="AJ2721" s="34">
        <v>-0.1129</v>
      </c>
      <c r="AK2721" s="34">
        <v>0.3548</v>
      </c>
      <c r="AL2721" s="34" t="s">
        <v>100</v>
      </c>
      <c r="AM2721" s="34">
        <v>72.849999999999994</v>
      </c>
      <c r="AN2721" s="34">
        <v>19778.05</v>
      </c>
      <c r="AO2721" s="34">
        <v>74.3</v>
      </c>
      <c r="AP2721" s="34">
        <v>0</v>
      </c>
      <c r="AR2721" s="45"/>
      <c r="AS2721" s="49"/>
      <c r="AT2721" s="45"/>
      <c r="AU2721" s="31">
        <v>42613</v>
      </c>
      <c r="AV2721" s="57">
        <v>0.125</v>
      </c>
      <c r="AW2721" s="31" t="s">
        <v>232</v>
      </c>
      <c r="AY2721" s="32"/>
      <c r="BA2721" s="32"/>
      <c r="BG2721" s="32"/>
      <c r="BH2721" s="32"/>
    </row>
    <row r="2722" spans="1:60">
      <c r="A2722" s="34" t="s">
        <v>98</v>
      </c>
      <c r="B2722" s="34" t="s">
        <v>99</v>
      </c>
      <c r="C2722" s="38">
        <v>42615.385416666664</v>
      </c>
      <c r="D2722" s="34">
        <v>72.150000000000006</v>
      </c>
      <c r="E2722" s="38">
        <v>42615.5625</v>
      </c>
      <c r="F2722" s="34">
        <v>72.3</v>
      </c>
      <c r="G2722" s="42">
        <v>2.0999999999999999E-3</v>
      </c>
      <c r="H2722" s="34">
        <v>104.64</v>
      </c>
      <c r="I2722" s="42">
        <v>2.0999999999999999E-3</v>
      </c>
      <c r="J2722" s="34">
        <v>697.60770000000002</v>
      </c>
      <c r="K2722" s="34">
        <v>50332.39</v>
      </c>
      <c r="L2722" s="34">
        <v>66272.84</v>
      </c>
      <c r="M2722" s="34">
        <v>18</v>
      </c>
      <c r="N2722" s="34">
        <v>5.81</v>
      </c>
      <c r="O2722" s="42">
        <v>-8.9999999999999993E-3</v>
      </c>
      <c r="P2722" s="42">
        <v>6.8999999999999999E-3</v>
      </c>
      <c r="Q2722" s="34" t="s">
        <v>100</v>
      </c>
      <c r="R2722" s="34">
        <v>0</v>
      </c>
      <c r="S2722" s="34">
        <v>71.13</v>
      </c>
      <c r="U2722" s="58">
        <f>VLOOKUP(AU2722,[1]expiry_dates!$B$2:$C$2894,2,FALSE)</f>
        <v>42642</v>
      </c>
      <c r="V2722" s="34" t="s">
        <v>140</v>
      </c>
      <c r="W2722" s="34" t="s">
        <v>101</v>
      </c>
      <c r="X2722" s="54">
        <v>42615.385416666664</v>
      </c>
      <c r="Y2722" s="34">
        <v>2.75</v>
      </c>
      <c r="Z2722" s="34">
        <v>42615.5625</v>
      </c>
      <c r="AA2722" s="34">
        <v>2.9</v>
      </c>
      <c r="AB2722" s="34">
        <v>5.45E-2</v>
      </c>
      <c r="AC2722" s="34">
        <v>-4068.12</v>
      </c>
      <c r="AD2722" s="34">
        <v>-5.45E-2</v>
      </c>
      <c r="AE2722" s="34">
        <v>27120.79</v>
      </c>
      <c r="AF2722" s="34">
        <v>74582.19</v>
      </c>
      <c r="AG2722" s="34">
        <v>4917181.24</v>
      </c>
      <c r="AH2722" s="34">
        <v>18</v>
      </c>
      <c r="AI2722" s="34">
        <v>-226.01</v>
      </c>
      <c r="AJ2722" s="34">
        <v>-7.2700000000000001E-2</v>
      </c>
      <c r="AK2722" s="34">
        <v>1.8200000000000001E-2</v>
      </c>
      <c r="AL2722" s="34" t="s">
        <v>100</v>
      </c>
      <c r="AM2722" s="34">
        <v>72.150000000000006</v>
      </c>
      <c r="AN2722" s="34">
        <v>19877.2</v>
      </c>
      <c r="AO2722" s="34">
        <v>71.13</v>
      </c>
      <c r="AP2722" s="34">
        <v>0</v>
      </c>
      <c r="AR2722" s="45"/>
      <c r="AS2722" s="49"/>
      <c r="AT2722" s="45"/>
      <c r="AU2722" s="31">
        <v>42615</v>
      </c>
      <c r="AV2722" s="57">
        <v>0.38541666666666669</v>
      </c>
      <c r="AW2722" s="31" t="s">
        <v>231</v>
      </c>
      <c r="AY2722" s="32"/>
      <c r="BA2722" s="32"/>
      <c r="BG2722" s="32"/>
      <c r="BH2722" s="32"/>
    </row>
    <row r="2723" spans="1:60">
      <c r="A2723" s="34" t="s">
        <v>98</v>
      </c>
      <c r="B2723" s="34" t="s">
        <v>101</v>
      </c>
      <c r="C2723" s="38">
        <v>42615.5625</v>
      </c>
      <c r="D2723" s="34">
        <v>72.3</v>
      </c>
      <c r="E2723" s="38">
        <v>42615.572916666664</v>
      </c>
      <c r="F2723" s="34">
        <v>72.55</v>
      </c>
      <c r="G2723" s="42">
        <v>3.5000000000000001E-3</v>
      </c>
      <c r="H2723" s="34">
        <v>-174.04</v>
      </c>
      <c r="I2723" s="42">
        <v>-3.5000000000000001E-3</v>
      </c>
      <c r="J2723" s="34">
        <v>696.14120000000003</v>
      </c>
      <c r="K2723" s="34">
        <v>50331.01</v>
      </c>
      <c r="L2723" s="34">
        <v>66098.8</v>
      </c>
      <c r="M2723" s="34">
        <v>2</v>
      </c>
      <c r="N2723" s="34">
        <v>-87.02</v>
      </c>
      <c r="O2723" s="42">
        <v>-3.5000000000000001E-3</v>
      </c>
      <c r="P2723" s="42">
        <v>4.1000000000000003E-3</v>
      </c>
      <c r="Q2723" s="34" t="s">
        <v>100</v>
      </c>
      <c r="R2723" s="34">
        <v>0</v>
      </c>
      <c r="S2723" s="34">
        <v>72.62</v>
      </c>
      <c r="U2723" s="58">
        <f>VLOOKUP(AU2723,[1]expiry_dates!$B$2:$C$2894,2,FALSE)</f>
        <v>42642</v>
      </c>
      <c r="V2723" s="34" t="s">
        <v>138</v>
      </c>
      <c r="W2723" s="34" t="s">
        <v>101</v>
      </c>
      <c r="X2723" s="54">
        <v>42615.5625</v>
      </c>
      <c r="Y2723" s="34">
        <v>2.75</v>
      </c>
      <c r="Z2723" s="34">
        <v>42615.572916666664</v>
      </c>
      <c r="AA2723" s="34">
        <v>2.8</v>
      </c>
      <c r="AB2723" s="34">
        <v>1.8200000000000001E-2</v>
      </c>
      <c r="AC2723" s="34">
        <v>-1356.11</v>
      </c>
      <c r="AD2723" s="34">
        <v>-1.8200000000000001E-2</v>
      </c>
      <c r="AE2723" s="34">
        <v>27122.15</v>
      </c>
      <c r="AF2723" s="34">
        <v>74585.91</v>
      </c>
      <c r="AG2723" s="34">
        <v>4915825.1399999997</v>
      </c>
      <c r="AH2723" s="34">
        <v>2</v>
      </c>
      <c r="AI2723" s="34">
        <v>-678.05</v>
      </c>
      <c r="AJ2723" s="34">
        <v>-1.8200000000000001E-2</v>
      </c>
      <c r="AK2723" s="34">
        <v>9.0899999999999995E-2</v>
      </c>
      <c r="AL2723" s="34" t="s">
        <v>100</v>
      </c>
      <c r="AM2723" s="34">
        <v>72.3</v>
      </c>
      <c r="AN2723" s="34">
        <v>19838.849999999999</v>
      </c>
      <c r="AO2723" s="34">
        <v>72.62</v>
      </c>
      <c r="AP2723" s="34">
        <v>0</v>
      </c>
      <c r="AR2723" s="45"/>
      <c r="AS2723" s="49"/>
      <c r="AT2723" s="45"/>
      <c r="AU2723" s="31">
        <v>42615</v>
      </c>
      <c r="AV2723" s="57">
        <v>6.25E-2</v>
      </c>
      <c r="AW2723" s="31" t="s">
        <v>232</v>
      </c>
      <c r="AY2723" s="32"/>
      <c r="BA2723" s="32"/>
      <c r="BG2723" s="32"/>
      <c r="BH2723" s="32"/>
    </row>
    <row r="2724" spans="1:60">
      <c r="A2724" s="34" t="s">
        <v>98</v>
      </c>
      <c r="B2724" s="34" t="s">
        <v>99</v>
      </c>
      <c r="C2724" s="38">
        <v>42615.572916666664</v>
      </c>
      <c r="D2724" s="34">
        <v>72.55</v>
      </c>
      <c r="E2724" s="38">
        <v>42619.552083333336</v>
      </c>
      <c r="F2724" s="34">
        <v>73.400000000000006</v>
      </c>
      <c r="G2724" s="42">
        <v>1.17E-2</v>
      </c>
      <c r="H2724" s="34">
        <v>589.69000000000005</v>
      </c>
      <c r="I2724" s="42">
        <v>1.17E-2</v>
      </c>
      <c r="J2724" s="34">
        <v>693.7473</v>
      </c>
      <c r="K2724" s="34">
        <v>50331.37</v>
      </c>
      <c r="L2724" s="34">
        <v>66688.490000000005</v>
      </c>
      <c r="M2724" s="34">
        <v>28</v>
      </c>
      <c r="N2724" s="34">
        <v>21.06</v>
      </c>
      <c r="O2724" s="42">
        <v>-4.1000000000000003E-3</v>
      </c>
      <c r="P2724" s="42">
        <v>2.07E-2</v>
      </c>
      <c r="Q2724" s="34" t="s">
        <v>100</v>
      </c>
      <c r="R2724" s="34">
        <v>0</v>
      </c>
      <c r="S2724" s="34">
        <v>72.010000000000005</v>
      </c>
      <c r="U2724" s="58">
        <f>VLOOKUP(AU2724,[1]expiry_dates!$B$2:$C$2894,2,FALSE)</f>
        <v>42642</v>
      </c>
      <c r="V2724" s="34" t="s">
        <v>135</v>
      </c>
      <c r="W2724" s="34" t="s">
        <v>101</v>
      </c>
      <c r="X2724" s="54">
        <v>42615.572916666664</v>
      </c>
      <c r="Y2724" s="34">
        <v>1.5</v>
      </c>
      <c r="Z2724" s="34">
        <v>42619.552083333336</v>
      </c>
      <c r="AA2724" s="34">
        <v>1.1000000000000001</v>
      </c>
      <c r="AB2724" s="34">
        <v>-0.26669999999999999</v>
      </c>
      <c r="AC2724" s="34">
        <v>19889.57</v>
      </c>
      <c r="AD2724" s="34">
        <v>0.26669999999999999</v>
      </c>
      <c r="AE2724" s="34">
        <v>49723.94</v>
      </c>
      <c r="AF2724" s="34">
        <v>74585.91</v>
      </c>
      <c r="AG2724" s="34">
        <v>4935714.71</v>
      </c>
      <c r="AH2724" s="34">
        <v>28</v>
      </c>
      <c r="AI2724" s="34">
        <v>710.34</v>
      </c>
      <c r="AJ2724" s="34">
        <v>0</v>
      </c>
      <c r="AK2724" s="34">
        <v>0.33329999999999999</v>
      </c>
      <c r="AL2724" s="34" t="s">
        <v>100</v>
      </c>
      <c r="AM2724" s="34">
        <v>72.55</v>
      </c>
      <c r="AN2724" s="34">
        <v>19854.900000000001</v>
      </c>
      <c r="AO2724" s="34">
        <v>72.010000000000005</v>
      </c>
      <c r="AP2724" s="34">
        <v>0</v>
      </c>
      <c r="AR2724" s="45"/>
      <c r="AS2724" s="49"/>
      <c r="AT2724" s="45"/>
      <c r="AU2724" s="31">
        <v>42615</v>
      </c>
      <c r="AV2724" s="57">
        <v>7.2916666666666671E-2</v>
      </c>
      <c r="AW2724" s="31" t="s">
        <v>232</v>
      </c>
      <c r="AY2724" s="32"/>
      <c r="BA2724" s="32"/>
      <c r="BG2724" s="32"/>
      <c r="BH2724" s="32"/>
    </row>
    <row r="2725" spans="1:60">
      <c r="A2725" s="34" t="s">
        <v>98</v>
      </c>
      <c r="B2725" s="34" t="s">
        <v>101</v>
      </c>
      <c r="C2725" s="38">
        <v>42619.552083333336</v>
      </c>
      <c r="D2725" s="34">
        <v>73.400000000000006</v>
      </c>
      <c r="E2725" s="38">
        <v>42620.447916666664</v>
      </c>
      <c r="F2725" s="34">
        <v>73.599999999999994</v>
      </c>
      <c r="G2725" s="42">
        <v>2.7000000000000001E-3</v>
      </c>
      <c r="H2725" s="34">
        <v>-137.15</v>
      </c>
      <c r="I2725" s="42">
        <v>-2.7000000000000001E-3</v>
      </c>
      <c r="J2725" s="34">
        <v>685.75120000000004</v>
      </c>
      <c r="K2725" s="34">
        <v>50334.14</v>
      </c>
      <c r="L2725" s="34">
        <v>66551.34</v>
      </c>
      <c r="M2725" s="34">
        <v>20</v>
      </c>
      <c r="N2725" s="34">
        <v>-6.86</v>
      </c>
      <c r="O2725" s="42">
        <v>-7.4999999999999997E-3</v>
      </c>
      <c r="P2725" s="42">
        <v>6.7999999999999996E-3</v>
      </c>
      <c r="Q2725" s="34" t="s">
        <v>100</v>
      </c>
      <c r="R2725" s="34">
        <v>0</v>
      </c>
      <c r="S2725" s="34">
        <v>74.040000000000006</v>
      </c>
      <c r="U2725" s="58">
        <f>VLOOKUP(AU2725,[1]expiry_dates!$B$2:$C$2894,2,FALSE)</f>
        <v>42642</v>
      </c>
      <c r="V2725" s="34" t="s">
        <v>137</v>
      </c>
      <c r="W2725" s="34" t="s">
        <v>101</v>
      </c>
      <c r="X2725" s="54">
        <v>42619.552083333336</v>
      </c>
      <c r="Y2725" s="34">
        <v>2.15</v>
      </c>
      <c r="Z2725" s="34">
        <v>42620.447916666664</v>
      </c>
      <c r="AA2725" s="34">
        <v>2.2000000000000002</v>
      </c>
      <c r="AB2725" s="34">
        <v>2.3300000000000001E-2</v>
      </c>
      <c r="AC2725" s="34">
        <v>-1736.71</v>
      </c>
      <c r="AD2725" s="34">
        <v>-2.3300000000000001E-2</v>
      </c>
      <c r="AE2725" s="34">
        <v>34734.22</v>
      </c>
      <c r="AF2725" s="34">
        <v>74678.570000000007</v>
      </c>
      <c r="AG2725" s="34">
        <v>4933978</v>
      </c>
      <c r="AH2725" s="34">
        <v>20</v>
      </c>
      <c r="AI2725" s="34">
        <v>-86.84</v>
      </c>
      <c r="AJ2725" s="34">
        <v>-9.2999999999999999E-2</v>
      </c>
      <c r="AK2725" s="34">
        <v>0.1163</v>
      </c>
      <c r="AL2725" s="34" t="s">
        <v>100</v>
      </c>
      <c r="AM2725" s="34">
        <v>73.400000000000006</v>
      </c>
      <c r="AN2725" s="34">
        <v>20226.849999999999</v>
      </c>
      <c r="AO2725" s="34">
        <v>74.040000000000006</v>
      </c>
      <c r="AP2725" s="34">
        <v>0</v>
      </c>
      <c r="AR2725" s="45"/>
      <c r="AS2725" s="49"/>
      <c r="AT2725" s="45"/>
      <c r="AU2725" s="31">
        <v>42619</v>
      </c>
      <c r="AV2725" s="57">
        <v>5.2083333333333336E-2</v>
      </c>
      <c r="AW2725" s="31" t="s">
        <v>232</v>
      </c>
      <c r="AY2725" s="32"/>
      <c r="BA2725" s="32"/>
      <c r="BG2725" s="32"/>
      <c r="BH2725" s="32"/>
    </row>
    <row r="2726" spans="1:60">
      <c r="A2726" s="34" t="s">
        <v>98</v>
      </c>
      <c r="B2726" s="34" t="s">
        <v>99</v>
      </c>
      <c r="C2726" s="38">
        <v>42620.447916666664</v>
      </c>
      <c r="D2726" s="34">
        <v>73.599999999999994</v>
      </c>
      <c r="E2726" s="38">
        <v>42620.614583333336</v>
      </c>
      <c r="F2726" s="34">
        <v>74.650000000000006</v>
      </c>
      <c r="G2726" s="42">
        <v>1.43E-2</v>
      </c>
      <c r="H2726" s="34">
        <v>718.07</v>
      </c>
      <c r="I2726" s="42">
        <v>1.43E-2</v>
      </c>
      <c r="J2726" s="34">
        <v>683.87829999999997</v>
      </c>
      <c r="K2726" s="34">
        <v>50333.440000000002</v>
      </c>
      <c r="L2726" s="34">
        <v>67269.41</v>
      </c>
      <c r="M2726" s="34">
        <v>17</v>
      </c>
      <c r="N2726" s="34">
        <v>42.24</v>
      </c>
      <c r="O2726" s="42">
        <v>-4.1000000000000003E-3</v>
      </c>
      <c r="P2726" s="42">
        <v>2.9899999999999999E-2</v>
      </c>
      <c r="Q2726" s="34" t="s">
        <v>100</v>
      </c>
      <c r="R2726" s="34">
        <v>0</v>
      </c>
      <c r="S2726" s="34">
        <v>72.900000000000006</v>
      </c>
      <c r="U2726" s="58">
        <f>VLOOKUP(AU2726,[1]expiry_dates!$B$2:$C$2894,2,FALSE)</f>
        <v>42642</v>
      </c>
      <c r="V2726" s="34" t="s">
        <v>140</v>
      </c>
      <c r="W2726" s="34" t="s">
        <v>101</v>
      </c>
      <c r="X2726" s="54">
        <v>42620.447916666664</v>
      </c>
      <c r="Y2726" s="34">
        <v>1.85</v>
      </c>
      <c r="Z2726" s="34">
        <v>42620.614583333336</v>
      </c>
      <c r="AA2726" s="34">
        <v>1.6</v>
      </c>
      <c r="AB2726" s="34">
        <v>-0.1351</v>
      </c>
      <c r="AC2726" s="34">
        <v>10092.870000000001</v>
      </c>
      <c r="AD2726" s="34">
        <v>0.1351</v>
      </c>
      <c r="AE2726" s="34">
        <v>40371.49</v>
      </c>
      <c r="AF2726" s="34">
        <v>74687.259999999995</v>
      </c>
      <c r="AG2726" s="34">
        <v>4944070.87</v>
      </c>
      <c r="AH2726" s="34">
        <v>17</v>
      </c>
      <c r="AI2726" s="34">
        <v>593.70000000000005</v>
      </c>
      <c r="AJ2726" s="34">
        <v>-8.1100000000000005E-2</v>
      </c>
      <c r="AK2726" s="34">
        <v>0.29730000000000001</v>
      </c>
      <c r="AL2726" s="34" t="s">
        <v>100</v>
      </c>
      <c r="AM2726" s="34">
        <v>73.599999999999994</v>
      </c>
      <c r="AN2726" s="34">
        <v>20453.75</v>
      </c>
      <c r="AO2726" s="34">
        <v>72.900000000000006</v>
      </c>
      <c r="AP2726" s="34">
        <v>0</v>
      </c>
      <c r="AR2726" s="45"/>
      <c r="AS2726" s="49"/>
      <c r="AT2726" s="45"/>
      <c r="AU2726" s="31">
        <v>42620</v>
      </c>
      <c r="AV2726" s="57">
        <v>0.44791666666666669</v>
      </c>
      <c r="AW2726" s="31" t="s">
        <v>231</v>
      </c>
      <c r="AY2726" s="32"/>
      <c r="BA2726" s="32"/>
      <c r="BG2726" s="32"/>
      <c r="BH2726" s="32"/>
    </row>
    <row r="2727" spans="1:60">
      <c r="A2727" s="34" t="s">
        <v>98</v>
      </c>
      <c r="B2727" s="34" t="s">
        <v>101</v>
      </c>
      <c r="C2727" s="38">
        <v>42620.614583333336</v>
      </c>
      <c r="D2727" s="34">
        <v>74.650000000000006</v>
      </c>
      <c r="E2727" s="38">
        <v>42621.385416666664</v>
      </c>
      <c r="F2727" s="34">
        <v>75.3</v>
      </c>
      <c r="G2727" s="42">
        <v>8.6999999999999994E-3</v>
      </c>
      <c r="H2727" s="34">
        <v>-438.29</v>
      </c>
      <c r="I2727" s="42">
        <v>-8.6999999999999994E-3</v>
      </c>
      <c r="J2727" s="34">
        <v>674.28880000000004</v>
      </c>
      <c r="K2727" s="34">
        <v>50335.66</v>
      </c>
      <c r="L2727" s="34">
        <v>66831.12</v>
      </c>
      <c r="M2727" s="34">
        <v>8</v>
      </c>
      <c r="N2727" s="34">
        <v>-54.79</v>
      </c>
      <c r="O2727" s="42">
        <v>-8.6999999999999994E-3</v>
      </c>
      <c r="P2727" s="42">
        <v>6.0000000000000001E-3</v>
      </c>
      <c r="Q2727" s="34" t="s">
        <v>100</v>
      </c>
      <c r="R2727" s="34">
        <v>0</v>
      </c>
      <c r="S2727" s="34">
        <v>75.739999999999995</v>
      </c>
      <c r="U2727" s="58">
        <f>VLOOKUP(AU2727,[1]expiry_dates!$B$2:$C$2894,2,FALSE)</f>
        <v>42642</v>
      </c>
      <c r="V2727" s="34" t="s">
        <v>137</v>
      </c>
      <c r="W2727" s="34" t="s">
        <v>101</v>
      </c>
      <c r="X2727" s="54">
        <v>42620.614583333336</v>
      </c>
      <c r="Y2727" s="34">
        <v>2.65</v>
      </c>
      <c r="Z2727" s="34">
        <v>42621.385416666664</v>
      </c>
      <c r="AA2727" s="34">
        <v>3</v>
      </c>
      <c r="AB2727" s="34">
        <v>0.1321</v>
      </c>
      <c r="AC2727" s="34">
        <v>-9868.73</v>
      </c>
      <c r="AD2727" s="34">
        <v>-0.1321</v>
      </c>
      <c r="AE2727" s="34">
        <v>28196.36</v>
      </c>
      <c r="AF2727" s="34">
        <v>74720.350000000006</v>
      </c>
      <c r="AG2727" s="34">
        <v>4934202.1500000004</v>
      </c>
      <c r="AH2727" s="34">
        <v>8</v>
      </c>
      <c r="AI2727" s="34">
        <v>-1233.5899999999999</v>
      </c>
      <c r="AJ2727" s="34">
        <v>-0.1321</v>
      </c>
      <c r="AK2727" s="34">
        <v>5.6599999999999998E-2</v>
      </c>
      <c r="AL2727" s="34" t="s">
        <v>100</v>
      </c>
      <c r="AM2727" s="34">
        <v>74.650000000000006</v>
      </c>
      <c r="AN2727" s="34">
        <v>20423.2</v>
      </c>
      <c r="AO2727" s="34">
        <v>75.739999999999995</v>
      </c>
      <c r="AP2727" s="34">
        <v>0</v>
      </c>
      <c r="AR2727" s="45"/>
      <c r="AS2727" s="49"/>
      <c r="AT2727" s="45"/>
      <c r="AU2727" s="31">
        <v>42620</v>
      </c>
      <c r="AV2727" s="57">
        <v>0.11458333333333333</v>
      </c>
      <c r="AW2727" s="31" t="s">
        <v>232</v>
      </c>
      <c r="AY2727" s="32"/>
      <c r="BA2727" s="32"/>
      <c r="BG2727" s="32"/>
      <c r="BH2727" s="32"/>
    </row>
    <row r="2728" spans="1:60">
      <c r="A2728" s="34" t="s">
        <v>98</v>
      </c>
      <c r="B2728" s="34" t="s">
        <v>99</v>
      </c>
      <c r="C2728" s="38">
        <v>42621.385416666664</v>
      </c>
      <c r="D2728" s="34">
        <v>75.3</v>
      </c>
      <c r="E2728" s="38">
        <v>42621.510416666664</v>
      </c>
      <c r="F2728" s="34">
        <v>75.25</v>
      </c>
      <c r="G2728" s="42">
        <v>-6.9999999999999999E-4</v>
      </c>
      <c r="H2728" s="34">
        <v>-33.42</v>
      </c>
      <c r="I2728" s="42">
        <v>-6.9999999999999999E-4</v>
      </c>
      <c r="J2728" s="34">
        <v>668.46169999999995</v>
      </c>
      <c r="K2728" s="34">
        <v>50335.16</v>
      </c>
      <c r="L2728" s="34">
        <v>66797.7</v>
      </c>
      <c r="M2728" s="34">
        <v>13</v>
      </c>
      <c r="N2728" s="34">
        <v>-2.57</v>
      </c>
      <c r="O2728" s="42">
        <v>-1.06E-2</v>
      </c>
      <c r="P2728" s="42">
        <v>1.26E-2</v>
      </c>
      <c r="Q2728" s="34" t="s">
        <v>100</v>
      </c>
      <c r="R2728" s="34">
        <v>0</v>
      </c>
      <c r="S2728" s="34">
        <v>74.22</v>
      </c>
      <c r="U2728" s="58">
        <f>VLOOKUP(AU2728,[1]expiry_dates!$B$2:$C$2894,2,FALSE)</f>
        <v>42642</v>
      </c>
      <c r="V2728" s="34" t="s">
        <v>141</v>
      </c>
      <c r="W2728" s="34" t="s">
        <v>101</v>
      </c>
      <c r="X2728" s="54">
        <v>42621.385416666664</v>
      </c>
      <c r="Y2728" s="34">
        <v>0.2</v>
      </c>
      <c r="Z2728" s="34">
        <v>42621.510416666664</v>
      </c>
      <c r="AA2728" s="34">
        <v>0.2</v>
      </c>
      <c r="AB2728" s="34">
        <v>0</v>
      </c>
      <c r="AC2728" s="34">
        <v>0</v>
      </c>
      <c r="AD2728" s="34">
        <v>0</v>
      </c>
      <c r="AE2728" s="34">
        <v>373566.5</v>
      </c>
      <c r="AF2728" s="34">
        <v>74713.3</v>
      </c>
      <c r="AG2728" s="34">
        <v>4934202.1500000004</v>
      </c>
      <c r="AH2728" s="34">
        <v>13</v>
      </c>
      <c r="AI2728" s="34">
        <v>0</v>
      </c>
      <c r="AJ2728" s="34">
        <v>0</v>
      </c>
      <c r="AK2728" s="34">
        <v>0</v>
      </c>
      <c r="AL2728" s="34" t="s">
        <v>100</v>
      </c>
      <c r="AM2728" s="34">
        <v>75.3</v>
      </c>
      <c r="AN2728" s="34">
        <v>20426.349999999999</v>
      </c>
      <c r="AO2728" s="34">
        <v>74.22</v>
      </c>
      <c r="AP2728" s="34">
        <v>0</v>
      </c>
      <c r="AR2728" s="45"/>
      <c r="AS2728" s="49"/>
      <c r="AT2728" s="45"/>
      <c r="AU2728" s="31">
        <v>42621</v>
      </c>
      <c r="AV2728" s="57">
        <v>0.38541666666666669</v>
      </c>
      <c r="AW2728" s="31" t="s">
        <v>231</v>
      </c>
      <c r="AY2728" s="32"/>
      <c r="BA2728" s="32"/>
      <c r="BG2728" s="32"/>
      <c r="BH2728" s="32"/>
    </row>
    <row r="2729" spans="1:60">
      <c r="A2729" s="34" t="s">
        <v>98</v>
      </c>
      <c r="B2729" s="34" t="s">
        <v>101</v>
      </c>
      <c r="C2729" s="38">
        <v>42621.510416666664</v>
      </c>
      <c r="D2729" s="34">
        <v>75.25</v>
      </c>
      <c r="E2729" s="38">
        <v>42621.59375</v>
      </c>
      <c r="F2729" s="34">
        <v>76.099999999999994</v>
      </c>
      <c r="G2729" s="42">
        <v>1.1299999999999999E-2</v>
      </c>
      <c r="H2729" s="34">
        <v>-568.55999999999995</v>
      </c>
      <c r="I2729" s="42">
        <v>-1.1299999999999999E-2</v>
      </c>
      <c r="J2729" s="34">
        <v>668.89469999999994</v>
      </c>
      <c r="K2729" s="34">
        <v>50334.32</v>
      </c>
      <c r="L2729" s="34">
        <v>66229.14</v>
      </c>
      <c r="M2729" s="34">
        <v>9</v>
      </c>
      <c r="N2729" s="34">
        <v>-63.17</v>
      </c>
      <c r="O2729" s="42">
        <v>-1.1299999999999999E-2</v>
      </c>
      <c r="P2729" s="42">
        <v>4.7000000000000002E-3</v>
      </c>
      <c r="Q2729" s="34" t="s">
        <v>100</v>
      </c>
      <c r="R2729" s="34">
        <v>0</v>
      </c>
      <c r="S2729" s="34">
        <v>76.2</v>
      </c>
      <c r="U2729" s="58">
        <f>VLOOKUP(AU2729,[1]expiry_dates!$B$2:$C$2894,2,FALSE)</f>
        <v>42642</v>
      </c>
      <c r="V2729" s="34" t="s">
        <v>137</v>
      </c>
      <c r="W2729" s="34" t="s">
        <v>101</v>
      </c>
      <c r="X2729" s="54">
        <v>42621.510416666664</v>
      </c>
      <c r="Y2729" s="34">
        <v>2.7</v>
      </c>
      <c r="Z2729" s="34">
        <v>42621.59375</v>
      </c>
      <c r="AA2729" s="34">
        <v>3.5</v>
      </c>
      <c r="AB2729" s="34">
        <v>0.29630000000000001</v>
      </c>
      <c r="AC2729" s="34">
        <v>-22124.74</v>
      </c>
      <c r="AD2729" s="34">
        <v>-0.29630000000000001</v>
      </c>
      <c r="AE2729" s="34">
        <v>27655.93</v>
      </c>
      <c r="AF2729" s="34">
        <v>74671.009999999995</v>
      </c>
      <c r="AG2729" s="34">
        <v>4912077.4000000004</v>
      </c>
      <c r="AH2729" s="34">
        <v>9</v>
      </c>
      <c r="AI2729" s="34">
        <v>-2458.3000000000002</v>
      </c>
      <c r="AJ2729" s="34">
        <v>-0.29630000000000001</v>
      </c>
      <c r="AK2729" s="34">
        <v>0</v>
      </c>
      <c r="AL2729" s="34" t="s">
        <v>100</v>
      </c>
      <c r="AM2729" s="34">
        <v>75.25</v>
      </c>
      <c r="AN2729" s="34">
        <v>20373.3</v>
      </c>
      <c r="AO2729" s="34">
        <v>76.2</v>
      </c>
      <c r="AP2729" s="34">
        <v>0</v>
      </c>
      <c r="AR2729" s="45"/>
      <c r="AS2729" s="49"/>
      <c r="AT2729" s="45"/>
      <c r="AU2729" s="31">
        <v>42621</v>
      </c>
      <c r="AV2729" s="57">
        <v>0.51041666666666663</v>
      </c>
      <c r="AW2729" s="31" t="s">
        <v>232</v>
      </c>
      <c r="AY2729" s="32"/>
      <c r="BA2729" s="32"/>
      <c r="BG2729" s="32"/>
      <c r="BH2729" s="32"/>
    </row>
    <row r="2730" spans="1:60">
      <c r="A2730" s="34" t="s">
        <v>98</v>
      </c>
      <c r="B2730" s="34" t="s">
        <v>99</v>
      </c>
      <c r="C2730" s="38">
        <v>42621.59375</v>
      </c>
      <c r="D2730" s="34">
        <v>76.099999999999994</v>
      </c>
      <c r="E2730" s="38">
        <v>42622.625</v>
      </c>
      <c r="F2730" s="34">
        <v>79.45</v>
      </c>
      <c r="G2730" s="42">
        <v>4.3999999999999997E-2</v>
      </c>
      <c r="H2730" s="34">
        <v>2215.6999999999998</v>
      </c>
      <c r="I2730" s="42">
        <v>4.3999999999999997E-2</v>
      </c>
      <c r="J2730" s="34">
        <v>661.40369999999996</v>
      </c>
      <c r="K2730" s="34">
        <v>50332.82</v>
      </c>
      <c r="L2730" s="34">
        <v>68444.84</v>
      </c>
      <c r="M2730" s="34">
        <v>33</v>
      </c>
      <c r="N2730" s="34">
        <v>67.14</v>
      </c>
      <c r="O2730" s="42">
        <v>-6.6E-3</v>
      </c>
      <c r="P2730" s="42">
        <v>6.1800000000000001E-2</v>
      </c>
      <c r="Q2730" s="34" t="s">
        <v>100</v>
      </c>
      <c r="R2730" s="34">
        <v>0</v>
      </c>
      <c r="S2730" s="34">
        <v>74.95</v>
      </c>
      <c r="U2730" s="58">
        <f>VLOOKUP(AU2730,[1]expiry_dates!$B$2:$C$2894,2,FALSE)</f>
        <v>42642</v>
      </c>
      <c r="V2730" s="34" t="s">
        <v>140</v>
      </c>
      <c r="W2730" s="34" t="s">
        <v>101</v>
      </c>
      <c r="X2730" s="54">
        <v>42621.59375</v>
      </c>
      <c r="Y2730" s="34">
        <v>1.3</v>
      </c>
      <c r="Z2730" s="34">
        <v>42622.625</v>
      </c>
      <c r="AA2730" s="34">
        <v>0.75000009999999995</v>
      </c>
      <c r="AB2730" s="34">
        <v>-0.42309999999999998</v>
      </c>
      <c r="AC2730" s="34">
        <v>31568.18</v>
      </c>
      <c r="AD2730" s="34">
        <v>0.42309999999999998</v>
      </c>
      <c r="AE2730" s="34">
        <v>57396.7</v>
      </c>
      <c r="AF2730" s="34">
        <v>74615.7</v>
      </c>
      <c r="AG2730" s="34">
        <v>4943645.59</v>
      </c>
      <c r="AH2730" s="34">
        <v>33</v>
      </c>
      <c r="AI2730" s="34">
        <v>956.61</v>
      </c>
      <c r="AJ2730" s="34">
        <v>-7.6899999999999996E-2</v>
      </c>
      <c r="AK2730" s="34">
        <v>0.46150000000000002</v>
      </c>
      <c r="AL2730" s="34" t="s">
        <v>100</v>
      </c>
      <c r="AM2730" s="34">
        <v>76.099999999999994</v>
      </c>
      <c r="AN2730" s="34">
        <v>20407.5</v>
      </c>
      <c r="AO2730" s="34">
        <v>74.95</v>
      </c>
      <c r="AP2730" s="34">
        <v>0</v>
      </c>
      <c r="AR2730" s="45"/>
      <c r="AS2730" s="49"/>
      <c r="AT2730" s="45"/>
      <c r="AU2730" s="31">
        <v>42621</v>
      </c>
      <c r="AV2730" s="57">
        <v>9.375E-2</v>
      </c>
      <c r="AW2730" s="31" t="s">
        <v>232</v>
      </c>
      <c r="AY2730" s="32"/>
      <c r="BA2730" s="32"/>
      <c r="BG2730" s="32"/>
      <c r="BH2730" s="32"/>
    </row>
    <row r="2731" spans="1:60">
      <c r="A2731" s="34" t="s">
        <v>98</v>
      </c>
      <c r="B2731" s="34" t="s">
        <v>101</v>
      </c>
      <c r="C2731" s="38">
        <v>42622.625</v>
      </c>
      <c r="D2731" s="34">
        <v>79.45</v>
      </c>
      <c r="E2731" s="38">
        <v>42625.479166666664</v>
      </c>
      <c r="F2731" s="34">
        <v>78.650000000000006</v>
      </c>
      <c r="G2731" s="42">
        <v>-1.01E-2</v>
      </c>
      <c r="H2731" s="34">
        <v>506.93</v>
      </c>
      <c r="I2731" s="42">
        <v>1.01E-2</v>
      </c>
      <c r="J2731" s="34">
        <v>633.65909999999997</v>
      </c>
      <c r="K2731" s="34">
        <v>50344.21</v>
      </c>
      <c r="L2731" s="34">
        <v>68951.77</v>
      </c>
      <c r="M2731" s="34">
        <v>16</v>
      </c>
      <c r="N2731" s="34">
        <v>31.68</v>
      </c>
      <c r="O2731" s="42">
        <v>-7.6E-3</v>
      </c>
      <c r="P2731" s="42">
        <v>3.6499999999999998E-2</v>
      </c>
      <c r="Q2731" s="34" t="s">
        <v>100</v>
      </c>
      <c r="R2731" s="34">
        <v>0</v>
      </c>
      <c r="S2731" s="34">
        <v>80.8</v>
      </c>
      <c r="U2731" s="58">
        <f>VLOOKUP(AU2731,[1]expiry_dates!$B$2:$C$2894,2,FALSE)</f>
        <v>42642</v>
      </c>
      <c r="V2731" s="34" t="s">
        <v>126</v>
      </c>
      <c r="W2731" s="34" t="s">
        <v>101</v>
      </c>
      <c r="X2731" s="54">
        <v>42622.625</v>
      </c>
      <c r="Y2731" s="34">
        <v>3.4</v>
      </c>
      <c r="Z2731" s="34">
        <v>42625.479166666664</v>
      </c>
      <c r="AA2731" s="34">
        <v>3.05</v>
      </c>
      <c r="AB2731" s="34">
        <v>-0.10290000000000001</v>
      </c>
      <c r="AC2731" s="34">
        <v>7691.58</v>
      </c>
      <c r="AD2731" s="34">
        <v>0.10290000000000001</v>
      </c>
      <c r="AE2731" s="34">
        <v>21975.95</v>
      </c>
      <c r="AF2731" s="34">
        <v>74718.23</v>
      </c>
      <c r="AG2731" s="34">
        <v>4951337.17</v>
      </c>
      <c r="AH2731" s="34">
        <v>16</v>
      </c>
      <c r="AI2731" s="34">
        <v>480.72</v>
      </c>
      <c r="AJ2731" s="34">
        <v>-0.10290000000000001</v>
      </c>
      <c r="AK2731" s="34">
        <v>0.35289999999999999</v>
      </c>
      <c r="AL2731" s="34" t="s">
        <v>100</v>
      </c>
      <c r="AM2731" s="34">
        <v>79.45</v>
      </c>
      <c r="AN2731" s="34">
        <v>20228.099999999999</v>
      </c>
      <c r="AO2731" s="34">
        <v>80.8</v>
      </c>
      <c r="AP2731" s="34">
        <v>0</v>
      </c>
      <c r="AR2731" s="45"/>
      <c r="AS2731" s="49"/>
      <c r="AT2731" s="45"/>
      <c r="AU2731" s="31">
        <v>42622</v>
      </c>
      <c r="AV2731" s="57">
        <v>0.125</v>
      </c>
      <c r="AW2731" s="31" t="s">
        <v>232</v>
      </c>
      <c r="AY2731" s="32"/>
      <c r="BA2731" s="32"/>
      <c r="BG2731" s="32"/>
      <c r="BH2731" s="32"/>
    </row>
    <row r="2732" spans="1:60">
      <c r="A2732" s="34" t="s">
        <v>98</v>
      </c>
      <c r="B2732" s="34" t="s">
        <v>99</v>
      </c>
      <c r="C2732" s="38">
        <v>42625.479166666664</v>
      </c>
      <c r="D2732" s="34">
        <v>78.650000000000006</v>
      </c>
      <c r="E2732" s="38">
        <v>42625.53125</v>
      </c>
      <c r="F2732" s="34">
        <v>77.650000000000006</v>
      </c>
      <c r="G2732" s="42">
        <v>-1.2699999999999999E-2</v>
      </c>
      <c r="H2732" s="34">
        <v>-640.12</v>
      </c>
      <c r="I2732" s="42">
        <v>-1.2699999999999999E-2</v>
      </c>
      <c r="J2732" s="34">
        <v>640.11540000000002</v>
      </c>
      <c r="K2732" s="34">
        <v>50345.07</v>
      </c>
      <c r="L2732" s="34">
        <v>68311.649999999994</v>
      </c>
      <c r="M2732" s="34">
        <v>6</v>
      </c>
      <c r="N2732" s="34">
        <v>-106.69</v>
      </c>
      <c r="O2732" s="42">
        <v>-1.2699999999999999E-2</v>
      </c>
      <c r="P2732" s="42">
        <v>1.9E-3</v>
      </c>
      <c r="Q2732" s="34" t="s">
        <v>100</v>
      </c>
      <c r="R2732" s="34">
        <v>0</v>
      </c>
      <c r="S2732" s="34">
        <v>76.599999999999994</v>
      </c>
      <c r="U2732" s="58">
        <f>VLOOKUP(AU2732,[1]expiry_dates!$B$2:$C$2894,2,FALSE)</f>
        <v>42642</v>
      </c>
      <c r="V2732" s="34" t="s">
        <v>140</v>
      </c>
      <c r="W2732" s="34" t="s">
        <v>101</v>
      </c>
      <c r="X2732" s="54">
        <v>42625.479166666664</v>
      </c>
      <c r="Y2732" s="34">
        <v>1</v>
      </c>
      <c r="Z2732" s="34">
        <v>42625.53125</v>
      </c>
      <c r="AA2732" s="34">
        <v>1.25</v>
      </c>
      <c r="AB2732" s="34">
        <v>0.25</v>
      </c>
      <c r="AC2732" s="34">
        <v>-18693.29</v>
      </c>
      <c r="AD2732" s="34">
        <v>-0.25</v>
      </c>
      <c r="AE2732" s="34">
        <v>74773.16</v>
      </c>
      <c r="AF2732" s="34">
        <v>74773.16</v>
      </c>
      <c r="AG2732" s="34">
        <v>4932643.88</v>
      </c>
      <c r="AH2732" s="34">
        <v>6</v>
      </c>
      <c r="AI2732" s="34">
        <v>-3115.55</v>
      </c>
      <c r="AJ2732" s="34">
        <v>-0.25</v>
      </c>
      <c r="AK2732" s="34">
        <v>0</v>
      </c>
      <c r="AL2732" s="34" t="s">
        <v>100</v>
      </c>
      <c r="AM2732" s="34">
        <v>78.650000000000006</v>
      </c>
      <c r="AN2732" s="34">
        <v>19808.650000000001</v>
      </c>
      <c r="AO2732" s="34">
        <v>76.599999999999994</v>
      </c>
      <c r="AP2732" s="34">
        <v>0</v>
      </c>
      <c r="AR2732" s="45"/>
      <c r="AS2732" s="49"/>
      <c r="AT2732" s="45"/>
      <c r="AU2732" s="31">
        <v>42625</v>
      </c>
      <c r="AV2732" s="57">
        <v>0.47916666666666669</v>
      </c>
      <c r="AW2732" s="31" t="s">
        <v>231</v>
      </c>
      <c r="AY2732" s="32"/>
      <c r="BA2732" s="32"/>
      <c r="BG2732" s="32"/>
      <c r="BH2732" s="32"/>
    </row>
    <row r="2733" spans="1:60">
      <c r="A2733" s="34" t="s">
        <v>98</v>
      </c>
      <c r="B2733" s="34" t="s">
        <v>101</v>
      </c>
      <c r="C2733" s="38">
        <v>42625.53125</v>
      </c>
      <c r="D2733" s="34">
        <v>77.650000000000006</v>
      </c>
      <c r="E2733" s="38">
        <v>42627.395833333336</v>
      </c>
      <c r="F2733" s="34">
        <v>76.849999999999994</v>
      </c>
      <c r="G2733" s="42">
        <v>-1.03E-2</v>
      </c>
      <c r="H2733" s="34">
        <v>518.65</v>
      </c>
      <c r="I2733" s="42">
        <v>1.03E-2</v>
      </c>
      <c r="J2733" s="34">
        <v>648.31569999999999</v>
      </c>
      <c r="K2733" s="34">
        <v>50341.72</v>
      </c>
      <c r="L2733" s="34">
        <v>68830.31</v>
      </c>
      <c r="M2733" s="34">
        <v>17</v>
      </c>
      <c r="N2733" s="34">
        <v>30.51</v>
      </c>
      <c r="O2733" s="42">
        <v>-7.1000000000000004E-3</v>
      </c>
      <c r="P2733" s="42">
        <v>3.2199999999999999E-2</v>
      </c>
      <c r="Q2733" s="34" t="s">
        <v>100</v>
      </c>
      <c r="R2733" s="34">
        <v>0</v>
      </c>
      <c r="S2733" s="34">
        <v>78.73</v>
      </c>
      <c r="U2733" s="58">
        <f>VLOOKUP(AU2733,[1]expiry_dates!$B$2:$C$2894,2,FALSE)</f>
        <v>42642</v>
      </c>
      <c r="V2733" s="34" t="s">
        <v>136</v>
      </c>
      <c r="W2733" s="34" t="s">
        <v>101</v>
      </c>
      <c r="X2733" s="54">
        <v>42625.53125</v>
      </c>
      <c r="Y2733" s="34">
        <v>3.15</v>
      </c>
      <c r="Z2733" s="34">
        <v>42627.395833333336</v>
      </c>
      <c r="AA2733" s="34">
        <v>2.85</v>
      </c>
      <c r="AB2733" s="34">
        <v>-9.5200000000000007E-2</v>
      </c>
      <c r="AC2733" s="34">
        <v>7114.34</v>
      </c>
      <c r="AD2733" s="34">
        <v>9.5200000000000007E-2</v>
      </c>
      <c r="AE2733" s="34">
        <v>23714.48</v>
      </c>
      <c r="AF2733" s="34">
        <v>74700.600000000006</v>
      </c>
      <c r="AG2733" s="34">
        <v>4939758.22</v>
      </c>
      <c r="AH2733" s="34">
        <v>17</v>
      </c>
      <c r="AI2733" s="34">
        <v>418.49</v>
      </c>
      <c r="AJ2733" s="34">
        <v>-0.1111</v>
      </c>
      <c r="AK2733" s="34">
        <v>0.26979999999999998</v>
      </c>
      <c r="AL2733" s="34" t="s">
        <v>100</v>
      </c>
      <c r="AM2733" s="34">
        <v>77.650000000000006</v>
      </c>
      <c r="AN2733" s="34">
        <v>19815.2</v>
      </c>
      <c r="AO2733" s="34">
        <v>78.73</v>
      </c>
      <c r="AP2733" s="34">
        <v>0</v>
      </c>
      <c r="AR2733" s="45"/>
      <c r="AS2733" s="49"/>
      <c r="AT2733" s="45"/>
      <c r="AU2733" s="31">
        <v>42625</v>
      </c>
      <c r="AV2733" s="57">
        <v>0.53125</v>
      </c>
      <c r="AW2733" s="31" t="s">
        <v>232</v>
      </c>
      <c r="AY2733" s="32"/>
      <c r="BA2733" s="32"/>
      <c r="BG2733" s="32"/>
      <c r="BH2733" s="32"/>
    </row>
    <row r="2734" spans="1:60">
      <c r="A2734" s="34" t="s">
        <v>98</v>
      </c>
      <c r="B2734" s="34" t="s">
        <v>99</v>
      </c>
      <c r="C2734" s="38">
        <v>42627.395833333336</v>
      </c>
      <c r="D2734" s="34">
        <v>76.849999999999994</v>
      </c>
      <c r="E2734" s="38">
        <v>42628.385416666664</v>
      </c>
      <c r="F2734" s="34">
        <v>77.349999999999994</v>
      </c>
      <c r="G2734" s="42">
        <v>6.4999999999999997E-3</v>
      </c>
      <c r="H2734" s="34">
        <v>327.55</v>
      </c>
      <c r="I2734" s="42">
        <v>6.4999999999999997E-3</v>
      </c>
      <c r="J2734" s="34">
        <v>655.09630000000004</v>
      </c>
      <c r="K2734" s="34">
        <v>50344.15</v>
      </c>
      <c r="L2734" s="34">
        <v>69157.850000000006</v>
      </c>
      <c r="M2734" s="34">
        <v>29</v>
      </c>
      <c r="N2734" s="34">
        <v>11.29</v>
      </c>
      <c r="O2734" s="42">
        <v>-1.6299999999999999E-2</v>
      </c>
      <c r="P2734" s="42">
        <v>1.8200000000000001E-2</v>
      </c>
      <c r="Q2734" s="34" t="s">
        <v>100</v>
      </c>
      <c r="R2734" s="34">
        <v>0</v>
      </c>
      <c r="S2734" s="34">
        <v>75.19</v>
      </c>
      <c r="U2734" s="58">
        <f>VLOOKUP(AU2734,[1]expiry_dates!$B$2:$C$2894,2,FALSE)</f>
        <v>42642</v>
      </c>
      <c r="V2734" s="34" t="s">
        <v>140</v>
      </c>
      <c r="W2734" s="34" t="s">
        <v>101</v>
      </c>
      <c r="X2734" s="54">
        <v>42627.395833333336</v>
      </c>
      <c r="Y2734" s="34">
        <v>1.45</v>
      </c>
      <c r="Z2734" s="34">
        <v>42628.385416666664</v>
      </c>
      <c r="AA2734" s="34">
        <v>1</v>
      </c>
      <c r="AB2734" s="34">
        <v>-0.31030000000000002</v>
      </c>
      <c r="AC2734" s="34">
        <v>23182.38</v>
      </c>
      <c r="AD2734" s="34">
        <v>0.31030000000000002</v>
      </c>
      <c r="AE2734" s="34">
        <v>51516.41</v>
      </c>
      <c r="AF2734" s="34">
        <v>74698.789999999994</v>
      </c>
      <c r="AG2734" s="34">
        <v>4962940.5999999996</v>
      </c>
      <c r="AH2734" s="34">
        <v>29</v>
      </c>
      <c r="AI2734" s="34">
        <v>799.39</v>
      </c>
      <c r="AJ2734" s="34">
        <v>-0.10340000000000001</v>
      </c>
      <c r="AK2734" s="34">
        <v>0.31030000000000002</v>
      </c>
      <c r="AL2734" s="34" t="s">
        <v>100</v>
      </c>
      <c r="AM2734" s="34">
        <v>76.849999999999994</v>
      </c>
      <c r="AN2734" s="34">
        <v>19850</v>
      </c>
      <c r="AO2734" s="34">
        <v>75.19</v>
      </c>
      <c r="AP2734" s="34">
        <v>0</v>
      </c>
      <c r="AR2734" s="45"/>
      <c r="AS2734" s="49"/>
      <c r="AT2734" s="45"/>
      <c r="AU2734" s="31">
        <v>42627</v>
      </c>
      <c r="AV2734" s="57">
        <v>0.39583333333333331</v>
      </c>
      <c r="AW2734" s="31" t="s">
        <v>231</v>
      </c>
      <c r="AY2734" s="32"/>
      <c r="BA2734" s="32"/>
      <c r="BG2734" s="32"/>
      <c r="BH2734" s="32"/>
    </row>
    <row r="2735" spans="1:60">
      <c r="A2735" s="34" t="s">
        <v>98</v>
      </c>
      <c r="B2735" s="34" t="s">
        <v>101</v>
      </c>
      <c r="C2735" s="38">
        <v>42628.385416666664</v>
      </c>
      <c r="D2735" s="34">
        <v>77.349999999999994</v>
      </c>
      <c r="E2735" s="38">
        <v>42628.583333333336</v>
      </c>
      <c r="F2735" s="34">
        <v>76.900000000000006</v>
      </c>
      <c r="G2735" s="42">
        <v>-5.7999999999999996E-3</v>
      </c>
      <c r="H2735" s="34">
        <v>292.89999999999998</v>
      </c>
      <c r="I2735" s="42">
        <v>5.7999999999999996E-3</v>
      </c>
      <c r="J2735" s="34">
        <v>650.89769999999999</v>
      </c>
      <c r="K2735" s="34">
        <v>50346.94</v>
      </c>
      <c r="L2735" s="34">
        <v>69450.759999999995</v>
      </c>
      <c r="M2735" s="34">
        <v>20</v>
      </c>
      <c r="N2735" s="34">
        <v>14.65</v>
      </c>
      <c r="O2735" s="42">
        <v>-6.4999999999999997E-3</v>
      </c>
      <c r="P2735" s="42">
        <v>1.6799999999999999E-2</v>
      </c>
      <c r="Q2735" s="34" t="s">
        <v>100</v>
      </c>
      <c r="R2735" s="34">
        <v>0</v>
      </c>
      <c r="S2735" s="34">
        <v>78.25</v>
      </c>
      <c r="U2735" s="58">
        <f>VLOOKUP(AU2735,[1]expiry_dates!$B$2:$C$2894,2,FALSE)</f>
        <v>42642</v>
      </c>
      <c r="V2735" s="34" t="s">
        <v>136</v>
      </c>
      <c r="W2735" s="34" t="s">
        <v>101</v>
      </c>
      <c r="X2735" s="54">
        <v>42628.385416666664</v>
      </c>
      <c r="Y2735" s="34">
        <v>2.95</v>
      </c>
      <c r="Z2735" s="34">
        <v>42628.583333333336</v>
      </c>
      <c r="AA2735" s="34">
        <v>2.85</v>
      </c>
      <c r="AB2735" s="34">
        <v>-3.39E-2</v>
      </c>
      <c r="AC2735" s="34">
        <v>2536.09</v>
      </c>
      <c r="AD2735" s="34">
        <v>3.39E-2</v>
      </c>
      <c r="AE2735" s="34">
        <v>25360.92</v>
      </c>
      <c r="AF2735" s="34">
        <v>74814.7</v>
      </c>
      <c r="AG2735" s="34">
        <v>4965476.7</v>
      </c>
      <c r="AH2735" s="34">
        <v>20</v>
      </c>
      <c r="AI2735" s="34">
        <v>126.8</v>
      </c>
      <c r="AJ2735" s="34">
        <v>-0.32200000000000001</v>
      </c>
      <c r="AK2735" s="34">
        <v>0.23730000000000001</v>
      </c>
      <c r="AL2735" s="34" t="s">
        <v>100</v>
      </c>
      <c r="AM2735" s="34">
        <v>77.349999999999994</v>
      </c>
      <c r="AN2735" s="34">
        <v>19905.5</v>
      </c>
      <c r="AO2735" s="34">
        <v>78.25</v>
      </c>
      <c r="AP2735" s="34">
        <v>0</v>
      </c>
      <c r="AR2735" s="45"/>
      <c r="AS2735" s="49"/>
      <c r="AT2735" s="45"/>
      <c r="AU2735" s="31">
        <v>42628</v>
      </c>
      <c r="AV2735" s="57">
        <v>0.38541666666666669</v>
      </c>
      <c r="AW2735" s="31" t="s">
        <v>231</v>
      </c>
      <c r="AY2735" s="32"/>
      <c r="BA2735" s="32"/>
      <c r="BG2735" s="32"/>
      <c r="BH2735" s="32"/>
    </row>
    <row r="2736" spans="1:60">
      <c r="A2736" s="34" t="s">
        <v>98</v>
      </c>
      <c r="B2736" s="34" t="s">
        <v>99</v>
      </c>
      <c r="C2736" s="38">
        <v>42628.583333333336</v>
      </c>
      <c r="D2736" s="34">
        <v>76.900000000000006</v>
      </c>
      <c r="E2736" s="38">
        <v>42628.635416666664</v>
      </c>
      <c r="F2736" s="34">
        <v>76.349999999999994</v>
      </c>
      <c r="G2736" s="42">
        <v>-7.1999999999999998E-3</v>
      </c>
      <c r="H2736" s="34">
        <v>-360.1</v>
      </c>
      <c r="I2736" s="42">
        <v>-7.1999999999999998E-3</v>
      </c>
      <c r="J2736" s="34">
        <v>654.73609999999996</v>
      </c>
      <c r="K2736" s="34">
        <v>50349.21</v>
      </c>
      <c r="L2736" s="34">
        <v>69090.649999999994</v>
      </c>
      <c r="M2736" s="34">
        <v>6</v>
      </c>
      <c r="N2736" s="34">
        <v>-60.02</v>
      </c>
      <c r="O2736" s="42">
        <v>-8.5000000000000006E-3</v>
      </c>
      <c r="P2736" s="42">
        <v>6.9999999999999999E-4</v>
      </c>
      <c r="Q2736" s="34" t="s">
        <v>100</v>
      </c>
      <c r="R2736" s="34">
        <v>0</v>
      </c>
      <c r="S2736" s="34">
        <v>76.05</v>
      </c>
      <c r="U2736" s="58">
        <f>VLOOKUP(AU2736,[1]expiry_dates!$B$2:$C$2894,2,FALSE)</f>
        <v>42642</v>
      </c>
      <c r="V2736" s="34" t="s">
        <v>127</v>
      </c>
      <c r="W2736" s="34" t="s">
        <v>101</v>
      </c>
      <c r="X2736" s="54">
        <v>42628.583333333336</v>
      </c>
      <c r="Y2736" s="34">
        <v>2.0499999999999998</v>
      </c>
      <c r="Z2736" s="34">
        <v>42628.635416666664</v>
      </c>
      <c r="AA2736" s="34">
        <v>1.95</v>
      </c>
      <c r="AB2736" s="34">
        <v>-4.8800000000000003E-2</v>
      </c>
      <c r="AC2736" s="34">
        <v>3652.59</v>
      </c>
      <c r="AD2736" s="34">
        <v>4.8800000000000003E-2</v>
      </c>
      <c r="AE2736" s="34">
        <v>36525.910000000003</v>
      </c>
      <c r="AF2736" s="34">
        <v>74878.11</v>
      </c>
      <c r="AG2736" s="34">
        <v>4969129.29</v>
      </c>
      <c r="AH2736" s="34">
        <v>6</v>
      </c>
      <c r="AI2736" s="34">
        <v>608.77</v>
      </c>
      <c r="AJ2736" s="34">
        <v>-0.122</v>
      </c>
      <c r="AK2736" s="34">
        <v>4.8800000000000003E-2</v>
      </c>
      <c r="AL2736" s="34" t="s">
        <v>100</v>
      </c>
      <c r="AM2736" s="34">
        <v>76.900000000000006</v>
      </c>
      <c r="AN2736" s="34">
        <v>19842.3</v>
      </c>
      <c r="AO2736" s="34">
        <v>76.05</v>
      </c>
      <c r="AP2736" s="34">
        <v>0</v>
      </c>
      <c r="AR2736" s="45"/>
      <c r="AS2736" s="49"/>
      <c r="AT2736" s="45"/>
      <c r="AU2736" s="31">
        <v>42628</v>
      </c>
      <c r="AV2736" s="57">
        <v>8.3333333333333329E-2</v>
      </c>
      <c r="AW2736" s="31" t="s">
        <v>232</v>
      </c>
      <c r="AY2736" s="32"/>
      <c r="BA2736" s="32"/>
      <c r="BG2736" s="32"/>
      <c r="BH2736" s="32"/>
    </row>
    <row r="2737" spans="1:60">
      <c r="A2737" s="34" t="s">
        <v>98</v>
      </c>
      <c r="B2737" s="34" t="s">
        <v>101</v>
      </c>
      <c r="C2737" s="38">
        <v>42628.635416666664</v>
      </c>
      <c r="D2737" s="34">
        <v>76.349999999999994</v>
      </c>
      <c r="E2737" s="38">
        <v>42629.385416666664</v>
      </c>
      <c r="F2737" s="34">
        <v>77.55</v>
      </c>
      <c r="G2737" s="42">
        <v>1.5699999999999999E-2</v>
      </c>
      <c r="H2737" s="34">
        <v>-791.28</v>
      </c>
      <c r="I2737" s="42">
        <v>-1.5699999999999999E-2</v>
      </c>
      <c r="J2737" s="34">
        <v>659.40129999999999</v>
      </c>
      <c r="K2737" s="34">
        <v>50345.29</v>
      </c>
      <c r="L2737" s="34">
        <v>68299.37</v>
      </c>
      <c r="M2737" s="34">
        <v>6</v>
      </c>
      <c r="N2737" s="34">
        <v>-131.88</v>
      </c>
      <c r="O2737" s="42">
        <v>-1.5699999999999999E-2</v>
      </c>
      <c r="P2737" s="42">
        <v>3.8999999999999998E-3</v>
      </c>
      <c r="Q2737" s="34" t="s">
        <v>100</v>
      </c>
      <c r="R2737" s="34">
        <v>0</v>
      </c>
      <c r="S2737" s="34">
        <v>76.92</v>
      </c>
      <c r="U2737" s="58">
        <f>VLOOKUP(AU2737,[1]expiry_dates!$B$2:$C$2894,2,FALSE)</f>
        <v>42642</v>
      </c>
      <c r="V2737" s="34" t="s">
        <v>136</v>
      </c>
      <c r="W2737" s="34" t="s">
        <v>101</v>
      </c>
      <c r="X2737" s="54">
        <v>42628.635416666664</v>
      </c>
      <c r="Y2737" s="34">
        <v>2.4500000000000002</v>
      </c>
      <c r="Z2737" s="34">
        <v>42629.385416666664</v>
      </c>
      <c r="AA2737" s="34">
        <v>3</v>
      </c>
      <c r="AB2737" s="34">
        <v>0.22450000000000001</v>
      </c>
      <c r="AC2737" s="34">
        <v>-16787.73</v>
      </c>
      <c r="AD2737" s="34">
        <v>-0.22450000000000001</v>
      </c>
      <c r="AE2737" s="34">
        <v>30523.15</v>
      </c>
      <c r="AF2737" s="34">
        <v>74781.73</v>
      </c>
      <c r="AG2737" s="34">
        <v>4952341.55</v>
      </c>
      <c r="AH2737" s="34">
        <v>6</v>
      </c>
      <c r="AI2737" s="34">
        <v>-2797.96</v>
      </c>
      <c r="AJ2737" s="34">
        <v>-0.22450000000000001</v>
      </c>
      <c r="AK2737" s="34">
        <v>6.1199999999999997E-2</v>
      </c>
      <c r="AL2737" s="34" t="s">
        <v>100</v>
      </c>
      <c r="AM2737" s="34">
        <v>76.349999999999994</v>
      </c>
      <c r="AN2737" s="34">
        <v>19866.7</v>
      </c>
      <c r="AO2737" s="34">
        <v>76.92</v>
      </c>
      <c r="AP2737" s="34">
        <v>0</v>
      </c>
      <c r="AR2737" s="45"/>
      <c r="AS2737" s="49"/>
      <c r="AT2737" s="45"/>
      <c r="AU2737" s="31">
        <v>42628</v>
      </c>
      <c r="AV2737" s="57">
        <v>0.13541666666666666</v>
      </c>
      <c r="AW2737" s="31" t="s">
        <v>232</v>
      </c>
      <c r="AY2737" s="32"/>
      <c r="BA2737" s="32"/>
      <c r="BG2737" s="32"/>
      <c r="BH2737" s="32"/>
    </row>
    <row r="2738" spans="1:60">
      <c r="A2738" s="34" t="s">
        <v>98</v>
      </c>
      <c r="B2738" s="34" t="s">
        <v>99</v>
      </c>
      <c r="C2738" s="38">
        <v>42629.385416666664</v>
      </c>
      <c r="D2738" s="34">
        <v>77.55</v>
      </c>
      <c r="E2738" s="38">
        <v>42629.520833333336</v>
      </c>
      <c r="F2738" s="34">
        <v>77.099999999999994</v>
      </c>
      <c r="G2738" s="42">
        <v>-5.7999999999999996E-3</v>
      </c>
      <c r="H2738" s="34">
        <v>-292.14</v>
      </c>
      <c r="I2738" s="42">
        <v>-5.7999999999999996E-3</v>
      </c>
      <c r="J2738" s="34">
        <v>649.19349999999997</v>
      </c>
      <c r="K2738" s="34">
        <v>50344.959999999999</v>
      </c>
      <c r="L2738" s="34">
        <v>68007.23</v>
      </c>
      <c r="M2738" s="34">
        <v>14</v>
      </c>
      <c r="N2738" s="34">
        <v>-20.87</v>
      </c>
      <c r="O2738" s="42">
        <v>-9.7000000000000003E-3</v>
      </c>
      <c r="P2738" s="42">
        <v>7.7000000000000002E-3</v>
      </c>
      <c r="Q2738" s="34" t="s">
        <v>100</v>
      </c>
      <c r="R2738" s="34">
        <v>0</v>
      </c>
      <c r="S2738" s="34">
        <v>76.11</v>
      </c>
      <c r="U2738" s="58">
        <f>VLOOKUP(AU2738,[1]expiry_dates!$B$2:$C$2894,2,FALSE)</f>
        <v>42642</v>
      </c>
      <c r="V2738" s="34" t="s">
        <v>160</v>
      </c>
      <c r="W2738" s="34" t="s">
        <v>101</v>
      </c>
      <c r="X2738" s="54">
        <v>42629.385416666664</v>
      </c>
      <c r="Y2738" s="34">
        <v>2.85</v>
      </c>
      <c r="Z2738" s="34">
        <v>42629.520833333336</v>
      </c>
      <c r="AA2738" s="34">
        <v>2.85</v>
      </c>
      <c r="AB2738" s="34">
        <v>0</v>
      </c>
      <c r="AC2738" s="34">
        <v>0</v>
      </c>
      <c r="AD2738" s="34">
        <v>0</v>
      </c>
      <c r="AE2738" s="34">
        <v>26261.63</v>
      </c>
      <c r="AF2738" s="34">
        <v>74845.649999999994</v>
      </c>
      <c r="AG2738" s="34">
        <v>4952341.55</v>
      </c>
      <c r="AH2738" s="34">
        <v>14</v>
      </c>
      <c r="AI2738" s="34">
        <v>0</v>
      </c>
      <c r="AJ2738" s="34">
        <v>-7.0199999999999999E-2</v>
      </c>
      <c r="AK2738" s="34">
        <v>0.1053</v>
      </c>
      <c r="AL2738" s="34" t="s">
        <v>100</v>
      </c>
      <c r="AM2738" s="34">
        <v>77.55</v>
      </c>
      <c r="AN2738" s="34">
        <v>20097.3</v>
      </c>
      <c r="AO2738" s="34">
        <v>76.11</v>
      </c>
      <c r="AP2738" s="34">
        <v>0</v>
      </c>
      <c r="AR2738" s="45"/>
      <c r="AS2738" s="49"/>
      <c r="AT2738" s="45"/>
      <c r="AU2738" s="31">
        <v>42629</v>
      </c>
      <c r="AV2738" s="57">
        <v>0.38541666666666669</v>
      </c>
      <c r="AW2738" s="31" t="s">
        <v>231</v>
      </c>
      <c r="AY2738" s="32"/>
      <c r="BA2738" s="32"/>
      <c r="BG2738" s="32"/>
      <c r="BH2738" s="32"/>
    </row>
    <row r="2739" spans="1:60">
      <c r="A2739" s="34" t="s">
        <v>98</v>
      </c>
      <c r="B2739" s="34" t="s">
        <v>101</v>
      </c>
      <c r="C2739" s="38">
        <v>42629.520833333336</v>
      </c>
      <c r="D2739" s="34">
        <v>77.099999999999994</v>
      </c>
      <c r="E2739" s="38">
        <v>42632.385416666664</v>
      </c>
      <c r="F2739" s="34">
        <v>75.900000000000006</v>
      </c>
      <c r="G2739" s="42">
        <v>-1.5599999999999999E-2</v>
      </c>
      <c r="H2739" s="34">
        <v>783.51</v>
      </c>
      <c r="I2739" s="42">
        <v>1.5599999999999999E-2</v>
      </c>
      <c r="J2739" s="34">
        <v>652.923</v>
      </c>
      <c r="K2739" s="34">
        <v>50340.36</v>
      </c>
      <c r="L2739" s="34">
        <v>68790.740000000005</v>
      </c>
      <c r="M2739" s="34">
        <v>17</v>
      </c>
      <c r="N2739" s="34">
        <v>46.09</v>
      </c>
      <c r="O2739" s="42">
        <v>-2.5999999999999999E-3</v>
      </c>
      <c r="P2739" s="42">
        <v>2.7199999999999998E-2</v>
      </c>
      <c r="Q2739" s="34" t="s">
        <v>100</v>
      </c>
      <c r="R2739" s="34">
        <v>0</v>
      </c>
      <c r="S2739" s="34">
        <v>78.099999999999994</v>
      </c>
      <c r="U2739" s="58">
        <f>VLOOKUP(AU2739,[1]expiry_dates!$B$2:$C$2894,2,FALSE)</f>
        <v>42642</v>
      </c>
      <c r="V2739" s="34" t="s">
        <v>136</v>
      </c>
      <c r="W2739" s="34" t="s">
        <v>101</v>
      </c>
      <c r="X2739" s="54">
        <v>42629.520833333336</v>
      </c>
      <c r="Y2739" s="34">
        <v>2.6</v>
      </c>
      <c r="Z2739" s="34">
        <v>42632.385416666664</v>
      </c>
      <c r="AA2739" s="34">
        <v>2.0499999999999998</v>
      </c>
      <c r="AB2739" s="34">
        <v>-0.21149999999999999</v>
      </c>
      <c r="AC2739" s="34">
        <v>15819.14</v>
      </c>
      <c r="AD2739" s="34">
        <v>0.21149999999999999</v>
      </c>
      <c r="AE2739" s="34">
        <v>28762.080000000002</v>
      </c>
      <c r="AF2739" s="34">
        <v>74781.41</v>
      </c>
      <c r="AG2739" s="34">
        <v>4968160.7</v>
      </c>
      <c r="AH2739" s="34">
        <v>17</v>
      </c>
      <c r="AI2739" s="34">
        <v>930.54</v>
      </c>
      <c r="AJ2739" s="34">
        <v>-7.6899999999999996E-2</v>
      </c>
      <c r="AK2739" s="34">
        <v>0.28849999999999998</v>
      </c>
      <c r="AL2739" s="34" t="s">
        <v>100</v>
      </c>
      <c r="AM2739" s="34">
        <v>77.099999999999994</v>
      </c>
      <c r="AN2739" s="34">
        <v>20127.25</v>
      </c>
      <c r="AO2739" s="34">
        <v>78.099999999999994</v>
      </c>
      <c r="AP2739" s="34">
        <v>0</v>
      </c>
      <c r="AR2739" s="45"/>
      <c r="AS2739" s="49"/>
      <c r="AT2739" s="45"/>
      <c r="AU2739" s="31">
        <v>42629</v>
      </c>
      <c r="AV2739" s="57">
        <v>0.52083333333333337</v>
      </c>
      <c r="AW2739" s="31" t="s">
        <v>232</v>
      </c>
      <c r="AY2739" s="32"/>
      <c r="BA2739" s="32"/>
      <c r="BG2739" s="32"/>
      <c r="BH2739" s="32"/>
    </row>
    <row r="2740" spans="1:60">
      <c r="A2740" s="34" t="s">
        <v>98</v>
      </c>
      <c r="B2740" s="34" t="s">
        <v>99</v>
      </c>
      <c r="C2740" s="38">
        <v>42632.385416666664</v>
      </c>
      <c r="D2740" s="34">
        <v>75.900000000000006</v>
      </c>
      <c r="E2740" s="38">
        <v>42632.447916666664</v>
      </c>
      <c r="F2740" s="34">
        <v>75.8</v>
      </c>
      <c r="G2740" s="42">
        <v>-1.2999999999999999E-3</v>
      </c>
      <c r="H2740" s="34">
        <v>-66.33</v>
      </c>
      <c r="I2740" s="42">
        <v>-1.2999999999999999E-3</v>
      </c>
      <c r="J2740" s="34">
        <v>663.26949999999999</v>
      </c>
      <c r="K2740" s="34">
        <v>50342.16</v>
      </c>
      <c r="L2740" s="34">
        <v>68724.41</v>
      </c>
      <c r="M2740" s="34">
        <v>7</v>
      </c>
      <c r="N2740" s="34">
        <v>-9.48</v>
      </c>
      <c r="O2740" s="42">
        <v>-4.5999999999999999E-3</v>
      </c>
      <c r="P2740" s="42">
        <v>1.32E-2</v>
      </c>
      <c r="Q2740" s="34" t="s">
        <v>100</v>
      </c>
      <c r="R2740" s="34">
        <v>0</v>
      </c>
      <c r="S2740" s="34">
        <v>75.08</v>
      </c>
      <c r="U2740" s="58">
        <f>VLOOKUP(AU2740,[1]expiry_dates!$B$2:$C$2894,2,FALSE)</f>
        <v>42642</v>
      </c>
      <c r="V2740" s="34" t="s">
        <v>127</v>
      </c>
      <c r="W2740" s="34" t="s">
        <v>101</v>
      </c>
      <c r="X2740" s="54">
        <v>42632.385416666664</v>
      </c>
      <c r="Y2740" s="34">
        <v>2.15</v>
      </c>
      <c r="Z2740" s="34">
        <v>42632.447916666664</v>
      </c>
      <c r="AA2740" s="34">
        <v>2.2999999999999998</v>
      </c>
      <c r="AB2740" s="34">
        <v>6.9800000000000001E-2</v>
      </c>
      <c r="AC2740" s="34">
        <v>-5222.45</v>
      </c>
      <c r="AD2740" s="34">
        <v>-6.9800000000000001E-2</v>
      </c>
      <c r="AE2740" s="34">
        <v>34816.36</v>
      </c>
      <c r="AF2740" s="34">
        <v>74855.19</v>
      </c>
      <c r="AG2740" s="34">
        <v>4962938.24</v>
      </c>
      <c r="AH2740" s="34">
        <v>7</v>
      </c>
      <c r="AI2740" s="34">
        <v>-746.06</v>
      </c>
      <c r="AJ2740" s="34">
        <v>-6.9800000000000001E-2</v>
      </c>
      <c r="AK2740" s="34">
        <v>0.2326</v>
      </c>
      <c r="AL2740" s="34" t="s">
        <v>100</v>
      </c>
      <c r="AM2740" s="34">
        <v>75.900000000000006</v>
      </c>
      <c r="AN2740" s="34">
        <v>19897.5</v>
      </c>
      <c r="AO2740" s="34">
        <v>75.08</v>
      </c>
      <c r="AP2740" s="34">
        <v>0</v>
      </c>
      <c r="AR2740" s="45"/>
      <c r="AS2740" s="49"/>
      <c r="AT2740" s="45"/>
      <c r="AU2740" s="31">
        <v>42632</v>
      </c>
      <c r="AV2740" s="57">
        <v>0.38541666666666669</v>
      </c>
      <c r="AW2740" s="31" t="s">
        <v>231</v>
      </c>
      <c r="AY2740" s="32"/>
      <c r="BA2740" s="32"/>
      <c r="BG2740" s="32"/>
      <c r="BH2740" s="32"/>
    </row>
    <row r="2741" spans="1:60">
      <c r="A2741" s="34" t="s">
        <v>98</v>
      </c>
      <c r="B2741" s="34" t="s">
        <v>101</v>
      </c>
      <c r="C2741" s="38">
        <v>42632.447916666664</v>
      </c>
      <c r="D2741" s="34">
        <v>75.8</v>
      </c>
      <c r="E2741" s="38">
        <v>42633.385416666664</v>
      </c>
      <c r="F2741" s="34">
        <v>75.400000000000006</v>
      </c>
      <c r="G2741" s="42">
        <v>-5.3E-3</v>
      </c>
      <c r="H2741" s="34">
        <v>265.67</v>
      </c>
      <c r="I2741" s="42">
        <v>5.3E-3</v>
      </c>
      <c r="J2741" s="34">
        <v>664.16600000000005</v>
      </c>
      <c r="K2741" s="34">
        <v>50343.79</v>
      </c>
      <c r="L2741" s="34">
        <v>68990.080000000002</v>
      </c>
      <c r="M2741" s="34">
        <v>24</v>
      </c>
      <c r="N2741" s="34">
        <v>11.07</v>
      </c>
      <c r="O2741" s="42">
        <v>-2E-3</v>
      </c>
      <c r="P2741" s="42">
        <v>7.3000000000000001E-3</v>
      </c>
      <c r="Q2741" s="34" t="s">
        <v>100</v>
      </c>
      <c r="R2741" s="34">
        <v>0</v>
      </c>
      <c r="S2741" s="34">
        <v>76.900000000000006</v>
      </c>
      <c r="U2741" s="58">
        <f>VLOOKUP(AU2741,[1]expiry_dates!$B$2:$C$2894,2,FALSE)</f>
        <v>42642</v>
      </c>
      <c r="V2741" s="34" t="s">
        <v>137</v>
      </c>
      <c r="W2741" s="34" t="s">
        <v>101</v>
      </c>
      <c r="X2741" s="54">
        <v>42632.447916666664</v>
      </c>
      <c r="Y2741" s="34">
        <v>3.15</v>
      </c>
      <c r="Z2741" s="34">
        <v>42633.385416666664</v>
      </c>
      <c r="AA2741" s="34">
        <v>3</v>
      </c>
      <c r="AB2741" s="34">
        <v>-4.7600000000000003E-2</v>
      </c>
      <c r="AC2741" s="34">
        <v>3563.85</v>
      </c>
      <c r="AD2741" s="34">
        <v>4.7600000000000003E-2</v>
      </c>
      <c r="AE2741" s="34">
        <v>23758.98</v>
      </c>
      <c r="AF2741" s="34">
        <v>74840.800000000003</v>
      </c>
      <c r="AG2741" s="34">
        <v>4966502.09</v>
      </c>
      <c r="AH2741" s="34">
        <v>24</v>
      </c>
      <c r="AI2741" s="34">
        <v>148.49</v>
      </c>
      <c r="AJ2741" s="34">
        <v>-1.5900000000000001E-2</v>
      </c>
      <c r="AK2741" s="34">
        <v>0.1111</v>
      </c>
      <c r="AL2741" s="34" t="s">
        <v>100</v>
      </c>
      <c r="AM2741" s="34">
        <v>75.8</v>
      </c>
      <c r="AN2741" s="34">
        <v>19906.849999999999</v>
      </c>
      <c r="AO2741" s="34">
        <v>76.900000000000006</v>
      </c>
      <c r="AP2741" s="34">
        <v>0</v>
      </c>
      <c r="AR2741" s="45"/>
      <c r="AS2741" s="49"/>
      <c r="AT2741" s="45"/>
      <c r="AU2741" s="31">
        <v>42632</v>
      </c>
      <c r="AV2741" s="57">
        <v>0.44791666666666669</v>
      </c>
      <c r="AW2741" s="31" t="s">
        <v>231</v>
      </c>
      <c r="AY2741" s="32"/>
      <c r="BA2741" s="32"/>
      <c r="BG2741" s="32"/>
      <c r="BH2741" s="32"/>
    </row>
    <row r="2742" spans="1:60">
      <c r="A2742" s="34" t="s">
        <v>98</v>
      </c>
      <c r="B2742" s="34" t="s">
        <v>99</v>
      </c>
      <c r="C2742" s="38">
        <v>42633.385416666664</v>
      </c>
      <c r="D2742" s="34">
        <v>75.400000000000006</v>
      </c>
      <c r="E2742" s="38">
        <v>42633.395833333336</v>
      </c>
      <c r="F2742" s="34">
        <v>75.349999999999994</v>
      </c>
      <c r="G2742" s="42">
        <v>-6.9999999999999999E-4</v>
      </c>
      <c r="H2742" s="34">
        <v>-33.380000000000003</v>
      </c>
      <c r="I2742" s="42">
        <v>-6.9999999999999999E-4</v>
      </c>
      <c r="J2742" s="34">
        <v>667.68510000000003</v>
      </c>
      <c r="K2742" s="34">
        <v>50343.45</v>
      </c>
      <c r="L2742" s="34">
        <v>68956.7</v>
      </c>
      <c r="M2742" s="34">
        <v>2</v>
      </c>
      <c r="N2742" s="34">
        <v>-16.690000000000001</v>
      </c>
      <c r="O2742" s="42">
        <v>-1.2999999999999999E-3</v>
      </c>
      <c r="P2742" s="42">
        <v>5.3E-3</v>
      </c>
      <c r="Q2742" s="34" t="s">
        <v>100</v>
      </c>
      <c r="R2742" s="34">
        <v>0</v>
      </c>
      <c r="S2742" s="34">
        <v>75.290000000000006</v>
      </c>
      <c r="U2742" s="58">
        <f>VLOOKUP(AU2742,[1]expiry_dates!$B$2:$C$2894,2,FALSE)</f>
        <v>42642</v>
      </c>
      <c r="V2742" s="34" t="s">
        <v>140</v>
      </c>
      <c r="W2742" s="34" t="s">
        <v>101</v>
      </c>
      <c r="X2742" s="54">
        <v>42633.385416666664</v>
      </c>
      <c r="Y2742" s="34">
        <v>1.25</v>
      </c>
      <c r="Z2742" s="34">
        <v>42633.395833333336</v>
      </c>
      <c r="AA2742" s="34">
        <v>1.25</v>
      </c>
      <c r="AB2742" s="34">
        <v>0</v>
      </c>
      <c r="AC2742" s="34">
        <v>0</v>
      </c>
      <c r="AD2742" s="34">
        <v>0</v>
      </c>
      <c r="AE2742" s="34">
        <v>59880.27</v>
      </c>
      <c r="AF2742" s="34">
        <v>74850.33</v>
      </c>
      <c r="AG2742" s="34">
        <v>4966502.09</v>
      </c>
      <c r="AH2742" s="34">
        <v>2</v>
      </c>
      <c r="AI2742" s="34">
        <v>0</v>
      </c>
      <c r="AJ2742" s="34">
        <v>0</v>
      </c>
      <c r="AK2742" s="34">
        <v>0</v>
      </c>
      <c r="AL2742" s="34" t="s">
        <v>100</v>
      </c>
      <c r="AM2742" s="34">
        <v>75.400000000000006</v>
      </c>
      <c r="AN2742" s="34">
        <v>19856.8</v>
      </c>
      <c r="AO2742" s="34">
        <v>75.290000000000006</v>
      </c>
      <c r="AP2742" s="34">
        <v>0</v>
      </c>
      <c r="AR2742" s="45"/>
      <c r="AS2742" s="49"/>
      <c r="AT2742" s="45"/>
      <c r="AU2742" s="31">
        <v>42633</v>
      </c>
      <c r="AV2742" s="57">
        <v>0.38541666666666669</v>
      </c>
      <c r="AW2742" s="31" t="s">
        <v>231</v>
      </c>
      <c r="AY2742" s="32"/>
      <c r="BA2742" s="32"/>
      <c r="BG2742" s="32"/>
      <c r="BH2742" s="32"/>
    </row>
    <row r="2743" spans="1:60">
      <c r="A2743" s="34" t="s">
        <v>98</v>
      </c>
      <c r="B2743" s="34" t="s">
        <v>101</v>
      </c>
      <c r="C2743" s="38">
        <v>42633.395833333336</v>
      </c>
      <c r="D2743" s="34">
        <v>75.349999999999994</v>
      </c>
      <c r="E2743" s="38">
        <v>42633.614583333336</v>
      </c>
      <c r="F2743" s="34">
        <v>74.150000000000006</v>
      </c>
      <c r="G2743" s="42">
        <v>-1.5900000000000001E-2</v>
      </c>
      <c r="H2743" s="34">
        <v>801.78</v>
      </c>
      <c r="I2743" s="42">
        <v>1.5900000000000001E-2</v>
      </c>
      <c r="J2743" s="34">
        <v>668.14800000000002</v>
      </c>
      <c r="K2743" s="34">
        <v>50344.95</v>
      </c>
      <c r="L2743" s="34">
        <v>69758.47</v>
      </c>
      <c r="M2743" s="34">
        <v>22</v>
      </c>
      <c r="N2743" s="34">
        <v>36.44</v>
      </c>
      <c r="O2743" s="42">
        <v>-4.0000000000000001E-3</v>
      </c>
      <c r="P2743" s="42">
        <v>2.7900000000000001E-2</v>
      </c>
      <c r="Q2743" s="34" t="s">
        <v>100</v>
      </c>
      <c r="R2743" s="34">
        <v>0</v>
      </c>
      <c r="S2743" s="34">
        <v>75.819999999999993</v>
      </c>
      <c r="U2743" s="58">
        <f>VLOOKUP(AU2743,[1]expiry_dates!$B$2:$C$2894,2,FALSE)</f>
        <v>42642</v>
      </c>
      <c r="V2743" s="34" t="s">
        <v>137</v>
      </c>
      <c r="W2743" s="34" t="s">
        <v>101</v>
      </c>
      <c r="X2743" s="54">
        <v>42633.395833333336</v>
      </c>
      <c r="Y2743" s="34">
        <v>2.75</v>
      </c>
      <c r="Z2743" s="34">
        <v>42633.614583333336</v>
      </c>
      <c r="AA2743" s="34">
        <v>2</v>
      </c>
      <c r="AB2743" s="34">
        <v>-0.2727</v>
      </c>
      <c r="AC2743" s="34">
        <v>20408.87</v>
      </c>
      <c r="AD2743" s="34">
        <v>0.2727</v>
      </c>
      <c r="AE2743" s="34">
        <v>27211.82</v>
      </c>
      <c r="AF2743" s="34">
        <v>74832.509999999995</v>
      </c>
      <c r="AG2743" s="34">
        <v>4986910.96</v>
      </c>
      <c r="AH2743" s="34">
        <v>22</v>
      </c>
      <c r="AI2743" s="34">
        <v>927.68</v>
      </c>
      <c r="AJ2743" s="34">
        <v>-9.0899999999999995E-2</v>
      </c>
      <c r="AK2743" s="34">
        <v>0.36359999999999998</v>
      </c>
      <c r="AL2743" s="34" t="s">
        <v>100</v>
      </c>
      <c r="AM2743" s="34">
        <v>75.349999999999994</v>
      </c>
      <c r="AN2743" s="34">
        <v>19832.5</v>
      </c>
      <c r="AO2743" s="34">
        <v>75.819999999999993</v>
      </c>
      <c r="AP2743" s="34">
        <v>0</v>
      </c>
      <c r="AR2743" s="45"/>
      <c r="AS2743" s="49"/>
      <c r="AT2743" s="45"/>
      <c r="AU2743" s="31">
        <v>42633</v>
      </c>
      <c r="AV2743" s="57">
        <v>0.39583333333333331</v>
      </c>
      <c r="AW2743" s="31" t="s">
        <v>231</v>
      </c>
      <c r="AY2743" s="32"/>
      <c r="BA2743" s="32"/>
      <c r="BG2743" s="32"/>
      <c r="BH2743" s="32"/>
    </row>
    <row r="2744" spans="1:60">
      <c r="A2744" s="34" t="s">
        <v>98</v>
      </c>
      <c r="B2744" s="34" t="s">
        <v>99</v>
      </c>
      <c r="C2744" s="38">
        <v>42633.614583333336</v>
      </c>
      <c r="D2744" s="34">
        <v>74.150000000000006</v>
      </c>
      <c r="E2744" s="38">
        <v>42634.53125</v>
      </c>
      <c r="F2744" s="34">
        <v>74.150000000000006</v>
      </c>
      <c r="G2744" s="42">
        <v>0</v>
      </c>
      <c r="H2744" s="34">
        <v>0</v>
      </c>
      <c r="I2744" s="42">
        <v>0</v>
      </c>
      <c r="J2744" s="34">
        <v>679.01499999999999</v>
      </c>
      <c r="K2744" s="34">
        <v>50348.959999999999</v>
      </c>
      <c r="L2744" s="34">
        <v>69758.47</v>
      </c>
      <c r="M2744" s="34">
        <v>22</v>
      </c>
      <c r="N2744" s="34">
        <v>0</v>
      </c>
      <c r="O2744" s="42">
        <v>-6.7000000000000002E-3</v>
      </c>
      <c r="P2744" s="42">
        <v>6.7000000000000002E-3</v>
      </c>
      <c r="Q2744" s="34" t="s">
        <v>100</v>
      </c>
      <c r="R2744" s="34">
        <v>0</v>
      </c>
      <c r="S2744" s="34">
        <v>73.290000000000006</v>
      </c>
      <c r="U2744" s="58">
        <f>VLOOKUP(AU2744,[1]expiry_dates!$B$2:$C$2894,2,FALSE)</f>
        <v>42642</v>
      </c>
      <c r="V2744" s="34" t="s">
        <v>135</v>
      </c>
      <c r="W2744" s="34" t="s">
        <v>101</v>
      </c>
      <c r="X2744" s="54">
        <v>42633.614583333336</v>
      </c>
      <c r="Y2744" s="34">
        <v>0.7</v>
      </c>
      <c r="Z2744" s="34">
        <v>42634.53125</v>
      </c>
      <c r="AA2744" s="34">
        <v>0.6</v>
      </c>
      <c r="AB2744" s="34">
        <v>-0.1429</v>
      </c>
      <c r="AC2744" s="34">
        <v>10705.91</v>
      </c>
      <c r="AD2744" s="34">
        <v>0.1429</v>
      </c>
      <c r="AE2744" s="34">
        <v>107059.1</v>
      </c>
      <c r="AF2744" s="34">
        <v>74941.36</v>
      </c>
      <c r="AG2744" s="34">
        <v>4997616.8600000003</v>
      </c>
      <c r="AH2744" s="34">
        <v>22</v>
      </c>
      <c r="AI2744" s="34">
        <v>486.63</v>
      </c>
      <c r="AJ2744" s="34">
        <v>-7.1400000000000005E-2</v>
      </c>
      <c r="AK2744" s="34">
        <v>0.21429999999999999</v>
      </c>
      <c r="AL2744" s="34" t="s">
        <v>100</v>
      </c>
      <c r="AM2744" s="34">
        <v>74.150000000000006</v>
      </c>
      <c r="AN2744" s="34">
        <v>19854.3</v>
      </c>
      <c r="AO2744" s="34">
        <v>73.290000000000006</v>
      </c>
      <c r="AP2744" s="34">
        <v>0</v>
      </c>
      <c r="AR2744" s="45"/>
      <c r="AS2744" s="49"/>
      <c r="AT2744" s="45"/>
      <c r="AU2744" s="31">
        <v>42633</v>
      </c>
      <c r="AV2744" s="57">
        <v>0.11458333333333333</v>
      </c>
      <c r="AW2744" s="31" t="s">
        <v>232</v>
      </c>
      <c r="AY2744" s="32"/>
      <c r="BA2744" s="32"/>
      <c r="BG2744" s="32"/>
      <c r="BH2744" s="32"/>
    </row>
    <row r="2745" spans="1:60">
      <c r="A2745" s="34" t="s">
        <v>98</v>
      </c>
      <c r="B2745" s="34" t="s">
        <v>101</v>
      </c>
      <c r="C2745" s="38">
        <v>42634.53125</v>
      </c>
      <c r="D2745" s="34">
        <v>74.150000000000006</v>
      </c>
      <c r="E2745" s="38">
        <v>42635.385416666664</v>
      </c>
      <c r="F2745" s="34">
        <v>74.900000000000006</v>
      </c>
      <c r="G2745" s="42">
        <v>1.01E-2</v>
      </c>
      <c r="H2745" s="34">
        <v>-509.26</v>
      </c>
      <c r="I2745" s="42">
        <v>-1.01E-2</v>
      </c>
      <c r="J2745" s="34">
        <v>679.01499999999999</v>
      </c>
      <c r="K2745" s="34">
        <v>50348.959999999999</v>
      </c>
      <c r="L2745" s="34">
        <v>69249.210000000006</v>
      </c>
      <c r="M2745" s="34">
        <v>16</v>
      </c>
      <c r="N2745" s="34">
        <v>-31.83</v>
      </c>
      <c r="O2745" s="42">
        <v>-1.8200000000000001E-2</v>
      </c>
      <c r="P2745" s="42">
        <v>2.5600000000000001E-2</v>
      </c>
      <c r="Q2745" s="34" t="s">
        <v>100</v>
      </c>
      <c r="R2745" s="34">
        <v>0</v>
      </c>
      <c r="S2745" s="34">
        <v>74.64</v>
      </c>
      <c r="U2745" s="58">
        <f>VLOOKUP(AU2745,[1]expiry_dates!$B$2:$C$2894,2,FALSE)</f>
        <v>42642</v>
      </c>
      <c r="V2745" s="34" t="s">
        <v>136</v>
      </c>
      <c r="W2745" s="34" t="s">
        <v>101</v>
      </c>
      <c r="X2745" s="54">
        <v>42634.53125</v>
      </c>
      <c r="Y2745" s="34">
        <v>1.05</v>
      </c>
      <c r="Z2745" s="34">
        <v>42635.385416666664</v>
      </c>
      <c r="AA2745" s="34">
        <v>1.05</v>
      </c>
      <c r="AB2745" s="34">
        <v>0</v>
      </c>
      <c r="AC2745" s="34">
        <v>0</v>
      </c>
      <c r="AD2745" s="34">
        <v>0</v>
      </c>
      <c r="AE2745" s="34">
        <v>71417.23</v>
      </c>
      <c r="AF2745" s="34">
        <v>74988.09</v>
      </c>
      <c r="AG2745" s="34">
        <v>4997616.8600000003</v>
      </c>
      <c r="AH2745" s="34">
        <v>16</v>
      </c>
      <c r="AI2745" s="34">
        <v>0</v>
      </c>
      <c r="AJ2745" s="34">
        <v>-0.33329999999999999</v>
      </c>
      <c r="AK2745" s="34">
        <v>0.42859999999999998</v>
      </c>
      <c r="AL2745" s="34" t="s">
        <v>100</v>
      </c>
      <c r="AM2745" s="34">
        <v>74.150000000000006</v>
      </c>
      <c r="AN2745" s="34">
        <v>19891.2</v>
      </c>
      <c r="AO2745" s="34">
        <v>74.64</v>
      </c>
      <c r="AP2745" s="34">
        <v>0</v>
      </c>
      <c r="AR2745" s="45"/>
      <c r="AS2745" s="49"/>
      <c r="AT2745" s="45"/>
      <c r="AU2745" s="31">
        <v>42634</v>
      </c>
      <c r="AV2745" s="57">
        <v>0.53125</v>
      </c>
      <c r="AW2745" s="31" t="s">
        <v>232</v>
      </c>
      <c r="AY2745" s="32"/>
      <c r="BA2745" s="32"/>
      <c r="BG2745" s="32"/>
      <c r="BH2745" s="32"/>
    </row>
    <row r="2746" spans="1:60">
      <c r="A2746" s="34" t="s">
        <v>98</v>
      </c>
      <c r="B2746" s="34" t="s">
        <v>99</v>
      </c>
      <c r="C2746" s="38">
        <v>42635.385416666664</v>
      </c>
      <c r="D2746" s="34">
        <v>74.900000000000006</v>
      </c>
      <c r="E2746" s="38">
        <v>42635.520833333336</v>
      </c>
      <c r="F2746" s="34">
        <v>74.2</v>
      </c>
      <c r="G2746" s="42">
        <v>-9.2999999999999992E-3</v>
      </c>
      <c r="H2746" s="34">
        <v>-470.51</v>
      </c>
      <c r="I2746" s="42">
        <v>-9.2999999999999992E-3</v>
      </c>
      <c r="J2746" s="34">
        <v>672.15229999999997</v>
      </c>
      <c r="K2746" s="34">
        <v>50344.21</v>
      </c>
      <c r="L2746" s="34">
        <v>68778.710000000006</v>
      </c>
      <c r="M2746" s="34">
        <v>14</v>
      </c>
      <c r="N2746" s="34">
        <v>-33.61</v>
      </c>
      <c r="O2746" s="42">
        <v>-1.0699999999999999E-2</v>
      </c>
      <c r="P2746" s="42">
        <v>1.1299999999999999E-2</v>
      </c>
      <c r="Q2746" s="34" t="s">
        <v>100</v>
      </c>
      <c r="R2746" s="34">
        <v>0</v>
      </c>
      <c r="S2746" s="34">
        <v>72.45</v>
      </c>
      <c r="U2746" s="58">
        <f>VLOOKUP(AU2746,[1]expiry_dates!$B$2:$C$2894,2,FALSE)</f>
        <v>42642</v>
      </c>
      <c r="V2746" s="34" t="s">
        <v>127</v>
      </c>
      <c r="W2746" s="34" t="s">
        <v>101</v>
      </c>
      <c r="X2746" s="54">
        <v>42635.385416666664</v>
      </c>
      <c r="Y2746" s="34">
        <v>1.75</v>
      </c>
      <c r="Z2746" s="34">
        <v>42635.520833333336</v>
      </c>
      <c r="AA2746" s="34">
        <v>2</v>
      </c>
      <c r="AB2746" s="34">
        <v>0.1429</v>
      </c>
      <c r="AC2746" s="34">
        <v>-10732.99</v>
      </c>
      <c r="AD2746" s="34">
        <v>-0.1429</v>
      </c>
      <c r="AE2746" s="34">
        <v>42931.95</v>
      </c>
      <c r="AF2746" s="34">
        <v>75130.92</v>
      </c>
      <c r="AG2746" s="34">
        <v>4986883.88</v>
      </c>
      <c r="AH2746" s="34">
        <v>14</v>
      </c>
      <c r="AI2746" s="34">
        <v>-766.64</v>
      </c>
      <c r="AJ2746" s="34">
        <v>-0.1714</v>
      </c>
      <c r="AK2746" s="34">
        <v>0.1429</v>
      </c>
      <c r="AL2746" s="34" t="s">
        <v>100</v>
      </c>
      <c r="AM2746" s="34">
        <v>74.900000000000006</v>
      </c>
      <c r="AN2746" s="34">
        <v>20171.3</v>
      </c>
      <c r="AO2746" s="34">
        <v>72.45</v>
      </c>
      <c r="AP2746" s="34">
        <v>0</v>
      </c>
      <c r="AR2746" s="45"/>
      <c r="AS2746" s="49"/>
      <c r="AT2746" s="45"/>
      <c r="AU2746" s="31">
        <v>42635</v>
      </c>
      <c r="AV2746" s="57">
        <v>0.38541666666666669</v>
      </c>
      <c r="AW2746" s="31" t="s">
        <v>231</v>
      </c>
      <c r="AY2746" s="32"/>
      <c r="BA2746" s="32"/>
      <c r="BG2746" s="32"/>
      <c r="BH2746" s="32"/>
    </row>
    <row r="2747" spans="1:60">
      <c r="A2747" s="34" t="s">
        <v>98</v>
      </c>
      <c r="B2747" s="34" t="s">
        <v>101</v>
      </c>
      <c r="C2747" s="38">
        <v>42635.520833333336</v>
      </c>
      <c r="D2747" s="34">
        <v>74.2</v>
      </c>
      <c r="E2747" s="38">
        <v>42636.59375</v>
      </c>
      <c r="F2747" s="34">
        <v>73.849999999999994</v>
      </c>
      <c r="G2747" s="42">
        <v>-4.7000000000000002E-3</v>
      </c>
      <c r="H2747" s="34">
        <v>237.47</v>
      </c>
      <c r="I2747" s="42">
        <v>4.7000000000000002E-3</v>
      </c>
      <c r="J2747" s="34">
        <v>678.4914</v>
      </c>
      <c r="K2747" s="34">
        <v>50344.06</v>
      </c>
      <c r="L2747" s="34">
        <v>69016.179999999993</v>
      </c>
      <c r="M2747" s="34">
        <v>37</v>
      </c>
      <c r="N2747" s="34">
        <v>6.42</v>
      </c>
      <c r="O2747" s="42">
        <v>-1.01E-2</v>
      </c>
      <c r="P2747" s="42">
        <v>1.21E-2</v>
      </c>
      <c r="Q2747" s="34" t="s">
        <v>100</v>
      </c>
      <c r="R2747" s="34">
        <v>0</v>
      </c>
      <c r="S2747" s="34">
        <v>75.75</v>
      </c>
      <c r="U2747" s="58">
        <f>VLOOKUP(AU2747,[1]expiry_dates!$B$2:$C$2894,2,FALSE)</f>
        <v>42642</v>
      </c>
      <c r="V2747" s="34" t="s">
        <v>137</v>
      </c>
      <c r="W2747" s="34" t="s">
        <v>101</v>
      </c>
      <c r="X2747" s="54">
        <v>42635.520833333336</v>
      </c>
      <c r="Y2747" s="34">
        <v>1.35</v>
      </c>
      <c r="Z2747" s="34">
        <v>42636.59375</v>
      </c>
      <c r="AA2747" s="34">
        <v>0.9</v>
      </c>
      <c r="AB2747" s="34">
        <v>-0.33329999999999999</v>
      </c>
      <c r="AC2747" s="34">
        <v>24978.14</v>
      </c>
      <c r="AD2747" s="34">
        <v>0.33329999999999999</v>
      </c>
      <c r="AE2747" s="34">
        <v>55506.98</v>
      </c>
      <c r="AF2747" s="34">
        <v>74934.42</v>
      </c>
      <c r="AG2747" s="34">
        <v>5011862.0199999996</v>
      </c>
      <c r="AH2747" s="34">
        <v>37</v>
      </c>
      <c r="AI2747" s="34">
        <v>675.08</v>
      </c>
      <c r="AJ2747" s="34">
        <v>-0.25929999999999997</v>
      </c>
      <c r="AK2747" s="34">
        <v>0.51849999999999996</v>
      </c>
      <c r="AL2747" s="34" t="s">
        <v>100</v>
      </c>
      <c r="AM2747" s="34">
        <v>74.2</v>
      </c>
      <c r="AN2747" s="34">
        <v>20026.3</v>
      </c>
      <c r="AO2747" s="34">
        <v>75.75</v>
      </c>
      <c r="AP2747" s="34">
        <v>0</v>
      </c>
      <c r="AR2747" s="45"/>
      <c r="AS2747" s="49"/>
      <c r="AT2747" s="45"/>
      <c r="AU2747" s="31">
        <v>42635</v>
      </c>
      <c r="AV2747" s="57">
        <v>0.52083333333333337</v>
      </c>
      <c r="AW2747" s="31" t="s">
        <v>232</v>
      </c>
      <c r="AY2747" s="32"/>
      <c r="BA2747" s="32"/>
      <c r="BG2747" s="32"/>
      <c r="BH2747" s="32"/>
    </row>
    <row r="2748" spans="1:60">
      <c r="A2748" s="34" t="s">
        <v>98</v>
      </c>
      <c r="B2748" s="34" t="s">
        <v>99</v>
      </c>
      <c r="C2748" s="38">
        <v>42636.59375</v>
      </c>
      <c r="D2748" s="34">
        <v>73.849999999999994</v>
      </c>
      <c r="E2748" s="38">
        <v>42636.625</v>
      </c>
      <c r="F2748" s="34">
        <v>73.45</v>
      </c>
      <c r="G2748" s="42">
        <v>-5.4000000000000003E-3</v>
      </c>
      <c r="H2748" s="34">
        <v>-272.69</v>
      </c>
      <c r="I2748" s="42">
        <v>-5.4000000000000003E-3</v>
      </c>
      <c r="J2748" s="34">
        <v>681.72080000000005</v>
      </c>
      <c r="K2748" s="34">
        <v>50345.08</v>
      </c>
      <c r="L2748" s="34">
        <v>68743.490000000005</v>
      </c>
      <c r="M2748" s="34">
        <v>4</v>
      </c>
      <c r="N2748" s="34">
        <v>-68.17</v>
      </c>
      <c r="O2748" s="42">
        <v>-5.4000000000000003E-3</v>
      </c>
      <c r="P2748" s="42">
        <v>2E-3</v>
      </c>
      <c r="Q2748" s="34" t="s">
        <v>100</v>
      </c>
      <c r="R2748" s="34">
        <v>0</v>
      </c>
      <c r="S2748" s="34">
        <v>73.33</v>
      </c>
      <c r="U2748" s="58">
        <f>VLOOKUP(AU2748,[1]expiry_dates!$B$2:$C$2894,2,FALSE)</f>
        <v>42642</v>
      </c>
      <c r="V2748" s="34" t="s">
        <v>127</v>
      </c>
      <c r="W2748" s="34" t="s">
        <v>101</v>
      </c>
      <c r="X2748" s="54">
        <v>42636.59375</v>
      </c>
      <c r="Y2748" s="34">
        <v>1.85</v>
      </c>
      <c r="Z2748" s="34">
        <v>42636.625</v>
      </c>
      <c r="AA2748" s="34">
        <v>2.2000000000000002</v>
      </c>
      <c r="AB2748" s="34">
        <v>0.18920000000000001</v>
      </c>
      <c r="AC2748" s="34">
        <v>-14203.04</v>
      </c>
      <c r="AD2748" s="34">
        <v>-0.18920000000000001</v>
      </c>
      <c r="AE2748" s="34">
        <v>40580.1</v>
      </c>
      <c r="AF2748" s="34">
        <v>75073.19</v>
      </c>
      <c r="AG2748" s="34">
        <v>4997658.9800000004</v>
      </c>
      <c r="AH2748" s="34">
        <v>4</v>
      </c>
      <c r="AI2748" s="34">
        <v>-3550.76</v>
      </c>
      <c r="AJ2748" s="34">
        <v>-0.18920000000000001</v>
      </c>
      <c r="AK2748" s="34">
        <v>0</v>
      </c>
      <c r="AL2748" s="34" t="s">
        <v>100</v>
      </c>
      <c r="AM2748" s="34">
        <v>73.849999999999994</v>
      </c>
      <c r="AN2748" s="34">
        <v>19991.7</v>
      </c>
      <c r="AO2748" s="34">
        <v>73.33</v>
      </c>
      <c r="AP2748" s="34">
        <v>0</v>
      </c>
      <c r="AR2748" s="45"/>
      <c r="AS2748" s="49"/>
      <c r="AT2748" s="45"/>
      <c r="AU2748" s="31">
        <v>42636</v>
      </c>
      <c r="AV2748" s="57">
        <v>9.375E-2</v>
      </c>
      <c r="AW2748" s="31" t="s">
        <v>232</v>
      </c>
      <c r="AY2748" s="32"/>
      <c r="BA2748" s="32"/>
      <c r="BG2748" s="32"/>
      <c r="BH2748" s="32"/>
    </row>
    <row r="2749" spans="1:60">
      <c r="A2749" s="34" t="s">
        <v>98</v>
      </c>
      <c r="B2749" s="34" t="s">
        <v>101</v>
      </c>
      <c r="C2749" s="38">
        <v>42636.625</v>
      </c>
      <c r="D2749" s="34">
        <v>73.45</v>
      </c>
      <c r="E2749" s="38">
        <v>42639.5</v>
      </c>
      <c r="F2749" s="34">
        <v>73.099999999999994</v>
      </c>
      <c r="G2749" s="42">
        <v>-4.7999999999999996E-3</v>
      </c>
      <c r="H2749" s="34">
        <v>239.9</v>
      </c>
      <c r="I2749" s="42">
        <v>4.7999999999999996E-3</v>
      </c>
      <c r="J2749" s="34">
        <v>685.42650000000003</v>
      </c>
      <c r="K2749" s="34">
        <v>50344.57</v>
      </c>
      <c r="L2749" s="34">
        <v>68983.39</v>
      </c>
      <c r="M2749" s="34">
        <v>18</v>
      </c>
      <c r="N2749" s="34">
        <v>13.33</v>
      </c>
      <c r="O2749" s="42">
        <v>-3.3999999999999998E-3</v>
      </c>
      <c r="P2749" s="42">
        <v>1.23E-2</v>
      </c>
      <c r="Q2749" s="34" t="s">
        <v>100</v>
      </c>
      <c r="R2749" s="34">
        <v>0</v>
      </c>
      <c r="S2749" s="34">
        <v>73.989999999999995</v>
      </c>
      <c r="U2749" s="58">
        <f>VLOOKUP(AU2749,[1]expiry_dates!$B$2:$C$2894,2,FALSE)</f>
        <v>42642</v>
      </c>
      <c r="V2749" s="34" t="s">
        <v>137</v>
      </c>
      <c r="W2749" s="34" t="s">
        <v>101</v>
      </c>
      <c r="X2749" s="54">
        <v>42636.625</v>
      </c>
      <c r="Y2749" s="34">
        <v>0.55000000000000004</v>
      </c>
      <c r="Z2749" s="34">
        <v>42639.5</v>
      </c>
      <c r="AA2749" s="34">
        <v>0.45</v>
      </c>
      <c r="AB2749" s="34">
        <v>-0.18179999999999999</v>
      </c>
      <c r="AC2749" s="34">
        <v>13647.15</v>
      </c>
      <c r="AD2749" s="34">
        <v>0.18179999999999999</v>
      </c>
      <c r="AE2749" s="34">
        <v>136471.5</v>
      </c>
      <c r="AF2749" s="34">
        <v>75059.31</v>
      </c>
      <c r="AG2749" s="34">
        <v>5011306.13</v>
      </c>
      <c r="AH2749" s="34">
        <v>18</v>
      </c>
      <c r="AI2749" s="34">
        <v>758.17</v>
      </c>
      <c r="AJ2749" s="34">
        <v>-0.2727</v>
      </c>
      <c r="AK2749" s="34">
        <v>0.2727</v>
      </c>
      <c r="AL2749" s="34" t="s">
        <v>100</v>
      </c>
      <c r="AM2749" s="34">
        <v>73.45</v>
      </c>
      <c r="AN2749" s="34">
        <v>19875.75</v>
      </c>
      <c r="AO2749" s="34">
        <v>73.989999999999995</v>
      </c>
      <c r="AP2749" s="34">
        <v>0</v>
      </c>
      <c r="AR2749" s="45"/>
      <c r="AS2749" s="49"/>
      <c r="AT2749" s="45"/>
      <c r="AU2749" s="31">
        <v>42636</v>
      </c>
      <c r="AV2749" s="57">
        <v>0.125</v>
      </c>
      <c r="AW2749" s="31" t="s">
        <v>232</v>
      </c>
      <c r="AY2749" s="32"/>
      <c r="BA2749" s="32"/>
      <c r="BG2749" s="32"/>
      <c r="BH2749" s="32"/>
    </row>
    <row r="2750" spans="1:60">
      <c r="A2750" s="34" t="s">
        <v>98</v>
      </c>
      <c r="B2750" s="34" t="s">
        <v>99</v>
      </c>
      <c r="C2750" s="38">
        <v>42639.5</v>
      </c>
      <c r="D2750" s="34">
        <v>73.099999999999994</v>
      </c>
      <c r="E2750" s="38">
        <v>42639.541666666664</v>
      </c>
      <c r="F2750" s="34">
        <v>72.8</v>
      </c>
      <c r="G2750" s="42">
        <v>-4.1000000000000003E-3</v>
      </c>
      <c r="H2750" s="34">
        <v>-206.61</v>
      </c>
      <c r="I2750" s="42">
        <v>-4.1000000000000003E-3</v>
      </c>
      <c r="J2750" s="34">
        <v>688.71299999999997</v>
      </c>
      <c r="K2750" s="34">
        <v>50344.91</v>
      </c>
      <c r="L2750" s="34">
        <v>68776.78</v>
      </c>
      <c r="M2750" s="34">
        <v>5</v>
      </c>
      <c r="N2750" s="34">
        <v>-41.32</v>
      </c>
      <c r="O2750" s="42">
        <v>-4.1000000000000003E-3</v>
      </c>
      <c r="P2750" s="42">
        <v>2.0999999999999999E-3</v>
      </c>
      <c r="Q2750" s="34" t="s">
        <v>100</v>
      </c>
      <c r="R2750" s="34">
        <v>0</v>
      </c>
      <c r="S2750" s="34">
        <v>72.56</v>
      </c>
      <c r="U2750" s="58">
        <f>VLOOKUP(AU2750,[1]expiry_dates!$B$2:$C$2894,2,FALSE)</f>
        <v>42642</v>
      </c>
      <c r="V2750" s="34" t="s">
        <v>127</v>
      </c>
      <c r="W2750" s="34" t="s">
        <v>101</v>
      </c>
      <c r="X2750" s="54">
        <v>42639.510416666664</v>
      </c>
      <c r="Y2750" s="34">
        <v>2.5</v>
      </c>
      <c r="Z2750" s="34">
        <v>42639.541666666664</v>
      </c>
      <c r="AA2750" s="34">
        <v>2.4500000000000002</v>
      </c>
      <c r="AB2750" s="34">
        <v>-0.02</v>
      </c>
      <c r="AC2750" s="34">
        <v>1501.13</v>
      </c>
      <c r="AD2750" s="34">
        <v>0.02</v>
      </c>
      <c r="AE2750" s="34">
        <v>30022.61</v>
      </c>
      <c r="AF2750" s="34">
        <v>75056.53</v>
      </c>
      <c r="AG2750" s="34">
        <v>5012807.26</v>
      </c>
      <c r="AH2750" s="34">
        <v>4</v>
      </c>
      <c r="AI2750" s="34">
        <v>375.28</v>
      </c>
      <c r="AJ2750" s="34">
        <v>0</v>
      </c>
      <c r="AK2750" s="34">
        <v>0.02</v>
      </c>
      <c r="AL2750" s="34" t="s">
        <v>100</v>
      </c>
      <c r="AM2750" s="34">
        <v>73.099999999999994</v>
      </c>
      <c r="AN2750" s="34">
        <v>19679.7</v>
      </c>
      <c r="AO2750" s="34">
        <v>72.599999999999994</v>
      </c>
      <c r="AP2750" s="34">
        <v>0</v>
      </c>
      <c r="AR2750" s="45"/>
      <c r="AS2750" s="49"/>
      <c r="AT2750" s="45"/>
      <c r="AU2750" s="31">
        <v>42639</v>
      </c>
      <c r="AV2750" s="57">
        <v>0.51041666666666663</v>
      </c>
      <c r="AW2750" s="31" t="s">
        <v>232</v>
      </c>
      <c r="AY2750" s="32"/>
      <c r="BA2750" s="32"/>
      <c r="BG2750" s="32"/>
      <c r="BH2750" s="32"/>
    </row>
    <row r="2751" spans="1:60">
      <c r="A2751" s="34" t="s">
        <v>98</v>
      </c>
      <c r="B2751" s="34" t="s">
        <v>101</v>
      </c>
      <c r="C2751" s="38">
        <v>42639.541666666664</v>
      </c>
      <c r="D2751" s="34">
        <v>72.8</v>
      </c>
      <c r="E2751" s="38">
        <v>42640.59375</v>
      </c>
      <c r="F2751" s="34">
        <v>71.099999999999994</v>
      </c>
      <c r="G2751" s="42">
        <v>-2.3400000000000001E-2</v>
      </c>
      <c r="H2751" s="34">
        <v>1175.6199999999999</v>
      </c>
      <c r="I2751" s="42">
        <v>2.3400000000000001E-2</v>
      </c>
      <c r="J2751" s="34">
        <v>691.54160000000002</v>
      </c>
      <c r="K2751" s="34">
        <v>50344.23</v>
      </c>
      <c r="L2751" s="34">
        <v>69952.399999999994</v>
      </c>
      <c r="M2751" s="34">
        <v>35</v>
      </c>
      <c r="N2751" s="34">
        <v>33.590000000000003</v>
      </c>
      <c r="O2751" s="42">
        <v>-2.7000000000000001E-3</v>
      </c>
      <c r="P2751" s="42">
        <v>2.47E-2</v>
      </c>
      <c r="Q2751" s="34" t="s">
        <v>100</v>
      </c>
      <c r="R2751" s="34">
        <v>0</v>
      </c>
      <c r="S2751" s="34">
        <v>73.25</v>
      </c>
      <c r="U2751" s="58">
        <f>VLOOKUP(AU2751,[1]expiry_dates!$B$2:$C$2894,2,FALSE)</f>
        <v>42642</v>
      </c>
      <c r="V2751" s="34" t="s">
        <v>137</v>
      </c>
      <c r="W2751" s="34" t="s">
        <v>101</v>
      </c>
      <c r="X2751" s="54">
        <v>42639.541666666664</v>
      </c>
      <c r="Y2751" s="34">
        <v>0.35</v>
      </c>
      <c r="Z2751" s="34">
        <v>42640.59375</v>
      </c>
      <c r="AA2751" s="34">
        <v>0.15</v>
      </c>
      <c r="AB2751" s="34">
        <v>-0.57140000000000002</v>
      </c>
      <c r="AC2751" s="34">
        <v>42893.73</v>
      </c>
      <c r="AD2751" s="34">
        <v>0.57140000000000002</v>
      </c>
      <c r="AE2751" s="34">
        <v>214468.7</v>
      </c>
      <c r="AF2751" s="34">
        <v>75064.03</v>
      </c>
      <c r="AG2751" s="34">
        <v>5055700.99</v>
      </c>
      <c r="AH2751" s="34">
        <v>35</v>
      </c>
      <c r="AI2751" s="34">
        <v>1225.54</v>
      </c>
      <c r="AJ2751" s="34">
        <v>-0.1429</v>
      </c>
      <c r="AK2751" s="34">
        <v>0.57140000000000002</v>
      </c>
      <c r="AL2751" s="34" t="s">
        <v>100</v>
      </c>
      <c r="AM2751" s="34">
        <v>72.8</v>
      </c>
      <c r="AN2751" s="34">
        <v>19647.7</v>
      </c>
      <c r="AO2751" s="34">
        <v>73.25</v>
      </c>
      <c r="AP2751" s="34">
        <v>0</v>
      </c>
      <c r="AR2751" s="45"/>
      <c r="AS2751" s="49"/>
      <c r="AT2751" s="45"/>
      <c r="AU2751" s="31">
        <v>42639</v>
      </c>
      <c r="AV2751" s="57">
        <v>4.1666666666666664E-2</v>
      </c>
      <c r="AW2751" s="31" t="s">
        <v>232</v>
      </c>
      <c r="AY2751" s="32"/>
      <c r="BA2751" s="32"/>
      <c r="BG2751" s="32"/>
      <c r="BH2751" s="32"/>
    </row>
    <row r="2752" spans="1:60">
      <c r="A2752" s="34" t="s">
        <v>98</v>
      </c>
      <c r="B2752" s="34" t="s">
        <v>99</v>
      </c>
      <c r="C2752" s="38">
        <v>42640.59375</v>
      </c>
      <c r="D2752" s="34">
        <v>71.099999999999994</v>
      </c>
      <c r="E2752" s="38">
        <v>42640.604166666664</v>
      </c>
      <c r="F2752" s="34">
        <v>71.099999999999994</v>
      </c>
      <c r="G2752" s="42">
        <v>0</v>
      </c>
      <c r="H2752" s="34">
        <v>0</v>
      </c>
      <c r="I2752" s="42">
        <v>0</v>
      </c>
      <c r="J2752" s="34">
        <v>708.14689999999996</v>
      </c>
      <c r="K2752" s="34">
        <v>50349.25</v>
      </c>
      <c r="L2752" s="34">
        <v>69952.399999999994</v>
      </c>
      <c r="M2752" s="34">
        <v>2</v>
      </c>
      <c r="N2752" s="34">
        <v>0</v>
      </c>
      <c r="O2752" s="42">
        <v>0</v>
      </c>
      <c r="P2752" s="42">
        <v>6.3E-3</v>
      </c>
      <c r="Q2752" s="34" t="s">
        <v>100</v>
      </c>
      <c r="R2752" s="34">
        <v>0</v>
      </c>
      <c r="S2752" s="34">
        <v>71.010000000000005</v>
      </c>
      <c r="U2752" s="58">
        <f>VLOOKUP(AU2752,[1]expiry_dates!$B$2:$C$2894,2,FALSE)</f>
        <v>42642</v>
      </c>
      <c r="V2752" s="34" t="s">
        <v>135</v>
      </c>
      <c r="W2752" s="34" t="s">
        <v>101</v>
      </c>
      <c r="X2752" s="54">
        <v>42640.59375</v>
      </c>
      <c r="Y2752" s="34">
        <v>0.35</v>
      </c>
      <c r="Z2752" s="34">
        <v>42640.604166666664</v>
      </c>
      <c r="AA2752" s="34">
        <v>0.4</v>
      </c>
      <c r="AB2752" s="34">
        <v>0.1429</v>
      </c>
      <c r="AC2752" s="34">
        <v>-10754.07</v>
      </c>
      <c r="AD2752" s="34">
        <v>-0.1429</v>
      </c>
      <c r="AE2752" s="34">
        <v>215081.5</v>
      </c>
      <c r="AF2752" s="34">
        <v>75278.509999999995</v>
      </c>
      <c r="AG2752" s="34">
        <v>5044946.92</v>
      </c>
      <c r="AH2752" s="34">
        <v>2</v>
      </c>
      <c r="AI2752" s="34">
        <v>-5377.04</v>
      </c>
      <c r="AJ2752" s="34">
        <v>-0.1429</v>
      </c>
      <c r="AK2752" s="34">
        <v>0</v>
      </c>
      <c r="AL2752" s="34" t="s">
        <v>100</v>
      </c>
      <c r="AM2752" s="34">
        <v>71.099999999999994</v>
      </c>
      <c r="AN2752" s="34">
        <v>19538.7</v>
      </c>
      <c r="AO2752" s="34">
        <v>71.010000000000005</v>
      </c>
      <c r="AP2752" s="34">
        <v>0</v>
      </c>
      <c r="AR2752" s="45"/>
      <c r="AS2752" s="49"/>
      <c r="AT2752" s="45"/>
      <c r="AU2752" s="31">
        <v>42640</v>
      </c>
      <c r="AV2752" s="57">
        <v>9.375E-2</v>
      </c>
      <c r="AW2752" s="31" t="s">
        <v>232</v>
      </c>
      <c r="AY2752" s="32"/>
      <c r="BA2752" s="32"/>
      <c r="BG2752" s="32"/>
      <c r="BH2752" s="32"/>
    </row>
    <row r="2753" spans="1:60">
      <c r="A2753" s="34" t="s">
        <v>98</v>
      </c>
      <c r="B2753" s="34" t="s">
        <v>101</v>
      </c>
      <c r="C2753" s="38">
        <v>42640.604166666664</v>
      </c>
      <c r="D2753" s="34">
        <v>71.099999999999994</v>
      </c>
      <c r="E2753" s="38">
        <v>42641.40625</v>
      </c>
      <c r="F2753" s="34">
        <v>71.400000000000006</v>
      </c>
      <c r="G2753" s="42">
        <v>4.1999999999999997E-3</v>
      </c>
      <c r="H2753" s="34">
        <v>-212.45</v>
      </c>
      <c r="I2753" s="42">
        <v>-4.1999999999999997E-3</v>
      </c>
      <c r="J2753" s="34">
        <v>708.15419999999995</v>
      </c>
      <c r="K2753" s="34">
        <v>50349.760000000002</v>
      </c>
      <c r="L2753" s="34">
        <v>69739.95</v>
      </c>
      <c r="M2753" s="34">
        <v>11</v>
      </c>
      <c r="N2753" s="34">
        <v>-19.309999999999999</v>
      </c>
      <c r="O2753" s="42">
        <v>-4.1999999999999997E-3</v>
      </c>
      <c r="P2753" s="42">
        <v>9.7999999999999997E-3</v>
      </c>
      <c r="Q2753" s="34" t="s">
        <v>100</v>
      </c>
      <c r="R2753" s="34">
        <v>0</v>
      </c>
      <c r="S2753" s="34">
        <v>71.53</v>
      </c>
      <c r="U2753" s="58">
        <f>VLOOKUP(AU2753,[1]expiry_dates!$B$2:$C$2894,2,FALSE)</f>
        <v>42642</v>
      </c>
      <c r="V2753" s="34" t="s">
        <v>137</v>
      </c>
      <c r="W2753" s="34" t="s">
        <v>101</v>
      </c>
      <c r="X2753" s="54">
        <v>42640.604166666664</v>
      </c>
      <c r="Y2753" s="34">
        <v>0.15</v>
      </c>
      <c r="Z2753" s="34">
        <v>42641.40625</v>
      </c>
      <c r="AA2753" s="34">
        <v>0.1</v>
      </c>
      <c r="AB2753" s="34">
        <v>-0.33329999999999999</v>
      </c>
      <c r="AC2753" s="34">
        <v>25092.83</v>
      </c>
      <c r="AD2753" s="34">
        <v>0.33329999999999999</v>
      </c>
      <c r="AE2753" s="34">
        <v>501856.7</v>
      </c>
      <c r="AF2753" s="34">
        <v>75278.509999999995</v>
      </c>
      <c r="AG2753" s="34">
        <v>5070039.75</v>
      </c>
      <c r="AH2753" s="34">
        <v>11</v>
      </c>
      <c r="AI2753" s="34">
        <v>2281.17</v>
      </c>
      <c r="AJ2753" s="34">
        <v>-0.33329999999999999</v>
      </c>
      <c r="AK2753" s="34">
        <v>0.33329999999999999</v>
      </c>
      <c r="AL2753" s="34" t="s">
        <v>100</v>
      </c>
      <c r="AM2753" s="34">
        <v>71.099999999999994</v>
      </c>
      <c r="AN2753" s="34">
        <v>19508.349999999999</v>
      </c>
      <c r="AO2753" s="34">
        <v>71.53</v>
      </c>
      <c r="AP2753" s="34">
        <v>0</v>
      </c>
      <c r="AR2753" s="45"/>
      <c r="AS2753" s="49"/>
      <c r="AT2753" s="45"/>
      <c r="AU2753" s="31">
        <v>42640</v>
      </c>
      <c r="AV2753" s="57">
        <v>0.10416666666666667</v>
      </c>
      <c r="AW2753" s="31" t="s">
        <v>232</v>
      </c>
      <c r="AY2753" s="32"/>
      <c r="BA2753" s="32"/>
      <c r="BG2753" s="32"/>
      <c r="BH2753" s="32"/>
    </row>
    <row r="2754" spans="1:60">
      <c r="A2754" s="34" t="s">
        <v>98</v>
      </c>
      <c r="B2754" s="34" t="s">
        <v>99</v>
      </c>
      <c r="C2754" s="38">
        <v>42641.40625</v>
      </c>
      <c r="D2754" s="34">
        <v>71.400000000000006</v>
      </c>
      <c r="E2754" s="38">
        <v>42642.416666666664</v>
      </c>
      <c r="F2754" s="34">
        <v>72.5</v>
      </c>
      <c r="G2754" s="42">
        <v>1.54E-2</v>
      </c>
      <c r="H2754" s="34">
        <v>775.7</v>
      </c>
      <c r="I2754" s="42">
        <v>1.54E-2</v>
      </c>
      <c r="J2754" s="34">
        <v>705.18370000000004</v>
      </c>
      <c r="K2754" s="34">
        <v>50350.11</v>
      </c>
      <c r="L2754" s="34">
        <v>70515.649999999994</v>
      </c>
      <c r="M2754" s="34">
        <v>31</v>
      </c>
      <c r="N2754" s="34">
        <v>25.02</v>
      </c>
      <c r="O2754" s="42">
        <v>-5.5999999999999999E-3</v>
      </c>
      <c r="P2754" s="42">
        <v>2.7300000000000001E-2</v>
      </c>
      <c r="Q2754" s="34" t="s">
        <v>100</v>
      </c>
      <c r="R2754" s="34">
        <v>0</v>
      </c>
      <c r="S2754" s="34">
        <v>70.45</v>
      </c>
      <c r="U2754" s="58">
        <f>VLOOKUP(AU2754,[1]expiry_dates!$B$2:$C$2894,2,FALSE)</f>
        <v>42642</v>
      </c>
      <c r="V2754" s="34" t="s">
        <v>135</v>
      </c>
      <c r="W2754" s="34" t="s">
        <v>101</v>
      </c>
      <c r="X2754" s="54">
        <v>42641.40625</v>
      </c>
      <c r="Y2754" s="34">
        <v>0.35</v>
      </c>
      <c r="Z2754" s="34">
        <v>42642.416666666664</v>
      </c>
      <c r="AA2754" s="34">
        <v>0.05</v>
      </c>
      <c r="AB2754" s="34">
        <v>-0.85709999999999997</v>
      </c>
      <c r="AC2754" s="34">
        <v>64585.88</v>
      </c>
      <c r="AD2754" s="34">
        <v>0.85709999999999997</v>
      </c>
      <c r="AE2754" s="34">
        <v>215286.3</v>
      </c>
      <c r="AF2754" s="34">
        <v>75350.2</v>
      </c>
      <c r="AG2754" s="34">
        <v>5134625.6399999997</v>
      </c>
      <c r="AH2754" s="34">
        <v>31</v>
      </c>
      <c r="AI2754" s="34">
        <v>2083.42</v>
      </c>
      <c r="AJ2754" s="34">
        <v>0</v>
      </c>
      <c r="AK2754" s="34">
        <v>0.85709999999999997</v>
      </c>
      <c r="AL2754" s="34" t="s">
        <v>100</v>
      </c>
      <c r="AM2754" s="34">
        <v>71.400000000000006</v>
      </c>
      <c r="AN2754" s="34">
        <v>19568.25</v>
      </c>
      <c r="AO2754" s="34">
        <v>70.45</v>
      </c>
      <c r="AP2754" s="34">
        <v>0</v>
      </c>
      <c r="AR2754" s="45"/>
      <c r="AS2754" s="49"/>
      <c r="AT2754" s="45"/>
      <c r="AU2754" s="31">
        <v>42641</v>
      </c>
      <c r="AV2754" s="57">
        <v>0.40625</v>
      </c>
      <c r="AW2754" s="31" t="s">
        <v>231</v>
      </c>
      <c r="AY2754" s="32"/>
      <c r="BA2754" s="32"/>
      <c r="BG2754" s="32"/>
      <c r="BH2754" s="32"/>
    </row>
    <row r="2755" spans="1:60">
      <c r="A2755" s="34" t="s">
        <v>98</v>
      </c>
      <c r="B2755" s="34" t="s">
        <v>101</v>
      </c>
      <c r="C2755" s="38">
        <v>42642.416666666664</v>
      </c>
      <c r="D2755" s="34">
        <v>72.5</v>
      </c>
      <c r="E2755" s="38">
        <v>42642.6875</v>
      </c>
      <c r="F2755" s="34">
        <v>67</v>
      </c>
      <c r="G2755" s="42">
        <v>-7.5899999999999995E-2</v>
      </c>
      <c r="H2755" s="34">
        <v>3819.88</v>
      </c>
      <c r="I2755" s="42">
        <v>7.5899999999999995E-2</v>
      </c>
      <c r="J2755" s="34">
        <v>694.52319999999997</v>
      </c>
      <c r="K2755" s="34">
        <v>50352.93</v>
      </c>
      <c r="L2755" s="34">
        <v>74335.53</v>
      </c>
      <c r="M2755" s="34">
        <v>25</v>
      </c>
      <c r="N2755" s="34">
        <v>152.80000000000001</v>
      </c>
      <c r="O2755" s="42">
        <v>-8.9999999999999993E-3</v>
      </c>
      <c r="P2755" s="42">
        <v>8.3400000000000002E-2</v>
      </c>
      <c r="Q2755" s="34" t="s">
        <v>100</v>
      </c>
      <c r="R2755" s="34">
        <v>0</v>
      </c>
      <c r="S2755" s="34">
        <v>73.349999999999994</v>
      </c>
      <c r="U2755" s="58">
        <f>VLOOKUP(AU2755,[1]expiry_dates!$B$2:$C$2894,2,FALSE)</f>
        <v>42642</v>
      </c>
      <c r="V2755" s="34" t="s">
        <v>137</v>
      </c>
      <c r="W2755" s="34" t="s">
        <v>101</v>
      </c>
      <c r="X2755" s="54">
        <v>42642.416666666664</v>
      </c>
      <c r="Y2755" s="34">
        <v>0.1</v>
      </c>
      <c r="Z2755" s="34">
        <v>42642.6875</v>
      </c>
      <c r="AA2755" s="34">
        <v>0.05</v>
      </c>
      <c r="AB2755" s="34">
        <v>-0.5</v>
      </c>
      <c r="AC2755" s="34">
        <v>37836.559999999998</v>
      </c>
      <c r="AD2755" s="34">
        <v>0.5</v>
      </c>
      <c r="AE2755" s="34">
        <v>756731.3</v>
      </c>
      <c r="AF2755" s="34">
        <v>75673.13</v>
      </c>
      <c r="AG2755" s="34">
        <v>5172462.2</v>
      </c>
      <c r="AH2755" s="34">
        <v>25</v>
      </c>
      <c r="AI2755" s="34">
        <v>1513.46</v>
      </c>
      <c r="AJ2755" s="34">
        <v>-1</v>
      </c>
      <c r="AK2755" s="34">
        <v>0.5</v>
      </c>
      <c r="AL2755" s="34" t="s">
        <v>100</v>
      </c>
      <c r="AM2755" s="34">
        <v>72.5</v>
      </c>
      <c r="AN2755" s="34">
        <v>19698.099999999999</v>
      </c>
      <c r="AO2755" s="34">
        <v>73.349999999999994</v>
      </c>
      <c r="AP2755" s="34">
        <v>0</v>
      </c>
      <c r="AR2755" s="45"/>
      <c r="AS2755" s="49"/>
      <c r="AT2755" s="45"/>
      <c r="AU2755" s="31">
        <v>42642</v>
      </c>
      <c r="AV2755" s="57">
        <v>0.41666666666666669</v>
      </c>
      <c r="AW2755" s="31" t="s">
        <v>231</v>
      </c>
      <c r="AY2755" s="32"/>
      <c r="BA2755" s="32"/>
      <c r="BG2755" s="32"/>
      <c r="BH2755" s="32"/>
    </row>
    <row r="2756" spans="1:60">
      <c r="A2756" s="34" t="s">
        <v>98</v>
      </c>
      <c r="B2756" s="34" t="s">
        <v>101</v>
      </c>
      <c r="C2756" s="38">
        <v>42643.385416666664</v>
      </c>
      <c r="D2756" s="34">
        <v>67.650000000000006</v>
      </c>
      <c r="E2756" s="38">
        <v>42643.427083333336</v>
      </c>
      <c r="F2756" s="34">
        <v>68.849999999999994</v>
      </c>
      <c r="G2756" s="42">
        <v>1.77E-2</v>
      </c>
      <c r="H2756" s="34">
        <v>-893.51</v>
      </c>
      <c r="I2756" s="42">
        <v>-1.77E-2</v>
      </c>
      <c r="J2756" s="34">
        <v>744.5924</v>
      </c>
      <c r="K2756" s="34">
        <v>50371.68</v>
      </c>
      <c r="L2756" s="34">
        <v>73442.02</v>
      </c>
      <c r="M2756" s="34">
        <v>5</v>
      </c>
      <c r="N2756" s="34">
        <v>-178.7</v>
      </c>
      <c r="O2756" s="42">
        <v>-1.77E-2</v>
      </c>
      <c r="P2756" s="42">
        <v>9.5999999999999992E-3</v>
      </c>
      <c r="Q2756" s="34" t="s">
        <v>100</v>
      </c>
      <c r="R2756" s="34">
        <v>0</v>
      </c>
      <c r="S2756" s="34">
        <v>69.23</v>
      </c>
      <c r="U2756" s="58">
        <f>VLOOKUP(AU2756,[1]expiry_dates!$B$2:$C$2894,2,FALSE)</f>
        <v>42670</v>
      </c>
      <c r="V2756" s="34" t="s">
        <v>142</v>
      </c>
      <c r="W2756" s="34" t="s">
        <v>101</v>
      </c>
      <c r="X2756" s="54">
        <v>42643.385416666664</v>
      </c>
      <c r="Y2756" s="34">
        <v>3.5</v>
      </c>
      <c r="Z2756" s="34">
        <v>42643.427083333336</v>
      </c>
      <c r="AA2756" s="34">
        <v>3.95</v>
      </c>
      <c r="AB2756" s="34">
        <v>0.12859999999999999</v>
      </c>
      <c r="AC2756" s="34">
        <v>-9753.73</v>
      </c>
      <c r="AD2756" s="34">
        <v>-0.12859999999999999</v>
      </c>
      <c r="AE2756" s="34">
        <v>21674.95</v>
      </c>
      <c r="AF2756" s="34">
        <v>75862.31</v>
      </c>
      <c r="AG2756" s="34">
        <v>5162708.4800000004</v>
      </c>
      <c r="AH2756" s="34">
        <v>5</v>
      </c>
      <c r="AI2756" s="34">
        <v>-1950.75</v>
      </c>
      <c r="AJ2756" s="34">
        <v>-0.12859999999999999</v>
      </c>
      <c r="AK2756" s="34">
        <v>0</v>
      </c>
      <c r="AL2756" s="34" t="s">
        <v>100</v>
      </c>
      <c r="AM2756" s="34">
        <v>67.650000000000006</v>
      </c>
      <c r="AN2756" s="34">
        <v>19167.05</v>
      </c>
      <c r="AO2756" s="34">
        <v>69.23</v>
      </c>
      <c r="AP2756" s="34">
        <v>0</v>
      </c>
      <c r="AR2756" s="45"/>
      <c r="AS2756" s="49"/>
      <c r="AT2756" s="45"/>
      <c r="AU2756" s="31">
        <v>42643</v>
      </c>
      <c r="AV2756" s="57">
        <v>0.38541666666666669</v>
      </c>
      <c r="AW2756" s="31" t="s">
        <v>231</v>
      </c>
      <c r="AY2756" s="32"/>
      <c r="BA2756" s="32"/>
      <c r="BG2756" s="32"/>
      <c r="BH2756" s="32"/>
    </row>
    <row r="2757" spans="1:60">
      <c r="A2757" s="34" t="s">
        <v>98</v>
      </c>
      <c r="B2757" s="34" t="s">
        <v>99</v>
      </c>
      <c r="C2757" s="38">
        <v>42643.427083333336</v>
      </c>
      <c r="D2757" s="34">
        <v>68.849999999999994</v>
      </c>
      <c r="E2757" s="38">
        <v>42643.635416666664</v>
      </c>
      <c r="F2757" s="34">
        <v>68.55</v>
      </c>
      <c r="G2757" s="42">
        <v>-4.4000000000000003E-3</v>
      </c>
      <c r="H2757" s="34">
        <v>-219.47</v>
      </c>
      <c r="I2757" s="42">
        <v>-4.4000000000000003E-3</v>
      </c>
      <c r="J2757" s="34">
        <v>731.57150000000001</v>
      </c>
      <c r="K2757" s="34">
        <v>50368.7</v>
      </c>
      <c r="L2757" s="34">
        <v>73222.55</v>
      </c>
      <c r="M2757" s="34">
        <v>21</v>
      </c>
      <c r="N2757" s="34">
        <v>-10.45</v>
      </c>
      <c r="O2757" s="42">
        <v>-1.09E-2</v>
      </c>
      <c r="P2757" s="42">
        <v>7.3000000000000001E-3</v>
      </c>
      <c r="Q2757" s="34" t="s">
        <v>100</v>
      </c>
      <c r="R2757" s="34">
        <v>0</v>
      </c>
      <c r="S2757" s="34">
        <v>66.5</v>
      </c>
      <c r="U2757" s="58">
        <f>VLOOKUP(AU2757,[1]expiry_dates!$B$2:$C$2894,2,FALSE)</f>
        <v>42670</v>
      </c>
      <c r="V2757" s="34" t="s">
        <v>135</v>
      </c>
      <c r="W2757" s="34" t="s">
        <v>101</v>
      </c>
      <c r="X2757" s="54">
        <v>42643.427083333336</v>
      </c>
      <c r="Y2757" s="34">
        <v>3.75</v>
      </c>
      <c r="Z2757" s="34">
        <v>42643.635416666664</v>
      </c>
      <c r="AA2757" s="34">
        <v>3.7</v>
      </c>
      <c r="AB2757" s="34">
        <v>-1.3299999999999999E-2</v>
      </c>
      <c r="AC2757" s="34">
        <v>1010.85</v>
      </c>
      <c r="AD2757" s="34">
        <v>1.3299999999999999E-2</v>
      </c>
      <c r="AE2757" s="34">
        <v>20216.95</v>
      </c>
      <c r="AF2757" s="34">
        <v>75813.55</v>
      </c>
      <c r="AG2757" s="34">
        <v>5163719.32</v>
      </c>
      <c r="AH2757" s="34">
        <v>21</v>
      </c>
      <c r="AI2757" s="34">
        <v>48.14</v>
      </c>
      <c r="AJ2757" s="34">
        <v>-9.3299999999999994E-2</v>
      </c>
      <c r="AK2757" s="34">
        <v>0.04</v>
      </c>
      <c r="AL2757" s="34" t="s">
        <v>100</v>
      </c>
      <c r="AM2757" s="34">
        <v>68.849999999999994</v>
      </c>
      <c r="AN2757" s="34">
        <v>19300.599999999999</v>
      </c>
      <c r="AO2757" s="34">
        <v>66.5</v>
      </c>
      <c r="AP2757" s="34">
        <v>0</v>
      </c>
      <c r="AR2757" s="45"/>
      <c r="AS2757" s="49"/>
      <c r="AT2757" s="45"/>
      <c r="AU2757" s="31">
        <v>42643</v>
      </c>
      <c r="AV2757" s="57">
        <v>0.42708333333333331</v>
      </c>
      <c r="AW2757" s="31" t="s">
        <v>231</v>
      </c>
      <c r="AY2757" s="32"/>
      <c r="BA2757" s="32"/>
      <c r="BG2757" s="32"/>
      <c r="BH2757" s="32"/>
    </row>
    <row r="2758" spans="1:60">
      <c r="A2758" s="34" t="s">
        <v>98</v>
      </c>
      <c r="B2758" s="34" t="s">
        <v>101</v>
      </c>
      <c r="C2758" s="38">
        <v>42643.635416666664</v>
      </c>
      <c r="D2758" s="34">
        <v>68.55</v>
      </c>
      <c r="E2758" s="38">
        <v>42646.385416666664</v>
      </c>
      <c r="F2758" s="34">
        <v>69.599999999999994</v>
      </c>
      <c r="G2758" s="42">
        <v>1.5299999999999999E-2</v>
      </c>
      <c r="H2758" s="34">
        <v>-771.49</v>
      </c>
      <c r="I2758" s="42">
        <v>-1.5299999999999999E-2</v>
      </c>
      <c r="J2758" s="34">
        <v>734.74869999999999</v>
      </c>
      <c r="K2758" s="34">
        <v>50367.03</v>
      </c>
      <c r="L2758" s="34">
        <v>72451.06</v>
      </c>
      <c r="M2758" s="34">
        <v>6</v>
      </c>
      <c r="N2758" s="34">
        <v>-128.58000000000001</v>
      </c>
      <c r="O2758" s="42">
        <v>-1.8200000000000001E-2</v>
      </c>
      <c r="P2758" s="42">
        <v>2.2000000000000001E-3</v>
      </c>
      <c r="Q2758" s="34" t="s">
        <v>100</v>
      </c>
      <c r="R2758" s="34">
        <v>0</v>
      </c>
      <c r="S2758" s="34">
        <v>69.349999999999994</v>
      </c>
      <c r="U2758" s="58">
        <f>VLOOKUP(AU2758,[1]expiry_dates!$B$2:$C$2894,2,FALSE)</f>
        <v>42670</v>
      </c>
      <c r="V2758" s="34" t="s">
        <v>139</v>
      </c>
      <c r="W2758" s="34" t="s">
        <v>101</v>
      </c>
      <c r="X2758" s="54">
        <v>42643.635416666664</v>
      </c>
      <c r="Y2758" s="34">
        <v>2.75</v>
      </c>
      <c r="Z2758" s="34">
        <v>42646.385416666664</v>
      </c>
      <c r="AA2758" s="34">
        <v>3.05</v>
      </c>
      <c r="AB2758" s="34">
        <v>0.1091</v>
      </c>
      <c r="AC2758" s="34">
        <v>-8270.02</v>
      </c>
      <c r="AD2758" s="34">
        <v>-0.1091</v>
      </c>
      <c r="AE2758" s="34">
        <v>27566.720000000001</v>
      </c>
      <c r="AF2758" s="34">
        <v>75808.479999999996</v>
      </c>
      <c r="AG2758" s="34">
        <v>5155449.3099999996</v>
      </c>
      <c r="AH2758" s="34">
        <v>6</v>
      </c>
      <c r="AI2758" s="34">
        <v>-1378.34</v>
      </c>
      <c r="AJ2758" s="34">
        <v>-0.1273</v>
      </c>
      <c r="AK2758" s="34">
        <v>1.8200000000000001E-2</v>
      </c>
      <c r="AL2758" s="34" t="s">
        <v>100</v>
      </c>
      <c r="AM2758" s="34">
        <v>68.55</v>
      </c>
      <c r="AN2758" s="34">
        <v>19323.2</v>
      </c>
      <c r="AO2758" s="34">
        <v>69.349999999999994</v>
      </c>
      <c r="AP2758" s="34">
        <v>0</v>
      </c>
      <c r="AR2758" s="45"/>
      <c r="AS2758" s="49"/>
      <c r="AT2758" s="45"/>
      <c r="AU2758" s="31">
        <v>42643</v>
      </c>
      <c r="AV2758" s="57">
        <v>0.13541666666666666</v>
      </c>
      <c r="AW2758" s="31" t="s">
        <v>232</v>
      </c>
      <c r="AY2758" s="32"/>
      <c r="BA2758" s="32"/>
      <c r="BG2758" s="32"/>
      <c r="BH2758" s="32"/>
    </row>
    <row r="2759" spans="1:60">
      <c r="A2759" s="34" t="s">
        <v>98</v>
      </c>
      <c r="B2759" s="34" t="s">
        <v>99</v>
      </c>
      <c r="C2759" s="38">
        <v>42646.385416666664</v>
      </c>
      <c r="D2759" s="34">
        <v>69.599999999999994</v>
      </c>
      <c r="E2759" s="38">
        <v>42647.427083333336</v>
      </c>
      <c r="F2759" s="34">
        <v>71</v>
      </c>
      <c r="G2759" s="42">
        <v>2.01E-2</v>
      </c>
      <c r="H2759" s="34">
        <v>1013.02</v>
      </c>
      <c r="I2759" s="42">
        <v>2.01E-2</v>
      </c>
      <c r="J2759" s="34">
        <v>723.58510000000001</v>
      </c>
      <c r="K2759" s="34">
        <v>50361.52</v>
      </c>
      <c r="L2759" s="34">
        <v>73464.08</v>
      </c>
      <c r="M2759" s="34">
        <v>34</v>
      </c>
      <c r="N2759" s="34">
        <v>29.79</v>
      </c>
      <c r="O2759" s="42">
        <v>-5.7000000000000002E-3</v>
      </c>
      <c r="P2759" s="42">
        <v>3.3000000000000002E-2</v>
      </c>
      <c r="Q2759" s="34" t="s">
        <v>100</v>
      </c>
      <c r="R2759" s="34">
        <v>0</v>
      </c>
      <c r="S2759" s="34">
        <v>68.48</v>
      </c>
      <c r="U2759" s="58">
        <f>VLOOKUP(AU2759,[1]expiry_dates!$B$2:$C$2894,2,FALSE)</f>
        <v>42670</v>
      </c>
      <c r="V2759" s="34" t="s">
        <v>141</v>
      </c>
      <c r="W2759" s="34" t="s">
        <v>101</v>
      </c>
      <c r="X2759" s="54">
        <v>42646.385416666664</v>
      </c>
      <c r="Y2759" s="34">
        <v>1.45</v>
      </c>
      <c r="Z2759" s="34">
        <v>42647.427083333336</v>
      </c>
      <c r="AA2759" s="34">
        <v>0.8</v>
      </c>
      <c r="AB2759" s="34">
        <v>-0.44829999999999998</v>
      </c>
      <c r="AC2759" s="34">
        <v>33987.65</v>
      </c>
      <c r="AD2759" s="34">
        <v>0.44829999999999998</v>
      </c>
      <c r="AE2759" s="34">
        <v>52288.69</v>
      </c>
      <c r="AF2759" s="34">
        <v>75818.600000000006</v>
      </c>
      <c r="AG2759" s="34">
        <v>5189436.95</v>
      </c>
      <c r="AH2759" s="34">
        <v>34</v>
      </c>
      <c r="AI2759" s="34">
        <v>999.64</v>
      </c>
      <c r="AJ2759" s="34">
        <v>-3.4500000000000003E-2</v>
      </c>
      <c r="AK2759" s="34">
        <v>0.44829999999999998</v>
      </c>
      <c r="AL2759" s="34" t="s">
        <v>100</v>
      </c>
      <c r="AM2759" s="34">
        <v>69.599999999999994</v>
      </c>
      <c r="AN2759" s="34">
        <v>19401.05</v>
      </c>
      <c r="AO2759" s="34">
        <v>68.48</v>
      </c>
      <c r="AP2759" s="34">
        <v>0</v>
      </c>
      <c r="AR2759" s="45"/>
      <c r="AS2759" s="49"/>
      <c r="AT2759" s="45"/>
      <c r="AU2759" s="31">
        <v>42646</v>
      </c>
      <c r="AV2759" s="57">
        <v>0.38541666666666669</v>
      </c>
      <c r="AW2759" s="31" t="s">
        <v>231</v>
      </c>
      <c r="AY2759" s="32"/>
      <c r="BA2759" s="32"/>
      <c r="BG2759" s="32"/>
      <c r="BH2759" s="32"/>
    </row>
    <row r="2760" spans="1:60">
      <c r="A2760" s="34" t="s">
        <v>98</v>
      </c>
      <c r="B2760" s="34" t="s">
        <v>101</v>
      </c>
      <c r="C2760" s="38">
        <v>42647.427083333336</v>
      </c>
      <c r="D2760" s="34">
        <v>71</v>
      </c>
      <c r="E2760" s="38">
        <v>42647.53125</v>
      </c>
      <c r="F2760" s="34">
        <v>71.3</v>
      </c>
      <c r="G2760" s="42">
        <v>4.1999999999999997E-3</v>
      </c>
      <c r="H2760" s="34">
        <v>-212.82</v>
      </c>
      <c r="I2760" s="42">
        <v>-4.1999999999999997E-3</v>
      </c>
      <c r="J2760" s="34">
        <v>709.404</v>
      </c>
      <c r="K2760" s="34">
        <v>50367.68</v>
      </c>
      <c r="L2760" s="34">
        <v>73251.259999999995</v>
      </c>
      <c r="M2760" s="34">
        <v>11</v>
      </c>
      <c r="N2760" s="34">
        <v>-19.350000000000001</v>
      </c>
      <c r="O2760" s="42">
        <v>-6.3E-3</v>
      </c>
      <c r="P2760" s="42">
        <v>2.0999999999999999E-3</v>
      </c>
      <c r="Q2760" s="34" t="s">
        <v>100</v>
      </c>
      <c r="R2760" s="34">
        <v>0</v>
      </c>
      <c r="S2760" s="34">
        <v>71.86</v>
      </c>
      <c r="U2760" s="58">
        <f>VLOOKUP(AU2760,[1]expiry_dates!$B$2:$C$2894,2,FALSE)</f>
        <v>42670</v>
      </c>
      <c r="V2760" s="34" t="s">
        <v>138</v>
      </c>
      <c r="W2760" s="34" t="s">
        <v>101</v>
      </c>
      <c r="X2760" s="54">
        <v>42647.427083333336</v>
      </c>
      <c r="Y2760" s="34">
        <v>2.4</v>
      </c>
      <c r="Z2760" s="34">
        <v>42647.53125</v>
      </c>
      <c r="AA2760" s="34">
        <v>2.6</v>
      </c>
      <c r="AB2760" s="34">
        <v>8.3299999999999999E-2</v>
      </c>
      <c r="AC2760" s="34">
        <v>-6328.93</v>
      </c>
      <c r="AD2760" s="34">
        <v>-8.3299999999999999E-2</v>
      </c>
      <c r="AE2760" s="34">
        <v>31644.66</v>
      </c>
      <c r="AF2760" s="34">
        <v>75947.179999999993</v>
      </c>
      <c r="AG2760" s="34">
        <v>5183108.0199999996</v>
      </c>
      <c r="AH2760" s="34">
        <v>11</v>
      </c>
      <c r="AI2760" s="34">
        <v>-575.36</v>
      </c>
      <c r="AJ2760" s="34">
        <v>-0.1042</v>
      </c>
      <c r="AK2760" s="34">
        <v>2.0799999999999999E-2</v>
      </c>
      <c r="AL2760" s="34" t="s">
        <v>100</v>
      </c>
      <c r="AM2760" s="34">
        <v>71</v>
      </c>
      <c r="AN2760" s="34">
        <v>19540.150000000001</v>
      </c>
      <c r="AO2760" s="34">
        <v>71.86</v>
      </c>
      <c r="AP2760" s="34">
        <v>0</v>
      </c>
      <c r="AR2760" s="45"/>
      <c r="AS2760" s="49"/>
      <c r="AT2760" s="45"/>
      <c r="AU2760" s="31">
        <v>42647</v>
      </c>
      <c r="AV2760" s="57">
        <v>0.42708333333333331</v>
      </c>
      <c r="AW2760" s="31" t="s">
        <v>231</v>
      </c>
      <c r="AY2760" s="32"/>
      <c r="BA2760" s="32"/>
      <c r="BG2760" s="32"/>
      <c r="BH2760" s="32"/>
    </row>
    <row r="2761" spans="1:60">
      <c r="A2761" s="34" t="s">
        <v>98</v>
      </c>
      <c r="B2761" s="34" t="s">
        <v>99</v>
      </c>
      <c r="C2761" s="38">
        <v>42647.53125</v>
      </c>
      <c r="D2761" s="34">
        <v>71.3</v>
      </c>
      <c r="E2761" s="38">
        <v>42647.59375</v>
      </c>
      <c r="F2761" s="34">
        <v>71.25</v>
      </c>
      <c r="G2761" s="42">
        <v>-6.9999999999999999E-4</v>
      </c>
      <c r="H2761" s="34">
        <v>-35.32</v>
      </c>
      <c r="I2761" s="42">
        <v>-6.9999999999999999E-4</v>
      </c>
      <c r="J2761" s="34">
        <v>706.40660000000003</v>
      </c>
      <c r="K2761" s="34">
        <v>50366.79</v>
      </c>
      <c r="L2761" s="34">
        <v>73215.94</v>
      </c>
      <c r="M2761" s="34">
        <v>7</v>
      </c>
      <c r="N2761" s="34">
        <v>-5.05</v>
      </c>
      <c r="O2761" s="42">
        <v>-2.8E-3</v>
      </c>
      <c r="P2761" s="42">
        <v>3.5000000000000001E-3</v>
      </c>
      <c r="Q2761" s="34" t="s">
        <v>100</v>
      </c>
      <c r="R2761" s="34">
        <v>0</v>
      </c>
      <c r="S2761" s="34">
        <v>70.88</v>
      </c>
      <c r="U2761" s="58">
        <f>VLOOKUP(AU2761,[1]expiry_dates!$B$2:$C$2894,2,FALSE)</f>
        <v>42670</v>
      </c>
      <c r="V2761" s="34" t="s">
        <v>144</v>
      </c>
      <c r="W2761" s="34" t="s">
        <v>101</v>
      </c>
      <c r="X2761" s="54">
        <v>42647.53125</v>
      </c>
      <c r="Y2761" s="34">
        <v>1.45</v>
      </c>
      <c r="Z2761" s="34">
        <v>42647.59375</v>
      </c>
      <c r="AA2761" s="34">
        <v>1.55</v>
      </c>
      <c r="AB2761" s="34">
        <v>6.9000000000000006E-2</v>
      </c>
      <c r="AC2761" s="34">
        <v>-5236.6499999999996</v>
      </c>
      <c r="AD2761" s="34">
        <v>-6.9000000000000006E-2</v>
      </c>
      <c r="AE2761" s="34">
        <v>52366.46</v>
      </c>
      <c r="AF2761" s="34">
        <v>75931.37</v>
      </c>
      <c r="AG2761" s="34">
        <v>5177871.38</v>
      </c>
      <c r="AH2761" s="34">
        <v>7</v>
      </c>
      <c r="AI2761" s="34">
        <v>-748.09</v>
      </c>
      <c r="AJ2761" s="34">
        <v>-0.10340000000000001</v>
      </c>
      <c r="AK2761" s="34">
        <v>0</v>
      </c>
      <c r="AL2761" s="34" t="s">
        <v>100</v>
      </c>
      <c r="AM2761" s="34">
        <v>71.3</v>
      </c>
      <c r="AN2761" s="34">
        <v>19607.900000000001</v>
      </c>
      <c r="AO2761" s="34">
        <v>70.88</v>
      </c>
      <c r="AP2761" s="34">
        <v>0</v>
      </c>
      <c r="AR2761" s="45"/>
      <c r="AS2761" s="49"/>
      <c r="AT2761" s="45"/>
      <c r="AU2761" s="31">
        <v>42647</v>
      </c>
      <c r="AV2761" s="57">
        <v>0.53125</v>
      </c>
      <c r="AW2761" s="31" t="s">
        <v>232</v>
      </c>
      <c r="AY2761" s="32"/>
      <c r="BA2761" s="32"/>
      <c r="BG2761" s="32"/>
      <c r="BH2761" s="32"/>
    </row>
    <row r="2762" spans="1:60">
      <c r="A2762" s="34" t="s">
        <v>98</v>
      </c>
      <c r="B2762" s="34" t="s">
        <v>101</v>
      </c>
      <c r="C2762" s="38">
        <v>42647.59375</v>
      </c>
      <c r="D2762" s="34">
        <v>71.25</v>
      </c>
      <c r="E2762" s="38">
        <v>42647.604166666664</v>
      </c>
      <c r="F2762" s="34">
        <v>71.3</v>
      </c>
      <c r="G2762" s="42">
        <v>6.9999999999999999E-4</v>
      </c>
      <c r="H2762" s="34">
        <v>-35.340000000000003</v>
      </c>
      <c r="I2762" s="42">
        <v>-6.9999999999999999E-4</v>
      </c>
      <c r="J2762" s="34">
        <v>706.88739999999996</v>
      </c>
      <c r="K2762" s="34">
        <v>50365.73</v>
      </c>
      <c r="L2762" s="34">
        <v>73180.59</v>
      </c>
      <c r="M2762" s="34">
        <v>2</v>
      </c>
      <c r="N2762" s="34">
        <v>-17.670000000000002</v>
      </c>
      <c r="O2762" s="42">
        <v>-2.0999999999999999E-3</v>
      </c>
      <c r="P2762" s="42">
        <v>4.8999999999999998E-3</v>
      </c>
      <c r="Q2762" s="34" t="s">
        <v>100</v>
      </c>
      <c r="R2762" s="34">
        <v>0</v>
      </c>
      <c r="S2762" s="34">
        <v>71.52</v>
      </c>
      <c r="U2762" s="58">
        <f>VLOOKUP(AU2762,[1]expiry_dates!$B$2:$C$2894,2,FALSE)</f>
        <v>42670</v>
      </c>
      <c r="V2762" s="34" t="s">
        <v>139</v>
      </c>
      <c r="W2762" s="34" t="s">
        <v>101</v>
      </c>
      <c r="X2762" s="54">
        <v>42647.59375</v>
      </c>
      <c r="Y2762" s="34">
        <v>3.8</v>
      </c>
      <c r="Z2762" s="34">
        <v>42647.604166666664</v>
      </c>
      <c r="AA2762" s="34">
        <v>3.85</v>
      </c>
      <c r="AB2762" s="34">
        <v>1.32E-2</v>
      </c>
      <c r="AC2762" s="34">
        <v>-998.37</v>
      </c>
      <c r="AD2762" s="34">
        <v>-1.32E-2</v>
      </c>
      <c r="AE2762" s="34">
        <v>19967.439999999999</v>
      </c>
      <c r="AF2762" s="34">
        <v>75876.27</v>
      </c>
      <c r="AG2762" s="34">
        <v>5176873</v>
      </c>
      <c r="AH2762" s="34">
        <v>2</v>
      </c>
      <c r="AI2762" s="34">
        <v>-499.19</v>
      </c>
      <c r="AJ2762" s="34">
        <v>-2.63E-2</v>
      </c>
      <c r="AK2762" s="34">
        <v>2.63E-2</v>
      </c>
      <c r="AL2762" s="34" t="s">
        <v>100</v>
      </c>
      <c r="AM2762" s="34">
        <v>71.25</v>
      </c>
      <c r="AN2762" s="34">
        <v>19586.25</v>
      </c>
      <c r="AO2762" s="34">
        <v>71.52</v>
      </c>
      <c r="AP2762" s="34">
        <v>0</v>
      </c>
      <c r="AR2762" s="45"/>
      <c r="AS2762" s="49"/>
      <c r="AT2762" s="45"/>
      <c r="AU2762" s="31">
        <v>42647</v>
      </c>
      <c r="AV2762" s="57">
        <v>9.375E-2</v>
      </c>
      <c r="AW2762" s="31" t="s">
        <v>232</v>
      </c>
      <c r="AY2762" s="32"/>
      <c r="BA2762" s="32"/>
      <c r="BG2762" s="32"/>
      <c r="BH2762" s="32"/>
    </row>
    <row r="2763" spans="1:60">
      <c r="A2763" s="34" t="s">
        <v>98</v>
      </c>
      <c r="B2763" s="34" t="s">
        <v>99</v>
      </c>
      <c r="C2763" s="38">
        <v>42647.604166666664</v>
      </c>
      <c r="D2763" s="34">
        <v>71.3</v>
      </c>
      <c r="E2763" s="38">
        <v>42648.427083333336</v>
      </c>
      <c r="F2763" s="34">
        <v>71.8</v>
      </c>
      <c r="G2763" s="42">
        <v>7.0000000000000001E-3</v>
      </c>
      <c r="H2763" s="34">
        <v>353.2</v>
      </c>
      <c r="I2763" s="42">
        <v>7.0000000000000001E-3</v>
      </c>
      <c r="J2763" s="34">
        <v>706.39660000000003</v>
      </c>
      <c r="K2763" s="34">
        <v>50366.080000000002</v>
      </c>
      <c r="L2763" s="34">
        <v>73533.789999999994</v>
      </c>
      <c r="M2763" s="34">
        <v>13</v>
      </c>
      <c r="N2763" s="34">
        <v>27.17</v>
      </c>
      <c r="O2763" s="42">
        <v>-5.5999999999999999E-3</v>
      </c>
      <c r="P2763" s="42">
        <v>2.1700000000000001E-2</v>
      </c>
      <c r="Q2763" s="34" t="s">
        <v>100</v>
      </c>
      <c r="R2763" s="34">
        <v>0</v>
      </c>
      <c r="S2763" s="34">
        <v>70.900000000000006</v>
      </c>
      <c r="U2763" s="58">
        <f>VLOOKUP(AU2763,[1]expiry_dates!$B$2:$C$2894,2,FALSE)</f>
        <v>42670</v>
      </c>
      <c r="V2763" s="34" t="s">
        <v>144</v>
      </c>
      <c r="W2763" s="34" t="s">
        <v>101</v>
      </c>
      <c r="X2763" s="54">
        <v>42647.604166666664</v>
      </c>
      <c r="Y2763" s="34">
        <v>1.45</v>
      </c>
      <c r="Z2763" s="34">
        <v>42648.427083333336</v>
      </c>
      <c r="AA2763" s="34">
        <v>1.2</v>
      </c>
      <c r="AB2763" s="34">
        <v>-0.1724</v>
      </c>
      <c r="AC2763" s="34">
        <v>13084.37</v>
      </c>
      <c r="AD2763" s="34">
        <v>0.1724</v>
      </c>
      <c r="AE2763" s="34">
        <v>52337.48</v>
      </c>
      <c r="AF2763" s="34">
        <v>75889.350000000006</v>
      </c>
      <c r="AG2763" s="34">
        <v>5189957.37</v>
      </c>
      <c r="AH2763" s="34">
        <v>13</v>
      </c>
      <c r="AI2763" s="34">
        <v>1006.49</v>
      </c>
      <c r="AJ2763" s="34">
        <v>-6.9000000000000006E-2</v>
      </c>
      <c r="AK2763" s="34">
        <v>0.2069</v>
      </c>
      <c r="AL2763" s="34" t="s">
        <v>100</v>
      </c>
      <c r="AM2763" s="34">
        <v>71.3</v>
      </c>
      <c r="AN2763" s="34">
        <v>19661.95</v>
      </c>
      <c r="AO2763" s="34">
        <v>70.900000000000006</v>
      </c>
      <c r="AP2763" s="34">
        <v>0</v>
      </c>
      <c r="AR2763" s="45"/>
      <c r="AS2763" s="49"/>
      <c r="AT2763" s="45"/>
      <c r="AU2763" s="31">
        <v>42647</v>
      </c>
      <c r="AV2763" s="57">
        <v>0.10416666666666667</v>
      </c>
      <c r="AW2763" s="31" t="s">
        <v>232</v>
      </c>
      <c r="AY2763" s="32"/>
      <c r="BA2763" s="32"/>
      <c r="BG2763" s="32"/>
      <c r="BH2763" s="32"/>
    </row>
    <row r="2764" spans="1:60">
      <c r="A2764" s="34" t="s">
        <v>98</v>
      </c>
      <c r="B2764" s="34" t="s">
        <v>101</v>
      </c>
      <c r="C2764" s="38">
        <v>42648.427083333336</v>
      </c>
      <c r="D2764" s="34">
        <v>71.8</v>
      </c>
      <c r="E2764" s="38">
        <v>42649.40625</v>
      </c>
      <c r="F2764" s="34">
        <v>71.5</v>
      </c>
      <c r="G2764" s="42">
        <v>-4.1999999999999997E-3</v>
      </c>
      <c r="H2764" s="34">
        <v>210.45</v>
      </c>
      <c r="I2764" s="42">
        <v>4.1999999999999997E-3</v>
      </c>
      <c r="J2764" s="34">
        <v>701.50199999999995</v>
      </c>
      <c r="K2764" s="34">
        <v>50367.85</v>
      </c>
      <c r="L2764" s="34">
        <v>73744.240000000005</v>
      </c>
      <c r="M2764" s="34">
        <v>28</v>
      </c>
      <c r="N2764" s="34">
        <v>7.52</v>
      </c>
      <c r="O2764" s="42">
        <v>-4.1999999999999997E-3</v>
      </c>
      <c r="P2764" s="42">
        <v>1.18E-2</v>
      </c>
      <c r="Q2764" s="34" t="s">
        <v>100</v>
      </c>
      <c r="R2764" s="34">
        <v>0</v>
      </c>
      <c r="S2764" s="34">
        <v>72.8</v>
      </c>
      <c r="U2764" s="58">
        <f>VLOOKUP(AU2764,[1]expiry_dates!$B$2:$C$2894,2,FALSE)</f>
        <v>42670</v>
      </c>
      <c r="V2764" s="34" t="s">
        <v>138</v>
      </c>
      <c r="W2764" s="34" t="s">
        <v>101</v>
      </c>
      <c r="X2764" s="54">
        <v>42648.427083333336</v>
      </c>
      <c r="Y2764" s="34">
        <v>2.5</v>
      </c>
      <c r="Z2764" s="34">
        <v>42649.40625</v>
      </c>
      <c r="AA2764" s="34">
        <v>2.5499999999999998</v>
      </c>
      <c r="AB2764" s="34">
        <v>0.02</v>
      </c>
      <c r="AC2764" s="34">
        <v>-1519</v>
      </c>
      <c r="AD2764" s="34">
        <v>-0.02</v>
      </c>
      <c r="AE2764" s="34">
        <v>30379.91</v>
      </c>
      <c r="AF2764" s="34">
        <v>75949.78</v>
      </c>
      <c r="AG2764" s="34">
        <v>5188438.38</v>
      </c>
      <c r="AH2764" s="34">
        <v>28</v>
      </c>
      <c r="AI2764" s="34">
        <v>-54.25</v>
      </c>
      <c r="AJ2764" s="34">
        <v>-0.1</v>
      </c>
      <c r="AK2764" s="34">
        <v>0.02</v>
      </c>
      <c r="AL2764" s="34" t="s">
        <v>100</v>
      </c>
      <c r="AM2764" s="34">
        <v>71.8</v>
      </c>
      <c r="AN2764" s="34">
        <v>19593</v>
      </c>
      <c r="AO2764" s="34">
        <v>72.8</v>
      </c>
      <c r="AP2764" s="34">
        <v>0</v>
      </c>
      <c r="AR2764" s="45"/>
      <c r="AS2764" s="49"/>
      <c r="AT2764" s="45"/>
      <c r="AU2764" s="31">
        <v>42648</v>
      </c>
      <c r="AV2764" s="57">
        <v>0.42708333333333331</v>
      </c>
      <c r="AW2764" s="31" t="s">
        <v>231</v>
      </c>
      <c r="AY2764" s="32"/>
      <c r="BA2764" s="32"/>
      <c r="BG2764" s="32"/>
      <c r="BH2764" s="32"/>
    </row>
    <row r="2765" spans="1:60">
      <c r="A2765" s="34" t="s">
        <v>98</v>
      </c>
      <c r="B2765" s="34" t="s">
        <v>99</v>
      </c>
      <c r="C2765" s="38">
        <v>42649.40625</v>
      </c>
      <c r="D2765" s="34">
        <v>71.5</v>
      </c>
      <c r="E2765" s="38">
        <v>42649.489583333336</v>
      </c>
      <c r="F2765" s="34">
        <v>71.3</v>
      </c>
      <c r="G2765" s="42">
        <v>-2.8E-3</v>
      </c>
      <c r="H2765" s="34">
        <v>-140.88999999999999</v>
      </c>
      <c r="I2765" s="42">
        <v>-2.8E-3</v>
      </c>
      <c r="J2765" s="34">
        <v>704.45519999999999</v>
      </c>
      <c r="K2765" s="34">
        <v>50368.55</v>
      </c>
      <c r="L2765" s="34">
        <v>73603.350000000006</v>
      </c>
      <c r="M2765" s="34">
        <v>9</v>
      </c>
      <c r="N2765" s="34">
        <v>-15.65</v>
      </c>
      <c r="O2765" s="42">
        <v>-4.8999999999999998E-3</v>
      </c>
      <c r="P2765" s="42">
        <v>3.5000000000000001E-3</v>
      </c>
      <c r="Q2765" s="34" t="s">
        <v>100</v>
      </c>
      <c r="R2765" s="34">
        <v>0</v>
      </c>
      <c r="S2765" s="34">
        <v>70.98</v>
      </c>
      <c r="U2765" s="58">
        <f>VLOOKUP(AU2765,[1]expiry_dates!$B$2:$C$2894,2,FALSE)</f>
        <v>42670</v>
      </c>
      <c r="V2765" s="34" t="s">
        <v>140</v>
      </c>
      <c r="W2765" s="34" t="s">
        <v>101</v>
      </c>
      <c r="X2765" s="54">
        <v>42649.40625</v>
      </c>
      <c r="Y2765" s="34">
        <v>3.2</v>
      </c>
      <c r="Z2765" s="34">
        <v>42649.489583333336</v>
      </c>
      <c r="AA2765" s="34">
        <v>3.25</v>
      </c>
      <c r="AB2765" s="34">
        <v>1.5599999999999999E-2</v>
      </c>
      <c r="AC2765" s="34">
        <v>-1186.72</v>
      </c>
      <c r="AD2765" s="34">
        <v>-1.5599999999999999E-2</v>
      </c>
      <c r="AE2765" s="34">
        <v>23734.31</v>
      </c>
      <c r="AF2765" s="34">
        <v>75949.789999999994</v>
      </c>
      <c r="AG2765" s="34">
        <v>5187251.66</v>
      </c>
      <c r="AH2765" s="34">
        <v>9</v>
      </c>
      <c r="AI2765" s="34">
        <v>-131.86000000000001</v>
      </c>
      <c r="AJ2765" s="34">
        <v>-1.5599999999999999E-2</v>
      </c>
      <c r="AK2765" s="34">
        <v>0</v>
      </c>
      <c r="AL2765" s="34" t="s">
        <v>100</v>
      </c>
      <c r="AM2765" s="34">
        <v>71.5</v>
      </c>
      <c r="AN2765" s="34">
        <v>19544.45</v>
      </c>
      <c r="AO2765" s="34">
        <v>70.98</v>
      </c>
      <c r="AP2765" s="34">
        <v>0</v>
      </c>
      <c r="AR2765" s="45"/>
      <c r="AS2765" s="49"/>
      <c r="AT2765" s="45"/>
      <c r="AU2765" s="31">
        <v>42649</v>
      </c>
      <c r="AV2765" s="57">
        <v>0.40625</v>
      </c>
      <c r="AW2765" s="31" t="s">
        <v>231</v>
      </c>
      <c r="AY2765" s="32"/>
      <c r="BA2765" s="32"/>
      <c r="BG2765" s="32"/>
      <c r="BH2765" s="32"/>
    </row>
    <row r="2766" spans="1:60">
      <c r="A2766" s="34" t="s">
        <v>98</v>
      </c>
      <c r="B2766" s="34" t="s">
        <v>101</v>
      </c>
      <c r="C2766" s="38">
        <v>42649.489583333336</v>
      </c>
      <c r="D2766" s="34">
        <v>71.3</v>
      </c>
      <c r="E2766" s="38">
        <v>42650.385416666664</v>
      </c>
      <c r="F2766" s="34">
        <v>73</v>
      </c>
      <c r="G2766" s="42">
        <v>2.3800000000000002E-2</v>
      </c>
      <c r="H2766" s="34">
        <v>-1200.93</v>
      </c>
      <c r="I2766" s="42">
        <v>-2.3800000000000002E-2</v>
      </c>
      <c r="J2766" s="34">
        <v>706.42870000000005</v>
      </c>
      <c r="K2766" s="34">
        <v>50368.37</v>
      </c>
      <c r="L2766" s="34">
        <v>72402.42</v>
      </c>
      <c r="M2766" s="34">
        <v>20</v>
      </c>
      <c r="N2766" s="34">
        <v>-60.05</v>
      </c>
      <c r="O2766" s="42">
        <v>-2.3800000000000002E-2</v>
      </c>
      <c r="P2766" s="42">
        <v>3.1600000000000003E-2</v>
      </c>
      <c r="Q2766" s="34" t="s">
        <v>100</v>
      </c>
      <c r="R2766" s="34">
        <v>0</v>
      </c>
      <c r="S2766" s="34">
        <v>71.73</v>
      </c>
      <c r="U2766" s="58">
        <f>VLOOKUP(AU2766,[1]expiry_dates!$B$2:$C$2894,2,FALSE)</f>
        <v>42670</v>
      </c>
      <c r="V2766" s="34" t="s">
        <v>136</v>
      </c>
      <c r="W2766" s="34" t="s">
        <v>101</v>
      </c>
      <c r="X2766" s="54">
        <v>42649.489583333336</v>
      </c>
      <c r="Y2766" s="34">
        <v>1</v>
      </c>
      <c r="Z2766" s="34">
        <v>42650.385416666664</v>
      </c>
      <c r="AA2766" s="34">
        <v>1.6</v>
      </c>
      <c r="AB2766" s="34">
        <v>0.6</v>
      </c>
      <c r="AC2766" s="34">
        <v>-45561.75</v>
      </c>
      <c r="AD2766" s="34">
        <v>-0.6</v>
      </c>
      <c r="AE2766" s="34">
        <v>75936.259999999995</v>
      </c>
      <c r="AF2766" s="34">
        <v>75936.259999999995</v>
      </c>
      <c r="AG2766" s="34">
        <v>5141689.91</v>
      </c>
      <c r="AH2766" s="34">
        <v>20</v>
      </c>
      <c r="AI2766" s="34">
        <v>-2278.09</v>
      </c>
      <c r="AJ2766" s="34">
        <v>-0.6</v>
      </c>
      <c r="AK2766" s="34">
        <v>0.5</v>
      </c>
      <c r="AL2766" s="34" t="s">
        <v>100</v>
      </c>
      <c r="AM2766" s="34">
        <v>71.3</v>
      </c>
      <c r="AN2766" s="34">
        <v>19525.599999999999</v>
      </c>
      <c r="AO2766" s="34">
        <v>71.73</v>
      </c>
      <c r="AP2766" s="34">
        <v>0</v>
      </c>
      <c r="AR2766" s="45"/>
      <c r="AS2766" s="49"/>
      <c r="AT2766" s="45"/>
      <c r="AU2766" s="31">
        <v>42649</v>
      </c>
      <c r="AV2766" s="57">
        <v>0.48958333333333331</v>
      </c>
      <c r="AW2766" s="31" t="s">
        <v>231</v>
      </c>
      <c r="AY2766" s="32"/>
      <c r="BA2766" s="32"/>
      <c r="BG2766" s="32"/>
      <c r="BH2766" s="32"/>
    </row>
    <row r="2767" spans="1:60">
      <c r="A2767" s="34" t="s">
        <v>98</v>
      </c>
      <c r="B2767" s="34" t="s">
        <v>99</v>
      </c>
      <c r="C2767" s="38">
        <v>42650.385416666664</v>
      </c>
      <c r="D2767" s="34">
        <v>73</v>
      </c>
      <c r="E2767" s="38">
        <v>42650.541666666664</v>
      </c>
      <c r="F2767" s="34">
        <v>71.599999999999994</v>
      </c>
      <c r="G2767" s="42">
        <v>-1.9199999999999998E-2</v>
      </c>
      <c r="H2767" s="34">
        <v>-965.91</v>
      </c>
      <c r="I2767" s="42">
        <v>-1.9199999999999998E-2</v>
      </c>
      <c r="J2767" s="34">
        <v>689.93409999999994</v>
      </c>
      <c r="K2767" s="34">
        <v>50365.19</v>
      </c>
      <c r="L2767" s="34">
        <v>71436.52</v>
      </c>
      <c r="M2767" s="34">
        <v>16</v>
      </c>
      <c r="N2767" s="34">
        <v>-60.37</v>
      </c>
      <c r="O2767" s="42">
        <v>-1.9199999999999998E-2</v>
      </c>
      <c r="P2767" s="42">
        <v>7.4999999999999997E-3</v>
      </c>
      <c r="Q2767" s="34" t="s">
        <v>100</v>
      </c>
      <c r="R2767" s="34">
        <v>0</v>
      </c>
      <c r="S2767" s="34">
        <v>69.25</v>
      </c>
      <c r="U2767" s="58">
        <f>VLOOKUP(AU2767,[1]expiry_dates!$B$2:$C$2894,2,FALSE)</f>
        <v>42670</v>
      </c>
      <c r="V2767" s="34" t="s">
        <v>140</v>
      </c>
      <c r="W2767" s="34" t="s">
        <v>101</v>
      </c>
      <c r="X2767" s="54">
        <v>42650.385416666664</v>
      </c>
      <c r="Y2767" s="34">
        <v>2.9</v>
      </c>
      <c r="Z2767" s="34">
        <v>42650.541666666664</v>
      </c>
      <c r="AA2767" s="34">
        <v>3.2</v>
      </c>
      <c r="AB2767" s="34">
        <v>0.10340000000000001</v>
      </c>
      <c r="AC2767" s="34">
        <v>-7869.22</v>
      </c>
      <c r="AD2767" s="34">
        <v>-0.10340000000000001</v>
      </c>
      <c r="AE2767" s="34">
        <v>26230.74</v>
      </c>
      <c r="AF2767" s="34">
        <v>76069.149999999994</v>
      </c>
      <c r="AG2767" s="34">
        <v>5133820.6900000004</v>
      </c>
      <c r="AH2767" s="34">
        <v>16</v>
      </c>
      <c r="AI2767" s="34">
        <v>-491.83</v>
      </c>
      <c r="AJ2767" s="34">
        <v>-0.1207</v>
      </c>
      <c r="AK2767" s="34">
        <v>0.1552</v>
      </c>
      <c r="AL2767" s="34" t="s">
        <v>100</v>
      </c>
      <c r="AM2767" s="34">
        <v>73</v>
      </c>
      <c r="AN2767" s="34">
        <v>19427.55</v>
      </c>
      <c r="AO2767" s="34">
        <v>69.25</v>
      </c>
      <c r="AP2767" s="34">
        <v>0</v>
      </c>
      <c r="AR2767" s="45"/>
      <c r="AS2767" s="49"/>
      <c r="AT2767" s="45"/>
      <c r="AU2767" s="31">
        <v>42650</v>
      </c>
      <c r="AV2767" s="57">
        <v>0.38541666666666669</v>
      </c>
      <c r="AW2767" s="31" t="s">
        <v>231</v>
      </c>
      <c r="AY2767" s="32"/>
      <c r="BA2767" s="32"/>
      <c r="BG2767" s="32"/>
      <c r="BH2767" s="32"/>
    </row>
    <row r="2768" spans="1:60">
      <c r="A2768" s="34" t="s">
        <v>98</v>
      </c>
      <c r="B2768" s="34" t="s">
        <v>101</v>
      </c>
      <c r="C2768" s="38">
        <v>42650.541666666664</v>
      </c>
      <c r="D2768" s="34">
        <v>71.599999999999994</v>
      </c>
      <c r="E2768" s="38">
        <v>42653.385416666664</v>
      </c>
      <c r="F2768" s="34">
        <v>72.05</v>
      </c>
      <c r="G2768" s="42">
        <v>6.3E-3</v>
      </c>
      <c r="H2768" s="34">
        <v>-316.51</v>
      </c>
      <c r="I2768" s="42">
        <v>-6.3E-3</v>
      </c>
      <c r="J2768" s="34">
        <v>703.34640000000002</v>
      </c>
      <c r="K2768" s="34">
        <v>50359.6</v>
      </c>
      <c r="L2768" s="34">
        <v>71120.009999999995</v>
      </c>
      <c r="M2768" s="34">
        <v>15</v>
      </c>
      <c r="N2768" s="34">
        <v>-21.1</v>
      </c>
      <c r="O2768" s="42">
        <v>-9.7999999999999997E-3</v>
      </c>
      <c r="P2768" s="42">
        <v>4.8999999999999998E-3</v>
      </c>
      <c r="Q2768" s="34" t="s">
        <v>100</v>
      </c>
      <c r="R2768" s="34">
        <v>0</v>
      </c>
      <c r="S2768" s="34">
        <v>73.459999999999994</v>
      </c>
      <c r="U2768" s="58">
        <f>VLOOKUP(AU2768,[1]expiry_dates!$B$2:$C$2894,2,FALSE)</f>
        <v>42670</v>
      </c>
      <c r="V2768" s="34" t="s">
        <v>138</v>
      </c>
      <c r="W2768" s="34" t="s">
        <v>101</v>
      </c>
      <c r="X2768" s="54">
        <v>42650.541666666664</v>
      </c>
      <c r="Y2768" s="34">
        <v>2.6</v>
      </c>
      <c r="Z2768" s="34">
        <v>42653.385416666664</v>
      </c>
      <c r="AA2768" s="34">
        <v>2.5499999999999998</v>
      </c>
      <c r="AB2768" s="34">
        <v>-1.9199999999999998E-2</v>
      </c>
      <c r="AC2768" s="34">
        <v>1456.06</v>
      </c>
      <c r="AD2768" s="34">
        <v>1.9199999999999998E-2</v>
      </c>
      <c r="AE2768" s="34">
        <v>29121.16</v>
      </c>
      <c r="AF2768" s="34">
        <v>75715.009999999995</v>
      </c>
      <c r="AG2768" s="34">
        <v>5135276.74</v>
      </c>
      <c r="AH2768" s="34">
        <v>15</v>
      </c>
      <c r="AI2768" s="34">
        <v>97.07</v>
      </c>
      <c r="AJ2768" s="34">
        <v>-9.6199999999999994E-2</v>
      </c>
      <c r="AK2768" s="34">
        <v>3.85E-2</v>
      </c>
      <c r="AL2768" s="34" t="s">
        <v>100</v>
      </c>
      <c r="AM2768" s="34">
        <v>71.599999999999994</v>
      </c>
      <c r="AN2768" s="34">
        <v>19335.95</v>
      </c>
      <c r="AO2768" s="34">
        <v>73.459999999999994</v>
      </c>
      <c r="AP2768" s="34">
        <v>0</v>
      </c>
      <c r="AR2768" s="45"/>
      <c r="AS2768" s="49"/>
      <c r="AT2768" s="45"/>
      <c r="AU2768" s="31">
        <v>42650</v>
      </c>
      <c r="AV2768" s="57">
        <v>4.1666666666666664E-2</v>
      </c>
      <c r="AW2768" s="31" t="s">
        <v>232</v>
      </c>
      <c r="AY2768" s="32"/>
      <c r="BA2768" s="32"/>
      <c r="BG2768" s="32"/>
      <c r="BH2768" s="32"/>
    </row>
    <row r="2769" spans="1:60">
      <c r="A2769" s="34" t="s">
        <v>98</v>
      </c>
      <c r="B2769" s="34" t="s">
        <v>99</v>
      </c>
      <c r="C2769" s="38">
        <v>42653.385416666664</v>
      </c>
      <c r="D2769" s="34">
        <v>72.05</v>
      </c>
      <c r="E2769" s="38">
        <v>42653.416666666664</v>
      </c>
      <c r="F2769" s="34">
        <v>71.55</v>
      </c>
      <c r="G2769" s="42">
        <v>-6.8999999999999999E-3</v>
      </c>
      <c r="H2769" s="34">
        <v>-349.45</v>
      </c>
      <c r="I2769" s="42">
        <v>-6.8999999999999999E-3</v>
      </c>
      <c r="J2769" s="34">
        <v>698.89059999999995</v>
      </c>
      <c r="K2769" s="34">
        <v>50355.07</v>
      </c>
      <c r="L2769" s="34">
        <v>70770.559999999998</v>
      </c>
      <c r="M2769" s="34">
        <v>4</v>
      </c>
      <c r="N2769" s="34">
        <v>-87.36</v>
      </c>
      <c r="O2769" s="42">
        <v>-8.9999999999999993E-3</v>
      </c>
      <c r="P2769" s="42">
        <v>4.1999999999999997E-3</v>
      </c>
      <c r="Q2769" s="34" t="s">
        <v>100</v>
      </c>
      <c r="R2769" s="34">
        <v>0</v>
      </c>
      <c r="S2769" s="34">
        <v>71.27</v>
      </c>
      <c r="U2769" s="58">
        <f>VLOOKUP(AU2769,[1]expiry_dates!$B$2:$C$2894,2,FALSE)</f>
        <v>42670</v>
      </c>
      <c r="V2769" s="34" t="s">
        <v>141</v>
      </c>
      <c r="W2769" s="34" t="s">
        <v>101</v>
      </c>
      <c r="X2769" s="54">
        <v>42653.385416666664</v>
      </c>
      <c r="Y2769" s="34">
        <v>0.55000000000000004</v>
      </c>
      <c r="Z2769" s="34">
        <v>42653.416666666664</v>
      </c>
      <c r="AA2769" s="34">
        <v>0.45</v>
      </c>
      <c r="AB2769" s="34">
        <v>-0.18179999999999999</v>
      </c>
      <c r="AC2769" s="34">
        <v>13759.34</v>
      </c>
      <c r="AD2769" s="34">
        <v>0.18179999999999999</v>
      </c>
      <c r="AE2769" s="34">
        <v>137593.4</v>
      </c>
      <c r="AF2769" s="34">
        <v>75676.38</v>
      </c>
      <c r="AG2769" s="34">
        <v>5149036.09</v>
      </c>
      <c r="AH2769" s="34">
        <v>4</v>
      </c>
      <c r="AI2769" s="34">
        <v>3439.84</v>
      </c>
      <c r="AJ2769" s="34">
        <v>0</v>
      </c>
      <c r="AK2769" s="34">
        <v>0.18179999999999999</v>
      </c>
      <c r="AL2769" s="34" t="s">
        <v>100</v>
      </c>
      <c r="AM2769" s="34">
        <v>72.05</v>
      </c>
      <c r="AN2769" s="34">
        <v>19474.45</v>
      </c>
      <c r="AO2769" s="34">
        <v>71.27</v>
      </c>
      <c r="AP2769" s="34">
        <v>0</v>
      </c>
      <c r="AR2769" s="45"/>
      <c r="AS2769" s="49"/>
      <c r="AT2769" s="45"/>
      <c r="AU2769" s="31">
        <v>42653</v>
      </c>
      <c r="AV2769" s="57">
        <v>0.38541666666666669</v>
      </c>
      <c r="AW2769" s="31" t="s">
        <v>231</v>
      </c>
      <c r="AY2769" s="32"/>
      <c r="BA2769" s="32"/>
      <c r="BG2769" s="32"/>
      <c r="BH2769" s="32"/>
    </row>
    <row r="2770" spans="1:60">
      <c r="A2770" s="34" t="s">
        <v>98</v>
      </c>
      <c r="B2770" s="34" t="s">
        <v>101</v>
      </c>
      <c r="C2770" s="38">
        <v>42653.416666666664</v>
      </c>
      <c r="D2770" s="34">
        <v>71.55</v>
      </c>
      <c r="E2770" s="38">
        <v>42657.385416666664</v>
      </c>
      <c r="F2770" s="34">
        <v>69</v>
      </c>
      <c r="G2770" s="42">
        <v>-3.56E-2</v>
      </c>
      <c r="H2770" s="34">
        <v>1794.58</v>
      </c>
      <c r="I2770" s="42">
        <v>3.56E-2</v>
      </c>
      <c r="J2770" s="34">
        <v>703.75509999999997</v>
      </c>
      <c r="K2770" s="34">
        <v>50353.68</v>
      </c>
      <c r="L2770" s="34">
        <v>72565.14</v>
      </c>
      <c r="M2770" s="34">
        <v>56</v>
      </c>
      <c r="N2770" s="34">
        <v>32.049999999999997</v>
      </c>
      <c r="O2770" s="42">
        <v>-2.8E-3</v>
      </c>
      <c r="P2770" s="42">
        <v>4.82E-2</v>
      </c>
      <c r="Q2770" s="34" t="s">
        <v>100</v>
      </c>
      <c r="R2770" s="34">
        <v>0</v>
      </c>
      <c r="S2770" s="34">
        <v>72.33</v>
      </c>
      <c r="U2770" s="58">
        <f>VLOOKUP(AU2770,[1]expiry_dates!$B$2:$C$2894,2,FALSE)</f>
        <v>42670</v>
      </c>
      <c r="V2770" s="34" t="s">
        <v>139</v>
      </c>
      <c r="W2770" s="34" t="s">
        <v>101</v>
      </c>
      <c r="X2770" s="54">
        <v>42653.416666666664</v>
      </c>
      <c r="Y2770" s="34">
        <v>3.3</v>
      </c>
      <c r="Z2770" s="34">
        <v>42657.385416666664</v>
      </c>
      <c r="AA2770" s="34">
        <v>1.65</v>
      </c>
      <c r="AB2770" s="34">
        <v>-0.5</v>
      </c>
      <c r="AC2770" s="34">
        <v>37855.39</v>
      </c>
      <c r="AD2770" s="34">
        <v>0.5</v>
      </c>
      <c r="AE2770" s="34">
        <v>22942.66</v>
      </c>
      <c r="AF2770" s="34">
        <v>75710.78</v>
      </c>
      <c r="AG2770" s="34">
        <v>5186891.4800000004</v>
      </c>
      <c r="AH2770" s="34">
        <v>56</v>
      </c>
      <c r="AI2770" s="34">
        <v>675.99</v>
      </c>
      <c r="AJ2770" s="34">
        <v>-3.0300000000000001E-2</v>
      </c>
      <c r="AK2770" s="34">
        <v>0.60609999999999997</v>
      </c>
      <c r="AL2770" s="34" t="s">
        <v>100</v>
      </c>
      <c r="AM2770" s="34">
        <v>71.55</v>
      </c>
      <c r="AN2770" s="34">
        <v>19455.599999999999</v>
      </c>
      <c r="AO2770" s="34">
        <v>72.33</v>
      </c>
      <c r="AP2770" s="34">
        <v>0</v>
      </c>
      <c r="AR2770" s="45"/>
      <c r="AS2770" s="49"/>
      <c r="AT2770" s="45"/>
      <c r="AU2770" s="31">
        <v>42653</v>
      </c>
      <c r="AV2770" s="57">
        <v>0.41666666666666669</v>
      </c>
      <c r="AW2770" s="31" t="s">
        <v>231</v>
      </c>
      <c r="AY2770" s="32"/>
      <c r="BA2770" s="32"/>
      <c r="BG2770" s="32"/>
      <c r="BH2770" s="32"/>
    </row>
    <row r="2771" spans="1:60">
      <c r="A2771" s="34" t="s">
        <v>98</v>
      </c>
      <c r="B2771" s="34" t="s">
        <v>99</v>
      </c>
      <c r="C2771" s="38">
        <v>42657.385416666664</v>
      </c>
      <c r="D2771" s="34">
        <v>69</v>
      </c>
      <c r="E2771" s="38">
        <v>42657.5</v>
      </c>
      <c r="F2771" s="34">
        <v>69.150000000000006</v>
      </c>
      <c r="G2771" s="42">
        <v>2.2000000000000001E-3</v>
      </c>
      <c r="H2771" s="34">
        <v>109.48</v>
      </c>
      <c r="I2771" s="42">
        <v>2.2000000000000001E-3</v>
      </c>
      <c r="J2771" s="34">
        <v>729.8501</v>
      </c>
      <c r="K2771" s="34">
        <v>50359.66</v>
      </c>
      <c r="L2771" s="34">
        <v>72674.62</v>
      </c>
      <c r="M2771" s="34">
        <v>12</v>
      </c>
      <c r="N2771" s="34">
        <v>9.1199999999999992</v>
      </c>
      <c r="O2771" s="42">
        <v>-7.1999999999999998E-3</v>
      </c>
      <c r="P2771" s="42">
        <v>8.6999999999999994E-3</v>
      </c>
      <c r="Q2771" s="34" t="s">
        <v>100</v>
      </c>
      <c r="R2771" s="34">
        <v>0</v>
      </c>
      <c r="S2771" s="34">
        <v>68.209999999999994</v>
      </c>
      <c r="U2771" s="58">
        <f>VLOOKUP(AU2771,[1]expiry_dates!$B$2:$C$2894,2,FALSE)</f>
        <v>42670</v>
      </c>
      <c r="V2771" s="34" t="s">
        <v>135</v>
      </c>
      <c r="W2771" s="34" t="s">
        <v>101</v>
      </c>
      <c r="X2771" s="54">
        <v>42657.385416666664</v>
      </c>
      <c r="Y2771" s="34">
        <v>2.8</v>
      </c>
      <c r="Z2771" s="34">
        <v>42657.5</v>
      </c>
      <c r="AA2771" s="34">
        <v>2.5</v>
      </c>
      <c r="AB2771" s="34">
        <v>-0.1071</v>
      </c>
      <c r="AC2771" s="34">
        <v>8135.22</v>
      </c>
      <c r="AD2771" s="34">
        <v>0.1071</v>
      </c>
      <c r="AE2771" s="34">
        <v>27117.4</v>
      </c>
      <c r="AF2771" s="34">
        <v>75928.72</v>
      </c>
      <c r="AG2771" s="34">
        <v>5195026.7</v>
      </c>
      <c r="AH2771" s="34">
        <v>12</v>
      </c>
      <c r="AI2771" s="34">
        <v>677.94</v>
      </c>
      <c r="AJ2771" s="34">
        <v>-1.7899999999999999E-2</v>
      </c>
      <c r="AK2771" s="34">
        <v>0.1429</v>
      </c>
      <c r="AL2771" s="34" t="s">
        <v>100</v>
      </c>
      <c r="AM2771" s="34">
        <v>69</v>
      </c>
      <c r="AN2771" s="34">
        <v>18976.95</v>
      </c>
      <c r="AO2771" s="34">
        <v>68.209999999999994</v>
      </c>
      <c r="AP2771" s="34">
        <v>0</v>
      </c>
      <c r="AR2771" s="45"/>
      <c r="AS2771" s="49"/>
      <c r="AT2771" s="45"/>
      <c r="AU2771" s="31">
        <v>42657</v>
      </c>
      <c r="AV2771" s="57">
        <v>0.38541666666666669</v>
      </c>
      <c r="AW2771" s="31" t="s">
        <v>231</v>
      </c>
      <c r="AY2771" s="32"/>
      <c r="BA2771" s="32"/>
      <c r="BG2771" s="32"/>
      <c r="BH2771" s="32"/>
    </row>
    <row r="2772" spans="1:60">
      <c r="A2772" s="34" t="s">
        <v>98</v>
      </c>
      <c r="B2772" s="34" t="s">
        <v>101</v>
      </c>
      <c r="C2772" s="38">
        <v>42657.5</v>
      </c>
      <c r="D2772" s="34">
        <v>69.150000000000006</v>
      </c>
      <c r="E2772" s="38">
        <v>42660.385416666664</v>
      </c>
      <c r="F2772" s="34">
        <v>69.599999999999994</v>
      </c>
      <c r="G2772" s="42">
        <v>6.4999999999999997E-3</v>
      </c>
      <c r="H2772" s="34">
        <v>-327.74</v>
      </c>
      <c r="I2772" s="42">
        <v>-6.4999999999999997E-3</v>
      </c>
      <c r="J2772" s="34">
        <v>728.31010000000003</v>
      </c>
      <c r="K2772" s="34">
        <v>50362.64</v>
      </c>
      <c r="L2772" s="34">
        <v>72346.880000000005</v>
      </c>
      <c r="M2772" s="34">
        <v>19</v>
      </c>
      <c r="N2772" s="34">
        <v>-17.25</v>
      </c>
      <c r="O2772" s="42">
        <v>-1.23E-2</v>
      </c>
      <c r="P2772" s="42">
        <v>5.1000000000000004E-3</v>
      </c>
      <c r="Q2772" s="34" t="s">
        <v>100</v>
      </c>
      <c r="R2772" s="34">
        <v>0</v>
      </c>
      <c r="S2772" s="34">
        <v>69.86</v>
      </c>
      <c r="U2772" s="58">
        <f>VLOOKUP(AU2772,[1]expiry_dates!$B$2:$C$2894,2,FALSE)</f>
        <v>42670</v>
      </c>
      <c r="V2772" s="34" t="s">
        <v>139</v>
      </c>
      <c r="W2772" s="34" t="s">
        <v>101</v>
      </c>
      <c r="X2772" s="54">
        <v>42657.5</v>
      </c>
      <c r="Y2772" s="34">
        <v>1.6</v>
      </c>
      <c r="Z2772" s="34">
        <v>42660.385416666664</v>
      </c>
      <c r="AA2772" s="34">
        <v>1.85</v>
      </c>
      <c r="AB2772" s="34">
        <v>0.15629999999999999</v>
      </c>
      <c r="AC2772" s="34">
        <v>-11873.23</v>
      </c>
      <c r="AD2772" s="34">
        <v>-0.15620000000000001</v>
      </c>
      <c r="AE2772" s="34">
        <v>47492.93</v>
      </c>
      <c r="AF2772" s="34">
        <v>75988.7</v>
      </c>
      <c r="AG2772" s="34">
        <v>5183153.47</v>
      </c>
      <c r="AH2772" s="34">
        <v>19</v>
      </c>
      <c r="AI2772" s="34">
        <v>-624.91</v>
      </c>
      <c r="AJ2772" s="34">
        <v>-0.15620000000000001</v>
      </c>
      <c r="AK2772" s="34">
        <v>6.25E-2</v>
      </c>
      <c r="AL2772" s="34" t="s">
        <v>100</v>
      </c>
      <c r="AM2772" s="34">
        <v>69.150000000000006</v>
      </c>
      <c r="AN2772" s="34">
        <v>18984.8</v>
      </c>
      <c r="AO2772" s="34">
        <v>69.86</v>
      </c>
      <c r="AP2772" s="34">
        <v>0</v>
      </c>
      <c r="AR2772" s="45"/>
      <c r="AS2772" s="49"/>
      <c r="AT2772" s="45"/>
      <c r="AU2772" s="31">
        <v>42657</v>
      </c>
      <c r="AV2772" s="57">
        <v>0.5</v>
      </c>
      <c r="AW2772" s="31" t="s">
        <v>232</v>
      </c>
      <c r="AY2772" s="32"/>
      <c r="BA2772" s="32"/>
      <c r="BG2772" s="32"/>
      <c r="BH2772" s="32"/>
    </row>
    <row r="2773" spans="1:60">
      <c r="A2773" s="34" t="s">
        <v>98</v>
      </c>
      <c r="B2773" s="34" t="s">
        <v>99</v>
      </c>
      <c r="C2773" s="38">
        <v>42660.385416666664</v>
      </c>
      <c r="D2773" s="34">
        <v>69.599999999999994</v>
      </c>
      <c r="E2773" s="38">
        <v>42660.489583333336</v>
      </c>
      <c r="F2773" s="34">
        <v>69.599999999999994</v>
      </c>
      <c r="G2773" s="42">
        <v>0</v>
      </c>
      <c r="H2773" s="34">
        <v>0</v>
      </c>
      <c r="I2773" s="42">
        <v>0</v>
      </c>
      <c r="J2773" s="34">
        <v>723.56719999999996</v>
      </c>
      <c r="K2773" s="34">
        <v>50360.28</v>
      </c>
      <c r="L2773" s="34">
        <v>72346.880000000005</v>
      </c>
      <c r="M2773" s="34">
        <v>11</v>
      </c>
      <c r="N2773" s="34">
        <v>0</v>
      </c>
      <c r="O2773" s="42">
        <v>-5.7000000000000002E-3</v>
      </c>
      <c r="P2773" s="42">
        <v>1.44E-2</v>
      </c>
      <c r="Q2773" s="34" t="s">
        <v>100</v>
      </c>
      <c r="R2773" s="34">
        <v>0</v>
      </c>
      <c r="S2773" s="34">
        <v>68.87</v>
      </c>
      <c r="U2773" s="58">
        <f>VLOOKUP(AU2773,[1]expiry_dates!$B$2:$C$2894,2,FALSE)</f>
        <v>42670</v>
      </c>
      <c r="V2773" s="34" t="s">
        <v>135</v>
      </c>
      <c r="W2773" s="34" t="s">
        <v>101</v>
      </c>
      <c r="X2773" s="54">
        <v>42660.385416666664</v>
      </c>
      <c r="Y2773" s="34">
        <v>2.25</v>
      </c>
      <c r="Z2773" s="34">
        <v>42660.489583333336</v>
      </c>
      <c r="AA2773" s="34">
        <v>2.2999999999999998</v>
      </c>
      <c r="AB2773" s="34">
        <v>2.2200000000000001E-2</v>
      </c>
      <c r="AC2773" s="34">
        <v>-1688.07</v>
      </c>
      <c r="AD2773" s="34">
        <v>-2.2200000000000001E-2</v>
      </c>
      <c r="AE2773" s="34">
        <v>33761.449999999997</v>
      </c>
      <c r="AF2773" s="34">
        <v>75963.259999999995</v>
      </c>
      <c r="AG2773" s="34">
        <v>5181465.3899999997</v>
      </c>
      <c r="AH2773" s="34">
        <v>11</v>
      </c>
      <c r="AI2773" s="34">
        <v>-153.46</v>
      </c>
      <c r="AJ2773" s="34">
        <v>-2.2200000000000001E-2</v>
      </c>
      <c r="AK2773" s="34">
        <v>0.24440000000000001</v>
      </c>
      <c r="AL2773" s="34" t="s">
        <v>100</v>
      </c>
      <c r="AM2773" s="34">
        <v>69.599999999999994</v>
      </c>
      <c r="AN2773" s="34">
        <v>19091.349999999999</v>
      </c>
      <c r="AO2773" s="34">
        <v>68.87</v>
      </c>
      <c r="AP2773" s="34">
        <v>0</v>
      </c>
      <c r="AR2773" s="45"/>
      <c r="AS2773" s="49"/>
      <c r="AT2773" s="45"/>
      <c r="AU2773" s="31">
        <v>42660</v>
      </c>
      <c r="AV2773" s="57">
        <v>0.38541666666666669</v>
      </c>
      <c r="AW2773" s="31" t="s">
        <v>231</v>
      </c>
      <c r="AY2773" s="32"/>
      <c r="BA2773" s="32"/>
      <c r="BG2773" s="32"/>
      <c r="BH2773" s="32"/>
    </row>
    <row r="2774" spans="1:60">
      <c r="A2774" s="34" t="s">
        <v>98</v>
      </c>
      <c r="B2774" s="34" t="s">
        <v>101</v>
      </c>
      <c r="C2774" s="38">
        <v>42660.489583333336</v>
      </c>
      <c r="D2774" s="34">
        <v>69.599999999999994</v>
      </c>
      <c r="E2774" s="38">
        <v>42661.385416666664</v>
      </c>
      <c r="F2774" s="34">
        <v>69.25</v>
      </c>
      <c r="G2774" s="42">
        <v>-5.0000000000000001E-3</v>
      </c>
      <c r="H2774" s="34">
        <v>253.26</v>
      </c>
      <c r="I2774" s="42">
        <v>5.0000000000000001E-3</v>
      </c>
      <c r="J2774" s="34">
        <v>723.5933</v>
      </c>
      <c r="K2774" s="34">
        <v>50362.09</v>
      </c>
      <c r="L2774" s="34">
        <v>72600.14</v>
      </c>
      <c r="M2774" s="34">
        <v>20</v>
      </c>
      <c r="N2774" s="34">
        <v>12.66</v>
      </c>
      <c r="O2774" s="42">
        <v>-3.5999999999999999E-3</v>
      </c>
      <c r="P2774" s="42">
        <v>1.8700000000000001E-2</v>
      </c>
      <c r="Q2774" s="34" t="s">
        <v>100</v>
      </c>
      <c r="R2774" s="34">
        <v>0</v>
      </c>
      <c r="S2774" s="34">
        <v>70.55</v>
      </c>
      <c r="U2774" s="58">
        <f>VLOOKUP(AU2774,[1]expiry_dates!$B$2:$C$2894,2,FALSE)</f>
        <v>42670</v>
      </c>
      <c r="V2774" s="34" t="s">
        <v>139</v>
      </c>
      <c r="W2774" s="34" t="s">
        <v>101</v>
      </c>
      <c r="X2774" s="54">
        <v>42660.489583333336</v>
      </c>
      <c r="Y2774" s="34">
        <v>1.65</v>
      </c>
      <c r="Z2774" s="34">
        <v>42661.385416666664</v>
      </c>
      <c r="AA2774" s="34">
        <v>1.55</v>
      </c>
      <c r="AB2774" s="34">
        <v>-6.0600000000000001E-2</v>
      </c>
      <c r="AC2774" s="34">
        <v>4603.51</v>
      </c>
      <c r="AD2774" s="34">
        <v>6.0600000000000001E-2</v>
      </c>
      <c r="AE2774" s="34">
        <v>46035.13</v>
      </c>
      <c r="AF2774" s="34">
        <v>75957.97</v>
      </c>
      <c r="AG2774" s="34">
        <v>5186068.91</v>
      </c>
      <c r="AH2774" s="34">
        <v>20</v>
      </c>
      <c r="AI2774" s="34">
        <v>230.18</v>
      </c>
      <c r="AJ2774" s="34">
        <v>-3.0300000000000001E-2</v>
      </c>
      <c r="AK2774" s="34">
        <v>0.2424</v>
      </c>
      <c r="AL2774" s="34" t="s">
        <v>100</v>
      </c>
      <c r="AM2774" s="34">
        <v>69.599999999999994</v>
      </c>
      <c r="AN2774" s="34">
        <v>19117.05</v>
      </c>
      <c r="AO2774" s="34">
        <v>70.55</v>
      </c>
      <c r="AP2774" s="34">
        <v>0</v>
      </c>
      <c r="AR2774" s="45"/>
      <c r="AS2774" s="49"/>
      <c r="AT2774" s="45"/>
      <c r="AU2774" s="31">
        <v>42660</v>
      </c>
      <c r="AV2774" s="57">
        <v>0.48958333333333331</v>
      </c>
      <c r="AW2774" s="31" t="s">
        <v>231</v>
      </c>
      <c r="AY2774" s="32"/>
      <c r="BA2774" s="32"/>
      <c r="BG2774" s="32"/>
      <c r="BH2774" s="32"/>
    </row>
    <row r="2775" spans="1:60">
      <c r="A2775" s="34" t="s">
        <v>98</v>
      </c>
      <c r="B2775" s="34" t="s">
        <v>99</v>
      </c>
      <c r="C2775" s="38">
        <v>42661.385416666664</v>
      </c>
      <c r="D2775" s="34">
        <v>69.25</v>
      </c>
      <c r="E2775" s="38">
        <v>42662.614583333336</v>
      </c>
      <c r="F2775" s="34">
        <v>72.650000000000006</v>
      </c>
      <c r="G2775" s="42">
        <v>4.9099999999999998E-2</v>
      </c>
      <c r="H2775" s="34">
        <v>2472.7199999999998</v>
      </c>
      <c r="I2775" s="42">
        <v>4.9099999999999998E-2</v>
      </c>
      <c r="J2775" s="34">
        <v>727.27139999999997</v>
      </c>
      <c r="K2775" s="34">
        <v>50363.54</v>
      </c>
      <c r="L2775" s="34">
        <v>75072.86</v>
      </c>
      <c r="M2775" s="34">
        <v>52</v>
      </c>
      <c r="N2775" s="34">
        <v>47.55</v>
      </c>
      <c r="O2775" s="42">
        <v>-7.9000000000000008E-3</v>
      </c>
      <c r="P2775" s="42">
        <v>5.9900000000000002E-2</v>
      </c>
      <c r="Q2775" s="34" t="s">
        <v>100</v>
      </c>
      <c r="R2775" s="34">
        <v>0</v>
      </c>
      <c r="S2775" s="34">
        <v>68.349999999999994</v>
      </c>
      <c r="U2775" s="58">
        <f>VLOOKUP(AU2775,[1]expiry_dates!$B$2:$C$2894,2,FALSE)</f>
        <v>42670</v>
      </c>
      <c r="V2775" s="34" t="s">
        <v>135</v>
      </c>
      <c r="W2775" s="34" t="s">
        <v>101</v>
      </c>
      <c r="X2775" s="54">
        <v>42661.385416666664</v>
      </c>
      <c r="Y2775" s="34">
        <v>2.2999999999999998</v>
      </c>
      <c r="Z2775" s="34">
        <v>42662.614583333336</v>
      </c>
      <c r="AA2775" s="34">
        <v>0.8</v>
      </c>
      <c r="AB2775" s="34">
        <v>-0.6522</v>
      </c>
      <c r="AC2775" s="34">
        <v>49564.83</v>
      </c>
      <c r="AD2775" s="34">
        <v>0.6522</v>
      </c>
      <c r="AE2775" s="34">
        <v>33043.22</v>
      </c>
      <c r="AF2775" s="34">
        <v>75999.399999999994</v>
      </c>
      <c r="AG2775" s="34">
        <v>5235633.7300000004</v>
      </c>
      <c r="AH2775" s="34">
        <v>52</v>
      </c>
      <c r="AI2775" s="34">
        <v>953.17</v>
      </c>
      <c r="AJ2775" s="34">
        <v>-8.6999999999999994E-2</v>
      </c>
      <c r="AK2775" s="34">
        <v>0.69569999999999999</v>
      </c>
      <c r="AL2775" s="34" t="s">
        <v>100</v>
      </c>
      <c r="AM2775" s="34">
        <v>69.25</v>
      </c>
      <c r="AN2775" s="34">
        <v>19223.8</v>
      </c>
      <c r="AO2775" s="34">
        <v>68.349999999999994</v>
      </c>
      <c r="AP2775" s="34">
        <v>0</v>
      </c>
      <c r="AR2775" s="45"/>
      <c r="AS2775" s="49"/>
      <c r="AT2775" s="45"/>
      <c r="AU2775" s="31">
        <v>42661</v>
      </c>
      <c r="AV2775" s="57">
        <v>0.38541666666666669</v>
      </c>
      <c r="AW2775" s="31" t="s">
        <v>231</v>
      </c>
      <c r="AY2775" s="32"/>
      <c r="BA2775" s="32"/>
      <c r="BG2775" s="32"/>
      <c r="BH2775" s="32"/>
    </row>
    <row r="2776" spans="1:60">
      <c r="A2776" s="34" t="s">
        <v>98</v>
      </c>
      <c r="B2776" s="34" t="s">
        <v>101</v>
      </c>
      <c r="C2776" s="38">
        <v>42662.614583333336</v>
      </c>
      <c r="D2776" s="34">
        <v>72.650000000000006</v>
      </c>
      <c r="E2776" s="38">
        <v>42663.385416666664</v>
      </c>
      <c r="F2776" s="34">
        <v>73.75</v>
      </c>
      <c r="G2776" s="42">
        <v>1.5100000000000001E-2</v>
      </c>
      <c r="H2776" s="34">
        <v>-762.73</v>
      </c>
      <c r="I2776" s="42">
        <v>-1.5100000000000001E-2</v>
      </c>
      <c r="J2776" s="34">
        <v>693.3904</v>
      </c>
      <c r="K2776" s="34">
        <v>50374.82</v>
      </c>
      <c r="L2776" s="34">
        <v>74310.13</v>
      </c>
      <c r="M2776" s="34">
        <v>8</v>
      </c>
      <c r="N2776" s="34">
        <v>-95.34</v>
      </c>
      <c r="O2776" s="42">
        <v>-1.5100000000000001E-2</v>
      </c>
      <c r="P2776" s="42">
        <v>3.3999999999999998E-3</v>
      </c>
      <c r="Q2776" s="34" t="s">
        <v>100</v>
      </c>
      <c r="R2776" s="34">
        <v>0</v>
      </c>
      <c r="S2776" s="34">
        <v>73.38</v>
      </c>
      <c r="U2776" s="58">
        <f>VLOOKUP(AU2776,[1]expiry_dates!$B$2:$C$2894,2,FALSE)</f>
        <v>42670</v>
      </c>
      <c r="V2776" s="34" t="s">
        <v>138</v>
      </c>
      <c r="W2776" s="34" t="s">
        <v>101</v>
      </c>
      <c r="X2776" s="54">
        <v>42662.614583333336</v>
      </c>
      <c r="Y2776" s="34">
        <v>2.1</v>
      </c>
      <c r="Z2776" s="34">
        <v>42663.385416666664</v>
      </c>
      <c r="AA2776" s="34">
        <v>2.75</v>
      </c>
      <c r="AB2776" s="34">
        <v>0.3095</v>
      </c>
      <c r="AC2776" s="34">
        <v>-23576.400000000001</v>
      </c>
      <c r="AD2776" s="34">
        <v>-0.3095</v>
      </c>
      <c r="AE2776" s="34">
        <v>36271.39</v>
      </c>
      <c r="AF2776" s="34">
        <v>76169.91</v>
      </c>
      <c r="AG2776" s="34">
        <v>5212057.33</v>
      </c>
      <c r="AH2776" s="34">
        <v>8</v>
      </c>
      <c r="AI2776" s="34">
        <v>-2947.05</v>
      </c>
      <c r="AJ2776" s="34">
        <v>-0.3095</v>
      </c>
      <c r="AK2776" s="34">
        <v>0</v>
      </c>
      <c r="AL2776" s="34" t="s">
        <v>100</v>
      </c>
      <c r="AM2776" s="34">
        <v>72.650000000000006</v>
      </c>
      <c r="AN2776" s="34">
        <v>19390.099999999999</v>
      </c>
      <c r="AO2776" s="34">
        <v>73.38</v>
      </c>
      <c r="AP2776" s="34">
        <v>0</v>
      </c>
      <c r="AR2776" s="45"/>
      <c r="AS2776" s="49"/>
      <c r="AT2776" s="45"/>
      <c r="AU2776" s="31">
        <v>42662</v>
      </c>
      <c r="AV2776" s="57">
        <v>0.11458333333333333</v>
      </c>
      <c r="AW2776" s="31" t="s">
        <v>232</v>
      </c>
      <c r="AY2776" s="32"/>
      <c r="BA2776" s="32"/>
      <c r="BG2776" s="32"/>
      <c r="BH2776" s="32"/>
    </row>
    <row r="2777" spans="1:60">
      <c r="A2777" s="34" t="s">
        <v>98</v>
      </c>
      <c r="B2777" s="34" t="s">
        <v>99</v>
      </c>
      <c r="C2777" s="38">
        <v>42663.385416666664</v>
      </c>
      <c r="D2777" s="34">
        <v>73.75</v>
      </c>
      <c r="E2777" s="38">
        <v>42663.489583333336</v>
      </c>
      <c r="F2777" s="34">
        <v>73.400000000000006</v>
      </c>
      <c r="G2777" s="42">
        <v>-4.7000000000000002E-3</v>
      </c>
      <c r="H2777" s="34">
        <v>-239.06</v>
      </c>
      <c r="I2777" s="42">
        <v>-4.7000000000000002E-3</v>
      </c>
      <c r="J2777" s="34">
        <v>683.01580000000001</v>
      </c>
      <c r="K2777" s="34">
        <v>50372.41</v>
      </c>
      <c r="L2777" s="34">
        <v>74071.070000000007</v>
      </c>
      <c r="M2777" s="34">
        <v>11</v>
      </c>
      <c r="N2777" s="34">
        <v>-21.73</v>
      </c>
      <c r="O2777" s="42">
        <v>-8.8000000000000005E-3</v>
      </c>
      <c r="P2777" s="42">
        <v>5.4000000000000003E-3</v>
      </c>
      <c r="Q2777" s="34" t="s">
        <v>100</v>
      </c>
      <c r="R2777" s="34">
        <v>0</v>
      </c>
      <c r="S2777" s="34">
        <v>72.489999999999995</v>
      </c>
      <c r="U2777" s="58">
        <f>VLOOKUP(AU2777,[1]expiry_dates!$B$2:$C$2894,2,FALSE)</f>
        <v>42670</v>
      </c>
      <c r="V2777" s="34" t="s">
        <v>127</v>
      </c>
      <c r="W2777" s="34" t="s">
        <v>101</v>
      </c>
      <c r="X2777" s="54">
        <v>42663.385416666664</v>
      </c>
      <c r="Y2777" s="34">
        <v>2.75</v>
      </c>
      <c r="Z2777" s="34">
        <v>42663.489583333336</v>
      </c>
      <c r="AA2777" s="34">
        <v>2.85</v>
      </c>
      <c r="AB2777" s="34">
        <v>3.6400000000000002E-2</v>
      </c>
      <c r="AC2777" s="34">
        <v>-2769.13</v>
      </c>
      <c r="AD2777" s="34">
        <v>-3.6400000000000002E-2</v>
      </c>
      <c r="AE2777" s="34">
        <v>27691.26</v>
      </c>
      <c r="AF2777" s="34">
        <v>76150.960000000006</v>
      </c>
      <c r="AG2777" s="34">
        <v>5209288.21</v>
      </c>
      <c r="AH2777" s="34">
        <v>11</v>
      </c>
      <c r="AI2777" s="34">
        <v>-251.74</v>
      </c>
      <c r="AJ2777" s="34">
        <v>-3.6400000000000002E-2</v>
      </c>
      <c r="AK2777" s="34">
        <v>9.0899999999999995E-2</v>
      </c>
      <c r="AL2777" s="34" t="s">
        <v>100</v>
      </c>
      <c r="AM2777" s="34">
        <v>73.75</v>
      </c>
      <c r="AN2777" s="34">
        <v>19606.099999999999</v>
      </c>
      <c r="AO2777" s="34">
        <v>72.489999999999995</v>
      </c>
      <c r="AP2777" s="34">
        <v>0</v>
      </c>
      <c r="AR2777" s="45"/>
      <c r="AS2777" s="49"/>
      <c r="AT2777" s="45"/>
      <c r="AU2777" s="31">
        <v>42663</v>
      </c>
      <c r="AV2777" s="57">
        <v>0.38541666666666669</v>
      </c>
      <c r="AW2777" s="31" t="s">
        <v>231</v>
      </c>
      <c r="AY2777" s="32"/>
      <c r="BA2777" s="32"/>
      <c r="BG2777" s="32"/>
      <c r="BH2777" s="32"/>
    </row>
    <row r="2778" spans="1:60">
      <c r="A2778" s="34" t="s">
        <v>98</v>
      </c>
      <c r="B2778" s="34" t="s">
        <v>101</v>
      </c>
      <c r="C2778" s="38">
        <v>42663.489583333336</v>
      </c>
      <c r="D2778" s="34">
        <v>73.400000000000006</v>
      </c>
      <c r="E2778" s="38">
        <v>42663.552083333336</v>
      </c>
      <c r="F2778" s="34">
        <v>73.75</v>
      </c>
      <c r="G2778" s="42">
        <v>4.7999999999999996E-3</v>
      </c>
      <c r="H2778" s="34">
        <v>-240.19</v>
      </c>
      <c r="I2778" s="42">
        <v>-4.7999999999999996E-3</v>
      </c>
      <c r="J2778" s="34">
        <v>686.25390000000004</v>
      </c>
      <c r="K2778" s="34">
        <v>50371.040000000001</v>
      </c>
      <c r="L2778" s="34">
        <v>73830.880000000005</v>
      </c>
      <c r="M2778" s="34">
        <v>7</v>
      </c>
      <c r="N2778" s="34">
        <v>-34.31</v>
      </c>
      <c r="O2778" s="42">
        <v>-4.7999999999999996E-3</v>
      </c>
      <c r="P2778" s="42">
        <v>6.7999999999999996E-3</v>
      </c>
      <c r="Q2778" s="34" t="s">
        <v>100</v>
      </c>
      <c r="R2778" s="34">
        <v>0</v>
      </c>
      <c r="S2778" s="34">
        <v>74.13</v>
      </c>
      <c r="U2778" s="58">
        <f>VLOOKUP(AU2778,[1]expiry_dates!$B$2:$C$2894,2,FALSE)</f>
        <v>42670</v>
      </c>
      <c r="V2778" s="34" t="s">
        <v>138</v>
      </c>
      <c r="W2778" s="34" t="s">
        <v>101</v>
      </c>
      <c r="X2778" s="54">
        <v>42663.489583333336</v>
      </c>
      <c r="Y2778" s="34">
        <v>2.4</v>
      </c>
      <c r="Z2778" s="34">
        <v>42663.552083333336</v>
      </c>
      <c r="AA2778" s="34">
        <v>2.65</v>
      </c>
      <c r="AB2778" s="34">
        <v>0.1042</v>
      </c>
      <c r="AC2778" s="34">
        <v>-7921.5</v>
      </c>
      <c r="AD2778" s="34">
        <v>-0.1042</v>
      </c>
      <c r="AE2778" s="34">
        <v>31686.02</v>
      </c>
      <c r="AF2778" s="34">
        <v>76046.44</v>
      </c>
      <c r="AG2778" s="34">
        <v>5201366.7</v>
      </c>
      <c r="AH2778" s="34">
        <v>7</v>
      </c>
      <c r="AI2778" s="34">
        <v>-1131.6400000000001</v>
      </c>
      <c r="AJ2778" s="34">
        <v>-0.1042</v>
      </c>
      <c r="AK2778" s="34">
        <v>0.1042</v>
      </c>
      <c r="AL2778" s="34" t="s">
        <v>100</v>
      </c>
      <c r="AM2778" s="34">
        <v>73.400000000000006</v>
      </c>
      <c r="AN2778" s="34">
        <v>19636.599999999999</v>
      </c>
      <c r="AO2778" s="34">
        <v>74.13</v>
      </c>
      <c r="AP2778" s="34">
        <v>0</v>
      </c>
      <c r="AR2778" s="45"/>
      <c r="AS2778" s="49"/>
      <c r="AT2778" s="45"/>
      <c r="AU2778" s="31">
        <v>42663</v>
      </c>
      <c r="AV2778" s="57">
        <v>0.48958333333333331</v>
      </c>
      <c r="AW2778" s="31" t="s">
        <v>231</v>
      </c>
      <c r="AY2778" s="32"/>
      <c r="BA2778" s="32"/>
      <c r="BG2778" s="32"/>
      <c r="BH2778" s="32"/>
    </row>
    <row r="2779" spans="1:60">
      <c r="A2779" s="34" t="s">
        <v>98</v>
      </c>
      <c r="B2779" s="34" t="s">
        <v>99</v>
      </c>
      <c r="C2779" s="38">
        <v>42663.552083333336</v>
      </c>
      <c r="D2779" s="34">
        <v>73.75</v>
      </c>
      <c r="E2779" s="38">
        <v>42664.395833333336</v>
      </c>
      <c r="F2779" s="34">
        <v>73.400000000000006</v>
      </c>
      <c r="G2779" s="42">
        <v>-4.7000000000000002E-3</v>
      </c>
      <c r="H2779" s="34">
        <v>-239.05</v>
      </c>
      <c r="I2779" s="42">
        <v>-4.7000000000000002E-3</v>
      </c>
      <c r="J2779" s="34">
        <v>682.99720000000002</v>
      </c>
      <c r="K2779" s="34">
        <v>50371.040000000001</v>
      </c>
      <c r="L2779" s="34">
        <v>73591.839999999997</v>
      </c>
      <c r="M2779" s="34">
        <v>15</v>
      </c>
      <c r="N2779" s="34">
        <v>-15.94</v>
      </c>
      <c r="O2779" s="42">
        <v>-7.4999999999999997E-3</v>
      </c>
      <c r="P2779" s="42">
        <v>5.4000000000000003E-3</v>
      </c>
      <c r="Q2779" s="34" t="s">
        <v>100</v>
      </c>
      <c r="R2779" s="34">
        <v>0</v>
      </c>
      <c r="S2779" s="34">
        <v>72.900000000000006</v>
      </c>
      <c r="U2779" s="58">
        <f>VLOOKUP(AU2779,[1]expiry_dates!$B$2:$C$2894,2,FALSE)</f>
        <v>42670</v>
      </c>
      <c r="V2779" s="34" t="s">
        <v>135</v>
      </c>
      <c r="W2779" s="34" t="s">
        <v>101</v>
      </c>
      <c r="X2779" s="54">
        <v>42663.552083333336</v>
      </c>
      <c r="Y2779" s="34">
        <v>0.5</v>
      </c>
      <c r="Z2779" s="34">
        <v>42664.395833333336</v>
      </c>
      <c r="AA2779" s="34">
        <v>0.45</v>
      </c>
      <c r="AB2779" s="34">
        <v>-0.1</v>
      </c>
      <c r="AC2779" s="34">
        <v>7604.64</v>
      </c>
      <c r="AD2779" s="34">
        <v>0.1</v>
      </c>
      <c r="AE2779" s="34">
        <v>152092.9</v>
      </c>
      <c r="AF2779" s="34">
        <v>76046.44</v>
      </c>
      <c r="AG2779" s="34">
        <v>5208971.3499999996</v>
      </c>
      <c r="AH2779" s="34">
        <v>15</v>
      </c>
      <c r="AI2779" s="34">
        <v>506.98</v>
      </c>
      <c r="AJ2779" s="34">
        <v>-0.2</v>
      </c>
      <c r="AK2779" s="34">
        <v>0.3</v>
      </c>
      <c r="AL2779" s="34" t="s">
        <v>100</v>
      </c>
      <c r="AM2779" s="34">
        <v>73.75</v>
      </c>
      <c r="AN2779" s="34">
        <v>19639.25</v>
      </c>
      <c r="AO2779" s="34">
        <v>72.900000000000006</v>
      </c>
      <c r="AP2779" s="34">
        <v>0</v>
      </c>
      <c r="AR2779" s="45"/>
      <c r="AS2779" s="49"/>
      <c r="AT2779" s="45"/>
      <c r="AU2779" s="31">
        <v>42663</v>
      </c>
      <c r="AV2779" s="57">
        <v>5.2083333333333336E-2</v>
      </c>
      <c r="AW2779" s="31" t="s">
        <v>232</v>
      </c>
      <c r="AY2779" s="32"/>
      <c r="BA2779" s="32"/>
      <c r="BG2779" s="32"/>
      <c r="BH2779" s="32"/>
    </row>
    <row r="2780" spans="1:60">
      <c r="A2780" s="34" t="s">
        <v>98</v>
      </c>
      <c r="B2780" s="34" t="s">
        <v>101</v>
      </c>
      <c r="C2780" s="38">
        <v>42664.395833333336</v>
      </c>
      <c r="D2780" s="34">
        <v>73.400000000000006</v>
      </c>
      <c r="E2780" s="38">
        <v>42664.479166666664</v>
      </c>
      <c r="F2780" s="34">
        <v>73.7</v>
      </c>
      <c r="G2780" s="42">
        <v>4.1000000000000003E-3</v>
      </c>
      <c r="H2780" s="34">
        <v>-205.87</v>
      </c>
      <c r="I2780" s="42">
        <v>-4.1000000000000003E-3</v>
      </c>
      <c r="J2780" s="34">
        <v>686.23059999999998</v>
      </c>
      <c r="K2780" s="34">
        <v>50369.33</v>
      </c>
      <c r="L2780" s="34">
        <v>73385.97</v>
      </c>
      <c r="M2780" s="34">
        <v>9</v>
      </c>
      <c r="N2780" s="34">
        <v>-22.87</v>
      </c>
      <c r="O2780" s="42">
        <v>-5.4000000000000003E-3</v>
      </c>
      <c r="P2780" s="42">
        <v>4.7999999999999996E-3</v>
      </c>
      <c r="Q2780" s="34" t="s">
        <v>100</v>
      </c>
      <c r="R2780" s="34">
        <v>0</v>
      </c>
      <c r="S2780" s="34">
        <v>74.12</v>
      </c>
      <c r="U2780" s="58">
        <f>VLOOKUP(AU2780,[1]expiry_dates!$B$2:$C$2894,2,FALSE)</f>
        <v>42670</v>
      </c>
      <c r="V2780" s="34" t="s">
        <v>138</v>
      </c>
      <c r="W2780" s="34" t="s">
        <v>101</v>
      </c>
      <c r="X2780" s="54">
        <v>42664.395833333336</v>
      </c>
      <c r="Y2780" s="34">
        <v>2.25</v>
      </c>
      <c r="Z2780" s="34">
        <v>42664.479166666664</v>
      </c>
      <c r="AA2780" s="34">
        <v>2.5</v>
      </c>
      <c r="AB2780" s="34">
        <v>0.1111</v>
      </c>
      <c r="AC2780" s="34">
        <v>-8449.43</v>
      </c>
      <c r="AD2780" s="34">
        <v>-0.1111</v>
      </c>
      <c r="AE2780" s="34">
        <v>33797.71</v>
      </c>
      <c r="AF2780" s="34">
        <v>76044.86</v>
      </c>
      <c r="AG2780" s="34">
        <v>5200521.92</v>
      </c>
      <c r="AH2780" s="34">
        <v>9</v>
      </c>
      <c r="AI2780" s="34">
        <v>-938.83</v>
      </c>
      <c r="AJ2780" s="34">
        <v>-0.1111</v>
      </c>
      <c r="AK2780" s="34">
        <v>8.8900000000000007E-2</v>
      </c>
      <c r="AL2780" s="34" t="s">
        <v>100</v>
      </c>
      <c r="AM2780" s="34">
        <v>73.400000000000006</v>
      </c>
      <c r="AN2780" s="34">
        <v>19577.95</v>
      </c>
      <c r="AO2780" s="34">
        <v>74.12</v>
      </c>
      <c r="AP2780" s="34">
        <v>0</v>
      </c>
      <c r="AR2780" s="45"/>
      <c r="AS2780" s="49"/>
      <c r="AT2780" s="45"/>
      <c r="AU2780" s="31">
        <v>42664</v>
      </c>
      <c r="AV2780" s="57">
        <v>0.39583333333333331</v>
      </c>
      <c r="AW2780" s="31" t="s">
        <v>231</v>
      </c>
      <c r="AY2780" s="32"/>
      <c r="BA2780" s="32"/>
      <c r="BG2780" s="32"/>
      <c r="BH2780" s="32"/>
    </row>
    <row r="2781" spans="1:60">
      <c r="A2781" s="34" t="s">
        <v>98</v>
      </c>
      <c r="B2781" s="34" t="s">
        <v>99</v>
      </c>
      <c r="C2781" s="38">
        <v>42664.479166666664</v>
      </c>
      <c r="D2781" s="34">
        <v>73.7</v>
      </c>
      <c r="E2781" s="38">
        <v>42667.614583333336</v>
      </c>
      <c r="F2781" s="34">
        <v>77.2</v>
      </c>
      <c r="G2781" s="42">
        <v>4.7500000000000001E-2</v>
      </c>
      <c r="H2781" s="34">
        <v>2391.92</v>
      </c>
      <c r="I2781" s="42">
        <v>4.7500000000000001E-2</v>
      </c>
      <c r="J2781" s="34">
        <v>683.40710000000001</v>
      </c>
      <c r="K2781" s="34">
        <v>50367.1</v>
      </c>
      <c r="L2781" s="34">
        <v>75777.89</v>
      </c>
      <c r="M2781" s="34">
        <v>43</v>
      </c>
      <c r="N2781" s="34">
        <v>55.63</v>
      </c>
      <c r="O2781" s="42">
        <v>-1.4E-3</v>
      </c>
      <c r="P2781" s="42">
        <v>5.7000000000000002E-2</v>
      </c>
      <c r="Q2781" s="34" t="s">
        <v>100</v>
      </c>
      <c r="R2781" s="34">
        <v>0</v>
      </c>
      <c r="S2781" s="34">
        <v>73.08</v>
      </c>
      <c r="U2781" s="58">
        <f>VLOOKUP(AU2781,[1]expiry_dates!$B$2:$C$2894,2,FALSE)</f>
        <v>42670</v>
      </c>
      <c r="V2781" s="34" t="s">
        <v>135</v>
      </c>
      <c r="W2781" s="34" t="s">
        <v>101</v>
      </c>
      <c r="X2781" s="54">
        <v>42664.479166666664</v>
      </c>
      <c r="Y2781" s="34">
        <v>0.35</v>
      </c>
      <c r="Z2781" s="34">
        <v>42667.614583333336</v>
      </c>
      <c r="AA2781" s="34">
        <v>0.05</v>
      </c>
      <c r="AB2781" s="34">
        <v>-0.85709999999999997</v>
      </c>
      <c r="AC2781" s="34">
        <v>65174.06</v>
      </c>
      <c r="AD2781" s="34">
        <v>0.85709999999999997</v>
      </c>
      <c r="AE2781" s="34">
        <v>217246.9</v>
      </c>
      <c r="AF2781" s="34">
        <v>76036.41</v>
      </c>
      <c r="AG2781" s="34">
        <v>5265695.9800000004</v>
      </c>
      <c r="AH2781" s="34">
        <v>43</v>
      </c>
      <c r="AI2781" s="34">
        <v>1515.68</v>
      </c>
      <c r="AJ2781" s="34">
        <v>-0.1429</v>
      </c>
      <c r="AK2781" s="34">
        <v>0.85709999999999997</v>
      </c>
      <c r="AL2781" s="34" t="s">
        <v>100</v>
      </c>
      <c r="AM2781" s="34">
        <v>73.7</v>
      </c>
      <c r="AN2781" s="34">
        <v>19586.8</v>
      </c>
      <c r="AO2781" s="34">
        <v>73.08</v>
      </c>
      <c r="AP2781" s="34">
        <v>0</v>
      </c>
      <c r="AR2781" s="45"/>
      <c r="AS2781" s="49"/>
      <c r="AT2781" s="45"/>
      <c r="AU2781" s="31">
        <v>42664</v>
      </c>
      <c r="AV2781" s="57">
        <v>0.47916666666666669</v>
      </c>
      <c r="AW2781" s="31" t="s">
        <v>231</v>
      </c>
      <c r="AY2781" s="32"/>
      <c r="BA2781" s="32"/>
      <c r="BG2781" s="32"/>
      <c r="BH2781" s="32"/>
    </row>
    <row r="2782" spans="1:60">
      <c r="A2782" s="34" t="s">
        <v>98</v>
      </c>
      <c r="B2782" s="34" t="s">
        <v>101</v>
      </c>
      <c r="C2782" s="38">
        <v>42667.614583333336</v>
      </c>
      <c r="D2782" s="34">
        <v>77.2</v>
      </c>
      <c r="E2782" s="38">
        <v>42668.520833333336</v>
      </c>
      <c r="F2782" s="34">
        <v>76.400000000000006</v>
      </c>
      <c r="G2782" s="42">
        <v>-1.04E-2</v>
      </c>
      <c r="H2782" s="34">
        <v>522.07000000000005</v>
      </c>
      <c r="I2782" s="42">
        <v>1.04E-2</v>
      </c>
      <c r="J2782" s="34">
        <v>652.5829</v>
      </c>
      <c r="K2782" s="34">
        <v>50379.4</v>
      </c>
      <c r="L2782" s="34">
        <v>76299.960000000006</v>
      </c>
      <c r="M2782" s="34">
        <v>21</v>
      </c>
      <c r="N2782" s="34">
        <v>24.86</v>
      </c>
      <c r="O2782" s="42">
        <v>-2.5999999999999999E-3</v>
      </c>
      <c r="P2782" s="42">
        <v>2.1999999999999999E-2</v>
      </c>
      <c r="Q2782" s="34" t="s">
        <v>100</v>
      </c>
      <c r="R2782" s="34">
        <v>0</v>
      </c>
      <c r="S2782" s="34">
        <v>77.86</v>
      </c>
      <c r="U2782" s="58">
        <f>VLOOKUP(AU2782,[1]expiry_dates!$B$2:$C$2894,2,FALSE)</f>
        <v>42670</v>
      </c>
      <c r="V2782" s="34" t="s">
        <v>136</v>
      </c>
      <c r="W2782" s="34" t="s">
        <v>101</v>
      </c>
      <c r="X2782" s="54">
        <v>42667.614583333336</v>
      </c>
      <c r="Y2782" s="34">
        <v>1.55</v>
      </c>
      <c r="Z2782" s="34">
        <v>42668.520833333336</v>
      </c>
      <c r="AA2782" s="34">
        <v>1.05</v>
      </c>
      <c r="AB2782" s="34">
        <v>-0.3226</v>
      </c>
      <c r="AC2782" s="34">
        <v>24622.09</v>
      </c>
      <c r="AD2782" s="34">
        <v>0.3226</v>
      </c>
      <c r="AE2782" s="34">
        <v>49244.18</v>
      </c>
      <c r="AF2782" s="34">
        <v>76328.479999999996</v>
      </c>
      <c r="AG2782" s="34">
        <v>5290318.07</v>
      </c>
      <c r="AH2782" s="34">
        <v>21</v>
      </c>
      <c r="AI2782" s="34">
        <v>1172.48</v>
      </c>
      <c r="AJ2782" s="34">
        <v>-3.2300000000000002E-2</v>
      </c>
      <c r="AK2782" s="34">
        <v>0.4839</v>
      </c>
      <c r="AL2782" s="34" t="s">
        <v>100</v>
      </c>
      <c r="AM2782" s="34">
        <v>77.2</v>
      </c>
      <c r="AN2782" s="34">
        <v>19829.349999999999</v>
      </c>
      <c r="AO2782" s="34">
        <v>77.86</v>
      </c>
      <c r="AP2782" s="34">
        <v>0</v>
      </c>
      <c r="AR2782" s="45"/>
      <c r="AS2782" s="49"/>
      <c r="AT2782" s="45"/>
      <c r="AU2782" s="31">
        <v>42667</v>
      </c>
      <c r="AV2782" s="57">
        <v>0.11458333333333333</v>
      </c>
      <c r="AW2782" s="31" t="s">
        <v>232</v>
      </c>
      <c r="AY2782" s="32"/>
      <c r="BA2782" s="32"/>
      <c r="BG2782" s="32"/>
      <c r="BH2782" s="32"/>
    </row>
    <row r="2783" spans="1:60">
      <c r="A2783" s="34" t="s">
        <v>98</v>
      </c>
      <c r="B2783" s="34" t="s">
        <v>99</v>
      </c>
      <c r="C2783" s="38">
        <v>42668.520833333336</v>
      </c>
      <c r="D2783" s="34">
        <v>76.400000000000006</v>
      </c>
      <c r="E2783" s="38">
        <v>42668.583333333336</v>
      </c>
      <c r="F2783" s="34">
        <v>73.900000000000006</v>
      </c>
      <c r="G2783" s="42">
        <v>-3.27E-2</v>
      </c>
      <c r="H2783" s="34">
        <v>-1648.63</v>
      </c>
      <c r="I2783" s="42">
        <v>-3.27E-2</v>
      </c>
      <c r="J2783" s="34">
        <v>659.45230000000004</v>
      </c>
      <c r="K2783" s="34">
        <v>50382.16</v>
      </c>
      <c r="L2783" s="34">
        <v>74651.33</v>
      </c>
      <c r="M2783" s="34">
        <v>7</v>
      </c>
      <c r="N2783" s="34">
        <v>-235.52</v>
      </c>
      <c r="O2783" s="42">
        <v>-3.27E-2</v>
      </c>
      <c r="P2783" s="42">
        <v>1.5100000000000001E-2</v>
      </c>
      <c r="Q2783" s="34" t="s">
        <v>100</v>
      </c>
      <c r="R2783" s="34">
        <v>0</v>
      </c>
      <c r="S2783" s="34">
        <v>75.540000000000006</v>
      </c>
      <c r="U2783" s="58">
        <f>VLOOKUP(AU2783,[1]expiry_dates!$B$2:$C$2894,2,FALSE)</f>
        <v>42670</v>
      </c>
      <c r="V2783" s="34" t="s">
        <v>135</v>
      </c>
      <c r="W2783" s="34" t="s">
        <v>101</v>
      </c>
      <c r="X2783" s="54">
        <v>42668.520833333336</v>
      </c>
      <c r="Y2783" s="34">
        <v>0.15</v>
      </c>
      <c r="Z2783" s="34">
        <v>42668.583333333336</v>
      </c>
      <c r="AA2783" s="34">
        <v>0.55000000000000004</v>
      </c>
      <c r="AB2783" s="34">
        <v>2.6667000000000001</v>
      </c>
      <c r="AC2783" s="34">
        <v>-203903.73</v>
      </c>
      <c r="AD2783" s="34">
        <v>-2.6667000000000001</v>
      </c>
      <c r="AE2783" s="34">
        <v>509759.3</v>
      </c>
      <c r="AF2783" s="34">
        <v>76463.899999999994</v>
      </c>
      <c r="AG2783" s="34">
        <v>5086414.3499999996</v>
      </c>
      <c r="AH2783" s="34">
        <v>7</v>
      </c>
      <c r="AI2783" s="34">
        <v>-29129.1</v>
      </c>
      <c r="AJ2783" s="34">
        <v>-2.6667000000000001</v>
      </c>
      <c r="AK2783" s="34">
        <v>0.33329999999999999</v>
      </c>
      <c r="AL2783" s="34" t="s">
        <v>100</v>
      </c>
      <c r="AM2783" s="34">
        <v>76.400000000000006</v>
      </c>
      <c r="AN2783" s="34">
        <v>19810.599999999999</v>
      </c>
      <c r="AO2783" s="34">
        <v>75.540000000000006</v>
      </c>
      <c r="AP2783" s="34">
        <v>0</v>
      </c>
      <c r="AR2783" s="45"/>
      <c r="AS2783" s="49"/>
      <c r="AT2783" s="45"/>
      <c r="AU2783" s="31">
        <v>42668</v>
      </c>
      <c r="AV2783" s="57">
        <v>0.52083333333333337</v>
      </c>
      <c r="AW2783" s="31" t="s">
        <v>232</v>
      </c>
      <c r="AY2783" s="32"/>
      <c r="BA2783" s="32"/>
      <c r="BG2783" s="32"/>
      <c r="BH2783" s="32"/>
    </row>
    <row r="2784" spans="1:60">
      <c r="A2784" s="34" t="s">
        <v>98</v>
      </c>
      <c r="B2784" s="34" t="s">
        <v>101</v>
      </c>
      <c r="C2784" s="38">
        <v>42668.583333333336</v>
      </c>
      <c r="D2784" s="34">
        <v>73.900000000000006</v>
      </c>
      <c r="E2784" s="38">
        <v>42669.416666666664</v>
      </c>
      <c r="F2784" s="34">
        <v>75.400000000000006</v>
      </c>
      <c r="G2784" s="42">
        <v>2.0299999999999999E-2</v>
      </c>
      <c r="H2784" s="34">
        <v>-1022.66</v>
      </c>
      <c r="I2784" s="42">
        <v>-2.0299999999999999E-2</v>
      </c>
      <c r="J2784" s="34">
        <v>681.77470000000005</v>
      </c>
      <c r="K2784" s="34">
        <v>50383.15</v>
      </c>
      <c r="L2784" s="34">
        <v>73628.66</v>
      </c>
      <c r="M2784" s="34">
        <v>14</v>
      </c>
      <c r="N2784" s="34">
        <v>-73.05</v>
      </c>
      <c r="O2784" s="42">
        <v>-4.4699999999999997E-2</v>
      </c>
      <c r="P2784" s="42">
        <v>1.7600000000000001E-2</v>
      </c>
      <c r="Q2784" s="34" t="s">
        <v>100</v>
      </c>
      <c r="R2784" s="34">
        <v>0</v>
      </c>
      <c r="S2784" s="34">
        <v>77.55</v>
      </c>
      <c r="U2784" s="58">
        <f>VLOOKUP(AU2784,[1]expiry_dates!$B$2:$C$2894,2,FALSE)</f>
        <v>42670</v>
      </c>
      <c r="V2784" s="34" t="s">
        <v>137</v>
      </c>
      <c r="W2784" s="34" t="s">
        <v>101</v>
      </c>
      <c r="X2784" s="54">
        <v>42668.583333333336</v>
      </c>
      <c r="Y2784" s="34">
        <v>0.9</v>
      </c>
      <c r="Z2784" s="34">
        <v>42669.416666666664</v>
      </c>
      <c r="AA2784" s="34">
        <v>1.3</v>
      </c>
      <c r="AB2784" s="34">
        <v>0.44440000000000002</v>
      </c>
      <c r="AC2784" s="34">
        <v>-34035.129999999997</v>
      </c>
      <c r="AD2784" s="34">
        <v>-0.44440000000000002</v>
      </c>
      <c r="AE2784" s="34">
        <v>85087.81</v>
      </c>
      <c r="AF2784" s="34">
        <v>76579.03</v>
      </c>
      <c r="AG2784" s="34">
        <v>5052379.22</v>
      </c>
      <c r="AH2784" s="34">
        <v>14</v>
      </c>
      <c r="AI2784" s="34">
        <v>-2431.08</v>
      </c>
      <c r="AJ2784" s="34">
        <v>-2.2222</v>
      </c>
      <c r="AK2784" s="34">
        <v>0.72219999999999995</v>
      </c>
      <c r="AL2784" s="34" t="s">
        <v>100</v>
      </c>
      <c r="AM2784" s="34">
        <v>73.900000000000006</v>
      </c>
      <c r="AN2784" s="34">
        <v>19828.900000000001</v>
      </c>
      <c r="AO2784" s="34">
        <v>77.55</v>
      </c>
      <c r="AP2784" s="34">
        <v>0</v>
      </c>
      <c r="AR2784" s="45"/>
      <c r="AS2784" s="49"/>
      <c r="AT2784" s="45"/>
      <c r="AU2784" s="31">
        <v>42668</v>
      </c>
      <c r="AV2784" s="57">
        <v>8.3333333333333329E-2</v>
      </c>
      <c r="AW2784" s="31" t="s">
        <v>232</v>
      </c>
      <c r="AY2784" s="32"/>
      <c r="BA2784" s="32"/>
      <c r="BG2784" s="32"/>
      <c r="BH2784" s="32"/>
    </row>
    <row r="2785" spans="1:60">
      <c r="A2785" s="34" t="s">
        <v>98</v>
      </c>
      <c r="B2785" s="34" t="s">
        <v>99</v>
      </c>
      <c r="C2785" s="38">
        <v>42669.416666666664</v>
      </c>
      <c r="D2785" s="34">
        <v>75.400000000000006</v>
      </c>
      <c r="E2785" s="38">
        <v>42669.59375</v>
      </c>
      <c r="F2785" s="34">
        <v>74.650000000000006</v>
      </c>
      <c r="G2785" s="42">
        <v>-9.9000000000000008E-3</v>
      </c>
      <c r="H2785" s="34">
        <v>-501.04</v>
      </c>
      <c r="I2785" s="42">
        <v>-9.9000000000000008E-3</v>
      </c>
      <c r="J2785" s="34">
        <v>668.05089999999996</v>
      </c>
      <c r="K2785" s="34">
        <v>50371.040000000001</v>
      </c>
      <c r="L2785" s="34">
        <v>73127.63</v>
      </c>
      <c r="M2785" s="34">
        <v>18</v>
      </c>
      <c r="N2785" s="34">
        <v>-27.84</v>
      </c>
      <c r="O2785" s="42">
        <v>-1.1299999999999999E-2</v>
      </c>
      <c r="P2785" s="42">
        <v>6.6E-3</v>
      </c>
      <c r="Q2785" s="34" t="s">
        <v>100</v>
      </c>
      <c r="R2785" s="34">
        <v>0</v>
      </c>
      <c r="S2785" s="34">
        <v>72.73</v>
      </c>
      <c r="U2785" s="58">
        <f>VLOOKUP(AU2785,[1]expiry_dates!$B$2:$C$2894,2,FALSE)</f>
        <v>42670</v>
      </c>
      <c r="V2785" s="34" t="s">
        <v>127</v>
      </c>
      <c r="W2785" s="34" t="s">
        <v>101</v>
      </c>
      <c r="X2785" s="54">
        <v>42669.416666666664</v>
      </c>
      <c r="Y2785" s="34">
        <v>0.7</v>
      </c>
      <c r="Z2785" s="34">
        <v>42669.59375</v>
      </c>
      <c r="AA2785" s="34">
        <v>0.75</v>
      </c>
      <c r="AB2785" s="34">
        <v>7.1400000000000005E-2</v>
      </c>
      <c r="AC2785" s="34">
        <v>-5388.01</v>
      </c>
      <c r="AD2785" s="34">
        <v>-7.1400000000000005E-2</v>
      </c>
      <c r="AE2785" s="34">
        <v>107760.1</v>
      </c>
      <c r="AF2785" s="34">
        <v>75432.070000000007</v>
      </c>
      <c r="AG2785" s="34">
        <v>5046991.22</v>
      </c>
      <c r="AH2785" s="34">
        <v>18</v>
      </c>
      <c r="AI2785" s="34">
        <v>-299.33</v>
      </c>
      <c r="AJ2785" s="34">
        <v>-0.57140000000000002</v>
      </c>
      <c r="AK2785" s="34">
        <v>0.35709999999999997</v>
      </c>
      <c r="AL2785" s="34" t="s">
        <v>100</v>
      </c>
      <c r="AM2785" s="34">
        <v>75.400000000000006</v>
      </c>
      <c r="AN2785" s="34">
        <v>19579.400000000001</v>
      </c>
      <c r="AO2785" s="34">
        <v>72.73</v>
      </c>
      <c r="AP2785" s="34">
        <v>0</v>
      </c>
      <c r="AR2785" s="45"/>
      <c r="AS2785" s="49"/>
      <c r="AT2785" s="45"/>
      <c r="AU2785" s="31">
        <v>42669</v>
      </c>
      <c r="AV2785" s="57">
        <v>0.41666666666666669</v>
      </c>
      <c r="AW2785" s="31" t="s">
        <v>231</v>
      </c>
      <c r="AY2785" s="32"/>
      <c r="BA2785" s="32"/>
      <c r="BG2785" s="32"/>
      <c r="BH2785" s="32"/>
    </row>
    <row r="2786" spans="1:60">
      <c r="A2786" s="34" t="s">
        <v>98</v>
      </c>
      <c r="B2786" s="34" t="s">
        <v>101</v>
      </c>
      <c r="C2786" s="38">
        <v>42669.59375</v>
      </c>
      <c r="D2786" s="34">
        <v>74.650000000000006</v>
      </c>
      <c r="E2786" s="38">
        <v>42670.572916666664</v>
      </c>
      <c r="F2786" s="34">
        <v>73.45</v>
      </c>
      <c r="G2786" s="42">
        <v>-1.61E-2</v>
      </c>
      <c r="H2786" s="34">
        <v>809.66</v>
      </c>
      <c r="I2786" s="42">
        <v>1.61E-2</v>
      </c>
      <c r="J2786" s="34">
        <v>674.71500000000003</v>
      </c>
      <c r="K2786" s="34">
        <v>50367.47</v>
      </c>
      <c r="L2786" s="34">
        <v>73937.279999999999</v>
      </c>
      <c r="M2786" s="34">
        <v>28</v>
      </c>
      <c r="N2786" s="34">
        <v>28.92</v>
      </c>
      <c r="O2786" s="42">
        <v>-8.6999999999999994E-3</v>
      </c>
      <c r="P2786" s="42">
        <v>3.5499999999999997E-2</v>
      </c>
      <c r="Q2786" s="34" t="s">
        <v>100</v>
      </c>
      <c r="R2786" s="34">
        <v>0</v>
      </c>
      <c r="S2786" s="34">
        <v>75.87</v>
      </c>
      <c r="U2786" s="58">
        <f>VLOOKUP(AU2786,[1]expiry_dates!$B$2:$C$2894,2,FALSE)</f>
        <v>42670</v>
      </c>
      <c r="V2786" s="34" t="s">
        <v>137</v>
      </c>
      <c r="W2786" s="34" t="s">
        <v>101</v>
      </c>
      <c r="X2786" s="54">
        <v>42669.59375</v>
      </c>
      <c r="Y2786" s="34">
        <v>0.7</v>
      </c>
      <c r="Z2786" s="34">
        <v>42670.572916666664</v>
      </c>
      <c r="AA2786" s="34">
        <v>0.1</v>
      </c>
      <c r="AB2786" s="34">
        <v>-0.85709999999999997</v>
      </c>
      <c r="AC2786" s="34">
        <v>64579.47</v>
      </c>
      <c r="AD2786" s="34">
        <v>0.85709999999999997</v>
      </c>
      <c r="AE2786" s="34">
        <v>107632.5</v>
      </c>
      <c r="AF2786" s="34">
        <v>75342.720000000001</v>
      </c>
      <c r="AG2786" s="34">
        <v>5111570.6900000004</v>
      </c>
      <c r="AH2786" s="34">
        <v>28</v>
      </c>
      <c r="AI2786" s="34">
        <v>2306.41</v>
      </c>
      <c r="AJ2786" s="34">
        <v>-0.64290000000000003</v>
      </c>
      <c r="AK2786" s="34">
        <v>0.92859999999999998</v>
      </c>
      <c r="AL2786" s="34" t="s">
        <v>100</v>
      </c>
      <c r="AM2786" s="34">
        <v>74.650000000000006</v>
      </c>
      <c r="AN2786" s="34">
        <v>19514.05</v>
      </c>
      <c r="AO2786" s="34">
        <v>75.87</v>
      </c>
      <c r="AP2786" s="34">
        <v>0</v>
      </c>
      <c r="AR2786" s="45"/>
      <c r="AS2786" s="49"/>
      <c r="AT2786" s="45"/>
      <c r="AU2786" s="31">
        <v>42669</v>
      </c>
      <c r="AV2786" s="57">
        <v>9.375E-2</v>
      </c>
      <c r="AW2786" s="31" t="s">
        <v>232</v>
      </c>
      <c r="AY2786" s="32"/>
      <c r="BA2786" s="32"/>
      <c r="BG2786" s="32"/>
      <c r="BH2786" s="32"/>
    </row>
    <row r="2787" spans="1:60">
      <c r="A2787" s="34" t="s">
        <v>98</v>
      </c>
      <c r="B2787" s="34" t="s">
        <v>99</v>
      </c>
      <c r="C2787" s="38">
        <v>42670.572916666664</v>
      </c>
      <c r="D2787" s="34">
        <v>73.45</v>
      </c>
      <c r="E2787" s="38">
        <v>42670.6875</v>
      </c>
      <c r="F2787" s="34">
        <v>74.55</v>
      </c>
      <c r="G2787" s="42">
        <v>1.4999999999999999E-2</v>
      </c>
      <c r="H2787" s="34">
        <v>754.35</v>
      </c>
      <c r="I2787" s="42">
        <v>1.4999999999999999E-2</v>
      </c>
      <c r="J2787" s="34">
        <v>685.77070000000003</v>
      </c>
      <c r="K2787" s="34">
        <v>50369.86</v>
      </c>
      <c r="L2787" s="34">
        <v>74691.63</v>
      </c>
      <c r="M2787" s="34">
        <v>10</v>
      </c>
      <c r="N2787" s="34">
        <v>75.430000000000007</v>
      </c>
      <c r="O2787" s="42">
        <v>-2.7000000000000001E-3</v>
      </c>
      <c r="P2787" s="42">
        <v>2.4500000000000001E-2</v>
      </c>
      <c r="Q2787" s="34" t="s">
        <v>100</v>
      </c>
      <c r="R2787" s="34">
        <v>0</v>
      </c>
      <c r="S2787" s="34">
        <v>72.06</v>
      </c>
      <c r="U2787" s="58">
        <f>VLOOKUP(AU2787,[1]expiry_dates!$B$2:$C$2894,2,FALSE)</f>
        <v>42670</v>
      </c>
      <c r="V2787" s="34" t="s">
        <v>140</v>
      </c>
      <c r="W2787" s="34" t="s">
        <v>101</v>
      </c>
      <c r="X2787" s="54">
        <v>42670.572916666664</v>
      </c>
      <c r="Y2787" s="34">
        <v>0.15</v>
      </c>
      <c r="Z2787" s="34">
        <v>42670.6875</v>
      </c>
      <c r="AA2787" s="34">
        <v>0.05</v>
      </c>
      <c r="AB2787" s="34">
        <v>-0.66669999999999996</v>
      </c>
      <c r="AC2787" s="34">
        <v>50371.9</v>
      </c>
      <c r="AD2787" s="34">
        <v>0.66669999999999996</v>
      </c>
      <c r="AE2787" s="34">
        <v>503719</v>
      </c>
      <c r="AF2787" s="34">
        <v>75557.850000000006</v>
      </c>
      <c r="AG2787" s="34">
        <v>5161942.59</v>
      </c>
      <c r="AH2787" s="34">
        <v>10</v>
      </c>
      <c r="AI2787" s="34">
        <v>5037.1899999999996</v>
      </c>
      <c r="AJ2787" s="34">
        <v>-0.66669999999999996</v>
      </c>
      <c r="AK2787" s="34">
        <v>0.66669999999999996</v>
      </c>
      <c r="AL2787" s="34" t="s">
        <v>100</v>
      </c>
      <c r="AM2787" s="34">
        <v>73.45</v>
      </c>
      <c r="AN2787" s="34">
        <v>19391.7</v>
      </c>
      <c r="AO2787" s="34">
        <v>72.06</v>
      </c>
      <c r="AP2787" s="34">
        <v>0</v>
      </c>
      <c r="AR2787" s="45"/>
      <c r="AS2787" s="49"/>
      <c r="AT2787" s="45"/>
      <c r="AU2787" s="31">
        <v>42670</v>
      </c>
      <c r="AV2787" s="57">
        <v>7.2916666666666671E-2</v>
      </c>
      <c r="AW2787" s="31" t="s">
        <v>232</v>
      </c>
      <c r="AY2787" s="32"/>
      <c r="BA2787" s="32"/>
      <c r="BG2787" s="32"/>
      <c r="BH2787" s="32"/>
    </row>
    <row r="2788" spans="1:60">
      <c r="A2788" s="34" t="s">
        <v>98</v>
      </c>
      <c r="B2788" s="34" t="s">
        <v>99</v>
      </c>
      <c r="C2788" s="38">
        <v>42671.385416666664</v>
      </c>
      <c r="D2788" s="34">
        <v>74.349999999999994</v>
      </c>
      <c r="E2788" s="38">
        <v>42671.5</v>
      </c>
      <c r="F2788" s="34">
        <v>74.25</v>
      </c>
      <c r="G2788" s="42">
        <v>-1.2999999999999999E-3</v>
      </c>
      <c r="H2788" s="34">
        <v>-67.75</v>
      </c>
      <c r="I2788" s="42">
        <v>-1.2999999999999999E-3</v>
      </c>
      <c r="J2788" s="34">
        <v>677.51790000000005</v>
      </c>
      <c r="K2788" s="34">
        <v>50373.46</v>
      </c>
      <c r="L2788" s="34">
        <v>74623.88</v>
      </c>
      <c r="M2788" s="34">
        <v>12</v>
      </c>
      <c r="N2788" s="34">
        <v>-5.65</v>
      </c>
      <c r="O2788" s="42">
        <v>-6.7000000000000002E-3</v>
      </c>
      <c r="P2788" s="42">
        <v>1.0800000000000001E-2</v>
      </c>
      <c r="Q2788" s="34" t="s">
        <v>100</v>
      </c>
      <c r="R2788" s="34">
        <v>0</v>
      </c>
      <c r="S2788" s="34">
        <v>73.14</v>
      </c>
      <c r="U2788" s="58">
        <f>VLOOKUP(AU2788,[1]expiry_dates!$B$2:$C$2894,2,FALSE)</f>
        <v>42698</v>
      </c>
      <c r="V2788" s="34" t="s">
        <v>135</v>
      </c>
      <c r="W2788" s="34" t="s">
        <v>101</v>
      </c>
      <c r="X2788" s="54">
        <v>42671.385416666664</v>
      </c>
      <c r="Y2788" s="34">
        <v>1.1000000000000001</v>
      </c>
      <c r="Z2788" s="34">
        <v>42671.5</v>
      </c>
      <c r="AA2788" s="34">
        <v>1.1499999999999999</v>
      </c>
      <c r="AB2788" s="34">
        <v>4.5499999999999999E-2</v>
      </c>
      <c r="AC2788" s="34">
        <v>-3445.9</v>
      </c>
      <c r="AD2788" s="34">
        <v>-4.5499999999999999E-2</v>
      </c>
      <c r="AE2788" s="34">
        <v>68917.919999999998</v>
      </c>
      <c r="AF2788" s="34">
        <v>75809.72</v>
      </c>
      <c r="AG2788" s="34">
        <v>5158496.6900000004</v>
      </c>
      <c r="AH2788" s="34">
        <v>12</v>
      </c>
      <c r="AI2788" s="34">
        <v>-287.16000000000003</v>
      </c>
      <c r="AJ2788" s="34">
        <v>-0.13639999999999999</v>
      </c>
      <c r="AK2788" s="34">
        <v>9.0899999999999995E-2</v>
      </c>
      <c r="AL2788" s="34" t="s">
        <v>100</v>
      </c>
      <c r="AM2788" s="34">
        <v>74.349999999999994</v>
      </c>
      <c r="AN2788" s="34">
        <v>19388.3</v>
      </c>
      <c r="AO2788" s="34">
        <v>73.14</v>
      </c>
      <c r="AP2788" s="34">
        <v>0</v>
      </c>
      <c r="AR2788" s="45"/>
      <c r="AS2788" s="49"/>
      <c r="AT2788" s="45"/>
      <c r="AU2788" s="31">
        <v>42671</v>
      </c>
      <c r="AV2788" s="57">
        <v>0.38541666666666669</v>
      </c>
      <c r="AW2788" s="31" t="s">
        <v>231</v>
      </c>
      <c r="AY2788" s="32"/>
      <c r="BA2788" s="32"/>
      <c r="BG2788" s="32"/>
      <c r="BH2788" s="32"/>
    </row>
    <row r="2789" spans="1:60">
      <c r="A2789" s="34" t="s">
        <v>98</v>
      </c>
      <c r="B2789" s="34" t="s">
        <v>101</v>
      </c>
      <c r="C2789" s="38">
        <v>42671.5</v>
      </c>
      <c r="D2789" s="34">
        <v>74.25</v>
      </c>
      <c r="E2789" s="38">
        <v>42675.46875</v>
      </c>
      <c r="F2789" s="34">
        <v>73.75</v>
      </c>
      <c r="G2789" s="42">
        <v>-6.7000000000000002E-3</v>
      </c>
      <c r="H2789" s="34">
        <v>339.21</v>
      </c>
      <c r="I2789" s="42">
        <v>6.7000000000000002E-3</v>
      </c>
      <c r="J2789" s="34">
        <v>678.42819999999995</v>
      </c>
      <c r="K2789" s="34">
        <v>50373.29</v>
      </c>
      <c r="L2789" s="34">
        <v>74963.09</v>
      </c>
      <c r="M2789" s="34">
        <v>36</v>
      </c>
      <c r="N2789" s="34">
        <v>9.42</v>
      </c>
      <c r="O2789" s="42">
        <v>-6.9999999999999999E-4</v>
      </c>
      <c r="P2789" s="42">
        <v>1.6799999999999999E-2</v>
      </c>
      <c r="Q2789" s="34" t="s">
        <v>100</v>
      </c>
      <c r="R2789" s="34">
        <v>0</v>
      </c>
      <c r="S2789" s="34">
        <v>75.25</v>
      </c>
      <c r="U2789" s="58">
        <f>VLOOKUP(AU2789,[1]expiry_dates!$B$2:$C$2894,2,FALSE)</f>
        <v>42698</v>
      </c>
      <c r="V2789" s="34" t="s">
        <v>126</v>
      </c>
      <c r="W2789" s="34" t="s">
        <v>101</v>
      </c>
      <c r="X2789" s="54">
        <v>42671.510416666664</v>
      </c>
      <c r="Y2789" s="34">
        <v>1.1499999999999999</v>
      </c>
      <c r="Z2789" s="34">
        <v>42675.46875</v>
      </c>
      <c r="AA2789" s="34">
        <v>0.9</v>
      </c>
      <c r="AB2789" s="34">
        <v>-0.21740000000000001</v>
      </c>
      <c r="AC2789" s="34">
        <v>16476.63</v>
      </c>
      <c r="AD2789" s="34">
        <v>0.21740000000000001</v>
      </c>
      <c r="AE2789" s="34">
        <v>65906.509999999995</v>
      </c>
      <c r="AF2789" s="34">
        <v>75792.479999999996</v>
      </c>
      <c r="AG2789" s="34">
        <v>5174973.32</v>
      </c>
      <c r="AH2789" s="34">
        <v>35</v>
      </c>
      <c r="AI2789" s="34">
        <v>470.76</v>
      </c>
      <c r="AJ2789" s="34">
        <v>0</v>
      </c>
      <c r="AK2789" s="34">
        <v>0.26090000000000002</v>
      </c>
      <c r="AL2789" s="34" t="s">
        <v>100</v>
      </c>
      <c r="AM2789" s="34">
        <v>74.2</v>
      </c>
      <c r="AN2789" s="34">
        <v>19556</v>
      </c>
      <c r="AO2789" s="34">
        <v>75.19</v>
      </c>
      <c r="AP2789" s="34">
        <v>0</v>
      </c>
      <c r="AR2789" s="45"/>
      <c r="AS2789" s="49"/>
      <c r="AT2789" s="45"/>
      <c r="AU2789" s="31">
        <v>42671</v>
      </c>
      <c r="AV2789" s="57">
        <v>0.51041666666666663</v>
      </c>
      <c r="AW2789" s="31" t="s">
        <v>232</v>
      </c>
      <c r="AY2789" s="32"/>
      <c r="BA2789" s="32"/>
      <c r="BG2789" s="32"/>
      <c r="BH2789" s="32"/>
    </row>
    <row r="2790" spans="1:60">
      <c r="A2790" s="34" t="s">
        <v>98</v>
      </c>
      <c r="B2790" s="34" t="s">
        <v>99</v>
      </c>
      <c r="C2790" s="38">
        <v>42675.46875</v>
      </c>
      <c r="D2790" s="34">
        <v>73.75</v>
      </c>
      <c r="E2790" s="38">
        <v>42675.59375</v>
      </c>
      <c r="F2790" s="34">
        <v>73.3</v>
      </c>
      <c r="G2790" s="42">
        <v>-6.1000000000000004E-3</v>
      </c>
      <c r="H2790" s="34">
        <v>-307.37</v>
      </c>
      <c r="I2790" s="42">
        <v>-6.1000000000000004E-3</v>
      </c>
      <c r="J2790" s="34">
        <v>683.05520000000001</v>
      </c>
      <c r="K2790" s="34">
        <v>50375.32</v>
      </c>
      <c r="L2790" s="34">
        <v>74655.72</v>
      </c>
      <c r="M2790" s="34">
        <v>13</v>
      </c>
      <c r="N2790" s="34">
        <v>-23.64</v>
      </c>
      <c r="O2790" s="42">
        <v>-6.1000000000000004E-3</v>
      </c>
      <c r="P2790" s="42">
        <v>7.4999999999999997E-3</v>
      </c>
      <c r="Q2790" s="34" t="s">
        <v>100</v>
      </c>
      <c r="R2790" s="34">
        <v>0</v>
      </c>
      <c r="S2790" s="34">
        <v>73.17</v>
      </c>
      <c r="U2790" s="58">
        <f>VLOOKUP(AU2790,[1]expiry_dates!$B$2:$C$2894,2,FALSE)</f>
        <v>42698</v>
      </c>
      <c r="V2790" s="34" t="s">
        <v>135</v>
      </c>
      <c r="W2790" s="34" t="s">
        <v>101</v>
      </c>
      <c r="X2790" s="54">
        <v>42675.46875</v>
      </c>
      <c r="Y2790" s="34">
        <v>1.1499999999999999</v>
      </c>
      <c r="Z2790" s="34">
        <v>42675.59375</v>
      </c>
      <c r="AA2790" s="34">
        <v>1.1499999999999999</v>
      </c>
      <c r="AB2790" s="34">
        <v>0</v>
      </c>
      <c r="AC2790" s="34">
        <v>0</v>
      </c>
      <c r="AD2790" s="34">
        <v>0</v>
      </c>
      <c r="AE2790" s="34">
        <v>65978.149999999994</v>
      </c>
      <c r="AF2790" s="34">
        <v>75874.87</v>
      </c>
      <c r="AG2790" s="34">
        <v>5174973.32</v>
      </c>
      <c r="AH2790" s="34">
        <v>13</v>
      </c>
      <c r="AI2790" s="34">
        <v>0</v>
      </c>
      <c r="AJ2790" s="34">
        <v>-4.3499999999999997E-2</v>
      </c>
      <c r="AK2790" s="34">
        <v>8.6999999999999994E-2</v>
      </c>
      <c r="AL2790" s="34" t="s">
        <v>100</v>
      </c>
      <c r="AM2790" s="34">
        <v>73.75</v>
      </c>
      <c r="AN2790" s="34">
        <v>19511.05</v>
      </c>
      <c r="AO2790" s="34">
        <v>73.17</v>
      </c>
      <c r="AP2790" s="34">
        <v>0</v>
      </c>
      <c r="AR2790" s="45"/>
      <c r="AS2790" s="49"/>
      <c r="AT2790" s="45"/>
      <c r="AU2790" s="31">
        <v>42675</v>
      </c>
      <c r="AV2790" s="57">
        <v>0.46875</v>
      </c>
      <c r="AW2790" s="31" t="s">
        <v>231</v>
      </c>
      <c r="AY2790" s="32"/>
      <c r="BA2790" s="32"/>
      <c r="BG2790" s="32"/>
      <c r="BH2790" s="32"/>
    </row>
    <row r="2791" spans="1:60">
      <c r="A2791" s="34" t="s">
        <v>98</v>
      </c>
      <c r="B2791" s="34" t="s">
        <v>101</v>
      </c>
      <c r="C2791" s="38">
        <v>42675.59375</v>
      </c>
      <c r="D2791" s="34">
        <v>73.3</v>
      </c>
      <c r="E2791" s="38">
        <v>42677.395833333336</v>
      </c>
      <c r="F2791" s="34">
        <v>70.75</v>
      </c>
      <c r="G2791" s="42">
        <v>-3.4799999999999998E-2</v>
      </c>
      <c r="H2791" s="34">
        <v>1752.51</v>
      </c>
      <c r="I2791" s="42">
        <v>3.4799999999999998E-2</v>
      </c>
      <c r="J2791" s="34">
        <v>687.25789999999995</v>
      </c>
      <c r="K2791" s="34">
        <v>50376.01</v>
      </c>
      <c r="L2791" s="34">
        <v>76408.23</v>
      </c>
      <c r="M2791" s="34">
        <v>40</v>
      </c>
      <c r="N2791" s="34">
        <v>43.81</v>
      </c>
      <c r="O2791" s="42">
        <v>-1.09E-2</v>
      </c>
      <c r="P2791" s="42">
        <v>4.4999999999999998E-2</v>
      </c>
      <c r="Q2791" s="34" t="s">
        <v>100</v>
      </c>
      <c r="R2791" s="34">
        <v>0</v>
      </c>
      <c r="S2791" s="34">
        <v>74.3</v>
      </c>
      <c r="U2791" s="58">
        <f>VLOOKUP(AU2791,[1]expiry_dates!$B$2:$C$2894,2,FALSE)</f>
        <v>42698</v>
      </c>
      <c r="V2791" s="34" t="s">
        <v>138</v>
      </c>
      <c r="W2791" s="34" t="s">
        <v>101</v>
      </c>
      <c r="X2791" s="54">
        <v>42675.59375</v>
      </c>
      <c r="Y2791" s="34">
        <v>3.3</v>
      </c>
      <c r="Z2791" s="34">
        <v>42677.395833333336</v>
      </c>
      <c r="AA2791" s="34">
        <v>1.9</v>
      </c>
      <c r="AB2791" s="34">
        <v>-0.42420000000000002</v>
      </c>
      <c r="AC2791" s="34">
        <v>32203.33</v>
      </c>
      <c r="AD2791" s="34">
        <v>0.42420000000000002</v>
      </c>
      <c r="AE2791" s="34">
        <v>23002.38</v>
      </c>
      <c r="AF2791" s="34">
        <v>75907.86</v>
      </c>
      <c r="AG2791" s="34">
        <v>5207176.6500000004</v>
      </c>
      <c r="AH2791" s="34">
        <v>40</v>
      </c>
      <c r="AI2791" s="34">
        <v>805.08</v>
      </c>
      <c r="AJ2791" s="34">
        <v>0</v>
      </c>
      <c r="AK2791" s="34">
        <v>0.53029999999999999</v>
      </c>
      <c r="AL2791" s="34" t="s">
        <v>100</v>
      </c>
      <c r="AM2791" s="34">
        <v>73.3</v>
      </c>
      <c r="AN2791" s="34">
        <v>19487.8</v>
      </c>
      <c r="AO2791" s="34">
        <v>74.3</v>
      </c>
      <c r="AP2791" s="34">
        <v>0</v>
      </c>
      <c r="AR2791" s="45"/>
      <c r="AS2791" s="49"/>
      <c r="AT2791" s="45"/>
      <c r="AU2791" s="31">
        <v>42675</v>
      </c>
      <c r="AV2791" s="57">
        <v>9.375E-2</v>
      </c>
      <c r="AW2791" s="31" t="s">
        <v>232</v>
      </c>
      <c r="AY2791" s="32"/>
      <c r="BA2791" s="32"/>
      <c r="BG2791" s="32"/>
      <c r="BH2791" s="32"/>
    </row>
    <row r="2792" spans="1:60">
      <c r="A2792" s="34" t="s">
        <v>98</v>
      </c>
      <c r="B2792" s="34" t="s">
        <v>99</v>
      </c>
      <c r="C2792" s="38">
        <v>42677.395833333336</v>
      </c>
      <c r="D2792" s="34">
        <v>70.75</v>
      </c>
      <c r="E2792" s="38">
        <v>42677.479166666664</v>
      </c>
      <c r="F2792" s="34">
        <v>70.599999999999994</v>
      </c>
      <c r="G2792" s="42">
        <v>-2.0999999999999999E-3</v>
      </c>
      <c r="H2792" s="34">
        <v>-106.82</v>
      </c>
      <c r="I2792" s="42">
        <v>-2.0999999999999999E-3</v>
      </c>
      <c r="J2792" s="34">
        <v>712.11609999999996</v>
      </c>
      <c r="K2792" s="34">
        <v>50382.21</v>
      </c>
      <c r="L2792" s="34">
        <v>76301.41</v>
      </c>
      <c r="M2792" s="34">
        <v>9</v>
      </c>
      <c r="N2792" s="34">
        <v>-11.87</v>
      </c>
      <c r="O2792" s="42">
        <v>-2.0999999999999999E-3</v>
      </c>
      <c r="P2792" s="42">
        <v>5.7000000000000002E-3</v>
      </c>
      <c r="Q2792" s="34" t="s">
        <v>100</v>
      </c>
      <c r="R2792" s="34">
        <v>0</v>
      </c>
      <c r="S2792" s="34">
        <v>70.040000000000006</v>
      </c>
      <c r="U2792" s="58">
        <f>VLOOKUP(AU2792,[1]expiry_dates!$B$2:$C$2894,2,FALSE)</f>
        <v>42698</v>
      </c>
      <c r="V2792" s="34" t="s">
        <v>141</v>
      </c>
      <c r="W2792" s="34" t="s">
        <v>101</v>
      </c>
      <c r="X2792" s="54">
        <v>42677.395833333336</v>
      </c>
      <c r="Y2792" s="34">
        <v>0.65</v>
      </c>
      <c r="Z2792" s="34">
        <v>42677.479166666664</v>
      </c>
      <c r="AA2792" s="34">
        <v>0.75</v>
      </c>
      <c r="AB2792" s="34">
        <v>0.15379999999999999</v>
      </c>
      <c r="AC2792" s="34">
        <v>-11698.71</v>
      </c>
      <c r="AD2792" s="34">
        <v>-0.15379999999999999</v>
      </c>
      <c r="AE2792" s="34">
        <v>116987.1</v>
      </c>
      <c r="AF2792" s="34">
        <v>76041.63</v>
      </c>
      <c r="AG2792" s="34">
        <v>5195477.9400000004</v>
      </c>
      <c r="AH2792" s="34">
        <v>9</v>
      </c>
      <c r="AI2792" s="34">
        <v>-1299.8599999999999</v>
      </c>
      <c r="AJ2792" s="34">
        <v>-0.15379999999999999</v>
      </c>
      <c r="AK2792" s="34">
        <v>7.6899999999999996E-2</v>
      </c>
      <c r="AL2792" s="34" t="s">
        <v>100</v>
      </c>
      <c r="AM2792" s="34">
        <v>70.75</v>
      </c>
      <c r="AN2792" s="34">
        <v>19284.849999999999</v>
      </c>
      <c r="AO2792" s="34">
        <v>70.040000000000006</v>
      </c>
      <c r="AP2792" s="34">
        <v>0</v>
      </c>
      <c r="AR2792" s="45"/>
      <c r="AS2792" s="49"/>
      <c r="AT2792" s="45"/>
      <c r="AU2792" s="31">
        <v>42677</v>
      </c>
      <c r="AV2792" s="57">
        <v>0.39583333333333331</v>
      </c>
      <c r="AW2792" s="31" t="s">
        <v>231</v>
      </c>
      <c r="AY2792" s="32"/>
      <c r="BA2792" s="32"/>
      <c r="BG2792" s="32"/>
      <c r="BH2792" s="32"/>
    </row>
    <row r="2793" spans="1:60">
      <c r="A2793" s="34" t="s">
        <v>98</v>
      </c>
      <c r="B2793" s="34" t="s">
        <v>101</v>
      </c>
      <c r="C2793" s="38">
        <v>42677.479166666664</v>
      </c>
      <c r="D2793" s="34">
        <v>70.599999999999994</v>
      </c>
      <c r="E2793" s="38">
        <v>42678.510416666664</v>
      </c>
      <c r="F2793" s="34">
        <v>69.400000000000006</v>
      </c>
      <c r="G2793" s="42">
        <v>-1.7000000000000001E-2</v>
      </c>
      <c r="H2793" s="34">
        <v>856.35</v>
      </c>
      <c r="I2793" s="42">
        <v>1.7000000000000001E-2</v>
      </c>
      <c r="J2793" s="34">
        <v>713.6241</v>
      </c>
      <c r="K2793" s="34">
        <v>50381.86</v>
      </c>
      <c r="L2793" s="34">
        <v>77157.759999999995</v>
      </c>
      <c r="M2793" s="34">
        <v>33</v>
      </c>
      <c r="N2793" s="34">
        <v>25.95</v>
      </c>
      <c r="O2793" s="42">
        <v>-1.4E-3</v>
      </c>
      <c r="P2793" s="42">
        <v>3.1899999999999998E-2</v>
      </c>
      <c r="Q2793" s="34" t="s">
        <v>100</v>
      </c>
      <c r="R2793" s="34">
        <v>0</v>
      </c>
      <c r="S2793" s="34">
        <v>71.13</v>
      </c>
      <c r="U2793" s="58">
        <f>VLOOKUP(AU2793,[1]expiry_dates!$B$2:$C$2894,2,FALSE)</f>
        <v>42698</v>
      </c>
      <c r="V2793" s="34" t="s">
        <v>139</v>
      </c>
      <c r="W2793" s="34" t="s">
        <v>101</v>
      </c>
      <c r="X2793" s="54">
        <v>42677.479166666664</v>
      </c>
      <c r="Y2793" s="34">
        <v>2.75</v>
      </c>
      <c r="Z2793" s="34">
        <v>42678.510416666664</v>
      </c>
      <c r="AA2793" s="34">
        <v>2.4</v>
      </c>
      <c r="AB2793" s="34">
        <v>-0.1273</v>
      </c>
      <c r="AC2793" s="34">
        <v>9677.2900000000009</v>
      </c>
      <c r="AD2793" s="34">
        <v>0.1273</v>
      </c>
      <c r="AE2793" s="34">
        <v>27649.41</v>
      </c>
      <c r="AF2793" s="34">
        <v>76035.88</v>
      </c>
      <c r="AG2793" s="34">
        <v>5205155.2300000004</v>
      </c>
      <c r="AH2793" s="34">
        <v>33</v>
      </c>
      <c r="AI2793" s="34">
        <v>293.25</v>
      </c>
      <c r="AJ2793" s="34">
        <v>-9.0899999999999995E-2</v>
      </c>
      <c r="AK2793" s="34">
        <v>0.2727</v>
      </c>
      <c r="AL2793" s="34" t="s">
        <v>100</v>
      </c>
      <c r="AM2793" s="34">
        <v>70.599999999999994</v>
      </c>
      <c r="AN2793" s="34">
        <v>19243.349999999999</v>
      </c>
      <c r="AO2793" s="34">
        <v>71.13</v>
      </c>
      <c r="AP2793" s="34">
        <v>0</v>
      </c>
      <c r="AR2793" s="45"/>
      <c r="AS2793" s="49"/>
      <c r="AT2793" s="45"/>
      <c r="AU2793" s="31">
        <v>42677</v>
      </c>
      <c r="AV2793" s="57">
        <v>0.47916666666666669</v>
      </c>
      <c r="AW2793" s="31" t="s">
        <v>231</v>
      </c>
      <c r="AY2793" s="32"/>
      <c r="BA2793" s="32"/>
      <c r="BG2793" s="32"/>
      <c r="BH2793" s="32"/>
    </row>
    <row r="2794" spans="1:60">
      <c r="A2794" s="34" t="s">
        <v>98</v>
      </c>
      <c r="B2794" s="34" t="s">
        <v>99</v>
      </c>
      <c r="C2794" s="38">
        <v>42678.510416666664</v>
      </c>
      <c r="D2794" s="34">
        <v>69.400000000000006</v>
      </c>
      <c r="E2794" s="38">
        <v>42678.583333333336</v>
      </c>
      <c r="F2794" s="34">
        <v>68.8</v>
      </c>
      <c r="G2794" s="42">
        <v>-8.6E-3</v>
      </c>
      <c r="H2794" s="34">
        <v>-435.62</v>
      </c>
      <c r="I2794" s="42">
        <v>-8.6E-3</v>
      </c>
      <c r="J2794" s="34">
        <v>726.02769999999998</v>
      </c>
      <c r="K2794" s="34">
        <v>50386.32</v>
      </c>
      <c r="L2794" s="34">
        <v>76722.14</v>
      </c>
      <c r="M2794" s="34">
        <v>8</v>
      </c>
      <c r="N2794" s="34">
        <v>-54.45</v>
      </c>
      <c r="O2794" s="42">
        <v>-8.6E-3</v>
      </c>
      <c r="P2794" s="42">
        <v>3.5999999999999999E-3</v>
      </c>
      <c r="Q2794" s="34" t="s">
        <v>100</v>
      </c>
      <c r="R2794" s="34">
        <v>0</v>
      </c>
      <c r="S2794" s="34">
        <v>68.39</v>
      </c>
      <c r="U2794" s="58">
        <f>VLOOKUP(AU2794,[1]expiry_dates!$B$2:$C$2894,2,FALSE)</f>
        <v>42698</v>
      </c>
      <c r="V2794" s="34" t="s">
        <v>141</v>
      </c>
      <c r="W2794" s="34" t="s">
        <v>101</v>
      </c>
      <c r="X2794" s="54">
        <v>42678.510416666664</v>
      </c>
      <c r="Y2794" s="34">
        <v>1.1499999999999999</v>
      </c>
      <c r="Z2794" s="34">
        <v>42678.583333333336</v>
      </c>
      <c r="AA2794" s="34">
        <v>1.25</v>
      </c>
      <c r="AB2794" s="34">
        <v>8.6999999999999994E-2</v>
      </c>
      <c r="AC2794" s="34">
        <v>-6610.94</v>
      </c>
      <c r="AD2794" s="34">
        <v>-8.6999999999999994E-2</v>
      </c>
      <c r="AE2794" s="34">
        <v>66109.38</v>
      </c>
      <c r="AF2794" s="34">
        <v>76025.78</v>
      </c>
      <c r="AG2794" s="34">
        <v>5198544.3</v>
      </c>
      <c r="AH2794" s="34">
        <v>8</v>
      </c>
      <c r="AI2794" s="34">
        <v>-826.37</v>
      </c>
      <c r="AJ2794" s="34">
        <v>-8.6999999999999994E-2</v>
      </c>
      <c r="AK2794" s="34">
        <v>0.13039999999999999</v>
      </c>
      <c r="AL2794" s="34" t="s">
        <v>100</v>
      </c>
      <c r="AM2794" s="34">
        <v>69.400000000000006</v>
      </c>
      <c r="AN2794" s="34">
        <v>19145.8</v>
      </c>
      <c r="AO2794" s="34">
        <v>68.39</v>
      </c>
      <c r="AP2794" s="34">
        <v>0</v>
      </c>
      <c r="AR2794" s="45"/>
      <c r="AS2794" s="49"/>
      <c r="AT2794" s="45"/>
      <c r="AU2794" s="31">
        <v>42678</v>
      </c>
      <c r="AV2794" s="57">
        <v>0.51041666666666663</v>
      </c>
      <c r="AW2794" s="31" t="s">
        <v>232</v>
      </c>
      <c r="AY2794" s="32"/>
      <c r="BA2794" s="32"/>
      <c r="BG2794" s="32"/>
      <c r="BH2794" s="32"/>
    </row>
    <row r="2795" spans="1:60">
      <c r="A2795" s="34" t="s">
        <v>98</v>
      </c>
      <c r="B2795" s="34" t="s">
        <v>101</v>
      </c>
      <c r="C2795" s="38">
        <v>42678.583333333336</v>
      </c>
      <c r="D2795" s="34">
        <v>68.8</v>
      </c>
      <c r="E2795" s="38">
        <v>42681.385416666664</v>
      </c>
      <c r="F2795" s="34">
        <v>69.5</v>
      </c>
      <c r="G2795" s="42">
        <v>1.0200000000000001E-2</v>
      </c>
      <c r="H2795" s="34">
        <v>-512.63</v>
      </c>
      <c r="I2795" s="42">
        <v>-1.0200000000000001E-2</v>
      </c>
      <c r="J2795" s="34">
        <v>732.33309999999994</v>
      </c>
      <c r="K2795" s="34">
        <v>50384.52</v>
      </c>
      <c r="L2795" s="34">
        <v>76209.509999999995</v>
      </c>
      <c r="M2795" s="34">
        <v>11</v>
      </c>
      <c r="N2795" s="34">
        <v>-46.6</v>
      </c>
      <c r="O2795" s="42">
        <v>-1.0200000000000001E-2</v>
      </c>
      <c r="P2795" s="42">
        <v>7.3000000000000001E-3</v>
      </c>
      <c r="Q2795" s="34" t="s">
        <v>100</v>
      </c>
      <c r="R2795" s="34">
        <v>0</v>
      </c>
      <c r="S2795" s="34">
        <v>69.61</v>
      </c>
      <c r="U2795" s="58">
        <f>VLOOKUP(AU2795,[1]expiry_dates!$B$2:$C$2894,2,FALSE)</f>
        <v>42698</v>
      </c>
      <c r="V2795" s="34" t="s">
        <v>139</v>
      </c>
      <c r="W2795" s="34" t="s">
        <v>101</v>
      </c>
      <c r="X2795" s="54">
        <v>42678.583333333336</v>
      </c>
      <c r="Y2795" s="34">
        <v>2.15</v>
      </c>
      <c r="Z2795" s="34">
        <v>42681.385416666664</v>
      </c>
      <c r="AA2795" s="34">
        <v>2.4</v>
      </c>
      <c r="AB2795" s="34">
        <v>0.1163</v>
      </c>
      <c r="AC2795" s="34">
        <v>-8838.2800000000007</v>
      </c>
      <c r="AD2795" s="34">
        <v>-0.1163</v>
      </c>
      <c r="AE2795" s="34">
        <v>35353.14</v>
      </c>
      <c r="AF2795" s="34">
        <v>76009.25</v>
      </c>
      <c r="AG2795" s="34">
        <v>5189706.01</v>
      </c>
      <c r="AH2795" s="34">
        <v>11</v>
      </c>
      <c r="AI2795" s="34">
        <v>-803.48</v>
      </c>
      <c r="AJ2795" s="34">
        <v>-0.186</v>
      </c>
      <c r="AK2795" s="34">
        <v>0.1163</v>
      </c>
      <c r="AL2795" s="34" t="s">
        <v>100</v>
      </c>
      <c r="AM2795" s="34">
        <v>68.8</v>
      </c>
      <c r="AN2795" s="34">
        <v>19018.349999999999</v>
      </c>
      <c r="AO2795" s="34">
        <v>69.61</v>
      </c>
      <c r="AP2795" s="34">
        <v>0</v>
      </c>
      <c r="AR2795" s="45"/>
      <c r="AS2795" s="49"/>
      <c r="AT2795" s="45"/>
      <c r="AU2795" s="31">
        <v>42678</v>
      </c>
      <c r="AV2795" s="57">
        <v>8.3333333333333329E-2</v>
      </c>
      <c r="AW2795" s="31" t="s">
        <v>232</v>
      </c>
      <c r="AY2795" s="32"/>
      <c r="BA2795" s="32"/>
      <c r="BG2795" s="32"/>
      <c r="BH2795" s="32"/>
    </row>
    <row r="2796" spans="1:60">
      <c r="A2796" s="34" t="s">
        <v>98</v>
      </c>
      <c r="B2796" s="34" t="s">
        <v>99</v>
      </c>
      <c r="C2796" s="38">
        <v>42681.385416666664</v>
      </c>
      <c r="D2796" s="34">
        <v>69.5</v>
      </c>
      <c r="E2796" s="38">
        <v>42681.625</v>
      </c>
      <c r="F2796" s="34">
        <v>70.2</v>
      </c>
      <c r="G2796" s="42">
        <v>1.01E-2</v>
      </c>
      <c r="H2796" s="34">
        <v>507.44</v>
      </c>
      <c r="I2796" s="42">
        <v>1.01E-2</v>
      </c>
      <c r="J2796" s="34">
        <v>724.9203</v>
      </c>
      <c r="K2796" s="34">
        <v>50381.96</v>
      </c>
      <c r="L2796" s="34">
        <v>76716.95</v>
      </c>
      <c r="M2796" s="34">
        <v>24</v>
      </c>
      <c r="N2796" s="34">
        <v>21.14</v>
      </c>
      <c r="O2796" s="42">
        <v>-4.3E-3</v>
      </c>
      <c r="P2796" s="42">
        <v>2.0899999999999998E-2</v>
      </c>
      <c r="Q2796" s="34" t="s">
        <v>100</v>
      </c>
      <c r="R2796" s="34">
        <v>0</v>
      </c>
      <c r="S2796" s="34">
        <v>68.38</v>
      </c>
      <c r="U2796" s="58">
        <f>VLOOKUP(AU2796,[1]expiry_dates!$B$2:$C$2894,2,FALSE)</f>
        <v>42698</v>
      </c>
      <c r="V2796" s="34" t="s">
        <v>141</v>
      </c>
      <c r="W2796" s="34" t="s">
        <v>101</v>
      </c>
      <c r="X2796" s="54">
        <v>42681.385416666664</v>
      </c>
      <c r="Y2796" s="34">
        <v>1</v>
      </c>
      <c r="Z2796" s="34">
        <v>42681.625</v>
      </c>
      <c r="AA2796" s="34">
        <v>0.85</v>
      </c>
      <c r="AB2796" s="34">
        <v>-0.15</v>
      </c>
      <c r="AC2796" s="34">
        <v>11400.23</v>
      </c>
      <c r="AD2796" s="34">
        <v>0.15</v>
      </c>
      <c r="AE2796" s="34">
        <v>76001.56</v>
      </c>
      <c r="AF2796" s="34">
        <v>76001.56</v>
      </c>
      <c r="AG2796" s="34">
        <v>5201106.25</v>
      </c>
      <c r="AH2796" s="34">
        <v>24</v>
      </c>
      <c r="AI2796" s="34">
        <v>475.01</v>
      </c>
      <c r="AJ2796" s="34">
        <v>-0.05</v>
      </c>
      <c r="AK2796" s="34">
        <v>0.2</v>
      </c>
      <c r="AL2796" s="34" t="s">
        <v>100</v>
      </c>
      <c r="AM2796" s="34">
        <v>69.5</v>
      </c>
      <c r="AN2796" s="34">
        <v>19251.599999999999</v>
      </c>
      <c r="AO2796" s="34">
        <v>68.38</v>
      </c>
      <c r="AP2796" s="34">
        <v>0</v>
      </c>
      <c r="AR2796" s="45"/>
      <c r="AS2796" s="49"/>
      <c r="AT2796" s="45"/>
      <c r="AU2796" s="31">
        <v>42681</v>
      </c>
      <c r="AV2796" s="57">
        <v>0.38541666666666669</v>
      </c>
      <c r="AW2796" s="31" t="s">
        <v>231</v>
      </c>
      <c r="AY2796" s="32"/>
      <c r="BA2796" s="32"/>
      <c r="BG2796" s="32"/>
      <c r="BH2796" s="32"/>
    </row>
    <row r="2797" spans="1:60">
      <c r="A2797" s="34" t="s">
        <v>98</v>
      </c>
      <c r="B2797" s="34" t="s">
        <v>101</v>
      </c>
      <c r="C2797" s="38">
        <v>42681.625</v>
      </c>
      <c r="D2797" s="34">
        <v>70.2</v>
      </c>
      <c r="E2797" s="38">
        <v>42682.385416666664</v>
      </c>
      <c r="F2797" s="34">
        <v>70.3</v>
      </c>
      <c r="G2797" s="42">
        <v>1.4E-3</v>
      </c>
      <c r="H2797" s="34">
        <v>-71.77</v>
      </c>
      <c r="I2797" s="42">
        <v>-1.4E-3</v>
      </c>
      <c r="J2797" s="34">
        <v>717.7201</v>
      </c>
      <c r="K2797" s="34">
        <v>50383.95</v>
      </c>
      <c r="L2797" s="34">
        <v>76645.179999999993</v>
      </c>
      <c r="M2797" s="34">
        <v>7</v>
      </c>
      <c r="N2797" s="34">
        <v>-10.25</v>
      </c>
      <c r="O2797" s="42">
        <v>-8.5000000000000006E-3</v>
      </c>
      <c r="P2797" s="42">
        <v>2.0999999999999999E-3</v>
      </c>
      <c r="Q2797" s="34" t="s">
        <v>100</v>
      </c>
      <c r="R2797" s="34">
        <v>0</v>
      </c>
      <c r="S2797" s="34">
        <v>70.91</v>
      </c>
      <c r="U2797" s="58">
        <f>VLOOKUP(AU2797,[1]expiry_dates!$B$2:$C$2894,2,FALSE)</f>
        <v>42698</v>
      </c>
      <c r="V2797" s="34" t="s">
        <v>139</v>
      </c>
      <c r="W2797" s="34" t="s">
        <v>101</v>
      </c>
      <c r="X2797" s="54">
        <v>42681.625</v>
      </c>
      <c r="Y2797" s="34">
        <v>2.6</v>
      </c>
      <c r="Z2797" s="34">
        <v>42682.385416666664</v>
      </c>
      <c r="AA2797" s="34">
        <v>2.65</v>
      </c>
      <c r="AB2797" s="34">
        <v>1.9199999999999998E-2</v>
      </c>
      <c r="AC2797" s="34">
        <v>-1462.01</v>
      </c>
      <c r="AD2797" s="34">
        <v>-1.9199999999999998E-2</v>
      </c>
      <c r="AE2797" s="34">
        <v>29240.21</v>
      </c>
      <c r="AF2797" s="34">
        <v>76024.53</v>
      </c>
      <c r="AG2797" s="34">
        <v>5199644.24</v>
      </c>
      <c r="AH2797" s="34">
        <v>7</v>
      </c>
      <c r="AI2797" s="34">
        <v>-208.86</v>
      </c>
      <c r="AJ2797" s="34">
        <v>-0.1154</v>
      </c>
      <c r="AK2797" s="34">
        <v>1.9199999999999998E-2</v>
      </c>
      <c r="AL2797" s="34" t="s">
        <v>100</v>
      </c>
      <c r="AM2797" s="34">
        <v>70.2</v>
      </c>
      <c r="AN2797" s="34">
        <v>19355.5</v>
      </c>
      <c r="AO2797" s="34">
        <v>70.91</v>
      </c>
      <c r="AP2797" s="34">
        <v>0</v>
      </c>
      <c r="AR2797" s="45"/>
      <c r="AS2797" s="49"/>
      <c r="AT2797" s="45"/>
      <c r="AU2797" s="31">
        <v>42681</v>
      </c>
      <c r="AV2797" s="57">
        <v>0.125</v>
      </c>
      <c r="AW2797" s="31" t="s">
        <v>232</v>
      </c>
      <c r="AY2797" s="32"/>
      <c r="BA2797" s="32"/>
      <c r="BG2797" s="32"/>
      <c r="BH2797" s="32"/>
    </row>
    <row r="2798" spans="1:60">
      <c r="A2798" s="35" t="s">
        <v>98</v>
      </c>
      <c r="B2798" s="35" t="s">
        <v>99</v>
      </c>
      <c r="C2798" s="39">
        <v>42682.385416666664</v>
      </c>
      <c r="D2798" s="35">
        <v>70.3</v>
      </c>
      <c r="E2798" s="39">
        <v>42682.395833333336</v>
      </c>
      <c r="F2798" s="35">
        <v>70.05</v>
      </c>
      <c r="G2798" s="43">
        <v>-3.5999999999999999E-3</v>
      </c>
      <c r="H2798" s="35">
        <v>-179.17</v>
      </c>
      <c r="I2798" s="43">
        <v>-3.5999999999999999E-3</v>
      </c>
      <c r="J2798" s="35">
        <v>716.66330000000005</v>
      </c>
      <c r="K2798" s="35">
        <v>50381.43</v>
      </c>
      <c r="L2798" s="35">
        <v>76466.02</v>
      </c>
      <c r="M2798" s="35">
        <v>2</v>
      </c>
      <c r="N2798" s="35">
        <v>-89.58</v>
      </c>
      <c r="O2798" s="43">
        <v>-3.5999999999999999E-3</v>
      </c>
      <c r="P2798" s="43">
        <v>7.1000000000000004E-3</v>
      </c>
      <c r="Q2798" s="35" t="s">
        <v>100</v>
      </c>
      <c r="R2798" s="35">
        <v>0</v>
      </c>
      <c r="S2798" s="35">
        <v>70.09</v>
      </c>
      <c r="U2798" s="58" t="e">
        <f>VLOOKUP(AU2798,[1]expiry_dates!$B$2:$C$2894,2,FALSE)</f>
        <v>#N/A</v>
      </c>
      <c r="V2798" s="35"/>
      <c r="W2798" s="35"/>
      <c r="X2798" s="55"/>
      <c r="Y2798" s="35"/>
      <c r="Z2798" s="35"/>
      <c r="AA2798" s="35"/>
      <c r="AB2798" s="35"/>
      <c r="AC2798" s="35"/>
      <c r="AD2798" s="35"/>
      <c r="AE2798" s="35"/>
      <c r="AF2798" s="35"/>
      <c r="AG2798" s="35"/>
      <c r="AH2798" s="35"/>
      <c r="AI2798" s="35"/>
      <c r="AJ2798" s="35"/>
      <c r="AK2798" s="35"/>
      <c r="AL2798" s="35"/>
      <c r="AM2798" s="35"/>
      <c r="AN2798" s="35"/>
      <c r="AO2798" s="35"/>
      <c r="AP2798" s="35"/>
      <c r="AR2798" s="45"/>
      <c r="AS2798" s="49"/>
      <c r="AT2798" s="45"/>
      <c r="AU2798" s="31"/>
      <c r="AW2798" s="31"/>
      <c r="AY2798" s="32"/>
      <c r="BA2798" s="32"/>
      <c r="BG2798" s="32"/>
      <c r="BH2798" s="32"/>
    </row>
    <row r="2799" spans="1:60">
      <c r="A2799" s="34" t="s">
        <v>98</v>
      </c>
      <c r="B2799" s="34" t="s">
        <v>101</v>
      </c>
      <c r="C2799" s="38">
        <v>42682.395833333336</v>
      </c>
      <c r="D2799" s="34">
        <v>70.05</v>
      </c>
      <c r="E2799" s="38">
        <v>42682.59375</v>
      </c>
      <c r="F2799" s="34">
        <v>69.55</v>
      </c>
      <c r="G2799" s="42">
        <v>-7.1000000000000004E-3</v>
      </c>
      <c r="H2799" s="34">
        <v>359.62</v>
      </c>
      <c r="I2799" s="42">
        <v>7.1000000000000004E-3</v>
      </c>
      <c r="J2799" s="34">
        <v>719.24659999999994</v>
      </c>
      <c r="K2799" s="34">
        <v>50383.23</v>
      </c>
      <c r="L2799" s="34">
        <v>76825.64</v>
      </c>
      <c r="M2799" s="34">
        <v>20</v>
      </c>
      <c r="N2799" s="34">
        <v>17.98</v>
      </c>
      <c r="O2799" s="42">
        <v>-8.6E-3</v>
      </c>
      <c r="P2799" s="42">
        <v>1.43E-2</v>
      </c>
      <c r="Q2799" s="34" t="s">
        <v>100</v>
      </c>
      <c r="R2799" s="34">
        <v>0</v>
      </c>
      <c r="S2799" s="34">
        <v>70.8</v>
      </c>
      <c r="U2799" s="58">
        <f>VLOOKUP(AU2799,[1]expiry_dates!$B$2:$C$2894,2,FALSE)</f>
        <v>42698</v>
      </c>
      <c r="V2799" s="34" t="s">
        <v>139</v>
      </c>
      <c r="W2799" s="34" t="s">
        <v>101</v>
      </c>
      <c r="X2799" s="54">
        <v>42682.395833333336</v>
      </c>
      <c r="Y2799" s="34">
        <v>2.5</v>
      </c>
      <c r="Z2799" s="34">
        <v>42682.59375</v>
      </c>
      <c r="AA2799" s="34">
        <v>2.4500000000000002</v>
      </c>
      <c r="AB2799" s="34">
        <v>-0.02</v>
      </c>
      <c r="AC2799" s="34">
        <v>1519.96</v>
      </c>
      <c r="AD2799" s="34">
        <v>0.02</v>
      </c>
      <c r="AE2799" s="34">
        <v>30399.29</v>
      </c>
      <c r="AF2799" s="34">
        <v>75998.22</v>
      </c>
      <c r="AG2799" s="34">
        <v>5201164.2</v>
      </c>
      <c r="AH2799" s="34">
        <v>20</v>
      </c>
      <c r="AI2799" s="34">
        <v>76</v>
      </c>
      <c r="AJ2799" s="34">
        <v>-0.1</v>
      </c>
      <c r="AK2799" s="34">
        <v>0.18</v>
      </c>
      <c r="AL2799" s="34" t="s">
        <v>100</v>
      </c>
      <c r="AM2799" s="34">
        <v>70.05</v>
      </c>
      <c r="AN2799" s="34">
        <v>19369.25</v>
      </c>
      <c r="AO2799" s="34">
        <v>70.8</v>
      </c>
      <c r="AP2799" s="34">
        <v>0</v>
      </c>
      <c r="AR2799" s="45"/>
      <c r="AS2799" s="49"/>
      <c r="AT2799" s="45"/>
      <c r="AU2799" s="31">
        <v>42682</v>
      </c>
      <c r="AV2799" s="57">
        <v>0.39583333333333331</v>
      </c>
      <c r="AW2799" s="31" t="s">
        <v>231</v>
      </c>
      <c r="AY2799" s="32"/>
      <c r="BA2799" s="32"/>
      <c r="BG2799" s="32"/>
      <c r="BH2799" s="32"/>
    </row>
    <row r="2800" spans="1:60">
      <c r="A2800" s="34" t="s">
        <v>98</v>
      </c>
      <c r="B2800" s="34" t="s">
        <v>99</v>
      </c>
      <c r="C2800" s="38">
        <v>42682.59375</v>
      </c>
      <c r="D2800" s="34">
        <v>69.55</v>
      </c>
      <c r="E2800" s="38">
        <v>42683.385416666664</v>
      </c>
      <c r="F2800" s="34">
        <v>64.650000000000006</v>
      </c>
      <c r="G2800" s="42">
        <v>-7.0499999999999993E-2</v>
      </c>
      <c r="H2800" s="34">
        <v>-3549.71</v>
      </c>
      <c r="I2800" s="42">
        <v>-7.0499999999999993E-2</v>
      </c>
      <c r="J2800" s="34">
        <v>724.43029999999999</v>
      </c>
      <c r="K2800" s="34">
        <v>50384.13</v>
      </c>
      <c r="L2800" s="34">
        <v>73275.929999999993</v>
      </c>
      <c r="M2800" s="34">
        <v>10</v>
      </c>
      <c r="N2800" s="34">
        <v>-354.97</v>
      </c>
      <c r="O2800" s="42">
        <v>-7.0499999999999993E-2</v>
      </c>
      <c r="P2800" s="42">
        <v>5.7999999999999996E-3</v>
      </c>
      <c r="Q2800" s="34" t="s">
        <v>100</v>
      </c>
      <c r="R2800" s="34">
        <v>0</v>
      </c>
      <c r="S2800" s="34">
        <v>69.05</v>
      </c>
      <c r="U2800" s="58">
        <f>VLOOKUP(AU2800,[1]expiry_dates!$B$2:$C$2894,2,FALSE)</f>
        <v>42698</v>
      </c>
      <c r="V2800" s="34" t="s">
        <v>153</v>
      </c>
      <c r="W2800" s="34" t="s">
        <v>101</v>
      </c>
      <c r="X2800" s="54">
        <v>42682.59375</v>
      </c>
      <c r="Y2800" s="34">
        <v>0.5</v>
      </c>
      <c r="Z2800" s="34">
        <v>42683.385416666664</v>
      </c>
      <c r="AA2800" s="34">
        <v>1.9</v>
      </c>
      <c r="AB2800" s="34">
        <v>2.8</v>
      </c>
      <c r="AC2800" s="34">
        <v>-212858.87</v>
      </c>
      <c r="AD2800" s="34">
        <v>-2.8</v>
      </c>
      <c r="AE2800" s="34">
        <v>152042</v>
      </c>
      <c r="AF2800" s="34">
        <v>76021.02</v>
      </c>
      <c r="AG2800" s="34">
        <v>4988305.34</v>
      </c>
      <c r="AH2800" s="34">
        <v>10</v>
      </c>
      <c r="AI2800" s="34">
        <v>-21285.89</v>
      </c>
      <c r="AJ2800" s="34">
        <v>-2.8</v>
      </c>
      <c r="AK2800" s="34">
        <v>0</v>
      </c>
      <c r="AL2800" s="34" t="s">
        <v>100</v>
      </c>
      <c r="AM2800" s="34">
        <v>69.55</v>
      </c>
      <c r="AN2800" s="34">
        <v>19399.349999999999</v>
      </c>
      <c r="AO2800" s="34">
        <v>69.05</v>
      </c>
      <c r="AP2800" s="34">
        <v>0</v>
      </c>
      <c r="AR2800" s="45"/>
      <c r="AS2800" s="49"/>
      <c r="AT2800" s="45"/>
      <c r="AU2800" s="31">
        <v>42682</v>
      </c>
      <c r="AV2800" s="57">
        <v>9.375E-2</v>
      </c>
      <c r="AW2800" s="31" t="s">
        <v>232</v>
      </c>
      <c r="AY2800" s="32"/>
      <c r="BA2800" s="32"/>
      <c r="BG2800" s="32"/>
      <c r="BH2800" s="32"/>
    </row>
    <row r="2801" spans="1:60">
      <c r="A2801" s="34" t="s">
        <v>98</v>
      </c>
      <c r="B2801" s="34" t="s">
        <v>101</v>
      </c>
      <c r="C2801" s="38">
        <v>42683.385416666664</v>
      </c>
      <c r="D2801" s="34">
        <v>64.650000000000006</v>
      </c>
      <c r="E2801" s="38">
        <v>42683.520833333336</v>
      </c>
      <c r="F2801" s="34">
        <v>65.650000000000006</v>
      </c>
      <c r="G2801" s="42">
        <v>1.55E-2</v>
      </c>
      <c r="H2801" s="34">
        <v>-779.09</v>
      </c>
      <c r="I2801" s="42">
        <v>-1.55E-2</v>
      </c>
      <c r="J2801" s="34">
        <v>779.09029999999996</v>
      </c>
      <c r="K2801" s="34">
        <v>50368.19</v>
      </c>
      <c r="L2801" s="34">
        <v>72496.84</v>
      </c>
      <c r="M2801" s="34">
        <v>14</v>
      </c>
      <c r="N2801" s="34">
        <v>-55.65</v>
      </c>
      <c r="O2801" s="42">
        <v>-3.4799999999999998E-2</v>
      </c>
      <c r="P2801" s="42">
        <v>2.9399999999999999E-2</v>
      </c>
      <c r="Q2801" s="34" t="s">
        <v>100</v>
      </c>
      <c r="R2801" s="34">
        <v>0</v>
      </c>
      <c r="S2801" s="34">
        <v>69.569999999999993</v>
      </c>
      <c r="U2801" s="58">
        <f>VLOOKUP(AU2801,[1]expiry_dates!$B$2:$C$2894,2,FALSE)</f>
        <v>42698</v>
      </c>
      <c r="V2801" s="34" t="s">
        <v>145</v>
      </c>
      <c r="W2801" s="34" t="s">
        <v>101</v>
      </c>
      <c r="X2801" s="54">
        <v>42683.385416666664</v>
      </c>
      <c r="Y2801" s="34">
        <v>1.65</v>
      </c>
      <c r="Z2801" s="34">
        <v>42683.520833333336</v>
      </c>
      <c r="AA2801" s="34">
        <v>2.7</v>
      </c>
      <c r="AB2801" s="34">
        <v>0.63639999999999997</v>
      </c>
      <c r="AC2801" s="34">
        <v>-48367.34</v>
      </c>
      <c r="AD2801" s="34">
        <v>-0.63639999999999997</v>
      </c>
      <c r="AE2801" s="34">
        <v>46064.13</v>
      </c>
      <c r="AF2801" s="34">
        <v>76005.820000000007</v>
      </c>
      <c r="AG2801" s="34">
        <v>4939938</v>
      </c>
      <c r="AH2801" s="34">
        <v>14</v>
      </c>
      <c r="AI2801" s="34">
        <v>-3454.81</v>
      </c>
      <c r="AJ2801" s="34">
        <v>-1.0606</v>
      </c>
      <c r="AK2801" s="34">
        <v>0.60609999999999997</v>
      </c>
      <c r="AL2801" s="34" t="s">
        <v>100</v>
      </c>
      <c r="AM2801" s="34">
        <v>64.650000000000006</v>
      </c>
      <c r="AN2801" s="34">
        <v>18751.95</v>
      </c>
      <c r="AO2801" s="34">
        <v>69.569999999999993</v>
      </c>
      <c r="AP2801" s="34">
        <v>0</v>
      </c>
      <c r="AR2801" s="45"/>
      <c r="AS2801" s="49"/>
      <c r="AT2801" s="45"/>
      <c r="AU2801" s="31">
        <v>42683</v>
      </c>
      <c r="AV2801" s="57">
        <v>0.38541666666666669</v>
      </c>
      <c r="AW2801" s="31" t="s">
        <v>231</v>
      </c>
      <c r="AY2801" s="32"/>
      <c r="BA2801" s="32"/>
      <c r="BG2801" s="32"/>
      <c r="BH2801" s="32"/>
    </row>
    <row r="2802" spans="1:60">
      <c r="A2802" s="34" t="s">
        <v>98</v>
      </c>
      <c r="B2802" s="34" t="s">
        <v>99</v>
      </c>
      <c r="C2802" s="38">
        <v>42683.520833333336</v>
      </c>
      <c r="D2802" s="34">
        <v>65.650000000000006</v>
      </c>
      <c r="E2802" s="38">
        <v>42685.479166666664</v>
      </c>
      <c r="F2802" s="34">
        <v>72.75</v>
      </c>
      <c r="G2802" s="42">
        <v>0.1081</v>
      </c>
      <c r="H2802" s="34">
        <v>5446.69</v>
      </c>
      <c r="I2802" s="42">
        <v>0.1081</v>
      </c>
      <c r="J2802" s="34">
        <v>767.13900000000001</v>
      </c>
      <c r="K2802" s="34">
        <v>50362.68</v>
      </c>
      <c r="L2802" s="34">
        <v>77943.53</v>
      </c>
      <c r="M2802" s="34">
        <v>55</v>
      </c>
      <c r="N2802" s="34">
        <v>99.03</v>
      </c>
      <c r="O2802" s="42">
        <v>-4.5999999999999999E-3</v>
      </c>
      <c r="P2802" s="42">
        <v>0.14779999999999999</v>
      </c>
      <c r="Q2802" s="34" t="s">
        <v>100</v>
      </c>
      <c r="R2802" s="34">
        <v>0</v>
      </c>
      <c r="S2802" s="34">
        <v>62.81</v>
      </c>
      <c r="U2802" s="58">
        <f>VLOOKUP(AU2802,[1]expiry_dates!$B$2:$C$2894,2,FALSE)</f>
        <v>42698</v>
      </c>
      <c r="V2802" s="34" t="s">
        <v>141</v>
      </c>
      <c r="W2802" s="34" t="s">
        <v>101</v>
      </c>
      <c r="X2802" s="54">
        <v>42683.520833333336</v>
      </c>
      <c r="Y2802" s="34">
        <v>2.5</v>
      </c>
      <c r="Z2802" s="34">
        <v>42685.479166666664</v>
      </c>
      <c r="AA2802" s="34">
        <v>0.35</v>
      </c>
      <c r="AB2802" s="34">
        <v>-0.86</v>
      </c>
      <c r="AC2802" s="34">
        <v>64261.54</v>
      </c>
      <c r="AD2802" s="34">
        <v>0.86</v>
      </c>
      <c r="AE2802" s="34">
        <v>29889.09</v>
      </c>
      <c r="AF2802" s="34">
        <v>74722.720000000001</v>
      </c>
      <c r="AG2802" s="34">
        <v>5004199.54</v>
      </c>
      <c r="AH2802" s="34">
        <v>55</v>
      </c>
      <c r="AI2802" s="34">
        <v>1168.3900000000001</v>
      </c>
      <c r="AJ2802" s="34">
        <v>-0.02</v>
      </c>
      <c r="AK2802" s="34">
        <v>0.92</v>
      </c>
      <c r="AL2802" s="34" t="s">
        <v>100</v>
      </c>
      <c r="AM2802" s="34">
        <v>65.650000000000006</v>
      </c>
      <c r="AN2802" s="34">
        <v>18930.599999999999</v>
      </c>
      <c r="AO2802" s="34">
        <v>62.81</v>
      </c>
      <c r="AP2802" s="34">
        <v>0</v>
      </c>
      <c r="AR2802" s="45"/>
      <c r="AS2802" s="49"/>
      <c r="AT2802" s="45"/>
      <c r="AU2802" s="31">
        <v>42683</v>
      </c>
      <c r="AV2802" s="57">
        <v>0.52083333333333337</v>
      </c>
      <c r="AW2802" s="31" t="s">
        <v>232</v>
      </c>
      <c r="AY2802" s="32"/>
      <c r="BA2802" s="32"/>
      <c r="BG2802" s="32"/>
      <c r="BH2802" s="32"/>
    </row>
    <row r="2803" spans="1:60">
      <c r="A2803" s="34" t="s">
        <v>98</v>
      </c>
      <c r="B2803" s="34" t="s">
        <v>101</v>
      </c>
      <c r="C2803" s="38">
        <v>42685.479166666664</v>
      </c>
      <c r="D2803" s="34">
        <v>72.75</v>
      </c>
      <c r="E2803" s="38">
        <v>42689.385416666664</v>
      </c>
      <c r="F2803" s="34">
        <v>72.8</v>
      </c>
      <c r="G2803" s="42">
        <v>6.9999999999999999E-4</v>
      </c>
      <c r="H2803" s="34">
        <v>-34.630000000000003</v>
      </c>
      <c r="I2803" s="42">
        <v>-6.9999999999999999E-4</v>
      </c>
      <c r="J2803" s="34">
        <v>692.65269999999998</v>
      </c>
      <c r="K2803" s="34">
        <v>50390.48</v>
      </c>
      <c r="L2803" s="34">
        <v>77908.89</v>
      </c>
      <c r="M2803" s="34">
        <v>21</v>
      </c>
      <c r="N2803" s="34">
        <v>-1.65</v>
      </c>
      <c r="O2803" s="42">
        <v>-4.1000000000000003E-3</v>
      </c>
      <c r="P2803" s="42">
        <v>2.1299999999999999E-2</v>
      </c>
      <c r="Q2803" s="34" t="s">
        <v>100</v>
      </c>
      <c r="R2803" s="34">
        <v>0</v>
      </c>
      <c r="S2803" s="34">
        <v>75.290000000000006</v>
      </c>
      <c r="U2803" s="58">
        <f>VLOOKUP(AU2803,[1]expiry_dates!$B$2:$C$2894,2,FALSE)</f>
        <v>42698</v>
      </c>
      <c r="V2803" s="34" t="s">
        <v>139</v>
      </c>
      <c r="W2803" s="34" t="s">
        <v>101</v>
      </c>
      <c r="X2803" s="54">
        <v>42685.479166666664</v>
      </c>
      <c r="Y2803" s="34">
        <v>4.1500000000000004</v>
      </c>
      <c r="Z2803" s="34">
        <v>42689.385416666664</v>
      </c>
      <c r="AA2803" s="34">
        <v>3.95</v>
      </c>
      <c r="AB2803" s="34">
        <v>-4.82E-2</v>
      </c>
      <c r="AC2803" s="34">
        <v>3615.47</v>
      </c>
      <c r="AD2803" s="34">
        <v>4.82E-2</v>
      </c>
      <c r="AE2803" s="34">
        <v>18077.349999999999</v>
      </c>
      <c r="AF2803" s="34">
        <v>75020.990000000005</v>
      </c>
      <c r="AG2803" s="34">
        <v>5007815</v>
      </c>
      <c r="AH2803" s="34">
        <v>21</v>
      </c>
      <c r="AI2803" s="34">
        <v>172.17</v>
      </c>
      <c r="AJ2803" s="34">
        <v>0</v>
      </c>
      <c r="AK2803" s="34">
        <v>0.16869999999999999</v>
      </c>
      <c r="AL2803" s="34" t="s">
        <v>100</v>
      </c>
      <c r="AM2803" s="34">
        <v>72.75</v>
      </c>
      <c r="AN2803" s="34">
        <v>19972.400000000001</v>
      </c>
      <c r="AO2803" s="34">
        <v>75.290000000000006</v>
      </c>
      <c r="AP2803" s="34">
        <v>0</v>
      </c>
      <c r="AR2803" s="45"/>
      <c r="AS2803" s="49"/>
      <c r="AT2803" s="45"/>
      <c r="AU2803" s="31">
        <v>42685</v>
      </c>
      <c r="AV2803" s="57">
        <v>0.47916666666666669</v>
      </c>
      <c r="AW2803" s="31" t="s">
        <v>231</v>
      </c>
      <c r="AY2803" s="32"/>
      <c r="BA2803" s="32"/>
      <c r="BG2803" s="32"/>
      <c r="BH2803" s="32"/>
    </row>
    <row r="2804" spans="1:60">
      <c r="A2804" s="34" t="s">
        <v>98</v>
      </c>
      <c r="B2804" s="34" t="s">
        <v>99</v>
      </c>
      <c r="C2804" s="38">
        <v>42689.385416666664</v>
      </c>
      <c r="D2804" s="34">
        <v>72.8</v>
      </c>
      <c r="E2804" s="38">
        <v>42689.427083333336</v>
      </c>
      <c r="F2804" s="34">
        <v>72.05</v>
      </c>
      <c r="G2804" s="42">
        <v>-1.03E-2</v>
      </c>
      <c r="H2804" s="34">
        <v>-519.15</v>
      </c>
      <c r="I2804" s="42">
        <v>-1.03E-2</v>
      </c>
      <c r="J2804" s="34">
        <v>692.20209999999997</v>
      </c>
      <c r="K2804" s="34">
        <v>50392.31</v>
      </c>
      <c r="L2804" s="34">
        <v>77389.740000000005</v>
      </c>
      <c r="M2804" s="34">
        <v>5</v>
      </c>
      <c r="N2804" s="34">
        <v>-103.83</v>
      </c>
      <c r="O2804" s="42">
        <v>-2.2700000000000001E-2</v>
      </c>
      <c r="P2804" s="42">
        <v>6.8999999999999999E-3</v>
      </c>
      <c r="Q2804" s="34" t="s">
        <v>100</v>
      </c>
      <c r="R2804" s="34">
        <v>0</v>
      </c>
      <c r="S2804" s="34">
        <v>71.150000000000006</v>
      </c>
      <c r="U2804" s="58">
        <f>VLOOKUP(AU2804,[1]expiry_dates!$B$2:$C$2894,2,FALSE)</f>
        <v>42698</v>
      </c>
      <c r="V2804" s="34" t="s">
        <v>141</v>
      </c>
      <c r="W2804" s="34" t="s">
        <v>101</v>
      </c>
      <c r="X2804" s="54">
        <v>42689.385416666664</v>
      </c>
      <c r="Y2804" s="34">
        <v>0.5</v>
      </c>
      <c r="Z2804" s="34">
        <v>42689.427083333336</v>
      </c>
      <c r="AA2804" s="34">
        <v>0.55000000000000004</v>
      </c>
      <c r="AB2804" s="34">
        <v>0.1</v>
      </c>
      <c r="AC2804" s="34">
        <v>-7508.43</v>
      </c>
      <c r="AD2804" s="34">
        <v>-0.1</v>
      </c>
      <c r="AE2804" s="34">
        <v>150168.5</v>
      </c>
      <c r="AF2804" s="34">
        <v>75084.27</v>
      </c>
      <c r="AG2804" s="34">
        <v>5000306.58</v>
      </c>
      <c r="AH2804" s="34">
        <v>5</v>
      </c>
      <c r="AI2804" s="34">
        <v>-1501.69</v>
      </c>
      <c r="AJ2804" s="34">
        <v>-0.1</v>
      </c>
      <c r="AK2804" s="34">
        <v>0.2</v>
      </c>
      <c r="AL2804" s="34" t="s">
        <v>100</v>
      </c>
      <c r="AM2804" s="34">
        <v>72.8</v>
      </c>
      <c r="AN2804" s="34">
        <v>19809.599999999999</v>
      </c>
      <c r="AO2804" s="34">
        <v>71.150000000000006</v>
      </c>
      <c r="AP2804" s="34">
        <v>0</v>
      </c>
      <c r="AR2804" s="45"/>
      <c r="AS2804" s="49"/>
      <c r="AT2804" s="45"/>
      <c r="AU2804" s="31">
        <v>42689</v>
      </c>
      <c r="AV2804" s="57">
        <v>0.38541666666666669</v>
      </c>
      <c r="AW2804" s="31" t="s">
        <v>231</v>
      </c>
      <c r="AY2804" s="32"/>
      <c r="BA2804" s="32"/>
      <c r="BG2804" s="32"/>
      <c r="BH2804" s="32"/>
    </row>
    <row r="2805" spans="1:60">
      <c r="A2805" s="34" t="s">
        <v>98</v>
      </c>
      <c r="B2805" s="34" t="s">
        <v>101</v>
      </c>
      <c r="C2805" s="38">
        <v>42689.427083333336</v>
      </c>
      <c r="D2805" s="34">
        <v>72.05</v>
      </c>
      <c r="E2805" s="38">
        <v>42689.5625</v>
      </c>
      <c r="F2805" s="34">
        <v>71.95</v>
      </c>
      <c r="G2805" s="42">
        <v>-1.4E-3</v>
      </c>
      <c r="H2805" s="34">
        <v>69.930000000000007</v>
      </c>
      <c r="I2805" s="42">
        <v>1.4E-3</v>
      </c>
      <c r="J2805" s="34">
        <v>699.31619999999998</v>
      </c>
      <c r="K2805" s="34">
        <v>50385.73</v>
      </c>
      <c r="L2805" s="34">
        <v>77459.67</v>
      </c>
      <c r="M2805" s="34">
        <v>14</v>
      </c>
      <c r="N2805" s="34">
        <v>5</v>
      </c>
      <c r="O2805" s="42">
        <v>-3.5000000000000001E-3</v>
      </c>
      <c r="P2805" s="42">
        <v>2.8500000000000001E-2</v>
      </c>
      <c r="Q2805" s="34" t="s">
        <v>100</v>
      </c>
      <c r="R2805" s="34">
        <v>0</v>
      </c>
      <c r="S2805" s="34">
        <v>73.22</v>
      </c>
      <c r="U2805" s="58">
        <f>VLOOKUP(AU2805,[1]expiry_dates!$B$2:$C$2894,2,FALSE)</f>
        <v>42698</v>
      </c>
      <c r="V2805" s="34" t="s">
        <v>139</v>
      </c>
      <c r="W2805" s="34" t="s">
        <v>101</v>
      </c>
      <c r="X2805" s="54">
        <v>42689.427083333336</v>
      </c>
      <c r="Y2805" s="34">
        <v>3.3</v>
      </c>
      <c r="Z2805" s="34">
        <v>42689.5625</v>
      </c>
      <c r="AA2805" s="34">
        <v>3.7</v>
      </c>
      <c r="AB2805" s="34">
        <v>0.1212</v>
      </c>
      <c r="AC2805" s="34">
        <v>-9100.2000000000007</v>
      </c>
      <c r="AD2805" s="34">
        <v>-0.1212</v>
      </c>
      <c r="AE2805" s="34">
        <v>22750.49</v>
      </c>
      <c r="AF2805" s="34">
        <v>75076.62</v>
      </c>
      <c r="AG2805" s="34">
        <v>4991206.38</v>
      </c>
      <c r="AH2805" s="34">
        <v>14</v>
      </c>
      <c r="AI2805" s="34">
        <v>-650.01</v>
      </c>
      <c r="AJ2805" s="34">
        <v>-0.18179999999999999</v>
      </c>
      <c r="AK2805" s="34">
        <v>0.2576</v>
      </c>
      <c r="AL2805" s="34" t="s">
        <v>100</v>
      </c>
      <c r="AM2805" s="34">
        <v>72.05</v>
      </c>
      <c r="AN2805" s="34">
        <v>19731.05</v>
      </c>
      <c r="AO2805" s="34">
        <v>73.22</v>
      </c>
      <c r="AP2805" s="34">
        <v>0</v>
      </c>
      <c r="AR2805" s="45"/>
      <c r="AS2805" s="49"/>
      <c r="AT2805" s="45"/>
      <c r="AU2805" s="31">
        <v>42689</v>
      </c>
      <c r="AV2805" s="57">
        <v>0.42708333333333331</v>
      </c>
      <c r="AW2805" s="31" t="s">
        <v>231</v>
      </c>
      <c r="AY2805" s="32"/>
      <c r="BA2805" s="32"/>
      <c r="BG2805" s="32"/>
      <c r="BH2805" s="32"/>
    </row>
    <row r="2806" spans="1:60">
      <c r="A2806" s="34" t="s">
        <v>98</v>
      </c>
      <c r="B2806" s="34" t="s">
        <v>99</v>
      </c>
      <c r="C2806" s="38">
        <v>42689.5625</v>
      </c>
      <c r="D2806" s="34">
        <v>71.95</v>
      </c>
      <c r="E2806" s="38">
        <v>42689.625</v>
      </c>
      <c r="F2806" s="34">
        <v>70.599999999999994</v>
      </c>
      <c r="G2806" s="42">
        <v>-1.8800000000000001E-2</v>
      </c>
      <c r="H2806" s="34">
        <v>-945.44</v>
      </c>
      <c r="I2806" s="42">
        <v>-1.8800000000000001E-2</v>
      </c>
      <c r="J2806" s="34">
        <v>700.32939999999996</v>
      </c>
      <c r="K2806" s="34">
        <v>50388.7</v>
      </c>
      <c r="L2806" s="34">
        <v>76514.23</v>
      </c>
      <c r="M2806" s="34">
        <v>7</v>
      </c>
      <c r="N2806" s="34">
        <v>-135.06</v>
      </c>
      <c r="O2806" s="42">
        <v>-1.8800000000000001E-2</v>
      </c>
      <c r="P2806" s="42">
        <v>4.8999999999999998E-3</v>
      </c>
      <c r="Q2806" s="34" t="s">
        <v>100</v>
      </c>
      <c r="R2806" s="34">
        <v>0</v>
      </c>
      <c r="S2806" s="34">
        <v>70.08</v>
      </c>
      <c r="U2806" s="58">
        <f>VLOOKUP(AU2806,[1]expiry_dates!$B$2:$C$2894,2,FALSE)</f>
        <v>42698</v>
      </c>
      <c r="V2806" s="34" t="s">
        <v>141</v>
      </c>
      <c r="W2806" s="34" t="s">
        <v>101</v>
      </c>
      <c r="X2806" s="54">
        <v>42689.5625</v>
      </c>
      <c r="Y2806" s="34">
        <v>0.65</v>
      </c>
      <c r="Z2806" s="34">
        <v>42689.625</v>
      </c>
      <c r="AA2806" s="34">
        <v>0.85</v>
      </c>
      <c r="AB2806" s="34">
        <v>0.30769999999999997</v>
      </c>
      <c r="AC2806" s="34">
        <v>-23063.4</v>
      </c>
      <c r="AD2806" s="34">
        <v>-0.30769999999999997</v>
      </c>
      <c r="AE2806" s="34">
        <v>115317</v>
      </c>
      <c r="AF2806" s="34">
        <v>74956.03</v>
      </c>
      <c r="AG2806" s="34">
        <v>4968142.99</v>
      </c>
      <c r="AH2806" s="34">
        <v>7</v>
      </c>
      <c r="AI2806" s="34">
        <v>-3294.77</v>
      </c>
      <c r="AJ2806" s="34">
        <v>-0.30769999999999997</v>
      </c>
      <c r="AK2806" s="34">
        <v>0</v>
      </c>
      <c r="AL2806" s="34" t="s">
        <v>100</v>
      </c>
      <c r="AM2806" s="34">
        <v>71.95</v>
      </c>
      <c r="AN2806" s="34">
        <v>19404.75</v>
      </c>
      <c r="AO2806" s="34">
        <v>70.08</v>
      </c>
      <c r="AP2806" s="34">
        <v>0</v>
      </c>
      <c r="AR2806" s="45"/>
      <c r="AS2806" s="49"/>
      <c r="AT2806" s="45"/>
      <c r="AU2806" s="31">
        <v>42689</v>
      </c>
      <c r="AV2806" s="57">
        <v>6.25E-2</v>
      </c>
      <c r="AW2806" s="31" t="s">
        <v>232</v>
      </c>
      <c r="AY2806" s="32"/>
      <c r="BA2806" s="32"/>
      <c r="BG2806" s="32"/>
      <c r="BH2806" s="32"/>
    </row>
    <row r="2807" spans="1:60">
      <c r="A2807" s="34" t="s">
        <v>98</v>
      </c>
      <c r="B2807" s="34" t="s">
        <v>101</v>
      </c>
      <c r="C2807" s="38">
        <v>42689.625</v>
      </c>
      <c r="D2807" s="34">
        <v>70.599999999999994</v>
      </c>
      <c r="E2807" s="38">
        <v>42690.385416666664</v>
      </c>
      <c r="F2807" s="34">
        <v>71.099999999999994</v>
      </c>
      <c r="G2807" s="42">
        <v>7.1000000000000004E-3</v>
      </c>
      <c r="H2807" s="34">
        <v>-356.84</v>
      </c>
      <c r="I2807" s="42">
        <v>-7.1000000000000004E-3</v>
      </c>
      <c r="J2807" s="34">
        <v>713.67380000000003</v>
      </c>
      <c r="K2807" s="34">
        <v>50385.37</v>
      </c>
      <c r="L2807" s="34">
        <v>76157.39</v>
      </c>
      <c r="M2807" s="34">
        <v>7</v>
      </c>
      <c r="N2807" s="34">
        <v>-50.98</v>
      </c>
      <c r="O2807" s="42">
        <v>-2.12E-2</v>
      </c>
      <c r="P2807" s="42">
        <v>5.0000000000000001E-3</v>
      </c>
      <c r="Q2807" s="34" t="s">
        <v>100</v>
      </c>
      <c r="R2807" s="34">
        <v>0</v>
      </c>
      <c r="S2807" s="34">
        <v>72.3</v>
      </c>
      <c r="U2807" s="58">
        <f>VLOOKUP(AU2807,[1]expiry_dates!$B$2:$C$2894,2,FALSE)</f>
        <v>42698</v>
      </c>
      <c r="V2807" s="34" t="s">
        <v>139</v>
      </c>
      <c r="W2807" s="34" t="s">
        <v>101</v>
      </c>
      <c r="X2807" s="54">
        <v>42689.625</v>
      </c>
      <c r="Y2807" s="34">
        <v>2.75</v>
      </c>
      <c r="Z2807" s="34">
        <v>42690.385416666664</v>
      </c>
      <c r="AA2807" s="34">
        <v>3</v>
      </c>
      <c r="AB2807" s="34">
        <v>9.0899999999999995E-2</v>
      </c>
      <c r="AC2807" s="34">
        <v>-6808.94</v>
      </c>
      <c r="AD2807" s="34">
        <v>-9.0899999999999995E-2</v>
      </c>
      <c r="AE2807" s="34">
        <v>27235.77</v>
      </c>
      <c r="AF2807" s="34">
        <v>74898.38</v>
      </c>
      <c r="AG2807" s="34">
        <v>4961334.04</v>
      </c>
      <c r="AH2807" s="34">
        <v>7</v>
      </c>
      <c r="AI2807" s="34">
        <v>-972.71</v>
      </c>
      <c r="AJ2807" s="34">
        <v>-0.2727</v>
      </c>
      <c r="AK2807" s="34">
        <v>5.45E-2</v>
      </c>
      <c r="AL2807" s="34" t="s">
        <v>100</v>
      </c>
      <c r="AM2807" s="34">
        <v>70.599999999999994</v>
      </c>
      <c r="AN2807" s="34">
        <v>19279.05</v>
      </c>
      <c r="AO2807" s="34">
        <v>72.3</v>
      </c>
      <c r="AP2807" s="34">
        <v>0</v>
      </c>
      <c r="AR2807" s="45"/>
      <c r="AS2807" s="49"/>
      <c r="AT2807" s="45"/>
      <c r="AU2807" s="31">
        <v>42689</v>
      </c>
      <c r="AV2807" s="57">
        <v>0.125</v>
      </c>
      <c r="AW2807" s="31" t="s">
        <v>232</v>
      </c>
      <c r="AY2807" s="32"/>
      <c r="BA2807" s="32"/>
      <c r="BG2807" s="32"/>
      <c r="BH2807" s="32"/>
    </row>
    <row r="2808" spans="1:60">
      <c r="A2808" s="34" t="s">
        <v>98</v>
      </c>
      <c r="B2808" s="34" t="s">
        <v>99</v>
      </c>
      <c r="C2808" s="38">
        <v>42690.385416666664</v>
      </c>
      <c r="D2808" s="34">
        <v>71.099999999999994</v>
      </c>
      <c r="E2808" s="38">
        <v>42690.395833333336</v>
      </c>
      <c r="F2808" s="34">
        <v>70</v>
      </c>
      <c r="G2808" s="42">
        <v>-1.55E-2</v>
      </c>
      <c r="H2808" s="34">
        <v>-779.4</v>
      </c>
      <c r="I2808" s="42">
        <v>-1.55E-2</v>
      </c>
      <c r="J2808" s="34">
        <v>708.54539999999997</v>
      </c>
      <c r="K2808" s="34">
        <v>50377.58</v>
      </c>
      <c r="L2808" s="34">
        <v>75377.990000000005</v>
      </c>
      <c r="M2808" s="34">
        <v>2</v>
      </c>
      <c r="N2808" s="34">
        <v>-389.7</v>
      </c>
      <c r="O2808" s="42">
        <v>-1.55E-2</v>
      </c>
      <c r="P2808" s="42">
        <v>1.7600000000000001E-2</v>
      </c>
      <c r="Q2808" s="34" t="s">
        <v>100</v>
      </c>
      <c r="R2808" s="34">
        <v>0</v>
      </c>
      <c r="S2808" s="34">
        <v>70.37</v>
      </c>
      <c r="U2808" s="58">
        <f>VLOOKUP(AU2808,[1]expiry_dates!$B$2:$C$2894,2,FALSE)</f>
        <v>42698</v>
      </c>
      <c r="V2808" s="34" t="s">
        <v>144</v>
      </c>
      <c r="W2808" s="34" t="s">
        <v>101</v>
      </c>
      <c r="X2808" s="54">
        <v>42690.385416666664</v>
      </c>
      <c r="Y2808" s="34">
        <v>1.3</v>
      </c>
      <c r="Z2808" s="34">
        <v>42690.395833333336</v>
      </c>
      <c r="AA2808" s="34">
        <v>1.35</v>
      </c>
      <c r="AB2808" s="34">
        <v>3.85E-2</v>
      </c>
      <c r="AC2808" s="34">
        <v>-2877.18</v>
      </c>
      <c r="AD2808" s="34">
        <v>-3.85E-2</v>
      </c>
      <c r="AE2808" s="34">
        <v>57543.59</v>
      </c>
      <c r="AF2808" s="34">
        <v>74806.67</v>
      </c>
      <c r="AG2808" s="34">
        <v>4958456.8600000003</v>
      </c>
      <c r="AH2808" s="34">
        <v>2</v>
      </c>
      <c r="AI2808" s="34">
        <v>-1438.59</v>
      </c>
      <c r="AJ2808" s="34">
        <v>-3.85E-2</v>
      </c>
      <c r="AK2808" s="34">
        <v>0</v>
      </c>
      <c r="AL2808" s="34" t="s">
        <v>100</v>
      </c>
      <c r="AM2808" s="34">
        <v>71.099999999999994</v>
      </c>
      <c r="AN2808" s="34">
        <v>19369.400000000001</v>
      </c>
      <c r="AO2808" s="34">
        <v>70.37</v>
      </c>
      <c r="AP2808" s="34">
        <v>0</v>
      </c>
      <c r="AR2808" s="45"/>
      <c r="AS2808" s="49"/>
      <c r="AT2808" s="45"/>
      <c r="AU2808" s="31">
        <v>42690</v>
      </c>
      <c r="AV2808" s="57">
        <v>0.38541666666666669</v>
      </c>
      <c r="AW2808" s="31" t="s">
        <v>231</v>
      </c>
      <c r="AY2808" s="32"/>
      <c r="BA2808" s="32"/>
      <c r="BG2808" s="32"/>
      <c r="BH2808" s="32"/>
    </row>
    <row r="2809" spans="1:60">
      <c r="A2809" s="34" t="s">
        <v>98</v>
      </c>
      <c r="B2809" s="34" t="s">
        <v>101</v>
      </c>
      <c r="C2809" s="38">
        <v>42690.395833333336</v>
      </c>
      <c r="D2809" s="34">
        <v>70</v>
      </c>
      <c r="E2809" s="38">
        <v>42690.5</v>
      </c>
      <c r="F2809" s="34">
        <v>70.8</v>
      </c>
      <c r="G2809" s="42">
        <v>1.14E-2</v>
      </c>
      <c r="H2809" s="34">
        <v>-575.78</v>
      </c>
      <c r="I2809" s="42">
        <v>-1.14E-2</v>
      </c>
      <c r="J2809" s="34">
        <v>719.72550000000001</v>
      </c>
      <c r="K2809" s="34">
        <v>50380.79</v>
      </c>
      <c r="L2809" s="34">
        <v>74802.210000000006</v>
      </c>
      <c r="M2809" s="34">
        <v>11</v>
      </c>
      <c r="N2809" s="34">
        <v>-52.34</v>
      </c>
      <c r="O2809" s="42">
        <v>-0.02</v>
      </c>
      <c r="P2809" s="42">
        <v>0.01</v>
      </c>
      <c r="Q2809" s="34" t="s">
        <v>100</v>
      </c>
      <c r="R2809" s="34">
        <v>0</v>
      </c>
      <c r="S2809" s="34">
        <v>72.349999999999994</v>
      </c>
      <c r="U2809" s="58">
        <f>VLOOKUP(AU2809,[1]expiry_dates!$B$2:$C$2894,2,FALSE)</f>
        <v>42698</v>
      </c>
      <c r="V2809" s="34" t="s">
        <v>139</v>
      </c>
      <c r="W2809" s="34" t="s">
        <v>101</v>
      </c>
      <c r="X2809" s="54">
        <v>42690.395833333336</v>
      </c>
      <c r="Y2809" s="34">
        <v>2.5499999999999998</v>
      </c>
      <c r="Z2809" s="34">
        <v>42690.5</v>
      </c>
      <c r="AA2809" s="34">
        <v>2.8</v>
      </c>
      <c r="AB2809" s="34">
        <v>9.8000000000000004E-2</v>
      </c>
      <c r="AC2809" s="34">
        <v>-7333.99</v>
      </c>
      <c r="AD2809" s="34">
        <v>-9.8000000000000004E-2</v>
      </c>
      <c r="AE2809" s="34">
        <v>29335.95</v>
      </c>
      <c r="AF2809" s="34">
        <v>74806.67</v>
      </c>
      <c r="AG2809" s="34">
        <v>4951122.88</v>
      </c>
      <c r="AH2809" s="34">
        <v>11</v>
      </c>
      <c r="AI2809" s="34">
        <v>-666.73</v>
      </c>
      <c r="AJ2809" s="34">
        <v>-0.2157</v>
      </c>
      <c r="AK2809" s="34">
        <v>7.8399999999999997E-2</v>
      </c>
      <c r="AL2809" s="34" t="s">
        <v>100</v>
      </c>
      <c r="AM2809" s="34">
        <v>70</v>
      </c>
      <c r="AN2809" s="34">
        <v>19239.3</v>
      </c>
      <c r="AO2809" s="34">
        <v>72.349999999999994</v>
      </c>
      <c r="AP2809" s="34">
        <v>0</v>
      </c>
      <c r="AR2809" s="45"/>
      <c r="AS2809" s="49"/>
      <c r="AT2809" s="45"/>
      <c r="AU2809" s="31">
        <v>42690</v>
      </c>
      <c r="AV2809" s="57">
        <v>0.39583333333333331</v>
      </c>
      <c r="AW2809" s="31" t="s">
        <v>231</v>
      </c>
      <c r="AY2809" s="32"/>
      <c r="BA2809" s="32"/>
      <c r="BG2809" s="32"/>
      <c r="BH2809" s="32"/>
    </row>
    <row r="2810" spans="1:60">
      <c r="A2810" s="34" t="s">
        <v>98</v>
      </c>
      <c r="B2810" s="34" t="s">
        <v>99</v>
      </c>
      <c r="C2810" s="38">
        <v>42690.5</v>
      </c>
      <c r="D2810" s="34">
        <v>70.8</v>
      </c>
      <c r="E2810" s="38">
        <v>42690.614583333336</v>
      </c>
      <c r="F2810" s="34">
        <v>70.8</v>
      </c>
      <c r="G2810" s="42">
        <v>0</v>
      </c>
      <c r="H2810" s="34">
        <v>0</v>
      </c>
      <c r="I2810" s="42">
        <v>0</v>
      </c>
      <c r="J2810" s="34">
        <v>711.49980000000005</v>
      </c>
      <c r="K2810" s="34">
        <v>50374.19</v>
      </c>
      <c r="L2810" s="34">
        <v>74802.210000000006</v>
      </c>
      <c r="M2810" s="34">
        <v>12</v>
      </c>
      <c r="N2810" s="34">
        <v>0</v>
      </c>
      <c r="O2810" s="42">
        <v>-9.1999999999999998E-3</v>
      </c>
      <c r="P2810" s="42">
        <v>5.5999999999999999E-3</v>
      </c>
      <c r="Q2810" s="34" t="s">
        <v>100</v>
      </c>
      <c r="R2810" s="34">
        <v>0</v>
      </c>
      <c r="S2810" s="34">
        <v>69.34</v>
      </c>
      <c r="U2810" s="58">
        <f>VLOOKUP(AU2810,[1]expiry_dates!$B$2:$C$2894,2,FALSE)</f>
        <v>42698</v>
      </c>
      <c r="V2810" s="34" t="s">
        <v>144</v>
      </c>
      <c r="W2810" s="34" t="s">
        <v>101</v>
      </c>
      <c r="X2810" s="54">
        <v>42690.5</v>
      </c>
      <c r="Y2810" s="34">
        <v>1.25</v>
      </c>
      <c r="Z2810" s="34">
        <v>42690.614583333336</v>
      </c>
      <c r="AA2810" s="34">
        <v>1.25</v>
      </c>
      <c r="AB2810" s="34">
        <v>0</v>
      </c>
      <c r="AC2810" s="34">
        <v>0</v>
      </c>
      <c r="AD2810" s="34">
        <v>0</v>
      </c>
      <c r="AE2810" s="34">
        <v>59804.49</v>
      </c>
      <c r="AF2810" s="34">
        <v>74755.62</v>
      </c>
      <c r="AG2810" s="34">
        <v>4951122.88</v>
      </c>
      <c r="AH2810" s="34">
        <v>12</v>
      </c>
      <c r="AI2810" s="34">
        <v>0</v>
      </c>
      <c r="AJ2810" s="34">
        <v>-0.04</v>
      </c>
      <c r="AK2810" s="34">
        <v>0.08</v>
      </c>
      <c r="AL2810" s="34" t="s">
        <v>100</v>
      </c>
      <c r="AM2810" s="34">
        <v>70.8</v>
      </c>
      <c r="AN2810" s="34">
        <v>19225.5</v>
      </c>
      <c r="AO2810" s="34">
        <v>69.34</v>
      </c>
      <c r="AP2810" s="34">
        <v>0</v>
      </c>
      <c r="AR2810" s="45"/>
      <c r="AS2810" s="49"/>
      <c r="AT2810" s="45"/>
      <c r="AU2810" s="31">
        <v>42690</v>
      </c>
      <c r="AV2810" s="57">
        <v>0.5</v>
      </c>
      <c r="AW2810" s="31" t="s">
        <v>232</v>
      </c>
      <c r="AY2810" s="32"/>
      <c r="BA2810" s="32"/>
      <c r="BG2810" s="32"/>
      <c r="BH2810" s="32"/>
    </row>
    <row r="2811" spans="1:60">
      <c r="A2811" s="34" t="s">
        <v>98</v>
      </c>
      <c r="B2811" s="34" t="s">
        <v>101</v>
      </c>
      <c r="C2811" s="38">
        <v>42690.614583333336</v>
      </c>
      <c r="D2811" s="34">
        <v>70.8</v>
      </c>
      <c r="E2811" s="38">
        <v>42691.385416666664</v>
      </c>
      <c r="F2811" s="34">
        <v>71.599999999999994</v>
      </c>
      <c r="G2811" s="42">
        <v>1.1299999999999999E-2</v>
      </c>
      <c r="H2811" s="34">
        <v>-569.19000000000005</v>
      </c>
      <c r="I2811" s="42">
        <v>-1.1299999999999999E-2</v>
      </c>
      <c r="J2811" s="34">
        <v>711.48469999999998</v>
      </c>
      <c r="K2811" s="34">
        <v>50373.120000000003</v>
      </c>
      <c r="L2811" s="34">
        <v>74233.02</v>
      </c>
      <c r="M2811" s="34">
        <v>8</v>
      </c>
      <c r="N2811" s="34">
        <v>-71.150000000000006</v>
      </c>
      <c r="O2811" s="42">
        <v>-1.1299999999999999E-2</v>
      </c>
      <c r="P2811" s="42">
        <v>8.5000000000000006E-3</v>
      </c>
      <c r="Q2811" s="34" t="s">
        <v>100</v>
      </c>
      <c r="R2811" s="34">
        <v>0</v>
      </c>
      <c r="S2811" s="34">
        <v>71.180000000000007</v>
      </c>
      <c r="U2811" s="58">
        <f>VLOOKUP(AU2811,[1]expiry_dates!$B$2:$C$2894,2,FALSE)</f>
        <v>42698</v>
      </c>
      <c r="V2811" s="34" t="s">
        <v>139</v>
      </c>
      <c r="W2811" s="34" t="s">
        <v>101</v>
      </c>
      <c r="X2811" s="54">
        <v>42690.614583333336</v>
      </c>
      <c r="Y2811" s="34">
        <v>3</v>
      </c>
      <c r="Z2811" s="34">
        <v>42691.385416666664</v>
      </c>
      <c r="AA2811" s="34">
        <v>3.25</v>
      </c>
      <c r="AB2811" s="34">
        <v>8.3299999999999999E-2</v>
      </c>
      <c r="AC2811" s="34">
        <v>-6228.39</v>
      </c>
      <c r="AD2811" s="34">
        <v>-8.3299999999999999E-2</v>
      </c>
      <c r="AE2811" s="34">
        <v>24913.55</v>
      </c>
      <c r="AF2811" s="34">
        <v>74740.66</v>
      </c>
      <c r="AG2811" s="34">
        <v>4944894.49</v>
      </c>
      <c r="AH2811" s="34">
        <v>8</v>
      </c>
      <c r="AI2811" s="34">
        <v>-778.55</v>
      </c>
      <c r="AJ2811" s="34">
        <v>-8.3299999999999999E-2</v>
      </c>
      <c r="AK2811" s="34">
        <v>0.1</v>
      </c>
      <c r="AL2811" s="34" t="s">
        <v>100</v>
      </c>
      <c r="AM2811" s="34">
        <v>70.8</v>
      </c>
      <c r="AN2811" s="34">
        <v>19126.400000000001</v>
      </c>
      <c r="AO2811" s="34">
        <v>71.180000000000007</v>
      </c>
      <c r="AP2811" s="34">
        <v>0</v>
      </c>
      <c r="AR2811" s="45"/>
      <c r="AS2811" s="49"/>
      <c r="AT2811" s="45"/>
      <c r="AU2811" s="31">
        <v>42690</v>
      </c>
      <c r="AV2811" s="57">
        <v>0.11458333333333333</v>
      </c>
      <c r="AW2811" s="31" t="s">
        <v>232</v>
      </c>
      <c r="AY2811" s="32"/>
      <c r="BA2811" s="32"/>
      <c r="BG2811" s="32"/>
      <c r="BH2811" s="32"/>
    </row>
    <row r="2812" spans="1:60">
      <c r="A2812" s="34" t="s">
        <v>98</v>
      </c>
      <c r="B2812" s="34" t="s">
        <v>99</v>
      </c>
      <c r="C2812" s="38">
        <v>42691.385416666664</v>
      </c>
      <c r="D2812" s="34">
        <v>71.599999999999994</v>
      </c>
      <c r="E2812" s="38">
        <v>42691.416666666664</v>
      </c>
      <c r="F2812" s="34">
        <v>70.8</v>
      </c>
      <c r="G2812" s="42">
        <v>-1.12E-2</v>
      </c>
      <c r="H2812" s="34">
        <v>-562.83000000000004</v>
      </c>
      <c r="I2812" s="42">
        <v>-1.12E-2</v>
      </c>
      <c r="J2812" s="34">
        <v>703.53769999999997</v>
      </c>
      <c r="K2812" s="34">
        <v>50373.3</v>
      </c>
      <c r="L2812" s="34">
        <v>73670.19</v>
      </c>
      <c r="M2812" s="34">
        <v>4</v>
      </c>
      <c r="N2812" s="34">
        <v>-140.71</v>
      </c>
      <c r="O2812" s="42">
        <v>-1.12E-2</v>
      </c>
      <c r="P2812" s="42">
        <v>2.0999999999999999E-3</v>
      </c>
      <c r="Q2812" s="34" t="s">
        <v>100</v>
      </c>
      <c r="R2812" s="34">
        <v>0</v>
      </c>
      <c r="S2812" s="34">
        <v>70.27</v>
      </c>
      <c r="U2812" s="58">
        <f>VLOOKUP(AU2812,[1]expiry_dates!$B$2:$C$2894,2,FALSE)</f>
        <v>42698</v>
      </c>
      <c r="V2812" s="34" t="s">
        <v>141</v>
      </c>
      <c r="W2812" s="34" t="s">
        <v>101</v>
      </c>
      <c r="X2812" s="54">
        <v>42691.385416666664</v>
      </c>
      <c r="Y2812" s="34">
        <v>0.45</v>
      </c>
      <c r="Z2812" s="34">
        <v>42691.416666666664</v>
      </c>
      <c r="AA2812" s="34">
        <v>0.55000000000000004</v>
      </c>
      <c r="AB2812" s="34">
        <v>0.22220000000000001</v>
      </c>
      <c r="AC2812" s="34">
        <v>-16612.36</v>
      </c>
      <c r="AD2812" s="34">
        <v>-0.22220000000000001</v>
      </c>
      <c r="AE2812" s="34">
        <v>166123.6</v>
      </c>
      <c r="AF2812" s="34">
        <v>74755.62</v>
      </c>
      <c r="AG2812" s="34">
        <v>4928282.13</v>
      </c>
      <c r="AH2812" s="34">
        <v>4</v>
      </c>
      <c r="AI2812" s="34">
        <v>-4153.09</v>
      </c>
      <c r="AJ2812" s="34">
        <v>-0.44440000000000002</v>
      </c>
      <c r="AK2812" s="34">
        <v>0</v>
      </c>
      <c r="AL2812" s="34" t="s">
        <v>100</v>
      </c>
      <c r="AM2812" s="34">
        <v>71.599999999999994</v>
      </c>
      <c r="AN2812" s="34">
        <v>19300.400000000001</v>
      </c>
      <c r="AO2812" s="34">
        <v>70.27</v>
      </c>
      <c r="AP2812" s="34">
        <v>0</v>
      </c>
      <c r="AR2812" s="45"/>
      <c r="AS2812" s="49"/>
      <c r="AT2812" s="45"/>
      <c r="AU2812" s="31">
        <v>42691</v>
      </c>
      <c r="AV2812" s="57">
        <v>0.38541666666666669</v>
      </c>
      <c r="AW2812" s="31" t="s">
        <v>231</v>
      </c>
      <c r="AY2812" s="32"/>
      <c r="BA2812" s="32"/>
      <c r="BG2812" s="32"/>
      <c r="BH2812" s="32"/>
    </row>
    <row r="2813" spans="1:60">
      <c r="A2813" s="34" t="s">
        <v>98</v>
      </c>
      <c r="B2813" s="34" t="s">
        <v>101</v>
      </c>
      <c r="C2813" s="38">
        <v>42691.416666666664</v>
      </c>
      <c r="D2813" s="34">
        <v>70.8</v>
      </c>
      <c r="E2813" s="38">
        <v>42691.46875</v>
      </c>
      <c r="F2813" s="34">
        <v>71.099999999999994</v>
      </c>
      <c r="G2813" s="42">
        <v>4.1999999999999997E-3</v>
      </c>
      <c r="H2813" s="34">
        <v>-213.43</v>
      </c>
      <c r="I2813" s="42">
        <v>-4.1999999999999997E-3</v>
      </c>
      <c r="J2813" s="34">
        <v>711.43230000000005</v>
      </c>
      <c r="K2813" s="34">
        <v>50369.41</v>
      </c>
      <c r="L2813" s="34">
        <v>73456.759999999995</v>
      </c>
      <c r="M2813" s="34">
        <v>6</v>
      </c>
      <c r="N2813" s="34">
        <v>-35.57</v>
      </c>
      <c r="O2813" s="42">
        <v>-8.5000000000000006E-3</v>
      </c>
      <c r="P2813" s="42">
        <v>7.1000000000000004E-3</v>
      </c>
      <c r="Q2813" s="34" t="s">
        <v>100</v>
      </c>
      <c r="R2813" s="34">
        <v>0</v>
      </c>
      <c r="S2813" s="34">
        <v>71.72</v>
      </c>
      <c r="U2813" s="58">
        <f>VLOOKUP(AU2813,[1]expiry_dates!$B$2:$C$2894,2,FALSE)</f>
        <v>42698</v>
      </c>
      <c r="V2813" s="34" t="s">
        <v>139</v>
      </c>
      <c r="W2813" s="34" t="s">
        <v>101</v>
      </c>
      <c r="X2813" s="54">
        <v>42691.416666666664</v>
      </c>
      <c r="Y2813" s="34">
        <v>3</v>
      </c>
      <c r="Z2813" s="34">
        <v>42691.46875</v>
      </c>
      <c r="AA2813" s="34">
        <v>3</v>
      </c>
      <c r="AB2813" s="34">
        <v>0</v>
      </c>
      <c r="AC2813" s="34">
        <v>0</v>
      </c>
      <c r="AD2813" s="34">
        <v>0</v>
      </c>
      <c r="AE2813" s="34">
        <v>24880.47</v>
      </c>
      <c r="AF2813" s="34">
        <v>74641.41</v>
      </c>
      <c r="AG2813" s="34">
        <v>4928282.13</v>
      </c>
      <c r="AH2813" s="34">
        <v>6</v>
      </c>
      <c r="AI2813" s="34">
        <v>0</v>
      </c>
      <c r="AJ2813" s="34">
        <v>0</v>
      </c>
      <c r="AK2813" s="34">
        <v>8.3299999999999999E-2</v>
      </c>
      <c r="AL2813" s="34" t="s">
        <v>100</v>
      </c>
      <c r="AM2813" s="34">
        <v>70.8</v>
      </c>
      <c r="AN2813" s="34">
        <v>19149.400000000001</v>
      </c>
      <c r="AO2813" s="34">
        <v>71.72</v>
      </c>
      <c r="AP2813" s="34">
        <v>0</v>
      </c>
      <c r="AR2813" s="45"/>
      <c r="AS2813" s="49"/>
      <c r="AT2813" s="45"/>
      <c r="AU2813" s="31">
        <v>42691</v>
      </c>
      <c r="AV2813" s="57">
        <v>0.41666666666666669</v>
      </c>
      <c r="AW2813" s="31" t="s">
        <v>231</v>
      </c>
      <c r="AY2813" s="32"/>
      <c r="BA2813" s="32"/>
      <c r="BG2813" s="32"/>
      <c r="BH2813" s="32"/>
    </row>
    <row r="2814" spans="1:60">
      <c r="A2814" s="34" t="s">
        <v>98</v>
      </c>
      <c r="B2814" s="34" t="s">
        <v>99</v>
      </c>
      <c r="C2814" s="38">
        <v>42691.46875</v>
      </c>
      <c r="D2814" s="34">
        <v>71.099999999999994</v>
      </c>
      <c r="E2814" s="38">
        <v>42691.53125</v>
      </c>
      <c r="F2814" s="34">
        <v>70.75</v>
      </c>
      <c r="G2814" s="42">
        <v>-4.8999999999999998E-3</v>
      </c>
      <c r="H2814" s="34">
        <v>-247.93</v>
      </c>
      <c r="I2814" s="42">
        <v>-4.8999999999999998E-3</v>
      </c>
      <c r="J2814" s="34">
        <v>708.38559999999995</v>
      </c>
      <c r="K2814" s="34">
        <v>50366.21</v>
      </c>
      <c r="L2814" s="34">
        <v>73208.83</v>
      </c>
      <c r="M2814" s="34">
        <v>7</v>
      </c>
      <c r="N2814" s="34">
        <v>-35.42</v>
      </c>
      <c r="O2814" s="42">
        <v>-4.8999999999999998E-3</v>
      </c>
      <c r="P2814" s="42">
        <v>5.5999999999999999E-3</v>
      </c>
      <c r="Q2814" s="34" t="s">
        <v>100</v>
      </c>
      <c r="R2814" s="34">
        <v>0</v>
      </c>
      <c r="S2814" s="34">
        <v>70.349999999999994</v>
      </c>
      <c r="U2814" s="58">
        <f>VLOOKUP(AU2814,[1]expiry_dates!$B$2:$C$2894,2,FALSE)</f>
        <v>42698</v>
      </c>
      <c r="V2814" s="34" t="s">
        <v>135</v>
      </c>
      <c r="W2814" s="34" t="s">
        <v>101</v>
      </c>
      <c r="X2814" s="54">
        <v>42691.479166666664</v>
      </c>
      <c r="Y2814" s="34">
        <v>1.55</v>
      </c>
      <c r="Z2814" s="34">
        <v>42691.53125</v>
      </c>
      <c r="AA2814" s="34">
        <v>1.55</v>
      </c>
      <c r="AB2814" s="34">
        <v>0</v>
      </c>
      <c r="AC2814" s="34">
        <v>0</v>
      </c>
      <c r="AD2814" s="34">
        <v>0</v>
      </c>
      <c r="AE2814" s="34">
        <v>48155.75</v>
      </c>
      <c r="AF2814" s="34">
        <v>74641.41</v>
      </c>
      <c r="AG2814" s="34">
        <v>4928282.13</v>
      </c>
      <c r="AH2814" s="34">
        <v>6</v>
      </c>
      <c r="AI2814" s="34">
        <v>0</v>
      </c>
      <c r="AJ2814" s="34">
        <v>0</v>
      </c>
      <c r="AK2814" s="34">
        <v>3.2300000000000002E-2</v>
      </c>
      <c r="AL2814" s="34" t="s">
        <v>100</v>
      </c>
      <c r="AM2814" s="34">
        <v>71.150000000000006</v>
      </c>
      <c r="AN2814" s="34">
        <v>19221.349999999999</v>
      </c>
      <c r="AO2814" s="34">
        <v>70.42</v>
      </c>
      <c r="AP2814" s="34">
        <v>0</v>
      </c>
      <c r="AR2814" s="45"/>
      <c r="AS2814" s="49"/>
      <c r="AT2814" s="45"/>
      <c r="AU2814" s="31">
        <v>42691</v>
      </c>
      <c r="AV2814" s="57">
        <v>0.47916666666666669</v>
      </c>
      <c r="AW2814" s="31" t="s">
        <v>231</v>
      </c>
      <c r="AY2814" s="32"/>
      <c r="BA2814" s="32"/>
      <c r="BG2814" s="32"/>
      <c r="BH2814" s="32"/>
    </row>
    <row r="2815" spans="1:60">
      <c r="A2815" s="34" t="s">
        <v>98</v>
      </c>
      <c r="B2815" s="34" t="s">
        <v>101</v>
      </c>
      <c r="C2815" s="38">
        <v>42691.53125</v>
      </c>
      <c r="D2815" s="34">
        <v>70.75</v>
      </c>
      <c r="E2815" s="38">
        <v>42692.427083333336</v>
      </c>
      <c r="F2815" s="34">
        <v>70.55</v>
      </c>
      <c r="G2815" s="42">
        <v>-2.8E-3</v>
      </c>
      <c r="H2815" s="34">
        <v>142.38</v>
      </c>
      <c r="I2815" s="42">
        <v>2.8E-3</v>
      </c>
      <c r="J2815" s="34">
        <v>711.89760000000001</v>
      </c>
      <c r="K2815" s="34">
        <v>50366.75</v>
      </c>
      <c r="L2815" s="34">
        <v>73351.210000000006</v>
      </c>
      <c r="M2815" s="34">
        <v>20</v>
      </c>
      <c r="N2815" s="34">
        <v>7.12</v>
      </c>
      <c r="O2815" s="42">
        <v>-2.8E-3</v>
      </c>
      <c r="P2815" s="42">
        <v>1.7000000000000001E-2</v>
      </c>
      <c r="Q2815" s="34" t="s">
        <v>100</v>
      </c>
      <c r="R2815" s="34">
        <v>0</v>
      </c>
      <c r="S2815" s="34">
        <v>71.5</v>
      </c>
      <c r="U2815" s="58">
        <f>VLOOKUP(AU2815,[1]expiry_dates!$B$2:$C$2894,2,FALSE)</f>
        <v>42698</v>
      </c>
      <c r="V2815" s="34" t="s">
        <v>139</v>
      </c>
      <c r="W2815" s="34" t="s">
        <v>101</v>
      </c>
      <c r="X2815" s="54">
        <v>42691.53125</v>
      </c>
      <c r="Y2815" s="34">
        <v>2.4</v>
      </c>
      <c r="Z2815" s="34">
        <v>42692.427083333336</v>
      </c>
      <c r="AA2815" s="34">
        <v>2.1</v>
      </c>
      <c r="AB2815" s="34">
        <v>-0.125</v>
      </c>
      <c r="AC2815" s="34">
        <v>9331.68</v>
      </c>
      <c r="AD2815" s="34">
        <v>0.125</v>
      </c>
      <c r="AE2815" s="34">
        <v>31105.599999999999</v>
      </c>
      <c r="AF2815" s="34">
        <v>74653.45</v>
      </c>
      <c r="AG2815" s="34">
        <v>4937613.8099999996</v>
      </c>
      <c r="AH2815" s="34">
        <v>20</v>
      </c>
      <c r="AI2815" s="34">
        <v>466.58</v>
      </c>
      <c r="AJ2815" s="34">
        <v>-0.125</v>
      </c>
      <c r="AK2815" s="34">
        <v>0.33329999999999999</v>
      </c>
      <c r="AL2815" s="34" t="s">
        <v>100</v>
      </c>
      <c r="AM2815" s="34">
        <v>70.75</v>
      </c>
      <c r="AN2815" s="34">
        <v>19188.099999999999</v>
      </c>
      <c r="AO2815" s="34">
        <v>71.5</v>
      </c>
      <c r="AP2815" s="34">
        <v>0</v>
      </c>
      <c r="AR2815" s="45"/>
      <c r="AS2815" s="49"/>
      <c r="AT2815" s="45"/>
      <c r="AU2815" s="31">
        <v>42691</v>
      </c>
      <c r="AV2815" s="57">
        <v>0.53125</v>
      </c>
      <c r="AW2815" s="31" t="s">
        <v>232</v>
      </c>
      <c r="AY2815" s="32"/>
      <c r="BA2815" s="32"/>
      <c r="BG2815" s="32"/>
      <c r="BH2815" s="32"/>
    </row>
    <row r="2816" spans="1:60">
      <c r="A2816" s="34" t="s">
        <v>98</v>
      </c>
      <c r="B2816" s="34" t="s">
        <v>99</v>
      </c>
      <c r="C2816" s="38">
        <v>42692.427083333336</v>
      </c>
      <c r="D2816" s="34">
        <v>70.55</v>
      </c>
      <c r="E2816" s="38">
        <v>42692.604166666664</v>
      </c>
      <c r="F2816" s="34">
        <v>71.5</v>
      </c>
      <c r="G2816" s="42">
        <v>1.35E-2</v>
      </c>
      <c r="H2816" s="34">
        <v>678.24</v>
      </c>
      <c r="I2816" s="42">
        <v>1.35E-2</v>
      </c>
      <c r="J2816" s="34">
        <v>713.94090000000006</v>
      </c>
      <c r="K2816" s="34">
        <v>50368.54</v>
      </c>
      <c r="L2816" s="34">
        <v>74029.45</v>
      </c>
      <c r="M2816" s="34">
        <v>18</v>
      </c>
      <c r="N2816" s="34">
        <v>37.68</v>
      </c>
      <c r="O2816" s="42">
        <v>-7.7999999999999996E-3</v>
      </c>
      <c r="P2816" s="42">
        <v>2.76E-2</v>
      </c>
      <c r="Q2816" s="34" t="s">
        <v>100</v>
      </c>
      <c r="R2816" s="34">
        <v>0</v>
      </c>
      <c r="S2816" s="34">
        <v>69.569999999999993</v>
      </c>
      <c r="U2816" s="58">
        <f>VLOOKUP(AU2816,[1]expiry_dates!$B$2:$C$2894,2,FALSE)</f>
        <v>42698</v>
      </c>
      <c r="V2816" s="34" t="s">
        <v>141</v>
      </c>
      <c r="W2816" s="34" t="s">
        <v>101</v>
      </c>
      <c r="X2816" s="54">
        <v>42692.427083333336</v>
      </c>
      <c r="Y2816" s="34">
        <v>0.25</v>
      </c>
      <c r="Z2816" s="34">
        <v>42692.604166666664</v>
      </c>
      <c r="AA2816" s="34">
        <v>0.15</v>
      </c>
      <c r="AB2816" s="34">
        <v>-0.4</v>
      </c>
      <c r="AC2816" s="34">
        <v>29897</v>
      </c>
      <c r="AD2816" s="34">
        <v>0.4</v>
      </c>
      <c r="AE2816" s="34">
        <v>298970</v>
      </c>
      <c r="AF2816" s="34">
        <v>74742.5</v>
      </c>
      <c r="AG2816" s="34">
        <v>4967510.8099999996</v>
      </c>
      <c r="AH2816" s="34">
        <v>18</v>
      </c>
      <c r="AI2816" s="34">
        <v>1660.94</v>
      </c>
      <c r="AJ2816" s="34">
        <v>0</v>
      </c>
      <c r="AK2816" s="34">
        <v>0.6</v>
      </c>
      <c r="AL2816" s="34" t="s">
        <v>100</v>
      </c>
      <c r="AM2816" s="34">
        <v>70.55</v>
      </c>
      <c r="AN2816" s="34">
        <v>19014.599999999999</v>
      </c>
      <c r="AO2816" s="34">
        <v>69.569999999999993</v>
      </c>
      <c r="AP2816" s="34">
        <v>0</v>
      </c>
      <c r="AR2816" s="45"/>
      <c r="AS2816" s="49"/>
      <c r="AT2816" s="45"/>
      <c r="AU2816" s="31">
        <v>42692</v>
      </c>
      <c r="AV2816" s="57">
        <v>0.42708333333333331</v>
      </c>
      <c r="AW2816" s="31" t="s">
        <v>231</v>
      </c>
      <c r="AY2816" s="32"/>
      <c r="BA2816" s="32"/>
      <c r="BG2816" s="32"/>
      <c r="BH2816" s="32"/>
    </row>
    <row r="2817" spans="1:60">
      <c r="A2817" s="34" t="s">
        <v>98</v>
      </c>
      <c r="B2817" s="34" t="s">
        <v>101</v>
      </c>
      <c r="C2817" s="38">
        <v>42692.604166666664</v>
      </c>
      <c r="D2817" s="34">
        <v>71.5</v>
      </c>
      <c r="E2817" s="38">
        <v>42695.385416666664</v>
      </c>
      <c r="F2817" s="34">
        <v>71.650000000000006</v>
      </c>
      <c r="G2817" s="42">
        <v>2.0999999999999999E-3</v>
      </c>
      <c r="H2817" s="34">
        <v>-105.67</v>
      </c>
      <c r="I2817" s="42">
        <v>-2.0999999999999999E-3</v>
      </c>
      <c r="J2817" s="34">
        <v>704.4751</v>
      </c>
      <c r="K2817" s="34">
        <v>50369.97</v>
      </c>
      <c r="L2817" s="34">
        <v>73923.78</v>
      </c>
      <c r="M2817" s="34">
        <v>9</v>
      </c>
      <c r="N2817" s="34">
        <v>-11.74</v>
      </c>
      <c r="O2817" s="42">
        <v>-1.9599999999999999E-2</v>
      </c>
      <c r="P2817" s="42">
        <v>2.8E-3</v>
      </c>
      <c r="Q2817" s="34" t="s">
        <v>100</v>
      </c>
      <c r="R2817" s="34">
        <v>0</v>
      </c>
      <c r="S2817" s="34">
        <v>72.45</v>
      </c>
      <c r="U2817" s="58">
        <f>VLOOKUP(AU2817,[1]expiry_dates!$B$2:$C$2894,2,FALSE)</f>
        <v>42698</v>
      </c>
      <c r="V2817" s="34" t="s">
        <v>138</v>
      </c>
      <c r="W2817" s="34" t="s">
        <v>101</v>
      </c>
      <c r="X2817" s="54">
        <v>42692.604166666664</v>
      </c>
      <c r="Y2817" s="34">
        <v>1.2</v>
      </c>
      <c r="Z2817" s="34">
        <v>42695.385416666664</v>
      </c>
      <c r="AA2817" s="34">
        <v>1.45</v>
      </c>
      <c r="AB2817" s="34">
        <v>0.20830000000000001</v>
      </c>
      <c r="AC2817" s="34">
        <v>-15606.73</v>
      </c>
      <c r="AD2817" s="34">
        <v>-0.20830000000000001</v>
      </c>
      <c r="AE2817" s="34">
        <v>62426.91</v>
      </c>
      <c r="AF2817" s="34">
        <v>74912.3</v>
      </c>
      <c r="AG2817" s="34">
        <v>4951904.08</v>
      </c>
      <c r="AH2817" s="34">
        <v>9</v>
      </c>
      <c r="AI2817" s="34">
        <v>-1734.08</v>
      </c>
      <c r="AJ2817" s="34">
        <v>-0.25</v>
      </c>
      <c r="AK2817" s="34">
        <v>4.1700000000000001E-2</v>
      </c>
      <c r="AL2817" s="34" t="s">
        <v>100</v>
      </c>
      <c r="AM2817" s="34">
        <v>71.5</v>
      </c>
      <c r="AN2817" s="34">
        <v>18931.45</v>
      </c>
      <c r="AO2817" s="34">
        <v>72.45</v>
      </c>
      <c r="AP2817" s="34">
        <v>0</v>
      </c>
      <c r="AR2817" s="45"/>
      <c r="AS2817" s="49"/>
      <c r="AT2817" s="45"/>
      <c r="AU2817" s="31">
        <v>42692</v>
      </c>
      <c r="AV2817" s="57">
        <v>0.10416666666666667</v>
      </c>
      <c r="AW2817" s="31" t="s">
        <v>232</v>
      </c>
      <c r="AY2817" s="32"/>
      <c r="BA2817" s="32"/>
      <c r="BG2817" s="32"/>
      <c r="BH2817" s="32"/>
    </row>
    <row r="2818" spans="1:60">
      <c r="A2818" s="34" t="s">
        <v>98</v>
      </c>
      <c r="B2818" s="34" t="s">
        <v>99</v>
      </c>
      <c r="C2818" s="38">
        <v>42695.385416666664</v>
      </c>
      <c r="D2818" s="34">
        <v>71.650000000000006</v>
      </c>
      <c r="E2818" s="38">
        <v>42695.40625</v>
      </c>
      <c r="F2818" s="34">
        <v>71</v>
      </c>
      <c r="G2818" s="42">
        <v>-9.1000000000000004E-3</v>
      </c>
      <c r="H2818" s="34">
        <v>-456.91</v>
      </c>
      <c r="I2818" s="42">
        <v>-9.1000000000000004E-3</v>
      </c>
      <c r="J2818" s="34">
        <v>702.93389999999999</v>
      </c>
      <c r="K2818" s="34">
        <v>50365.21</v>
      </c>
      <c r="L2818" s="34">
        <v>73466.87</v>
      </c>
      <c r="M2818" s="34">
        <v>3</v>
      </c>
      <c r="N2818" s="34">
        <v>-152.30000000000001</v>
      </c>
      <c r="O2818" s="42">
        <v>-9.1000000000000004E-3</v>
      </c>
      <c r="P2818" s="42">
        <v>1.26E-2</v>
      </c>
      <c r="Q2818" s="34" t="s">
        <v>100</v>
      </c>
      <c r="R2818" s="34">
        <v>0</v>
      </c>
      <c r="S2818" s="34">
        <v>71.39</v>
      </c>
      <c r="U2818" s="58">
        <f>VLOOKUP(AU2818,[1]expiry_dates!$B$2:$C$2894,2,FALSE)</f>
        <v>42698</v>
      </c>
      <c r="V2818" s="34" t="s">
        <v>144</v>
      </c>
      <c r="W2818" s="34" t="s">
        <v>101</v>
      </c>
      <c r="X2818" s="54">
        <v>42695.385416666664</v>
      </c>
      <c r="Y2818" s="34">
        <v>0.3</v>
      </c>
      <c r="Z2818" s="34">
        <v>42695.40625</v>
      </c>
      <c r="AA2818" s="34">
        <v>0.3</v>
      </c>
      <c r="AB2818" s="34">
        <v>0</v>
      </c>
      <c r="AC2818" s="34">
        <v>0</v>
      </c>
      <c r="AD2818" s="34">
        <v>0</v>
      </c>
      <c r="AE2818" s="34">
        <v>249354.5</v>
      </c>
      <c r="AF2818" s="34">
        <v>74806.34</v>
      </c>
      <c r="AG2818" s="34">
        <v>4951904.08</v>
      </c>
      <c r="AH2818" s="34">
        <v>3</v>
      </c>
      <c r="AI2818" s="34">
        <v>0</v>
      </c>
      <c r="AJ2818" s="34">
        <v>-9</v>
      </c>
      <c r="AK2818" s="34">
        <v>0</v>
      </c>
      <c r="AL2818" s="34" t="s">
        <v>100</v>
      </c>
      <c r="AM2818" s="34">
        <v>71.650000000000006</v>
      </c>
      <c r="AN2818" s="34">
        <v>18799.150000000001</v>
      </c>
      <c r="AO2818" s="34">
        <v>71.39</v>
      </c>
      <c r="AP2818" s="34">
        <v>0</v>
      </c>
      <c r="AR2818" s="45"/>
      <c r="AS2818" s="49"/>
      <c r="AT2818" s="45"/>
      <c r="AU2818" s="31">
        <v>42695</v>
      </c>
      <c r="AV2818" s="57">
        <v>0.38541666666666669</v>
      </c>
      <c r="AW2818" s="31" t="s">
        <v>231</v>
      </c>
      <c r="AY2818" s="32"/>
      <c r="BA2818" s="32"/>
      <c r="BG2818" s="32"/>
      <c r="BH2818" s="32"/>
    </row>
    <row r="2819" spans="1:60">
      <c r="A2819" s="34" t="s">
        <v>98</v>
      </c>
      <c r="B2819" s="34" t="s">
        <v>101</v>
      </c>
      <c r="C2819" s="38">
        <v>42695.40625</v>
      </c>
      <c r="D2819" s="34">
        <v>71</v>
      </c>
      <c r="E2819" s="38">
        <v>42696.583333333336</v>
      </c>
      <c r="F2819" s="34">
        <v>67.5</v>
      </c>
      <c r="G2819" s="42">
        <v>-4.9299999999999997E-2</v>
      </c>
      <c r="H2819" s="34">
        <v>2483.02</v>
      </c>
      <c r="I2819" s="42">
        <v>4.9299999999999997E-2</v>
      </c>
      <c r="J2819" s="34">
        <v>709.43370000000004</v>
      </c>
      <c r="K2819" s="34">
        <v>50369.79</v>
      </c>
      <c r="L2819" s="34">
        <v>75949.89</v>
      </c>
      <c r="M2819" s="34">
        <v>47</v>
      </c>
      <c r="N2819" s="34">
        <v>52.83</v>
      </c>
      <c r="O2819" s="42">
        <v>-1.1299999999999999E-2</v>
      </c>
      <c r="P2819" s="42">
        <v>6.83E-2</v>
      </c>
      <c r="Q2819" s="34" t="s">
        <v>100</v>
      </c>
      <c r="R2819" s="34">
        <v>0</v>
      </c>
      <c r="S2819" s="34">
        <v>72.83</v>
      </c>
      <c r="U2819" s="58">
        <f>VLOOKUP(AU2819,[1]expiry_dates!$B$2:$C$2894,2,FALSE)</f>
        <v>42698</v>
      </c>
      <c r="V2819" s="34" t="s">
        <v>139</v>
      </c>
      <c r="W2819" s="34" t="s">
        <v>101</v>
      </c>
      <c r="X2819" s="54">
        <v>42695.40625</v>
      </c>
      <c r="Y2819" s="34">
        <v>2</v>
      </c>
      <c r="Z2819" s="34">
        <v>42696.583333333336</v>
      </c>
      <c r="AA2819" s="34">
        <v>0.3</v>
      </c>
      <c r="AB2819" s="34">
        <v>-0.85</v>
      </c>
      <c r="AC2819" s="34">
        <v>63545.59</v>
      </c>
      <c r="AD2819" s="34">
        <v>0.85</v>
      </c>
      <c r="AE2819" s="34">
        <v>37379.760000000002</v>
      </c>
      <c r="AF2819" s="34">
        <v>74759.520000000004</v>
      </c>
      <c r="AG2819" s="34">
        <v>5015449.68</v>
      </c>
      <c r="AH2819" s="34">
        <v>47</v>
      </c>
      <c r="AI2819" s="34">
        <v>1352.03</v>
      </c>
      <c r="AJ2819" s="34">
        <v>-0.22500000000000001</v>
      </c>
      <c r="AK2819" s="34">
        <v>0.9</v>
      </c>
      <c r="AL2819" s="34" t="s">
        <v>100</v>
      </c>
      <c r="AM2819" s="34">
        <v>71</v>
      </c>
      <c r="AN2819" s="34">
        <v>18718.05</v>
      </c>
      <c r="AO2819" s="34">
        <v>72.83</v>
      </c>
      <c r="AP2819" s="34">
        <v>0</v>
      </c>
      <c r="AR2819" s="45"/>
      <c r="AS2819" s="49"/>
      <c r="AT2819" s="45"/>
      <c r="AU2819" s="31">
        <v>42695</v>
      </c>
      <c r="AV2819" s="57">
        <v>0.40625</v>
      </c>
      <c r="AW2819" s="31" t="s">
        <v>231</v>
      </c>
      <c r="AY2819" s="32"/>
      <c r="BA2819" s="32"/>
      <c r="BG2819" s="32"/>
      <c r="BH2819" s="32"/>
    </row>
    <row r="2820" spans="1:60">
      <c r="A2820" s="34" t="s">
        <v>98</v>
      </c>
      <c r="B2820" s="34" t="s">
        <v>99</v>
      </c>
      <c r="C2820" s="38">
        <v>42696.583333333336</v>
      </c>
      <c r="D2820" s="34">
        <v>67.5</v>
      </c>
      <c r="E2820" s="38">
        <v>42697.614583333336</v>
      </c>
      <c r="F2820" s="34">
        <v>68.45</v>
      </c>
      <c r="G2820" s="42">
        <v>1.41E-2</v>
      </c>
      <c r="H2820" s="34">
        <v>709.08</v>
      </c>
      <c r="I2820" s="42">
        <v>1.41E-2</v>
      </c>
      <c r="J2820" s="34">
        <v>746.4008</v>
      </c>
      <c r="K2820" s="34">
        <v>50382.05</v>
      </c>
      <c r="L2820" s="34">
        <v>76658.97</v>
      </c>
      <c r="M2820" s="34">
        <v>33</v>
      </c>
      <c r="N2820" s="34">
        <v>21.49</v>
      </c>
      <c r="O2820" s="42">
        <v>-1.04E-2</v>
      </c>
      <c r="P2820" s="42">
        <v>2.07E-2</v>
      </c>
      <c r="Q2820" s="34" t="s">
        <v>100</v>
      </c>
      <c r="R2820" s="34">
        <v>0</v>
      </c>
      <c r="S2820" s="34">
        <v>66.150000000000006</v>
      </c>
      <c r="U2820" s="58">
        <f>VLOOKUP(AU2820,[1]expiry_dates!$B$2:$C$2894,2,FALSE)</f>
        <v>42698</v>
      </c>
      <c r="V2820" s="34" t="s">
        <v>144</v>
      </c>
      <c r="W2820" s="34" t="s">
        <v>101</v>
      </c>
      <c r="X2820" s="54">
        <v>42696.583333333336</v>
      </c>
      <c r="Y2820" s="34">
        <v>1.1000000000000001</v>
      </c>
      <c r="Z2820" s="34">
        <v>42697.614583333336</v>
      </c>
      <c r="AA2820" s="34">
        <v>0.35</v>
      </c>
      <c r="AB2820" s="34">
        <v>-0.68179999999999996</v>
      </c>
      <c r="AC2820" s="34">
        <v>51195.4</v>
      </c>
      <c r="AD2820" s="34">
        <v>0.68179999999999996</v>
      </c>
      <c r="AE2820" s="34">
        <v>68260.539999999994</v>
      </c>
      <c r="AF2820" s="34">
        <v>75086.59</v>
      </c>
      <c r="AG2820" s="34">
        <v>5066645.08</v>
      </c>
      <c r="AH2820" s="34">
        <v>33</v>
      </c>
      <c r="AI2820" s="34">
        <v>1551.38</v>
      </c>
      <c r="AJ2820" s="34">
        <v>-0.2727</v>
      </c>
      <c r="AK2820" s="34">
        <v>0.68179999999999996</v>
      </c>
      <c r="AL2820" s="34" t="s">
        <v>100</v>
      </c>
      <c r="AM2820" s="34">
        <v>67.5</v>
      </c>
      <c r="AN2820" s="34">
        <v>18462.3</v>
      </c>
      <c r="AO2820" s="34">
        <v>66.150000000000006</v>
      </c>
      <c r="AP2820" s="34">
        <v>0</v>
      </c>
      <c r="AR2820" s="45"/>
      <c r="AS2820" s="49"/>
      <c r="AT2820" s="45"/>
      <c r="AU2820" s="31">
        <v>42696</v>
      </c>
      <c r="AV2820" s="57">
        <v>8.3333333333333329E-2</v>
      </c>
      <c r="AW2820" s="31" t="s">
        <v>232</v>
      </c>
      <c r="AY2820" s="32"/>
      <c r="BA2820" s="32"/>
      <c r="BG2820" s="32"/>
      <c r="BH2820" s="32"/>
    </row>
    <row r="2821" spans="1:60">
      <c r="A2821" s="34" t="s">
        <v>98</v>
      </c>
      <c r="B2821" s="34" t="s">
        <v>101</v>
      </c>
      <c r="C2821" s="38">
        <v>42697.614583333336</v>
      </c>
      <c r="D2821" s="34">
        <v>68.45</v>
      </c>
      <c r="E2821" s="38">
        <v>42698.416666666664</v>
      </c>
      <c r="F2821" s="34">
        <v>68.849999999999994</v>
      </c>
      <c r="G2821" s="42">
        <v>5.7999999999999996E-3</v>
      </c>
      <c r="H2821" s="34">
        <v>-294.42</v>
      </c>
      <c r="I2821" s="42">
        <v>-5.7999999999999996E-3</v>
      </c>
      <c r="J2821" s="34">
        <v>736.05989999999997</v>
      </c>
      <c r="K2821" s="34">
        <v>50383.3</v>
      </c>
      <c r="L2821" s="34">
        <v>76364.55</v>
      </c>
      <c r="M2821" s="34">
        <v>11</v>
      </c>
      <c r="N2821" s="34">
        <v>-26.77</v>
      </c>
      <c r="O2821" s="42">
        <v>-5.7999999999999996E-3</v>
      </c>
      <c r="P2821" s="42">
        <v>1.83E-2</v>
      </c>
      <c r="Q2821" s="34" t="s">
        <v>100</v>
      </c>
      <c r="R2821" s="34">
        <v>0</v>
      </c>
      <c r="S2821" s="34">
        <v>68.87</v>
      </c>
      <c r="U2821" s="58">
        <f>VLOOKUP(AU2821,[1]expiry_dates!$B$2:$C$2894,2,FALSE)</f>
        <v>42698</v>
      </c>
      <c r="V2821" s="34" t="s">
        <v>142</v>
      </c>
      <c r="W2821" s="34" t="s">
        <v>101</v>
      </c>
      <c r="X2821" s="54">
        <v>42697.614583333336</v>
      </c>
      <c r="Y2821" s="34">
        <v>1.4</v>
      </c>
      <c r="Z2821" s="34">
        <v>42698.416666666664</v>
      </c>
      <c r="AA2821" s="34">
        <v>1</v>
      </c>
      <c r="AB2821" s="34">
        <v>-0.28570000000000001</v>
      </c>
      <c r="AC2821" s="34">
        <v>21504.28</v>
      </c>
      <c r="AD2821" s="34">
        <v>0.28570000000000001</v>
      </c>
      <c r="AE2821" s="34">
        <v>53760.69</v>
      </c>
      <c r="AF2821" s="34">
        <v>75264.97</v>
      </c>
      <c r="AG2821" s="34">
        <v>5088149.3600000003</v>
      </c>
      <c r="AH2821" s="34">
        <v>11</v>
      </c>
      <c r="AI2821" s="34">
        <v>1954.93</v>
      </c>
      <c r="AJ2821" s="34">
        <v>0</v>
      </c>
      <c r="AK2821" s="34">
        <v>0.28570000000000001</v>
      </c>
      <c r="AL2821" s="34" t="s">
        <v>100</v>
      </c>
      <c r="AM2821" s="34">
        <v>68.45</v>
      </c>
      <c r="AN2821" s="34">
        <v>18568.2</v>
      </c>
      <c r="AO2821" s="34">
        <v>68.87</v>
      </c>
      <c r="AP2821" s="34">
        <v>0</v>
      </c>
      <c r="AR2821" s="45"/>
      <c r="AS2821" s="49"/>
      <c r="AT2821" s="45"/>
      <c r="AU2821" s="31">
        <v>42697</v>
      </c>
      <c r="AV2821" s="57">
        <v>0.11458333333333333</v>
      </c>
      <c r="AW2821" s="31" t="s">
        <v>232</v>
      </c>
      <c r="AY2821" s="32"/>
      <c r="BA2821" s="32"/>
      <c r="BG2821" s="32"/>
      <c r="BH2821" s="32"/>
    </row>
    <row r="2822" spans="1:60">
      <c r="A2822" s="34" t="s">
        <v>98</v>
      </c>
      <c r="B2822" s="34" t="s">
        <v>99</v>
      </c>
      <c r="C2822" s="38">
        <v>42698.416666666664</v>
      </c>
      <c r="D2822" s="34">
        <v>68.849999999999994</v>
      </c>
      <c r="E2822" s="38">
        <v>42698.510416666664</v>
      </c>
      <c r="F2822" s="34">
        <v>67.8</v>
      </c>
      <c r="G2822" s="42">
        <v>-1.5299999999999999E-2</v>
      </c>
      <c r="H2822" s="34">
        <v>-768.41</v>
      </c>
      <c r="I2822" s="42">
        <v>-1.5299999999999999E-2</v>
      </c>
      <c r="J2822" s="34">
        <v>731.81830000000002</v>
      </c>
      <c r="K2822" s="34">
        <v>50385.69</v>
      </c>
      <c r="L2822" s="34">
        <v>75596.14</v>
      </c>
      <c r="M2822" s="34">
        <v>10</v>
      </c>
      <c r="N2822" s="34">
        <v>-76.84</v>
      </c>
      <c r="O2822" s="42">
        <v>-1.5299999999999999E-2</v>
      </c>
      <c r="P2822" s="42">
        <v>5.1000000000000004E-3</v>
      </c>
      <c r="Q2822" s="34" t="s">
        <v>100</v>
      </c>
      <c r="R2822" s="34">
        <v>0</v>
      </c>
      <c r="S2822" s="34">
        <v>67.23</v>
      </c>
      <c r="U2822" s="58">
        <f>VLOOKUP(AU2822,[1]expiry_dates!$B$2:$C$2894,2,FALSE)</f>
        <v>42698</v>
      </c>
      <c r="V2822" s="34" t="s">
        <v>144</v>
      </c>
      <c r="W2822" s="34" t="s">
        <v>101</v>
      </c>
      <c r="X2822" s="54">
        <v>42698.416666666664</v>
      </c>
      <c r="Y2822" s="34">
        <v>0.3</v>
      </c>
      <c r="Z2822" s="34">
        <v>42698.510416666664</v>
      </c>
      <c r="AA2822" s="34">
        <v>0.25</v>
      </c>
      <c r="AB2822" s="34">
        <v>-0.16669999999999999</v>
      </c>
      <c r="AC2822" s="34">
        <v>12573.46</v>
      </c>
      <c r="AD2822" s="34">
        <v>0.16669999999999999</v>
      </c>
      <c r="AE2822" s="34">
        <v>251469.1</v>
      </c>
      <c r="AF2822" s="34">
        <v>75440.740000000005</v>
      </c>
      <c r="AG2822" s="34">
        <v>5100722.82</v>
      </c>
      <c r="AH2822" s="34">
        <v>10</v>
      </c>
      <c r="AI2822" s="34">
        <v>1257.3499999999999</v>
      </c>
      <c r="AJ2822" s="34">
        <v>-0.83330000000000004</v>
      </c>
      <c r="AK2822" s="34">
        <v>0.33329999999999999</v>
      </c>
      <c r="AL2822" s="34" t="s">
        <v>100</v>
      </c>
      <c r="AM2822" s="34">
        <v>68.849999999999994</v>
      </c>
      <c r="AN2822" s="34">
        <v>18409.400000000001</v>
      </c>
      <c r="AO2822" s="34">
        <v>67.23</v>
      </c>
      <c r="AP2822" s="34">
        <v>0</v>
      </c>
      <c r="AR2822" s="45"/>
      <c r="AS2822" s="49"/>
      <c r="AT2822" s="45"/>
      <c r="AU2822" s="31">
        <v>42698</v>
      </c>
      <c r="AV2822" s="57">
        <v>0.41666666666666669</v>
      </c>
      <c r="AW2822" s="31" t="s">
        <v>231</v>
      </c>
      <c r="AY2822" s="32"/>
      <c r="BA2822" s="32"/>
      <c r="BG2822" s="32"/>
      <c r="BH2822" s="32"/>
    </row>
    <row r="2823" spans="1:60">
      <c r="A2823" s="34" t="s">
        <v>98</v>
      </c>
      <c r="B2823" s="34" t="s">
        <v>101</v>
      </c>
      <c r="C2823" s="38">
        <v>42698.510416666664</v>
      </c>
      <c r="D2823" s="34">
        <v>67.8</v>
      </c>
      <c r="E2823" s="38">
        <v>42698.6875</v>
      </c>
      <c r="F2823" s="34">
        <v>66.8</v>
      </c>
      <c r="G2823" s="42">
        <v>-1.47E-2</v>
      </c>
      <c r="H2823" s="34">
        <v>743.06</v>
      </c>
      <c r="I2823" s="42">
        <v>1.47E-2</v>
      </c>
      <c r="J2823" s="34">
        <v>743.05690000000004</v>
      </c>
      <c r="K2823" s="34">
        <v>50379.26</v>
      </c>
      <c r="L2823" s="34">
        <v>76339.199999999997</v>
      </c>
      <c r="M2823" s="34">
        <v>16</v>
      </c>
      <c r="N2823" s="34">
        <v>46.44</v>
      </c>
      <c r="O2823" s="42">
        <v>-5.1999999999999998E-3</v>
      </c>
      <c r="P2823" s="42">
        <v>2.1399999999999999E-2</v>
      </c>
      <c r="Q2823" s="34" t="s">
        <v>100</v>
      </c>
      <c r="R2823" s="34">
        <v>0</v>
      </c>
      <c r="S2823" s="34">
        <v>69.13</v>
      </c>
      <c r="U2823" s="58">
        <f>VLOOKUP(AU2823,[1]expiry_dates!$B$2:$C$2894,2,FALSE)</f>
        <v>42698</v>
      </c>
      <c r="V2823" s="34" t="s">
        <v>142</v>
      </c>
      <c r="W2823" s="34" t="s">
        <v>101</v>
      </c>
      <c r="X2823" s="54">
        <v>42698.510416666664</v>
      </c>
      <c r="Y2823" s="34">
        <v>0.55000000000000004</v>
      </c>
      <c r="Z2823" s="34">
        <v>42698.6875</v>
      </c>
      <c r="AA2823" s="34">
        <v>0.05</v>
      </c>
      <c r="AB2823" s="34">
        <v>-0.90910000000000002</v>
      </c>
      <c r="AC2823" s="34">
        <v>68696.800000000003</v>
      </c>
      <c r="AD2823" s="34">
        <v>0.90910000000000002</v>
      </c>
      <c r="AE2823" s="34">
        <v>137393.60000000001</v>
      </c>
      <c r="AF2823" s="34">
        <v>75566.48</v>
      </c>
      <c r="AG2823" s="34">
        <v>5169419.6100000003</v>
      </c>
      <c r="AH2823" s="34">
        <v>16</v>
      </c>
      <c r="AI2823" s="34">
        <v>4293.55</v>
      </c>
      <c r="AJ2823" s="34">
        <v>-9.0899999999999995E-2</v>
      </c>
      <c r="AK2823" s="34">
        <v>0.90910000000000002</v>
      </c>
      <c r="AL2823" s="34" t="s">
        <v>100</v>
      </c>
      <c r="AM2823" s="34">
        <v>67.8</v>
      </c>
      <c r="AN2823" s="34">
        <v>18414.2</v>
      </c>
      <c r="AO2823" s="34">
        <v>69.13</v>
      </c>
      <c r="AP2823" s="34">
        <v>0</v>
      </c>
      <c r="AR2823" s="45"/>
      <c r="AS2823" s="49"/>
      <c r="AT2823" s="45"/>
      <c r="AU2823" s="31">
        <v>42698</v>
      </c>
      <c r="AV2823" s="57">
        <v>0.51041666666666663</v>
      </c>
      <c r="AW2823" s="31" t="s">
        <v>232</v>
      </c>
      <c r="AY2823" s="32"/>
      <c r="BA2823" s="32"/>
      <c r="BG2823" s="32"/>
      <c r="BH2823" s="32"/>
    </row>
    <row r="2824" spans="1:60">
      <c r="A2824" s="34" t="s">
        <v>98</v>
      </c>
      <c r="B2824" s="34" t="s">
        <v>99</v>
      </c>
      <c r="C2824" s="38">
        <v>42699.385416666664</v>
      </c>
      <c r="D2824" s="34">
        <v>67.400000000000006</v>
      </c>
      <c r="E2824" s="38">
        <v>42699.614583333336</v>
      </c>
      <c r="F2824" s="34">
        <v>68</v>
      </c>
      <c r="G2824" s="42">
        <v>8.8999999999999999E-3</v>
      </c>
      <c r="H2824" s="34">
        <v>448.5</v>
      </c>
      <c r="I2824" s="42">
        <v>8.8999999999999999E-3</v>
      </c>
      <c r="J2824" s="34">
        <v>747.50289999999995</v>
      </c>
      <c r="K2824" s="34">
        <v>50381.7</v>
      </c>
      <c r="L2824" s="34">
        <v>76787.7</v>
      </c>
      <c r="M2824" s="34">
        <v>23</v>
      </c>
      <c r="N2824" s="34">
        <v>19.5</v>
      </c>
      <c r="O2824" s="42">
        <v>-4.4999999999999997E-3</v>
      </c>
      <c r="P2824" s="42">
        <v>1.26E-2</v>
      </c>
      <c r="Q2824" s="34" t="s">
        <v>100</v>
      </c>
      <c r="R2824" s="34">
        <v>0</v>
      </c>
      <c r="S2824" s="34">
        <v>66.44</v>
      </c>
      <c r="U2824" s="58">
        <f>VLOOKUP(AU2824,[1]expiry_dates!$B$2:$C$2894,2,FALSE)</f>
        <v>42733</v>
      </c>
      <c r="V2824" s="34" t="s">
        <v>143</v>
      </c>
      <c r="W2824" s="34" t="s">
        <v>101</v>
      </c>
      <c r="X2824" s="54">
        <v>42699.385416666664</v>
      </c>
      <c r="Y2824" s="34">
        <v>0.8</v>
      </c>
      <c r="Z2824" s="34">
        <v>42699.614583333336</v>
      </c>
      <c r="AA2824" s="34">
        <v>0.65</v>
      </c>
      <c r="AB2824" s="34">
        <v>-0.1875</v>
      </c>
      <c r="AC2824" s="34">
        <v>14221.33</v>
      </c>
      <c r="AD2824" s="34">
        <v>0.1875</v>
      </c>
      <c r="AE2824" s="34">
        <v>94808.88</v>
      </c>
      <c r="AF2824" s="34">
        <v>75847.100000000006</v>
      </c>
      <c r="AG2824" s="34">
        <v>5183640.9400000004</v>
      </c>
      <c r="AH2824" s="34">
        <v>23</v>
      </c>
      <c r="AI2824" s="34">
        <v>618.32000000000005</v>
      </c>
      <c r="AJ2824" s="34">
        <v>0</v>
      </c>
      <c r="AK2824" s="34">
        <v>0.25</v>
      </c>
      <c r="AL2824" s="34" t="s">
        <v>100</v>
      </c>
      <c r="AM2824" s="34">
        <v>67.400000000000006</v>
      </c>
      <c r="AN2824" s="34">
        <v>18299.650000000001</v>
      </c>
      <c r="AO2824" s="34">
        <v>66.44</v>
      </c>
      <c r="AP2824" s="34">
        <v>0</v>
      </c>
      <c r="AR2824" s="45"/>
      <c r="AS2824" s="49"/>
      <c r="AT2824" s="45"/>
      <c r="AU2824" s="31">
        <v>42699</v>
      </c>
      <c r="AV2824" s="57">
        <v>0.38541666666666669</v>
      </c>
      <c r="AW2824" s="31" t="s">
        <v>231</v>
      </c>
      <c r="AY2824" s="32"/>
      <c r="BA2824" s="32"/>
      <c r="BG2824" s="32"/>
      <c r="BH2824" s="32"/>
    </row>
    <row r="2825" spans="1:60">
      <c r="A2825" s="34" t="s">
        <v>98</v>
      </c>
      <c r="B2825" s="34" t="s">
        <v>101</v>
      </c>
      <c r="C2825" s="38">
        <v>42699.614583333336</v>
      </c>
      <c r="D2825" s="34">
        <v>68</v>
      </c>
      <c r="E2825" s="38">
        <v>42702.427083333336</v>
      </c>
      <c r="F2825" s="34">
        <v>67.5</v>
      </c>
      <c r="G2825" s="42">
        <v>-7.4000000000000003E-3</v>
      </c>
      <c r="H2825" s="34">
        <v>370.47</v>
      </c>
      <c r="I2825" s="42">
        <v>7.4000000000000003E-3</v>
      </c>
      <c r="J2825" s="34">
        <v>740.9402</v>
      </c>
      <c r="K2825" s="34">
        <v>50383.94</v>
      </c>
      <c r="L2825" s="34">
        <v>77158.17</v>
      </c>
      <c r="M2825" s="34">
        <v>12</v>
      </c>
      <c r="N2825" s="34">
        <v>30.87</v>
      </c>
      <c r="O2825" s="42">
        <v>-2.2000000000000001E-3</v>
      </c>
      <c r="P2825" s="42">
        <v>2.2100000000000002E-2</v>
      </c>
      <c r="Q2825" s="34" t="s">
        <v>100</v>
      </c>
      <c r="R2825" s="34">
        <v>0</v>
      </c>
      <c r="S2825" s="34">
        <v>68.239999999999995</v>
      </c>
      <c r="U2825" s="58">
        <f>VLOOKUP(AU2825,[1]expiry_dates!$B$2:$C$2894,2,FALSE)</f>
        <v>42733</v>
      </c>
      <c r="V2825" s="34" t="s">
        <v>139</v>
      </c>
      <c r="W2825" s="34" t="s">
        <v>101</v>
      </c>
      <c r="X2825" s="54">
        <v>42699.614583333336</v>
      </c>
      <c r="Y2825" s="34">
        <v>2.2999999999999998</v>
      </c>
      <c r="Z2825" s="34">
        <v>42702.427083333336</v>
      </c>
      <c r="AA2825" s="34">
        <v>2.2000000000000002</v>
      </c>
      <c r="AB2825" s="34">
        <v>-4.3499999999999997E-2</v>
      </c>
      <c r="AC2825" s="34">
        <v>3300.79</v>
      </c>
      <c r="AD2825" s="34">
        <v>4.3499999999999997E-2</v>
      </c>
      <c r="AE2825" s="34">
        <v>33007.910000000003</v>
      </c>
      <c r="AF2825" s="34">
        <v>75918.2</v>
      </c>
      <c r="AG2825" s="34">
        <v>5186941.7300000004</v>
      </c>
      <c r="AH2825" s="34">
        <v>12</v>
      </c>
      <c r="AI2825" s="34">
        <v>275.07</v>
      </c>
      <c r="AJ2825" s="34">
        <v>-8.6999999999999994E-2</v>
      </c>
      <c r="AK2825" s="34">
        <v>0.1522</v>
      </c>
      <c r="AL2825" s="34" t="s">
        <v>100</v>
      </c>
      <c r="AM2825" s="34">
        <v>68</v>
      </c>
      <c r="AN2825" s="34">
        <v>18494.55</v>
      </c>
      <c r="AO2825" s="34">
        <v>68.239999999999995</v>
      </c>
      <c r="AP2825" s="34">
        <v>0</v>
      </c>
      <c r="AR2825" s="45"/>
      <c r="AS2825" s="49"/>
      <c r="AT2825" s="45"/>
      <c r="AU2825" s="31">
        <v>42699</v>
      </c>
      <c r="AV2825" s="57">
        <v>0.11458333333333333</v>
      </c>
      <c r="AW2825" s="31" t="s">
        <v>232</v>
      </c>
      <c r="AY2825" s="32"/>
      <c r="BA2825" s="32"/>
      <c r="BG2825" s="32"/>
      <c r="BH2825" s="32"/>
    </row>
    <row r="2826" spans="1:60">
      <c r="A2826" s="34" t="s">
        <v>98</v>
      </c>
      <c r="B2826" s="34" t="s">
        <v>99</v>
      </c>
      <c r="C2826" s="38">
        <v>42702.427083333336</v>
      </c>
      <c r="D2826" s="34">
        <v>67.5</v>
      </c>
      <c r="E2826" s="38">
        <v>42702.5625</v>
      </c>
      <c r="F2826" s="34">
        <v>67.650000000000006</v>
      </c>
      <c r="G2826" s="42">
        <v>2.2000000000000001E-3</v>
      </c>
      <c r="H2826" s="34">
        <v>111.97</v>
      </c>
      <c r="I2826" s="42">
        <v>2.2000000000000001E-3</v>
      </c>
      <c r="J2826" s="34">
        <v>746.46439999999996</v>
      </c>
      <c r="K2826" s="34">
        <v>50386.35</v>
      </c>
      <c r="L2826" s="34">
        <v>77270.14</v>
      </c>
      <c r="M2826" s="34">
        <v>14</v>
      </c>
      <c r="N2826" s="34">
        <v>8</v>
      </c>
      <c r="O2826" s="42">
        <v>-2.2000000000000001E-3</v>
      </c>
      <c r="P2826" s="42">
        <v>1.4800000000000001E-2</v>
      </c>
      <c r="Q2826" s="34" t="s">
        <v>100</v>
      </c>
      <c r="R2826" s="34">
        <v>0</v>
      </c>
      <c r="S2826" s="34">
        <v>66.5</v>
      </c>
      <c r="U2826" s="58">
        <f>VLOOKUP(AU2826,[1]expiry_dates!$B$2:$C$2894,2,FALSE)</f>
        <v>42733</v>
      </c>
      <c r="V2826" s="34" t="s">
        <v>135</v>
      </c>
      <c r="W2826" s="34" t="s">
        <v>101</v>
      </c>
      <c r="X2826" s="54">
        <v>42702.4375</v>
      </c>
      <c r="Y2826" s="34">
        <v>4.3</v>
      </c>
      <c r="Z2826" s="34">
        <v>42702.5625</v>
      </c>
      <c r="AA2826" s="34">
        <v>4</v>
      </c>
      <c r="AB2826" s="34">
        <v>-6.9800000000000001E-2</v>
      </c>
      <c r="AC2826" s="34">
        <v>5297.77</v>
      </c>
      <c r="AD2826" s="34">
        <v>6.9800000000000001E-2</v>
      </c>
      <c r="AE2826" s="34">
        <v>17659.23</v>
      </c>
      <c r="AF2826" s="34">
        <v>75934.710000000006</v>
      </c>
      <c r="AG2826" s="34">
        <v>5192239.51</v>
      </c>
      <c r="AH2826" s="34">
        <v>13</v>
      </c>
      <c r="AI2826" s="34">
        <v>407.52</v>
      </c>
      <c r="AJ2826" s="34">
        <v>0</v>
      </c>
      <c r="AK2826" s="34">
        <v>6.9800000000000001E-2</v>
      </c>
      <c r="AL2826" s="34" t="s">
        <v>100</v>
      </c>
      <c r="AM2826" s="34">
        <v>68.05</v>
      </c>
      <c r="AN2826" s="34">
        <v>18303.2</v>
      </c>
      <c r="AO2826" s="34">
        <v>66.58</v>
      </c>
      <c r="AP2826" s="34">
        <v>0</v>
      </c>
      <c r="AR2826" s="45"/>
      <c r="AS2826" s="49"/>
      <c r="AT2826" s="45"/>
      <c r="AU2826" s="31">
        <v>42702</v>
      </c>
      <c r="AV2826" s="57">
        <v>0.4375</v>
      </c>
      <c r="AW2826" s="31" t="s">
        <v>231</v>
      </c>
      <c r="AY2826" s="32"/>
      <c r="BA2826" s="32"/>
      <c r="BG2826" s="32"/>
      <c r="BH2826" s="32"/>
    </row>
    <row r="2827" spans="1:60">
      <c r="A2827" s="34" t="s">
        <v>98</v>
      </c>
      <c r="B2827" s="34" t="s">
        <v>101</v>
      </c>
      <c r="C2827" s="38">
        <v>42702.5625</v>
      </c>
      <c r="D2827" s="34">
        <v>67.650000000000006</v>
      </c>
      <c r="E2827" s="38">
        <v>42703.385416666664</v>
      </c>
      <c r="F2827" s="34">
        <v>68.400000000000006</v>
      </c>
      <c r="G2827" s="42">
        <v>1.11E-2</v>
      </c>
      <c r="H2827" s="34">
        <v>-558.61</v>
      </c>
      <c r="I2827" s="42">
        <v>-1.11E-2</v>
      </c>
      <c r="J2827" s="34">
        <v>744.81209999999999</v>
      </c>
      <c r="K2827" s="34">
        <v>50386.54</v>
      </c>
      <c r="L2827" s="34">
        <v>76711.53</v>
      </c>
      <c r="M2827" s="34">
        <v>13</v>
      </c>
      <c r="N2827" s="34">
        <v>-42.97</v>
      </c>
      <c r="O2827" s="42">
        <v>-1.11E-2</v>
      </c>
      <c r="P2827" s="42">
        <v>5.1999999999999998E-3</v>
      </c>
      <c r="Q2827" s="34" t="s">
        <v>100</v>
      </c>
      <c r="R2827" s="34">
        <v>0</v>
      </c>
      <c r="S2827" s="34">
        <v>68.459999999999994</v>
      </c>
      <c r="U2827" s="58">
        <f>VLOOKUP(AU2827,[1]expiry_dates!$B$2:$C$2894,2,FALSE)</f>
        <v>42733</v>
      </c>
      <c r="V2827" s="34" t="s">
        <v>142</v>
      </c>
      <c r="W2827" s="34" t="s">
        <v>101</v>
      </c>
      <c r="X2827" s="54">
        <v>42702.5625</v>
      </c>
      <c r="Y2827" s="34">
        <v>3.15</v>
      </c>
      <c r="Z2827" s="34">
        <v>42703.385416666664</v>
      </c>
      <c r="AA2827" s="34">
        <v>3.3</v>
      </c>
      <c r="AB2827" s="34">
        <v>4.7600000000000003E-2</v>
      </c>
      <c r="AC2827" s="34">
        <v>-3617.2</v>
      </c>
      <c r="AD2827" s="34">
        <v>-4.7600000000000003E-2</v>
      </c>
      <c r="AE2827" s="34">
        <v>24114.67</v>
      </c>
      <c r="AF2827" s="34">
        <v>75961.2</v>
      </c>
      <c r="AG2827" s="34">
        <v>5188622.3099999996</v>
      </c>
      <c r="AH2827" s="34">
        <v>13</v>
      </c>
      <c r="AI2827" s="34">
        <v>-278.25</v>
      </c>
      <c r="AJ2827" s="34">
        <v>-4.7600000000000003E-2</v>
      </c>
      <c r="AK2827" s="34">
        <v>0</v>
      </c>
      <c r="AL2827" s="34" t="s">
        <v>100</v>
      </c>
      <c r="AM2827" s="34">
        <v>67.650000000000006</v>
      </c>
      <c r="AN2827" s="34">
        <v>18297.8</v>
      </c>
      <c r="AO2827" s="34">
        <v>68.459999999999994</v>
      </c>
      <c r="AP2827" s="34">
        <v>0</v>
      </c>
      <c r="AR2827" s="45"/>
      <c r="AS2827" s="49"/>
      <c r="AT2827" s="45"/>
      <c r="AU2827" s="31">
        <v>42702</v>
      </c>
      <c r="AV2827" s="57">
        <v>6.25E-2</v>
      </c>
      <c r="AW2827" s="31" t="s">
        <v>232</v>
      </c>
      <c r="AY2827" s="32"/>
      <c r="BA2827" s="32"/>
      <c r="BG2827" s="32"/>
      <c r="BH2827" s="32"/>
    </row>
    <row r="2828" spans="1:60">
      <c r="A2828" s="34" t="s">
        <v>98</v>
      </c>
      <c r="B2828" s="34" t="s">
        <v>99</v>
      </c>
      <c r="C2828" s="38">
        <v>42703.385416666664</v>
      </c>
      <c r="D2828" s="34">
        <v>68.400000000000006</v>
      </c>
      <c r="E2828" s="38">
        <v>42703.572916666664</v>
      </c>
      <c r="F2828" s="34">
        <v>67.900000000000006</v>
      </c>
      <c r="G2828" s="42">
        <v>-7.3000000000000001E-3</v>
      </c>
      <c r="H2828" s="34">
        <v>-368.31</v>
      </c>
      <c r="I2828" s="42">
        <v>-7.3000000000000001E-3</v>
      </c>
      <c r="J2828" s="34">
        <v>736.62890000000004</v>
      </c>
      <c r="K2828" s="34">
        <v>50385.42</v>
      </c>
      <c r="L2828" s="34">
        <v>76343.22</v>
      </c>
      <c r="M2828" s="34">
        <v>19</v>
      </c>
      <c r="N2828" s="34">
        <v>-19.38</v>
      </c>
      <c r="O2828" s="42">
        <v>-7.3000000000000001E-3</v>
      </c>
      <c r="P2828" s="42">
        <v>2.8999999999999998E-3</v>
      </c>
      <c r="Q2828" s="34" t="s">
        <v>100</v>
      </c>
      <c r="R2828" s="34">
        <v>0</v>
      </c>
      <c r="S2828" s="34">
        <v>67.34</v>
      </c>
      <c r="U2828" s="58">
        <f>VLOOKUP(AU2828,[1]expiry_dates!$B$2:$C$2894,2,FALSE)</f>
        <v>42733</v>
      </c>
      <c r="V2828" s="34" t="s">
        <v>141</v>
      </c>
      <c r="W2828" s="34" t="s">
        <v>101</v>
      </c>
      <c r="X2828" s="54">
        <v>42703.385416666664</v>
      </c>
      <c r="Y2828" s="34">
        <v>1.6</v>
      </c>
      <c r="Z2828" s="34">
        <v>42703.572916666664</v>
      </c>
      <c r="AA2828" s="34">
        <v>1.65</v>
      </c>
      <c r="AB2828" s="34">
        <v>3.1199999999999999E-2</v>
      </c>
      <c r="AC2828" s="34">
        <v>-2373.2199999999998</v>
      </c>
      <c r="AD2828" s="34">
        <v>-3.1199999999999999E-2</v>
      </c>
      <c r="AE2828" s="34">
        <v>47464.45</v>
      </c>
      <c r="AF2828" s="34">
        <v>75943.12</v>
      </c>
      <c r="AG2828" s="34">
        <v>5186249.08</v>
      </c>
      <c r="AH2828" s="34">
        <v>19</v>
      </c>
      <c r="AI2828" s="34">
        <v>-124.91</v>
      </c>
      <c r="AJ2828" s="34">
        <v>-3.1199999999999999E-2</v>
      </c>
      <c r="AK2828" s="34">
        <v>6.25E-2</v>
      </c>
      <c r="AL2828" s="34" t="s">
        <v>100</v>
      </c>
      <c r="AM2828" s="34">
        <v>68.400000000000006</v>
      </c>
      <c r="AN2828" s="34">
        <v>18339.5</v>
      </c>
      <c r="AO2828" s="34">
        <v>67.34</v>
      </c>
      <c r="AP2828" s="34">
        <v>0</v>
      </c>
      <c r="AR2828" s="45"/>
      <c r="AS2828" s="49"/>
      <c r="AT2828" s="45"/>
      <c r="AU2828" s="31">
        <v>42703</v>
      </c>
      <c r="AV2828" s="57">
        <v>0.38541666666666669</v>
      </c>
      <c r="AW2828" s="31" t="s">
        <v>231</v>
      </c>
      <c r="AY2828" s="32"/>
      <c r="BA2828" s="32"/>
      <c r="BG2828" s="32"/>
      <c r="BH2828" s="32"/>
    </row>
    <row r="2829" spans="1:60">
      <c r="A2829" s="34" t="s">
        <v>98</v>
      </c>
      <c r="B2829" s="34" t="s">
        <v>101</v>
      </c>
      <c r="C2829" s="38">
        <v>42703.572916666664</v>
      </c>
      <c r="D2829" s="34">
        <v>67.900000000000006</v>
      </c>
      <c r="E2829" s="38">
        <v>42704.385416666664</v>
      </c>
      <c r="F2829" s="34">
        <v>68.5</v>
      </c>
      <c r="G2829" s="42">
        <v>8.8000000000000005E-3</v>
      </c>
      <c r="H2829" s="34">
        <v>-445.21</v>
      </c>
      <c r="I2829" s="42">
        <v>-8.8000000000000005E-3</v>
      </c>
      <c r="J2829" s="34">
        <v>742.0204</v>
      </c>
      <c r="K2829" s="34">
        <v>50383.19</v>
      </c>
      <c r="L2829" s="34">
        <v>75898</v>
      </c>
      <c r="M2829" s="34">
        <v>12</v>
      </c>
      <c r="N2829" s="34">
        <v>-37.1</v>
      </c>
      <c r="O2829" s="42">
        <v>-8.8000000000000005E-3</v>
      </c>
      <c r="P2829" s="42">
        <v>5.8999999999999999E-3</v>
      </c>
      <c r="Q2829" s="34" t="s">
        <v>100</v>
      </c>
      <c r="R2829" s="34">
        <v>0</v>
      </c>
      <c r="S2829" s="34">
        <v>68.59</v>
      </c>
      <c r="U2829" s="58">
        <f>VLOOKUP(AU2829,[1]expiry_dates!$B$2:$C$2894,2,FALSE)</f>
        <v>42733</v>
      </c>
      <c r="V2829" s="34" t="s">
        <v>142</v>
      </c>
      <c r="W2829" s="34" t="s">
        <v>101</v>
      </c>
      <c r="X2829" s="54">
        <v>42703.572916666664</v>
      </c>
      <c r="Y2829" s="34">
        <v>3</v>
      </c>
      <c r="Z2829" s="34">
        <v>42704.385416666664</v>
      </c>
      <c r="AA2829" s="34">
        <v>3</v>
      </c>
      <c r="AB2829" s="34">
        <v>0</v>
      </c>
      <c r="AC2829" s="34">
        <v>0</v>
      </c>
      <c r="AD2829" s="34">
        <v>0</v>
      </c>
      <c r="AE2829" s="34">
        <v>25318.33</v>
      </c>
      <c r="AF2829" s="34">
        <v>75954.98</v>
      </c>
      <c r="AG2829" s="34">
        <v>5186249.08</v>
      </c>
      <c r="AH2829" s="34">
        <v>12</v>
      </c>
      <c r="AI2829" s="34">
        <v>0</v>
      </c>
      <c r="AJ2829" s="34">
        <v>-0.1</v>
      </c>
      <c r="AK2829" s="34">
        <v>0</v>
      </c>
      <c r="AL2829" s="34" t="s">
        <v>100</v>
      </c>
      <c r="AM2829" s="34">
        <v>67.900000000000006</v>
      </c>
      <c r="AN2829" s="34">
        <v>18323.25</v>
      </c>
      <c r="AO2829" s="34">
        <v>68.59</v>
      </c>
      <c r="AP2829" s="34">
        <v>0</v>
      </c>
      <c r="AR2829" s="45"/>
      <c r="AS2829" s="49"/>
      <c r="AT2829" s="45"/>
      <c r="AU2829" s="31">
        <v>42703</v>
      </c>
      <c r="AV2829" s="57">
        <v>7.2916666666666671E-2</v>
      </c>
      <c r="AW2829" s="31" t="s">
        <v>232</v>
      </c>
      <c r="AY2829" s="32"/>
      <c r="BA2829" s="32"/>
      <c r="BG2829" s="32"/>
      <c r="BH2829" s="32"/>
    </row>
    <row r="2830" spans="1:60">
      <c r="A2830" s="34" t="s">
        <v>98</v>
      </c>
      <c r="B2830" s="34" t="s">
        <v>99</v>
      </c>
      <c r="C2830" s="38">
        <v>42704.385416666664</v>
      </c>
      <c r="D2830" s="34">
        <v>68.5</v>
      </c>
      <c r="E2830" s="38">
        <v>42704.572916666664</v>
      </c>
      <c r="F2830" s="34">
        <v>68.650000000000006</v>
      </c>
      <c r="G2830" s="42">
        <v>2.2000000000000001E-3</v>
      </c>
      <c r="H2830" s="34">
        <v>110.32</v>
      </c>
      <c r="I2830" s="42">
        <v>2.2000000000000001E-3</v>
      </c>
      <c r="J2830" s="34">
        <v>735.48860000000002</v>
      </c>
      <c r="K2830" s="34">
        <v>50380.97</v>
      </c>
      <c r="L2830" s="34">
        <v>76008.33</v>
      </c>
      <c r="M2830" s="34">
        <v>19</v>
      </c>
      <c r="N2830" s="34">
        <v>5.81</v>
      </c>
      <c r="O2830" s="42">
        <v>-5.1000000000000004E-3</v>
      </c>
      <c r="P2830" s="42">
        <v>8.8000000000000005E-3</v>
      </c>
      <c r="Q2830" s="34" t="s">
        <v>100</v>
      </c>
      <c r="R2830" s="34">
        <v>0</v>
      </c>
      <c r="S2830" s="34">
        <v>67.540000000000006</v>
      </c>
      <c r="U2830" s="58">
        <f>VLOOKUP(AU2830,[1]expiry_dates!$B$2:$C$2894,2,FALSE)</f>
        <v>42733</v>
      </c>
      <c r="V2830" s="34" t="s">
        <v>141</v>
      </c>
      <c r="W2830" s="34" t="s">
        <v>101</v>
      </c>
      <c r="X2830" s="54">
        <v>42704.395833333336</v>
      </c>
      <c r="Y2830" s="34">
        <v>1.45</v>
      </c>
      <c r="Z2830" s="34">
        <v>42704.572916666664</v>
      </c>
      <c r="AA2830" s="34">
        <v>1.5</v>
      </c>
      <c r="AB2830" s="34">
        <v>3.4500000000000003E-2</v>
      </c>
      <c r="AC2830" s="34">
        <v>-2618.3200000000002</v>
      </c>
      <c r="AD2830" s="34">
        <v>-3.4500000000000003E-2</v>
      </c>
      <c r="AE2830" s="34">
        <v>52366.38</v>
      </c>
      <c r="AF2830" s="34">
        <v>75931.25</v>
      </c>
      <c r="AG2830" s="34">
        <v>5183630.76</v>
      </c>
      <c r="AH2830" s="34">
        <v>18</v>
      </c>
      <c r="AI2830" s="34">
        <v>-145.46</v>
      </c>
      <c r="AJ2830" s="34">
        <v>-3.4500000000000003E-2</v>
      </c>
      <c r="AK2830" s="34">
        <v>3.4500000000000003E-2</v>
      </c>
      <c r="AL2830" s="34" t="s">
        <v>100</v>
      </c>
      <c r="AM2830" s="34">
        <v>68.650000000000006</v>
      </c>
      <c r="AN2830" s="34">
        <v>18317.25</v>
      </c>
      <c r="AO2830" s="34">
        <v>67.61</v>
      </c>
      <c r="AP2830" s="34">
        <v>0</v>
      </c>
      <c r="AR2830" s="45"/>
      <c r="AS2830" s="49"/>
      <c r="AT2830" s="45"/>
      <c r="AU2830" s="31">
        <v>42704</v>
      </c>
      <c r="AV2830" s="57">
        <v>0.39583333333333331</v>
      </c>
      <c r="AW2830" s="31" t="s">
        <v>231</v>
      </c>
      <c r="AY2830" s="32"/>
      <c r="BA2830" s="32"/>
      <c r="BG2830" s="32"/>
      <c r="BH2830" s="32"/>
    </row>
    <row r="2831" spans="1:60">
      <c r="A2831" s="34" t="s">
        <v>98</v>
      </c>
      <c r="B2831" s="34" t="s">
        <v>101</v>
      </c>
      <c r="C2831" s="38">
        <v>42704.572916666664</v>
      </c>
      <c r="D2831" s="34">
        <v>68.650000000000006</v>
      </c>
      <c r="E2831" s="38">
        <v>42704.59375</v>
      </c>
      <c r="F2831" s="34">
        <v>68.95</v>
      </c>
      <c r="G2831" s="42">
        <v>4.4000000000000003E-3</v>
      </c>
      <c r="H2831" s="34">
        <v>-220.16</v>
      </c>
      <c r="I2831" s="42">
        <v>-4.4000000000000003E-3</v>
      </c>
      <c r="J2831" s="34">
        <v>733.86540000000002</v>
      </c>
      <c r="K2831" s="34">
        <v>50379.86</v>
      </c>
      <c r="L2831" s="34">
        <v>75788.17</v>
      </c>
      <c r="M2831" s="34">
        <v>3</v>
      </c>
      <c r="N2831" s="34">
        <v>-73.39</v>
      </c>
      <c r="O2831" s="42">
        <v>-4.4000000000000003E-3</v>
      </c>
      <c r="P2831" s="42">
        <v>1.5E-3</v>
      </c>
      <c r="Q2831" s="34" t="s">
        <v>100</v>
      </c>
      <c r="R2831" s="34">
        <v>0</v>
      </c>
      <c r="S2831" s="34">
        <v>69.099999999999994</v>
      </c>
      <c r="U2831" s="58">
        <f>VLOOKUP(AU2831,[1]expiry_dates!$B$2:$C$2894,2,FALSE)</f>
        <v>42733</v>
      </c>
      <c r="V2831" s="34" t="s">
        <v>138</v>
      </c>
      <c r="W2831" s="34" t="s">
        <v>101</v>
      </c>
      <c r="X2831" s="54">
        <v>42704.572916666664</v>
      </c>
      <c r="Y2831" s="34">
        <v>1.6</v>
      </c>
      <c r="Z2831" s="34">
        <v>42704.59375</v>
      </c>
      <c r="AA2831" s="34">
        <v>1.8</v>
      </c>
      <c r="AB2831" s="34">
        <v>0.125</v>
      </c>
      <c r="AC2831" s="34">
        <v>-9489.77</v>
      </c>
      <c r="AD2831" s="34">
        <v>-0.125</v>
      </c>
      <c r="AE2831" s="34">
        <v>47448.84</v>
      </c>
      <c r="AF2831" s="34">
        <v>75918.149999999994</v>
      </c>
      <c r="AG2831" s="34">
        <v>5174141</v>
      </c>
      <c r="AH2831" s="34">
        <v>3</v>
      </c>
      <c r="AI2831" s="34">
        <v>-3163.26</v>
      </c>
      <c r="AJ2831" s="34">
        <v>-0.125</v>
      </c>
      <c r="AK2831" s="34">
        <v>0</v>
      </c>
      <c r="AL2831" s="34" t="s">
        <v>100</v>
      </c>
      <c r="AM2831" s="34">
        <v>68.650000000000006</v>
      </c>
      <c r="AN2831" s="34">
        <v>18477.849999999999</v>
      </c>
      <c r="AO2831" s="34">
        <v>69.099999999999994</v>
      </c>
      <c r="AP2831" s="34">
        <v>0</v>
      </c>
      <c r="AR2831" s="45"/>
      <c r="AS2831" s="49"/>
      <c r="AT2831" s="45"/>
      <c r="AU2831" s="31">
        <v>42704</v>
      </c>
      <c r="AV2831" s="57">
        <v>7.2916666666666671E-2</v>
      </c>
      <c r="AW2831" s="31" t="s">
        <v>232</v>
      </c>
      <c r="AY2831" s="32"/>
      <c r="BA2831" s="32"/>
      <c r="BG2831" s="32"/>
      <c r="BH2831" s="32"/>
    </row>
    <row r="2832" spans="1:60">
      <c r="A2832" s="34" t="s">
        <v>98</v>
      </c>
      <c r="B2832" s="34" t="s">
        <v>99</v>
      </c>
      <c r="C2832" s="38">
        <v>42704.59375</v>
      </c>
      <c r="D2832" s="34">
        <v>68.95</v>
      </c>
      <c r="E2832" s="38">
        <v>42705.40625</v>
      </c>
      <c r="F2832" s="34">
        <v>69</v>
      </c>
      <c r="G2832" s="42">
        <v>6.9999999999999999E-4</v>
      </c>
      <c r="H2832" s="34">
        <v>36.53</v>
      </c>
      <c r="I2832" s="42">
        <v>6.9999999999999999E-4</v>
      </c>
      <c r="J2832" s="34">
        <v>730.66970000000003</v>
      </c>
      <c r="K2832" s="34">
        <v>50379.68</v>
      </c>
      <c r="L2832" s="34">
        <v>75824.7</v>
      </c>
      <c r="M2832" s="34">
        <v>12</v>
      </c>
      <c r="N2832" s="34">
        <v>3.04</v>
      </c>
      <c r="O2832" s="42">
        <v>-3.5999999999999999E-3</v>
      </c>
      <c r="P2832" s="42">
        <v>1.23E-2</v>
      </c>
      <c r="Q2832" s="34" t="s">
        <v>100</v>
      </c>
      <c r="R2832" s="34">
        <v>0</v>
      </c>
      <c r="S2832" s="34">
        <v>68.569999999999993</v>
      </c>
      <c r="U2832" s="58">
        <f>VLOOKUP(AU2832,[1]expiry_dates!$B$2:$C$2894,2,FALSE)</f>
        <v>42733</v>
      </c>
      <c r="V2832" s="34" t="s">
        <v>146</v>
      </c>
      <c r="W2832" s="34" t="s">
        <v>101</v>
      </c>
      <c r="X2832" s="54">
        <v>42704.59375</v>
      </c>
      <c r="Y2832" s="34">
        <v>0.1</v>
      </c>
      <c r="Z2832" s="34">
        <v>42705.40625</v>
      </c>
      <c r="AA2832" s="34">
        <v>0.1</v>
      </c>
      <c r="AB2832" s="34">
        <v>0</v>
      </c>
      <c r="AC2832" s="34">
        <v>0</v>
      </c>
      <c r="AD2832" s="34">
        <v>0</v>
      </c>
      <c r="AE2832" s="34">
        <v>758825.7</v>
      </c>
      <c r="AF2832" s="34">
        <v>75882.570000000007</v>
      </c>
      <c r="AG2832" s="34">
        <v>5174141</v>
      </c>
      <c r="AH2832" s="34">
        <v>12</v>
      </c>
      <c r="AI2832" s="34">
        <v>0</v>
      </c>
      <c r="AJ2832" s="34">
        <v>0</v>
      </c>
      <c r="AK2832" s="34">
        <v>0</v>
      </c>
      <c r="AL2832" s="34" t="s">
        <v>100</v>
      </c>
      <c r="AM2832" s="34">
        <v>68.95</v>
      </c>
      <c r="AN2832" s="34">
        <v>18575.5</v>
      </c>
      <c r="AO2832" s="34">
        <v>68.569999999999993</v>
      </c>
      <c r="AP2832" s="34">
        <v>0</v>
      </c>
      <c r="AR2832" s="45"/>
      <c r="AS2832" s="49"/>
      <c r="AT2832" s="45"/>
      <c r="AU2832" s="31">
        <v>42704</v>
      </c>
      <c r="AV2832" s="57">
        <v>9.375E-2</v>
      </c>
      <c r="AW2832" s="31" t="s">
        <v>232</v>
      </c>
      <c r="AY2832" s="32"/>
      <c r="BA2832" s="32"/>
      <c r="BG2832" s="32"/>
      <c r="BH2832" s="32"/>
    </row>
    <row r="2833" spans="1:60">
      <c r="A2833" s="34" t="s">
        <v>98</v>
      </c>
      <c r="B2833" s="34" t="s">
        <v>101</v>
      </c>
      <c r="C2833" s="38">
        <v>42705.40625</v>
      </c>
      <c r="D2833" s="34">
        <v>69</v>
      </c>
      <c r="E2833" s="38">
        <v>42705.552083333336</v>
      </c>
      <c r="F2833" s="34">
        <v>68.8</v>
      </c>
      <c r="G2833" s="42">
        <v>-2.8999999999999998E-3</v>
      </c>
      <c r="H2833" s="34">
        <v>146.03</v>
      </c>
      <c r="I2833" s="42">
        <v>2.8999999999999998E-3</v>
      </c>
      <c r="J2833" s="34">
        <v>730.13750000000005</v>
      </c>
      <c r="K2833" s="34">
        <v>50379.49</v>
      </c>
      <c r="L2833" s="34">
        <v>75970.73</v>
      </c>
      <c r="M2833" s="34">
        <v>15</v>
      </c>
      <c r="N2833" s="34">
        <v>9.74</v>
      </c>
      <c r="O2833" s="42">
        <v>-3.5999999999999999E-3</v>
      </c>
      <c r="P2833" s="42">
        <v>1.1599999999999999E-2</v>
      </c>
      <c r="Q2833" s="34" t="s">
        <v>100</v>
      </c>
      <c r="R2833" s="34">
        <v>0</v>
      </c>
      <c r="S2833" s="34">
        <v>69.75</v>
      </c>
      <c r="U2833" s="58">
        <f>VLOOKUP(AU2833,[1]expiry_dates!$B$2:$C$2894,2,FALSE)</f>
        <v>42733</v>
      </c>
      <c r="V2833" s="34" t="s">
        <v>139</v>
      </c>
      <c r="W2833" s="34" t="s">
        <v>101</v>
      </c>
      <c r="X2833" s="54">
        <v>42705.40625</v>
      </c>
      <c r="Y2833" s="34">
        <v>2.5499999999999998</v>
      </c>
      <c r="Z2833" s="34">
        <v>42705.552083333336</v>
      </c>
      <c r="AA2833" s="34">
        <v>2.5</v>
      </c>
      <c r="AB2833" s="34">
        <v>-1.9599999999999999E-2</v>
      </c>
      <c r="AC2833" s="34">
        <v>1487.66</v>
      </c>
      <c r="AD2833" s="34">
        <v>1.9599999999999999E-2</v>
      </c>
      <c r="AE2833" s="34">
        <v>29753.22</v>
      </c>
      <c r="AF2833" s="34">
        <v>75870.7</v>
      </c>
      <c r="AG2833" s="34">
        <v>5175628.66</v>
      </c>
      <c r="AH2833" s="34">
        <v>15</v>
      </c>
      <c r="AI2833" s="34">
        <v>99.18</v>
      </c>
      <c r="AJ2833" s="34">
        <v>-5.8799999999999998E-2</v>
      </c>
      <c r="AK2833" s="34">
        <v>0.15690000000000001</v>
      </c>
      <c r="AL2833" s="34" t="s">
        <v>100</v>
      </c>
      <c r="AM2833" s="34">
        <v>69</v>
      </c>
      <c r="AN2833" s="34">
        <v>18551.400000000001</v>
      </c>
      <c r="AO2833" s="34">
        <v>69.75</v>
      </c>
      <c r="AP2833" s="34">
        <v>0</v>
      </c>
      <c r="AR2833" s="45"/>
      <c r="AS2833" s="49"/>
      <c r="AT2833" s="45"/>
      <c r="AU2833" s="31">
        <v>42705</v>
      </c>
      <c r="AV2833" s="57">
        <v>0.40625</v>
      </c>
      <c r="AW2833" s="31" t="s">
        <v>231</v>
      </c>
      <c r="AY2833" s="32"/>
      <c r="BA2833" s="32"/>
      <c r="BG2833" s="32"/>
      <c r="BH2833" s="32"/>
    </row>
    <row r="2834" spans="1:60">
      <c r="A2834" s="34" t="s">
        <v>98</v>
      </c>
      <c r="B2834" s="34" t="s">
        <v>99</v>
      </c>
      <c r="C2834" s="38">
        <v>42705.552083333336</v>
      </c>
      <c r="D2834" s="34">
        <v>68.8</v>
      </c>
      <c r="E2834" s="38">
        <v>42705.604166666664</v>
      </c>
      <c r="F2834" s="34">
        <v>68.5</v>
      </c>
      <c r="G2834" s="42">
        <v>-4.4000000000000003E-3</v>
      </c>
      <c r="H2834" s="34">
        <v>-219.68</v>
      </c>
      <c r="I2834" s="42">
        <v>-4.4000000000000003E-3</v>
      </c>
      <c r="J2834" s="34">
        <v>732.26790000000005</v>
      </c>
      <c r="K2834" s="34">
        <v>50380.04</v>
      </c>
      <c r="L2834" s="34">
        <v>75751.05</v>
      </c>
      <c r="M2834" s="34">
        <v>6</v>
      </c>
      <c r="N2834" s="34">
        <v>-36.61</v>
      </c>
      <c r="O2834" s="42">
        <v>-4.4000000000000003E-3</v>
      </c>
      <c r="P2834" s="42">
        <v>4.4000000000000003E-3</v>
      </c>
      <c r="Q2834" s="34" t="s">
        <v>100</v>
      </c>
      <c r="R2834" s="34">
        <v>0</v>
      </c>
      <c r="S2834" s="34">
        <v>68.22</v>
      </c>
      <c r="U2834" s="58">
        <f>VLOOKUP(AU2834,[1]expiry_dates!$B$2:$C$2894,2,FALSE)</f>
        <v>42733</v>
      </c>
      <c r="V2834" s="34" t="s">
        <v>144</v>
      </c>
      <c r="W2834" s="34" t="s">
        <v>101</v>
      </c>
      <c r="X2834" s="54">
        <v>42705.5625</v>
      </c>
      <c r="Y2834" s="34">
        <v>2.2000000000000002</v>
      </c>
      <c r="Z2834" s="34">
        <v>42705.604166666664</v>
      </c>
      <c r="AA2834" s="34">
        <v>2.15</v>
      </c>
      <c r="AB2834" s="34">
        <v>-2.2700000000000001E-2</v>
      </c>
      <c r="AC2834" s="34">
        <v>1724.5</v>
      </c>
      <c r="AD2834" s="34">
        <v>2.2700000000000001E-2</v>
      </c>
      <c r="AE2834" s="34">
        <v>34490.06</v>
      </c>
      <c r="AF2834" s="34">
        <v>75878.14</v>
      </c>
      <c r="AG2834" s="34">
        <v>5177353.16</v>
      </c>
      <c r="AH2834" s="34">
        <v>5</v>
      </c>
      <c r="AI2834" s="34">
        <v>344.9</v>
      </c>
      <c r="AJ2834" s="34">
        <v>-2.2700000000000001E-2</v>
      </c>
      <c r="AK2834" s="34">
        <v>2.2700000000000001E-2</v>
      </c>
      <c r="AL2834" s="34" t="s">
        <v>100</v>
      </c>
      <c r="AM2834" s="34">
        <v>68.75</v>
      </c>
      <c r="AN2834" s="34">
        <v>18480.75</v>
      </c>
      <c r="AO2834" s="34">
        <v>68.27</v>
      </c>
      <c r="AP2834" s="34">
        <v>0</v>
      </c>
      <c r="AR2834" s="45"/>
      <c r="AS2834" s="49"/>
      <c r="AT2834" s="45"/>
      <c r="AU2834" s="31">
        <v>42705</v>
      </c>
      <c r="AV2834" s="57">
        <v>6.25E-2</v>
      </c>
      <c r="AW2834" s="31" t="s">
        <v>232</v>
      </c>
      <c r="AY2834" s="32"/>
      <c r="BA2834" s="32"/>
      <c r="BG2834" s="32"/>
      <c r="BH2834" s="32"/>
    </row>
    <row r="2835" spans="1:60">
      <c r="A2835" s="34" t="s">
        <v>98</v>
      </c>
      <c r="B2835" s="34" t="s">
        <v>101</v>
      </c>
      <c r="C2835" s="38">
        <v>42705.604166666664</v>
      </c>
      <c r="D2835" s="34">
        <v>68.5</v>
      </c>
      <c r="E2835" s="38">
        <v>42706.5625</v>
      </c>
      <c r="F2835" s="34">
        <v>68.400000000000006</v>
      </c>
      <c r="G2835" s="42">
        <v>-1.5E-3</v>
      </c>
      <c r="H2835" s="34">
        <v>73.55</v>
      </c>
      <c r="I2835" s="42">
        <v>1.5E-3</v>
      </c>
      <c r="J2835" s="34">
        <v>735.46159999999998</v>
      </c>
      <c r="K2835" s="34">
        <v>50379.12</v>
      </c>
      <c r="L2835" s="34">
        <v>75824.59</v>
      </c>
      <c r="M2835" s="34">
        <v>26</v>
      </c>
      <c r="N2835" s="34">
        <v>2.83</v>
      </c>
      <c r="O2835" s="42">
        <v>-2.8999999999999998E-3</v>
      </c>
      <c r="P2835" s="42">
        <v>1.7500000000000002E-2</v>
      </c>
      <c r="Q2835" s="34" t="s">
        <v>100</v>
      </c>
      <c r="R2835" s="34">
        <v>0</v>
      </c>
      <c r="S2835" s="34">
        <v>69.069999999999993</v>
      </c>
      <c r="U2835" s="58">
        <f>VLOOKUP(AU2835,[1]expiry_dates!$B$2:$C$2894,2,FALSE)</f>
        <v>42733</v>
      </c>
      <c r="V2835" s="34" t="s">
        <v>137</v>
      </c>
      <c r="W2835" s="34" t="s">
        <v>101</v>
      </c>
      <c r="X2835" s="54">
        <v>42705.604166666664</v>
      </c>
      <c r="Y2835" s="34">
        <v>0.9</v>
      </c>
      <c r="Z2835" s="34">
        <v>42706.5625</v>
      </c>
      <c r="AA2835" s="34">
        <v>0.85000010000000004</v>
      </c>
      <c r="AB2835" s="34">
        <v>-5.5599999999999997E-2</v>
      </c>
      <c r="AC2835" s="34">
        <v>4215.93</v>
      </c>
      <c r="AD2835" s="34">
        <v>5.5599999999999997E-2</v>
      </c>
      <c r="AE2835" s="34">
        <v>84318.63</v>
      </c>
      <c r="AF2835" s="34">
        <v>75886.77</v>
      </c>
      <c r="AG2835" s="34">
        <v>5181569.09</v>
      </c>
      <c r="AH2835" s="34">
        <v>26</v>
      </c>
      <c r="AI2835" s="34">
        <v>162.15</v>
      </c>
      <c r="AJ2835" s="34">
        <v>-0.1111</v>
      </c>
      <c r="AK2835" s="34">
        <v>0.27779999999999999</v>
      </c>
      <c r="AL2835" s="34" t="s">
        <v>100</v>
      </c>
      <c r="AM2835" s="34">
        <v>68.5</v>
      </c>
      <c r="AN2835" s="34">
        <v>18433.3</v>
      </c>
      <c r="AO2835" s="34">
        <v>69.069999999999993</v>
      </c>
      <c r="AP2835" s="34">
        <v>0</v>
      </c>
      <c r="AR2835" s="45"/>
      <c r="AS2835" s="49"/>
      <c r="AT2835" s="45"/>
      <c r="AU2835" s="31">
        <v>42705</v>
      </c>
      <c r="AV2835" s="57">
        <v>0.10416666666666667</v>
      </c>
      <c r="AW2835" s="31" t="s">
        <v>232</v>
      </c>
      <c r="AY2835" s="32"/>
      <c r="BA2835" s="32"/>
      <c r="BG2835" s="32"/>
      <c r="BH2835" s="32"/>
    </row>
    <row r="2836" spans="1:60">
      <c r="A2836" s="34" t="s">
        <v>98</v>
      </c>
      <c r="B2836" s="34" t="s">
        <v>99</v>
      </c>
      <c r="C2836" s="38">
        <v>42706.5625</v>
      </c>
      <c r="D2836" s="34">
        <v>68.400000000000006</v>
      </c>
      <c r="E2836" s="38">
        <v>42706.614583333336</v>
      </c>
      <c r="F2836" s="34">
        <v>67.8</v>
      </c>
      <c r="G2836" s="42">
        <v>-8.8000000000000005E-3</v>
      </c>
      <c r="H2836" s="34">
        <v>-441.94</v>
      </c>
      <c r="I2836" s="42">
        <v>-8.8000000000000005E-3</v>
      </c>
      <c r="J2836" s="34">
        <v>736.56650000000002</v>
      </c>
      <c r="K2836" s="34">
        <v>50381.15</v>
      </c>
      <c r="L2836" s="34">
        <v>75382.649999999994</v>
      </c>
      <c r="M2836" s="34">
        <v>6</v>
      </c>
      <c r="N2836" s="34">
        <v>-73.66</v>
      </c>
      <c r="O2836" s="42">
        <v>-1.17E-2</v>
      </c>
      <c r="P2836" s="42">
        <v>5.1000000000000004E-3</v>
      </c>
      <c r="Q2836" s="34" t="s">
        <v>100</v>
      </c>
      <c r="R2836" s="34">
        <v>0</v>
      </c>
      <c r="S2836" s="34">
        <v>67.34</v>
      </c>
      <c r="U2836" s="58">
        <f>VLOOKUP(AU2836,[1]expiry_dates!$B$2:$C$2894,2,FALSE)</f>
        <v>42733</v>
      </c>
      <c r="V2836" s="34" t="s">
        <v>143</v>
      </c>
      <c r="W2836" s="34" t="s">
        <v>101</v>
      </c>
      <c r="X2836" s="54">
        <v>42706.5625</v>
      </c>
      <c r="Y2836" s="34">
        <v>0.4</v>
      </c>
      <c r="Z2836" s="34">
        <v>42706.614583333336</v>
      </c>
      <c r="AA2836" s="34">
        <v>0.5</v>
      </c>
      <c r="AB2836" s="34">
        <v>0.25</v>
      </c>
      <c r="AC2836" s="34">
        <v>-18992.77</v>
      </c>
      <c r="AD2836" s="34">
        <v>-0.25</v>
      </c>
      <c r="AE2836" s="34">
        <v>189927.7</v>
      </c>
      <c r="AF2836" s="34">
        <v>75971.09</v>
      </c>
      <c r="AG2836" s="34">
        <v>5162576.32</v>
      </c>
      <c r="AH2836" s="34">
        <v>6</v>
      </c>
      <c r="AI2836" s="34">
        <v>-3165.46</v>
      </c>
      <c r="AJ2836" s="34">
        <v>-0.25</v>
      </c>
      <c r="AK2836" s="34">
        <v>0</v>
      </c>
      <c r="AL2836" s="34" t="s">
        <v>100</v>
      </c>
      <c r="AM2836" s="34">
        <v>68.400000000000006</v>
      </c>
      <c r="AN2836" s="34">
        <v>18445.849999999999</v>
      </c>
      <c r="AO2836" s="34">
        <v>67.34</v>
      </c>
      <c r="AP2836" s="34">
        <v>0</v>
      </c>
      <c r="AR2836" s="45"/>
      <c r="AS2836" s="49"/>
      <c r="AT2836" s="45"/>
      <c r="AU2836" s="31">
        <v>42706</v>
      </c>
      <c r="AV2836" s="57">
        <v>6.25E-2</v>
      </c>
      <c r="AW2836" s="31" t="s">
        <v>232</v>
      </c>
      <c r="AY2836" s="32"/>
      <c r="BA2836" s="32"/>
      <c r="BG2836" s="32"/>
      <c r="BH2836" s="32"/>
    </row>
    <row r="2837" spans="1:60">
      <c r="A2837" s="34" t="s">
        <v>98</v>
      </c>
      <c r="B2837" s="34" t="s">
        <v>101</v>
      </c>
      <c r="C2837" s="38">
        <v>42706.614583333336</v>
      </c>
      <c r="D2837" s="34">
        <v>67.8</v>
      </c>
      <c r="E2837" s="38">
        <v>42709.5625</v>
      </c>
      <c r="F2837" s="34">
        <v>67.7</v>
      </c>
      <c r="G2837" s="42">
        <v>-1.5E-3</v>
      </c>
      <c r="H2837" s="34">
        <v>74.3</v>
      </c>
      <c r="I2837" s="42">
        <v>1.5E-3</v>
      </c>
      <c r="J2837" s="34">
        <v>743.01419999999996</v>
      </c>
      <c r="K2837" s="34">
        <v>50376.36</v>
      </c>
      <c r="L2837" s="34">
        <v>75456.960000000006</v>
      </c>
      <c r="M2837" s="34">
        <v>25</v>
      </c>
      <c r="N2837" s="34">
        <v>2.97</v>
      </c>
      <c r="O2837" s="42">
        <v>-4.4000000000000003E-3</v>
      </c>
      <c r="P2837" s="42">
        <v>1.11E-2</v>
      </c>
      <c r="Q2837" s="34" t="s">
        <v>100</v>
      </c>
      <c r="R2837" s="34">
        <v>0</v>
      </c>
      <c r="S2837" s="34">
        <v>68.7</v>
      </c>
      <c r="U2837" s="58">
        <f>VLOOKUP(AU2837,[1]expiry_dates!$B$2:$C$2894,2,FALSE)</f>
        <v>42733</v>
      </c>
      <c r="V2837" s="34" t="s">
        <v>139</v>
      </c>
      <c r="W2837" s="34" t="s">
        <v>101</v>
      </c>
      <c r="X2837" s="54">
        <v>42706.625</v>
      </c>
      <c r="Y2837" s="34">
        <v>2.1</v>
      </c>
      <c r="Z2837" s="34">
        <v>42709.5625</v>
      </c>
      <c r="AA2837" s="34">
        <v>1.95</v>
      </c>
      <c r="AB2837" s="34">
        <v>-7.1400000000000005E-2</v>
      </c>
      <c r="AC2837" s="34">
        <v>5415.21</v>
      </c>
      <c r="AD2837" s="34">
        <v>7.1400000000000005E-2</v>
      </c>
      <c r="AE2837" s="34">
        <v>36101.379999999997</v>
      </c>
      <c r="AF2837" s="34">
        <v>75812.88</v>
      </c>
      <c r="AG2837" s="34">
        <v>5167991.53</v>
      </c>
      <c r="AH2837" s="34">
        <v>24</v>
      </c>
      <c r="AI2837" s="34">
        <v>225.63</v>
      </c>
      <c r="AJ2837" s="34">
        <v>-4.7600000000000003E-2</v>
      </c>
      <c r="AK2837" s="34">
        <v>0.1429</v>
      </c>
      <c r="AL2837" s="34" t="s">
        <v>100</v>
      </c>
      <c r="AM2837" s="34">
        <v>67.900000000000006</v>
      </c>
      <c r="AN2837" s="34">
        <v>18249.599999999999</v>
      </c>
      <c r="AO2837" s="34">
        <v>68.64</v>
      </c>
      <c r="AP2837" s="34">
        <v>0</v>
      </c>
      <c r="AR2837" s="45"/>
      <c r="AS2837" s="49"/>
      <c r="AT2837" s="45"/>
      <c r="AU2837" s="31">
        <v>42706</v>
      </c>
      <c r="AV2837" s="57">
        <v>0.125</v>
      </c>
      <c r="AW2837" s="31" t="s">
        <v>232</v>
      </c>
      <c r="AY2837" s="32"/>
      <c r="BA2837" s="32"/>
      <c r="BG2837" s="32"/>
      <c r="BH2837" s="32"/>
    </row>
    <row r="2838" spans="1:60">
      <c r="A2838" s="34" t="s">
        <v>98</v>
      </c>
      <c r="B2838" s="34" t="s">
        <v>99</v>
      </c>
      <c r="C2838" s="38">
        <v>42709.5625</v>
      </c>
      <c r="D2838" s="34">
        <v>67.7</v>
      </c>
      <c r="E2838" s="38">
        <v>42710.5625</v>
      </c>
      <c r="F2838" s="34">
        <v>68.5</v>
      </c>
      <c r="G2838" s="42">
        <v>1.18E-2</v>
      </c>
      <c r="H2838" s="34">
        <v>595.32000000000005</v>
      </c>
      <c r="I2838" s="42">
        <v>1.18E-2</v>
      </c>
      <c r="J2838" s="34">
        <v>744.14729999999997</v>
      </c>
      <c r="K2838" s="34">
        <v>50378.77</v>
      </c>
      <c r="L2838" s="34">
        <v>76052.27</v>
      </c>
      <c r="M2838" s="34">
        <v>30</v>
      </c>
      <c r="N2838" s="34">
        <v>19.84</v>
      </c>
      <c r="O2838" s="42">
        <v>-8.0999999999999996E-3</v>
      </c>
      <c r="P2838" s="42">
        <v>1.6199999999999999E-2</v>
      </c>
      <c r="Q2838" s="34" t="s">
        <v>100</v>
      </c>
      <c r="R2838" s="34">
        <v>0</v>
      </c>
      <c r="S2838" s="34">
        <v>67.05</v>
      </c>
      <c r="U2838" s="58">
        <f>VLOOKUP(AU2838,[1]expiry_dates!$B$2:$C$2894,2,FALSE)</f>
        <v>42733</v>
      </c>
      <c r="V2838" s="34" t="s">
        <v>143</v>
      </c>
      <c r="W2838" s="34" t="s">
        <v>101</v>
      </c>
      <c r="X2838" s="54">
        <v>42709.5625</v>
      </c>
      <c r="Y2838" s="34">
        <v>0.45</v>
      </c>
      <c r="Z2838" s="34">
        <v>42710.5625</v>
      </c>
      <c r="AA2838" s="34">
        <v>0.35</v>
      </c>
      <c r="AB2838" s="34">
        <v>-0.22220000000000001</v>
      </c>
      <c r="AC2838" s="34">
        <v>16855.330000000002</v>
      </c>
      <c r="AD2838" s="34">
        <v>0.22220000000000001</v>
      </c>
      <c r="AE2838" s="34">
        <v>168553.3</v>
      </c>
      <c r="AF2838" s="34">
        <v>75848.98</v>
      </c>
      <c r="AG2838" s="34">
        <v>5184846.8600000003</v>
      </c>
      <c r="AH2838" s="34">
        <v>30</v>
      </c>
      <c r="AI2838" s="34">
        <v>561.84</v>
      </c>
      <c r="AJ2838" s="34">
        <v>0</v>
      </c>
      <c r="AK2838" s="34">
        <v>0.22220000000000001</v>
      </c>
      <c r="AL2838" s="34" t="s">
        <v>100</v>
      </c>
      <c r="AM2838" s="34">
        <v>67.7</v>
      </c>
      <c r="AN2838" s="34">
        <v>18285.349999999999</v>
      </c>
      <c r="AO2838" s="34">
        <v>67.05</v>
      </c>
      <c r="AP2838" s="34">
        <v>0</v>
      </c>
      <c r="AR2838" s="45"/>
      <c r="AS2838" s="49"/>
      <c r="AT2838" s="45"/>
      <c r="AU2838" s="31">
        <v>42709</v>
      </c>
      <c r="AV2838" s="57">
        <v>6.25E-2</v>
      </c>
      <c r="AW2838" s="31" t="s">
        <v>232</v>
      </c>
      <c r="AY2838" s="32"/>
      <c r="BA2838" s="32"/>
      <c r="BG2838" s="32"/>
      <c r="BH2838" s="32"/>
    </row>
    <row r="2839" spans="1:60">
      <c r="A2839" s="34" t="s">
        <v>98</v>
      </c>
      <c r="B2839" s="34" t="s">
        <v>101</v>
      </c>
      <c r="C2839" s="38">
        <v>42710.5625</v>
      </c>
      <c r="D2839" s="34">
        <v>68.5</v>
      </c>
      <c r="E2839" s="38">
        <v>42711.385416666664</v>
      </c>
      <c r="F2839" s="34">
        <v>68.650000000000006</v>
      </c>
      <c r="G2839" s="42">
        <v>2.2000000000000001E-3</v>
      </c>
      <c r="H2839" s="34">
        <v>-110.32</v>
      </c>
      <c r="I2839" s="42">
        <v>-2.2000000000000001E-3</v>
      </c>
      <c r="J2839" s="34">
        <v>735.48099999999999</v>
      </c>
      <c r="K2839" s="34">
        <v>50380.45</v>
      </c>
      <c r="L2839" s="34">
        <v>75941.95</v>
      </c>
      <c r="M2839" s="34">
        <v>13</v>
      </c>
      <c r="N2839" s="34">
        <v>-8.49</v>
      </c>
      <c r="O2839" s="42">
        <v>-2.8999999999999998E-3</v>
      </c>
      <c r="P2839" s="42">
        <v>5.7999999999999996E-3</v>
      </c>
      <c r="Q2839" s="34" t="s">
        <v>100</v>
      </c>
      <c r="R2839" s="34">
        <v>0</v>
      </c>
      <c r="S2839" s="34">
        <v>68.8</v>
      </c>
      <c r="U2839" s="58">
        <f>VLOOKUP(AU2839,[1]expiry_dates!$B$2:$C$2894,2,FALSE)</f>
        <v>42733</v>
      </c>
      <c r="V2839" s="34" t="s">
        <v>142</v>
      </c>
      <c r="W2839" s="34" t="s">
        <v>101</v>
      </c>
      <c r="X2839" s="54">
        <v>42710.5625</v>
      </c>
      <c r="Y2839" s="34">
        <v>3.4</v>
      </c>
      <c r="Z2839" s="34">
        <v>42711.385416666664</v>
      </c>
      <c r="AA2839" s="34">
        <v>3.1</v>
      </c>
      <c r="AB2839" s="34">
        <v>-8.8200000000000001E-2</v>
      </c>
      <c r="AC2839" s="34">
        <v>6699.2</v>
      </c>
      <c r="AD2839" s="34">
        <v>8.8200000000000001E-2</v>
      </c>
      <c r="AE2839" s="34">
        <v>22330.66</v>
      </c>
      <c r="AF2839" s="34">
        <v>75924.23</v>
      </c>
      <c r="AG2839" s="34">
        <v>5191546.05</v>
      </c>
      <c r="AH2839" s="34">
        <v>13</v>
      </c>
      <c r="AI2839" s="34">
        <v>515.32000000000005</v>
      </c>
      <c r="AJ2839" s="34">
        <v>-2.9399999999999999E-2</v>
      </c>
      <c r="AK2839" s="34">
        <v>8.8200000000000001E-2</v>
      </c>
      <c r="AL2839" s="34" t="s">
        <v>100</v>
      </c>
      <c r="AM2839" s="34">
        <v>68.5</v>
      </c>
      <c r="AN2839" s="34">
        <v>18439.650000000001</v>
      </c>
      <c r="AO2839" s="34">
        <v>68.8</v>
      </c>
      <c r="AP2839" s="34">
        <v>0</v>
      </c>
      <c r="AR2839" s="45"/>
      <c r="AS2839" s="49"/>
      <c r="AT2839" s="45"/>
      <c r="AU2839" s="31">
        <v>42710</v>
      </c>
      <c r="AV2839" s="57">
        <v>6.25E-2</v>
      </c>
      <c r="AW2839" s="31" t="s">
        <v>232</v>
      </c>
      <c r="AY2839" s="32"/>
      <c r="BA2839" s="32"/>
      <c r="BG2839" s="32"/>
      <c r="BH2839" s="32"/>
    </row>
    <row r="2840" spans="1:60">
      <c r="A2840" s="34" t="s">
        <v>98</v>
      </c>
      <c r="B2840" s="34" t="s">
        <v>99</v>
      </c>
      <c r="C2840" s="38">
        <v>42711.385416666664</v>
      </c>
      <c r="D2840" s="34">
        <v>68.650000000000006</v>
      </c>
      <c r="E2840" s="38">
        <v>42711.572916666664</v>
      </c>
      <c r="F2840" s="34">
        <v>68.7</v>
      </c>
      <c r="G2840" s="42">
        <v>6.9999999999999999E-4</v>
      </c>
      <c r="H2840" s="34">
        <v>36.69</v>
      </c>
      <c r="I2840" s="42">
        <v>6.9999999999999999E-4</v>
      </c>
      <c r="J2840" s="34">
        <v>733.87120000000004</v>
      </c>
      <c r="K2840" s="34">
        <v>50380.26</v>
      </c>
      <c r="L2840" s="34">
        <v>75978.64</v>
      </c>
      <c r="M2840" s="34">
        <v>19</v>
      </c>
      <c r="N2840" s="34">
        <v>1.93</v>
      </c>
      <c r="O2840" s="42">
        <v>-5.1000000000000004E-3</v>
      </c>
      <c r="P2840" s="42">
        <v>7.3000000000000001E-3</v>
      </c>
      <c r="Q2840" s="34" t="s">
        <v>100</v>
      </c>
      <c r="R2840" s="34">
        <v>0</v>
      </c>
      <c r="S2840" s="34">
        <v>68.12</v>
      </c>
      <c r="U2840" s="58">
        <f>VLOOKUP(AU2840,[1]expiry_dates!$B$2:$C$2894,2,FALSE)</f>
        <v>42733</v>
      </c>
      <c r="V2840" s="34" t="s">
        <v>144</v>
      </c>
      <c r="W2840" s="34" t="s">
        <v>101</v>
      </c>
      <c r="X2840" s="54">
        <v>42711.458333333336</v>
      </c>
      <c r="Y2840" s="34">
        <v>2</v>
      </c>
      <c r="Z2840" s="34">
        <v>42711.572916666664</v>
      </c>
      <c r="AA2840" s="34">
        <v>1.85</v>
      </c>
      <c r="AB2840" s="34">
        <v>-7.4999999999999997E-2</v>
      </c>
      <c r="AC2840" s="34">
        <v>5696.83</v>
      </c>
      <c r="AD2840" s="34">
        <v>7.4999999999999997E-2</v>
      </c>
      <c r="AE2840" s="34">
        <v>37978.86</v>
      </c>
      <c r="AF2840" s="34">
        <v>75957.73</v>
      </c>
      <c r="AG2840" s="34">
        <v>5197242.88</v>
      </c>
      <c r="AH2840" s="34">
        <v>12</v>
      </c>
      <c r="AI2840" s="34">
        <v>474.74</v>
      </c>
      <c r="AJ2840" s="34">
        <v>0</v>
      </c>
      <c r="AK2840" s="34">
        <v>7.4999999999999997E-2</v>
      </c>
      <c r="AL2840" s="34" t="s">
        <v>100</v>
      </c>
      <c r="AM2840" s="34">
        <v>68.849999999999994</v>
      </c>
      <c r="AN2840" s="34">
        <v>18527.8</v>
      </c>
      <c r="AO2840" s="34">
        <v>68.36</v>
      </c>
      <c r="AP2840" s="34">
        <v>0</v>
      </c>
      <c r="AR2840" s="45"/>
      <c r="AS2840" s="49"/>
      <c r="AT2840" s="45"/>
      <c r="AU2840" s="31">
        <v>42711</v>
      </c>
      <c r="AV2840" s="57">
        <v>0.45833333333333331</v>
      </c>
      <c r="AW2840" s="31" t="s">
        <v>231</v>
      </c>
      <c r="AY2840" s="32"/>
      <c r="BA2840" s="32"/>
      <c r="BG2840" s="32"/>
      <c r="BH2840" s="32"/>
    </row>
    <row r="2841" spans="1:60">
      <c r="A2841" s="34" t="s">
        <v>98</v>
      </c>
      <c r="B2841" s="34" t="s">
        <v>101</v>
      </c>
      <c r="C2841" s="38">
        <v>42711.572916666664</v>
      </c>
      <c r="D2841" s="34">
        <v>68.7</v>
      </c>
      <c r="E2841" s="38">
        <v>42712.385416666664</v>
      </c>
      <c r="F2841" s="34">
        <v>68.5</v>
      </c>
      <c r="G2841" s="42">
        <v>-2.8999999999999998E-3</v>
      </c>
      <c r="H2841" s="34">
        <v>146.66999999999999</v>
      </c>
      <c r="I2841" s="42">
        <v>2.8999999999999998E-3</v>
      </c>
      <c r="J2841" s="34">
        <v>733.33720000000005</v>
      </c>
      <c r="K2841" s="34">
        <v>50380.26</v>
      </c>
      <c r="L2841" s="34">
        <v>76125.31</v>
      </c>
      <c r="M2841" s="34">
        <v>12</v>
      </c>
      <c r="N2841" s="34">
        <v>12.22</v>
      </c>
      <c r="O2841" s="42">
        <v>-3.5999999999999999E-3</v>
      </c>
      <c r="P2841" s="42">
        <v>2.7699999999999999E-2</v>
      </c>
      <c r="Q2841" s="34" t="s">
        <v>100</v>
      </c>
      <c r="R2841" s="34">
        <v>0</v>
      </c>
      <c r="S2841" s="34">
        <v>69.150000000000006</v>
      </c>
      <c r="U2841" s="58">
        <f>VLOOKUP(AU2841,[1]expiry_dates!$B$2:$C$2894,2,FALSE)</f>
        <v>42733</v>
      </c>
      <c r="V2841" s="34" t="s">
        <v>142</v>
      </c>
      <c r="W2841" s="34" t="s">
        <v>101</v>
      </c>
      <c r="X2841" s="54">
        <v>42711.572916666664</v>
      </c>
      <c r="Y2841" s="34">
        <v>3.5</v>
      </c>
      <c r="Z2841" s="34">
        <v>42712.385416666664</v>
      </c>
      <c r="AA2841" s="34">
        <v>2.7</v>
      </c>
      <c r="AB2841" s="34">
        <v>-0.2286</v>
      </c>
      <c r="AC2841" s="34">
        <v>17368.28</v>
      </c>
      <c r="AD2841" s="34">
        <v>0.2286</v>
      </c>
      <c r="AE2841" s="34">
        <v>21710.35</v>
      </c>
      <c r="AF2841" s="34">
        <v>75986.22</v>
      </c>
      <c r="AG2841" s="34">
        <v>5214611.16</v>
      </c>
      <c r="AH2841" s="34">
        <v>12</v>
      </c>
      <c r="AI2841" s="34">
        <v>1447.36</v>
      </c>
      <c r="AJ2841" s="34">
        <v>-2.86E-2</v>
      </c>
      <c r="AK2841" s="34">
        <v>0.2286</v>
      </c>
      <c r="AL2841" s="34" t="s">
        <v>100</v>
      </c>
      <c r="AM2841" s="34">
        <v>68.7</v>
      </c>
      <c r="AN2841" s="34">
        <v>18545.45</v>
      </c>
      <c r="AO2841" s="34">
        <v>69.150000000000006</v>
      </c>
      <c r="AP2841" s="34">
        <v>0</v>
      </c>
      <c r="AR2841" s="45"/>
      <c r="AS2841" s="49"/>
      <c r="AT2841" s="45"/>
      <c r="AU2841" s="31">
        <v>42711</v>
      </c>
      <c r="AV2841" s="57">
        <v>7.2916666666666671E-2</v>
      </c>
      <c r="AW2841" s="31" t="s">
        <v>232</v>
      </c>
      <c r="AY2841" s="32"/>
      <c r="BA2841" s="32"/>
      <c r="BG2841" s="32"/>
      <c r="BH2841" s="32"/>
    </row>
    <row r="2842" spans="1:60">
      <c r="A2842" s="34" t="s">
        <v>98</v>
      </c>
      <c r="B2842" s="34" t="s">
        <v>99</v>
      </c>
      <c r="C2842" s="38">
        <v>42712.385416666664</v>
      </c>
      <c r="D2842" s="34">
        <v>68.5</v>
      </c>
      <c r="E2842" s="38">
        <v>42712.53125</v>
      </c>
      <c r="F2842" s="34">
        <v>67.95</v>
      </c>
      <c r="G2842" s="42">
        <v>-8.0000000000000002E-3</v>
      </c>
      <c r="H2842" s="34">
        <v>-404.53</v>
      </c>
      <c r="I2842" s="42">
        <v>-8.0000000000000002E-3</v>
      </c>
      <c r="J2842" s="34">
        <v>735.50229999999999</v>
      </c>
      <c r="K2842" s="34">
        <v>50381.91</v>
      </c>
      <c r="L2842" s="34">
        <v>75720.789999999994</v>
      </c>
      <c r="M2842" s="34">
        <v>15</v>
      </c>
      <c r="N2842" s="34">
        <v>-26.97</v>
      </c>
      <c r="O2842" s="42">
        <v>-8.0000000000000002E-3</v>
      </c>
      <c r="P2842" s="42">
        <v>6.6E-3</v>
      </c>
      <c r="Q2842" s="34" t="s">
        <v>100</v>
      </c>
      <c r="R2842" s="34">
        <v>0</v>
      </c>
      <c r="S2842" s="34">
        <v>66.87</v>
      </c>
      <c r="U2842" s="58">
        <f>VLOOKUP(AU2842,[1]expiry_dates!$B$2:$C$2894,2,FALSE)</f>
        <v>42733</v>
      </c>
      <c r="V2842" s="34" t="s">
        <v>141</v>
      </c>
      <c r="W2842" s="34" t="s">
        <v>101</v>
      </c>
      <c r="X2842" s="54">
        <v>42712.40625</v>
      </c>
      <c r="Y2842" s="34">
        <v>0.95</v>
      </c>
      <c r="Z2842" s="34">
        <v>42712.53125</v>
      </c>
      <c r="AA2842" s="34">
        <v>1</v>
      </c>
      <c r="AB2842" s="34">
        <v>5.2600000000000001E-2</v>
      </c>
      <c r="AC2842" s="34">
        <v>-4003.84</v>
      </c>
      <c r="AD2842" s="34">
        <v>-5.2600000000000001E-2</v>
      </c>
      <c r="AE2842" s="34">
        <v>80076.899999999994</v>
      </c>
      <c r="AF2842" s="34">
        <v>76073.05</v>
      </c>
      <c r="AG2842" s="34">
        <v>5210607.32</v>
      </c>
      <c r="AH2842" s="34">
        <v>13</v>
      </c>
      <c r="AI2842" s="34">
        <v>-307.99</v>
      </c>
      <c r="AJ2842" s="34">
        <v>-5.2600000000000001E-2</v>
      </c>
      <c r="AK2842" s="34">
        <v>0.15790000000000001</v>
      </c>
      <c r="AL2842" s="34" t="s">
        <v>100</v>
      </c>
      <c r="AM2842" s="34">
        <v>68.5</v>
      </c>
      <c r="AN2842" s="34">
        <v>18413.5</v>
      </c>
      <c r="AO2842" s="34">
        <v>67.06</v>
      </c>
      <c r="AP2842" s="34">
        <v>0</v>
      </c>
      <c r="AR2842" s="45"/>
      <c r="AS2842" s="49"/>
      <c r="AT2842" s="45"/>
      <c r="AU2842" s="31">
        <v>42712</v>
      </c>
      <c r="AV2842" s="57">
        <v>0.40625</v>
      </c>
      <c r="AW2842" s="31" t="s">
        <v>231</v>
      </c>
      <c r="AY2842" s="32"/>
      <c r="BA2842" s="32"/>
      <c r="BG2842" s="32"/>
      <c r="BH2842" s="32"/>
    </row>
    <row r="2843" spans="1:60">
      <c r="A2843" s="34" t="s">
        <v>98</v>
      </c>
      <c r="B2843" s="34" t="s">
        <v>101</v>
      </c>
      <c r="C2843" s="38">
        <v>42712.53125</v>
      </c>
      <c r="D2843" s="34">
        <v>67.95</v>
      </c>
      <c r="E2843" s="38">
        <v>42712.614583333336</v>
      </c>
      <c r="F2843" s="34">
        <v>68.55</v>
      </c>
      <c r="G2843" s="42">
        <v>8.8000000000000005E-3</v>
      </c>
      <c r="H2843" s="34">
        <v>-444.86</v>
      </c>
      <c r="I2843" s="42">
        <v>-8.8000000000000005E-3</v>
      </c>
      <c r="J2843" s="34">
        <v>741.42600000000004</v>
      </c>
      <c r="K2843" s="34">
        <v>50379.89</v>
      </c>
      <c r="L2843" s="34">
        <v>75275.929999999993</v>
      </c>
      <c r="M2843" s="34">
        <v>9</v>
      </c>
      <c r="N2843" s="34">
        <v>-49.43</v>
      </c>
      <c r="O2843" s="42">
        <v>-8.8000000000000005E-3</v>
      </c>
      <c r="P2843" s="42">
        <v>6.9999999999999999E-4</v>
      </c>
      <c r="Q2843" s="34" t="s">
        <v>100</v>
      </c>
      <c r="R2843" s="34">
        <v>0</v>
      </c>
      <c r="S2843" s="34">
        <v>68.95</v>
      </c>
      <c r="U2843" s="58">
        <f>VLOOKUP(AU2843,[1]expiry_dates!$B$2:$C$2894,2,FALSE)</f>
        <v>42733</v>
      </c>
      <c r="V2843" s="34" t="s">
        <v>142</v>
      </c>
      <c r="W2843" s="34" t="s">
        <v>101</v>
      </c>
      <c r="X2843" s="54">
        <v>42712.53125</v>
      </c>
      <c r="Y2843" s="34">
        <v>2.9</v>
      </c>
      <c r="Z2843" s="34">
        <v>42712.614583333336</v>
      </c>
      <c r="AA2843" s="34">
        <v>2.8</v>
      </c>
      <c r="AB2843" s="34">
        <v>-3.4500000000000003E-2</v>
      </c>
      <c r="AC2843" s="34">
        <v>2622.52</v>
      </c>
      <c r="AD2843" s="34">
        <v>3.4500000000000003E-2</v>
      </c>
      <c r="AE2843" s="34">
        <v>26225.18</v>
      </c>
      <c r="AF2843" s="34">
        <v>76053.03</v>
      </c>
      <c r="AG2843" s="34">
        <v>5213229.83</v>
      </c>
      <c r="AH2843" s="34">
        <v>9</v>
      </c>
      <c r="AI2843" s="34">
        <v>291.39</v>
      </c>
      <c r="AJ2843" s="34">
        <v>-6.9000000000000006E-2</v>
      </c>
      <c r="AK2843" s="34">
        <v>5.1700000000000003E-2</v>
      </c>
      <c r="AL2843" s="34" t="s">
        <v>100</v>
      </c>
      <c r="AM2843" s="34">
        <v>67.95</v>
      </c>
      <c r="AN2843" s="34">
        <v>18455.5</v>
      </c>
      <c r="AO2843" s="34">
        <v>68.95</v>
      </c>
      <c r="AP2843" s="34">
        <v>0</v>
      </c>
      <c r="AR2843" s="45"/>
      <c r="AS2843" s="49"/>
      <c r="AT2843" s="45"/>
      <c r="AU2843" s="31">
        <v>42712</v>
      </c>
      <c r="AV2843" s="57">
        <v>0.53125</v>
      </c>
      <c r="AW2843" s="31" t="s">
        <v>232</v>
      </c>
      <c r="AY2843" s="32"/>
      <c r="BA2843" s="32"/>
      <c r="BG2843" s="32"/>
      <c r="BH2843" s="32"/>
    </row>
    <row r="2844" spans="1:60">
      <c r="A2844" s="34" t="s">
        <v>98</v>
      </c>
      <c r="B2844" s="34" t="s">
        <v>99</v>
      </c>
      <c r="C2844" s="38">
        <v>42712.614583333336</v>
      </c>
      <c r="D2844" s="34">
        <v>68.55</v>
      </c>
      <c r="E2844" s="38">
        <v>42716.427083333336</v>
      </c>
      <c r="F2844" s="34">
        <v>71.25</v>
      </c>
      <c r="G2844" s="42">
        <v>3.9399999999999998E-2</v>
      </c>
      <c r="H2844" s="34">
        <v>1984.21</v>
      </c>
      <c r="I2844" s="42">
        <v>3.9399999999999998E-2</v>
      </c>
      <c r="J2844" s="34">
        <v>734.89319999999998</v>
      </c>
      <c r="K2844" s="34">
        <v>50376.93</v>
      </c>
      <c r="L2844" s="34">
        <v>77260.14</v>
      </c>
      <c r="M2844" s="34">
        <v>41</v>
      </c>
      <c r="N2844" s="34">
        <v>48.4</v>
      </c>
      <c r="O2844" s="42">
        <v>-2.8999999999999998E-3</v>
      </c>
      <c r="P2844" s="42">
        <v>5.7599999999999998E-2</v>
      </c>
      <c r="Q2844" s="34" t="s">
        <v>100</v>
      </c>
      <c r="R2844" s="34">
        <v>0</v>
      </c>
      <c r="S2844" s="34">
        <v>67.91</v>
      </c>
      <c r="U2844" s="58">
        <f>VLOOKUP(AU2844,[1]expiry_dates!$B$2:$C$2894,2,FALSE)</f>
        <v>42733</v>
      </c>
      <c r="V2844" s="34" t="s">
        <v>141</v>
      </c>
      <c r="W2844" s="34" t="s">
        <v>101</v>
      </c>
      <c r="X2844" s="54">
        <v>42712.614583333336</v>
      </c>
      <c r="Y2844" s="34">
        <v>0.85</v>
      </c>
      <c r="Z2844" s="34">
        <v>42716.427083333336</v>
      </c>
      <c r="AA2844" s="34">
        <v>0.5</v>
      </c>
      <c r="AB2844" s="34">
        <v>-0.4118</v>
      </c>
      <c r="AC2844" s="34">
        <v>31321.360000000001</v>
      </c>
      <c r="AD2844" s="34">
        <v>0.4118</v>
      </c>
      <c r="AE2844" s="34">
        <v>89489.59</v>
      </c>
      <c r="AF2844" s="34">
        <v>76066.149999999994</v>
      </c>
      <c r="AG2844" s="34">
        <v>5244551.1900000004</v>
      </c>
      <c r="AH2844" s="34">
        <v>41</v>
      </c>
      <c r="AI2844" s="34">
        <v>763.94</v>
      </c>
      <c r="AJ2844" s="34">
        <v>-0.1176</v>
      </c>
      <c r="AK2844" s="34">
        <v>0.52939999999999998</v>
      </c>
      <c r="AL2844" s="34" t="s">
        <v>100</v>
      </c>
      <c r="AM2844" s="34">
        <v>68.55</v>
      </c>
      <c r="AN2844" s="34">
        <v>18514.650000000001</v>
      </c>
      <c r="AO2844" s="34">
        <v>67.91</v>
      </c>
      <c r="AP2844" s="34">
        <v>0</v>
      </c>
      <c r="AR2844" s="45"/>
      <c r="AS2844" s="49"/>
      <c r="AT2844" s="45"/>
      <c r="AU2844" s="31">
        <v>42712</v>
      </c>
      <c r="AV2844" s="57">
        <v>0.11458333333333333</v>
      </c>
      <c r="AW2844" s="31" t="s">
        <v>232</v>
      </c>
      <c r="AY2844" s="32"/>
      <c r="BA2844" s="32"/>
      <c r="BG2844" s="32"/>
      <c r="BH2844" s="32"/>
    </row>
    <row r="2845" spans="1:60">
      <c r="A2845" s="34" t="s">
        <v>98</v>
      </c>
      <c r="B2845" s="34" t="s">
        <v>101</v>
      </c>
      <c r="C2845" s="38">
        <v>42716.427083333336</v>
      </c>
      <c r="D2845" s="34">
        <v>71.25</v>
      </c>
      <c r="E2845" s="38">
        <v>42717.5625</v>
      </c>
      <c r="F2845" s="34">
        <v>70.400000000000006</v>
      </c>
      <c r="G2845" s="42">
        <v>-1.1900000000000001E-2</v>
      </c>
      <c r="H2845" s="34">
        <v>601.1</v>
      </c>
      <c r="I2845" s="42">
        <v>1.1900000000000001E-2</v>
      </c>
      <c r="J2845" s="34">
        <v>707.17100000000005</v>
      </c>
      <c r="K2845" s="34">
        <v>50385.93</v>
      </c>
      <c r="L2845" s="34">
        <v>77861.240000000005</v>
      </c>
      <c r="M2845" s="34">
        <v>43</v>
      </c>
      <c r="N2845" s="34">
        <v>13.98</v>
      </c>
      <c r="O2845" s="42">
        <v>-4.8999999999999998E-3</v>
      </c>
      <c r="P2845" s="42">
        <v>2.2499999999999999E-2</v>
      </c>
      <c r="Q2845" s="34" t="s">
        <v>100</v>
      </c>
      <c r="R2845" s="34">
        <v>0</v>
      </c>
      <c r="S2845" s="34">
        <v>72.44</v>
      </c>
      <c r="U2845" s="58">
        <f>VLOOKUP(AU2845,[1]expiry_dates!$B$2:$C$2894,2,FALSE)</f>
        <v>42733</v>
      </c>
      <c r="V2845" s="34" t="s">
        <v>138</v>
      </c>
      <c r="W2845" s="34" t="s">
        <v>101</v>
      </c>
      <c r="X2845" s="54">
        <v>42716.427083333336</v>
      </c>
      <c r="Y2845" s="34">
        <v>1.9</v>
      </c>
      <c r="Z2845" s="34">
        <v>42717.5625</v>
      </c>
      <c r="AA2845" s="34">
        <v>1.5</v>
      </c>
      <c r="AB2845" s="34">
        <v>-0.21049999999999999</v>
      </c>
      <c r="AC2845" s="34">
        <v>16056.32</v>
      </c>
      <c r="AD2845" s="34">
        <v>0.21049999999999999</v>
      </c>
      <c r="AE2845" s="34">
        <v>40140.79</v>
      </c>
      <c r="AF2845" s="34">
        <v>76267.5</v>
      </c>
      <c r="AG2845" s="34">
        <v>5260607.51</v>
      </c>
      <c r="AH2845" s="34">
        <v>43</v>
      </c>
      <c r="AI2845" s="34">
        <v>373.4</v>
      </c>
      <c r="AJ2845" s="34">
        <v>-5.2600000000000001E-2</v>
      </c>
      <c r="AK2845" s="34">
        <v>0.28949999999999998</v>
      </c>
      <c r="AL2845" s="34" t="s">
        <v>100</v>
      </c>
      <c r="AM2845" s="34">
        <v>71.25</v>
      </c>
      <c r="AN2845" s="34">
        <v>18543.55</v>
      </c>
      <c r="AO2845" s="34">
        <v>72.44</v>
      </c>
      <c r="AP2845" s="34">
        <v>0</v>
      </c>
      <c r="AR2845" s="45"/>
      <c r="AS2845" s="49"/>
      <c r="AT2845" s="45"/>
      <c r="AU2845" s="31">
        <v>42716</v>
      </c>
      <c r="AV2845" s="57">
        <v>0.42708333333333331</v>
      </c>
      <c r="AW2845" s="31" t="s">
        <v>231</v>
      </c>
      <c r="AY2845" s="32"/>
      <c r="BA2845" s="32"/>
      <c r="BG2845" s="32"/>
      <c r="BH2845" s="32"/>
    </row>
    <row r="2846" spans="1:60">
      <c r="A2846" s="34" t="s">
        <v>98</v>
      </c>
      <c r="B2846" s="34" t="s">
        <v>99</v>
      </c>
      <c r="C2846" s="38">
        <v>42717.5625</v>
      </c>
      <c r="D2846" s="34">
        <v>70.400000000000006</v>
      </c>
      <c r="E2846" s="38">
        <v>42718.40625</v>
      </c>
      <c r="F2846" s="34">
        <v>70.400000000000006</v>
      </c>
      <c r="G2846" s="42">
        <v>0</v>
      </c>
      <c r="H2846" s="34">
        <v>0</v>
      </c>
      <c r="I2846" s="42">
        <v>0</v>
      </c>
      <c r="J2846" s="34">
        <v>715.77729999999997</v>
      </c>
      <c r="K2846" s="34">
        <v>50390.720000000001</v>
      </c>
      <c r="L2846" s="34">
        <v>77861.240000000005</v>
      </c>
      <c r="M2846" s="34">
        <v>15</v>
      </c>
      <c r="N2846" s="34">
        <v>0</v>
      </c>
      <c r="O2846" s="42">
        <v>-7.1000000000000004E-3</v>
      </c>
      <c r="P2846" s="42">
        <v>8.5000000000000006E-3</v>
      </c>
      <c r="Q2846" s="34" t="s">
        <v>100</v>
      </c>
      <c r="R2846" s="34">
        <v>0</v>
      </c>
      <c r="S2846" s="34">
        <v>69.66</v>
      </c>
      <c r="U2846" s="58">
        <f>VLOOKUP(AU2846,[1]expiry_dates!$B$2:$C$2894,2,FALSE)</f>
        <v>42733</v>
      </c>
      <c r="V2846" s="34" t="s">
        <v>141</v>
      </c>
      <c r="W2846" s="34" t="s">
        <v>101</v>
      </c>
      <c r="X2846" s="54">
        <v>42717.5625</v>
      </c>
      <c r="Y2846" s="34">
        <v>0.5</v>
      </c>
      <c r="Z2846" s="34">
        <v>42718.40625</v>
      </c>
      <c r="AA2846" s="34">
        <v>0.45</v>
      </c>
      <c r="AB2846" s="34">
        <v>-0.1</v>
      </c>
      <c r="AC2846" s="34">
        <v>7633.31</v>
      </c>
      <c r="AD2846" s="34">
        <v>0.1</v>
      </c>
      <c r="AE2846" s="34">
        <v>152666.29999999999</v>
      </c>
      <c r="AF2846" s="34">
        <v>76333.14</v>
      </c>
      <c r="AG2846" s="34">
        <v>5268240.82</v>
      </c>
      <c r="AH2846" s="34">
        <v>15</v>
      </c>
      <c r="AI2846" s="34">
        <v>508.89</v>
      </c>
      <c r="AJ2846" s="34">
        <v>0</v>
      </c>
      <c r="AK2846" s="34">
        <v>0.2</v>
      </c>
      <c r="AL2846" s="34" t="s">
        <v>100</v>
      </c>
      <c r="AM2846" s="34">
        <v>70.400000000000006</v>
      </c>
      <c r="AN2846" s="34">
        <v>18439.75</v>
      </c>
      <c r="AO2846" s="34">
        <v>69.66</v>
      </c>
      <c r="AP2846" s="34">
        <v>0</v>
      </c>
      <c r="AR2846" s="45"/>
      <c r="AS2846" s="49"/>
      <c r="AT2846" s="45"/>
      <c r="AU2846" s="31">
        <v>42717</v>
      </c>
      <c r="AV2846" s="57">
        <v>6.25E-2</v>
      </c>
      <c r="AW2846" s="31" t="s">
        <v>232</v>
      </c>
      <c r="AY2846" s="32"/>
      <c r="BA2846" s="32"/>
      <c r="BG2846" s="32"/>
      <c r="BH2846" s="32"/>
    </row>
    <row r="2847" spans="1:60">
      <c r="A2847" s="34" t="s">
        <v>98</v>
      </c>
      <c r="B2847" s="34" t="s">
        <v>101</v>
      </c>
      <c r="C2847" s="38">
        <v>42718.40625</v>
      </c>
      <c r="D2847" s="34">
        <v>70.400000000000006</v>
      </c>
      <c r="E2847" s="38">
        <v>42718.572916666664</v>
      </c>
      <c r="F2847" s="34">
        <v>70.3</v>
      </c>
      <c r="G2847" s="42">
        <v>-1.4E-3</v>
      </c>
      <c r="H2847" s="34">
        <v>71.58</v>
      </c>
      <c r="I2847" s="42">
        <v>1.4E-3</v>
      </c>
      <c r="J2847" s="34">
        <v>715.76480000000004</v>
      </c>
      <c r="K2847" s="34">
        <v>50389.84</v>
      </c>
      <c r="L2847" s="34">
        <v>77932.81</v>
      </c>
      <c r="M2847" s="34">
        <v>17</v>
      </c>
      <c r="N2847" s="34">
        <v>4.21</v>
      </c>
      <c r="O2847" s="42">
        <v>-4.3E-3</v>
      </c>
      <c r="P2847" s="42">
        <v>1.0699999999999999E-2</v>
      </c>
      <c r="Q2847" s="34" t="s">
        <v>100</v>
      </c>
      <c r="R2847" s="34">
        <v>0</v>
      </c>
      <c r="S2847" s="34">
        <v>70.989999999999995</v>
      </c>
      <c r="U2847" s="58">
        <f>VLOOKUP(AU2847,[1]expiry_dates!$B$2:$C$2894,2,FALSE)</f>
        <v>42733</v>
      </c>
      <c r="V2847" s="34" t="s">
        <v>139</v>
      </c>
      <c r="W2847" s="34" t="s">
        <v>101</v>
      </c>
      <c r="X2847" s="54">
        <v>42718.40625</v>
      </c>
      <c r="Y2847" s="34">
        <v>2.6</v>
      </c>
      <c r="Z2847" s="34">
        <v>42718.572916666664</v>
      </c>
      <c r="AA2847" s="34">
        <v>2.4</v>
      </c>
      <c r="AB2847" s="34">
        <v>-7.6899999999999996E-2</v>
      </c>
      <c r="AC2847" s="34">
        <v>5872.4</v>
      </c>
      <c r="AD2847" s="34">
        <v>7.6899999999999996E-2</v>
      </c>
      <c r="AE2847" s="34">
        <v>29362</v>
      </c>
      <c r="AF2847" s="34">
        <v>76341.2</v>
      </c>
      <c r="AG2847" s="34">
        <v>5274113.22</v>
      </c>
      <c r="AH2847" s="34">
        <v>17</v>
      </c>
      <c r="AI2847" s="34">
        <v>345.44</v>
      </c>
      <c r="AJ2847" s="34">
        <v>0</v>
      </c>
      <c r="AK2847" s="34">
        <v>0.23080000000000001</v>
      </c>
      <c r="AL2847" s="34" t="s">
        <v>100</v>
      </c>
      <c r="AM2847" s="34">
        <v>70.400000000000006</v>
      </c>
      <c r="AN2847" s="34">
        <v>18411.5</v>
      </c>
      <c r="AO2847" s="34">
        <v>70.989999999999995</v>
      </c>
      <c r="AP2847" s="34">
        <v>0</v>
      </c>
      <c r="AR2847" s="45"/>
      <c r="AS2847" s="49"/>
      <c r="AT2847" s="45"/>
      <c r="AU2847" s="31">
        <v>42718</v>
      </c>
      <c r="AV2847" s="57">
        <v>0.40625</v>
      </c>
      <c r="AW2847" s="31" t="s">
        <v>231</v>
      </c>
      <c r="AY2847" s="32"/>
      <c r="BA2847" s="32"/>
      <c r="BG2847" s="32"/>
      <c r="BH2847" s="32"/>
    </row>
    <row r="2848" spans="1:60">
      <c r="A2848" s="34" t="s">
        <v>98</v>
      </c>
      <c r="B2848" s="34" t="s">
        <v>99</v>
      </c>
      <c r="C2848" s="38">
        <v>42718.572916666664</v>
      </c>
      <c r="D2848" s="34">
        <v>70.3</v>
      </c>
      <c r="E2848" s="38">
        <v>42718.635416666664</v>
      </c>
      <c r="F2848" s="34">
        <v>69.8</v>
      </c>
      <c r="G2848" s="42">
        <v>-7.1000000000000004E-3</v>
      </c>
      <c r="H2848" s="34">
        <v>-358.39</v>
      </c>
      <c r="I2848" s="42">
        <v>-7.1000000000000004E-3</v>
      </c>
      <c r="J2848" s="34">
        <v>716.78800000000001</v>
      </c>
      <c r="K2848" s="34">
        <v>50390.2</v>
      </c>
      <c r="L2848" s="34">
        <v>77574.42</v>
      </c>
      <c r="M2848" s="34">
        <v>7</v>
      </c>
      <c r="N2848" s="34">
        <v>-51.2</v>
      </c>
      <c r="O2848" s="42">
        <v>-7.1000000000000004E-3</v>
      </c>
      <c r="P2848" s="42">
        <v>2.0999999999999999E-3</v>
      </c>
      <c r="Q2848" s="34" t="s">
        <v>100</v>
      </c>
      <c r="R2848" s="34">
        <v>0</v>
      </c>
      <c r="S2848" s="34">
        <v>69.680000000000007</v>
      </c>
      <c r="U2848" s="58">
        <f>VLOOKUP(AU2848,[1]expiry_dates!$B$2:$C$2894,2,FALSE)</f>
        <v>42733</v>
      </c>
      <c r="V2848" s="34" t="s">
        <v>141</v>
      </c>
      <c r="W2848" s="34" t="s">
        <v>101</v>
      </c>
      <c r="X2848" s="54">
        <v>42718.572916666664</v>
      </c>
      <c r="Y2848" s="34">
        <v>0.5</v>
      </c>
      <c r="Z2848" s="34">
        <v>42718.635416666664</v>
      </c>
      <c r="AA2848" s="34">
        <v>0.5</v>
      </c>
      <c r="AB2848" s="34">
        <v>0</v>
      </c>
      <c r="AC2848" s="34">
        <v>0</v>
      </c>
      <c r="AD2848" s="34">
        <v>0</v>
      </c>
      <c r="AE2848" s="34">
        <v>152829.20000000001</v>
      </c>
      <c r="AF2848" s="34">
        <v>76414.61</v>
      </c>
      <c r="AG2848" s="34">
        <v>5274113.22</v>
      </c>
      <c r="AH2848" s="34">
        <v>7</v>
      </c>
      <c r="AI2848" s="34">
        <v>0</v>
      </c>
      <c r="AJ2848" s="34">
        <v>0</v>
      </c>
      <c r="AK2848" s="34">
        <v>0</v>
      </c>
      <c r="AL2848" s="34" t="s">
        <v>100</v>
      </c>
      <c r="AM2848" s="34">
        <v>70.3</v>
      </c>
      <c r="AN2848" s="34">
        <v>18403.8</v>
      </c>
      <c r="AO2848" s="34">
        <v>69.680000000000007</v>
      </c>
      <c r="AP2848" s="34">
        <v>0</v>
      </c>
      <c r="AR2848" s="45"/>
      <c r="AS2848" s="49"/>
      <c r="AT2848" s="45"/>
      <c r="AU2848" s="31">
        <v>42718</v>
      </c>
      <c r="AV2848" s="57">
        <v>7.2916666666666671E-2</v>
      </c>
      <c r="AW2848" s="31" t="s">
        <v>232</v>
      </c>
      <c r="AY2848" s="32"/>
      <c r="BA2848" s="32"/>
      <c r="BG2848" s="32"/>
      <c r="BH2848" s="32"/>
    </row>
    <row r="2849" spans="1:60">
      <c r="A2849" s="34" t="s">
        <v>98</v>
      </c>
      <c r="B2849" s="34" t="s">
        <v>101</v>
      </c>
      <c r="C2849" s="38">
        <v>42718.635416666664</v>
      </c>
      <c r="D2849" s="34">
        <v>69.8</v>
      </c>
      <c r="E2849" s="38">
        <v>42719.385416666664</v>
      </c>
      <c r="F2849" s="34">
        <v>70.3</v>
      </c>
      <c r="G2849" s="42">
        <v>7.1999999999999998E-3</v>
      </c>
      <c r="H2849" s="34">
        <v>-360.95</v>
      </c>
      <c r="I2849" s="42">
        <v>-7.1999999999999998E-3</v>
      </c>
      <c r="J2849" s="34">
        <v>721.89949999999999</v>
      </c>
      <c r="K2849" s="34">
        <v>50388.59</v>
      </c>
      <c r="L2849" s="34">
        <v>77213.47</v>
      </c>
      <c r="M2849" s="34">
        <v>6</v>
      </c>
      <c r="N2849" s="34">
        <v>-60.16</v>
      </c>
      <c r="O2849" s="42">
        <v>-7.1999999999999998E-3</v>
      </c>
      <c r="P2849" s="42">
        <v>9.2999999999999992E-3</v>
      </c>
      <c r="Q2849" s="34" t="s">
        <v>100</v>
      </c>
      <c r="R2849" s="34">
        <v>0</v>
      </c>
      <c r="S2849" s="34">
        <v>70.42</v>
      </c>
      <c r="U2849" s="58">
        <f>VLOOKUP(AU2849,[1]expiry_dates!$B$2:$C$2894,2,FALSE)</f>
        <v>42733</v>
      </c>
      <c r="V2849" s="34" t="s">
        <v>139</v>
      </c>
      <c r="W2849" s="34" t="s">
        <v>101</v>
      </c>
      <c r="X2849" s="54">
        <v>42718.635416666664</v>
      </c>
      <c r="Y2849" s="34">
        <v>2.15</v>
      </c>
      <c r="Z2849" s="34">
        <v>42719.385416666664</v>
      </c>
      <c r="AA2849" s="34">
        <v>2.4</v>
      </c>
      <c r="AB2849" s="34">
        <v>0.1163</v>
      </c>
      <c r="AC2849" s="34">
        <v>-8880.2999999999993</v>
      </c>
      <c r="AD2849" s="34">
        <v>-0.1163</v>
      </c>
      <c r="AE2849" s="34">
        <v>35521.19</v>
      </c>
      <c r="AF2849" s="34">
        <v>76370.559999999998</v>
      </c>
      <c r="AG2849" s="34">
        <v>5265232.92</v>
      </c>
      <c r="AH2849" s="34">
        <v>6</v>
      </c>
      <c r="AI2849" s="34">
        <v>-1480.05</v>
      </c>
      <c r="AJ2849" s="34">
        <v>-0.1163</v>
      </c>
      <c r="AK2849" s="34">
        <v>0.1628</v>
      </c>
      <c r="AL2849" s="34" t="s">
        <v>100</v>
      </c>
      <c r="AM2849" s="34">
        <v>69.8</v>
      </c>
      <c r="AN2849" s="34">
        <v>18360.25</v>
      </c>
      <c r="AO2849" s="34">
        <v>70.42</v>
      </c>
      <c r="AP2849" s="34">
        <v>0</v>
      </c>
      <c r="AR2849" s="45"/>
      <c r="AS2849" s="49"/>
      <c r="AT2849" s="45"/>
      <c r="AU2849" s="31">
        <v>42718</v>
      </c>
      <c r="AV2849" s="57">
        <v>0.13541666666666666</v>
      </c>
      <c r="AW2849" s="31" t="s">
        <v>232</v>
      </c>
      <c r="AY2849" s="32"/>
      <c r="BA2849" s="32"/>
      <c r="BG2849" s="32"/>
      <c r="BH2849" s="32"/>
    </row>
    <row r="2850" spans="1:60">
      <c r="A2850" s="34" t="s">
        <v>98</v>
      </c>
      <c r="B2850" s="34" t="s">
        <v>99</v>
      </c>
      <c r="C2850" s="38">
        <v>42719.385416666664</v>
      </c>
      <c r="D2850" s="34">
        <v>70.3</v>
      </c>
      <c r="E2850" s="38">
        <v>42719.489583333336</v>
      </c>
      <c r="F2850" s="34">
        <v>70.05</v>
      </c>
      <c r="G2850" s="42">
        <v>-3.5999999999999999E-3</v>
      </c>
      <c r="H2850" s="34">
        <v>-179.2</v>
      </c>
      <c r="I2850" s="42">
        <v>-3.5999999999999999E-3</v>
      </c>
      <c r="J2850" s="34">
        <v>716.78830000000005</v>
      </c>
      <c r="K2850" s="34">
        <v>50390.22</v>
      </c>
      <c r="L2850" s="34">
        <v>77034.27</v>
      </c>
      <c r="M2850" s="34">
        <v>11</v>
      </c>
      <c r="N2850" s="34">
        <v>-16.29</v>
      </c>
      <c r="O2850" s="42">
        <v>-1.5599999999999999E-2</v>
      </c>
      <c r="P2850" s="42">
        <v>1.5599999999999999E-2</v>
      </c>
      <c r="Q2850" s="34" t="s">
        <v>100</v>
      </c>
      <c r="R2850" s="34">
        <v>0</v>
      </c>
      <c r="S2850" s="34">
        <v>69.150000000000006</v>
      </c>
      <c r="U2850" s="58">
        <f>VLOOKUP(AU2850,[1]expiry_dates!$B$2:$C$2894,2,FALSE)</f>
        <v>42733</v>
      </c>
      <c r="V2850" s="34" t="s">
        <v>135</v>
      </c>
      <c r="W2850" s="34" t="s">
        <v>101</v>
      </c>
      <c r="X2850" s="54">
        <v>42719.385416666664</v>
      </c>
      <c r="Y2850" s="34">
        <v>1.75</v>
      </c>
      <c r="Z2850" s="34">
        <v>42719.489583333336</v>
      </c>
      <c r="AA2850" s="34">
        <v>1.6</v>
      </c>
      <c r="AB2850" s="34">
        <v>-8.5699999999999998E-2</v>
      </c>
      <c r="AC2850" s="34">
        <v>6546.05</v>
      </c>
      <c r="AD2850" s="34">
        <v>8.5699999999999998E-2</v>
      </c>
      <c r="AE2850" s="34">
        <v>43640.32</v>
      </c>
      <c r="AF2850" s="34">
        <v>76370.570000000007</v>
      </c>
      <c r="AG2850" s="34">
        <v>5271778.97</v>
      </c>
      <c r="AH2850" s="34">
        <v>11</v>
      </c>
      <c r="AI2850" s="34">
        <v>595.1</v>
      </c>
      <c r="AJ2850" s="34">
        <v>-0.2571</v>
      </c>
      <c r="AK2850" s="34">
        <v>0.2571</v>
      </c>
      <c r="AL2850" s="34" t="s">
        <v>100</v>
      </c>
      <c r="AM2850" s="34">
        <v>70.3</v>
      </c>
      <c r="AN2850" s="34">
        <v>18295.25</v>
      </c>
      <c r="AO2850" s="34">
        <v>69.150000000000006</v>
      </c>
      <c r="AP2850" s="34">
        <v>0</v>
      </c>
      <c r="AR2850" s="45"/>
      <c r="AS2850" s="49"/>
      <c r="AT2850" s="45"/>
      <c r="AU2850" s="31">
        <v>42719</v>
      </c>
      <c r="AV2850" s="57">
        <v>0.38541666666666669</v>
      </c>
      <c r="AW2850" s="31" t="s">
        <v>231</v>
      </c>
      <c r="AY2850" s="32"/>
      <c r="BA2850" s="32"/>
      <c r="BG2850" s="32"/>
      <c r="BH2850" s="32"/>
    </row>
    <row r="2851" spans="1:60">
      <c r="A2851" s="34" t="s">
        <v>98</v>
      </c>
      <c r="B2851" s="34" t="s">
        <v>101</v>
      </c>
      <c r="C2851" s="38">
        <v>42719.489583333336</v>
      </c>
      <c r="D2851" s="34">
        <v>70.05</v>
      </c>
      <c r="E2851" s="38">
        <v>42719.572916666664</v>
      </c>
      <c r="F2851" s="34">
        <v>70.75</v>
      </c>
      <c r="G2851" s="42">
        <v>0.01</v>
      </c>
      <c r="H2851" s="34">
        <v>-503.5</v>
      </c>
      <c r="I2851" s="42">
        <v>-0.01</v>
      </c>
      <c r="J2851" s="34">
        <v>719.28719999999998</v>
      </c>
      <c r="K2851" s="34">
        <v>50386.07</v>
      </c>
      <c r="L2851" s="34">
        <v>76530.77</v>
      </c>
      <c r="M2851" s="34">
        <v>9</v>
      </c>
      <c r="N2851" s="34">
        <v>-55.94</v>
      </c>
      <c r="O2851" s="42">
        <v>-1.0699999999999999E-2</v>
      </c>
      <c r="P2851" s="42">
        <v>2.0999999999999999E-3</v>
      </c>
      <c r="Q2851" s="34" t="s">
        <v>100</v>
      </c>
      <c r="R2851" s="34">
        <v>0</v>
      </c>
      <c r="S2851" s="34">
        <v>71.400000000000006</v>
      </c>
      <c r="U2851" s="58">
        <f>VLOOKUP(AU2851,[1]expiry_dates!$B$2:$C$2894,2,FALSE)</f>
        <v>42733</v>
      </c>
      <c r="V2851" s="34" t="s">
        <v>139</v>
      </c>
      <c r="W2851" s="34" t="s">
        <v>101</v>
      </c>
      <c r="X2851" s="54">
        <v>42719.489583333336</v>
      </c>
      <c r="Y2851" s="34">
        <v>2.0499999999999998</v>
      </c>
      <c r="Z2851" s="34">
        <v>42719.572916666664</v>
      </c>
      <c r="AA2851" s="34">
        <v>2.35</v>
      </c>
      <c r="AB2851" s="34">
        <v>0.14630000000000001</v>
      </c>
      <c r="AC2851" s="34">
        <v>-11174.47</v>
      </c>
      <c r="AD2851" s="34">
        <v>-0.14630000000000001</v>
      </c>
      <c r="AE2851" s="34">
        <v>37248.239999999998</v>
      </c>
      <c r="AF2851" s="34">
        <v>76358.899999999994</v>
      </c>
      <c r="AG2851" s="34">
        <v>5260604.5</v>
      </c>
      <c r="AH2851" s="34">
        <v>9</v>
      </c>
      <c r="AI2851" s="34">
        <v>-1241.6099999999999</v>
      </c>
      <c r="AJ2851" s="34">
        <v>-0.1951</v>
      </c>
      <c r="AK2851" s="34">
        <v>0</v>
      </c>
      <c r="AL2851" s="34" t="s">
        <v>100</v>
      </c>
      <c r="AM2851" s="34">
        <v>70.05</v>
      </c>
      <c r="AN2851" s="34">
        <v>18333.349999999999</v>
      </c>
      <c r="AO2851" s="34">
        <v>71.400000000000006</v>
      </c>
      <c r="AP2851" s="34">
        <v>0</v>
      </c>
      <c r="AR2851" s="45"/>
      <c r="AS2851" s="49"/>
      <c r="AT2851" s="45"/>
      <c r="AU2851" s="31">
        <v>42719</v>
      </c>
      <c r="AV2851" s="57">
        <v>0.48958333333333331</v>
      </c>
      <c r="AW2851" s="31" t="s">
        <v>231</v>
      </c>
      <c r="AY2851" s="32"/>
      <c r="BA2851" s="32"/>
      <c r="BG2851" s="32"/>
      <c r="BH2851" s="32"/>
    </row>
    <row r="2852" spans="1:60">
      <c r="A2852" s="34" t="s">
        <v>98</v>
      </c>
      <c r="B2852" s="34" t="s">
        <v>99</v>
      </c>
      <c r="C2852" s="38">
        <v>42719.572916666664</v>
      </c>
      <c r="D2852" s="34">
        <v>70.75</v>
      </c>
      <c r="E2852" s="38">
        <v>42720.385416666664</v>
      </c>
      <c r="F2852" s="34">
        <v>70.599999999999994</v>
      </c>
      <c r="G2852" s="42">
        <v>-2.0999999999999999E-3</v>
      </c>
      <c r="H2852" s="34">
        <v>-106.82</v>
      </c>
      <c r="I2852" s="42">
        <v>-2.0999999999999999E-3</v>
      </c>
      <c r="J2852" s="34">
        <v>712.12990000000002</v>
      </c>
      <c r="K2852" s="34">
        <v>50383.199999999997</v>
      </c>
      <c r="L2852" s="34">
        <v>76423.95</v>
      </c>
      <c r="M2852" s="34">
        <v>12</v>
      </c>
      <c r="N2852" s="34">
        <v>-8.9</v>
      </c>
      <c r="O2852" s="42">
        <v>-4.8999999999999998E-3</v>
      </c>
      <c r="P2852" s="42">
        <v>2.8E-3</v>
      </c>
      <c r="Q2852" s="34" t="s">
        <v>100</v>
      </c>
      <c r="R2852" s="34">
        <v>0</v>
      </c>
      <c r="S2852" s="34">
        <v>69.900000000000006</v>
      </c>
      <c r="U2852" s="58">
        <f>VLOOKUP(AU2852,[1]expiry_dates!$B$2:$C$2894,2,FALSE)</f>
        <v>42733</v>
      </c>
      <c r="V2852" s="34" t="s">
        <v>135</v>
      </c>
      <c r="W2852" s="34" t="s">
        <v>101</v>
      </c>
      <c r="X2852" s="54">
        <v>42719.572916666664</v>
      </c>
      <c r="Y2852" s="34">
        <v>1.45</v>
      </c>
      <c r="Z2852" s="34">
        <v>42720.385416666664</v>
      </c>
      <c r="AA2852" s="34">
        <v>1.55</v>
      </c>
      <c r="AB2852" s="34">
        <v>6.9000000000000006E-2</v>
      </c>
      <c r="AC2852" s="34">
        <v>-5262.28</v>
      </c>
      <c r="AD2852" s="34">
        <v>-6.9000000000000006E-2</v>
      </c>
      <c r="AE2852" s="34">
        <v>52622.77</v>
      </c>
      <c r="AF2852" s="34">
        <v>76303.02</v>
      </c>
      <c r="AG2852" s="34">
        <v>5255342.22</v>
      </c>
      <c r="AH2852" s="34">
        <v>12</v>
      </c>
      <c r="AI2852" s="34">
        <v>-438.52</v>
      </c>
      <c r="AJ2852" s="34">
        <v>-6.9000000000000006E-2</v>
      </c>
      <c r="AK2852" s="34">
        <v>3.4500000000000003E-2</v>
      </c>
      <c r="AL2852" s="34" t="s">
        <v>100</v>
      </c>
      <c r="AM2852" s="34">
        <v>70.75</v>
      </c>
      <c r="AN2852" s="34">
        <v>18414.150000000001</v>
      </c>
      <c r="AO2852" s="34">
        <v>69.900000000000006</v>
      </c>
      <c r="AP2852" s="34">
        <v>0</v>
      </c>
      <c r="AR2852" s="45"/>
      <c r="AS2852" s="49"/>
      <c r="AT2852" s="45"/>
      <c r="AU2852" s="31">
        <v>42719</v>
      </c>
      <c r="AV2852" s="57">
        <v>7.2916666666666671E-2</v>
      </c>
      <c r="AW2852" s="31" t="s">
        <v>232</v>
      </c>
      <c r="AY2852" s="32"/>
      <c r="BA2852" s="32"/>
      <c r="BG2852" s="32"/>
      <c r="BH2852" s="32"/>
    </row>
    <row r="2853" spans="1:60">
      <c r="A2853" s="34" t="s">
        <v>98</v>
      </c>
      <c r="B2853" s="34" t="s">
        <v>101</v>
      </c>
      <c r="C2853" s="38">
        <v>42720.385416666664</v>
      </c>
      <c r="D2853" s="34">
        <v>70.599999999999994</v>
      </c>
      <c r="E2853" s="38">
        <v>42720.5625</v>
      </c>
      <c r="F2853" s="34">
        <v>70.25</v>
      </c>
      <c r="G2853" s="42">
        <v>-5.0000000000000001E-3</v>
      </c>
      <c r="H2853" s="34">
        <v>249.77</v>
      </c>
      <c r="I2853" s="42">
        <v>5.0000000000000001E-3</v>
      </c>
      <c r="J2853" s="34">
        <v>713.63030000000003</v>
      </c>
      <c r="K2853" s="34">
        <v>50382.3</v>
      </c>
      <c r="L2853" s="34">
        <v>76673.72</v>
      </c>
      <c r="M2853" s="34">
        <v>18</v>
      </c>
      <c r="N2853" s="34">
        <v>13.88</v>
      </c>
      <c r="O2853" s="42">
        <v>-4.1999999999999997E-3</v>
      </c>
      <c r="P2853" s="42">
        <v>9.9000000000000008E-3</v>
      </c>
      <c r="Q2853" s="34" t="s">
        <v>100</v>
      </c>
      <c r="R2853" s="34">
        <v>0</v>
      </c>
      <c r="S2853" s="34">
        <v>70.930000000000007</v>
      </c>
      <c r="U2853" s="58">
        <f>VLOOKUP(AU2853,[1]expiry_dates!$B$2:$C$2894,2,FALSE)</f>
        <v>42733</v>
      </c>
      <c r="V2853" s="34" t="s">
        <v>139</v>
      </c>
      <c r="W2853" s="34" t="s">
        <v>101</v>
      </c>
      <c r="X2853" s="54">
        <v>42720.385416666664</v>
      </c>
      <c r="Y2853" s="34">
        <v>2.2999999999999998</v>
      </c>
      <c r="Z2853" s="34">
        <v>42720.5625</v>
      </c>
      <c r="AA2853" s="34">
        <v>1.85</v>
      </c>
      <c r="AB2853" s="34">
        <v>-0.19570000000000001</v>
      </c>
      <c r="AC2853" s="34">
        <v>14923.71</v>
      </c>
      <c r="AD2853" s="34">
        <v>0.19570000000000001</v>
      </c>
      <c r="AE2853" s="34">
        <v>33163.79</v>
      </c>
      <c r="AF2853" s="34">
        <v>76276.710000000006</v>
      </c>
      <c r="AG2853" s="34">
        <v>5270265.93</v>
      </c>
      <c r="AH2853" s="34">
        <v>18</v>
      </c>
      <c r="AI2853" s="34">
        <v>829.09</v>
      </c>
      <c r="AJ2853" s="34">
        <v>0</v>
      </c>
      <c r="AK2853" s="34">
        <v>0.23910000000000001</v>
      </c>
      <c r="AL2853" s="34" t="s">
        <v>100</v>
      </c>
      <c r="AM2853" s="34">
        <v>70.599999999999994</v>
      </c>
      <c r="AN2853" s="34">
        <v>18330.650000000001</v>
      </c>
      <c r="AO2853" s="34">
        <v>70.930000000000007</v>
      </c>
      <c r="AP2853" s="34">
        <v>0</v>
      </c>
      <c r="AR2853" s="45"/>
      <c r="AS2853" s="49"/>
      <c r="AT2853" s="45"/>
      <c r="AU2853" s="31">
        <v>42720</v>
      </c>
      <c r="AV2853" s="57">
        <v>0.38541666666666669</v>
      </c>
      <c r="AW2853" s="31" t="s">
        <v>231</v>
      </c>
      <c r="AY2853" s="32"/>
      <c r="BA2853" s="32"/>
      <c r="BG2853" s="32"/>
      <c r="BH2853" s="32"/>
    </row>
    <row r="2854" spans="1:60">
      <c r="A2854" s="34" t="s">
        <v>98</v>
      </c>
      <c r="B2854" s="34" t="s">
        <v>99</v>
      </c>
      <c r="C2854" s="38">
        <v>42720.5625</v>
      </c>
      <c r="D2854" s="34">
        <v>70.25</v>
      </c>
      <c r="E2854" s="38">
        <v>42723.385416666664</v>
      </c>
      <c r="F2854" s="34">
        <v>70.05</v>
      </c>
      <c r="G2854" s="42">
        <v>-2.8E-3</v>
      </c>
      <c r="H2854" s="34">
        <v>-143.44</v>
      </c>
      <c r="I2854" s="42">
        <v>-2.8E-3</v>
      </c>
      <c r="J2854" s="34">
        <v>717.20100000000002</v>
      </c>
      <c r="K2854" s="34">
        <v>50383.37</v>
      </c>
      <c r="L2854" s="34">
        <v>76530.28</v>
      </c>
      <c r="M2854" s="34">
        <v>12</v>
      </c>
      <c r="N2854" s="34">
        <v>-11.95</v>
      </c>
      <c r="O2854" s="42">
        <v>-2.8E-3</v>
      </c>
      <c r="P2854" s="42">
        <v>7.1000000000000004E-3</v>
      </c>
      <c r="Q2854" s="34" t="s">
        <v>100</v>
      </c>
      <c r="R2854" s="34">
        <v>0</v>
      </c>
      <c r="S2854" s="34">
        <v>69.92</v>
      </c>
      <c r="U2854" s="58">
        <f>VLOOKUP(AU2854,[1]expiry_dates!$B$2:$C$2894,2,FALSE)</f>
        <v>42733</v>
      </c>
      <c r="V2854" s="34" t="s">
        <v>141</v>
      </c>
      <c r="W2854" s="34" t="s">
        <v>101</v>
      </c>
      <c r="X2854" s="54">
        <v>42720.5625</v>
      </c>
      <c r="Y2854" s="34">
        <v>0.25</v>
      </c>
      <c r="Z2854" s="34">
        <v>42723.385416666664</v>
      </c>
      <c r="AA2854" s="34">
        <v>0.3</v>
      </c>
      <c r="AB2854" s="34">
        <v>0.2</v>
      </c>
      <c r="AC2854" s="34">
        <v>-15270.27</v>
      </c>
      <c r="AD2854" s="34">
        <v>-0.2</v>
      </c>
      <c r="AE2854" s="34">
        <v>305405.3</v>
      </c>
      <c r="AF2854" s="34">
        <v>76351.33</v>
      </c>
      <c r="AG2854" s="34">
        <v>5254995.66</v>
      </c>
      <c r="AH2854" s="34">
        <v>12</v>
      </c>
      <c r="AI2854" s="34">
        <v>-1272.52</v>
      </c>
      <c r="AJ2854" s="34">
        <v>-0.2</v>
      </c>
      <c r="AK2854" s="34">
        <v>0</v>
      </c>
      <c r="AL2854" s="34" t="s">
        <v>100</v>
      </c>
      <c r="AM2854" s="34">
        <v>70.25</v>
      </c>
      <c r="AN2854" s="34">
        <v>18292.55</v>
      </c>
      <c r="AO2854" s="34">
        <v>69.92</v>
      </c>
      <c r="AP2854" s="34">
        <v>0</v>
      </c>
      <c r="AR2854" s="45"/>
      <c r="AS2854" s="49"/>
      <c r="AT2854" s="45"/>
      <c r="AU2854" s="31">
        <v>42720</v>
      </c>
      <c r="AV2854" s="57">
        <v>6.25E-2</v>
      </c>
      <c r="AW2854" s="31" t="s">
        <v>232</v>
      </c>
      <c r="AY2854" s="32"/>
      <c r="BA2854" s="32"/>
      <c r="BG2854" s="32"/>
      <c r="BH2854" s="32"/>
    </row>
    <row r="2855" spans="1:60">
      <c r="A2855" s="34" t="s">
        <v>98</v>
      </c>
      <c r="B2855" s="34" t="s">
        <v>101</v>
      </c>
      <c r="C2855" s="38">
        <v>42723.385416666664</v>
      </c>
      <c r="D2855" s="34">
        <v>70.05</v>
      </c>
      <c r="E2855" s="38">
        <v>42723.447916666664</v>
      </c>
      <c r="F2855" s="34">
        <v>70.349999999999994</v>
      </c>
      <c r="G2855" s="42">
        <v>4.3E-3</v>
      </c>
      <c r="H2855" s="34">
        <v>-215.78</v>
      </c>
      <c r="I2855" s="42">
        <v>-4.3E-3</v>
      </c>
      <c r="J2855" s="34">
        <v>719.25120000000004</v>
      </c>
      <c r="K2855" s="34">
        <v>50383.55</v>
      </c>
      <c r="L2855" s="34">
        <v>76314.509999999995</v>
      </c>
      <c r="M2855" s="34">
        <v>7</v>
      </c>
      <c r="N2855" s="34">
        <v>-30.83</v>
      </c>
      <c r="O2855" s="42">
        <v>-7.1000000000000004E-3</v>
      </c>
      <c r="P2855" s="42">
        <v>5.0000000000000001E-3</v>
      </c>
      <c r="Q2855" s="34" t="s">
        <v>100</v>
      </c>
      <c r="R2855" s="34">
        <v>0</v>
      </c>
      <c r="S2855" s="34">
        <v>70.72</v>
      </c>
      <c r="U2855" s="58">
        <f>VLOOKUP(AU2855,[1]expiry_dates!$B$2:$C$2894,2,FALSE)</f>
        <v>42733</v>
      </c>
      <c r="V2855" s="34" t="s">
        <v>139</v>
      </c>
      <c r="W2855" s="34" t="s">
        <v>101</v>
      </c>
      <c r="X2855" s="54">
        <v>42723.385416666664</v>
      </c>
      <c r="Y2855" s="34">
        <v>1.75</v>
      </c>
      <c r="Z2855" s="34">
        <v>42723.447916666664</v>
      </c>
      <c r="AA2855" s="34">
        <v>2</v>
      </c>
      <c r="AB2855" s="34">
        <v>0.1429</v>
      </c>
      <c r="AC2855" s="34">
        <v>-10896.43</v>
      </c>
      <c r="AD2855" s="34">
        <v>-0.1429</v>
      </c>
      <c r="AE2855" s="34">
        <v>43585.7</v>
      </c>
      <c r="AF2855" s="34">
        <v>76274.98</v>
      </c>
      <c r="AG2855" s="34">
        <v>5244099.2300000004</v>
      </c>
      <c r="AH2855" s="34">
        <v>7</v>
      </c>
      <c r="AI2855" s="34">
        <v>-1556.63</v>
      </c>
      <c r="AJ2855" s="34">
        <v>-0.1429</v>
      </c>
      <c r="AK2855" s="34">
        <v>8.5699999999999998E-2</v>
      </c>
      <c r="AL2855" s="34" t="s">
        <v>100</v>
      </c>
      <c r="AM2855" s="34">
        <v>70.05</v>
      </c>
      <c r="AN2855" s="34">
        <v>18254.2</v>
      </c>
      <c r="AO2855" s="34">
        <v>70.72</v>
      </c>
      <c r="AP2855" s="34">
        <v>0</v>
      </c>
      <c r="AR2855" s="45"/>
      <c r="AS2855" s="49"/>
      <c r="AT2855" s="45"/>
      <c r="AU2855" s="31">
        <v>42723</v>
      </c>
      <c r="AV2855" s="57">
        <v>0.38541666666666669</v>
      </c>
      <c r="AW2855" s="31" t="s">
        <v>231</v>
      </c>
      <c r="AY2855" s="32"/>
      <c r="BA2855" s="32"/>
      <c r="BG2855" s="32"/>
      <c r="BH2855" s="32"/>
    </row>
    <row r="2856" spans="1:60">
      <c r="A2856" s="34" t="s">
        <v>98</v>
      </c>
      <c r="B2856" s="34" t="s">
        <v>99</v>
      </c>
      <c r="C2856" s="38">
        <v>42723.447916666664</v>
      </c>
      <c r="D2856" s="34">
        <v>70.349999999999994</v>
      </c>
      <c r="E2856" s="38">
        <v>42723.583333333336</v>
      </c>
      <c r="F2856" s="34">
        <v>70.400000000000006</v>
      </c>
      <c r="G2856" s="42">
        <v>6.9999999999999999E-4</v>
      </c>
      <c r="H2856" s="34">
        <v>35.81</v>
      </c>
      <c r="I2856" s="42">
        <v>6.9999999999999999E-4</v>
      </c>
      <c r="J2856" s="34">
        <v>716.16110000000003</v>
      </c>
      <c r="K2856" s="34">
        <v>50381.93</v>
      </c>
      <c r="L2856" s="34">
        <v>76350.320000000007</v>
      </c>
      <c r="M2856" s="34">
        <v>14</v>
      </c>
      <c r="N2856" s="34">
        <v>2.56</v>
      </c>
      <c r="O2856" s="42">
        <v>-1.4E-3</v>
      </c>
      <c r="P2856" s="42">
        <v>7.1000000000000004E-3</v>
      </c>
      <c r="Q2856" s="34" t="s">
        <v>100</v>
      </c>
      <c r="R2856" s="34">
        <v>0</v>
      </c>
      <c r="S2856" s="34">
        <v>69.739999999999995</v>
      </c>
      <c r="U2856" s="58">
        <f>VLOOKUP(AU2856,[1]expiry_dates!$B$2:$C$2894,2,FALSE)</f>
        <v>42733</v>
      </c>
      <c r="V2856" s="34" t="s">
        <v>135</v>
      </c>
      <c r="W2856" s="34" t="s">
        <v>101</v>
      </c>
      <c r="X2856" s="54">
        <v>42723.447916666664</v>
      </c>
      <c r="Y2856" s="34">
        <v>1.2</v>
      </c>
      <c r="Z2856" s="34">
        <v>42723.583333333336</v>
      </c>
      <c r="AA2856" s="34">
        <v>1.2</v>
      </c>
      <c r="AB2856" s="34">
        <v>0</v>
      </c>
      <c r="AC2856" s="34">
        <v>0</v>
      </c>
      <c r="AD2856" s="34">
        <v>0</v>
      </c>
      <c r="AE2856" s="34">
        <v>63571.56</v>
      </c>
      <c r="AF2856" s="34">
        <v>76285.88</v>
      </c>
      <c r="AG2856" s="34">
        <v>5244099.2300000004</v>
      </c>
      <c r="AH2856" s="34">
        <v>14</v>
      </c>
      <c r="AI2856" s="34">
        <v>0</v>
      </c>
      <c r="AJ2856" s="34">
        <v>-0.375</v>
      </c>
      <c r="AK2856" s="34">
        <v>0</v>
      </c>
      <c r="AL2856" s="34" t="s">
        <v>100</v>
      </c>
      <c r="AM2856" s="34">
        <v>70.349999999999994</v>
      </c>
      <c r="AN2856" s="34">
        <v>18296.150000000001</v>
      </c>
      <c r="AO2856" s="34">
        <v>69.739999999999995</v>
      </c>
      <c r="AP2856" s="34">
        <v>0</v>
      </c>
      <c r="AR2856" s="45"/>
      <c r="AS2856" s="49"/>
      <c r="AT2856" s="45"/>
      <c r="AU2856" s="31">
        <v>42723</v>
      </c>
      <c r="AV2856" s="57">
        <v>0.44791666666666669</v>
      </c>
      <c r="AW2856" s="31" t="s">
        <v>231</v>
      </c>
      <c r="AY2856" s="32"/>
      <c r="BA2856" s="32"/>
      <c r="BG2856" s="32"/>
      <c r="BH2856" s="32"/>
    </row>
    <row r="2857" spans="1:60">
      <c r="A2857" s="34" t="s">
        <v>98</v>
      </c>
      <c r="B2857" s="34" t="s">
        <v>101</v>
      </c>
      <c r="C2857" s="38">
        <v>42723.583333333336</v>
      </c>
      <c r="D2857" s="34">
        <v>70.400000000000006</v>
      </c>
      <c r="E2857" s="38">
        <v>42725.395833333336</v>
      </c>
      <c r="F2857" s="34">
        <v>68.55</v>
      </c>
      <c r="G2857" s="42">
        <v>-2.63E-2</v>
      </c>
      <c r="H2857" s="34">
        <v>1323.96</v>
      </c>
      <c r="I2857" s="42">
        <v>2.63E-2</v>
      </c>
      <c r="J2857" s="34">
        <v>715.65239999999994</v>
      </c>
      <c r="K2857" s="34">
        <v>50381.93</v>
      </c>
      <c r="L2857" s="34">
        <v>77674.27</v>
      </c>
      <c r="M2857" s="34">
        <v>41</v>
      </c>
      <c r="N2857" s="34">
        <v>32.29</v>
      </c>
      <c r="O2857" s="42">
        <v>-2.8E-3</v>
      </c>
      <c r="P2857" s="42">
        <v>3.6900000000000002E-2</v>
      </c>
      <c r="Q2857" s="34" t="s">
        <v>100</v>
      </c>
      <c r="R2857" s="34">
        <v>0</v>
      </c>
      <c r="S2857" s="34">
        <v>70.849999999999994</v>
      </c>
      <c r="U2857" s="58">
        <f>VLOOKUP(AU2857,[1]expiry_dates!$B$2:$C$2894,2,FALSE)</f>
        <v>42733</v>
      </c>
      <c r="V2857" s="34" t="s">
        <v>139</v>
      </c>
      <c r="W2857" s="34" t="s">
        <v>101</v>
      </c>
      <c r="X2857" s="54">
        <v>42723.583333333336</v>
      </c>
      <c r="Y2857" s="34">
        <v>1.85</v>
      </c>
      <c r="Z2857" s="34">
        <v>42725.395833333336</v>
      </c>
      <c r="AA2857" s="34">
        <v>0.7</v>
      </c>
      <c r="AB2857" s="34">
        <v>-0.62160000000000004</v>
      </c>
      <c r="AC2857" s="34">
        <v>47380.31</v>
      </c>
      <c r="AD2857" s="34">
        <v>0.62160000000000004</v>
      </c>
      <c r="AE2857" s="34">
        <v>41200.269999999997</v>
      </c>
      <c r="AF2857" s="34">
        <v>76220.5</v>
      </c>
      <c r="AG2857" s="34">
        <v>5291479.54</v>
      </c>
      <c r="AH2857" s="34">
        <v>41</v>
      </c>
      <c r="AI2857" s="34">
        <v>1155.6199999999999</v>
      </c>
      <c r="AJ2857" s="34">
        <v>-5.4100000000000002E-2</v>
      </c>
      <c r="AK2857" s="34">
        <v>0.70269999999999999</v>
      </c>
      <c r="AL2857" s="34" t="s">
        <v>100</v>
      </c>
      <c r="AM2857" s="34">
        <v>70.400000000000006</v>
      </c>
      <c r="AN2857" s="34">
        <v>18279.599999999999</v>
      </c>
      <c r="AO2857" s="34">
        <v>70.849999999999994</v>
      </c>
      <c r="AP2857" s="34">
        <v>0</v>
      </c>
      <c r="AR2857" s="45"/>
      <c r="AS2857" s="49"/>
      <c r="AT2857" s="45"/>
      <c r="AU2857" s="31">
        <v>42723</v>
      </c>
      <c r="AV2857" s="57">
        <v>8.3333333333333329E-2</v>
      </c>
      <c r="AW2857" s="31" t="s">
        <v>232</v>
      </c>
      <c r="AY2857" s="32"/>
      <c r="BA2857" s="32"/>
      <c r="BG2857" s="32"/>
      <c r="BH2857" s="32"/>
    </row>
    <row r="2858" spans="1:60">
      <c r="A2858" s="34" t="s">
        <v>98</v>
      </c>
      <c r="B2858" s="34" t="s">
        <v>99</v>
      </c>
      <c r="C2858" s="38">
        <v>42725.395833333336</v>
      </c>
      <c r="D2858" s="34">
        <v>68.55</v>
      </c>
      <c r="E2858" s="38">
        <v>42725.520833333336</v>
      </c>
      <c r="F2858" s="34">
        <v>68.400000000000006</v>
      </c>
      <c r="G2858" s="42">
        <v>-2.2000000000000001E-3</v>
      </c>
      <c r="H2858" s="34">
        <v>-110.26</v>
      </c>
      <c r="I2858" s="42">
        <v>-2.2000000000000001E-3</v>
      </c>
      <c r="J2858" s="34">
        <v>735.09400000000005</v>
      </c>
      <c r="K2858" s="34">
        <v>50390.7</v>
      </c>
      <c r="L2858" s="34">
        <v>77564.009999999995</v>
      </c>
      <c r="M2858" s="34">
        <v>13</v>
      </c>
      <c r="N2858" s="34">
        <v>-8.48</v>
      </c>
      <c r="O2858" s="42">
        <v>-9.4999999999999998E-3</v>
      </c>
      <c r="P2858" s="42">
        <v>4.4000000000000003E-3</v>
      </c>
      <c r="Q2858" s="34" t="s">
        <v>100</v>
      </c>
      <c r="R2858" s="34">
        <v>0</v>
      </c>
      <c r="S2858" s="34">
        <v>67.8</v>
      </c>
      <c r="U2858" s="58">
        <f>VLOOKUP(AU2858,[1]expiry_dates!$B$2:$C$2894,2,FALSE)</f>
        <v>42733</v>
      </c>
      <c r="V2858" s="34" t="s">
        <v>141</v>
      </c>
      <c r="W2858" s="34" t="s">
        <v>101</v>
      </c>
      <c r="X2858" s="54">
        <v>42725.395833333336</v>
      </c>
      <c r="Y2858" s="34">
        <v>0.3</v>
      </c>
      <c r="Z2858" s="34">
        <v>42725.520833333336</v>
      </c>
      <c r="AA2858" s="34">
        <v>0.25</v>
      </c>
      <c r="AB2858" s="34">
        <v>-0.16669999999999999</v>
      </c>
      <c r="AC2858" s="34">
        <v>12748.05</v>
      </c>
      <c r="AD2858" s="34">
        <v>0.16669999999999999</v>
      </c>
      <c r="AE2858" s="34">
        <v>254961</v>
      </c>
      <c r="AF2858" s="34">
        <v>76488.3</v>
      </c>
      <c r="AG2858" s="34">
        <v>5304227.59</v>
      </c>
      <c r="AH2858" s="34">
        <v>13</v>
      </c>
      <c r="AI2858" s="34">
        <v>980.62</v>
      </c>
      <c r="AJ2858" s="34">
        <v>0</v>
      </c>
      <c r="AK2858" s="34">
        <v>0.33329999999999999</v>
      </c>
      <c r="AL2858" s="34" t="s">
        <v>100</v>
      </c>
      <c r="AM2858" s="34">
        <v>68.55</v>
      </c>
      <c r="AN2858" s="34">
        <v>18108.25</v>
      </c>
      <c r="AO2858" s="34">
        <v>67.8</v>
      </c>
      <c r="AP2858" s="34">
        <v>0</v>
      </c>
      <c r="AR2858" s="45"/>
      <c r="AS2858" s="49"/>
      <c r="AT2858" s="45"/>
      <c r="AU2858" s="31">
        <v>42725</v>
      </c>
      <c r="AV2858" s="57">
        <v>0.39583333333333331</v>
      </c>
      <c r="AW2858" s="31" t="s">
        <v>231</v>
      </c>
      <c r="AY2858" s="32"/>
      <c r="BA2858" s="32"/>
      <c r="BG2858" s="32"/>
      <c r="BH2858" s="32"/>
    </row>
    <row r="2859" spans="1:60">
      <c r="A2859" s="34" t="s">
        <v>98</v>
      </c>
      <c r="B2859" s="34" t="s">
        <v>101</v>
      </c>
      <c r="C2859" s="38">
        <v>42725.520833333336</v>
      </c>
      <c r="D2859" s="34">
        <v>68.400000000000006</v>
      </c>
      <c r="E2859" s="38">
        <v>42725.59375</v>
      </c>
      <c r="F2859" s="34">
        <v>68.400000000000006</v>
      </c>
      <c r="G2859" s="42">
        <v>0</v>
      </c>
      <c r="H2859" s="34">
        <v>0</v>
      </c>
      <c r="I2859" s="42">
        <v>0</v>
      </c>
      <c r="J2859" s="34">
        <v>736.66399999999999</v>
      </c>
      <c r="K2859" s="34">
        <v>50387.82</v>
      </c>
      <c r="L2859" s="34">
        <v>77564.009999999995</v>
      </c>
      <c r="M2859" s="34">
        <v>8</v>
      </c>
      <c r="N2859" s="34">
        <v>0</v>
      </c>
      <c r="O2859" s="42">
        <v>-2.8999999999999998E-3</v>
      </c>
      <c r="P2859" s="42">
        <v>2.8999999999999998E-3</v>
      </c>
      <c r="Q2859" s="34" t="s">
        <v>100</v>
      </c>
      <c r="R2859" s="34">
        <v>0</v>
      </c>
      <c r="S2859" s="34">
        <v>68.83</v>
      </c>
      <c r="U2859" s="58">
        <f>VLOOKUP(AU2859,[1]expiry_dates!$B$2:$C$2894,2,FALSE)</f>
        <v>42733</v>
      </c>
      <c r="V2859" s="34" t="s">
        <v>139</v>
      </c>
      <c r="W2859" s="34" t="s">
        <v>101</v>
      </c>
      <c r="X2859" s="54">
        <v>42725.520833333336</v>
      </c>
      <c r="Y2859" s="34">
        <v>0.65</v>
      </c>
      <c r="Z2859" s="34">
        <v>42725.59375</v>
      </c>
      <c r="AA2859" s="34">
        <v>0.75000009999999995</v>
      </c>
      <c r="AB2859" s="34">
        <v>0.15379999999999999</v>
      </c>
      <c r="AC2859" s="34">
        <v>-11772.48</v>
      </c>
      <c r="AD2859" s="34">
        <v>-0.15379999999999999</v>
      </c>
      <c r="AE2859" s="34">
        <v>117724.8</v>
      </c>
      <c r="AF2859" s="34">
        <v>76521.13</v>
      </c>
      <c r="AG2859" s="34">
        <v>5292455.1100000003</v>
      </c>
      <c r="AH2859" s="34">
        <v>8</v>
      </c>
      <c r="AI2859" s="34">
        <v>-1471.56</v>
      </c>
      <c r="AJ2859" s="34">
        <v>-0.15379999999999999</v>
      </c>
      <c r="AK2859" s="34">
        <v>7.6899999999999996E-2</v>
      </c>
      <c r="AL2859" s="34" t="s">
        <v>100</v>
      </c>
      <c r="AM2859" s="34">
        <v>68.400000000000006</v>
      </c>
      <c r="AN2859" s="34">
        <v>18104.55</v>
      </c>
      <c r="AO2859" s="34">
        <v>68.83</v>
      </c>
      <c r="AP2859" s="34">
        <v>0</v>
      </c>
      <c r="AR2859" s="45"/>
      <c r="AS2859" s="49"/>
      <c r="AT2859" s="45"/>
      <c r="AU2859" s="31">
        <v>42725</v>
      </c>
      <c r="AV2859" s="57">
        <v>0.52083333333333337</v>
      </c>
      <c r="AW2859" s="31" t="s">
        <v>232</v>
      </c>
      <c r="AY2859" s="32"/>
      <c r="BA2859" s="32"/>
      <c r="BG2859" s="32"/>
      <c r="BH2859" s="32"/>
    </row>
    <row r="2860" spans="1:60">
      <c r="A2860" s="34" t="s">
        <v>98</v>
      </c>
      <c r="B2860" s="34" t="s">
        <v>99</v>
      </c>
      <c r="C2860" s="38">
        <v>42725.59375</v>
      </c>
      <c r="D2860" s="34">
        <v>68.400000000000006</v>
      </c>
      <c r="E2860" s="38">
        <v>42725.614583333336</v>
      </c>
      <c r="F2860" s="34">
        <v>68.150000000000006</v>
      </c>
      <c r="G2860" s="42">
        <v>-3.7000000000000002E-3</v>
      </c>
      <c r="H2860" s="34">
        <v>-184.16</v>
      </c>
      <c r="I2860" s="42">
        <v>-3.7000000000000002E-3</v>
      </c>
      <c r="J2860" s="34">
        <v>736.65859999999998</v>
      </c>
      <c r="K2860" s="34">
        <v>50387.45</v>
      </c>
      <c r="L2860" s="34">
        <v>77379.839999999997</v>
      </c>
      <c r="M2860" s="34">
        <v>3</v>
      </c>
      <c r="N2860" s="34">
        <v>-61.39</v>
      </c>
      <c r="O2860" s="42">
        <v>-3.7000000000000002E-3</v>
      </c>
      <c r="P2860" s="42">
        <v>3.7000000000000002E-3</v>
      </c>
      <c r="Q2860" s="34" t="s">
        <v>100</v>
      </c>
      <c r="R2860" s="34">
        <v>0</v>
      </c>
      <c r="S2860" s="34">
        <v>68.22</v>
      </c>
      <c r="U2860" s="58">
        <f>VLOOKUP(AU2860,[1]expiry_dates!$B$2:$C$2894,2,FALSE)</f>
        <v>42733</v>
      </c>
      <c r="V2860" s="34" t="s">
        <v>144</v>
      </c>
      <c r="W2860" s="34" t="s">
        <v>101</v>
      </c>
      <c r="X2860" s="54">
        <v>42725.59375</v>
      </c>
      <c r="Y2860" s="34">
        <v>0.7</v>
      </c>
      <c r="Z2860" s="34">
        <v>42725.614583333336</v>
      </c>
      <c r="AA2860" s="34">
        <v>0.75</v>
      </c>
      <c r="AB2860" s="34">
        <v>7.1400000000000005E-2</v>
      </c>
      <c r="AC2860" s="34">
        <v>-5463.69</v>
      </c>
      <c r="AD2860" s="34">
        <v>-7.1400000000000005E-2</v>
      </c>
      <c r="AE2860" s="34">
        <v>109273.9</v>
      </c>
      <c r="AF2860" s="34">
        <v>76491.7</v>
      </c>
      <c r="AG2860" s="34">
        <v>5286991.42</v>
      </c>
      <c r="AH2860" s="34">
        <v>3</v>
      </c>
      <c r="AI2860" s="34">
        <v>-1821.23</v>
      </c>
      <c r="AJ2860" s="34">
        <v>-0.1429</v>
      </c>
      <c r="AK2860" s="34">
        <v>0</v>
      </c>
      <c r="AL2860" s="34" t="s">
        <v>100</v>
      </c>
      <c r="AM2860" s="34">
        <v>68.400000000000006</v>
      </c>
      <c r="AN2860" s="34">
        <v>18144</v>
      </c>
      <c r="AO2860" s="34">
        <v>68.22</v>
      </c>
      <c r="AP2860" s="34">
        <v>0</v>
      </c>
      <c r="AR2860" s="45"/>
      <c r="AS2860" s="49"/>
      <c r="AT2860" s="45"/>
      <c r="AU2860" s="31">
        <v>42725</v>
      </c>
      <c r="AV2860" s="57">
        <v>9.375E-2</v>
      </c>
      <c r="AW2860" s="31" t="s">
        <v>232</v>
      </c>
      <c r="AY2860" s="32"/>
      <c r="BA2860" s="32"/>
      <c r="BG2860" s="32"/>
      <c r="BH2860" s="32"/>
    </row>
    <row r="2861" spans="1:60">
      <c r="A2861" s="34" t="s">
        <v>98</v>
      </c>
      <c r="B2861" s="34" t="s">
        <v>101</v>
      </c>
      <c r="C2861" s="38">
        <v>42725.614583333336</v>
      </c>
      <c r="D2861" s="34">
        <v>68.150000000000006</v>
      </c>
      <c r="E2861" s="38">
        <v>42726.552083333336</v>
      </c>
      <c r="F2861" s="34">
        <v>67.55</v>
      </c>
      <c r="G2861" s="42">
        <v>-8.8000000000000005E-3</v>
      </c>
      <c r="H2861" s="34">
        <v>443.62</v>
      </c>
      <c r="I2861" s="42">
        <v>8.8000000000000005E-3</v>
      </c>
      <c r="J2861" s="34">
        <v>739.3664</v>
      </c>
      <c r="K2861" s="34">
        <v>50387.82</v>
      </c>
      <c r="L2861" s="34">
        <v>77823.460000000006</v>
      </c>
      <c r="M2861" s="34">
        <v>24</v>
      </c>
      <c r="N2861" s="34">
        <v>18.48</v>
      </c>
      <c r="O2861" s="42">
        <v>-2.8999999999999998E-3</v>
      </c>
      <c r="P2861" s="42">
        <v>1.54E-2</v>
      </c>
      <c r="Q2861" s="34" t="s">
        <v>100</v>
      </c>
      <c r="R2861" s="34">
        <v>0</v>
      </c>
      <c r="S2861" s="34">
        <v>68.63</v>
      </c>
      <c r="U2861" s="58">
        <f>VLOOKUP(AU2861,[1]expiry_dates!$B$2:$C$2894,2,FALSE)</f>
        <v>42733</v>
      </c>
      <c r="V2861" s="34" t="s">
        <v>139</v>
      </c>
      <c r="W2861" s="34" t="s">
        <v>101</v>
      </c>
      <c r="X2861" s="54">
        <v>42725.614583333336</v>
      </c>
      <c r="Y2861" s="34">
        <v>0.6</v>
      </c>
      <c r="Z2861" s="34">
        <v>42726.552083333336</v>
      </c>
      <c r="AA2861" s="34">
        <v>0.5</v>
      </c>
      <c r="AB2861" s="34">
        <v>-0.16669999999999999</v>
      </c>
      <c r="AC2861" s="34">
        <v>12743.71</v>
      </c>
      <c r="AD2861" s="34">
        <v>0.16669999999999999</v>
      </c>
      <c r="AE2861" s="34">
        <v>127437.1</v>
      </c>
      <c r="AF2861" s="34">
        <v>76462.27</v>
      </c>
      <c r="AG2861" s="34">
        <v>5299735.13</v>
      </c>
      <c r="AH2861" s="34">
        <v>24</v>
      </c>
      <c r="AI2861" s="34">
        <v>530.99</v>
      </c>
      <c r="AJ2861" s="34">
        <v>-8.3299999999999999E-2</v>
      </c>
      <c r="AK2861" s="34">
        <v>0.33329999999999999</v>
      </c>
      <c r="AL2861" s="34" t="s">
        <v>100</v>
      </c>
      <c r="AM2861" s="34">
        <v>68.150000000000006</v>
      </c>
      <c r="AN2861" s="34">
        <v>18115.900000000001</v>
      </c>
      <c r="AO2861" s="34">
        <v>68.63</v>
      </c>
      <c r="AP2861" s="34">
        <v>0</v>
      </c>
      <c r="AR2861" s="45"/>
      <c r="AS2861" s="49"/>
      <c r="AT2861" s="45"/>
      <c r="AU2861" s="31">
        <v>42725</v>
      </c>
      <c r="AV2861" s="57">
        <v>0.11458333333333333</v>
      </c>
      <c r="AW2861" s="31" t="s">
        <v>232</v>
      </c>
      <c r="AY2861" s="32"/>
      <c r="BA2861" s="32"/>
      <c r="BG2861" s="32"/>
      <c r="BH2861" s="32"/>
    </row>
    <row r="2862" spans="1:60">
      <c r="A2862" s="34" t="s">
        <v>98</v>
      </c>
      <c r="B2862" s="34" t="s">
        <v>99</v>
      </c>
      <c r="C2862" s="38">
        <v>42726.552083333336</v>
      </c>
      <c r="D2862" s="34">
        <v>67.55</v>
      </c>
      <c r="E2862" s="38">
        <v>42727.40625</v>
      </c>
      <c r="F2862" s="34">
        <v>67.75</v>
      </c>
      <c r="G2862" s="42">
        <v>3.0000000000000001E-3</v>
      </c>
      <c r="H2862" s="34">
        <v>149.19</v>
      </c>
      <c r="I2862" s="42">
        <v>3.0000000000000001E-3</v>
      </c>
      <c r="J2862" s="34">
        <v>745.9556</v>
      </c>
      <c r="K2862" s="34">
        <v>50389.3</v>
      </c>
      <c r="L2862" s="34">
        <v>77972.649999999994</v>
      </c>
      <c r="M2862" s="34">
        <v>16</v>
      </c>
      <c r="N2862" s="34">
        <v>9.32</v>
      </c>
      <c r="O2862" s="42">
        <v>-2.2000000000000001E-3</v>
      </c>
      <c r="P2862" s="42">
        <v>1.41E-2</v>
      </c>
      <c r="Q2862" s="34" t="s">
        <v>100</v>
      </c>
      <c r="R2862" s="34">
        <v>0</v>
      </c>
      <c r="S2862" s="34">
        <v>67.099999999999994</v>
      </c>
      <c r="U2862" s="58">
        <f>VLOOKUP(AU2862,[1]expiry_dates!$B$2:$C$2894,2,FALSE)</f>
        <v>42733</v>
      </c>
      <c r="V2862" s="34" t="s">
        <v>141</v>
      </c>
      <c r="W2862" s="34" t="s">
        <v>101</v>
      </c>
      <c r="X2862" s="54">
        <v>42726.552083333336</v>
      </c>
      <c r="Y2862" s="34">
        <v>0.4</v>
      </c>
      <c r="Z2862" s="34">
        <v>42727.40625</v>
      </c>
      <c r="AA2862" s="34">
        <v>0.35</v>
      </c>
      <c r="AB2862" s="34">
        <v>-0.125</v>
      </c>
      <c r="AC2862" s="34">
        <v>9566.32</v>
      </c>
      <c r="AD2862" s="34">
        <v>0.125</v>
      </c>
      <c r="AE2862" s="34">
        <v>191326.3</v>
      </c>
      <c r="AF2862" s="34">
        <v>76530.53</v>
      </c>
      <c r="AG2862" s="34">
        <v>5309301.45</v>
      </c>
      <c r="AH2862" s="34">
        <v>16</v>
      </c>
      <c r="AI2862" s="34">
        <v>597.89</v>
      </c>
      <c r="AJ2862" s="34">
        <v>-0.125</v>
      </c>
      <c r="AK2862" s="34">
        <v>0.25</v>
      </c>
      <c r="AL2862" s="34" t="s">
        <v>100</v>
      </c>
      <c r="AM2862" s="34">
        <v>67.55</v>
      </c>
      <c r="AN2862" s="34">
        <v>17848.400000000001</v>
      </c>
      <c r="AO2862" s="34">
        <v>67.099999999999994</v>
      </c>
      <c r="AP2862" s="34">
        <v>0</v>
      </c>
      <c r="AR2862" s="45"/>
      <c r="AS2862" s="49"/>
      <c r="AT2862" s="45"/>
      <c r="AU2862" s="31">
        <v>42726</v>
      </c>
      <c r="AV2862" s="57">
        <v>5.2083333333333336E-2</v>
      </c>
      <c r="AW2862" s="31" t="s">
        <v>232</v>
      </c>
      <c r="AY2862" s="32"/>
      <c r="BA2862" s="32"/>
      <c r="BG2862" s="32"/>
      <c r="BH2862" s="32"/>
    </row>
    <row r="2863" spans="1:60">
      <c r="A2863" s="34" t="s">
        <v>98</v>
      </c>
      <c r="B2863" s="34" t="s">
        <v>101</v>
      </c>
      <c r="C2863" s="38">
        <v>42727.40625</v>
      </c>
      <c r="D2863" s="34">
        <v>67.75</v>
      </c>
      <c r="E2863" s="38">
        <v>42727.479166666664</v>
      </c>
      <c r="F2863" s="34">
        <v>68.150000000000006</v>
      </c>
      <c r="G2863" s="42">
        <v>5.8999999999999999E-3</v>
      </c>
      <c r="H2863" s="34">
        <v>-297.51</v>
      </c>
      <c r="I2863" s="42">
        <v>-5.8999999999999999E-3</v>
      </c>
      <c r="J2863" s="34">
        <v>743.78110000000004</v>
      </c>
      <c r="K2863" s="34">
        <v>50391.17</v>
      </c>
      <c r="L2863" s="34">
        <v>77675.14</v>
      </c>
      <c r="M2863" s="34">
        <v>8</v>
      </c>
      <c r="N2863" s="34">
        <v>-37.19</v>
      </c>
      <c r="O2863" s="42">
        <v>-5.8999999999999999E-3</v>
      </c>
      <c r="P2863" s="42">
        <v>5.1999999999999998E-3</v>
      </c>
      <c r="Q2863" s="34" t="s">
        <v>100</v>
      </c>
      <c r="R2863" s="34">
        <v>0</v>
      </c>
      <c r="S2863" s="34">
        <v>68.5</v>
      </c>
      <c r="U2863" s="58">
        <f>VLOOKUP(AU2863,[1]expiry_dates!$B$2:$C$2894,2,FALSE)</f>
        <v>42733</v>
      </c>
      <c r="V2863" s="34" t="s">
        <v>138</v>
      </c>
      <c r="W2863" s="34" t="s">
        <v>101</v>
      </c>
      <c r="X2863" s="54">
        <v>42727.40625</v>
      </c>
      <c r="Y2863" s="34">
        <v>0.25</v>
      </c>
      <c r="Z2863" s="34">
        <v>42727.479166666664</v>
      </c>
      <c r="AA2863" s="34">
        <v>0.15</v>
      </c>
      <c r="AB2863" s="34">
        <v>-0.4</v>
      </c>
      <c r="AC2863" s="34">
        <v>30637.73</v>
      </c>
      <c r="AD2863" s="34">
        <v>0.4</v>
      </c>
      <c r="AE2863" s="34">
        <v>306377.3</v>
      </c>
      <c r="AF2863" s="34">
        <v>76594.34</v>
      </c>
      <c r="AG2863" s="34">
        <v>5339939.18</v>
      </c>
      <c r="AH2863" s="34">
        <v>8</v>
      </c>
      <c r="AI2863" s="34">
        <v>3829.72</v>
      </c>
      <c r="AJ2863" s="34">
        <v>0</v>
      </c>
      <c r="AK2863" s="34">
        <v>0.4</v>
      </c>
      <c r="AL2863" s="34" t="s">
        <v>100</v>
      </c>
      <c r="AM2863" s="34">
        <v>67.75</v>
      </c>
      <c r="AN2863" s="34">
        <v>17829.75</v>
      </c>
      <c r="AO2863" s="34">
        <v>68.5</v>
      </c>
      <c r="AP2863" s="34">
        <v>0</v>
      </c>
      <c r="AR2863" s="45"/>
      <c r="AS2863" s="49"/>
      <c r="AT2863" s="45"/>
      <c r="AU2863" s="31">
        <v>42727</v>
      </c>
      <c r="AV2863" s="57">
        <v>0.40625</v>
      </c>
      <c r="AW2863" s="31" t="s">
        <v>231</v>
      </c>
      <c r="AY2863" s="32"/>
      <c r="BA2863" s="32"/>
      <c r="BG2863" s="32"/>
      <c r="BH2863" s="32"/>
    </row>
    <row r="2864" spans="1:60">
      <c r="A2864" s="34" t="s">
        <v>98</v>
      </c>
      <c r="B2864" s="34" t="s">
        <v>99</v>
      </c>
      <c r="C2864" s="38">
        <v>42727.479166666664</v>
      </c>
      <c r="D2864" s="34">
        <v>68.150000000000006</v>
      </c>
      <c r="E2864" s="38">
        <v>42727.583333333336</v>
      </c>
      <c r="F2864" s="34">
        <v>67.95</v>
      </c>
      <c r="G2864" s="42">
        <v>-2.8999999999999998E-3</v>
      </c>
      <c r="H2864" s="34">
        <v>-147.88</v>
      </c>
      <c r="I2864" s="42">
        <v>-2.8999999999999998E-3</v>
      </c>
      <c r="J2864" s="34">
        <v>739.3854</v>
      </c>
      <c r="K2864" s="34">
        <v>50389.120000000003</v>
      </c>
      <c r="L2864" s="34">
        <v>77527.27</v>
      </c>
      <c r="M2864" s="34">
        <v>11</v>
      </c>
      <c r="N2864" s="34">
        <v>-13.44</v>
      </c>
      <c r="O2864" s="42">
        <v>-2.8999999999999998E-3</v>
      </c>
      <c r="P2864" s="42">
        <v>9.4999999999999998E-3</v>
      </c>
      <c r="Q2864" s="34" t="s">
        <v>100</v>
      </c>
      <c r="R2864" s="34">
        <v>0</v>
      </c>
      <c r="S2864" s="34">
        <v>67.430000000000007</v>
      </c>
      <c r="U2864" s="58">
        <f>VLOOKUP(AU2864,[1]expiry_dates!$B$2:$C$2894,2,FALSE)</f>
        <v>42733</v>
      </c>
      <c r="V2864" s="34" t="s">
        <v>141</v>
      </c>
      <c r="W2864" s="34" t="s">
        <v>101</v>
      </c>
      <c r="X2864" s="54">
        <v>42727.479166666664</v>
      </c>
      <c r="Y2864" s="34">
        <v>0.2</v>
      </c>
      <c r="Z2864" s="34">
        <v>42727.583333333336</v>
      </c>
      <c r="AA2864" s="34">
        <v>0.2</v>
      </c>
      <c r="AB2864" s="34">
        <v>0</v>
      </c>
      <c r="AC2864" s="34">
        <v>0</v>
      </c>
      <c r="AD2864" s="34">
        <v>0</v>
      </c>
      <c r="AE2864" s="34">
        <v>383498.5</v>
      </c>
      <c r="AF2864" s="34">
        <v>76699.7</v>
      </c>
      <c r="AG2864" s="34">
        <v>5339939.18</v>
      </c>
      <c r="AH2864" s="34">
        <v>11</v>
      </c>
      <c r="AI2864" s="34">
        <v>0</v>
      </c>
      <c r="AJ2864" s="34">
        <v>-0.25</v>
      </c>
      <c r="AK2864" s="34">
        <v>0</v>
      </c>
      <c r="AL2864" s="34" t="s">
        <v>100</v>
      </c>
      <c r="AM2864" s="34">
        <v>68.150000000000006</v>
      </c>
      <c r="AN2864" s="34">
        <v>17919.5</v>
      </c>
      <c r="AO2864" s="34">
        <v>67.430000000000007</v>
      </c>
      <c r="AP2864" s="34">
        <v>0</v>
      </c>
      <c r="AR2864" s="45"/>
      <c r="AS2864" s="49"/>
      <c r="AT2864" s="45"/>
      <c r="AU2864" s="31">
        <v>42727</v>
      </c>
      <c r="AV2864" s="57">
        <v>0.47916666666666669</v>
      </c>
      <c r="AW2864" s="31" t="s">
        <v>231</v>
      </c>
      <c r="AY2864" s="32"/>
      <c r="BA2864" s="32"/>
      <c r="BG2864" s="32"/>
      <c r="BH2864" s="32"/>
    </row>
    <row r="2865" spans="1:60">
      <c r="A2865" s="34" t="s">
        <v>98</v>
      </c>
      <c r="B2865" s="34" t="s">
        <v>101</v>
      </c>
      <c r="C2865" s="38">
        <v>42727.583333333336</v>
      </c>
      <c r="D2865" s="34">
        <v>67.95</v>
      </c>
      <c r="E2865" s="38">
        <v>42731.427083333336</v>
      </c>
      <c r="F2865" s="34">
        <v>66.25</v>
      </c>
      <c r="G2865" s="42">
        <v>-2.5000000000000001E-2</v>
      </c>
      <c r="H2865" s="34">
        <v>1260.6400000000001</v>
      </c>
      <c r="I2865" s="42">
        <v>2.5000000000000001E-2</v>
      </c>
      <c r="J2865" s="34">
        <v>741.55079999999998</v>
      </c>
      <c r="K2865" s="34">
        <v>50388.38</v>
      </c>
      <c r="L2865" s="34">
        <v>78787.899999999994</v>
      </c>
      <c r="M2865" s="34">
        <v>44</v>
      </c>
      <c r="N2865" s="34">
        <v>28.65</v>
      </c>
      <c r="O2865" s="42">
        <v>-4.4000000000000003E-3</v>
      </c>
      <c r="P2865" s="42">
        <v>3.9E-2</v>
      </c>
      <c r="Q2865" s="34" t="s">
        <v>100</v>
      </c>
      <c r="R2865" s="34">
        <v>0</v>
      </c>
      <c r="S2865" s="34">
        <v>68.8</v>
      </c>
      <c r="U2865" s="58">
        <f>VLOOKUP(AU2865,[1]expiry_dates!$B$2:$C$2894,2,FALSE)</f>
        <v>42733</v>
      </c>
      <c r="V2865" s="34" t="s">
        <v>139</v>
      </c>
      <c r="W2865" s="34" t="s">
        <v>101</v>
      </c>
      <c r="X2865" s="54">
        <v>42727.583333333336</v>
      </c>
      <c r="Y2865" s="34">
        <v>0.4</v>
      </c>
      <c r="Z2865" s="34">
        <v>42731.427083333336</v>
      </c>
      <c r="AA2865" s="34">
        <v>0.1</v>
      </c>
      <c r="AB2865" s="34">
        <v>-0.75</v>
      </c>
      <c r="AC2865" s="34">
        <v>57524.77</v>
      </c>
      <c r="AD2865" s="34">
        <v>0.75</v>
      </c>
      <c r="AE2865" s="34">
        <v>191749.2</v>
      </c>
      <c r="AF2865" s="34">
        <v>76699.7</v>
      </c>
      <c r="AG2865" s="34">
        <v>5397463.9500000002</v>
      </c>
      <c r="AH2865" s="34">
        <v>44</v>
      </c>
      <c r="AI2865" s="34">
        <v>1307.3800000000001</v>
      </c>
      <c r="AJ2865" s="34">
        <v>-0.25</v>
      </c>
      <c r="AK2865" s="34">
        <v>0.75</v>
      </c>
      <c r="AL2865" s="34" t="s">
        <v>100</v>
      </c>
      <c r="AM2865" s="34">
        <v>67.95</v>
      </c>
      <c r="AN2865" s="34">
        <v>17866.400000000001</v>
      </c>
      <c r="AO2865" s="34">
        <v>68.8</v>
      </c>
      <c r="AP2865" s="34">
        <v>0</v>
      </c>
      <c r="AR2865" s="45"/>
      <c r="AS2865" s="49"/>
      <c r="AT2865" s="45"/>
      <c r="AU2865" s="31">
        <v>42727</v>
      </c>
      <c r="AV2865" s="57">
        <v>8.3333333333333329E-2</v>
      </c>
      <c r="AW2865" s="31" t="s">
        <v>232</v>
      </c>
      <c r="AY2865" s="32"/>
      <c r="BA2865" s="32"/>
      <c r="BG2865" s="32"/>
      <c r="BH2865" s="32"/>
    </row>
    <row r="2866" spans="1:60">
      <c r="A2866" s="34" t="s">
        <v>98</v>
      </c>
      <c r="B2866" s="34" t="s">
        <v>99</v>
      </c>
      <c r="C2866" s="38">
        <v>42731.427083333336</v>
      </c>
      <c r="D2866" s="34">
        <v>66.25</v>
      </c>
      <c r="E2866" s="38">
        <v>42732.583333333336</v>
      </c>
      <c r="F2866" s="34">
        <v>67.3</v>
      </c>
      <c r="G2866" s="42">
        <v>1.5800000000000002E-2</v>
      </c>
      <c r="H2866" s="34">
        <v>798.73</v>
      </c>
      <c r="I2866" s="42">
        <v>1.5800000000000002E-2</v>
      </c>
      <c r="J2866" s="34">
        <v>760.69119999999998</v>
      </c>
      <c r="K2866" s="34">
        <v>50395.79</v>
      </c>
      <c r="L2866" s="34">
        <v>79586.63</v>
      </c>
      <c r="M2866" s="34">
        <v>45</v>
      </c>
      <c r="N2866" s="34">
        <v>17.75</v>
      </c>
      <c r="O2866" s="42">
        <v>-8.3000000000000001E-3</v>
      </c>
      <c r="P2866" s="42">
        <v>2.4899999999999999E-2</v>
      </c>
      <c r="Q2866" s="34" t="s">
        <v>100</v>
      </c>
      <c r="R2866" s="34">
        <v>0</v>
      </c>
      <c r="S2866" s="34">
        <v>65.319999999999993</v>
      </c>
      <c r="U2866" s="58">
        <f>VLOOKUP(AU2866,[1]expiry_dates!$B$2:$C$2894,2,FALSE)</f>
        <v>42733</v>
      </c>
      <c r="V2866" s="34" t="s">
        <v>144</v>
      </c>
      <c r="W2866" s="34" t="s">
        <v>101</v>
      </c>
      <c r="X2866" s="54">
        <v>42731.427083333336</v>
      </c>
      <c r="Y2866" s="34">
        <v>1.55</v>
      </c>
      <c r="Z2866" s="34">
        <v>42732.583333333336</v>
      </c>
      <c r="AA2866" s="34">
        <v>0.5</v>
      </c>
      <c r="AB2866" s="34">
        <v>-0.6774</v>
      </c>
      <c r="AC2866" s="34">
        <v>52152.7</v>
      </c>
      <c r="AD2866" s="34">
        <v>0.6774</v>
      </c>
      <c r="AE2866" s="34">
        <v>49669.24</v>
      </c>
      <c r="AF2866" s="34">
        <v>76987.320000000007</v>
      </c>
      <c r="AG2866" s="34">
        <v>5449616.6500000004</v>
      </c>
      <c r="AH2866" s="34">
        <v>45</v>
      </c>
      <c r="AI2866" s="34">
        <v>1158.95</v>
      </c>
      <c r="AJ2866" s="34">
        <v>-0.2258</v>
      </c>
      <c r="AK2866" s="34">
        <v>0.80649999999999999</v>
      </c>
      <c r="AL2866" s="34" t="s">
        <v>100</v>
      </c>
      <c r="AM2866" s="34">
        <v>66.25</v>
      </c>
      <c r="AN2866" s="34">
        <v>17682.150000000001</v>
      </c>
      <c r="AO2866" s="34">
        <v>65.319999999999993</v>
      </c>
      <c r="AP2866" s="34">
        <v>0</v>
      </c>
      <c r="AR2866" s="45"/>
      <c r="AS2866" s="49"/>
      <c r="AT2866" s="45"/>
      <c r="AU2866" s="31">
        <v>42731</v>
      </c>
      <c r="AV2866" s="57">
        <v>0.42708333333333331</v>
      </c>
      <c r="AW2866" s="31" t="s">
        <v>231</v>
      </c>
      <c r="AY2866" s="32"/>
      <c r="BA2866" s="32"/>
      <c r="BG2866" s="32"/>
      <c r="BH2866" s="32"/>
    </row>
    <row r="2867" spans="1:60">
      <c r="A2867" s="34" t="s">
        <v>98</v>
      </c>
      <c r="B2867" s="34" t="s">
        <v>101</v>
      </c>
      <c r="C2867" s="38">
        <v>42732.583333333336</v>
      </c>
      <c r="D2867" s="34">
        <v>67.3</v>
      </c>
      <c r="E2867" s="38">
        <v>42733.385416666664</v>
      </c>
      <c r="F2867" s="34">
        <v>68.8</v>
      </c>
      <c r="G2867" s="42">
        <v>2.23E-2</v>
      </c>
      <c r="H2867" s="34">
        <v>-1123.31</v>
      </c>
      <c r="I2867" s="42">
        <v>-2.23E-2</v>
      </c>
      <c r="J2867" s="34">
        <v>748.87180000000001</v>
      </c>
      <c r="K2867" s="34">
        <v>50399.08</v>
      </c>
      <c r="L2867" s="34">
        <v>78463.320000000007</v>
      </c>
      <c r="M2867" s="34">
        <v>11</v>
      </c>
      <c r="N2867" s="34">
        <v>-102.12</v>
      </c>
      <c r="O2867" s="42">
        <v>-4.2299999999999997E-2</v>
      </c>
      <c r="P2867" s="42">
        <v>8.8999999999999999E-3</v>
      </c>
      <c r="Q2867" s="34" t="s">
        <v>100</v>
      </c>
      <c r="R2867" s="34">
        <v>0</v>
      </c>
      <c r="S2867" s="34">
        <v>67.89</v>
      </c>
      <c r="U2867" s="58">
        <f>VLOOKUP(AU2867,[1]expiry_dates!$B$2:$C$2894,2,FALSE)</f>
        <v>42733</v>
      </c>
      <c r="V2867" s="34" t="s">
        <v>142</v>
      </c>
      <c r="W2867" s="34" t="s">
        <v>101</v>
      </c>
      <c r="X2867" s="54">
        <v>42732.583333333336</v>
      </c>
      <c r="Y2867" s="34">
        <v>0.45</v>
      </c>
      <c r="Z2867" s="34">
        <v>42733.385416666664</v>
      </c>
      <c r="AA2867" s="34">
        <v>1.5</v>
      </c>
      <c r="AB2867" s="34">
        <v>2.3332999999999999</v>
      </c>
      <c r="AC2867" s="34">
        <v>-180274.5</v>
      </c>
      <c r="AD2867" s="34">
        <v>-2.3332999999999999</v>
      </c>
      <c r="AE2867" s="34">
        <v>171690</v>
      </c>
      <c r="AF2867" s="34">
        <v>77260.5</v>
      </c>
      <c r="AG2867" s="34">
        <v>5269342.1500000004</v>
      </c>
      <c r="AH2867" s="34">
        <v>11</v>
      </c>
      <c r="AI2867" s="34">
        <v>-16388.59</v>
      </c>
      <c r="AJ2867" s="34">
        <v>-4.5556000000000001</v>
      </c>
      <c r="AK2867" s="34">
        <v>0.33329999999999999</v>
      </c>
      <c r="AL2867" s="34" t="s">
        <v>100</v>
      </c>
      <c r="AM2867" s="34">
        <v>67.3</v>
      </c>
      <c r="AN2867" s="34">
        <v>17948.2</v>
      </c>
      <c r="AO2867" s="34">
        <v>67.89</v>
      </c>
      <c r="AP2867" s="34">
        <v>0</v>
      </c>
      <c r="AR2867" s="45"/>
      <c r="AS2867" s="49"/>
      <c r="AT2867" s="45"/>
      <c r="AU2867" s="31">
        <v>42732</v>
      </c>
      <c r="AV2867" s="57">
        <v>8.3333333333333329E-2</v>
      </c>
      <c r="AW2867" s="31" t="s">
        <v>232</v>
      </c>
      <c r="AY2867" s="32"/>
      <c r="BA2867" s="32"/>
      <c r="BG2867" s="32"/>
      <c r="BH2867" s="32"/>
    </row>
    <row r="2868" spans="1:60">
      <c r="A2868" s="34" t="s">
        <v>98</v>
      </c>
      <c r="B2868" s="34" t="s">
        <v>99</v>
      </c>
      <c r="C2868" s="38">
        <v>42733.385416666664</v>
      </c>
      <c r="D2868" s="34">
        <v>68.8</v>
      </c>
      <c r="E2868" s="38">
        <v>42733.53125</v>
      </c>
      <c r="F2868" s="34">
        <v>69.05</v>
      </c>
      <c r="G2868" s="42">
        <v>3.5999999999999999E-3</v>
      </c>
      <c r="H2868" s="34">
        <v>183.09</v>
      </c>
      <c r="I2868" s="42">
        <v>3.5999999999999999E-3</v>
      </c>
      <c r="J2868" s="34">
        <v>732.37840000000006</v>
      </c>
      <c r="K2868" s="34">
        <v>50387.64</v>
      </c>
      <c r="L2868" s="34">
        <v>78646.41</v>
      </c>
      <c r="M2868" s="34">
        <v>15</v>
      </c>
      <c r="N2868" s="34">
        <v>12.21</v>
      </c>
      <c r="O2868" s="42">
        <v>-8.0000000000000002E-3</v>
      </c>
      <c r="P2868" s="42">
        <v>2.1100000000000001E-2</v>
      </c>
      <c r="Q2868" s="34" t="s">
        <v>100</v>
      </c>
      <c r="R2868" s="34">
        <v>0</v>
      </c>
      <c r="S2868" s="34">
        <v>66.900000000000006</v>
      </c>
      <c r="U2868" s="58">
        <f>VLOOKUP(AU2868,[1]expiry_dates!$B$2:$C$2894,2,FALSE)</f>
        <v>42733</v>
      </c>
      <c r="V2868" s="34" t="s">
        <v>135</v>
      </c>
      <c r="W2868" s="34" t="s">
        <v>101</v>
      </c>
      <c r="X2868" s="54">
        <v>42733.385416666664</v>
      </c>
      <c r="Y2868" s="34">
        <v>1.4</v>
      </c>
      <c r="Z2868" s="34">
        <v>42733.53125</v>
      </c>
      <c r="AA2868" s="34">
        <v>1.1499999999999999</v>
      </c>
      <c r="AB2868" s="34">
        <v>-0.17860000000000001</v>
      </c>
      <c r="AC2868" s="34">
        <v>13817.29</v>
      </c>
      <c r="AD2868" s="34">
        <v>0.17860000000000001</v>
      </c>
      <c r="AE2868" s="34">
        <v>55269.18</v>
      </c>
      <c r="AF2868" s="34">
        <v>77376.850000000006</v>
      </c>
      <c r="AG2868" s="34">
        <v>5283159.45</v>
      </c>
      <c r="AH2868" s="34">
        <v>15</v>
      </c>
      <c r="AI2868" s="34">
        <v>921.15</v>
      </c>
      <c r="AJ2868" s="34">
        <v>-7.1400000000000005E-2</v>
      </c>
      <c r="AK2868" s="34">
        <v>0.17860000000000001</v>
      </c>
      <c r="AL2868" s="34" t="s">
        <v>100</v>
      </c>
      <c r="AM2868" s="34">
        <v>68.8</v>
      </c>
      <c r="AN2868" s="34">
        <v>17917.25</v>
      </c>
      <c r="AO2868" s="34">
        <v>66.900000000000006</v>
      </c>
      <c r="AP2868" s="34">
        <v>0</v>
      </c>
      <c r="AR2868" s="45"/>
      <c r="AS2868" s="49"/>
      <c r="AT2868" s="45"/>
      <c r="AU2868" s="31">
        <v>42733</v>
      </c>
      <c r="AV2868" s="57">
        <v>0.38541666666666669</v>
      </c>
      <c r="AW2868" s="31" t="s">
        <v>231</v>
      </c>
      <c r="AY2868" s="32"/>
      <c r="BA2868" s="32"/>
      <c r="BG2868" s="32"/>
      <c r="BH2868" s="32"/>
    </row>
    <row r="2869" spans="1:60">
      <c r="A2869" s="34" t="s">
        <v>98</v>
      </c>
      <c r="B2869" s="34" t="s">
        <v>101</v>
      </c>
      <c r="C2869" s="38">
        <v>42733.53125</v>
      </c>
      <c r="D2869" s="34">
        <v>69.05</v>
      </c>
      <c r="E2869" s="38">
        <v>42733.635416666664</v>
      </c>
      <c r="F2869" s="34">
        <v>69.5</v>
      </c>
      <c r="G2869" s="42">
        <v>6.4999999999999997E-3</v>
      </c>
      <c r="H2869" s="34">
        <v>-328.41</v>
      </c>
      <c r="I2869" s="42">
        <v>-6.4999999999999997E-3</v>
      </c>
      <c r="J2869" s="34">
        <v>729.80780000000004</v>
      </c>
      <c r="K2869" s="34">
        <v>50393.23</v>
      </c>
      <c r="L2869" s="34">
        <v>78318</v>
      </c>
      <c r="M2869" s="34">
        <v>11</v>
      </c>
      <c r="N2869" s="34">
        <v>-29.86</v>
      </c>
      <c r="O2869" s="42">
        <v>-6.4999999999999997E-3</v>
      </c>
      <c r="P2869" s="42">
        <v>3.5999999999999999E-3</v>
      </c>
      <c r="Q2869" s="34" t="s">
        <v>100</v>
      </c>
      <c r="R2869" s="34">
        <v>0</v>
      </c>
      <c r="S2869" s="34">
        <v>70.25</v>
      </c>
      <c r="U2869" s="58">
        <f>VLOOKUP(AU2869,[1]expiry_dates!$B$2:$C$2894,2,FALSE)</f>
        <v>42733</v>
      </c>
      <c r="V2869" s="34" t="s">
        <v>139</v>
      </c>
      <c r="W2869" s="34" t="s">
        <v>101</v>
      </c>
      <c r="X2869" s="54">
        <v>42733.53125</v>
      </c>
      <c r="Y2869" s="34">
        <v>0.2</v>
      </c>
      <c r="Z2869" s="34">
        <v>42733.635416666664</v>
      </c>
      <c r="AA2869" s="34">
        <v>0.05</v>
      </c>
      <c r="AB2869" s="34">
        <v>-0.75</v>
      </c>
      <c r="AC2869" s="34">
        <v>57311.85</v>
      </c>
      <c r="AD2869" s="34">
        <v>0.75</v>
      </c>
      <c r="AE2869" s="34">
        <v>382079</v>
      </c>
      <c r="AF2869" s="34">
        <v>76415.8</v>
      </c>
      <c r="AG2869" s="34">
        <v>5340471.29</v>
      </c>
      <c r="AH2869" s="34">
        <v>11</v>
      </c>
      <c r="AI2869" s="34">
        <v>5210.17</v>
      </c>
      <c r="AJ2869" s="34">
        <v>-0.5</v>
      </c>
      <c r="AK2869" s="34">
        <v>0.75</v>
      </c>
      <c r="AL2869" s="34" t="s">
        <v>100</v>
      </c>
      <c r="AM2869" s="34">
        <v>69.05</v>
      </c>
      <c r="AN2869" s="34">
        <v>17872.849999999999</v>
      </c>
      <c r="AO2869" s="34">
        <v>70.25</v>
      </c>
      <c r="AP2869" s="34">
        <v>0</v>
      </c>
      <c r="AR2869" s="45"/>
      <c r="AS2869" s="49"/>
      <c r="AT2869" s="45"/>
      <c r="AU2869" s="31">
        <v>42733</v>
      </c>
      <c r="AV2869" s="57">
        <v>0.53125</v>
      </c>
      <c r="AW2869" s="31" t="s">
        <v>232</v>
      </c>
      <c r="AY2869" s="32"/>
      <c r="BA2869" s="32"/>
      <c r="BG2869" s="32"/>
      <c r="BH2869" s="32"/>
    </row>
    <row r="2870" spans="1:60">
      <c r="A2870" s="34" t="s">
        <v>98</v>
      </c>
      <c r="B2870" s="34" t="s">
        <v>99</v>
      </c>
      <c r="C2870" s="38">
        <v>42733.635416666664</v>
      </c>
      <c r="D2870" s="34">
        <v>69.5</v>
      </c>
      <c r="E2870" s="38">
        <v>42733.6875</v>
      </c>
      <c r="F2870" s="34">
        <v>69.349999999999994</v>
      </c>
      <c r="G2870" s="42">
        <v>-2.2000000000000001E-3</v>
      </c>
      <c r="H2870" s="34">
        <v>-108.76</v>
      </c>
      <c r="I2870" s="42">
        <v>-2.2000000000000001E-3</v>
      </c>
      <c r="J2870" s="34">
        <v>725.0693</v>
      </c>
      <c r="K2870" s="34">
        <v>50392.32</v>
      </c>
      <c r="L2870" s="34">
        <v>78209.240000000005</v>
      </c>
      <c r="M2870" s="34">
        <v>4</v>
      </c>
      <c r="N2870" s="34">
        <v>-27.19</v>
      </c>
      <c r="O2870" s="42">
        <v>-2.8999999999999998E-3</v>
      </c>
      <c r="P2870" s="42">
        <v>2.8999999999999998E-3</v>
      </c>
      <c r="Q2870" s="34" t="s">
        <v>100</v>
      </c>
      <c r="R2870" s="34">
        <v>0</v>
      </c>
      <c r="S2870" s="34">
        <v>68.819999999999993</v>
      </c>
      <c r="U2870" s="58">
        <f>VLOOKUP(AU2870,[1]expiry_dates!$B$2:$C$2894,2,FALSE)</f>
        <v>42733</v>
      </c>
      <c r="V2870" s="34" t="s">
        <v>135</v>
      </c>
      <c r="W2870" s="34" t="s">
        <v>101</v>
      </c>
      <c r="X2870" s="54">
        <v>42733.635416666664</v>
      </c>
      <c r="Y2870" s="34">
        <v>0.6</v>
      </c>
      <c r="Z2870" s="34">
        <v>42733.6875</v>
      </c>
      <c r="AA2870" s="34">
        <v>0.6</v>
      </c>
      <c r="AB2870" s="34">
        <v>0</v>
      </c>
      <c r="AC2870" s="34">
        <v>0</v>
      </c>
      <c r="AD2870" s="34">
        <v>0</v>
      </c>
      <c r="AE2870" s="34">
        <v>127678.1</v>
      </c>
      <c r="AF2870" s="34">
        <v>76606.84</v>
      </c>
      <c r="AG2870" s="34">
        <v>5340471.29</v>
      </c>
      <c r="AH2870" s="34">
        <v>4</v>
      </c>
      <c r="AI2870" s="34">
        <v>0</v>
      </c>
      <c r="AJ2870" s="34">
        <v>0</v>
      </c>
      <c r="AK2870" s="34">
        <v>0</v>
      </c>
      <c r="AL2870" s="34" t="s">
        <v>100</v>
      </c>
      <c r="AM2870" s="34">
        <v>69.5</v>
      </c>
      <c r="AN2870" s="34">
        <v>18020.2</v>
      </c>
      <c r="AO2870" s="34">
        <v>68.819999999999993</v>
      </c>
      <c r="AP2870" s="34">
        <v>0</v>
      </c>
      <c r="AR2870" s="45"/>
      <c r="AS2870" s="49"/>
      <c r="AT2870" s="45"/>
      <c r="AU2870" s="31">
        <v>42733</v>
      </c>
      <c r="AV2870" s="57">
        <v>0.13541666666666666</v>
      </c>
      <c r="AW2870" s="31" t="s">
        <v>232</v>
      </c>
      <c r="AY2870" s="32"/>
      <c r="BA2870" s="32"/>
      <c r="BG2870" s="32"/>
      <c r="BH2870" s="32"/>
    </row>
    <row r="2871" spans="1:60">
      <c r="A2871" s="34" t="s">
        <v>98</v>
      </c>
      <c r="B2871" s="34" t="s">
        <v>99</v>
      </c>
      <c r="C2871" s="38">
        <v>42734.385416666664</v>
      </c>
      <c r="D2871" s="34">
        <v>69.400000000000006</v>
      </c>
      <c r="E2871" s="38">
        <v>42734.40625</v>
      </c>
      <c r="F2871" s="34">
        <v>69.7</v>
      </c>
      <c r="G2871" s="42">
        <v>4.3E-3</v>
      </c>
      <c r="H2871" s="34">
        <v>217.83</v>
      </c>
      <c r="I2871" s="42">
        <v>4.3E-3</v>
      </c>
      <c r="J2871" s="34">
        <v>726.09580000000005</v>
      </c>
      <c r="K2871" s="34">
        <v>50391.05</v>
      </c>
      <c r="L2871" s="34">
        <v>78427.070000000007</v>
      </c>
      <c r="M2871" s="34">
        <v>3</v>
      </c>
      <c r="N2871" s="34">
        <v>72.61</v>
      </c>
      <c r="O2871" s="42">
        <v>-2.8999999999999998E-3</v>
      </c>
      <c r="P2871" s="42">
        <v>5.0000000000000001E-3</v>
      </c>
      <c r="Q2871" s="34" t="s">
        <v>100</v>
      </c>
      <c r="R2871" s="34">
        <v>0</v>
      </c>
      <c r="S2871" s="34">
        <v>68.97</v>
      </c>
      <c r="U2871" s="58">
        <f>VLOOKUP(AU2871,[1]expiry_dates!$B$2:$C$2894,2,FALSE)</f>
        <v>42760</v>
      </c>
      <c r="V2871" s="34" t="s">
        <v>141</v>
      </c>
      <c r="W2871" s="34" t="s">
        <v>101</v>
      </c>
      <c r="X2871" s="54">
        <v>42734.385416666664</v>
      </c>
      <c r="Y2871" s="34">
        <v>0.95</v>
      </c>
      <c r="Z2871" s="34">
        <v>42734.40625</v>
      </c>
      <c r="AA2871" s="34">
        <v>1</v>
      </c>
      <c r="AB2871" s="34">
        <v>5.2600000000000001E-2</v>
      </c>
      <c r="AC2871" s="34">
        <v>-4036.97</v>
      </c>
      <c r="AD2871" s="34">
        <v>-5.2600000000000001E-2</v>
      </c>
      <c r="AE2871" s="34">
        <v>80739.320000000007</v>
      </c>
      <c r="AF2871" s="34">
        <v>76702.350000000006</v>
      </c>
      <c r="AG2871" s="34">
        <v>5336434.32</v>
      </c>
      <c r="AH2871" s="34">
        <v>3</v>
      </c>
      <c r="AI2871" s="34">
        <v>-1345.66</v>
      </c>
      <c r="AJ2871" s="34">
        <v>-0.1053</v>
      </c>
      <c r="AK2871" s="34">
        <v>0</v>
      </c>
      <c r="AL2871" s="34" t="s">
        <v>100</v>
      </c>
      <c r="AM2871" s="34">
        <v>69.400000000000006</v>
      </c>
      <c r="AN2871" s="34">
        <v>18123.599999999999</v>
      </c>
      <c r="AO2871" s="34">
        <v>68.97</v>
      </c>
      <c r="AP2871" s="34">
        <v>0</v>
      </c>
      <c r="AR2871" s="45"/>
      <c r="AS2871" s="49"/>
      <c r="AT2871" s="45"/>
      <c r="AU2871" s="31">
        <v>42734</v>
      </c>
      <c r="AV2871" s="57">
        <v>0.38541666666666669</v>
      </c>
      <c r="AW2871" s="31" t="s">
        <v>231</v>
      </c>
      <c r="AY2871" s="32"/>
      <c r="BA2871" s="32"/>
      <c r="BG2871" s="32"/>
      <c r="BH2871" s="32"/>
    </row>
    <row r="2872" spans="1:60">
      <c r="A2872" s="34" t="s">
        <v>98</v>
      </c>
      <c r="B2872" s="34" t="s">
        <v>101</v>
      </c>
      <c r="C2872" s="38">
        <v>42734.40625</v>
      </c>
      <c r="D2872" s="34">
        <v>69.7</v>
      </c>
      <c r="E2872" s="38">
        <v>42734.416666666664</v>
      </c>
      <c r="F2872" s="34">
        <v>69.45</v>
      </c>
      <c r="G2872" s="42">
        <v>-3.5999999999999999E-3</v>
      </c>
      <c r="H2872" s="34">
        <v>180.74</v>
      </c>
      <c r="I2872" s="42">
        <v>3.5999999999999999E-3</v>
      </c>
      <c r="J2872" s="34">
        <v>722.97059999999999</v>
      </c>
      <c r="K2872" s="34">
        <v>50391.05</v>
      </c>
      <c r="L2872" s="34">
        <v>78607.81</v>
      </c>
      <c r="M2872" s="34">
        <v>2</v>
      </c>
      <c r="N2872" s="34">
        <v>90.37</v>
      </c>
      <c r="O2872" s="42">
        <v>-6.9999999999999999E-4</v>
      </c>
      <c r="P2872" s="42">
        <v>1.0800000000000001E-2</v>
      </c>
      <c r="Q2872" s="34" t="s">
        <v>100</v>
      </c>
      <c r="R2872" s="34">
        <v>0</v>
      </c>
      <c r="S2872" s="34">
        <v>69.72</v>
      </c>
      <c r="U2872" s="58">
        <f>VLOOKUP(AU2872,[1]expiry_dates!$B$2:$C$2894,2,FALSE)</f>
        <v>42760</v>
      </c>
      <c r="V2872" s="34" t="s">
        <v>139</v>
      </c>
      <c r="W2872" s="34" t="s">
        <v>101</v>
      </c>
      <c r="X2872" s="54">
        <v>42734.40625</v>
      </c>
      <c r="Y2872" s="34">
        <v>2.6</v>
      </c>
      <c r="Z2872" s="34">
        <v>42734.416666666664</v>
      </c>
      <c r="AA2872" s="34">
        <v>2.6</v>
      </c>
      <c r="AB2872" s="34">
        <v>0</v>
      </c>
      <c r="AC2872" s="34">
        <v>0</v>
      </c>
      <c r="AD2872" s="34">
        <v>0</v>
      </c>
      <c r="AE2872" s="34">
        <v>29485.38</v>
      </c>
      <c r="AF2872" s="34">
        <v>76661.98</v>
      </c>
      <c r="AG2872" s="34">
        <v>5336434.32</v>
      </c>
      <c r="AH2872" s="34">
        <v>2</v>
      </c>
      <c r="AI2872" s="34">
        <v>0</v>
      </c>
      <c r="AJ2872" s="34">
        <v>0</v>
      </c>
      <c r="AK2872" s="34">
        <v>0.1154</v>
      </c>
      <c r="AL2872" s="34" t="s">
        <v>100</v>
      </c>
      <c r="AM2872" s="34">
        <v>69.7</v>
      </c>
      <c r="AN2872" s="34">
        <v>18169</v>
      </c>
      <c r="AO2872" s="34">
        <v>69.72</v>
      </c>
      <c r="AP2872" s="34">
        <v>0</v>
      </c>
      <c r="AR2872" s="45"/>
      <c r="AS2872" s="49"/>
      <c r="AT2872" s="45"/>
      <c r="AU2872" s="31">
        <v>42734</v>
      </c>
      <c r="AV2872" s="57">
        <v>0.40625</v>
      </c>
      <c r="AW2872" s="31" t="s">
        <v>231</v>
      </c>
      <c r="AY2872" s="32"/>
      <c r="BA2872" s="32"/>
      <c r="BG2872" s="32"/>
      <c r="BH2872" s="32"/>
    </row>
    <row r="2873" spans="1:60">
      <c r="A2873" s="34" t="s">
        <v>98</v>
      </c>
      <c r="B2873" s="34" t="s">
        <v>99</v>
      </c>
      <c r="C2873" s="38">
        <v>42734.416666666664</v>
      </c>
      <c r="D2873" s="34">
        <v>69.45</v>
      </c>
      <c r="E2873" s="38">
        <v>42734.458333333336</v>
      </c>
      <c r="F2873" s="34">
        <v>69.150000000000006</v>
      </c>
      <c r="G2873" s="42">
        <v>-4.3E-3</v>
      </c>
      <c r="H2873" s="34">
        <v>-217.68</v>
      </c>
      <c r="I2873" s="42">
        <v>-4.3E-3</v>
      </c>
      <c r="J2873" s="34">
        <v>725.58870000000002</v>
      </c>
      <c r="K2873" s="34">
        <v>50392.14</v>
      </c>
      <c r="L2873" s="34">
        <v>78390.14</v>
      </c>
      <c r="M2873" s="34">
        <v>5</v>
      </c>
      <c r="N2873" s="34">
        <v>-43.54</v>
      </c>
      <c r="O2873" s="42">
        <v>-4.3E-3</v>
      </c>
      <c r="P2873" s="42">
        <v>5.7999999999999996E-3</v>
      </c>
      <c r="Q2873" s="34" t="s">
        <v>100</v>
      </c>
      <c r="R2873" s="34">
        <v>0</v>
      </c>
      <c r="S2873" s="34">
        <v>68.989999999999995</v>
      </c>
      <c r="U2873" s="58">
        <f>VLOOKUP(AU2873,[1]expiry_dates!$B$2:$C$2894,2,FALSE)</f>
        <v>42760</v>
      </c>
      <c r="V2873" s="34" t="s">
        <v>141</v>
      </c>
      <c r="W2873" s="34" t="s">
        <v>101</v>
      </c>
      <c r="X2873" s="54">
        <v>42734.416666666664</v>
      </c>
      <c r="Y2873" s="34">
        <v>1.05</v>
      </c>
      <c r="Z2873" s="34">
        <v>42734.458333333336</v>
      </c>
      <c r="AA2873" s="34">
        <v>1.1499999999999999</v>
      </c>
      <c r="AB2873" s="34">
        <v>9.5200000000000007E-2</v>
      </c>
      <c r="AC2873" s="34">
        <v>-7303.06</v>
      </c>
      <c r="AD2873" s="34">
        <v>-9.5200000000000007E-2</v>
      </c>
      <c r="AE2873" s="34">
        <v>73030.64</v>
      </c>
      <c r="AF2873" s="34">
        <v>76682.17</v>
      </c>
      <c r="AG2873" s="34">
        <v>5329131.26</v>
      </c>
      <c r="AH2873" s="34">
        <v>5</v>
      </c>
      <c r="AI2873" s="34">
        <v>-1460.61</v>
      </c>
      <c r="AJ2873" s="34">
        <v>-9.5200000000000007E-2</v>
      </c>
      <c r="AK2873" s="34">
        <v>4.7600000000000003E-2</v>
      </c>
      <c r="AL2873" s="34" t="s">
        <v>100</v>
      </c>
      <c r="AM2873" s="34">
        <v>69.45</v>
      </c>
      <c r="AN2873" s="34">
        <v>18189.3</v>
      </c>
      <c r="AO2873" s="34">
        <v>68.989999999999995</v>
      </c>
      <c r="AP2873" s="34">
        <v>0</v>
      </c>
      <c r="AR2873" s="45"/>
      <c r="AS2873" s="49"/>
      <c r="AT2873" s="45"/>
      <c r="AU2873" s="31">
        <v>42734</v>
      </c>
      <c r="AV2873" s="57">
        <v>0.41666666666666669</v>
      </c>
      <c r="AW2873" s="31" t="s">
        <v>231</v>
      </c>
      <c r="AY2873" s="32"/>
      <c r="BA2873" s="32"/>
      <c r="BG2873" s="32"/>
      <c r="BH2873" s="32"/>
    </row>
    <row r="2874" spans="1:60">
      <c r="A2874" s="34" t="s">
        <v>98</v>
      </c>
      <c r="B2874" s="34" t="s">
        <v>101</v>
      </c>
      <c r="C2874" s="38">
        <v>42734.458333333336</v>
      </c>
      <c r="D2874" s="34">
        <v>69.150000000000006</v>
      </c>
      <c r="E2874" s="38">
        <v>42734.572916666664</v>
      </c>
      <c r="F2874" s="34">
        <v>69.55</v>
      </c>
      <c r="G2874" s="42">
        <v>5.7999999999999996E-3</v>
      </c>
      <c r="H2874" s="34">
        <v>-291.5</v>
      </c>
      <c r="I2874" s="42">
        <v>-5.7999999999999996E-3</v>
      </c>
      <c r="J2874" s="34">
        <v>728.74180000000001</v>
      </c>
      <c r="K2874" s="34">
        <v>50392.49</v>
      </c>
      <c r="L2874" s="34">
        <v>78098.64</v>
      </c>
      <c r="M2874" s="34">
        <v>12</v>
      </c>
      <c r="N2874" s="34">
        <v>-24.29</v>
      </c>
      <c r="O2874" s="42">
        <v>-5.7999999999999996E-3</v>
      </c>
      <c r="P2874" s="42">
        <v>1.4E-3</v>
      </c>
      <c r="Q2874" s="34" t="s">
        <v>100</v>
      </c>
      <c r="R2874" s="34">
        <v>0</v>
      </c>
      <c r="S2874" s="34">
        <v>69.84</v>
      </c>
      <c r="U2874" s="58">
        <f>VLOOKUP(AU2874,[1]expiry_dates!$B$2:$C$2894,2,FALSE)</f>
        <v>42760</v>
      </c>
      <c r="V2874" s="34" t="s">
        <v>139</v>
      </c>
      <c r="W2874" s="34" t="s">
        <v>101</v>
      </c>
      <c r="X2874" s="54">
        <v>42734.458333333336</v>
      </c>
      <c r="Y2874" s="34">
        <v>2.2999999999999998</v>
      </c>
      <c r="Z2874" s="34">
        <v>42734.572916666664</v>
      </c>
      <c r="AA2874" s="34">
        <v>2.5</v>
      </c>
      <c r="AB2874" s="34">
        <v>8.6999999999999994E-2</v>
      </c>
      <c r="AC2874" s="34">
        <v>-6668.01</v>
      </c>
      <c r="AD2874" s="34">
        <v>-8.6999999999999994E-2</v>
      </c>
      <c r="AE2874" s="34">
        <v>33340.07</v>
      </c>
      <c r="AF2874" s="34">
        <v>76682.17</v>
      </c>
      <c r="AG2874" s="34">
        <v>5322463.25</v>
      </c>
      <c r="AH2874" s="34">
        <v>12</v>
      </c>
      <c r="AI2874" s="34">
        <v>-555.66999999999996</v>
      </c>
      <c r="AJ2874" s="34">
        <v>-8.6999999999999994E-2</v>
      </c>
      <c r="AK2874" s="34">
        <v>2.1700000000000001E-2</v>
      </c>
      <c r="AL2874" s="34" t="s">
        <v>100</v>
      </c>
      <c r="AM2874" s="34">
        <v>69.150000000000006</v>
      </c>
      <c r="AN2874" s="34">
        <v>18159.3</v>
      </c>
      <c r="AO2874" s="34">
        <v>69.84</v>
      </c>
      <c r="AP2874" s="34">
        <v>0</v>
      </c>
      <c r="AR2874" s="45"/>
      <c r="AS2874" s="49"/>
      <c r="AT2874" s="45"/>
      <c r="AU2874" s="31">
        <v>42734</v>
      </c>
      <c r="AV2874" s="57">
        <v>0.45833333333333331</v>
      </c>
      <c r="AW2874" s="31" t="s">
        <v>231</v>
      </c>
      <c r="AY2874" s="32"/>
      <c r="BA2874" s="32"/>
      <c r="BG2874" s="32"/>
      <c r="BH2874" s="32"/>
    </row>
    <row r="2875" spans="1:60">
      <c r="A2875" s="34" t="s">
        <v>98</v>
      </c>
      <c r="B2875" s="34" t="s">
        <v>99</v>
      </c>
      <c r="C2875" s="38">
        <v>42734.572916666664</v>
      </c>
      <c r="D2875" s="34">
        <v>69.55</v>
      </c>
      <c r="E2875" s="38">
        <v>42734.635416666664</v>
      </c>
      <c r="F2875" s="34">
        <v>69.5</v>
      </c>
      <c r="G2875" s="42">
        <v>-6.9999999999999999E-4</v>
      </c>
      <c r="H2875" s="34">
        <v>-36.229999999999997</v>
      </c>
      <c r="I2875" s="42">
        <v>-6.9999999999999999E-4</v>
      </c>
      <c r="J2875" s="34">
        <v>724.53489999999999</v>
      </c>
      <c r="K2875" s="34">
        <v>50391.41</v>
      </c>
      <c r="L2875" s="34">
        <v>78062.41</v>
      </c>
      <c r="M2875" s="34">
        <v>7</v>
      </c>
      <c r="N2875" s="34">
        <v>-5.18</v>
      </c>
      <c r="O2875" s="42">
        <v>-5.7999999999999996E-3</v>
      </c>
      <c r="P2875" s="42">
        <v>0</v>
      </c>
      <c r="Q2875" s="34" t="s">
        <v>100</v>
      </c>
      <c r="R2875" s="34">
        <v>0</v>
      </c>
      <c r="S2875" s="34">
        <v>69.06</v>
      </c>
      <c r="U2875" s="58">
        <f>VLOOKUP(AU2875,[1]expiry_dates!$B$2:$C$2894,2,FALSE)</f>
        <v>42760</v>
      </c>
      <c r="V2875" s="34" t="s">
        <v>135</v>
      </c>
      <c r="W2875" s="34" t="s">
        <v>101</v>
      </c>
      <c r="X2875" s="54">
        <v>42734.572916666664</v>
      </c>
      <c r="Y2875" s="34">
        <v>2.75</v>
      </c>
      <c r="Z2875" s="34">
        <v>42734.635416666664</v>
      </c>
      <c r="AA2875" s="34">
        <v>2.75</v>
      </c>
      <c r="AB2875" s="34">
        <v>0</v>
      </c>
      <c r="AC2875" s="34">
        <v>0</v>
      </c>
      <c r="AD2875" s="34">
        <v>0</v>
      </c>
      <c r="AE2875" s="34">
        <v>27868.12</v>
      </c>
      <c r="AF2875" s="34">
        <v>76637.320000000007</v>
      </c>
      <c r="AG2875" s="34">
        <v>5322463.25</v>
      </c>
      <c r="AH2875" s="34">
        <v>7</v>
      </c>
      <c r="AI2875" s="34">
        <v>0</v>
      </c>
      <c r="AJ2875" s="34">
        <v>-7.2700000000000001E-2</v>
      </c>
      <c r="AK2875" s="34">
        <v>1.8200000000000001E-2</v>
      </c>
      <c r="AL2875" s="34" t="s">
        <v>100</v>
      </c>
      <c r="AM2875" s="34">
        <v>69.55</v>
      </c>
      <c r="AN2875" s="34">
        <v>18215.25</v>
      </c>
      <c r="AO2875" s="34">
        <v>69.06</v>
      </c>
      <c r="AP2875" s="34">
        <v>0</v>
      </c>
      <c r="AR2875" s="45"/>
      <c r="AS2875" s="49"/>
      <c r="AT2875" s="45"/>
      <c r="AU2875" s="31">
        <v>42734</v>
      </c>
      <c r="AV2875" s="57">
        <v>7.2916666666666671E-2</v>
      </c>
      <c r="AW2875" s="31" t="s">
        <v>232</v>
      </c>
      <c r="AY2875" s="32"/>
      <c r="BA2875" s="32"/>
      <c r="BG2875" s="32"/>
      <c r="BH2875" s="32"/>
    </row>
    <row r="2876" spans="1:60">
      <c r="A2876" s="34" t="s">
        <v>98</v>
      </c>
      <c r="B2876" s="34" t="s">
        <v>101</v>
      </c>
      <c r="C2876" s="38">
        <v>42734.635416666664</v>
      </c>
      <c r="D2876" s="34">
        <v>69.5</v>
      </c>
      <c r="E2876" s="38">
        <v>42737.572916666664</v>
      </c>
      <c r="F2876" s="34">
        <v>68.55</v>
      </c>
      <c r="G2876" s="42">
        <v>-1.37E-2</v>
      </c>
      <c r="H2876" s="34">
        <v>688.79</v>
      </c>
      <c r="I2876" s="42">
        <v>1.37E-2</v>
      </c>
      <c r="J2876" s="34">
        <v>725.03779999999995</v>
      </c>
      <c r="K2876" s="34">
        <v>50390.13</v>
      </c>
      <c r="L2876" s="34">
        <v>78751.199999999997</v>
      </c>
      <c r="M2876" s="34">
        <v>24</v>
      </c>
      <c r="N2876" s="34">
        <v>28.7</v>
      </c>
      <c r="O2876" s="42">
        <v>-5.7999999999999996E-3</v>
      </c>
      <c r="P2876" s="42">
        <v>2.01E-2</v>
      </c>
      <c r="Q2876" s="34" t="s">
        <v>100</v>
      </c>
      <c r="R2876" s="34">
        <v>0</v>
      </c>
      <c r="S2876" s="34">
        <v>69.55</v>
      </c>
      <c r="U2876" s="58">
        <f>VLOOKUP(AU2876,[1]expiry_dates!$B$2:$C$2894,2,FALSE)</f>
        <v>42760</v>
      </c>
      <c r="V2876" s="34" t="s">
        <v>139</v>
      </c>
      <c r="W2876" s="34" t="s">
        <v>101</v>
      </c>
      <c r="X2876" s="54">
        <v>42734.635416666664</v>
      </c>
      <c r="Y2876" s="34">
        <v>2.5</v>
      </c>
      <c r="Z2876" s="34">
        <v>42737.572916666664</v>
      </c>
      <c r="AA2876" s="34">
        <v>1.8</v>
      </c>
      <c r="AB2876" s="34">
        <v>-0.28000000000000003</v>
      </c>
      <c r="AC2876" s="34">
        <v>21449.5</v>
      </c>
      <c r="AD2876" s="34">
        <v>0.28000000000000003</v>
      </c>
      <c r="AE2876" s="34">
        <v>30642.14</v>
      </c>
      <c r="AF2876" s="34">
        <v>76605.350000000006</v>
      </c>
      <c r="AG2876" s="34">
        <v>5343912.74</v>
      </c>
      <c r="AH2876" s="34">
        <v>24</v>
      </c>
      <c r="AI2876" s="34">
        <v>893.73</v>
      </c>
      <c r="AJ2876" s="34">
        <v>-0.04</v>
      </c>
      <c r="AK2876" s="34">
        <v>0.28000000000000003</v>
      </c>
      <c r="AL2876" s="34" t="s">
        <v>100</v>
      </c>
      <c r="AM2876" s="34">
        <v>69.5</v>
      </c>
      <c r="AN2876" s="34">
        <v>18149.5</v>
      </c>
      <c r="AO2876" s="34">
        <v>69.55</v>
      </c>
      <c r="AP2876" s="34">
        <v>0</v>
      </c>
      <c r="AR2876" s="45"/>
      <c r="AS2876" s="49"/>
      <c r="AT2876" s="45"/>
      <c r="AU2876" s="31">
        <v>42734</v>
      </c>
      <c r="AV2876" s="57">
        <v>0.13541666666666666</v>
      </c>
      <c r="AW2876" s="31" t="s">
        <v>232</v>
      </c>
      <c r="AY2876" s="32"/>
      <c r="BA2876" s="32"/>
      <c r="BG2876" s="32"/>
      <c r="BH2876" s="32"/>
    </row>
    <row r="2877" spans="1:60">
      <c r="A2877" s="34" t="s">
        <v>98</v>
      </c>
      <c r="B2877" s="34" t="s">
        <v>99</v>
      </c>
      <c r="C2877" s="38">
        <v>42737.572916666664</v>
      </c>
      <c r="D2877" s="34">
        <v>68.55</v>
      </c>
      <c r="E2877" s="38">
        <v>42738.489583333336</v>
      </c>
      <c r="F2877" s="34">
        <v>69.150000000000006</v>
      </c>
      <c r="G2877" s="42">
        <v>8.8000000000000005E-3</v>
      </c>
      <c r="H2877" s="34">
        <v>441.08</v>
      </c>
      <c r="I2877" s="42">
        <v>8.8000000000000005E-3</v>
      </c>
      <c r="J2877" s="34">
        <v>735.13070000000005</v>
      </c>
      <c r="K2877" s="34">
        <v>50393.21</v>
      </c>
      <c r="L2877" s="34">
        <v>79192.28</v>
      </c>
      <c r="M2877" s="34">
        <v>22</v>
      </c>
      <c r="N2877" s="34">
        <v>20.05</v>
      </c>
      <c r="O2877" s="42">
        <v>-6.9999999999999999E-4</v>
      </c>
      <c r="P2877" s="42">
        <v>1.6E-2</v>
      </c>
      <c r="Q2877" s="34" t="s">
        <v>100</v>
      </c>
      <c r="R2877" s="34">
        <v>0</v>
      </c>
      <c r="S2877" s="34">
        <v>68.13</v>
      </c>
      <c r="U2877" s="58">
        <f>VLOOKUP(AU2877,[1]expiry_dates!$B$2:$C$2894,2,FALSE)</f>
        <v>42760</v>
      </c>
      <c r="V2877" s="34" t="s">
        <v>141</v>
      </c>
      <c r="W2877" s="34" t="s">
        <v>101</v>
      </c>
      <c r="X2877" s="54">
        <v>42737.572916666664</v>
      </c>
      <c r="Y2877" s="34">
        <v>1</v>
      </c>
      <c r="Z2877" s="34">
        <v>42738.489583333336</v>
      </c>
      <c r="AA2877" s="34">
        <v>0.75</v>
      </c>
      <c r="AB2877" s="34">
        <v>-0.25</v>
      </c>
      <c r="AC2877" s="34">
        <v>19174.150000000001</v>
      </c>
      <c r="AD2877" s="34">
        <v>0.25</v>
      </c>
      <c r="AE2877" s="34">
        <v>76696.59</v>
      </c>
      <c r="AF2877" s="34">
        <v>76696.59</v>
      </c>
      <c r="AG2877" s="34">
        <v>5363086.8899999997</v>
      </c>
      <c r="AH2877" s="34">
        <v>22</v>
      </c>
      <c r="AI2877" s="34">
        <v>871.55</v>
      </c>
      <c r="AJ2877" s="34">
        <v>-0.05</v>
      </c>
      <c r="AK2877" s="34">
        <v>0.25</v>
      </c>
      <c r="AL2877" s="34" t="s">
        <v>100</v>
      </c>
      <c r="AM2877" s="34">
        <v>68.55</v>
      </c>
      <c r="AN2877" s="34">
        <v>17941.95</v>
      </c>
      <c r="AO2877" s="34">
        <v>68.13</v>
      </c>
      <c r="AP2877" s="34">
        <v>0</v>
      </c>
      <c r="AR2877" s="45"/>
      <c r="AS2877" s="49"/>
      <c r="AT2877" s="45"/>
      <c r="AU2877" s="31">
        <v>42737</v>
      </c>
      <c r="AV2877" s="57">
        <v>7.2916666666666671E-2</v>
      </c>
      <c r="AW2877" s="31" t="s">
        <v>232</v>
      </c>
      <c r="AY2877" s="32"/>
      <c r="BA2877" s="32"/>
      <c r="BG2877" s="32"/>
      <c r="BH2877" s="32"/>
    </row>
    <row r="2878" spans="1:60">
      <c r="A2878" s="34" t="s">
        <v>98</v>
      </c>
      <c r="B2878" s="34" t="s">
        <v>101</v>
      </c>
      <c r="C2878" s="38">
        <v>42738.489583333336</v>
      </c>
      <c r="D2878" s="34">
        <v>69.150000000000006</v>
      </c>
      <c r="E2878" s="38">
        <v>42738.59375</v>
      </c>
      <c r="F2878" s="34">
        <v>69.5</v>
      </c>
      <c r="G2878" s="42">
        <v>5.1000000000000004E-3</v>
      </c>
      <c r="H2878" s="34">
        <v>-255.08</v>
      </c>
      <c r="I2878" s="42">
        <v>-5.1000000000000004E-3</v>
      </c>
      <c r="J2878" s="34">
        <v>728.78920000000005</v>
      </c>
      <c r="K2878" s="34">
        <v>50395.78</v>
      </c>
      <c r="L2878" s="34">
        <v>78937.2</v>
      </c>
      <c r="M2878" s="34">
        <v>11</v>
      </c>
      <c r="N2878" s="34">
        <v>-23.19</v>
      </c>
      <c r="O2878" s="42">
        <v>-5.1000000000000004E-3</v>
      </c>
      <c r="P2878" s="42">
        <v>5.1000000000000004E-3</v>
      </c>
      <c r="Q2878" s="34" t="s">
        <v>100</v>
      </c>
      <c r="R2878" s="34">
        <v>0</v>
      </c>
      <c r="S2878" s="34">
        <v>69.62</v>
      </c>
      <c r="U2878" s="58">
        <f>VLOOKUP(AU2878,[1]expiry_dates!$B$2:$C$2894,2,FALSE)</f>
        <v>42760</v>
      </c>
      <c r="V2878" s="34" t="s">
        <v>139</v>
      </c>
      <c r="W2878" s="34" t="s">
        <v>101</v>
      </c>
      <c r="X2878" s="54">
        <v>42738.489583333336</v>
      </c>
      <c r="Y2878" s="34">
        <v>2</v>
      </c>
      <c r="Z2878" s="34">
        <v>42738.59375</v>
      </c>
      <c r="AA2878" s="34">
        <v>2.25</v>
      </c>
      <c r="AB2878" s="34">
        <v>0.125</v>
      </c>
      <c r="AC2878" s="34">
        <v>-9601.93</v>
      </c>
      <c r="AD2878" s="34">
        <v>-0.125</v>
      </c>
      <c r="AE2878" s="34">
        <v>38407.72</v>
      </c>
      <c r="AF2878" s="34">
        <v>76815.44</v>
      </c>
      <c r="AG2878" s="34">
        <v>5353484.96</v>
      </c>
      <c r="AH2878" s="34">
        <v>11</v>
      </c>
      <c r="AI2878" s="34">
        <v>-872.9</v>
      </c>
      <c r="AJ2878" s="34">
        <v>-0.125</v>
      </c>
      <c r="AK2878" s="34">
        <v>0.05</v>
      </c>
      <c r="AL2878" s="34" t="s">
        <v>100</v>
      </c>
      <c r="AM2878" s="34">
        <v>69.150000000000006</v>
      </c>
      <c r="AN2878" s="34">
        <v>18070.5</v>
      </c>
      <c r="AO2878" s="34">
        <v>69.62</v>
      </c>
      <c r="AP2878" s="34">
        <v>0</v>
      </c>
      <c r="AR2878" s="45"/>
      <c r="AS2878" s="49"/>
      <c r="AT2878" s="45"/>
      <c r="AU2878" s="31">
        <v>42738</v>
      </c>
      <c r="AV2878" s="57">
        <v>0.48958333333333331</v>
      </c>
      <c r="AW2878" s="31" t="s">
        <v>231</v>
      </c>
      <c r="AY2878" s="32"/>
      <c r="BA2878" s="32"/>
      <c r="BG2878" s="32"/>
      <c r="BH2878" s="32"/>
    </row>
    <row r="2879" spans="1:60">
      <c r="A2879" s="34" t="s">
        <v>98</v>
      </c>
      <c r="B2879" s="34" t="s">
        <v>99</v>
      </c>
      <c r="C2879" s="38">
        <v>42738.59375</v>
      </c>
      <c r="D2879" s="34">
        <v>69.5</v>
      </c>
      <c r="E2879" s="38">
        <v>42739.572916666664</v>
      </c>
      <c r="F2879" s="34">
        <v>70.05</v>
      </c>
      <c r="G2879" s="42">
        <v>7.9000000000000008E-3</v>
      </c>
      <c r="H2879" s="34">
        <v>398.82</v>
      </c>
      <c r="I2879" s="42">
        <v>7.9000000000000008E-3</v>
      </c>
      <c r="J2879" s="34">
        <v>725.12180000000001</v>
      </c>
      <c r="K2879" s="34">
        <v>50395.96</v>
      </c>
      <c r="L2879" s="34">
        <v>79336.02</v>
      </c>
      <c r="M2879" s="34">
        <v>28</v>
      </c>
      <c r="N2879" s="34">
        <v>14.24</v>
      </c>
      <c r="O2879" s="42">
        <v>-5.7999999999999996E-3</v>
      </c>
      <c r="P2879" s="42">
        <v>1.5800000000000002E-2</v>
      </c>
      <c r="Q2879" s="34" t="s">
        <v>100</v>
      </c>
      <c r="R2879" s="34">
        <v>0</v>
      </c>
      <c r="S2879" s="34">
        <v>68.819999999999993</v>
      </c>
      <c r="U2879" s="58">
        <f>VLOOKUP(AU2879,[1]expiry_dates!$B$2:$C$2894,2,FALSE)</f>
        <v>42760</v>
      </c>
      <c r="V2879" s="34" t="s">
        <v>141</v>
      </c>
      <c r="W2879" s="34" t="s">
        <v>101</v>
      </c>
      <c r="X2879" s="54">
        <v>42738.59375</v>
      </c>
      <c r="Y2879" s="34">
        <v>0.75</v>
      </c>
      <c r="Z2879" s="34">
        <v>42739.572916666664</v>
      </c>
      <c r="AA2879" s="34">
        <v>0.55000000000000004</v>
      </c>
      <c r="AB2879" s="34">
        <v>-0.26669999999999999</v>
      </c>
      <c r="AC2879" s="34">
        <v>20484.12</v>
      </c>
      <c r="AD2879" s="34">
        <v>0.26669999999999999</v>
      </c>
      <c r="AE2879" s="34">
        <v>102420.6</v>
      </c>
      <c r="AF2879" s="34">
        <v>76815.44</v>
      </c>
      <c r="AG2879" s="34">
        <v>5373969.0800000001</v>
      </c>
      <c r="AH2879" s="34">
        <v>28</v>
      </c>
      <c r="AI2879" s="34">
        <v>731.58</v>
      </c>
      <c r="AJ2879" s="34">
        <v>0</v>
      </c>
      <c r="AK2879" s="34">
        <v>0.33329999999999999</v>
      </c>
      <c r="AL2879" s="34" t="s">
        <v>100</v>
      </c>
      <c r="AM2879" s="34">
        <v>69.5</v>
      </c>
      <c r="AN2879" s="34">
        <v>18054.349999999999</v>
      </c>
      <c r="AO2879" s="34">
        <v>68.819999999999993</v>
      </c>
      <c r="AP2879" s="34">
        <v>0</v>
      </c>
      <c r="AR2879" s="45"/>
      <c r="AS2879" s="49"/>
      <c r="AT2879" s="45"/>
      <c r="AU2879" s="31">
        <v>42738</v>
      </c>
      <c r="AV2879" s="57">
        <v>9.375E-2</v>
      </c>
      <c r="AW2879" s="31" t="s">
        <v>232</v>
      </c>
      <c r="AY2879" s="32"/>
      <c r="BA2879" s="32"/>
      <c r="BG2879" s="32"/>
      <c r="BH2879" s="32"/>
    </row>
    <row r="2880" spans="1:60">
      <c r="A2880" s="34" t="s">
        <v>98</v>
      </c>
      <c r="B2880" s="34" t="s">
        <v>101</v>
      </c>
      <c r="C2880" s="38">
        <v>42739.572916666664</v>
      </c>
      <c r="D2880" s="34">
        <v>70.05</v>
      </c>
      <c r="E2880" s="38">
        <v>42740.385416666664</v>
      </c>
      <c r="F2880" s="34">
        <v>70.5</v>
      </c>
      <c r="G2880" s="42">
        <v>6.4000000000000003E-3</v>
      </c>
      <c r="H2880" s="34">
        <v>-323.75</v>
      </c>
      <c r="I2880" s="42">
        <v>-6.4000000000000003E-3</v>
      </c>
      <c r="J2880" s="34">
        <v>719.44119999999998</v>
      </c>
      <c r="K2880" s="34">
        <v>50396.86</v>
      </c>
      <c r="L2880" s="34">
        <v>79012.27</v>
      </c>
      <c r="M2880" s="34">
        <v>12</v>
      </c>
      <c r="N2880" s="34">
        <v>-26.98</v>
      </c>
      <c r="O2880" s="42">
        <v>-6.4000000000000003E-3</v>
      </c>
      <c r="P2880" s="42">
        <v>7.9000000000000008E-3</v>
      </c>
      <c r="Q2880" s="34" t="s">
        <v>100</v>
      </c>
      <c r="R2880" s="34">
        <v>0</v>
      </c>
      <c r="S2880" s="34">
        <v>70.58</v>
      </c>
      <c r="U2880" s="58">
        <f>VLOOKUP(AU2880,[1]expiry_dates!$B$2:$C$2894,2,FALSE)</f>
        <v>42760</v>
      </c>
      <c r="V2880" s="34" t="s">
        <v>139</v>
      </c>
      <c r="W2880" s="34" t="s">
        <v>101</v>
      </c>
      <c r="X2880" s="54">
        <v>42739.572916666664</v>
      </c>
      <c r="Y2880" s="34">
        <v>2.35</v>
      </c>
      <c r="Z2880" s="34">
        <v>42740.385416666664</v>
      </c>
      <c r="AA2880" s="34">
        <v>2.5499999999999998</v>
      </c>
      <c r="AB2880" s="34">
        <v>8.5099999999999995E-2</v>
      </c>
      <c r="AC2880" s="34">
        <v>-6542.11</v>
      </c>
      <c r="AD2880" s="34">
        <v>-8.5099999999999995E-2</v>
      </c>
      <c r="AE2880" s="34">
        <v>32710.57</v>
      </c>
      <c r="AF2880" s="34">
        <v>76869.84</v>
      </c>
      <c r="AG2880" s="34">
        <v>5367426.96</v>
      </c>
      <c r="AH2880" s="34">
        <v>12</v>
      </c>
      <c r="AI2880" s="34">
        <v>-545.17999999999995</v>
      </c>
      <c r="AJ2880" s="34">
        <v>-8.5099999999999995E-2</v>
      </c>
      <c r="AK2880" s="34">
        <v>8.5099999999999995E-2</v>
      </c>
      <c r="AL2880" s="34" t="s">
        <v>100</v>
      </c>
      <c r="AM2880" s="34">
        <v>70.05</v>
      </c>
      <c r="AN2880" s="34">
        <v>17947.8</v>
      </c>
      <c r="AO2880" s="34">
        <v>70.58</v>
      </c>
      <c r="AP2880" s="34">
        <v>0</v>
      </c>
      <c r="AR2880" s="45"/>
      <c r="AS2880" s="49"/>
      <c r="AT2880" s="45"/>
      <c r="AU2880" s="31">
        <v>42739</v>
      </c>
      <c r="AV2880" s="57">
        <v>7.2916666666666671E-2</v>
      </c>
      <c r="AW2880" s="31" t="s">
        <v>232</v>
      </c>
      <c r="AY2880" s="32"/>
      <c r="BA2880" s="32"/>
      <c r="BG2880" s="32"/>
      <c r="BH2880" s="32"/>
    </row>
    <row r="2881" spans="1:60">
      <c r="A2881" s="34" t="s">
        <v>98</v>
      </c>
      <c r="B2881" s="34" t="s">
        <v>99</v>
      </c>
      <c r="C2881" s="38">
        <v>42740.385416666664</v>
      </c>
      <c r="D2881" s="34">
        <v>70.5</v>
      </c>
      <c r="E2881" s="38">
        <v>42741.447916666664</v>
      </c>
      <c r="F2881" s="34">
        <v>71.400000000000006</v>
      </c>
      <c r="G2881" s="42">
        <v>1.2800000000000001E-2</v>
      </c>
      <c r="H2881" s="34">
        <v>643.35</v>
      </c>
      <c r="I2881" s="42">
        <v>1.2800000000000001E-2</v>
      </c>
      <c r="J2881" s="34">
        <v>714.83889999999997</v>
      </c>
      <c r="K2881" s="34">
        <v>50396.14</v>
      </c>
      <c r="L2881" s="34">
        <v>79655.62</v>
      </c>
      <c r="M2881" s="34">
        <v>36</v>
      </c>
      <c r="N2881" s="34">
        <v>17.87</v>
      </c>
      <c r="O2881" s="42">
        <v>-2.8E-3</v>
      </c>
      <c r="P2881" s="42">
        <v>2.06E-2</v>
      </c>
      <c r="Q2881" s="34" t="s">
        <v>100</v>
      </c>
      <c r="R2881" s="34">
        <v>0</v>
      </c>
      <c r="S2881" s="34">
        <v>69.55</v>
      </c>
      <c r="U2881" s="58">
        <f>VLOOKUP(AU2881,[1]expiry_dates!$B$2:$C$2894,2,FALSE)</f>
        <v>42760</v>
      </c>
      <c r="V2881" s="34" t="s">
        <v>135</v>
      </c>
      <c r="W2881" s="34" t="s">
        <v>101</v>
      </c>
      <c r="X2881" s="54">
        <v>42740.385416666664</v>
      </c>
      <c r="Y2881" s="34">
        <v>1.9</v>
      </c>
      <c r="Z2881" s="34">
        <v>42741.447916666664</v>
      </c>
      <c r="AA2881" s="34">
        <v>1.4</v>
      </c>
      <c r="AB2881" s="34">
        <v>-0.26319999999999999</v>
      </c>
      <c r="AC2881" s="34">
        <v>20233.21</v>
      </c>
      <c r="AD2881" s="34">
        <v>0.26319999999999999</v>
      </c>
      <c r="AE2881" s="34">
        <v>40466.42</v>
      </c>
      <c r="AF2881" s="34">
        <v>76886.2</v>
      </c>
      <c r="AG2881" s="34">
        <v>5387660.1699999999</v>
      </c>
      <c r="AH2881" s="34">
        <v>36</v>
      </c>
      <c r="AI2881" s="34">
        <v>562.03</v>
      </c>
      <c r="AJ2881" s="34">
        <v>0</v>
      </c>
      <c r="AK2881" s="34">
        <v>0.36840000000000001</v>
      </c>
      <c r="AL2881" s="34" t="s">
        <v>100</v>
      </c>
      <c r="AM2881" s="34">
        <v>70.5</v>
      </c>
      <c r="AN2881" s="34">
        <v>18018.849999999999</v>
      </c>
      <c r="AO2881" s="34">
        <v>69.55</v>
      </c>
      <c r="AP2881" s="34">
        <v>0</v>
      </c>
      <c r="AR2881" s="45"/>
      <c r="AS2881" s="49"/>
      <c r="AT2881" s="45"/>
      <c r="AU2881" s="31">
        <v>42740</v>
      </c>
      <c r="AV2881" s="57">
        <v>0.38541666666666669</v>
      </c>
      <c r="AW2881" s="31" t="s">
        <v>231</v>
      </c>
      <c r="AY2881" s="32"/>
      <c r="BA2881" s="32"/>
      <c r="BG2881" s="32"/>
      <c r="BH2881" s="32"/>
    </row>
    <row r="2882" spans="1:60">
      <c r="A2882" s="34" t="s">
        <v>98</v>
      </c>
      <c r="B2882" s="34" t="s">
        <v>101</v>
      </c>
      <c r="C2882" s="38">
        <v>42741.447916666664</v>
      </c>
      <c r="D2882" s="34">
        <v>71.400000000000006</v>
      </c>
      <c r="E2882" s="38">
        <v>42741.572916666664</v>
      </c>
      <c r="F2882" s="34">
        <v>71.3</v>
      </c>
      <c r="G2882" s="42">
        <v>-1.4E-3</v>
      </c>
      <c r="H2882" s="34">
        <v>70.59</v>
      </c>
      <c r="I2882" s="42">
        <v>1.4E-3</v>
      </c>
      <c r="J2882" s="34">
        <v>705.85320000000002</v>
      </c>
      <c r="K2882" s="34">
        <v>50397.919999999998</v>
      </c>
      <c r="L2882" s="34">
        <v>79726.210000000006</v>
      </c>
      <c r="M2882" s="34">
        <v>13</v>
      </c>
      <c r="N2882" s="34">
        <v>5.43</v>
      </c>
      <c r="O2882" s="42">
        <v>-2.0999999999999999E-3</v>
      </c>
      <c r="P2882" s="42">
        <v>6.3E-3</v>
      </c>
      <c r="Q2882" s="34" t="s">
        <v>100</v>
      </c>
      <c r="R2882" s="34">
        <v>0</v>
      </c>
      <c r="S2882" s="34">
        <v>71.92</v>
      </c>
      <c r="U2882" s="58">
        <f>VLOOKUP(AU2882,[1]expiry_dates!$B$2:$C$2894,2,FALSE)</f>
        <v>42760</v>
      </c>
      <c r="V2882" s="34" t="s">
        <v>139</v>
      </c>
      <c r="W2882" s="34" t="s">
        <v>101</v>
      </c>
      <c r="X2882" s="54">
        <v>42741.447916666664</v>
      </c>
      <c r="Y2882" s="34">
        <v>2.85</v>
      </c>
      <c r="Z2882" s="34">
        <v>42741.572916666664</v>
      </c>
      <c r="AA2882" s="34">
        <v>2.8</v>
      </c>
      <c r="AB2882" s="34">
        <v>-1.7500000000000002E-2</v>
      </c>
      <c r="AC2882" s="34">
        <v>1349.97</v>
      </c>
      <c r="AD2882" s="34">
        <v>1.7500000000000002E-2</v>
      </c>
      <c r="AE2882" s="34">
        <v>26999.45</v>
      </c>
      <c r="AF2882" s="34">
        <v>76948.41</v>
      </c>
      <c r="AG2882" s="34">
        <v>5389010.1399999997</v>
      </c>
      <c r="AH2882" s="34">
        <v>13</v>
      </c>
      <c r="AI2882" s="34">
        <v>103.84</v>
      </c>
      <c r="AJ2882" s="34">
        <v>-5.2600000000000001E-2</v>
      </c>
      <c r="AK2882" s="34">
        <v>5.2600000000000001E-2</v>
      </c>
      <c r="AL2882" s="34" t="s">
        <v>100</v>
      </c>
      <c r="AM2882" s="34">
        <v>71.400000000000006</v>
      </c>
      <c r="AN2882" s="34">
        <v>18287.900000000001</v>
      </c>
      <c r="AO2882" s="34">
        <v>71.92</v>
      </c>
      <c r="AP2882" s="34">
        <v>0</v>
      </c>
      <c r="AR2882" s="45"/>
      <c r="AS2882" s="49"/>
      <c r="AT2882" s="45"/>
      <c r="AU2882" s="31">
        <v>42741</v>
      </c>
      <c r="AV2882" s="57">
        <v>0.44791666666666669</v>
      </c>
      <c r="AW2882" s="31" t="s">
        <v>231</v>
      </c>
      <c r="AY2882" s="32"/>
      <c r="BA2882" s="32"/>
      <c r="BG2882" s="32"/>
      <c r="BH2882" s="32"/>
    </row>
    <row r="2883" spans="1:60">
      <c r="A2883" s="34" t="s">
        <v>98</v>
      </c>
      <c r="B2883" s="34" t="s">
        <v>99</v>
      </c>
      <c r="C2883" s="38">
        <v>42741.572916666664</v>
      </c>
      <c r="D2883" s="34">
        <v>71.3</v>
      </c>
      <c r="E2883" s="38">
        <v>42741.604166666664</v>
      </c>
      <c r="F2883" s="34">
        <v>71.099999999999994</v>
      </c>
      <c r="G2883" s="42">
        <v>-2.8E-3</v>
      </c>
      <c r="H2883" s="34">
        <v>-141.37</v>
      </c>
      <c r="I2883" s="42">
        <v>-2.8E-3</v>
      </c>
      <c r="J2883" s="34">
        <v>706.85310000000004</v>
      </c>
      <c r="K2883" s="34">
        <v>50398.63</v>
      </c>
      <c r="L2883" s="34">
        <v>79584.84</v>
      </c>
      <c r="M2883" s="34">
        <v>4</v>
      </c>
      <c r="N2883" s="34">
        <v>-35.340000000000003</v>
      </c>
      <c r="O2883" s="42">
        <v>-2.8E-3</v>
      </c>
      <c r="P2883" s="42">
        <v>2.0999999999999999E-3</v>
      </c>
      <c r="Q2883" s="34" t="s">
        <v>100</v>
      </c>
      <c r="R2883" s="34">
        <v>0</v>
      </c>
      <c r="S2883" s="34">
        <v>70.97</v>
      </c>
      <c r="U2883" s="58">
        <f>VLOOKUP(AU2883,[1]expiry_dates!$B$2:$C$2894,2,FALSE)</f>
        <v>42760</v>
      </c>
      <c r="V2883" s="34" t="s">
        <v>141</v>
      </c>
      <c r="W2883" s="34" t="s">
        <v>101</v>
      </c>
      <c r="X2883" s="54">
        <v>42741.572916666664</v>
      </c>
      <c r="Y2883" s="34">
        <v>0.3</v>
      </c>
      <c r="Z2883" s="34">
        <v>42741.604166666664</v>
      </c>
      <c r="AA2883" s="34">
        <v>0.3</v>
      </c>
      <c r="AB2883" s="34">
        <v>0</v>
      </c>
      <c r="AC2883" s="34">
        <v>0</v>
      </c>
      <c r="AD2883" s="34">
        <v>0</v>
      </c>
      <c r="AE2883" s="34">
        <v>256483.5</v>
      </c>
      <c r="AF2883" s="34">
        <v>76945.05</v>
      </c>
      <c r="AG2883" s="34">
        <v>5389010.1399999997</v>
      </c>
      <c r="AH2883" s="34">
        <v>4</v>
      </c>
      <c r="AI2883" s="34">
        <v>0</v>
      </c>
      <c r="AJ2883" s="34">
        <v>0</v>
      </c>
      <c r="AK2883" s="34">
        <v>0</v>
      </c>
      <c r="AL2883" s="34" t="s">
        <v>100</v>
      </c>
      <c r="AM2883" s="34">
        <v>71.3</v>
      </c>
      <c r="AN2883" s="34">
        <v>18295</v>
      </c>
      <c r="AO2883" s="34">
        <v>70.97</v>
      </c>
      <c r="AP2883" s="34">
        <v>0</v>
      </c>
      <c r="AR2883" s="45"/>
      <c r="AS2883" s="49"/>
      <c r="AT2883" s="45"/>
      <c r="AU2883" s="31">
        <v>42741</v>
      </c>
      <c r="AV2883" s="57">
        <v>7.2916666666666671E-2</v>
      </c>
      <c r="AW2883" s="31" t="s">
        <v>232</v>
      </c>
      <c r="AY2883" s="32"/>
      <c r="BA2883" s="32"/>
      <c r="BG2883" s="32"/>
      <c r="BH2883" s="32"/>
    </row>
    <row r="2884" spans="1:60">
      <c r="A2884" s="34" t="s">
        <v>98</v>
      </c>
      <c r="B2884" s="34" t="s">
        <v>101</v>
      </c>
      <c r="C2884" s="38">
        <v>42741.604166666664</v>
      </c>
      <c r="D2884" s="34">
        <v>71.099999999999994</v>
      </c>
      <c r="E2884" s="38">
        <v>42744.385416666664</v>
      </c>
      <c r="F2884" s="34">
        <v>71.3</v>
      </c>
      <c r="G2884" s="42">
        <v>2.8E-3</v>
      </c>
      <c r="H2884" s="34">
        <v>-141.77000000000001</v>
      </c>
      <c r="I2884" s="42">
        <v>-2.8E-3</v>
      </c>
      <c r="J2884" s="34">
        <v>708.8415</v>
      </c>
      <c r="K2884" s="34">
        <v>50398.63</v>
      </c>
      <c r="L2884" s="34">
        <v>79443.070000000007</v>
      </c>
      <c r="M2884" s="34">
        <v>8</v>
      </c>
      <c r="N2884" s="34">
        <v>-17.72</v>
      </c>
      <c r="O2884" s="42">
        <v>-2.8E-3</v>
      </c>
      <c r="P2884" s="42">
        <v>2.0999999999999999E-3</v>
      </c>
      <c r="Q2884" s="34" t="s">
        <v>100</v>
      </c>
      <c r="R2884" s="34">
        <v>0</v>
      </c>
      <c r="S2884" s="34">
        <v>71.430000000000007</v>
      </c>
      <c r="U2884" s="58">
        <f>VLOOKUP(AU2884,[1]expiry_dates!$B$2:$C$2894,2,FALSE)</f>
        <v>42760</v>
      </c>
      <c r="V2884" s="34" t="s">
        <v>142</v>
      </c>
      <c r="W2884" s="34" t="s">
        <v>101</v>
      </c>
      <c r="X2884" s="54">
        <v>42741.604166666664</v>
      </c>
      <c r="Y2884" s="34">
        <v>4.3499999999999996</v>
      </c>
      <c r="Z2884" s="34">
        <v>42744.385416666664</v>
      </c>
      <c r="AA2884" s="34">
        <v>4.55</v>
      </c>
      <c r="AB2884" s="34">
        <v>4.5999999999999999E-2</v>
      </c>
      <c r="AC2884" s="34">
        <v>-3537.7</v>
      </c>
      <c r="AD2884" s="34">
        <v>-4.5999999999999999E-2</v>
      </c>
      <c r="AE2884" s="34">
        <v>17688.52</v>
      </c>
      <c r="AF2884" s="34">
        <v>76945.05</v>
      </c>
      <c r="AG2884" s="34">
        <v>5385472.4400000004</v>
      </c>
      <c r="AH2884" s="34">
        <v>8</v>
      </c>
      <c r="AI2884" s="34">
        <v>-442.21</v>
      </c>
      <c r="AJ2884" s="34">
        <v>-0.10340000000000001</v>
      </c>
      <c r="AK2884" s="34">
        <v>0</v>
      </c>
      <c r="AL2884" s="34" t="s">
        <v>100</v>
      </c>
      <c r="AM2884" s="34">
        <v>71.099999999999994</v>
      </c>
      <c r="AN2884" s="34">
        <v>18239.349999999999</v>
      </c>
      <c r="AO2884" s="34">
        <v>71.430000000000007</v>
      </c>
      <c r="AP2884" s="34">
        <v>0</v>
      </c>
      <c r="AR2884" s="45"/>
      <c r="AS2884" s="49"/>
      <c r="AT2884" s="45"/>
      <c r="AU2884" s="31">
        <v>42741</v>
      </c>
      <c r="AV2884" s="57">
        <v>0.10416666666666667</v>
      </c>
      <c r="AW2884" s="31" t="s">
        <v>232</v>
      </c>
      <c r="AY2884" s="32"/>
      <c r="BA2884" s="32"/>
      <c r="BG2884" s="32"/>
      <c r="BH2884" s="32"/>
    </row>
    <row r="2885" spans="1:60">
      <c r="A2885" s="34" t="s">
        <v>98</v>
      </c>
      <c r="B2885" s="34" t="s">
        <v>99</v>
      </c>
      <c r="C2885" s="38">
        <v>42744.385416666664</v>
      </c>
      <c r="D2885" s="34">
        <v>71.3</v>
      </c>
      <c r="E2885" s="38">
        <v>42744.447916666664</v>
      </c>
      <c r="F2885" s="34">
        <v>70.900000000000006</v>
      </c>
      <c r="G2885" s="42">
        <v>-5.5999999999999999E-3</v>
      </c>
      <c r="H2885" s="34">
        <v>-282.74</v>
      </c>
      <c r="I2885" s="42">
        <v>-5.5999999999999999E-3</v>
      </c>
      <c r="J2885" s="34">
        <v>706.84320000000002</v>
      </c>
      <c r="K2885" s="34">
        <v>50397.919999999998</v>
      </c>
      <c r="L2885" s="34">
        <v>79160.33</v>
      </c>
      <c r="M2885" s="34">
        <v>7</v>
      </c>
      <c r="N2885" s="34">
        <v>-40.39</v>
      </c>
      <c r="O2885" s="42">
        <v>-5.5999999999999999E-3</v>
      </c>
      <c r="P2885" s="42">
        <v>1.4E-3</v>
      </c>
      <c r="Q2885" s="34" t="s">
        <v>100</v>
      </c>
      <c r="R2885" s="34">
        <v>0</v>
      </c>
      <c r="S2885" s="34">
        <v>70.900000000000006</v>
      </c>
      <c r="U2885" s="58">
        <f>VLOOKUP(AU2885,[1]expiry_dates!$B$2:$C$2894,2,FALSE)</f>
        <v>42760</v>
      </c>
      <c r="V2885" s="34" t="s">
        <v>135</v>
      </c>
      <c r="W2885" s="34" t="s">
        <v>101</v>
      </c>
      <c r="X2885" s="54">
        <v>42744.385416666664</v>
      </c>
      <c r="Y2885" s="34">
        <v>1.2</v>
      </c>
      <c r="Z2885" s="34">
        <v>42744.447916666664</v>
      </c>
      <c r="AA2885" s="34">
        <v>1.45</v>
      </c>
      <c r="AB2885" s="34">
        <v>0.20830000000000001</v>
      </c>
      <c r="AC2885" s="34">
        <v>-16026.53</v>
      </c>
      <c r="AD2885" s="34">
        <v>-0.20830000000000001</v>
      </c>
      <c r="AE2885" s="34">
        <v>64106.13</v>
      </c>
      <c r="AF2885" s="34">
        <v>76927.360000000001</v>
      </c>
      <c r="AG2885" s="34">
        <v>5369445.9100000001</v>
      </c>
      <c r="AH2885" s="34">
        <v>7</v>
      </c>
      <c r="AI2885" s="34">
        <v>-2289.5</v>
      </c>
      <c r="AJ2885" s="34">
        <v>-0.20830000000000001</v>
      </c>
      <c r="AK2885" s="34">
        <v>0</v>
      </c>
      <c r="AL2885" s="34" t="s">
        <v>100</v>
      </c>
      <c r="AM2885" s="34">
        <v>71.3</v>
      </c>
      <c r="AN2885" s="34">
        <v>18356.45</v>
      </c>
      <c r="AO2885" s="34">
        <v>70.900000000000006</v>
      </c>
      <c r="AP2885" s="34">
        <v>0</v>
      </c>
      <c r="AR2885" s="45"/>
      <c r="AS2885" s="49"/>
      <c r="AT2885" s="45"/>
      <c r="AU2885" s="31">
        <v>42744</v>
      </c>
      <c r="AV2885" s="57">
        <v>0.38541666666666669</v>
      </c>
      <c r="AW2885" s="31" t="s">
        <v>231</v>
      </c>
      <c r="AY2885" s="32"/>
      <c r="BA2885" s="32"/>
      <c r="BG2885" s="32"/>
      <c r="BH2885" s="32"/>
    </row>
    <row r="2886" spans="1:60">
      <c r="A2886" s="34" t="s">
        <v>98</v>
      </c>
      <c r="B2886" s="34" t="s">
        <v>101</v>
      </c>
      <c r="C2886" s="38">
        <v>42744.447916666664</v>
      </c>
      <c r="D2886" s="34">
        <v>70.900000000000006</v>
      </c>
      <c r="E2886" s="38">
        <v>42744.46875</v>
      </c>
      <c r="F2886" s="34">
        <v>71.25</v>
      </c>
      <c r="G2886" s="42">
        <v>4.8999999999999998E-3</v>
      </c>
      <c r="H2886" s="34">
        <v>-248.79</v>
      </c>
      <c r="I2886" s="42">
        <v>-4.8999999999999998E-3</v>
      </c>
      <c r="J2886" s="34">
        <v>710.81610000000001</v>
      </c>
      <c r="K2886" s="34">
        <v>50396.86</v>
      </c>
      <c r="L2886" s="34">
        <v>78911.55</v>
      </c>
      <c r="M2886" s="34">
        <v>3</v>
      </c>
      <c r="N2886" s="34">
        <v>-82.93</v>
      </c>
      <c r="O2886" s="42">
        <v>-4.8999999999999998E-3</v>
      </c>
      <c r="P2886" s="42">
        <v>6.9999999999999999E-4</v>
      </c>
      <c r="Q2886" s="34" t="s">
        <v>100</v>
      </c>
      <c r="R2886" s="34">
        <v>0</v>
      </c>
      <c r="S2886" s="34">
        <v>71.400000000000006</v>
      </c>
      <c r="U2886" s="58">
        <f>VLOOKUP(AU2886,[1]expiry_dates!$B$2:$C$2894,2,FALSE)</f>
        <v>42760</v>
      </c>
      <c r="V2886" s="34" t="s">
        <v>145</v>
      </c>
      <c r="W2886" s="34" t="s">
        <v>101</v>
      </c>
      <c r="X2886" s="54">
        <v>42744.447916666664</v>
      </c>
      <c r="Y2886" s="34">
        <v>6.5</v>
      </c>
      <c r="Z2886" s="34">
        <v>42744.46875</v>
      </c>
      <c r="AA2886" s="34">
        <v>6.5</v>
      </c>
      <c r="AB2886" s="34">
        <v>0</v>
      </c>
      <c r="AC2886" s="34">
        <v>0</v>
      </c>
      <c r="AD2886" s="34">
        <v>0</v>
      </c>
      <c r="AE2886" s="34">
        <v>11827.58</v>
      </c>
      <c r="AF2886" s="34">
        <v>76879.28</v>
      </c>
      <c r="AG2886" s="34">
        <v>5369445.9100000001</v>
      </c>
      <c r="AH2886" s="34">
        <v>3</v>
      </c>
      <c r="AI2886" s="34">
        <v>0</v>
      </c>
      <c r="AJ2886" s="34">
        <v>0</v>
      </c>
      <c r="AK2886" s="34">
        <v>0</v>
      </c>
      <c r="AL2886" s="34" t="s">
        <v>100</v>
      </c>
      <c r="AM2886" s="34">
        <v>70.900000000000006</v>
      </c>
      <c r="AN2886" s="34">
        <v>18278.75</v>
      </c>
      <c r="AO2886" s="34">
        <v>71.400000000000006</v>
      </c>
      <c r="AP2886" s="34">
        <v>0</v>
      </c>
      <c r="AR2886" s="45"/>
      <c r="AS2886" s="49"/>
      <c r="AT2886" s="45"/>
      <c r="AU2886" s="31">
        <v>42744</v>
      </c>
      <c r="AV2886" s="57">
        <v>0.44791666666666669</v>
      </c>
      <c r="AW2886" s="31" t="s">
        <v>231</v>
      </c>
      <c r="AY2886" s="32"/>
      <c r="BA2886" s="32"/>
      <c r="BG2886" s="32"/>
      <c r="BH2886" s="32"/>
    </row>
    <row r="2887" spans="1:60">
      <c r="A2887" s="34" t="s">
        <v>98</v>
      </c>
      <c r="B2887" s="34" t="s">
        <v>99</v>
      </c>
      <c r="C2887" s="38">
        <v>42744.46875</v>
      </c>
      <c r="D2887" s="34">
        <v>71.25</v>
      </c>
      <c r="E2887" s="38">
        <v>42745.479166666664</v>
      </c>
      <c r="F2887" s="34">
        <v>73.5</v>
      </c>
      <c r="G2887" s="42">
        <v>3.1600000000000003E-2</v>
      </c>
      <c r="H2887" s="34">
        <v>1591.42</v>
      </c>
      <c r="I2887" s="42">
        <v>3.1600000000000003E-2</v>
      </c>
      <c r="J2887" s="34">
        <v>707.29700000000003</v>
      </c>
      <c r="K2887" s="34">
        <v>50394.91</v>
      </c>
      <c r="L2887" s="34">
        <v>80502.960000000006</v>
      </c>
      <c r="M2887" s="34">
        <v>31</v>
      </c>
      <c r="N2887" s="34">
        <v>51.34</v>
      </c>
      <c r="O2887" s="42">
        <v>-2.0999999999999999E-3</v>
      </c>
      <c r="P2887" s="42">
        <v>5.6800000000000003E-2</v>
      </c>
      <c r="Q2887" s="34" t="s">
        <v>100</v>
      </c>
      <c r="R2887" s="34">
        <v>0</v>
      </c>
      <c r="S2887" s="34">
        <v>70.86</v>
      </c>
      <c r="U2887" s="58">
        <f>VLOOKUP(AU2887,[1]expiry_dates!$B$2:$C$2894,2,FALSE)</f>
        <v>42760</v>
      </c>
      <c r="V2887" s="34" t="s">
        <v>144</v>
      </c>
      <c r="W2887" s="34" t="s">
        <v>101</v>
      </c>
      <c r="X2887" s="54">
        <v>42744.479166666664</v>
      </c>
      <c r="Y2887" s="34">
        <v>0.75</v>
      </c>
      <c r="Z2887" s="34">
        <v>42745.479166666664</v>
      </c>
      <c r="AA2887" s="34">
        <v>0.35</v>
      </c>
      <c r="AB2887" s="34">
        <v>-0.5333</v>
      </c>
      <c r="AC2887" s="34">
        <v>40985.19</v>
      </c>
      <c r="AD2887" s="34">
        <v>0.5333</v>
      </c>
      <c r="AE2887" s="34">
        <v>102463</v>
      </c>
      <c r="AF2887" s="34">
        <v>76847.23</v>
      </c>
      <c r="AG2887" s="34">
        <v>5410431.0999999996</v>
      </c>
      <c r="AH2887" s="34">
        <v>30</v>
      </c>
      <c r="AI2887" s="34">
        <v>1366.17</v>
      </c>
      <c r="AJ2887" s="34">
        <v>0</v>
      </c>
      <c r="AK2887" s="34">
        <v>0.6</v>
      </c>
      <c r="AL2887" s="34" t="s">
        <v>100</v>
      </c>
      <c r="AM2887" s="34">
        <v>71.099999999999994</v>
      </c>
      <c r="AN2887" s="34">
        <v>18313.849999999999</v>
      </c>
      <c r="AO2887" s="34">
        <v>70.89</v>
      </c>
      <c r="AP2887" s="34">
        <v>0</v>
      </c>
      <c r="AR2887" s="45"/>
      <c r="AS2887" s="49"/>
      <c r="AT2887" s="45"/>
      <c r="AU2887" s="31">
        <v>42744</v>
      </c>
      <c r="AV2887" s="57">
        <v>0.47916666666666669</v>
      </c>
      <c r="AW2887" s="31" t="s">
        <v>231</v>
      </c>
      <c r="AY2887" s="32"/>
      <c r="BA2887" s="32"/>
      <c r="BG2887" s="32"/>
      <c r="BH2887" s="32"/>
    </row>
    <row r="2888" spans="1:60">
      <c r="A2888" s="34" t="s">
        <v>98</v>
      </c>
      <c r="B2888" s="34" t="s">
        <v>101</v>
      </c>
      <c r="C2888" s="38">
        <v>42745.479166666664</v>
      </c>
      <c r="D2888" s="34">
        <v>73.5</v>
      </c>
      <c r="E2888" s="38">
        <v>42746.385416666664</v>
      </c>
      <c r="F2888" s="34">
        <v>73.7</v>
      </c>
      <c r="G2888" s="42">
        <v>2.7000000000000001E-3</v>
      </c>
      <c r="H2888" s="34">
        <v>-137.15</v>
      </c>
      <c r="I2888" s="42">
        <v>-2.7000000000000001E-3</v>
      </c>
      <c r="J2888" s="34">
        <v>685.76530000000002</v>
      </c>
      <c r="K2888" s="34">
        <v>50403.75</v>
      </c>
      <c r="L2888" s="34">
        <v>80365.81</v>
      </c>
      <c r="M2888" s="34">
        <v>21</v>
      </c>
      <c r="N2888" s="34">
        <v>-6.53</v>
      </c>
      <c r="O2888" s="42">
        <v>-4.7999999999999996E-3</v>
      </c>
      <c r="P2888" s="42">
        <v>7.4999999999999997E-3</v>
      </c>
      <c r="Q2888" s="34" t="s">
        <v>100</v>
      </c>
      <c r="R2888" s="34">
        <v>0</v>
      </c>
      <c r="S2888" s="34">
        <v>75.23</v>
      </c>
      <c r="U2888" s="58">
        <f>VLOOKUP(AU2888,[1]expiry_dates!$B$2:$C$2894,2,FALSE)</f>
        <v>42760</v>
      </c>
      <c r="V2888" s="34" t="s">
        <v>138</v>
      </c>
      <c r="W2888" s="34" t="s">
        <v>101</v>
      </c>
      <c r="X2888" s="54">
        <v>42745.479166666664</v>
      </c>
      <c r="Y2888" s="34">
        <v>2.65</v>
      </c>
      <c r="Z2888" s="34">
        <v>42746.385416666664</v>
      </c>
      <c r="AA2888" s="34">
        <v>2.9</v>
      </c>
      <c r="AB2888" s="34">
        <v>9.4299999999999995E-2</v>
      </c>
      <c r="AC2888" s="34">
        <v>-7269.07</v>
      </c>
      <c r="AD2888" s="34">
        <v>-9.4299999999999995E-2</v>
      </c>
      <c r="AE2888" s="34">
        <v>29076.28</v>
      </c>
      <c r="AF2888" s="34">
        <v>77052.160000000003</v>
      </c>
      <c r="AG2888" s="34">
        <v>5403162.0300000003</v>
      </c>
      <c r="AH2888" s="34">
        <v>21</v>
      </c>
      <c r="AI2888" s="34">
        <v>-346.15</v>
      </c>
      <c r="AJ2888" s="34">
        <v>-0.15090000000000001</v>
      </c>
      <c r="AK2888" s="34">
        <v>7.5499999999999998E-2</v>
      </c>
      <c r="AL2888" s="34" t="s">
        <v>100</v>
      </c>
      <c r="AM2888" s="34">
        <v>73.5</v>
      </c>
      <c r="AN2888" s="34">
        <v>18345.650000000001</v>
      </c>
      <c r="AO2888" s="34">
        <v>75.23</v>
      </c>
      <c r="AP2888" s="34">
        <v>0</v>
      </c>
      <c r="AR2888" s="45"/>
      <c r="AS2888" s="49"/>
      <c r="AT2888" s="45"/>
      <c r="AU2888" s="31">
        <v>42745</v>
      </c>
      <c r="AV2888" s="57">
        <v>0.47916666666666669</v>
      </c>
      <c r="AW2888" s="31" t="s">
        <v>231</v>
      </c>
      <c r="AY2888" s="32"/>
      <c r="BA2888" s="32"/>
      <c r="BG2888" s="32"/>
      <c r="BH2888" s="32"/>
    </row>
    <row r="2889" spans="1:60">
      <c r="A2889" s="34" t="s">
        <v>98</v>
      </c>
      <c r="B2889" s="34" t="s">
        <v>99</v>
      </c>
      <c r="C2889" s="38">
        <v>42746.385416666664</v>
      </c>
      <c r="D2889" s="34">
        <v>73.7</v>
      </c>
      <c r="E2889" s="38">
        <v>42746.614583333336</v>
      </c>
      <c r="F2889" s="34">
        <v>74.3</v>
      </c>
      <c r="G2889" s="42">
        <v>8.0999999999999996E-3</v>
      </c>
      <c r="H2889" s="34">
        <v>410.33</v>
      </c>
      <c r="I2889" s="42">
        <v>8.0999999999999996E-3</v>
      </c>
      <c r="J2889" s="34">
        <v>683.87829999999997</v>
      </c>
      <c r="K2889" s="34">
        <v>50401.83</v>
      </c>
      <c r="L2889" s="34">
        <v>80776.14</v>
      </c>
      <c r="M2889" s="34">
        <v>23</v>
      </c>
      <c r="N2889" s="34">
        <v>17.84</v>
      </c>
      <c r="O2889" s="42">
        <v>-2E-3</v>
      </c>
      <c r="P2889" s="42">
        <v>1.7000000000000001E-2</v>
      </c>
      <c r="Q2889" s="34" t="s">
        <v>100</v>
      </c>
      <c r="R2889" s="34">
        <v>0</v>
      </c>
      <c r="S2889" s="34">
        <v>73</v>
      </c>
      <c r="U2889" s="58">
        <f>VLOOKUP(AU2889,[1]expiry_dates!$B$2:$C$2894,2,FALSE)</f>
        <v>42760</v>
      </c>
      <c r="V2889" s="34" t="s">
        <v>135</v>
      </c>
      <c r="W2889" s="34" t="s">
        <v>101</v>
      </c>
      <c r="X2889" s="54">
        <v>42746.385416666664</v>
      </c>
      <c r="Y2889" s="34">
        <v>0.8</v>
      </c>
      <c r="Z2889" s="34">
        <v>42746.614583333336</v>
      </c>
      <c r="AA2889" s="34">
        <v>0.55000000000000004</v>
      </c>
      <c r="AB2889" s="34">
        <v>-0.3125</v>
      </c>
      <c r="AC2889" s="34">
        <v>24060.63</v>
      </c>
      <c r="AD2889" s="34">
        <v>0.3125</v>
      </c>
      <c r="AE2889" s="34">
        <v>96242.5</v>
      </c>
      <c r="AF2889" s="34">
        <v>76994</v>
      </c>
      <c r="AG2889" s="34">
        <v>5427222.6500000004</v>
      </c>
      <c r="AH2889" s="34">
        <v>23</v>
      </c>
      <c r="AI2889" s="34">
        <v>1046.1099999999999</v>
      </c>
      <c r="AJ2889" s="34">
        <v>0</v>
      </c>
      <c r="AK2889" s="34">
        <v>0.375</v>
      </c>
      <c r="AL2889" s="34" t="s">
        <v>100</v>
      </c>
      <c r="AM2889" s="34">
        <v>73.7</v>
      </c>
      <c r="AN2889" s="34">
        <v>18540.400000000001</v>
      </c>
      <c r="AO2889" s="34">
        <v>73</v>
      </c>
      <c r="AP2889" s="34">
        <v>0</v>
      </c>
      <c r="AR2889" s="45"/>
      <c r="AS2889" s="49"/>
      <c r="AT2889" s="45"/>
      <c r="AU2889" s="31">
        <v>42746</v>
      </c>
      <c r="AV2889" s="57">
        <v>0.38541666666666669</v>
      </c>
      <c r="AW2889" s="31" t="s">
        <v>231</v>
      </c>
      <c r="AY2889" s="32"/>
      <c r="BA2889" s="32"/>
      <c r="BG2889" s="32"/>
      <c r="BH2889" s="32"/>
    </row>
    <row r="2890" spans="1:60">
      <c r="A2890" s="34" t="s">
        <v>98</v>
      </c>
      <c r="B2890" s="34" t="s">
        <v>101</v>
      </c>
      <c r="C2890" s="38">
        <v>42746.614583333336</v>
      </c>
      <c r="D2890" s="34">
        <v>74.3</v>
      </c>
      <c r="E2890" s="38">
        <v>42747.53125</v>
      </c>
      <c r="F2890" s="34">
        <v>74</v>
      </c>
      <c r="G2890" s="42">
        <v>-4.0000000000000001E-3</v>
      </c>
      <c r="H2890" s="34">
        <v>203.52</v>
      </c>
      <c r="I2890" s="42">
        <v>4.0000000000000001E-3</v>
      </c>
      <c r="J2890" s="34">
        <v>678.39020000000005</v>
      </c>
      <c r="K2890" s="34">
        <v>50404.39</v>
      </c>
      <c r="L2890" s="34">
        <v>80979.66</v>
      </c>
      <c r="M2890" s="34">
        <v>21</v>
      </c>
      <c r="N2890" s="34">
        <v>9.69</v>
      </c>
      <c r="O2890" s="42">
        <v>-4.7000000000000002E-3</v>
      </c>
      <c r="P2890" s="42">
        <v>1.35E-2</v>
      </c>
      <c r="Q2890" s="34" t="s">
        <v>100</v>
      </c>
      <c r="R2890" s="34">
        <v>0</v>
      </c>
      <c r="S2890" s="34">
        <v>74.95</v>
      </c>
      <c r="U2890" s="58">
        <f>VLOOKUP(AU2890,[1]expiry_dates!$B$2:$C$2894,2,FALSE)</f>
        <v>42760</v>
      </c>
      <c r="V2890" s="34" t="s">
        <v>137</v>
      </c>
      <c r="W2890" s="34" t="s">
        <v>101</v>
      </c>
      <c r="X2890" s="54">
        <v>42746.614583333336</v>
      </c>
      <c r="Y2890" s="34">
        <v>2</v>
      </c>
      <c r="Z2890" s="34">
        <v>42747.53125</v>
      </c>
      <c r="AA2890" s="34">
        <v>1.75</v>
      </c>
      <c r="AB2890" s="34">
        <v>-0.125</v>
      </c>
      <c r="AC2890" s="34">
        <v>9642.01</v>
      </c>
      <c r="AD2890" s="34">
        <v>0.125</v>
      </c>
      <c r="AE2890" s="34">
        <v>38568.050000000003</v>
      </c>
      <c r="AF2890" s="34">
        <v>77136.11</v>
      </c>
      <c r="AG2890" s="34">
        <v>5436864.6699999999</v>
      </c>
      <c r="AH2890" s="34">
        <v>21</v>
      </c>
      <c r="AI2890" s="34">
        <v>459.14</v>
      </c>
      <c r="AJ2890" s="34">
        <v>-0.1</v>
      </c>
      <c r="AK2890" s="34">
        <v>0.25</v>
      </c>
      <c r="AL2890" s="34" t="s">
        <v>100</v>
      </c>
      <c r="AM2890" s="34">
        <v>74.3</v>
      </c>
      <c r="AN2890" s="34">
        <v>18873.849999999999</v>
      </c>
      <c r="AO2890" s="34">
        <v>74.95</v>
      </c>
      <c r="AP2890" s="34">
        <v>0</v>
      </c>
      <c r="AR2890" s="45"/>
      <c r="AS2890" s="49"/>
      <c r="AT2890" s="45"/>
      <c r="AU2890" s="31">
        <v>42746</v>
      </c>
      <c r="AV2890" s="57">
        <v>0.11458333333333333</v>
      </c>
      <c r="AW2890" s="31" t="s">
        <v>232</v>
      </c>
      <c r="AY2890" s="32"/>
      <c r="BA2890" s="32"/>
      <c r="BG2890" s="32"/>
      <c r="BH2890" s="32"/>
    </row>
    <row r="2891" spans="1:60">
      <c r="A2891" s="34" t="s">
        <v>98</v>
      </c>
      <c r="B2891" s="34" t="s">
        <v>99</v>
      </c>
      <c r="C2891" s="38">
        <v>42747.53125</v>
      </c>
      <c r="D2891" s="34">
        <v>74</v>
      </c>
      <c r="E2891" s="38">
        <v>42747.59375</v>
      </c>
      <c r="F2891" s="34">
        <v>73.849999999999994</v>
      </c>
      <c r="G2891" s="42">
        <v>-2E-3</v>
      </c>
      <c r="H2891" s="34">
        <v>-102.17</v>
      </c>
      <c r="I2891" s="42">
        <v>-2E-3</v>
      </c>
      <c r="J2891" s="34">
        <v>681.16330000000005</v>
      </c>
      <c r="K2891" s="34">
        <v>50406.09</v>
      </c>
      <c r="L2891" s="34">
        <v>80877.48</v>
      </c>
      <c r="M2891" s="34">
        <v>7</v>
      </c>
      <c r="N2891" s="34">
        <v>-14.6</v>
      </c>
      <c r="O2891" s="42">
        <v>-4.7000000000000002E-3</v>
      </c>
      <c r="P2891" s="42">
        <v>2.1600000000000001E-2</v>
      </c>
      <c r="Q2891" s="34" t="s">
        <v>100</v>
      </c>
      <c r="R2891" s="34">
        <v>0</v>
      </c>
      <c r="S2891" s="34">
        <v>73.319999999999993</v>
      </c>
      <c r="U2891" s="58">
        <f>VLOOKUP(AU2891,[1]expiry_dates!$B$2:$C$2894,2,FALSE)</f>
        <v>42760</v>
      </c>
      <c r="V2891" s="34" t="s">
        <v>135</v>
      </c>
      <c r="W2891" s="34" t="s">
        <v>101</v>
      </c>
      <c r="X2891" s="54">
        <v>42747.53125</v>
      </c>
      <c r="Y2891" s="34">
        <v>0.65</v>
      </c>
      <c r="Z2891" s="34">
        <v>42747.59375</v>
      </c>
      <c r="AA2891" s="34">
        <v>0.6</v>
      </c>
      <c r="AB2891" s="34">
        <v>-7.6899999999999996E-2</v>
      </c>
      <c r="AC2891" s="34">
        <v>5938.74</v>
      </c>
      <c r="AD2891" s="34">
        <v>7.6899999999999996E-2</v>
      </c>
      <c r="AE2891" s="34">
        <v>118774.8</v>
      </c>
      <c r="AF2891" s="34">
        <v>77203.600000000006</v>
      </c>
      <c r="AG2891" s="34">
        <v>5442803.4100000001</v>
      </c>
      <c r="AH2891" s="34">
        <v>7</v>
      </c>
      <c r="AI2891" s="34">
        <v>848.39</v>
      </c>
      <c r="AJ2891" s="34">
        <v>0</v>
      </c>
      <c r="AK2891" s="34">
        <v>0.3846</v>
      </c>
      <c r="AL2891" s="34" t="s">
        <v>100</v>
      </c>
      <c r="AM2891" s="34">
        <v>74</v>
      </c>
      <c r="AN2891" s="34">
        <v>18891.45</v>
      </c>
      <c r="AO2891" s="34">
        <v>73.319999999999993</v>
      </c>
      <c r="AP2891" s="34">
        <v>0</v>
      </c>
      <c r="AR2891" s="45"/>
      <c r="AS2891" s="49"/>
      <c r="AT2891" s="45"/>
      <c r="AU2891" s="31">
        <v>42747</v>
      </c>
      <c r="AV2891" s="57">
        <v>0.53125</v>
      </c>
      <c r="AW2891" s="31" t="s">
        <v>232</v>
      </c>
      <c r="AY2891" s="32"/>
      <c r="BA2891" s="32"/>
      <c r="BG2891" s="32"/>
      <c r="BH2891" s="32"/>
    </row>
    <row r="2892" spans="1:60">
      <c r="A2892" s="34" t="s">
        <v>98</v>
      </c>
      <c r="B2892" s="34" t="s">
        <v>101</v>
      </c>
      <c r="C2892" s="38">
        <v>42747.59375</v>
      </c>
      <c r="D2892" s="34">
        <v>73.849999999999994</v>
      </c>
      <c r="E2892" s="38">
        <v>42748.489583333336</v>
      </c>
      <c r="F2892" s="34">
        <v>74.25</v>
      </c>
      <c r="G2892" s="42">
        <v>5.4000000000000003E-3</v>
      </c>
      <c r="H2892" s="34">
        <v>-273.02</v>
      </c>
      <c r="I2892" s="42">
        <v>-5.4000000000000003E-3</v>
      </c>
      <c r="J2892" s="34">
        <v>682.55160000000001</v>
      </c>
      <c r="K2892" s="34">
        <v>50406.43</v>
      </c>
      <c r="L2892" s="34">
        <v>80604.460000000006</v>
      </c>
      <c r="M2892" s="34">
        <v>20</v>
      </c>
      <c r="N2892" s="34">
        <v>-13.65</v>
      </c>
      <c r="O2892" s="42">
        <v>-1.49E-2</v>
      </c>
      <c r="P2892" s="42">
        <v>1.4200000000000001E-2</v>
      </c>
      <c r="Q2892" s="34" t="s">
        <v>100</v>
      </c>
      <c r="R2892" s="34">
        <v>0</v>
      </c>
      <c r="S2892" s="34">
        <v>75.599999999999994</v>
      </c>
      <c r="U2892" s="58">
        <f>VLOOKUP(AU2892,[1]expiry_dates!$B$2:$C$2894,2,FALSE)</f>
        <v>42760</v>
      </c>
      <c r="V2892" s="34" t="s">
        <v>137</v>
      </c>
      <c r="W2892" s="34" t="s">
        <v>101</v>
      </c>
      <c r="X2892" s="54">
        <v>42747.59375</v>
      </c>
      <c r="Y2892" s="34">
        <v>1.65</v>
      </c>
      <c r="Z2892" s="34">
        <v>42748.489583333336</v>
      </c>
      <c r="AA2892" s="34">
        <v>1.85</v>
      </c>
      <c r="AB2892" s="34">
        <v>0.1212</v>
      </c>
      <c r="AC2892" s="34">
        <v>-9362.8700000000008</v>
      </c>
      <c r="AD2892" s="34">
        <v>-0.1212</v>
      </c>
      <c r="AE2892" s="34">
        <v>46814.37</v>
      </c>
      <c r="AF2892" s="34">
        <v>77243.710000000006</v>
      </c>
      <c r="AG2892" s="34">
        <v>5433440.5300000003</v>
      </c>
      <c r="AH2892" s="34">
        <v>20</v>
      </c>
      <c r="AI2892" s="34">
        <v>-468.14</v>
      </c>
      <c r="AJ2892" s="34">
        <v>-0.33329999999999999</v>
      </c>
      <c r="AK2892" s="34">
        <v>0.2424</v>
      </c>
      <c r="AL2892" s="34" t="s">
        <v>100</v>
      </c>
      <c r="AM2892" s="34">
        <v>73.849999999999994</v>
      </c>
      <c r="AN2892" s="34">
        <v>18843.75</v>
      </c>
      <c r="AO2892" s="34">
        <v>75.599999999999994</v>
      </c>
      <c r="AP2892" s="34">
        <v>0</v>
      </c>
      <c r="AR2892" s="45"/>
      <c r="AS2892" s="49"/>
      <c r="AT2892" s="45"/>
      <c r="AU2892" s="31">
        <v>42747</v>
      </c>
      <c r="AV2892" s="57">
        <v>9.375E-2</v>
      </c>
      <c r="AW2892" s="31" t="s">
        <v>232</v>
      </c>
      <c r="AY2892" s="32"/>
      <c r="BA2892" s="32"/>
      <c r="BG2892" s="32"/>
      <c r="BH2892" s="32"/>
    </row>
    <row r="2893" spans="1:60">
      <c r="A2893" s="34" t="s">
        <v>98</v>
      </c>
      <c r="B2893" s="34" t="s">
        <v>99</v>
      </c>
      <c r="C2893" s="38">
        <v>42748.489583333336</v>
      </c>
      <c r="D2893" s="34">
        <v>74.25</v>
      </c>
      <c r="E2893" s="38">
        <v>42748.604166666664</v>
      </c>
      <c r="F2893" s="34">
        <v>73.650000000000006</v>
      </c>
      <c r="G2893" s="42">
        <v>-8.0999999999999996E-3</v>
      </c>
      <c r="H2893" s="34">
        <v>-407.31</v>
      </c>
      <c r="I2893" s="42">
        <v>-8.0999999999999996E-3</v>
      </c>
      <c r="J2893" s="34">
        <v>678.8492</v>
      </c>
      <c r="K2893" s="34">
        <v>50404.55</v>
      </c>
      <c r="L2893" s="34">
        <v>80197.149999999994</v>
      </c>
      <c r="M2893" s="34">
        <v>12</v>
      </c>
      <c r="N2893" s="34">
        <v>-33.94</v>
      </c>
      <c r="O2893" s="42">
        <v>-8.8000000000000005E-3</v>
      </c>
      <c r="P2893" s="42">
        <v>2E-3</v>
      </c>
      <c r="Q2893" s="34" t="s">
        <v>100</v>
      </c>
      <c r="R2893" s="34">
        <v>0</v>
      </c>
      <c r="S2893" s="34">
        <v>72.8</v>
      </c>
      <c r="U2893" s="58">
        <f>VLOOKUP(AU2893,[1]expiry_dates!$B$2:$C$2894,2,FALSE)</f>
        <v>42760</v>
      </c>
      <c r="V2893" s="34" t="s">
        <v>127</v>
      </c>
      <c r="W2893" s="34" t="s">
        <v>101</v>
      </c>
      <c r="X2893" s="54">
        <v>42748.489583333336</v>
      </c>
      <c r="Y2893" s="34">
        <v>2.4</v>
      </c>
      <c r="Z2893" s="34">
        <v>42748.604166666664</v>
      </c>
      <c r="AA2893" s="34">
        <v>2.65</v>
      </c>
      <c r="AB2893" s="34">
        <v>0.1042</v>
      </c>
      <c r="AC2893" s="34">
        <v>-8043.13</v>
      </c>
      <c r="AD2893" s="34">
        <v>-0.1042</v>
      </c>
      <c r="AE2893" s="34">
        <v>32172.51</v>
      </c>
      <c r="AF2893" s="34">
        <v>77214.02</v>
      </c>
      <c r="AG2893" s="34">
        <v>5425397.4000000004</v>
      </c>
      <c r="AH2893" s="34">
        <v>12</v>
      </c>
      <c r="AI2893" s="34">
        <v>-670.26</v>
      </c>
      <c r="AJ2893" s="34">
        <v>-0.1042</v>
      </c>
      <c r="AK2893" s="34">
        <v>0</v>
      </c>
      <c r="AL2893" s="34" t="s">
        <v>100</v>
      </c>
      <c r="AM2893" s="34">
        <v>74.25</v>
      </c>
      <c r="AN2893" s="34">
        <v>18893.95</v>
      </c>
      <c r="AO2893" s="34">
        <v>72.8</v>
      </c>
      <c r="AP2893" s="34">
        <v>0</v>
      </c>
      <c r="AR2893" s="45"/>
      <c r="AS2893" s="49"/>
      <c r="AT2893" s="45"/>
      <c r="AU2893" s="31">
        <v>42748</v>
      </c>
      <c r="AV2893" s="57">
        <v>0.48958333333333331</v>
      </c>
      <c r="AW2893" s="31" t="s">
        <v>231</v>
      </c>
      <c r="AY2893" s="32"/>
      <c r="BA2893" s="32"/>
      <c r="BG2893" s="32"/>
      <c r="BH2893" s="32"/>
    </row>
    <row r="2894" spans="1:60">
      <c r="A2894" s="34" t="s">
        <v>98</v>
      </c>
      <c r="B2894" s="34" t="s">
        <v>101</v>
      </c>
      <c r="C2894" s="38">
        <v>42748.604166666664</v>
      </c>
      <c r="D2894" s="34">
        <v>73.650000000000006</v>
      </c>
      <c r="E2894" s="38">
        <v>42751.385416666664</v>
      </c>
      <c r="F2894" s="34">
        <v>74.099999999999994</v>
      </c>
      <c r="G2894" s="42">
        <v>6.1000000000000004E-3</v>
      </c>
      <c r="H2894" s="34">
        <v>-307.95</v>
      </c>
      <c r="I2894" s="42">
        <v>-6.1000000000000004E-3</v>
      </c>
      <c r="J2894" s="34">
        <v>684.34259999999995</v>
      </c>
      <c r="K2894" s="34">
        <v>50401.83</v>
      </c>
      <c r="L2894" s="34">
        <v>79889.2</v>
      </c>
      <c r="M2894" s="34">
        <v>9</v>
      </c>
      <c r="N2894" s="34">
        <v>-34.22</v>
      </c>
      <c r="O2894" s="42">
        <v>-6.1000000000000004E-3</v>
      </c>
      <c r="P2894" s="42">
        <v>2.7000000000000001E-3</v>
      </c>
      <c r="Q2894" s="34" t="s">
        <v>100</v>
      </c>
      <c r="R2894" s="34">
        <v>0</v>
      </c>
      <c r="S2894" s="34">
        <v>74.400000000000006</v>
      </c>
      <c r="U2894" s="58">
        <f>VLOOKUP(AU2894,[1]expiry_dates!$B$2:$C$2894,2,FALSE)</f>
        <v>42760</v>
      </c>
      <c r="V2894" s="34" t="s">
        <v>137</v>
      </c>
      <c r="W2894" s="34" t="s">
        <v>101</v>
      </c>
      <c r="X2894" s="54">
        <v>42748.604166666664</v>
      </c>
      <c r="Y2894" s="34">
        <v>1.5</v>
      </c>
      <c r="Z2894" s="34">
        <v>42751.385416666664</v>
      </c>
      <c r="AA2894" s="34">
        <v>1.7</v>
      </c>
      <c r="AB2894" s="34">
        <v>0.1333</v>
      </c>
      <c r="AC2894" s="34">
        <v>-10283.6</v>
      </c>
      <c r="AD2894" s="34">
        <v>-0.1333</v>
      </c>
      <c r="AE2894" s="34">
        <v>51417.99</v>
      </c>
      <c r="AF2894" s="34">
        <v>77126.98</v>
      </c>
      <c r="AG2894" s="34">
        <v>5415113.8099999996</v>
      </c>
      <c r="AH2894" s="34">
        <v>9</v>
      </c>
      <c r="AI2894" s="34">
        <v>-1142.6199999999999</v>
      </c>
      <c r="AJ2894" s="34">
        <v>-0.1333</v>
      </c>
      <c r="AK2894" s="34">
        <v>0</v>
      </c>
      <c r="AL2894" s="34" t="s">
        <v>100</v>
      </c>
      <c r="AM2894" s="34">
        <v>73.650000000000006</v>
      </c>
      <c r="AN2894" s="34">
        <v>18884</v>
      </c>
      <c r="AO2894" s="34">
        <v>74.400000000000006</v>
      </c>
      <c r="AP2894" s="34">
        <v>0</v>
      </c>
      <c r="AR2894" s="45"/>
      <c r="AS2894" s="49"/>
      <c r="AT2894" s="45"/>
      <c r="AU2894" s="31">
        <v>42748</v>
      </c>
      <c r="AV2894" s="57">
        <v>0.10416666666666667</v>
      </c>
      <c r="AW2894" s="31" t="s">
        <v>232</v>
      </c>
      <c r="AY2894" s="32"/>
      <c r="BA2894" s="32"/>
      <c r="BG2894" s="32"/>
      <c r="BH2894" s="32"/>
    </row>
    <row r="2895" spans="1:60">
      <c r="A2895" s="34" t="s">
        <v>98</v>
      </c>
      <c r="B2895" s="34" t="s">
        <v>99</v>
      </c>
      <c r="C2895" s="38">
        <v>42751.385416666664</v>
      </c>
      <c r="D2895" s="34">
        <v>74.099999999999994</v>
      </c>
      <c r="E2895" s="38">
        <v>42751.572916666664</v>
      </c>
      <c r="F2895" s="34">
        <v>74.2</v>
      </c>
      <c r="G2895" s="42">
        <v>1.2999999999999999E-3</v>
      </c>
      <c r="H2895" s="34">
        <v>68.02</v>
      </c>
      <c r="I2895" s="42">
        <v>1.2999999999999999E-3</v>
      </c>
      <c r="J2895" s="34">
        <v>680.173</v>
      </c>
      <c r="K2895" s="34">
        <v>50400.82</v>
      </c>
      <c r="L2895" s="34">
        <v>79957.210000000006</v>
      </c>
      <c r="M2895" s="34">
        <v>19</v>
      </c>
      <c r="N2895" s="34">
        <v>3.58</v>
      </c>
      <c r="O2895" s="42">
        <v>-9.4000000000000004E-3</v>
      </c>
      <c r="P2895" s="42">
        <v>1.0800000000000001E-2</v>
      </c>
      <c r="Q2895" s="34" t="s">
        <v>100</v>
      </c>
      <c r="R2895" s="34">
        <v>0</v>
      </c>
      <c r="S2895" s="34">
        <v>73.400000000000006</v>
      </c>
      <c r="U2895" s="58">
        <f>VLOOKUP(AU2895,[1]expiry_dates!$B$2:$C$2894,2,FALSE)</f>
        <v>42760</v>
      </c>
      <c r="V2895" s="34" t="s">
        <v>140</v>
      </c>
      <c r="W2895" s="34" t="s">
        <v>101</v>
      </c>
      <c r="X2895" s="54">
        <v>42751.385416666664</v>
      </c>
      <c r="Y2895" s="34">
        <v>1.1000000000000001</v>
      </c>
      <c r="Z2895" s="34">
        <v>42751.572916666664</v>
      </c>
      <c r="AA2895" s="34">
        <v>0.8</v>
      </c>
      <c r="AB2895" s="34">
        <v>-0.2727</v>
      </c>
      <c r="AC2895" s="34">
        <v>21027.62</v>
      </c>
      <c r="AD2895" s="34">
        <v>0.2727</v>
      </c>
      <c r="AE2895" s="34">
        <v>70092.070000000007</v>
      </c>
      <c r="AF2895" s="34">
        <v>77101.279999999999</v>
      </c>
      <c r="AG2895" s="34">
        <v>5436141.4299999997</v>
      </c>
      <c r="AH2895" s="34">
        <v>19</v>
      </c>
      <c r="AI2895" s="34">
        <v>1106.72</v>
      </c>
      <c r="AJ2895" s="34">
        <v>-4.5499999999999999E-2</v>
      </c>
      <c r="AK2895" s="34">
        <v>0.40910000000000002</v>
      </c>
      <c r="AL2895" s="34" t="s">
        <v>100</v>
      </c>
      <c r="AM2895" s="34">
        <v>74.099999999999994</v>
      </c>
      <c r="AN2895" s="34">
        <v>18943.55</v>
      </c>
      <c r="AO2895" s="34">
        <v>73.400000000000006</v>
      </c>
      <c r="AP2895" s="34">
        <v>0</v>
      </c>
      <c r="AR2895" s="45"/>
      <c r="AS2895" s="49"/>
      <c r="AT2895" s="45"/>
      <c r="AU2895" s="31">
        <v>42751</v>
      </c>
      <c r="AV2895" s="57">
        <v>0.38541666666666669</v>
      </c>
      <c r="AW2895" s="31" t="s">
        <v>231</v>
      </c>
      <c r="AY2895" s="32"/>
      <c r="BA2895" s="32"/>
      <c r="BG2895" s="32"/>
      <c r="BH2895" s="32"/>
    </row>
    <row r="2896" spans="1:60">
      <c r="A2896" s="34" t="s">
        <v>98</v>
      </c>
      <c r="B2896" s="34" t="s">
        <v>101</v>
      </c>
      <c r="C2896" s="38">
        <v>42751.572916666664</v>
      </c>
      <c r="D2896" s="34">
        <v>74.2</v>
      </c>
      <c r="E2896" s="38">
        <v>42752.385416666664</v>
      </c>
      <c r="F2896" s="34">
        <v>74.75</v>
      </c>
      <c r="G2896" s="42">
        <v>7.4000000000000003E-3</v>
      </c>
      <c r="H2896" s="34">
        <v>-373.59</v>
      </c>
      <c r="I2896" s="42">
        <v>-7.4000000000000003E-3</v>
      </c>
      <c r="J2896" s="34">
        <v>679.25160000000005</v>
      </c>
      <c r="K2896" s="34">
        <v>50400.46</v>
      </c>
      <c r="L2896" s="34">
        <v>79583.63</v>
      </c>
      <c r="M2896" s="34">
        <v>12</v>
      </c>
      <c r="N2896" s="34">
        <v>-31.13</v>
      </c>
      <c r="O2896" s="42">
        <v>-8.0999999999999996E-3</v>
      </c>
      <c r="P2896" s="42">
        <v>2E-3</v>
      </c>
      <c r="Q2896" s="34" t="s">
        <v>100</v>
      </c>
      <c r="R2896" s="34">
        <v>0</v>
      </c>
      <c r="S2896" s="34">
        <v>74.89</v>
      </c>
      <c r="U2896" s="58">
        <f>VLOOKUP(AU2896,[1]expiry_dates!$B$2:$C$2894,2,FALSE)</f>
        <v>42760</v>
      </c>
      <c r="V2896" s="34" t="s">
        <v>137</v>
      </c>
      <c r="W2896" s="34" t="s">
        <v>101</v>
      </c>
      <c r="X2896" s="54">
        <v>42751.572916666664</v>
      </c>
      <c r="Y2896" s="34">
        <v>1.5</v>
      </c>
      <c r="Z2896" s="34">
        <v>42752.385416666664</v>
      </c>
      <c r="AA2896" s="34">
        <v>1.8</v>
      </c>
      <c r="AB2896" s="34">
        <v>0.2</v>
      </c>
      <c r="AC2896" s="34">
        <v>-15443.15</v>
      </c>
      <c r="AD2896" s="34">
        <v>-0.2</v>
      </c>
      <c r="AE2896" s="34">
        <v>51477.17</v>
      </c>
      <c r="AF2896" s="34">
        <v>77215.75</v>
      </c>
      <c r="AG2896" s="34">
        <v>5420698.2800000003</v>
      </c>
      <c r="AH2896" s="34">
        <v>12</v>
      </c>
      <c r="AI2896" s="34">
        <v>-1286.93</v>
      </c>
      <c r="AJ2896" s="34">
        <v>-0.2</v>
      </c>
      <c r="AK2896" s="34">
        <v>0</v>
      </c>
      <c r="AL2896" s="34" t="s">
        <v>100</v>
      </c>
      <c r="AM2896" s="34">
        <v>74.2</v>
      </c>
      <c r="AN2896" s="34">
        <v>19069.099999999999</v>
      </c>
      <c r="AO2896" s="34">
        <v>74.89</v>
      </c>
      <c r="AP2896" s="34">
        <v>0</v>
      </c>
      <c r="AR2896" s="45"/>
      <c r="AS2896" s="49"/>
      <c r="AT2896" s="45"/>
      <c r="AU2896" s="31">
        <v>42751</v>
      </c>
      <c r="AV2896" s="57">
        <v>7.2916666666666671E-2</v>
      </c>
      <c r="AW2896" s="31" t="s">
        <v>232</v>
      </c>
      <c r="AY2896" s="32"/>
      <c r="BA2896" s="32"/>
      <c r="BG2896" s="32"/>
      <c r="BH2896" s="32"/>
    </row>
    <row r="2897" spans="1:60">
      <c r="A2897" s="34" t="s">
        <v>98</v>
      </c>
      <c r="B2897" s="34" t="s">
        <v>99</v>
      </c>
      <c r="C2897" s="38">
        <v>42752.385416666664</v>
      </c>
      <c r="D2897" s="34">
        <v>74.75</v>
      </c>
      <c r="E2897" s="38">
        <v>42752.416666666664</v>
      </c>
      <c r="F2897" s="34">
        <v>74.349999999999994</v>
      </c>
      <c r="G2897" s="42">
        <v>-5.4000000000000003E-3</v>
      </c>
      <c r="H2897" s="34">
        <v>-269.69</v>
      </c>
      <c r="I2897" s="42">
        <v>-5.4000000000000003E-3</v>
      </c>
      <c r="J2897" s="34">
        <v>674.21730000000002</v>
      </c>
      <c r="K2897" s="34">
        <v>50397.75</v>
      </c>
      <c r="L2897" s="34">
        <v>79313.94</v>
      </c>
      <c r="M2897" s="34">
        <v>4</v>
      </c>
      <c r="N2897" s="34">
        <v>-67.42</v>
      </c>
      <c r="O2897" s="42">
        <v>-6.0000000000000001E-3</v>
      </c>
      <c r="P2897" s="42">
        <v>3.3E-3</v>
      </c>
      <c r="Q2897" s="34" t="s">
        <v>100</v>
      </c>
      <c r="R2897" s="34">
        <v>0</v>
      </c>
      <c r="S2897" s="34">
        <v>74.099999999999994</v>
      </c>
      <c r="U2897" s="58">
        <f>VLOOKUP(AU2897,[1]expiry_dates!$B$2:$C$2894,2,FALSE)</f>
        <v>42760</v>
      </c>
      <c r="V2897" s="34" t="s">
        <v>135</v>
      </c>
      <c r="W2897" s="34" t="s">
        <v>101</v>
      </c>
      <c r="X2897" s="54">
        <v>42752.385416666664</v>
      </c>
      <c r="Y2897" s="34">
        <v>0.25</v>
      </c>
      <c r="Z2897" s="34">
        <v>42752.416666666664</v>
      </c>
      <c r="AA2897" s="34">
        <v>0.35</v>
      </c>
      <c r="AB2897" s="34">
        <v>0.4</v>
      </c>
      <c r="AC2897" s="34">
        <v>-30867.13</v>
      </c>
      <c r="AD2897" s="34">
        <v>-0.4</v>
      </c>
      <c r="AE2897" s="34">
        <v>308671.3</v>
      </c>
      <c r="AF2897" s="34">
        <v>77167.839999999997</v>
      </c>
      <c r="AG2897" s="34">
        <v>5389831.1399999997</v>
      </c>
      <c r="AH2897" s="34">
        <v>4</v>
      </c>
      <c r="AI2897" s="34">
        <v>-7716.78</v>
      </c>
      <c r="AJ2897" s="34">
        <v>-0.4</v>
      </c>
      <c r="AK2897" s="34">
        <v>0.2</v>
      </c>
      <c r="AL2897" s="34" t="s">
        <v>100</v>
      </c>
      <c r="AM2897" s="34">
        <v>74.75</v>
      </c>
      <c r="AN2897" s="34">
        <v>19162</v>
      </c>
      <c r="AO2897" s="34">
        <v>74.099999999999994</v>
      </c>
      <c r="AP2897" s="34">
        <v>0</v>
      </c>
      <c r="AR2897" s="45"/>
      <c r="AS2897" s="49"/>
      <c r="AT2897" s="45"/>
      <c r="AU2897" s="31">
        <v>42752</v>
      </c>
      <c r="AV2897" s="57">
        <v>0.38541666666666669</v>
      </c>
      <c r="AW2897" s="31" t="s">
        <v>231</v>
      </c>
      <c r="AY2897" s="32"/>
      <c r="BA2897" s="32"/>
      <c r="BG2897" s="32"/>
      <c r="BH2897" s="32"/>
    </row>
    <row r="2898" spans="1:60">
      <c r="A2898" s="34" t="s">
        <v>98</v>
      </c>
      <c r="B2898" s="34" t="s">
        <v>101</v>
      </c>
      <c r="C2898" s="38">
        <v>42752.416666666664</v>
      </c>
      <c r="D2898" s="34">
        <v>74.349999999999994</v>
      </c>
      <c r="E2898" s="38">
        <v>42752.625</v>
      </c>
      <c r="F2898" s="34">
        <v>74.099999999999994</v>
      </c>
      <c r="G2898" s="42">
        <v>-3.3999999999999998E-3</v>
      </c>
      <c r="H2898" s="34">
        <v>169.46</v>
      </c>
      <c r="I2898" s="42">
        <v>3.3999999999999998E-3</v>
      </c>
      <c r="J2898" s="34">
        <v>677.83109999999999</v>
      </c>
      <c r="K2898" s="34">
        <v>50396.74</v>
      </c>
      <c r="L2898" s="34">
        <v>79483.399999999994</v>
      </c>
      <c r="M2898" s="34">
        <v>21</v>
      </c>
      <c r="N2898" s="34">
        <v>8.07</v>
      </c>
      <c r="O2898" s="42">
        <v>-1.2999999999999999E-3</v>
      </c>
      <c r="P2898" s="42">
        <v>1.21E-2</v>
      </c>
      <c r="Q2898" s="34" t="s">
        <v>100</v>
      </c>
      <c r="R2898" s="34">
        <v>0</v>
      </c>
      <c r="S2898" s="34">
        <v>74.98</v>
      </c>
      <c r="U2898" s="58">
        <f>VLOOKUP(AU2898,[1]expiry_dates!$B$2:$C$2894,2,FALSE)</f>
        <v>42760</v>
      </c>
      <c r="V2898" s="34" t="s">
        <v>137</v>
      </c>
      <c r="W2898" s="34" t="s">
        <v>101</v>
      </c>
      <c r="X2898" s="54">
        <v>42752.416666666664</v>
      </c>
      <c r="Y2898" s="34">
        <v>1.5</v>
      </c>
      <c r="Z2898" s="34">
        <v>42752.625</v>
      </c>
      <c r="AA2898" s="34">
        <v>1.25</v>
      </c>
      <c r="AB2898" s="34">
        <v>-0.16669999999999999</v>
      </c>
      <c r="AC2898" s="34">
        <v>12850.58</v>
      </c>
      <c r="AD2898" s="34">
        <v>0.16669999999999999</v>
      </c>
      <c r="AE2898" s="34">
        <v>51402.33</v>
      </c>
      <c r="AF2898" s="34">
        <v>77103.490000000005</v>
      </c>
      <c r="AG2898" s="34">
        <v>5402681.7199999997</v>
      </c>
      <c r="AH2898" s="34">
        <v>21</v>
      </c>
      <c r="AI2898" s="34">
        <v>611.92999999999995</v>
      </c>
      <c r="AJ2898" s="34">
        <v>-3.3300000000000003E-2</v>
      </c>
      <c r="AK2898" s="34">
        <v>0.3</v>
      </c>
      <c r="AL2898" s="34" t="s">
        <v>100</v>
      </c>
      <c r="AM2898" s="34">
        <v>74.349999999999994</v>
      </c>
      <c r="AN2898" s="34">
        <v>19180.25</v>
      </c>
      <c r="AO2898" s="34">
        <v>74.98</v>
      </c>
      <c r="AP2898" s="34">
        <v>0</v>
      </c>
      <c r="AR2898" s="45"/>
      <c r="AS2898" s="49"/>
      <c r="AT2898" s="45"/>
      <c r="AU2898" s="31">
        <v>42752</v>
      </c>
      <c r="AV2898" s="57">
        <v>0.41666666666666669</v>
      </c>
      <c r="AW2898" s="31" t="s">
        <v>231</v>
      </c>
      <c r="AY2898" s="32"/>
      <c r="BA2898" s="32"/>
      <c r="BG2898" s="32"/>
      <c r="BH2898" s="32"/>
    </row>
    <row r="2899" spans="1:60">
      <c r="A2899" s="34" t="s">
        <v>98</v>
      </c>
      <c r="B2899" s="34" t="s">
        <v>99</v>
      </c>
      <c r="C2899" s="38">
        <v>42752.625</v>
      </c>
      <c r="D2899" s="34">
        <v>74.099999999999994</v>
      </c>
      <c r="E2899" s="38">
        <v>42753.510416666664</v>
      </c>
      <c r="F2899" s="34">
        <v>74.25</v>
      </c>
      <c r="G2899" s="42">
        <v>2E-3</v>
      </c>
      <c r="H2899" s="34">
        <v>102.02</v>
      </c>
      <c r="I2899" s="42">
        <v>2E-3</v>
      </c>
      <c r="J2899" s="34">
        <v>680.14080000000001</v>
      </c>
      <c r="K2899" s="34">
        <v>50398.43</v>
      </c>
      <c r="L2899" s="34">
        <v>79585.42</v>
      </c>
      <c r="M2899" s="34">
        <v>19</v>
      </c>
      <c r="N2899" s="34">
        <v>5.37</v>
      </c>
      <c r="O2899" s="42">
        <v>-4.7000000000000002E-3</v>
      </c>
      <c r="P2899" s="42">
        <v>1.01E-2</v>
      </c>
      <c r="Q2899" s="34" t="s">
        <v>100</v>
      </c>
      <c r="R2899" s="34">
        <v>0</v>
      </c>
      <c r="S2899" s="34">
        <v>73.45</v>
      </c>
      <c r="U2899" s="58">
        <f>VLOOKUP(AU2899,[1]expiry_dates!$B$2:$C$2894,2,FALSE)</f>
        <v>42760</v>
      </c>
      <c r="V2899" s="34" t="s">
        <v>135</v>
      </c>
      <c r="W2899" s="34" t="s">
        <v>101</v>
      </c>
      <c r="X2899" s="54">
        <v>42752.625</v>
      </c>
      <c r="Y2899" s="34">
        <v>0.25</v>
      </c>
      <c r="Z2899" s="34">
        <v>42753.510416666664</v>
      </c>
      <c r="AA2899" s="34">
        <v>0.3</v>
      </c>
      <c r="AB2899" s="34">
        <v>0.2</v>
      </c>
      <c r="AC2899" s="34">
        <v>-15405.25</v>
      </c>
      <c r="AD2899" s="34">
        <v>-0.2</v>
      </c>
      <c r="AE2899" s="34">
        <v>308105</v>
      </c>
      <c r="AF2899" s="34">
        <v>77026.259999999995</v>
      </c>
      <c r="AG2899" s="34">
        <v>5387276.4699999997</v>
      </c>
      <c r="AH2899" s="34">
        <v>19</v>
      </c>
      <c r="AI2899" s="34">
        <v>-810.8</v>
      </c>
      <c r="AJ2899" s="34">
        <v>-0.2</v>
      </c>
      <c r="AK2899" s="34">
        <v>0.2</v>
      </c>
      <c r="AL2899" s="34" t="s">
        <v>100</v>
      </c>
      <c r="AM2899" s="34">
        <v>74.099999999999994</v>
      </c>
      <c r="AN2899" s="34">
        <v>19076.55</v>
      </c>
      <c r="AO2899" s="34">
        <v>73.45</v>
      </c>
      <c r="AP2899" s="34">
        <v>0</v>
      </c>
      <c r="AR2899" s="45"/>
      <c r="AS2899" s="49"/>
      <c r="AT2899" s="45"/>
      <c r="AU2899" s="31">
        <v>42752</v>
      </c>
      <c r="AV2899" s="57">
        <v>0.125</v>
      </c>
      <c r="AW2899" s="31" t="s">
        <v>232</v>
      </c>
      <c r="AY2899" s="32"/>
      <c r="BA2899" s="32"/>
      <c r="BG2899" s="32"/>
      <c r="BH2899" s="32"/>
    </row>
    <row r="2900" spans="1:60">
      <c r="A2900" s="34" t="s">
        <v>98</v>
      </c>
      <c r="B2900" s="34" t="s">
        <v>101</v>
      </c>
      <c r="C2900" s="38">
        <v>42753.510416666664</v>
      </c>
      <c r="D2900" s="34">
        <v>74.25</v>
      </c>
      <c r="E2900" s="38">
        <v>42754.385416666664</v>
      </c>
      <c r="F2900" s="34">
        <v>74.05</v>
      </c>
      <c r="G2900" s="42">
        <v>-2.7000000000000001E-3</v>
      </c>
      <c r="H2900" s="34">
        <v>135.75</v>
      </c>
      <c r="I2900" s="42">
        <v>2.7000000000000001E-3</v>
      </c>
      <c r="J2900" s="34">
        <v>678.76679999999999</v>
      </c>
      <c r="K2900" s="34">
        <v>50398.44</v>
      </c>
      <c r="L2900" s="34">
        <v>79721.17</v>
      </c>
      <c r="M2900" s="34">
        <v>18</v>
      </c>
      <c r="N2900" s="34">
        <v>7.54</v>
      </c>
      <c r="O2900" s="42">
        <v>-3.3999999999999998E-3</v>
      </c>
      <c r="P2900" s="42">
        <v>8.0999999999999996E-3</v>
      </c>
      <c r="Q2900" s="34" t="s">
        <v>100</v>
      </c>
      <c r="R2900" s="34">
        <v>0</v>
      </c>
      <c r="S2900" s="34">
        <v>74.849999999999994</v>
      </c>
      <c r="U2900" s="58">
        <f>VLOOKUP(AU2900,[1]expiry_dates!$B$2:$C$2894,2,FALSE)</f>
        <v>42760</v>
      </c>
      <c r="V2900" s="34" t="s">
        <v>137</v>
      </c>
      <c r="W2900" s="34" t="s">
        <v>101</v>
      </c>
      <c r="X2900" s="54">
        <v>42753.510416666664</v>
      </c>
      <c r="Y2900" s="34">
        <v>1.75</v>
      </c>
      <c r="Z2900" s="34">
        <v>42754.385416666664</v>
      </c>
      <c r="AA2900" s="34">
        <v>1.5</v>
      </c>
      <c r="AB2900" s="34">
        <v>-0.1429</v>
      </c>
      <c r="AC2900" s="34">
        <v>11001.92</v>
      </c>
      <c r="AD2900" s="34">
        <v>0.1429</v>
      </c>
      <c r="AE2900" s="34">
        <v>44007.66</v>
      </c>
      <c r="AF2900" s="34">
        <v>77013.41</v>
      </c>
      <c r="AG2900" s="34">
        <v>5398278.3899999997</v>
      </c>
      <c r="AH2900" s="34">
        <v>18</v>
      </c>
      <c r="AI2900" s="34">
        <v>611.22</v>
      </c>
      <c r="AJ2900" s="34">
        <v>-2.86E-2</v>
      </c>
      <c r="AK2900" s="34">
        <v>0.28570000000000001</v>
      </c>
      <c r="AL2900" s="34" t="s">
        <v>100</v>
      </c>
      <c r="AM2900" s="34">
        <v>74.25</v>
      </c>
      <c r="AN2900" s="34">
        <v>19179.099999999999</v>
      </c>
      <c r="AO2900" s="34">
        <v>74.849999999999994</v>
      </c>
      <c r="AP2900" s="34">
        <v>0</v>
      </c>
      <c r="AR2900" s="45"/>
      <c r="AS2900" s="49"/>
      <c r="AT2900" s="45"/>
      <c r="AU2900" s="31">
        <v>42753</v>
      </c>
      <c r="AV2900" s="57">
        <v>0.51041666666666663</v>
      </c>
      <c r="AW2900" s="31" t="s">
        <v>232</v>
      </c>
      <c r="AY2900" s="32"/>
      <c r="BA2900" s="32"/>
      <c r="BG2900" s="32"/>
      <c r="BH2900" s="32"/>
    </row>
    <row r="2901" spans="1:60">
      <c r="A2901" s="34" t="s">
        <v>98</v>
      </c>
      <c r="B2901" s="34" t="s">
        <v>99</v>
      </c>
      <c r="C2901" s="38">
        <v>42754.385416666664</v>
      </c>
      <c r="D2901" s="34">
        <v>74.05</v>
      </c>
      <c r="E2901" s="38">
        <v>42755.40625</v>
      </c>
      <c r="F2901" s="34">
        <v>76.2</v>
      </c>
      <c r="G2901" s="42">
        <v>2.9000000000000001E-2</v>
      </c>
      <c r="H2901" s="34">
        <v>1463.27</v>
      </c>
      <c r="I2901" s="42">
        <v>2.9000000000000001E-2</v>
      </c>
      <c r="J2901" s="34">
        <v>680.58860000000004</v>
      </c>
      <c r="K2901" s="34">
        <v>50397.59</v>
      </c>
      <c r="L2901" s="34">
        <v>81184.44</v>
      </c>
      <c r="M2901" s="34">
        <v>32</v>
      </c>
      <c r="N2901" s="34">
        <v>45.73</v>
      </c>
      <c r="O2901" s="42">
        <v>-4.7000000000000002E-3</v>
      </c>
      <c r="P2901" s="42">
        <v>4.4600000000000001E-2</v>
      </c>
      <c r="Q2901" s="34" t="s">
        <v>100</v>
      </c>
      <c r="R2901" s="34">
        <v>0</v>
      </c>
      <c r="S2901" s="34">
        <v>73.69</v>
      </c>
      <c r="U2901" s="58">
        <f>VLOOKUP(AU2901,[1]expiry_dates!$B$2:$C$2894,2,FALSE)</f>
        <v>42760</v>
      </c>
      <c r="V2901" s="34" t="s">
        <v>141</v>
      </c>
      <c r="W2901" s="34" t="s">
        <v>101</v>
      </c>
      <c r="X2901" s="54">
        <v>42754.385416666664</v>
      </c>
      <c r="Y2901" s="34">
        <v>0.05</v>
      </c>
      <c r="Z2901" s="34">
        <v>42755.40625</v>
      </c>
      <c r="AA2901" s="34">
        <v>0.05</v>
      </c>
      <c r="AB2901" s="34">
        <v>0</v>
      </c>
      <c r="AC2901" s="34">
        <v>0</v>
      </c>
      <c r="AD2901" s="34">
        <v>0</v>
      </c>
      <c r="AE2901" s="34">
        <v>1539388</v>
      </c>
      <c r="AF2901" s="34">
        <v>76969.39</v>
      </c>
      <c r="AG2901" s="34">
        <v>5398278.3899999997</v>
      </c>
      <c r="AH2901" s="34">
        <v>32</v>
      </c>
      <c r="AI2901" s="34">
        <v>0</v>
      </c>
      <c r="AJ2901" s="34">
        <v>0</v>
      </c>
      <c r="AK2901" s="34">
        <v>0</v>
      </c>
      <c r="AL2901" s="34" t="s">
        <v>100</v>
      </c>
      <c r="AM2901" s="34">
        <v>74.05</v>
      </c>
      <c r="AN2901" s="34">
        <v>19139.95</v>
      </c>
      <c r="AO2901" s="34">
        <v>73.69</v>
      </c>
      <c r="AP2901" s="34">
        <v>0</v>
      </c>
      <c r="AR2901" s="45"/>
      <c r="AS2901" s="49"/>
      <c r="AT2901" s="45"/>
      <c r="AU2901" s="31">
        <v>42754</v>
      </c>
      <c r="AV2901" s="57">
        <v>0.38541666666666669</v>
      </c>
      <c r="AW2901" s="31" t="s">
        <v>231</v>
      </c>
      <c r="AY2901" s="32"/>
      <c r="BA2901" s="32"/>
      <c r="BG2901" s="32"/>
      <c r="BH2901" s="32"/>
    </row>
    <row r="2902" spans="1:60">
      <c r="A2902" s="34" t="s">
        <v>98</v>
      </c>
      <c r="B2902" s="34" t="s">
        <v>101</v>
      </c>
      <c r="C2902" s="38">
        <v>42755.40625</v>
      </c>
      <c r="D2902" s="34">
        <v>76.2</v>
      </c>
      <c r="E2902" s="38">
        <v>42758.395833333336</v>
      </c>
      <c r="F2902" s="34">
        <v>75.2</v>
      </c>
      <c r="G2902" s="42">
        <v>-1.3100000000000001E-2</v>
      </c>
      <c r="H2902" s="34">
        <v>661.5</v>
      </c>
      <c r="I2902" s="42">
        <v>1.3100000000000001E-2</v>
      </c>
      <c r="J2902" s="34">
        <v>661.5018</v>
      </c>
      <c r="K2902" s="34">
        <v>50406.43</v>
      </c>
      <c r="L2902" s="34">
        <v>81845.94</v>
      </c>
      <c r="M2902" s="34">
        <v>29</v>
      </c>
      <c r="N2902" s="34">
        <v>22.81</v>
      </c>
      <c r="O2902" s="42">
        <v>-3.8999999999999998E-3</v>
      </c>
      <c r="P2902" s="42">
        <v>3.0800000000000001E-2</v>
      </c>
      <c r="Q2902" s="34" t="s">
        <v>100</v>
      </c>
      <c r="R2902" s="34">
        <v>0</v>
      </c>
      <c r="S2902" s="34">
        <v>77.33</v>
      </c>
      <c r="U2902" s="58">
        <f>VLOOKUP(AU2902,[1]expiry_dates!$B$2:$C$2894,2,FALSE)</f>
        <v>42760</v>
      </c>
      <c r="V2902" s="34" t="s">
        <v>136</v>
      </c>
      <c r="W2902" s="34" t="s">
        <v>101</v>
      </c>
      <c r="X2902" s="54">
        <v>42755.40625</v>
      </c>
      <c r="Y2902" s="34">
        <v>1.1499999999999999</v>
      </c>
      <c r="Z2902" s="34">
        <v>42758.395833333336</v>
      </c>
      <c r="AA2902" s="34">
        <v>0.45</v>
      </c>
      <c r="AB2902" s="34">
        <v>-0.60870000000000002</v>
      </c>
      <c r="AC2902" s="34">
        <v>46864.33</v>
      </c>
      <c r="AD2902" s="34">
        <v>0.60870000000000002</v>
      </c>
      <c r="AE2902" s="34">
        <v>66949.039999999994</v>
      </c>
      <c r="AF2902" s="34">
        <v>76991.39</v>
      </c>
      <c r="AG2902" s="34">
        <v>5445142.7199999997</v>
      </c>
      <c r="AH2902" s="34">
        <v>29</v>
      </c>
      <c r="AI2902" s="34">
        <v>1616.01</v>
      </c>
      <c r="AJ2902" s="34">
        <v>-0.13039999999999999</v>
      </c>
      <c r="AK2902" s="34">
        <v>0.6522</v>
      </c>
      <c r="AL2902" s="34" t="s">
        <v>100</v>
      </c>
      <c r="AM2902" s="34">
        <v>76.2</v>
      </c>
      <c r="AN2902" s="34">
        <v>19002.349999999999</v>
      </c>
      <c r="AO2902" s="34">
        <v>77.33</v>
      </c>
      <c r="AP2902" s="34">
        <v>0</v>
      </c>
      <c r="AR2902" s="45"/>
      <c r="AS2902" s="49"/>
      <c r="AT2902" s="45"/>
      <c r="AU2902" s="31">
        <v>42755</v>
      </c>
      <c r="AV2902" s="57">
        <v>0.40625</v>
      </c>
      <c r="AW2902" s="31" t="s">
        <v>231</v>
      </c>
      <c r="AY2902" s="32"/>
      <c r="BA2902" s="32"/>
      <c r="BG2902" s="32"/>
      <c r="BH2902" s="32"/>
    </row>
    <row r="2903" spans="1:60">
      <c r="A2903" s="34" t="s">
        <v>98</v>
      </c>
      <c r="B2903" s="34" t="s">
        <v>99</v>
      </c>
      <c r="C2903" s="38">
        <v>42758.395833333336</v>
      </c>
      <c r="D2903" s="34">
        <v>75.2</v>
      </c>
      <c r="E2903" s="38">
        <v>42758.53125</v>
      </c>
      <c r="F2903" s="34">
        <v>74.849999999999994</v>
      </c>
      <c r="G2903" s="42">
        <v>-4.7000000000000002E-3</v>
      </c>
      <c r="H2903" s="34">
        <v>-234.63</v>
      </c>
      <c r="I2903" s="42">
        <v>-4.7000000000000002E-3</v>
      </c>
      <c r="J2903" s="34">
        <v>670.37289999999996</v>
      </c>
      <c r="K2903" s="34">
        <v>50412.04</v>
      </c>
      <c r="L2903" s="34">
        <v>81611.31</v>
      </c>
      <c r="M2903" s="34">
        <v>14</v>
      </c>
      <c r="N2903" s="34">
        <v>-16.760000000000002</v>
      </c>
      <c r="O2903" s="42">
        <v>-1.2E-2</v>
      </c>
      <c r="P2903" s="42">
        <v>7.3000000000000001E-3</v>
      </c>
      <c r="Q2903" s="34" t="s">
        <v>100</v>
      </c>
      <c r="R2903" s="34">
        <v>0</v>
      </c>
      <c r="S2903" s="34">
        <v>73.88</v>
      </c>
      <c r="U2903" s="58">
        <f>VLOOKUP(AU2903,[1]expiry_dates!$B$2:$C$2894,2,FALSE)</f>
        <v>42760</v>
      </c>
      <c r="V2903" s="34" t="s">
        <v>127</v>
      </c>
      <c r="W2903" s="34" t="s">
        <v>101</v>
      </c>
      <c r="X2903" s="54">
        <v>42758.395833333336</v>
      </c>
      <c r="Y2903" s="34">
        <v>1</v>
      </c>
      <c r="Z2903" s="34">
        <v>42758.53125</v>
      </c>
      <c r="AA2903" s="34">
        <v>0.94999990000000001</v>
      </c>
      <c r="AB2903" s="34">
        <v>-0.05</v>
      </c>
      <c r="AC2903" s="34">
        <v>3861.29</v>
      </c>
      <c r="AD2903" s="34">
        <v>0.05</v>
      </c>
      <c r="AE2903" s="34">
        <v>77225.710000000006</v>
      </c>
      <c r="AF2903" s="34">
        <v>77225.710000000006</v>
      </c>
      <c r="AG2903" s="34">
        <v>5449004</v>
      </c>
      <c r="AH2903" s="34">
        <v>14</v>
      </c>
      <c r="AI2903" s="34">
        <v>275.81</v>
      </c>
      <c r="AJ2903" s="34">
        <v>-0.85</v>
      </c>
      <c r="AK2903" s="34">
        <v>0.25</v>
      </c>
      <c r="AL2903" s="34" t="s">
        <v>100</v>
      </c>
      <c r="AM2903" s="34">
        <v>75.2</v>
      </c>
      <c r="AN2903" s="34">
        <v>18840.55</v>
      </c>
      <c r="AO2903" s="34">
        <v>73.88</v>
      </c>
      <c r="AP2903" s="34">
        <v>0</v>
      </c>
      <c r="AR2903" s="45"/>
      <c r="AS2903" s="49"/>
      <c r="AT2903" s="45"/>
      <c r="AU2903" s="31">
        <v>42758</v>
      </c>
      <c r="AV2903" s="57">
        <v>0.39583333333333331</v>
      </c>
      <c r="AW2903" s="31" t="s">
        <v>231</v>
      </c>
      <c r="AY2903" s="32"/>
      <c r="BA2903" s="32"/>
      <c r="BG2903" s="32"/>
      <c r="BH2903" s="32"/>
    </row>
    <row r="2904" spans="1:60">
      <c r="A2904" s="34" t="s">
        <v>98</v>
      </c>
      <c r="B2904" s="34" t="s">
        <v>101</v>
      </c>
      <c r="C2904" s="38">
        <v>42758.53125</v>
      </c>
      <c r="D2904" s="34">
        <v>74.849999999999994</v>
      </c>
      <c r="E2904" s="38">
        <v>42758.583333333336</v>
      </c>
      <c r="F2904" s="34">
        <v>76.099999999999994</v>
      </c>
      <c r="G2904" s="42">
        <v>1.67E-2</v>
      </c>
      <c r="H2904" s="34">
        <v>-841.82</v>
      </c>
      <c r="I2904" s="42">
        <v>-1.67E-2</v>
      </c>
      <c r="J2904" s="34">
        <v>673.45429999999999</v>
      </c>
      <c r="K2904" s="34">
        <v>50408.06</v>
      </c>
      <c r="L2904" s="34">
        <v>80769.490000000005</v>
      </c>
      <c r="M2904" s="34">
        <v>6</v>
      </c>
      <c r="N2904" s="34">
        <v>-140.30000000000001</v>
      </c>
      <c r="O2904" s="42">
        <v>-1.67E-2</v>
      </c>
      <c r="P2904" s="42">
        <v>1.2999999999999999E-3</v>
      </c>
      <c r="Q2904" s="34" t="s">
        <v>100</v>
      </c>
      <c r="R2904" s="34">
        <v>0</v>
      </c>
      <c r="S2904" s="34">
        <v>75.709999999999994</v>
      </c>
      <c r="U2904" s="58">
        <f>VLOOKUP(AU2904,[1]expiry_dates!$B$2:$C$2894,2,FALSE)</f>
        <v>42760</v>
      </c>
      <c r="V2904" s="34" t="s">
        <v>137</v>
      </c>
      <c r="W2904" s="34" t="s">
        <v>101</v>
      </c>
      <c r="X2904" s="54">
        <v>42758.53125</v>
      </c>
      <c r="Y2904" s="34">
        <v>1</v>
      </c>
      <c r="Z2904" s="34">
        <v>42758.583333333336</v>
      </c>
      <c r="AA2904" s="34">
        <v>1.8</v>
      </c>
      <c r="AB2904" s="34">
        <v>0.8</v>
      </c>
      <c r="AC2904" s="34">
        <v>-61765.13</v>
      </c>
      <c r="AD2904" s="34">
        <v>-0.8</v>
      </c>
      <c r="AE2904" s="34">
        <v>77206.41</v>
      </c>
      <c r="AF2904" s="34">
        <v>77206.41</v>
      </c>
      <c r="AG2904" s="34">
        <v>5387238.8799999999</v>
      </c>
      <c r="AH2904" s="34">
        <v>6</v>
      </c>
      <c r="AI2904" s="34">
        <v>-10294.19</v>
      </c>
      <c r="AJ2904" s="34">
        <v>-0.8</v>
      </c>
      <c r="AK2904" s="34">
        <v>0</v>
      </c>
      <c r="AL2904" s="34" t="s">
        <v>100</v>
      </c>
      <c r="AM2904" s="34">
        <v>74.849999999999994</v>
      </c>
      <c r="AN2904" s="34">
        <v>18759.2</v>
      </c>
      <c r="AO2904" s="34">
        <v>75.709999999999994</v>
      </c>
      <c r="AP2904" s="34">
        <v>0</v>
      </c>
      <c r="AR2904" s="45"/>
      <c r="AS2904" s="49"/>
      <c r="AT2904" s="45"/>
      <c r="AU2904" s="31">
        <v>42758</v>
      </c>
      <c r="AV2904" s="57">
        <v>0.53125</v>
      </c>
      <c r="AW2904" s="31" t="s">
        <v>232</v>
      </c>
      <c r="AY2904" s="32"/>
      <c r="BA2904" s="32"/>
      <c r="BG2904" s="32"/>
      <c r="BH2904" s="32"/>
    </row>
    <row r="2905" spans="1:60">
      <c r="A2905" s="34" t="s">
        <v>98</v>
      </c>
      <c r="B2905" s="34" t="s">
        <v>99</v>
      </c>
      <c r="C2905" s="38">
        <v>42758.583333333336</v>
      </c>
      <c r="D2905" s="34">
        <v>76.099999999999994</v>
      </c>
      <c r="E2905" s="38">
        <v>42759.385416666664</v>
      </c>
      <c r="F2905" s="34">
        <v>75.150000000000006</v>
      </c>
      <c r="G2905" s="42">
        <v>-1.2500000000000001E-2</v>
      </c>
      <c r="H2905" s="34">
        <v>-629.26</v>
      </c>
      <c r="I2905" s="42">
        <v>-1.2500000000000001E-2</v>
      </c>
      <c r="J2905" s="34">
        <v>662.37909999999999</v>
      </c>
      <c r="K2905" s="34">
        <v>50407.05</v>
      </c>
      <c r="L2905" s="34">
        <v>80140.23</v>
      </c>
      <c r="M2905" s="34">
        <v>11</v>
      </c>
      <c r="N2905" s="34">
        <v>-57.21</v>
      </c>
      <c r="O2905" s="42">
        <v>-1.3100000000000001E-2</v>
      </c>
      <c r="P2905" s="42">
        <v>4.5999999999999999E-3</v>
      </c>
      <c r="Q2905" s="34" t="s">
        <v>100</v>
      </c>
      <c r="R2905" s="34">
        <v>0</v>
      </c>
      <c r="S2905" s="34">
        <v>74.78</v>
      </c>
      <c r="U2905" s="58">
        <f>VLOOKUP(AU2905,[1]expiry_dates!$B$2:$C$2894,2,FALSE)</f>
        <v>42760</v>
      </c>
      <c r="V2905" s="34" t="s">
        <v>127</v>
      </c>
      <c r="W2905" s="34" t="s">
        <v>101</v>
      </c>
      <c r="X2905" s="54">
        <v>42758.583333333336</v>
      </c>
      <c r="Y2905" s="34">
        <v>0.55000000000000004</v>
      </c>
      <c r="Z2905" s="34">
        <v>42759.385416666664</v>
      </c>
      <c r="AA2905" s="34">
        <v>0.7</v>
      </c>
      <c r="AB2905" s="34">
        <v>0.2727</v>
      </c>
      <c r="AC2905" s="34">
        <v>-21035.24</v>
      </c>
      <c r="AD2905" s="34">
        <v>-0.2727</v>
      </c>
      <c r="AE2905" s="34">
        <v>140234.9</v>
      </c>
      <c r="AF2905" s="34">
        <v>77129.210000000006</v>
      </c>
      <c r="AG2905" s="34">
        <v>5366203.6399999997</v>
      </c>
      <c r="AH2905" s="34">
        <v>11</v>
      </c>
      <c r="AI2905" s="34">
        <v>-1912.29</v>
      </c>
      <c r="AJ2905" s="34">
        <v>-0.45450000000000002</v>
      </c>
      <c r="AK2905" s="34">
        <v>0.2727</v>
      </c>
      <c r="AL2905" s="34" t="s">
        <v>100</v>
      </c>
      <c r="AM2905" s="34">
        <v>76.099999999999994</v>
      </c>
      <c r="AN2905" s="34">
        <v>18791.2</v>
      </c>
      <c r="AO2905" s="34">
        <v>74.78</v>
      </c>
      <c r="AP2905" s="34">
        <v>0</v>
      </c>
      <c r="AR2905" s="45"/>
      <c r="AS2905" s="49"/>
      <c r="AT2905" s="45"/>
      <c r="AU2905" s="31">
        <v>42758</v>
      </c>
      <c r="AV2905" s="57">
        <v>8.3333333333333329E-2</v>
      </c>
      <c r="AW2905" s="31" t="s">
        <v>232</v>
      </c>
      <c r="AY2905" s="32"/>
      <c r="BA2905" s="32"/>
      <c r="BG2905" s="32"/>
      <c r="BH2905" s="32"/>
    </row>
    <row r="2906" spans="1:60">
      <c r="A2906" s="34" t="s">
        <v>98</v>
      </c>
      <c r="B2906" s="34" t="s">
        <v>101</v>
      </c>
      <c r="C2906" s="38">
        <v>42759.385416666664</v>
      </c>
      <c r="D2906" s="34">
        <v>75.150000000000006</v>
      </c>
      <c r="E2906" s="38">
        <v>42759.447916666664</v>
      </c>
      <c r="F2906" s="34">
        <v>75.8</v>
      </c>
      <c r="G2906" s="42">
        <v>8.6E-3</v>
      </c>
      <c r="H2906" s="34">
        <v>-435.94</v>
      </c>
      <c r="I2906" s="42">
        <v>-8.6E-3</v>
      </c>
      <c r="J2906" s="34">
        <v>670.67899999999997</v>
      </c>
      <c r="K2906" s="34">
        <v>50401.53</v>
      </c>
      <c r="L2906" s="34">
        <v>79704.289999999994</v>
      </c>
      <c r="M2906" s="34">
        <v>7</v>
      </c>
      <c r="N2906" s="34">
        <v>-62.28</v>
      </c>
      <c r="O2906" s="42">
        <v>-9.2999999999999992E-3</v>
      </c>
      <c r="P2906" s="42">
        <v>1.1299999999999999E-2</v>
      </c>
      <c r="Q2906" s="34" t="s">
        <v>100</v>
      </c>
      <c r="R2906" s="34">
        <v>0</v>
      </c>
      <c r="S2906" s="34">
        <v>76.36</v>
      </c>
      <c r="U2906" s="58">
        <f>VLOOKUP(AU2906,[1]expiry_dates!$B$2:$C$2894,2,FALSE)</f>
        <v>42760</v>
      </c>
      <c r="V2906" s="34" t="s">
        <v>137</v>
      </c>
      <c r="W2906" s="34" t="s">
        <v>101</v>
      </c>
      <c r="X2906" s="54">
        <v>42759.385416666664</v>
      </c>
      <c r="Y2906" s="34">
        <v>1</v>
      </c>
      <c r="Z2906" s="34">
        <v>42759.447916666664</v>
      </c>
      <c r="AA2906" s="34">
        <v>1.75</v>
      </c>
      <c r="AB2906" s="34">
        <v>0.75</v>
      </c>
      <c r="AC2906" s="34">
        <v>-57781.03</v>
      </c>
      <c r="AD2906" s="34">
        <v>-0.75</v>
      </c>
      <c r="AE2906" s="34">
        <v>77041.37</v>
      </c>
      <c r="AF2906" s="34">
        <v>77041.37</v>
      </c>
      <c r="AG2906" s="34">
        <v>5308422.6100000003</v>
      </c>
      <c r="AH2906" s="34">
        <v>7</v>
      </c>
      <c r="AI2906" s="34">
        <v>-8254.43</v>
      </c>
      <c r="AJ2906" s="34">
        <v>-0.75</v>
      </c>
      <c r="AK2906" s="34">
        <v>0.5</v>
      </c>
      <c r="AL2906" s="34" t="s">
        <v>100</v>
      </c>
      <c r="AM2906" s="34">
        <v>75.150000000000006</v>
      </c>
      <c r="AN2906" s="34">
        <v>18978.150000000001</v>
      </c>
      <c r="AO2906" s="34">
        <v>76.36</v>
      </c>
      <c r="AP2906" s="34">
        <v>0</v>
      </c>
      <c r="AR2906" s="45"/>
      <c r="AS2906" s="49"/>
      <c r="AT2906" s="45"/>
      <c r="AU2906" s="31">
        <v>42759</v>
      </c>
      <c r="AV2906" s="57">
        <v>0.38541666666666669</v>
      </c>
      <c r="AW2906" s="31" t="s">
        <v>231</v>
      </c>
      <c r="AY2906" s="32"/>
      <c r="BA2906" s="32"/>
      <c r="BG2906" s="32"/>
      <c r="BH2906" s="32"/>
    </row>
    <row r="2907" spans="1:60">
      <c r="A2907" s="34" t="s">
        <v>98</v>
      </c>
      <c r="B2907" s="34" t="s">
        <v>99</v>
      </c>
      <c r="C2907" s="38">
        <v>42759.447916666664</v>
      </c>
      <c r="D2907" s="34">
        <v>75.8</v>
      </c>
      <c r="E2907" s="38">
        <v>42760.6875</v>
      </c>
      <c r="F2907" s="34">
        <v>80</v>
      </c>
      <c r="G2907" s="42">
        <v>5.5399999999999998E-2</v>
      </c>
      <c r="H2907" s="34">
        <v>2792.57</v>
      </c>
      <c r="I2907" s="42">
        <v>5.5399999999999998E-2</v>
      </c>
      <c r="J2907" s="34">
        <v>664.89700000000005</v>
      </c>
      <c r="K2907" s="34">
        <v>50399.19</v>
      </c>
      <c r="L2907" s="34">
        <v>82496.86</v>
      </c>
      <c r="M2907" s="34">
        <v>51</v>
      </c>
      <c r="N2907" s="34">
        <v>54.76</v>
      </c>
      <c r="O2907" s="42">
        <v>-2.5999999999999999E-3</v>
      </c>
      <c r="P2907" s="42">
        <v>6.2E-2</v>
      </c>
      <c r="Q2907" s="34" t="s">
        <v>100</v>
      </c>
      <c r="R2907" s="34">
        <v>0</v>
      </c>
      <c r="S2907" s="34">
        <v>74.33</v>
      </c>
      <c r="U2907" s="58">
        <f>VLOOKUP(AU2907,[1]expiry_dates!$B$2:$C$2894,2,FALSE)</f>
        <v>42760</v>
      </c>
      <c r="V2907" s="34" t="s">
        <v>127</v>
      </c>
      <c r="W2907" s="34" t="s">
        <v>101</v>
      </c>
      <c r="X2907" s="54">
        <v>42759.447916666664</v>
      </c>
      <c r="Y2907" s="34">
        <v>0.6</v>
      </c>
      <c r="Z2907" s="34">
        <v>42760.6875</v>
      </c>
      <c r="AA2907" s="34">
        <v>0.05</v>
      </c>
      <c r="AB2907" s="34">
        <v>-0.91669999999999996</v>
      </c>
      <c r="AC2907" s="34">
        <v>70251.88</v>
      </c>
      <c r="AD2907" s="34">
        <v>0.91669999999999996</v>
      </c>
      <c r="AE2907" s="34">
        <v>127730.7</v>
      </c>
      <c r="AF2907" s="34">
        <v>76638.41</v>
      </c>
      <c r="AG2907" s="34">
        <v>5378674.4900000002</v>
      </c>
      <c r="AH2907" s="34">
        <v>51</v>
      </c>
      <c r="AI2907" s="34">
        <v>1377.49</v>
      </c>
      <c r="AJ2907" s="34">
        <v>-0.33329999999999999</v>
      </c>
      <c r="AK2907" s="34">
        <v>0.91669999999999996</v>
      </c>
      <c r="AL2907" s="34" t="s">
        <v>100</v>
      </c>
      <c r="AM2907" s="34">
        <v>75.8</v>
      </c>
      <c r="AN2907" s="34">
        <v>18977.2</v>
      </c>
      <c r="AO2907" s="34">
        <v>74.33</v>
      </c>
      <c r="AP2907" s="34">
        <v>0</v>
      </c>
      <c r="AR2907" s="45"/>
      <c r="AS2907" s="49"/>
      <c r="AT2907" s="45"/>
      <c r="AU2907" s="31">
        <v>42759</v>
      </c>
      <c r="AV2907" s="57">
        <v>0.44791666666666669</v>
      </c>
      <c r="AW2907" s="31" t="s">
        <v>231</v>
      </c>
      <c r="AY2907" s="32"/>
      <c r="BA2907" s="32"/>
      <c r="BG2907" s="32"/>
      <c r="BH2907" s="32"/>
    </row>
    <row r="2908" spans="1:60">
      <c r="A2908" s="34" t="s">
        <v>98</v>
      </c>
      <c r="B2908" s="34" t="s">
        <v>99</v>
      </c>
      <c r="C2908" s="38">
        <v>42762.385416666664</v>
      </c>
      <c r="D2908" s="34">
        <v>79.7</v>
      </c>
      <c r="E2908" s="38">
        <v>42762.510416666664</v>
      </c>
      <c r="F2908" s="34">
        <v>79.5</v>
      </c>
      <c r="G2908" s="42">
        <v>-2.5000000000000001E-3</v>
      </c>
      <c r="H2908" s="34">
        <v>-126.51</v>
      </c>
      <c r="I2908" s="42">
        <v>-2.5000000000000001E-3</v>
      </c>
      <c r="J2908" s="34">
        <v>632.52809999999999</v>
      </c>
      <c r="K2908" s="34">
        <v>50412.480000000003</v>
      </c>
      <c r="L2908" s="34">
        <v>82370.350000000006</v>
      </c>
      <c r="M2908" s="34">
        <v>13</v>
      </c>
      <c r="N2908" s="34">
        <v>-9.73</v>
      </c>
      <c r="O2908" s="42">
        <v>-7.4999999999999997E-3</v>
      </c>
      <c r="P2908" s="42">
        <v>1.44E-2</v>
      </c>
      <c r="Q2908" s="34" t="s">
        <v>100</v>
      </c>
      <c r="R2908" s="34">
        <v>0</v>
      </c>
      <c r="S2908" s="34">
        <v>78.69</v>
      </c>
      <c r="U2908" s="58">
        <f>VLOOKUP(AU2908,[1]expiry_dates!$B$2:$C$2894,2,FALSE)</f>
        <v>42789</v>
      </c>
      <c r="V2908" s="34" t="s">
        <v>123</v>
      </c>
      <c r="W2908" s="34" t="s">
        <v>101</v>
      </c>
      <c r="X2908" s="54">
        <v>42762.385416666664</v>
      </c>
      <c r="Y2908" s="34">
        <v>3.5</v>
      </c>
      <c r="Z2908" s="34">
        <v>42762.510416666664</v>
      </c>
      <c r="AA2908" s="34">
        <v>3.8</v>
      </c>
      <c r="AB2908" s="34">
        <v>8.5699999999999998E-2</v>
      </c>
      <c r="AC2908" s="34">
        <v>-6590.86</v>
      </c>
      <c r="AD2908" s="34">
        <v>-8.5699999999999998E-2</v>
      </c>
      <c r="AE2908" s="34">
        <v>21969.54</v>
      </c>
      <c r="AF2908" s="34">
        <v>76893.38</v>
      </c>
      <c r="AG2908" s="34">
        <v>5372083.6299999999</v>
      </c>
      <c r="AH2908" s="34">
        <v>13</v>
      </c>
      <c r="AI2908" s="34">
        <v>-506.99</v>
      </c>
      <c r="AJ2908" s="34">
        <v>-8.5699999999999998E-2</v>
      </c>
      <c r="AK2908" s="34">
        <v>8.5699999999999998E-2</v>
      </c>
      <c r="AL2908" s="34" t="s">
        <v>100</v>
      </c>
      <c r="AM2908" s="34">
        <v>79.7</v>
      </c>
      <c r="AN2908" s="34">
        <v>19610.75</v>
      </c>
      <c r="AO2908" s="34">
        <v>78.69</v>
      </c>
      <c r="AP2908" s="34">
        <v>0</v>
      </c>
      <c r="AR2908" s="45"/>
      <c r="AS2908" s="49"/>
      <c r="AT2908" s="45"/>
      <c r="AU2908" s="31">
        <v>42762</v>
      </c>
      <c r="AV2908" s="57">
        <v>0.38541666666666669</v>
      </c>
      <c r="AW2908" s="31" t="s">
        <v>231</v>
      </c>
      <c r="AY2908" s="32"/>
      <c r="BA2908" s="32"/>
      <c r="BG2908" s="32"/>
      <c r="BH2908" s="32"/>
    </row>
    <row r="2909" spans="1:60">
      <c r="A2909" s="34" t="s">
        <v>98</v>
      </c>
      <c r="B2909" s="34" t="s">
        <v>101</v>
      </c>
      <c r="C2909" s="38">
        <v>42762.510416666664</v>
      </c>
      <c r="D2909" s="34">
        <v>79.5</v>
      </c>
      <c r="E2909" s="38">
        <v>42765.458333333336</v>
      </c>
      <c r="F2909" s="34">
        <v>78.95</v>
      </c>
      <c r="G2909" s="42">
        <v>-6.8999999999999999E-3</v>
      </c>
      <c r="H2909" s="34">
        <v>348.77</v>
      </c>
      <c r="I2909" s="42">
        <v>6.8999999999999999E-3</v>
      </c>
      <c r="J2909" s="34">
        <v>634.13319999999999</v>
      </c>
      <c r="K2909" s="34">
        <v>50413.59</v>
      </c>
      <c r="L2909" s="34">
        <v>82719.12</v>
      </c>
      <c r="M2909" s="34">
        <v>25</v>
      </c>
      <c r="N2909" s="34">
        <v>13.95</v>
      </c>
      <c r="O2909" s="42">
        <v>-7.4999999999999997E-3</v>
      </c>
      <c r="P2909" s="42">
        <v>2.3300000000000001E-2</v>
      </c>
      <c r="Q2909" s="34" t="s">
        <v>100</v>
      </c>
      <c r="R2909" s="34">
        <v>0</v>
      </c>
      <c r="S2909" s="34">
        <v>80.819999999999993</v>
      </c>
      <c r="U2909" s="58">
        <f>VLOOKUP(AU2909,[1]expiry_dates!$B$2:$C$2894,2,FALSE)</f>
        <v>42789</v>
      </c>
      <c r="V2909" s="34" t="s">
        <v>126</v>
      </c>
      <c r="W2909" s="34" t="s">
        <v>101</v>
      </c>
      <c r="X2909" s="54">
        <v>42762.510416666664</v>
      </c>
      <c r="Y2909" s="34">
        <v>3.65</v>
      </c>
      <c r="Z2909" s="34">
        <v>42765.458333333336</v>
      </c>
      <c r="AA2909" s="34">
        <v>3.4</v>
      </c>
      <c r="AB2909" s="34">
        <v>-6.8500000000000005E-2</v>
      </c>
      <c r="AC2909" s="34">
        <v>5267.05</v>
      </c>
      <c r="AD2909" s="34">
        <v>6.8500000000000005E-2</v>
      </c>
      <c r="AE2909" s="34">
        <v>21068.18</v>
      </c>
      <c r="AF2909" s="34">
        <v>76898.87</v>
      </c>
      <c r="AG2909" s="34">
        <v>5377350.6799999997</v>
      </c>
      <c r="AH2909" s="34">
        <v>25</v>
      </c>
      <c r="AI2909" s="34">
        <v>210.68</v>
      </c>
      <c r="AJ2909" s="34">
        <v>-9.5899999999999999E-2</v>
      </c>
      <c r="AK2909" s="34">
        <v>0.2329</v>
      </c>
      <c r="AL2909" s="34" t="s">
        <v>100</v>
      </c>
      <c r="AM2909" s="34">
        <v>79.5</v>
      </c>
      <c r="AN2909" s="34">
        <v>19682</v>
      </c>
      <c r="AO2909" s="34">
        <v>80.819999999999993</v>
      </c>
      <c r="AP2909" s="34">
        <v>0</v>
      </c>
      <c r="AR2909" s="45"/>
      <c r="AS2909" s="49"/>
      <c r="AT2909" s="45"/>
      <c r="AU2909" s="31">
        <v>42762</v>
      </c>
      <c r="AV2909" s="57">
        <v>0.51041666666666663</v>
      </c>
      <c r="AW2909" s="31" t="s">
        <v>232</v>
      </c>
      <c r="AY2909" s="32"/>
      <c r="BA2909" s="32"/>
      <c r="BG2909" s="32"/>
      <c r="BH2909" s="32"/>
    </row>
    <row r="2910" spans="1:60">
      <c r="A2910" s="34" t="s">
        <v>98</v>
      </c>
      <c r="B2910" s="34" t="s">
        <v>99</v>
      </c>
      <c r="C2910" s="38">
        <v>42765.458333333336</v>
      </c>
      <c r="D2910" s="34">
        <v>78.95</v>
      </c>
      <c r="E2910" s="38">
        <v>42765.583333333336</v>
      </c>
      <c r="F2910" s="34">
        <v>78.55</v>
      </c>
      <c r="G2910" s="42">
        <v>-5.1000000000000004E-3</v>
      </c>
      <c r="H2910" s="34">
        <v>-255.42</v>
      </c>
      <c r="I2910" s="42">
        <v>-5.1000000000000004E-3</v>
      </c>
      <c r="J2910" s="34">
        <v>638.55499999999995</v>
      </c>
      <c r="K2910" s="34">
        <v>50413.91</v>
      </c>
      <c r="L2910" s="34">
        <v>82463.7</v>
      </c>
      <c r="M2910" s="34">
        <v>13</v>
      </c>
      <c r="N2910" s="34">
        <v>-19.649999999999999</v>
      </c>
      <c r="O2910" s="42">
        <v>-5.1000000000000004E-3</v>
      </c>
      <c r="P2910" s="42">
        <v>1.0800000000000001E-2</v>
      </c>
      <c r="Q2910" s="34" t="s">
        <v>100</v>
      </c>
      <c r="R2910" s="34">
        <v>0</v>
      </c>
      <c r="S2910" s="34">
        <v>77.709999999999994</v>
      </c>
      <c r="U2910" s="58">
        <f>VLOOKUP(AU2910,[1]expiry_dates!$B$2:$C$2894,2,FALSE)</f>
        <v>42789</v>
      </c>
      <c r="V2910" s="34" t="s">
        <v>135</v>
      </c>
      <c r="W2910" s="34" t="s">
        <v>101</v>
      </c>
      <c r="X2910" s="54">
        <v>42765.458333333336</v>
      </c>
      <c r="Y2910" s="34">
        <v>0.9</v>
      </c>
      <c r="Z2910" s="34">
        <v>42765.583333333336</v>
      </c>
      <c r="AA2910" s="34">
        <v>0.75</v>
      </c>
      <c r="AB2910" s="34">
        <v>-0.16669999999999999</v>
      </c>
      <c r="AC2910" s="34">
        <v>12814.46</v>
      </c>
      <c r="AD2910" s="34">
        <v>0.16669999999999999</v>
      </c>
      <c r="AE2910" s="34">
        <v>85429.73</v>
      </c>
      <c r="AF2910" s="34">
        <v>76886.75</v>
      </c>
      <c r="AG2910" s="34">
        <v>5390165.1299999999</v>
      </c>
      <c r="AH2910" s="34">
        <v>13</v>
      </c>
      <c r="AI2910" s="34">
        <v>985.73</v>
      </c>
      <c r="AJ2910" s="34">
        <v>0</v>
      </c>
      <c r="AK2910" s="34">
        <v>0.16669999999999999</v>
      </c>
      <c r="AL2910" s="34" t="s">
        <v>100</v>
      </c>
      <c r="AM2910" s="34">
        <v>78.95</v>
      </c>
      <c r="AN2910" s="34">
        <v>19660.7</v>
      </c>
      <c r="AO2910" s="34">
        <v>77.709999999999994</v>
      </c>
      <c r="AP2910" s="34">
        <v>0</v>
      </c>
      <c r="AR2910" s="45"/>
      <c r="AS2910" s="49"/>
      <c r="AT2910" s="45"/>
      <c r="AU2910" s="31">
        <v>42765</v>
      </c>
      <c r="AV2910" s="57">
        <v>0.45833333333333331</v>
      </c>
      <c r="AW2910" s="31" t="s">
        <v>231</v>
      </c>
      <c r="AY2910" s="32"/>
      <c r="BA2910" s="32"/>
      <c r="BG2910" s="32"/>
      <c r="BH2910" s="32"/>
    </row>
    <row r="2911" spans="1:60">
      <c r="A2911" s="34" t="s">
        <v>98</v>
      </c>
      <c r="B2911" s="34" t="s">
        <v>101</v>
      </c>
      <c r="C2911" s="38">
        <v>42765.583333333336</v>
      </c>
      <c r="D2911" s="34">
        <v>78.55</v>
      </c>
      <c r="E2911" s="38">
        <v>42766.53125</v>
      </c>
      <c r="F2911" s="34">
        <v>77.95</v>
      </c>
      <c r="G2911" s="42">
        <v>-7.6E-3</v>
      </c>
      <c r="H2911" s="34">
        <v>385.08</v>
      </c>
      <c r="I2911" s="42">
        <v>7.6E-3</v>
      </c>
      <c r="J2911" s="34">
        <v>641.80259999999998</v>
      </c>
      <c r="K2911" s="34">
        <v>50413.599999999999</v>
      </c>
      <c r="L2911" s="34">
        <v>82848.78</v>
      </c>
      <c r="M2911" s="34">
        <v>25</v>
      </c>
      <c r="N2911" s="34">
        <v>15.4</v>
      </c>
      <c r="O2911" s="42">
        <v>-6.4000000000000003E-3</v>
      </c>
      <c r="P2911" s="42">
        <v>2.6100000000000002E-2</v>
      </c>
      <c r="Q2911" s="34" t="s">
        <v>100</v>
      </c>
      <c r="R2911" s="34">
        <v>0</v>
      </c>
      <c r="S2911" s="34">
        <v>79.78</v>
      </c>
      <c r="U2911" s="58">
        <f>VLOOKUP(AU2911,[1]expiry_dates!$B$2:$C$2894,2,FALSE)</f>
        <v>42789</v>
      </c>
      <c r="V2911" s="34" t="s">
        <v>126</v>
      </c>
      <c r="W2911" s="34" t="s">
        <v>101</v>
      </c>
      <c r="X2911" s="54">
        <v>42765.583333333336</v>
      </c>
      <c r="Y2911" s="34">
        <v>3.2</v>
      </c>
      <c r="Z2911" s="34">
        <v>42766.53125</v>
      </c>
      <c r="AA2911" s="34">
        <v>2.8</v>
      </c>
      <c r="AB2911" s="34">
        <v>-0.125</v>
      </c>
      <c r="AC2911" s="34">
        <v>9618.85</v>
      </c>
      <c r="AD2911" s="34">
        <v>0.125</v>
      </c>
      <c r="AE2911" s="34">
        <v>24047.13</v>
      </c>
      <c r="AF2911" s="34">
        <v>76950.83</v>
      </c>
      <c r="AG2911" s="34">
        <v>5399783.9900000002</v>
      </c>
      <c r="AH2911" s="34">
        <v>25</v>
      </c>
      <c r="AI2911" s="34">
        <v>384.75</v>
      </c>
      <c r="AJ2911" s="34">
        <v>-7.8100000000000003E-2</v>
      </c>
      <c r="AK2911" s="34">
        <v>0.28129999999999999</v>
      </c>
      <c r="AL2911" s="34" t="s">
        <v>100</v>
      </c>
      <c r="AM2911" s="34">
        <v>78.55</v>
      </c>
      <c r="AN2911" s="34">
        <v>19602.400000000001</v>
      </c>
      <c r="AO2911" s="34">
        <v>79.78</v>
      </c>
      <c r="AP2911" s="34">
        <v>0</v>
      </c>
      <c r="AR2911" s="45"/>
      <c r="AS2911" s="49"/>
      <c r="AT2911" s="45"/>
      <c r="AU2911" s="31">
        <v>42765</v>
      </c>
      <c r="AV2911" s="57">
        <v>8.3333333333333329E-2</v>
      </c>
      <c r="AW2911" s="31" t="s">
        <v>232</v>
      </c>
      <c r="AY2911" s="32"/>
      <c r="BA2911" s="32"/>
      <c r="BG2911" s="32"/>
      <c r="BH2911" s="32"/>
    </row>
    <row r="2912" spans="1:60">
      <c r="A2912" s="34" t="s">
        <v>98</v>
      </c>
      <c r="B2912" s="34" t="s">
        <v>99</v>
      </c>
      <c r="C2912" s="38">
        <v>42766.53125</v>
      </c>
      <c r="D2912" s="34">
        <v>77.95</v>
      </c>
      <c r="E2912" s="38">
        <v>42766.625</v>
      </c>
      <c r="F2912" s="34">
        <v>77.349999999999994</v>
      </c>
      <c r="G2912" s="42">
        <v>-7.7000000000000002E-3</v>
      </c>
      <c r="H2912" s="34">
        <v>-388.07</v>
      </c>
      <c r="I2912" s="42">
        <v>-7.7000000000000002E-3</v>
      </c>
      <c r="J2912" s="34">
        <v>646.78610000000003</v>
      </c>
      <c r="K2912" s="34">
        <v>50416.97</v>
      </c>
      <c r="L2912" s="34">
        <v>82460.710000000006</v>
      </c>
      <c r="M2912" s="34">
        <v>10</v>
      </c>
      <c r="N2912" s="34">
        <v>-38.81</v>
      </c>
      <c r="O2912" s="42">
        <v>-1.03E-2</v>
      </c>
      <c r="P2912" s="42">
        <v>5.7999999999999996E-3</v>
      </c>
      <c r="Q2912" s="34" t="s">
        <v>100</v>
      </c>
      <c r="R2912" s="34">
        <v>0</v>
      </c>
      <c r="S2912" s="34">
        <v>76.5</v>
      </c>
      <c r="U2912" s="58">
        <f>VLOOKUP(AU2912,[1]expiry_dates!$B$2:$C$2894,2,FALSE)</f>
        <v>42789</v>
      </c>
      <c r="V2912" s="34" t="s">
        <v>140</v>
      </c>
      <c r="W2912" s="34" t="s">
        <v>101</v>
      </c>
      <c r="X2912" s="54">
        <v>42766.53125</v>
      </c>
      <c r="Y2912" s="34">
        <v>1.35</v>
      </c>
      <c r="Z2912" s="34">
        <v>42766.625</v>
      </c>
      <c r="AA2912" s="34">
        <v>1.65</v>
      </c>
      <c r="AB2912" s="34">
        <v>0.22220000000000001</v>
      </c>
      <c r="AC2912" s="34">
        <v>-17118.89</v>
      </c>
      <c r="AD2912" s="34">
        <v>-0.22220000000000001</v>
      </c>
      <c r="AE2912" s="34">
        <v>57062.95</v>
      </c>
      <c r="AF2912" s="34">
        <v>77034.98</v>
      </c>
      <c r="AG2912" s="34">
        <v>5382665.0999999996</v>
      </c>
      <c r="AH2912" s="34">
        <v>10</v>
      </c>
      <c r="AI2912" s="34">
        <v>-1711.89</v>
      </c>
      <c r="AJ2912" s="34">
        <v>-0.22220000000000001</v>
      </c>
      <c r="AK2912" s="34">
        <v>0</v>
      </c>
      <c r="AL2912" s="34" t="s">
        <v>100</v>
      </c>
      <c r="AM2912" s="34">
        <v>77.95</v>
      </c>
      <c r="AN2912" s="34">
        <v>19584.55</v>
      </c>
      <c r="AO2912" s="34">
        <v>76.5</v>
      </c>
      <c r="AP2912" s="34">
        <v>0</v>
      </c>
      <c r="AR2912" s="45"/>
      <c r="AS2912" s="49"/>
      <c r="AT2912" s="45"/>
      <c r="AU2912" s="31">
        <v>42766</v>
      </c>
      <c r="AV2912" s="57">
        <v>0.53125</v>
      </c>
      <c r="AW2912" s="31" t="s">
        <v>232</v>
      </c>
      <c r="AY2912" s="32"/>
      <c r="BA2912" s="32"/>
      <c r="BG2912" s="32"/>
      <c r="BH2912" s="32"/>
    </row>
    <row r="2913" spans="1:60">
      <c r="A2913" s="34" t="s">
        <v>98</v>
      </c>
      <c r="B2913" s="34" t="s">
        <v>101</v>
      </c>
      <c r="C2913" s="38">
        <v>42766.625</v>
      </c>
      <c r="D2913" s="34">
        <v>77.349999999999994</v>
      </c>
      <c r="E2913" s="38">
        <v>42767.385416666664</v>
      </c>
      <c r="F2913" s="34">
        <v>77.900000000000006</v>
      </c>
      <c r="G2913" s="42">
        <v>7.1000000000000004E-3</v>
      </c>
      <c r="H2913" s="34">
        <v>-358.46</v>
      </c>
      <c r="I2913" s="42">
        <v>-7.1000000000000004E-3</v>
      </c>
      <c r="J2913" s="34">
        <v>651.75319999999999</v>
      </c>
      <c r="K2913" s="34">
        <v>50413.11</v>
      </c>
      <c r="L2913" s="34">
        <v>82102.25</v>
      </c>
      <c r="M2913" s="34">
        <v>7</v>
      </c>
      <c r="N2913" s="34">
        <v>-51.21</v>
      </c>
      <c r="O2913" s="42">
        <v>-7.1000000000000004E-3</v>
      </c>
      <c r="P2913" s="42">
        <v>4.4999999999999997E-3</v>
      </c>
      <c r="Q2913" s="34" t="s">
        <v>100</v>
      </c>
      <c r="R2913" s="34">
        <v>0</v>
      </c>
      <c r="S2913" s="34">
        <v>78.349999999999994</v>
      </c>
      <c r="U2913" s="58">
        <f>VLOOKUP(AU2913,[1]expiry_dates!$B$2:$C$2894,2,FALSE)</f>
        <v>42789</v>
      </c>
      <c r="V2913" s="34" t="s">
        <v>137</v>
      </c>
      <c r="W2913" s="34" t="s">
        <v>101</v>
      </c>
      <c r="X2913" s="54">
        <v>42766.625</v>
      </c>
      <c r="Y2913" s="34">
        <v>5.2</v>
      </c>
      <c r="Z2913" s="34">
        <v>42767.385416666664</v>
      </c>
      <c r="AA2913" s="34">
        <v>5.45</v>
      </c>
      <c r="AB2913" s="34">
        <v>4.8099999999999997E-2</v>
      </c>
      <c r="AC2913" s="34">
        <v>-3697.76</v>
      </c>
      <c r="AD2913" s="34">
        <v>-4.8099999999999997E-2</v>
      </c>
      <c r="AE2913" s="34">
        <v>14791.02</v>
      </c>
      <c r="AF2913" s="34">
        <v>76913.320000000007</v>
      </c>
      <c r="AG2913" s="34">
        <v>5378967.3499999996</v>
      </c>
      <c r="AH2913" s="34">
        <v>7</v>
      </c>
      <c r="AI2913" s="34">
        <v>-528.25</v>
      </c>
      <c r="AJ2913" s="34">
        <v>-4.8099999999999997E-2</v>
      </c>
      <c r="AK2913" s="34">
        <v>0</v>
      </c>
      <c r="AL2913" s="34" t="s">
        <v>100</v>
      </c>
      <c r="AM2913" s="34">
        <v>77.349999999999994</v>
      </c>
      <c r="AN2913" s="34">
        <v>19538.55</v>
      </c>
      <c r="AO2913" s="34">
        <v>78.349999999999994</v>
      </c>
      <c r="AP2913" s="34">
        <v>0</v>
      </c>
      <c r="AR2913" s="45"/>
      <c r="AS2913" s="49"/>
      <c r="AT2913" s="45"/>
      <c r="AU2913" s="31">
        <v>42766</v>
      </c>
      <c r="AV2913" s="57">
        <v>0.125</v>
      </c>
      <c r="AW2913" s="31" t="s">
        <v>232</v>
      </c>
      <c r="AY2913" s="32"/>
      <c r="BA2913" s="32"/>
      <c r="BG2913" s="32"/>
      <c r="BH2913" s="32"/>
    </row>
    <row r="2914" spans="1:60">
      <c r="A2914" s="34" t="s">
        <v>98</v>
      </c>
      <c r="B2914" s="34" t="s">
        <v>99</v>
      </c>
      <c r="C2914" s="38">
        <v>42767.385416666664</v>
      </c>
      <c r="D2914" s="34">
        <v>77.900000000000006</v>
      </c>
      <c r="E2914" s="38">
        <v>42767.5</v>
      </c>
      <c r="F2914" s="34">
        <v>76.900000000000006</v>
      </c>
      <c r="G2914" s="42">
        <v>-1.2800000000000001E-2</v>
      </c>
      <c r="H2914" s="34">
        <v>-647.13</v>
      </c>
      <c r="I2914" s="42">
        <v>-1.2800000000000001E-2</v>
      </c>
      <c r="J2914" s="34">
        <v>647.13490000000002</v>
      </c>
      <c r="K2914" s="34">
        <v>50411.81</v>
      </c>
      <c r="L2914" s="34">
        <v>81455.11</v>
      </c>
      <c r="M2914" s="34">
        <v>12</v>
      </c>
      <c r="N2914" s="34">
        <v>-53.93</v>
      </c>
      <c r="O2914" s="42">
        <v>-1.2800000000000001E-2</v>
      </c>
      <c r="P2914" s="42">
        <v>9.5999999999999992E-3</v>
      </c>
      <c r="Q2914" s="34" t="s">
        <v>100</v>
      </c>
      <c r="R2914" s="34">
        <v>0</v>
      </c>
      <c r="S2914" s="34">
        <v>77.03</v>
      </c>
      <c r="U2914" s="58">
        <f>VLOOKUP(AU2914,[1]expiry_dates!$B$2:$C$2894,2,FALSE)</f>
        <v>42789</v>
      </c>
      <c r="V2914" s="34" t="s">
        <v>127</v>
      </c>
      <c r="W2914" s="34" t="s">
        <v>101</v>
      </c>
      <c r="X2914" s="54">
        <v>42767.385416666664</v>
      </c>
      <c r="Y2914" s="34">
        <v>2.15</v>
      </c>
      <c r="Z2914" s="34">
        <v>42767.5</v>
      </c>
      <c r="AA2914" s="34">
        <v>2.4500000000000002</v>
      </c>
      <c r="AB2914" s="34">
        <v>0.13950000000000001</v>
      </c>
      <c r="AC2914" s="34">
        <v>-10732.09</v>
      </c>
      <c r="AD2914" s="34">
        <v>-0.13950000000000001</v>
      </c>
      <c r="AE2914" s="34">
        <v>35773.64</v>
      </c>
      <c r="AF2914" s="34">
        <v>76913.320000000007</v>
      </c>
      <c r="AG2914" s="34">
        <v>5368235.25</v>
      </c>
      <c r="AH2914" s="34">
        <v>12</v>
      </c>
      <c r="AI2914" s="34">
        <v>-894.34</v>
      </c>
      <c r="AJ2914" s="34">
        <v>-0.13950000000000001</v>
      </c>
      <c r="AK2914" s="34">
        <v>6.9800000000000001E-2</v>
      </c>
      <c r="AL2914" s="34" t="s">
        <v>100</v>
      </c>
      <c r="AM2914" s="34">
        <v>77.900000000000006</v>
      </c>
      <c r="AN2914" s="34">
        <v>19567.849999999999</v>
      </c>
      <c r="AO2914" s="34">
        <v>77.03</v>
      </c>
      <c r="AP2914" s="34">
        <v>0</v>
      </c>
      <c r="AR2914" s="45"/>
      <c r="AS2914" s="49"/>
      <c r="AT2914" s="45"/>
      <c r="AU2914" s="31">
        <v>42767</v>
      </c>
      <c r="AV2914" s="57">
        <v>0.38541666666666669</v>
      </c>
      <c r="AW2914" s="31" t="s">
        <v>231</v>
      </c>
      <c r="AY2914" s="32"/>
      <c r="BA2914" s="32"/>
      <c r="BG2914" s="32"/>
      <c r="BH2914" s="32"/>
    </row>
    <row r="2915" spans="1:60">
      <c r="A2915" s="34" t="s">
        <v>98</v>
      </c>
      <c r="B2915" s="34" t="s">
        <v>101</v>
      </c>
      <c r="C2915" s="38">
        <v>42767.5</v>
      </c>
      <c r="D2915" s="34">
        <v>76.900000000000006</v>
      </c>
      <c r="E2915" s="38">
        <v>42767.520833333336</v>
      </c>
      <c r="F2915" s="34">
        <v>77.849999999999994</v>
      </c>
      <c r="G2915" s="42">
        <v>1.24E-2</v>
      </c>
      <c r="H2915" s="34">
        <v>-622.75</v>
      </c>
      <c r="I2915" s="42">
        <v>-1.24E-2</v>
      </c>
      <c r="J2915" s="34">
        <v>655.53120000000001</v>
      </c>
      <c r="K2915" s="34">
        <v>50410.35</v>
      </c>
      <c r="L2915" s="34">
        <v>80832.36</v>
      </c>
      <c r="M2915" s="34">
        <v>3</v>
      </c>
      <c r="N2915" s="34">
        <v>-207.58</v>
      </c>
      <c r="O2915" s="42">
        <v>-1.6899999999999998E-2</v>
      </c>
      <c r="P2915" s="42">
        <v>4.5999999999999999E-3</v>
      </c>
      <c r="Q2915" s="34" t="s">
        <v>100</v>
      </c>
      <c r="R2915" s="34">
        <v>0</v>
      </c>
      <c r="S2915" s="34">
        <v>78.61</v>
      </c>
      <c r="U2915" s="58">
        <f>VLOOKUP(AU2915,[1]expiry_dates!$B$2:$C$2894,2,FALSE)</f>
        <v>42789</v>
      </c>
      <c r="V2915" s="34" t="s">
        <v>136</v>
      </c>
      <c r="W2915" s="34" t="s">
        <v>101</v>
      </c>
      <c r="X2915" s="54">
        <v>42767.5</v>
      </c>
      <c r="Y2915" s="34">
        <v>3.45</v>
      </c>
      <c r="Z2915" s="34">
        <v>42767.520833333336</v>
      </c>
      <c r="AA2915" s="34">
        <v>3.35</v>
      </c>
      <c r="AB2915" s="34">
        <v>-2.9000000000000001E-2</v>
      </c>
      <c r="AC2915" s="34">
        <v>2228.06</v>
      </c>
      <c r="AD2915" s="34">
        <v>2.9000000000000001E-2</v>
      </c>
      <c r="AE2915" s="34">
        <v>22280.58</v>
      </c>
      <c r="AF2915" s="34">
        <v>76868.009999999995</v>
      </c>
      <c r="AG2915" s="34">
        <v>5370463.3099999996</v>
      </c>
      <c r="AH2915" s="34">
        <v>3</v>
      </c>
      <c r="AI2915" s="34">
        <v>742.69</v>
      </c>
      <c r="AJ2915" s="34">
        <v>-0.18840000000000001</v>
      </c>
      <c r="AK2915" s="34">
        <v>2.9000000000000001E-2</v>
      </c>
      <c r="AL2915" s="34" t="s">
        <v>100</v>
      </c>
      <c r="AM2915" s="34">
        <v>76.900000000000006</v>
      </c>
      <c r="AN2915" s="34">
        <v>19498.650000000001</v>
      </c>
      <c r="AO2915" s="34">
        <v>78.61</v>
      </c>
      <c r="AP2915" s="34">
        <v>0</v>
      </c>
      <c r="AR2915" s="45"/>
      <c r="AS2915" s="49"/>
      <c r="AT2915" s="45"/>
      <c r="AU2915" s="31">
        <v>42767</v>
      </c>
      <c r="AV2915" s="57">
        <v>0.5</v>
      </c>
      <c r="AW2915" s="31" t="s">
        <v>232</v>
      </c>
      <c r="AY2915" s="32"/>
      <c r="BA2915" s="32"/>
      <c r="BG2915" s="32"/>
      <c r="BH2915" s="32"/>
    </row>
    <row r="2916" spans="1:60">
      <c r="A2916" s="34" t="s">
        <v>98</v>
      </c>
      <c r="B2916" s="34" t="s">
        <v>99</v>
      </c>
      <c r="C2916" s="38">
        <v>42767.520833333336</v>
      </c>
      <c r="D2916" s="34">
        <v>77.849999999999994</v>
      </c>
      <c r="E2916" s="38">
        <v>42768.479166666664</v>
      </c>
      <c r="F2916" s="34">
        <v>79.05</v>
      </c>
      <c r="G2916" s="42">
        <v>1.54E-2</v>
      </c>
      <c r="H2916" s="34">
        <v>776.97</v>
      </c>
      <c r="I2916" s="42">
        <v>1.54E-2</v>
      </c>
      <c r="J2916" s="34">
        <v>647.47550000000001</v>
      </c>
      <c r="K2916" s="34">
        <v>50405.96</v>
      </c>
      <c r="L2916" s="34">
        <v>81609.33</v>
      </c>
      <c r="M2916" s="34">
        <v>26</v>
      </c>
      <c r="N2916" s="34">
        <v>29.88</v>
      </c>
      <c r="O2916" s="42">
        <v>-6.4000000000000003E-3</v>
      </c>
      <c r="P2916" s="42">
        <v>4.3700000000000003E-2</v>
      </c>
      <c r="Q2916" s="34" t="s">
        <v>100</v>
      </c>
      <c r="R2916" s="34">
        <v>0</v>
      </c>
      <c r="S2916" s="34">
        <v>76.55</v>
      </c>
      <c r="U2916" s="58">
        <f>VLOOKUP(AU2916,[1]expiry_dates!$B$2:$C$2894,2,FALSE)</f>
        <v>42789</v>
      </c>
      <c r="V2916" s="34" t="s">
        <v>127</v>
      </c>
      <c r="W2916" s="34" t="s">
        <v>101</v>
      </c>
      <c r="X2916" s="54">
        <v>42767.520833333336</v>
      </c>
      <c r="Y2916" s="34">
        <v>1.85</v>
      </c>
      <c r="Z2916" s="34">
        <v>42768.479166666664</v>
      </c>
      <c r="AA2916" s="34">
        <v>1.4</v>
      </c>
      <c r="AB2916" s="34">
        <v>-0.2432</v>
      </c>
      <c r="AC2916" s="34">
        <v>18693.810000000001</v>
      </c>
      <c r="AD2916" s="34">
        <v>0.2432</v>
      </c>
      <c r="AE2916" s="34">
        <v>41541.79</v>
      </c>
      <c r="AF2916" s="34">
        <v>76852.320000000007</v>
      </c>
      <c r="AG2916" s="34">
        <v>5389157.1200000001</v>
      </c>
      <c r="AH2916" s="34">
        <v>26</v>
      </c>
      <c r="AI2916" s="34">
        <v>718.99</v>
      </c>
      <c r="AJ2916" s="34">
        <v>-0.32429999999999998</v>
      </c>
      <c r="AK2916" s="34">
        <v>0.43240000000000001</v>
      </c>
      <c r="AL2916" s="34" t="s">
        <v>100</v>
      </c>
      <c r="AM2916" s="34">
        <v>77.849999999999994</v>
      </c>
      <c r="AN2916" s="34">
        <v>19560.150000000001</v>
      </c>
      <c r="AO2916" s="34">
        <v>76.55</v>
      </c>
      <c r="AP2916" s="34">
        <v>0</v>
      </c>
      <c r="AR2916" s="45"/>
      <c r="AS2916" s="49"/>
      <c r="AT2916" s="45"/>
      <c r="AU2916" s="31">
        <v>42767</v>
      </c>
      <c r="AV2916" s="57">
        <v>0.52083333333333337</v>
      </c>
      <c r="AW2916" s="31" t="s">
        <v>232</v>
      </c>
      <c r="AY2916" s="32"/>
      <c r="BA2916" s="32"/>
      <c r="BG2916" s="32"/>
      <c r="BH2916" s="32"/>
    </row>
    <row r="2917" spans="1:60">
      <c r="A2917" s="34" t="s">
        <v>98</v>
      </c>
      <c r="B2917" s="34" t="s">
        <v>101</v>
      </c>
      <c r="C2917" s="38">
        <v>42768.479166666664</v>
      </c>
      <c r="D2917" s="34">
        <v>79.05</v>
      </c>
      <c r="E2917" s="38">
        <v>42768.53125</v>
      </c>
      <c r="F2917" s="34">
        <v>80.599999999999994</v>
      </c>
      <c r="G2917" s="42">
        <v>1.9599999999999999E-2</v>
      </c>
      <c r="H2917" s="34">
        <v>-988.45</v>
      </c>
      <c r="I2917" s="42">
        <v>-1.9599999999999999E-2</v>
      </c>
      <c r="J2917" s="34">
        <v>637.70979999999997</v>
      </c>
      <c r="K2917" s="34">
        <v>50410.96</v>
      </c>
      <c r="L2917" s="34">
        <v>80620.88</v>
      </c>
      <c r="M2917" s="34">
        <v>6</v>
      </c>
      <c r="N2917" s="34">
        <v>-164.74</v>
      </c>
      <c r="O2917" s="42">
        <v>-1.9599999999999999E-2</v>
      </c>
      <c r="P2917" s="42">
        <v>6.3E-3</v>
      </c>
      <c r="Q2917" s="34" t="s">
        <v>100</v>
      </c>
      <c r="R2917" s="34">
        <v>0</v>
      </c>
      <c r="S2917" s="34">
        <v>81.16</v>
      </c>
      <c r="U2917" s="58">
        <f>VLOOKUP(AU2917,[1]expiry_dates!$B$2:$C$2894,2,FALSE)</f>
        <v>42789</v>
      </c>
      <c r="V2917" s="34" t="s">
        <v>126</v>
      </c>
      <c r="W2917" s="34" t="s">
        <v>101</v>
      </c>
      <c r="X2917" s="54">
        <v>42768.479166666664</v>
      </c>
      <c r="Y2917" s="34">
        <v>2.75</v>
      </c>
      <c r="Z2917" s="34">
        <v>42768.53125</v>
      </c>
      <c r="AA2917" s="34">
        <v>4</v>
      </c>
      <c r="AB2917" s="34">
        <v>0.45450000000000002</v>
      </c>
      <c r="AC2917" s="34">
        <v>-34994.239999999998</v>
      </c>
      <c r="AD2917" s="34">
        <v>-0.45450000000000002</v>
      </c>
      <c r="AE2917" s="34">
        <v>27995.39</v>
      </c>
      <c r="AF2917" s="34">
        <v>76987.33</v>
      </c>
      <c r="AG2917" s="34">
        <v>5354162.88</v>
      </c>
      <c r="AH2917" s="34">
        <v>6</v>
      </c>
      <c r="AI2917" s="34">
        <v>-5832.37</v>
      </c>
      <c r="AJ2917" s="34">
        <v>-0.45450000000000002</v>
      </c>
      <c r="AK2917" s="34">
        <v>7.2700000000000001E-2</v>
      </c>
      <c r="AL2917" s="34" t="s">
        <v>100</v>
      </c>
      <c r="AM2917" s="34">
        <v>79.05</v>
      </c>
      <c r="AN2917" s="34">
        <v>19934.8</v>
      </c>
      <c r="AO2917" s="34">
        <v>81.16</v>
      </c>
      <c r="AP2917" s="34">
        <v>0</v>
      </c>
      <c r="AR2917" s="45"/>
      <c r="AS2917" s="49"/>
      <c r="AT2917" s="45"/>
      <c r="AU2917" s="31">
        <v>42768</v>
      </c>
      <c r="AV2917" s="57">
        <v>0.47916666666666669</v>
      </c>
      <c r="AW2917" s="31" t="s">
        <v>231</v>
      </c>
      <c r="AY2917" s="32"/>
      <c r="BA2917" s="32"/>
      <c r="BG2917" s="32"/>
      <c r="BH2917" s="32"/>
    </row>
    <row r="2918" spans="1:60">
      <c r="A2918" s="34" t="s">
        <v>98</v>
      </c>
      <c r="B2918" s="34" t="s">
        <v>99</v>
      </c>
      <c r="C2918" s="38">
        <v>42768.53125</v>
      </c>
      <c r="D2918" s="34">
        <v>80.599999999999994</v>
      </c>
      <c r="E2918" s="38">
        <v>42769.541666666664</v>
      </c>
      <c r="F2918" s="34">
        <v>83.55</v>
      </c>
      <c r="G2918" s="42">
        <v>3.6600000000000001E-2</v>
      </c>
      <c r="H2918" s="34">
        <v>1844.88</v>
      </c>
      <c r="I2918" s="42">
        <v>3.6600000000000001E-2</v>
      </c>
      <c r="J2918" s="34">
        <v>625.38229999999999</v>
      </c>
      <c r="K2918" s="34">
        <v>50405.81</v>
      </c>
      <c r="L2918" s="34">
        <v>82465.759999999995</v>
      </c>
      <c r="M2918" s="34">
        <v>31</v>
      </c>
      <c r="N2918" s="34">
        <v>59.51</v>
      </c>
      <c r="O2918" s="42">
        <v>-9.2999999999999992E-3</v>
      </c>
      <c r="P2918" s="42">
        <v>5.96E-2</v>
      </c>
      <c r="Q2918" s="34" t="s">
        <v>100</v>
      </c>
      <c r="R2918" s="34">
        <v>0</v>
      </c>
      <c r="S2918" s="34">
        <v>78.59</v>
      </c>
      <c r="U2918" s="58">
        <f>VLOOKUP(AU2918,[1]expiry_dates!$B$2:$C$2894,2,FALSE)</f>
        <v>42789</v>
      </c>
      <c r="V2918" s="34" t="s">
        <v>135</v>
      </c>
      <c r="W2918" s="34" t="s">
        <v>101</v>
      </c>
      <c r="X2918" s="54">
        <v>42768.53125</v>
      </c>
      <c r="Y2918" s="34">
        <v>0.35</v>
      </c>
      <c r="Z2918" s="34">
        <v>42769.541666666664</v>
      </c>
      <c r="AA2918" s="34">
        <v>0.3</v>
      </c>
      <c r="AB2918" s="34">
        <v>-0.1429</v>
      </c>
      <c r="AC2918" s="34">
        <v>10983.26</v>
      </c>
      <c r="AD2918" s="34">
        <v>0.1429</v>
      </c>
      <c r="AE2918" s="34">
        <v>219665.1</v>
      </c>
      <c r="AF2918" s="34">
        <v>76882.8</v>
      </c>
      <c r="AG2918" s="34">
        <v>5365146.1399999997</v>
      </c>
      <c r="AH2918" s="34">
        <v>31</v>
      </c>
      <c r="AI2918" s="34">
        <v>354.3</v>
      </c>
      <c r="AJ2918" s="34">
        <v>0</v>
      </c>
      <c r="AK2918" s="34">
        <v>0.42859999999999998</v>
      </c>
      <c r="AL2918" s="34" t="s">
        <v>100</v>
      </c>
      <c r="AM2918" s="34">
        <v>80.599999999999994</v>
      </c>
      <c r="AN2918" s="34">
        <v>20019.45</v>
      </c>
      <c r="AO2918" s="34">
        <v>78.59</v>
      </c>
      <c r="AP2918" s="34">
        <v>0</v>
      </c>
      <c r="AR2918" s="45"/>
      <c r="AS2918" s="49"/>
      <c r="AT2918" s="45"/>
      <c r="AU2918" s="31">
        <v>42768</v>
      </c>
      <c r="AV2918" s="57">
        <v>0.53125</v>
      </c>
      <c r="AW2918" s="31" t="s">
        <v>232</v>
      </c>
      <c r="AY2918" s="32"/>
      <c r="BA2918" s="32"/>
      <c r="BG2918" s="32"/>
      <c r="BH2918" s="32"/>
    </row>
    <row r="2919" spans="1:60">
      <c r="A2919" s="34" t="s">
        <v>98</v>
      </c>
      <c r="B2919" s="34" t="s">
        <v>101</v>
      </c>
      <c r="C2919" s="38">
        <v>42769.541666666664</v>
      </c>
      <c r="D2919" s="34">
        <v>83.55</v>
      </c>
      <c r="E2919" s="38">
        <v>42769.625</v>
      </c>
      <c r="F2919" s="34">
        <v>84.7</v>
      </c>
      <c r="G2919" s="42">
        <v>1.38E-2</v>
      </c>
      <c r="H2919" s="34">
        <v>-693.9</v>
      </c>
      <c r="I2919" s="42">
        <v>-1.38E-2</v>
      </c>
      <c r="J2919" s="34">
        <v>603.3922</v>
      </c>
      <c r="K2919" s="34">
        <v>50413.42</v>
      </c>
      <c r="L2919" s="34">
        <v>81771.850000000006</v>
      </c>
      <c r="M2919" s="34">
        <v>9</v>
      </c>
      <c r="N2919" s="34">
        <v>-77.099999999999994</v>
      </c>
      <c r="O2919" s="42">
        <v>-1.38E-2</v>
      </c>
      <c r="P2919" s="42">
        <v>5.9999999999999995E-4</v>
      </c>
      <c r="Q2919" s="34" t="s">
        <v>100</v>
      </c>
      <c r="R2919" s="34">
        <v>0</v>
      </c>
      <c r="S2919" s="34">
        <v>85.36</v>
      </c>
      <c r="U2919" s="58">
        <f>VLOOKUP(AU2919,[1]expiry_dates!$B$2:$C$2894,2,FALSE)</f>
        <v>42789</v>
      </c>
      <c r="V2919" s="34" t="s">
        <v>132</v>
      </c>
      <c r="W2919" s="34" t="s">
        <v>101</v>
      </c>
      <c r="X2919" s="54">
        <v>42769.541666666664</v>
      </c>
      <c r="Y2919" s="34">
        <v>4.5999999999999996</v>
      </c>
      <c r="Z2919" s="34">
        <v>42769.625</v>
      </c>
      <c r="AA2919" s="34">
        <v>5</v>
      </c>
      <c r="AB2919" s="34">
        <v>8.6999999999999994E-2</v>
      </c>
      <c r="AC2919" s="34">
        <v>-6680.5</v>
      </c>
      <c r="AD2919" s="34">
        <v>-8.6999999999999994E-2</v>
      </c>
      <c r="AE2919" s="34">
        <v>16701.25</v>
      </c>
      <c r="AF2919" s="34">
        <v>76825.73</v>
      </c>
      <c r="AG2919" s="34">
        <v>5358465.6399999997</v>
      </c>
      <c r="AH2919" s="34">
        <v>9</v>
      </c>
      <c r="AI2919" s="34">
        <v>-742.28</v>
      </c>
      <c r="AJ2919" s="34">
        <v>-8.6999999999999994E-2</v>
      </c>
      <c r="AK2919" s="34">
        <v>3.2599999999999997E-2</v>
      </c>
      <c r="AL2919" s="34" t="s">
        <v>100</v>
      </c>
      <c r="AM2919" s="34">
        <v>83.55</v>
      </c>
      <c r="AN2919" s="34">
        <v>20145.150000000001</v>
      </c>
      <c r="AO2919" s="34">
        <v>85.36</v>
      </c>
      <c r="AP2919" s="34">
        <v>0</v>
      </c>
      <c r="AR2919" s="45"/>
      <c r="AS2919" s="49"/>
      <c r="AT2919" s="45"/>
      <c r="AU2919" s="31">
        <v>42769</v>
      </c>
      <c r="AV2919" s="57">
        <v>4.1666666666666664E-2</v>
      </c>
      <c r="AW2919" s="31" t="s">
        <v>232</v>
      </c>
      <c r="AY2919" s="32"/>
      <c r="BA2919" s="32"/>
      <c r="BG2919" s="32"/>
      <c r="BH2919" s="32"/>
    </row>
    <row r="2920" spans="1:60">
      <c r="A2920" s="34" t="s">
        <v>98</v>
      </c>
      <c r="B2920" s="34" t="s">
        <v>99</v>
      </c>
      <c r="C2920" s="38">
        <v>42769.625</v>
      </c>
      <c r="D2920" s="34">
        <v>84.7</v>
      </c>
      <c r="E2920" s="38">
        <v>42772.427083333336</v>
      </c>
      <c r="F2920" s="34">
        <v>84.6</v>
      </c>
      <c r="G2920" s="42">
        <v>-1.1999999999999999E-3</v>
      </c>
      <c r="H2920" s="34">
        <v>-59.52</v>
      </c>
      <c r="I2920" s="42">
        <v>-1.1999999999999999E-3</v>
      </c>
      <c r="J2920" s="34">
        <v>595.17089999999996</v>
      </c>
      <c r="K2920" s="34">
        <v>50410.97</v>
      </c>
      <c r="L2920" s="34">
        <v>81712.34</v>
      </c>
      <c r="M2920" s="34">
        <v>11</v>
      </c>
      <c r="N2920" s="34">
        <v>-5.41</v>
      </c>
      <c r="O2920" s="42">
        <v>-9.4000000000000004E-3</v>
      </c>
      <c r="P2920" s="42">
        <v>2.01E-2</v>
      </c>
      <c r="Q2920" s="34" t="s">
        <v>100</v>
      </c>
      <c r="R2920" s="34">
        <v>0</v>
      </c>
      <c r="S2920" s="34">
        <v>83.53</v>
      </c>
      <c r="U2920" s="58">
        <f>VLOOKUP(AU2920,[1]expiry_dates!$B$2:$C$2894,2,FALSE)</f>
        <v>42789</v>
      </c>
      <c r="V2920" s="34" t="s">
        <v>121</v>
      </c>
      <c r="W2920" s="34" t="s">
        <v>101</v>
      </c>
      <c r="X2920" s="54">
        <v>42769.625</v>
      </c>
      <c r="Y2920" s="34">
        <v>4</v>
      </c>
      <c r="Z2920" s="34">
        <v>42772.427083333336</v>
      </c>
      <c r="AA2920" s="34">
        <v>3.9</v>
      </c>
      <c r="AB2920" s="34">
        <v>-2.5000000000000001E-2</v>
      </c>
      <c r="AC2920" s="34">
        <v>1920.96</v>
      </c>
      <c r="AD2920" s="34">
        <v>2.5000000000000001E-2</v>
      </c>
      <c r="AE2920" s="34">
        <v>19209.560000000001</v>
      </c>
      <c r="AF2920" s="34">
        <v>76838.259999999995</v>
      </c>
      <c r="AG2920" s="34">
        <v>5360386.59</v>
      </c>
      <c r="AH2920" s="34">
        <v>11</v>
      </c>
      <c r="AI2920" s="34">
        <v>174.63</v>
      </c>
      <c r="AJ2920" s="34">
        <v>-0.125</v>
      </c>
      <c r="AK2920" s="34">
        <v>0.1875</v>
      </c>
      <c r="AL2920" s="34" t="s">
        <v>100</v>
      </c>
      <c r="AM2920" s="34">
        <v>84.7</v>
      </c>
      <c r="AN2920" s="34">
        <v>20197.599999999999</v>
      </c>
      <c r="AO2920" s="34">
        <v>83.53</v>
      </c>
      <c r="AP2920" s="34">
        <v>0</v>
      </c>
      <c r="AR2920" s="45"/>
      <c r="AS2920" s="49"/>
      <c r="AT2920" s="45"/>
      <c r="AU2920" s="31">
        <v>42769</v>
      </c>
      <c r="AV2920" s="57">
        <v>0.125</v>
      </c>
      <c r="AW2920" s="31" t="s">
        <v>232</v>
      </c>
      <c r="AY2920" s="32"/>
      <c r="BA2920" s="32"/>
      <c r="BG2920" s="32"/>
      <c r="BH2920" s="32"/>
    </row>
    <row r="2921" spans="1:60">
      <c r="A2921" s="34" t="s">
        <v>98</v>
      </c>
      <c r="B2921" s="34" t="s">
        <v>101</v>
      </c>
      <c r="C2921" s="38">
        <v>42772.427083333336</v>
      </c>
      <c r="D2921" s="34">
        <v>84.6</v>
      </c>
      <c r="E2921" s="38">
        <v>42773.510416666664</v>
      </c>
      <c r="F2921" s="34">
        <v>82.2</v>
      </c>
      <c r="G2921" s="42">
        <v>-2.8400000000000002E-2</v>
      </c>
      <c r="H2921" s="34">
        <v>1430.06</v>
      </c>
      <c r="I2921" s="42">
        <v>2.8400000000000002E-2</v>
      </c>
      <c r="J2921" s="34">
        <v>595.85820000000001</v>
      </c>
      <c r="K2921" s="34">
        <v>50409.61</v>
      </c>
      <c r="L2921" s="34">
        <v>83142.399999999994</v>
      </c>
      <c r="M2921" s="34">
        <v>38</v>
      </c>
      <c r="N2921" s="34">
        <v>37.630000000000003</v>
      </c>
      <c r="O2921" s="42">
        <v>-7.1000000000000004E-3</v>
      </c>
      <c r="P2921" s="42">
        <v>4.9599999999999998E-2</v>
      </c>
      <c r="Q2921" s="34" t="s">
        <v>100</v>
      </c>
      <c r="R2921" s="34">
        <v>0</v>
      </c>
      <c r="S2921" s="34">
        <v>86.35</v>
      </c>
      <c r="U2921" s="58">
        <f>VLOOKUP(AU2921,[1]expiry_dates!$B$2:$C$2894,2,FALSE)</f>
        <v>42789</v>
      </c>
      <c r="V2921" s="34" t="s">
        <v>125</v>
      </c>
      <c r="W2921" s="34" t="s">
        <v>101</v>
      </c>
      <c r="X2921" s="54">
        <v>42772.427083333336</v>
      </c>
      <c r="Y2921" s="34">
        <v>3.9</v>
      </c>
      <c r="Z2921" s="34">
        <v>42773.510416666664</v>
      </c>
      <c r="AA2921" s="34">
        <v>2.65</v>
      </c>
      <c r="AB2921" s="34">
        <v>-0.32050000000000001</v>
      </c>
      <c r="AC2921" s="34">
        <v>24616</v>
      </c>
      <c r="AD2921" s="34">
        <v>0.32050000000000001</v>
      </c>
      <c r="AE2921" s="34">
        <v>19692.8</v>
      </c>
      <c r="AF2921" s="34">
        <v>76801.929999999993</v>
      </c>
      <c r="AG2921" s="34">
        <v>5385002.5999999996</v>
      </c>
      <c r="AH2921" s="34">
        <v>38</v>
      </c>
      <c r="AI2921" s="34">
        <v>647.79</v>
      </c>
      <c r="AJ2921" s="34">
        <v>-0.1026</v>
      </c>
      <c r="AK2921" s="34">
        <v>0.43590000000000001</v>
      </c>
      <c r="AL2921" s="34" t="s">
        <v>100</v>
      </c>
      <c r="AM2921" s="34">
        <v>84.6</v>
      </c>
      <c r="AN2921" s="34">
        <v>20451.849999999999</v>
      </c>
      <c r="AO2921" s="34">
        <v>86.35</v>
      </c>
      <c r="AP2921" s="34">
        <v>0</v>
      </c>
      <c r="AR2921" s="45"/>
      <c r="AS2921" s="49"/>
      <c r="AT2921" s="45"/>
      <c r="AU2921" s="31">
        <v>42772</v>
      </c>
      <c r="AV2921" s="57">
        <v>0.42708333333333331</v>
      </c>
      <c r="AW2921" s="31" t="s">
        <v>231</v>
      </c>
      <c r="AY2921" s="32"/>
      <c r="BA2921" s="32"/>
      <c r="BG2921" s="32"/>
      <c r="BH2921" s="32"/>
    </row>
    <row r="2922" spans="1:60">
      <c r="A2922" s="34" t="s">
        <v>98</v>
      </c>
      <c r="B2922" s="34" t="s">
        <v>99</v>
      </c>
      <c r="C2922" s="38">
        <v>42773.510416666664</v>
      </c>
      <c r="D2922" s="34">
        <v>82.2</v>
      </c>
      <c r="E2922" s="38">
        <v>42773.583333333336</v>
      </c>
      <c r="F2922" s="34">
        <v>80.900000000000006</v>
      </c>
      <c r="G2922" s="42">
        <v>-1.5800000000000002E-2</v>
      </c>
      <c r="H2922" s="34">
        <v>-797.35</v>
      </c>
      <c r="I2922" s="42">
        <v>-1.5800000000000002E-2</v>
      </c>
      <c r="J2922" s="34">
        <v>613.34799999999996</v>
      </c>
      <c r="K2922" s="34">
        <v>50417.2</v>
      </c>
      <c r="L2922" s="34">
        <v>82345.05</v>
      </c>
      <c r="M2922" s="34">
        <v>8</v>
      </c>
      <c r="N2922" s="34">
        <v>-99.67</v>
      </c>
      <c r="O2922" s="42">
        <v>-1.5800000000000002E-2</v>
      </c>
      <c r="P2922" s="42">
        <v>1.09E-2</v>
      </c>
      <c r="Q2922" s="34" t="s">
        <v>100</v>
      </c>
      <c r="R2922" s="34">
        <v>0</v>
      </c>
      <c r="S2922" s="34">
        <v>80.400000000000006</v>
      </c>
      <c r="U2922" s="58">
        <f>VLOOKUP(AU2922,[1]expiry_dates!$B$2:$C$2894,2,FALSE)</f>
        <v>42789</v>
      </c>
      <c r="V2922" s="34" t="s">
        <v>160</v>
      </c>
      <c r="W2922" s="34" t="s">
        <v>101</v>
      </c>
      <c r="X2922" s="54">
        <v>42773.510416666664</v>
      </c>
      <c r="Y2922" s="34">
        <v>2.1</v>
      </c>
      <c r="Z2922" s="34">
        <v>42773.583333333336</v>
      </c>
      <c r="AA2922" s="34">
        <v>2.0499999999999998</v>
      </c>
      <c r="AB2922" s="34">
        <v>-2.3800000000000002E-2</v>
      </c>
      <c r="AC2922" s="34">
        <v>1831.78</v>
      </c>
      <c r="AD2922" s="34">
        <v>2.3800000000000002E-2</v>
      </c>
      <c r="AE2922" s="34">
        <v>36635.65</v>
      </c>
      <c r="AF2922" s="34">
        <v>76934.86</v>
      </c>
      <c r="AG2922" s="34">
        <v>5386834.3799999999</v>
      </c>
      <c r="AH2922" s="34">
        <v>8</v>
      </c>
      <c r="AI2922" s="34">
        <v>228.97</v>
      </c>
      <c r="AJ2922" s="34">
        <v>-7.1400000000000005E-2</v>
      </c>
      <c r="AK2922" s="34">
        <v>0.23810000000000001</v>
      </c>
      <c r="AL2922" s="34" t="s">
        <v>100</v>
      </c>
      <c r="AM2922" s="34">
        <v>82.2</v>
      </c>
      <c r="AN2922" s="34">
        <v>20364.900000000001</v>
      </c>
      <c r="AO2922" s="34">
        <v>80.400000000000006</v>
      </c>
      <c r="AP2922" s="34">
        <v>0</v>
      </c>
      <c r="AR2922" s="45"/>
      <c r="AS2922" s="49"/>
      <c r="AT2922" s="45"/>
      <c r="AU2922" s="31">
        <v>42773</v>
      </c>
      <c r="AV2922" s="57">
        <v>0.51041666666666663</v>
      </c>
      <c r="AW2922" s="31" t="s">
        <v>232</v>
      </c>
      <c r="AY2922" s="32"/>
      <c r="BA2922" s="32"/>
      <c r="BG2922" s="32"/>
      <c r="BH2922" s="32"/>
    </row>
    <row r="2923" spans="1:60">
      <c r="A2923" s="34" t="s">
        <v>98</v>
      </c>
      <c r="B2923" s="34" t="s">
        <v>101</v>
      </c>
      <c r="C2923" s="38">
        <v>42773.583333333336</v>
      </c>
      <c r="D2923" s="34">
        <v>80.900000000000006</v>
      </c>
      <c r="E2923" s="38">
        <v>42773.59375</v>
      </c>
      <c r="F2923" s="34">
        <v>81.95</v>
      </c>
      <c r="G2923" s="42">
        <v>1.2999999999999999E-2</v>
      </c>
      <c r="H2923" s="34">
        <v>-654.33000000000004</v>
      </c>
      <c r="I2923" s="42">
        <v>-1.2999999999999999E-2</v>
      </c>
      <c r="J2923" s="34">
        <v>623.17039999999997</v>
      </c>
      <c r="K2923" s="34">
        <v>50414.49</v>
      </c>
      <c r="L2923" s="34">
        <v>81690.720000000001</v>
      </c>
      <c r="M2923" s="34">
        <v>2</v>
      </c>
      <c r="N2923" s="34">
        <v>-327.16000000000003</v>
      </c>
      <c r="O2923" s="42">
        <v>-1.3599999999999999E-2</v>
      </c>
      <c r="P2923" s="42">
        <v>1.1999999999999999E-3</v>
      </c>
      <c r="Q2923" s="34" t="s">
        <v>100</v>
      </c>
      <c r="R2923" s="34">
        <v>0</v>
      </c>
      <c r="S2923" s="34">
        <v>83.1</v>
      </c>
      <c r="U2923" s="58">
        <f>VLOOKUP(AU2923,[1]expiry_dates!$B$2:$C$2894,2,FALSE)</f>
        <v>42789</v>
      </c>
      <c r="V2923" s="34" t="s">
        <v>132</v>
      </c>
      <c r="W2923" s="34" t="s">
        <v>101</v>
      </c>
      <c r="X2923" s="54">
        <v>42773.583333333336</v>
      </c>
      <c r="Y2923" s="34">
        <v>3.3</v>
      </c>
      <c r="Z2923" s="34">
        <v>42773.59375</v>
      </c>
      <c r="AA2923" s="34">
        <v>3.4</v>
      </c>
      <c r="AB2923" s="34">
        <v>3.0300000000000001E-2</v>
      </c>
      <c r="AC2923" s="34">
        <v>-2330.7800000000002</v>
      </c>
      <c r="AD2923" s="34">
        <v>-3.0300000000000001E-2</v>
      </c>
      <c r="AE2923" s="34">
        <v>23307.83</v>
      </c>
      <c r="AF2923" s="34">
        <v>76915.850000000006</v>
      </c>
      <c r="AG2923" s="34">
        <v>5384503.5999999996</v>
      </c>
      <c r="AH2923" s="34">
        <v>2</v>
      </c>
      <c r="AI2923" s="34">
        <v>-1165.3900000000001</v>
      </c>
      <c r="AJ2923" s="34">
        <v>-0.1061</v>
      </c>
      <c r="AK2923" s="34">
        <v>1.52E-2</v>
      </c>
      <c r="AL2923" s="34" t="s">
        <v>100</v>
      </c>
      <c r="AM2923" s="34">
        <v>80.900000000000006</v>
      </c>
      <c r="AN2923" s="34">
        <v>20383</v>
      </c>
      <c r="AO2923" s="34">
        <v>83.1</v>
      </c>
      <c r="AP2923" s="34">
        <v>0</v>
      </c>
      <c r="AR2923" s="45"/>
      <c r="AS2923" s="49"/>
      <c r="AT2923" s="45"/>
      <c r="AU2923" s="31">
        <v>42773</v>
      </c>
      <c r="AV2923" s="57">
        <v>8.3333333333333329E-2</v>
      </c>
      <c r="AW2923" s="31" t="s">
        <v>232</v>
      </c>
      <c r="AY2923" s="32"/>
      <c r="BA2923" s="32"/>
      <c r="BG2923" s="32"/>
      <c r="BH2923" s="32"/>
    </row>
    <row r="2924" spans="1:60">
      <c r="A2924" s="34" t="s">
        <v>98</v>
      </c>
      <c r="B2924" s="34" t="s">
        <v>99</v>
      </c>
      <c r="C2924" s="38">
        <v>42773.59375</v>
      </c>
      <c r="D2924" s="34">
        <v>81.95</v>
      </c>
      <c r="E2924" s="38">
        <v>42774.385416666664</v>
      </c>
      <c r="F2924" s="34">
        <v>81.75</v>
      </c>
      <c r="G2924" s="42">
        <v>-2.3999999999999998E-3</v>
      </c>
      <c r="H2924" s="34">
        <v>-123.03</v>
      </c>
      <c r="I2924" s="42">
        <v>-2.3999999999999998E-3</v>
      </c>
      <c r="J2924" s="34">
        <v>615.15229999999997</v>
      </c>
      <c r="K2924" s="34">
        <v>50411.73</v>
      </c>
      <c r="L2924" s="34">
        <v>81567.69</v>
      </c>
      <c r="M2924" s="34">
        <v>10</v>
      </c>
      <c r="N2924" s="34">
        <v>-12.3</v>
      </c>
      <c r="O2924" s="42">
        <v>-2.4400000000000002E-2</v>
      </c>
      <c r="P2924" s="42">
        <v>4.0899999999999999E-2</v>
      </c>
      <c r="Q2924" s="34" t="s">
        <v>100</v>
      </c>
      <c r="R2924" s="34">
        <v>0</v>
      </c>
      <c r="S2924" s="34">
        <v>79.95</v>
      </c>
      <c r="U2924" s="58">
        <f>VLOOKUP(AU2924,[1]expiry_dates!$B$2:$C$2894,2,FALSE)</f>
        <v>42789</v>
      </c>
      <c r="V2924" s="34" t="s">
        <v>159</v>
      </c>
      <c r="W2924" s="34" t="s">
        <v>101</v>
      </c>
      <c r="X2924" s="54">
        <v>42773.59375</v>
      </c>
      <c r="Y2924" s="34">
        <v>3.8</v>
      </c>
      <c r="Z2924" s="34">
        <v>42774.385416666664</v>
      </c>
      <c r="AA2924" s="34">
        <v>3.55</v>
      </c>
      <c r="AB2924" s="34">
        <v>-6.5799999999999997E-2</v>
      </c>
      <c r="AC2924" s="34">
        <v>5061.46</v>
      </c>
      <c r="AD2924" s="34">
        <v>6.5799999999999997E-2</v>
      </c>
      <c r="AE2924" s="34">
        <v>20245.84</v>
      </c>
      <c r="AF2924" s="34">
        <v>76934.17</v>
      </c>
      <c r="AG2924" s="34">
        <v>5389565.0599999996</v>
      </c>
      <c r="AH2924" s="34">
        <v>10</v>
      </c>
      <c r="AI2924" s="34">
        <v>506.15</v>
      </c>
      <c r="AJ2924" s="34">
        <v>-0.47370000000000001</v>
      </c>
      <c r="AK2924" s="34">
        <v>0.36840000000000001</v>
      </c>
      <c r="AL2924" s="34" t="s">
        <v>100</v>
      </c>
      <c r="AM2924" s="34">
        <v>81.95</v>
      </c>
      <c r="AN2924" s="34">
        <v>20353.25</v>
      </c>
      <c r="AO2924" s="34">
        <v>79.95</v>
      </c>
      <c r="AP2924" s="34">
        <v>0</v>
      </c>
      <c r="AR2924" s="45"/>
      <c r="AS2924" s="49"/>
      <c r="AT2924" s="45"/>
      <c r="AU2924" s="31">
        <v>42773</v>
      </c>
      <c r="AV2924" s="57">
        <v>9.375E-2</v>
      </c>
      <c r="AW2924" s="31" t="s">
        <v>232</v>
      </c>
      <c r="AY2924" s="32"/>
      <c r="BA2924" s="32"/>
      <c r="BG2924" s="32"/>
      <c r="BH2924" s="32"/>
    </row>
    <row r="2925" spans="1:60">
      <c r="A2925" s="34" t="s">
        <v>98</v>
      </c>
      <c r="B2925" s="34" t="s">
        <v>101</v>
      </c>
      <c r="C2925" s="38">
        <v>42774.385416666664</v>
      </c>
      <c r="D2925" s="34">
        <v>81.75</v>
      </c>
      <c r="E2925" s="38">
        <v>42774.572916666664</v>
      </c>
      <c r="F2925" s="34">
        <v>82.1</v>
      </c>
      <c r="G2925" s="42">
        <v>4.3E-3</v>
      </c>
      <c r="H2925" s="34">
        <v>-215.81</v>
      </c>
      <c r="I2925" s="42">
        <v>-4.3E-3</v>
      </c>
      <c r="J2925" s="34">
        <v>616.58889999999997</v>
      </c>
      <c r="K2925" s="34">
        <v>50406.14</v>
      </c>
      <c r="L2925" s="34">
        <v>81351.88</v>
      </c>
      <c r="M2925" s="34">
        <v>19</v>
      </c>
      <c r="N2925" s="34">
        <v>-11.36</v>
      </c>
      <c r="O2925" s="42">
        <v>-1.41E-2</v>
      </c>
      <c r="P2925" s="42">
        <v>1.0999999999999999E-2</v>
      </c>
      <c r="Q2925" s="34" t="s">
        <v>100</v>
      </c>
      <c r="R2925" s="34">
        <v>0</v>
      </c>
      <c r="S2925" s="34">
        <v>85.05</v>
      </c>
      <c r="U2925" s="58">
        <f>VLOOKUP(AU2925,[1]expiry_dates!$B$2:$C$2894,2,FALSE)</f>
        <v>42789</v>
      </c>
      <c r="V2925" s="34" t="s">
        <v>132</v>
      </c>
      <c r="W2925" s="34" t="s">
        <v>101</v>
      </c>
      <c r="X2925" s="54">
        <v>42774.385416666664</v>
      </c>
      <c r="Y2925" s="34">
        <v>3.05</v>
      </c>
      <c r="Z2925" s="34">
        <v>42774.572916666664</v>
      </c>
      <c r="AA2925" s="34">
        <v>3.05</v>
      </c>
      <c r="AB2925" s="34">
        <v>0</v>
      </c>
      <c r="AC2925" s="34">
        <v>0</v>
      </c>
      <c r="AD2925" s="34">
        <v>0</v>
      </c>
      <c r="AE2925" s="34">
        <v>25227.14</v>
      </c>
      <c r="AF2925" s="34">
        <v>76942.77</v>
      </c>
      <c r="AG2925" s="34">
        <v>5389565.0599999996</v>
      </c>
      <c r="AH2925" s="34">
        <v>19</v>
      </c>
      <c r="AI2925" s="34">
        <v>0</v>
      </c>
      <c r="AJ2925" s="34">
        <v>-0.21310000000000001</v>
      </c>
      <c r="AK2925" s="34">
        <v>0.1148</v>
      </c>
      <c r="AL2925" s="34" t="s">
        <v>100</v>
      </c>
      <c r="AM2925" s="34">
        <v>81.75</v>
      </c>
      <c r="AN2925" s="34">
        <v>20315</v>
      </c>
      <c r="AO2925" s="34">
        <v>85.05</v>
      </c>
      <c r="AP2925" s="34">
        <v>0</v>
      </c>
      <c r="AR2925" s="45"/>
      <c r="AS2925" s="49"/>
      <c r="AT2925" s="45"/>
      <c r="AU2925" s="31">
        <v>42774</v>
      </c>
      <c r="AV2925" s="57">
        <v>0.38541666666666669</v>
      </c>
      <c r="AW2925" s="31" t="s">
        <v>231</v>
      </c>
      <c r="AY2925" s="32"/>
      <c r="BA2925" s="32"/>
      <c r="BG2925" s="32"/>
      <c r="BH2925" s="32"/>
    </row>
    <row r="2926" spans="1:60">
      <c r="A2926" s="34" t="s">
        <v>98</v>
      </c>
      <c r="B2926" s="34" t="s">
        <v>99</v>
      </c>
      <c r="C2926" s="38">
        <v>42774.572916666664</v>
      </c>
      <c r="D2926" s="34">
        <v>82.1</v>
      </c>
      <c r="E2926" s="38">
        <v>42775.416666666664</v>
      </c>
      <c r="F2926" s="34">
        <v>81.8</v>
      </c>
      <c r="G2926" s="42">
        <v>-3.7000000000000002E-3</v>
      </c>
      <c r="H2926" s="34">
        <v>-184.19</v>
      </c>
      <c r="I2926" s="42">
        <v>-3.7000000000000002E-3</v>
      </c>
      <c r="J2926" s="34">
        <v>613.97349999999994</v>
      </c>
      <c r="K2926" s="34">
        <v>50407.22</v>
      </c>
      <c r="L2926" s="34">
        <v>81167.69</v>
      </c>
      <c r="M2926" s="34">
        <v>15</v>
      </c>
      <c r="N2926" s="34">
        <v>-12.28</v>
      </c>
      <c r="O2926" s="42">
        <v>-1.77E-2</v>
      </c>
      <c r="P2926" s="42">
        <v>2.1899999999999999E-2</v>
      </c>
      <c r="Q2926" s="34" t="s">
        <v>100</v>
      </c>
      <c r="R2926" s="34">
        <v>0</v>
      </c>
      <c r="S2926" s="34">
        <v>80.88</v>
      </c>
      <c r="U2926" s="58">
        <f>VLOOKUP(AU2926,[1]expiry_dates!$B$2:$C$2894,2,FALSE)</f>
        <v>42789</v>
      </c>
      <c r="V2926" s="34" t="s">
        <v>123</v>
      </c>
      <c r="W2926" s="34" t="s">
        <v>101</v>
      </c>
      <c r="X2926" s="54">
        <v>42774.572916666664</v>
      </c>
      <c r="Y2926" s="34">
        <v>2.0499999999999998</v>
      </c>
      <c r="Z2926" s="34">
        <v>42775.416666666664</v>
      </c>
      <c r="AA2926" s="34">
        <v>2.0499999999999998</v>
      </c>
      <c r="AB2926" s="34">
        <v>0</v>
      </c>
      <c r="AC2926" s="34">
        <v>0</v>
      </c>
      <c r="AD2926" s="34">
        <v>0</v>
      </c>
      <c r="AE2926" s="34">
        <v>37541.68</v>
      </c>
      <c r="AF2926" s="34">
        <v>76960.45</v>
      </c>
      <c r="AG2926" s="34">
        <v>5389565.0599999996</v>
      </c>
      <c r="AH2926" s="34">
        <v>15</v>
      </c>
      <c r="AI2926" s="34">
        <v>0</v>
      </c>
      <c r="AJ2926" s="34">
        <v>-0.2195</v>
      </c>
      <c r="AK2926" s="34">
        <v>0.31709999999999999</v>
      </c>
      <c r="AL2926" s="34" t="s">
        <v>100</v>
      </c>
      <c r="AM2926" s="34">
        <v>82.1</v>
      </c>
      <c r="AN2926" s="34">
        <v>20274.150000000001</v>
      </c>
      <c r="AO2926" s="34">
        <v>80.88</v>
      </c>
      <c r="AP2926" s="34">
        <v>0</v>
      </c>
      <c r="AR2926" s="45"/>
      <c r="AS2926" s="49"/>
      <c r="AT2926" s="45"/>
      <c r="AU2926" s="31">
        <v>42774</v>
      </c>
      <c r="AV2926" s="57">
        <v>7.2916666666666671E-2</v>
      </c>
      <c r="AW2926" s="31" t="s">
        <v>232</v>
      </c>
      <c r="AY2926" s="32"/>
      <c r="BA2926" s="32"/>
      <c r="BG2926" s="32"/>
      <c r="BH2926" s="32"/>
    </row>
    <row r="2927" spans="1:60">
      <c r="A2927" s="34" t="s">
        <v>98</v>
      </c>
      <c r="B2927" s="34" t="s">
        <v>101</v>
      </c>
      <c r="C2927" s="38">
        <v>42775.416666666664</v>
      </c>
      <c r="D2927" s="34">
        <v>81.8</v>
      </c>
      <c r="E2927" s="38">
        <v>42775.510416666664</v>
      </c>
      <c r="F2927" s="34">
        <v>82.75</v>
      </c>
      <c r="G2927" s="42">
        <v>1.1599999999999999E-2</v>
      </c>
      <c r="H2927" s="34">
        <v>-585.41999999999996</v>
      </c>
      <c r="I2927" s="42">
        <v>-1.1599999999999999E-2</v>
      </c>
      <c r="J2927" s="34">
        <v>616.23080000000004</v>
      </c>
      <c r="K2927" s="34">
        <v>50407.68</v>
      </c>
      <c r="L2927" s="34">
        <v>80582.27</v>
      </c>
      <c r="M2927" s="34">
        <v>10</v>
      </c>
      <c r="N2927" s="34">
        <v>-58.54</v>
      </c>
      <c r="O2927" s="42">
        <v>-1.1599999999999999E-2</v>
      </c>
      <c r="P2927" s="42">
        <v>1.0999999999999999E-2</v>
      </c>
      <c r="Q2927" s="34" t="s">
        <v>100</v>
      </c>
      <c r="R2927" s="34">
        <v>0</v>
      </c>
      <c r="S2927" s="34">
        <v>83.86</v>
      </c>
      <c r="U2927" s="58">
        <f>VLOOKUP(AU2927,[1]expiry_dates!$B$2:$C$2894,2,FALSE)</f>
        <v>42789</v>
      </c>
      <c r="V2927" s="34" t="s">
        <v>132</v>
      </c>
      <c r="W2927" s="34" t="s">
        <v>101</v>
      </c>
      <c r="X2927" s="54">
        <v>42775.416666666664</v>
      </c>
      <c r="Y2927" s="34">
        <v>2.5499999999999998</v>
      </c>
      <c r="Z2927" s="34">
        <v>42775.510416666664</v>
      </c>
      <c r="AA2927" s="34">
        <v>3.1</v>
      </c>
      <c r="AB2927" s="34">
        <v>0.2157</v>
      </c>
      <c r="AC2927" s="34">
        <v>-16606.71</v>
      </c>
      <c r="AD2927" s="34">
        <v>-0.2157</v>
      </c>
      <c r="AE2927" s="34">
        <v>30194.02</v>
      </c>
      <c r="AF2927" s="34">
        <v>76994.75</v>
      </c>
      <c r="AG2927" s="34">
        <v>5372958.3399999999</v>
      </c>
      <c r="AH2927" s="34">
        <v>10</v>
      </c>
      <c r="AI2927" s="34">
        <v>-1660.67</v>
      </c>
      <c r="AJ2927" s="34">
        <v>-0.2157</v>
      </c>
      <c r="AK2927" s="34">
        <v>5.8799999999999998E-2</v>
      </c>
      <c r="AL2927" s="34" t="s">
        <v>100</v>
      </c>
      <c r="AM2927" s="34">
        <v>81.8</v>
      </c>
      <c r="AN2927" s="34">
        <v>20282.900000000001</v>
      </c>
      <c r="AO2927" s="34">
        <v>83.86</v>
      </c>
      <c r="AP2927" s="34">
        <v>0</v>
      </c>
      <c r="AR2927" s="45"/>
      <c r="AS2927" s="49"/>
      <c r="AT2927" s="45"/>
      <c r="AU2927" s="31">
        <v>42775</v>
      </c>
      <c r="AV2927" s="57">
        <v>0.41666666666666669</v>
      </c>
      <c r="AW2927" s="31" t="s">
        <v>231</v>
      </c>
      <c r="AY2927" s="32"/>
      <c r="BA2927" s="32"/>
      <c r="BG2927" s="32"/>
      <c r="BH2927" s="32"/>
    </row>
    <row r="2928" spans="1:60">
      <c r="A2928" s="34" t="s">
        <v>98</v>
      </c>
      <c r="B2928" s="34" t="s">
        <v>99</v>
      </c>
      <c r="C2928" s="38">
        <v>42775.510416666664</v>
      </c>
      <c r="D2928" s="34">
        <v>82.75</v>
      </c>
      <c r="E2928" s="38">
        <v>42776.395833333336</v>
      </c>
      <c r="F2928" s="34">
        <v>82.25</v>
      </c>
      <c r="G2928" s="42">
        <v>-6.0000000000000001E-3</v>
      </c>
      <c r="H2928" s="34">
        <v>-304.57</v>
      </c>
      <c r="I2928" s="42">
        <v>-6.0000000000000001E-3</v>
      </c>
      <c r="J2928" s="34">
        <v>609.13210000000004</v>
      </c>
      <c r="K2928" s="34">
        <v>50405.68</v>
      </c>
      <c r="L2928" s="34">
        <v>80277.7</v>
      </c>
      <c r="M2928" s="34">
        <v>18</v>
      </c>
      <c r="N2928" s="34">
        <v>-16.920000000000002</v>
      </c>
      <c r="O2928" s="42">
        <v>-1.09E-2</v>
      </c>
      <c r="P2928" s="42">
        <v>5.4000000000000003E-3</v>
      </c>
      <c r="Q2928" s="34" t="s">
        <v>100</v>
      </c>
      <c r="R2928" s="34">
        <v>0</v>
      </c>
      <c r="S2928" s="34">
        <v>80.98</v>
      </c>
      <c r="U2928" s="58">
        <f>VLOOKUP(AU2928,[1]expiry_dates!$B$2:$C$2894,2,FALSE)</f>
        <v>42789</v>
      </c>
      <c r="V2928" s="34" t="s">
        <v>123</v>
      </c>
      <c r="W2928" s="34" t="s">
        <v>101</v>
      </c>
      <c r="X2928" s="54">
        <v>42775.510416666664</v>
      </c>
      <c r="Y2928" s="34">
        <v>1.6</v>
      </c>
      <c r="Z2928" s="34">
        <v>42776.395833333336</v>
      </c>
      <c r="AA2928" s="34">
        <v>1.65</v>
      </c>
      <c r="AB2928" s="34">
        <v>3.1300000000000001E-2</v>
      </c>
      <c r="AC2928" s="34">
        <v>-2404.15</v>
      </c>
      <c r="AD2928" s="34">
        <v>-3.1199999999999999E-2</v>
      </c>
      <c r="AE2928" s="34">
        <v>48082.95</v>
      </c>
      <c r="AF2928" s="34">
        <v>76932.73</v>
      </c>
      <c r="AG2928" s="34">
        <v>5370554.2000000002</v>
      </c>
      <c r="AH2928" s="34">
        <v>18</v>
      </c>
      <c r="AI2928" s="34">
        <v>-133.56</v>
      </c>
      <c r="AJ2928" s="34">
        <v>-0.15620000000000001</v>
      </c>
      <c r="AK2928" s="34">
        <v>3.1300000000000001E-2</v>
      </c>
      <c r="AL2928" s="34" t="s">
        <v>100</v>
      </c>
      <c r="AM2928" s="34">
        <v>82.75</v>
      </c>
      <c r="AN2928" s="34">
        <v>20128.2</v>
      </c>
      <c r="AO2928" s="34">
        <v>80.98</v>
      </c>
      <c r="AP2928" s="34">
        <v>0</v>
      </c>
      <c r="AR2928" s="45"/>
      <c r="AS2928" s="49"/>
      <c r="AT2928" s="45"/>
      <c r="AU2928" s="31">
        <v>42775</v>
      </c>
      <c r="AV2928" s="57">
        <v>0.51041666666666663</v>
      </c>
      <c r="AW2928" s="31" t="s">
        <v>232</v>
      </c>
      <c r="AY2928" s="32"/>
      <c r="BA2928" s="32"/>
      <c r="BG2928" s="32"/>
      <c r="BH2928" s="32"/>
    </row>
    <row r="2929" spans="1:60">
      <c r="A2929" s="34" t="s">
        <v>98</v>
      </c>
      <c r="B2929" s="34" t="s">
        <v>101</v>
      </c>
      <c r="C2929" s="38">
        <v>42776.395833333336</v>
      </c>
      <c r="D2929" s="34">
        <v>82.25</v>
      </c>
      <c r="E2929" s="38">
        <v>42776.489583333336</v>
      </c>
      <c r="F2929" s="34">
        <v>82.4</v>
      </c>
      <c r="G2929" s="42">
        <v>1.8E-3</v>
      </c>
      <c r="H2929" s="34">
        <v>-91.92</v>
      </c>
      <c r="I2929" s="42">
        <v>-1.8E-3</v>
      </c>
      <c r="J2929" s="34">
        <v>612.7921</v>
      </c>
      <c r="K2929" s="34">
        <v>50402.15</v>
      </c>
      <c r="L2929" s="34">
        <v>80185.78</v>
      </c>
      <c r="M2929" s="34">
        <v>10</v>
      </c>
      <c r="N2929" s="34">
        <v>-9.19</v>
      </c>
      <c r="O2929" s="42">
        <v>-7.9000000000000008E-3</v>
      </c>
      <c r="P2929" s="42">
        <v>3.0000000000000001E-3</v>
      </c>
      <c r="Q2929" s="34" t="s">
        <v>100</v>
      </c>
      <c r="R2929" s="34">
        <v>0</v>
      </c>
      <c r="S2929" s="34">
        <v>83.2</v>
      </c>
      <c r="U2929" s="58">
        <f>VLOOKUP(AU2929,[1]expiry_dates!$B$2:$C$2894,2,FALSE)</f>
        <v>42789</v>
      </c>
      <c r="V2929" s="34" t="s">
        <v>126</v>
      </c>
      <c r="W2929" s="34" t="s">
        <v>101</v>
      </c>
      <c r="X2929" s="54">
        <v>42776.395833333336</v>
      </c>
      <c r="Y2929" s="34">
        <v>4.3</v>
      </c>
      <c r="Z2929" s="34">
        <v>42776.489583333336</v>
      </c>
      <c r="AA2929" s="34">
        <v>4.2</v>
      </c>
      <c r="AB2929" s="34">
        <v>-2.3300000000000001E-2</v>
      </c>
      <c r="AC2929" s="34">
        <v>1787.55</v>
      </c>
      <c r="AD2929" s="34">
        <v>2.3300000000000001E-2</v>
      </c>
      <c r="AE2929" s="34">
        <v>17875.53</v>
      </c>
      <c r="AF2929" s="34">
        <v>76864.789999999994</v>
      </c>
      <c r="AG2929" s="34">
        <v>5372341.75</v>
      </c>
      <c r="AH2929" s="34">
        <v>10</v>
      </c>
      <c r="AI2929" s="34">
        <v>178.76</v>
      </c>
      <c r="AJ2929" s="34">
        <v>0</v>
      </c>
      <c r="AK2929" s="34">
        <v>6.9800000000000001E-2</v>
      </c>
      <c r="AL2929" s="34" t="s">
        <v>100</v>
      </c>
      <c r="AM2929" s="34">
        <v>82.25</v>
      </c>
      <c r="AN2929" s="34">
        <v>20280.400000000001</v>
      </c>
      <c r="AO2929" s="34">
        <v>83.2</v>
      </c>
      <c r="AP2929" s="34">
        <v>0</v>
      </c>
      <c r="AR2929" s="45"/>
      <c r="AS2929" s="49"/>
      <c r="AT2929" s="45"/>
      <c r="AU2929" s="31">
        <v>42776</v>
      </c>
      <c r="AV2929" s="57">
        <v>0.39583333333333331</v>
      </c>
      <c r="AW2929" s="31" t="s">
        <v>231</v>
      </c>
      <c r="AY2929" s="32"/>
      <c r="BA2929" s="32"/>
      <c r="BG2929" s="32"/>
      <c r="BH2929" s="32"/>
    </row>
    <row r="2930" spans="1:60">
      <c r="A2930" s="34" t="s">
        <v>98</v>
      </c>
      <c r="B2930" s="34" t="s">
        <v>99</v>
      </c>
      <c r="C2930" s="38">
        <v>42776.489583333336</v>
      </c>
      <c r="D2930" s="34">
        <v>82.4</v>
      </c>
      <c r="E2930" s="38">
        <v>42776.5625</v>
      </c>
      <c r="F2930" s="34">
        <v>82.2</v>
      </c>
      <c r="G2930" s="42">
        <v>-2.3999999999999998E-3</v>
      </c>
      <c r="H2930" s="34">
        <v>-122.33</v>
      </c>
      <c r="I2930" s="42">
        <v>-2.3999999999999998E-3</v>
      </c>
      <c r="J2930" s="34">
        <v>611.66729999999995</v>
      </c>
      <c r="K2930" s="34">
        <v>50401.39</v>
      </c>
      <c r="L2930" s="34">
        <v>80063.45</v>
      </c>
      <c r="M2930" s="34">
        <v>8</v>
      </c>
      <c r="N2930" s="34">
        <v>-15.29</v>
      </c>
      <c r="O2930" s="42">
        <v>-2.3999999999999998E-3</v>
      </c>
      <c r="P2930" s="42">
        <v>4.8999999999999998E-3</v>
      </c>
      <c r="Q2930" s="34" t="s">
        <v>100</v>
      </c>
      <c r="R2930" s="34">
        <v>0</v>
      </c>
      <c r="S2930" s="34">
        <v>82.03</v>
      </c>
      <c r="U2930" s="58">
        <f>VLOOKUP(AU2930,[1]expiry_dates!$B$2:$C$2894,2,FALSE)</f>
        <v>42789</v>
      </c>
      <c r="V2930" s="34" t="s">
        <v>135</v>
      </c>
      <c r="W2930" s="34" t="s">
        <v>101</v>
      </c>
      <c r="X2930" s="54">
        <v>42776.489583333336</v>
      </c>
      <c r="Y2930" s="34">
        <v>0.15</v>
      </c>
      <c r="Z2930" s="34">
        <v>42776.5625</v>
      </c>
      <c r="AA2930" s="34">
        <v>0.1</v>
      </c>
      <c r="AB2930" s="34">
        <v>-0.33329999999999999</v>
      </c>
      <c r="AC2930" s="34">
        <v>25625.040000000001</v>
      </c>
      <c r="AD2930" s="34">
        <v>0.33329999999999999</v>
      </c>
      <c r="AE2930" s="34">
        <v>512500.8</v>
      </c>
      <c r="AF2930" s="34">
        <v>76875.12</v>
      </c>
      <c r="AG2930" s="34">
        <v>5397966.79</v>
      </c>
      <c r="AH2930" s="34">
        <v>8</v>
      </c>
      <c r="AI2930" s="34">
        <v>3203.13</v>
      </c>
      <c r="AJ2930" s="34">
        <v>0</v>
      </c>
      <c r="AK2930" s="34">
        <v>0.33329999999999999</v>
      </c>
      <c r="AL2930" s="34" t="s">
        <v>100</v>
      </c>
      <c r="AM2930" s="34">
        <v>82.4</v>
      </c>
      <c r="AN2930" s="34">
        <v>20276.45</v>
      </c>
      <c r="AO2930" s="34">
        <v>82.03</v>
      </c>
      <c r="AP2930" s="34">
        <v>0</v>
      </c>
      <c r="AR2930" s="45"/>
      <c r="AS2930" s="49"/>
      <c r="AT2930" s="45"/>
      <c r="AU2930" s="31">
        <v>42776</v>
      </c>
      <c r="AV2930" s="57">
        <v>0.48958333333333331</v>
      </c>
      <c r="AW2930" s="31" t="s">
        <v>231</v>
      </c>
      <c r="AY2930" s="32"/>
      <c r="BA2930" s="32"/>
      <c r="BG2930" s="32"/>
      <c r="BH2930" s="32"/>
    </row>
    <row r="2931" spans="1:60">
      <c r="A2931" s="34" t="s">
        <v>98</v>
      </c>
      <c r="B2931" s="34" t="s">
        <v>101</v>
      </c>
      <c r="C2931" s="38">
        <v>42776.5625</v>
      </c>
      <c r="D2931" s="34">
        <v>82.2</v>
      </c>
      <c r="E2931" s="38">
        <v>42779.385416666664</v>
      </c>
      <c r="F2931" s="34">
        <v>82.05</v>
      </c>
      <c r="G2931" s="42">
        <v>-1.8E-3</v>
      </c>
      <c r="H2931" s="34">
        <v>91.97</v>
      </c>
      <c r="I2931" s="42">
        <v>1.8E-3</v>
      </c>
      <c r="J2931" s="34">
        <v>613.1463</v>
      </c>
      <c r="K2931" s="34">
        <v>50400.63</v>
      </c>
      <c r="L2931" s="34">
        <v>80155.42</v>
      </c>
      <c r="M2931" s="34">
        <v>13</v>
      </c>
      <c r="N2931" s="34">
        <v>7.07</v>
      </c>
      <c r="O2931" s="42">
        <v>-4.8999999999999998E-3</v>
      </c>
      <c r="P2931" s="42">
        <v>9.7000000000000003E-3</v>
      </c>
      <c r="Q2931" s="34" t="s">
        <v>100</v>
      </c>
      <c r="R2931" s="34">
        <v>0</v>
      </c>
      <c r="S2931" s="34">
        <v>82.8</v>
      </c>
      <c r="U2931" s="58">
        <f>VLOOKUP(AU2931,[1]expiry_dates!$B$2:$C$2894,2,FALSE)</f>
        <v>42789</v>
      </c>
      <c r="V2931" s="34" t="s">
        <v>132</v>
      </c>
      <c r="W2931" s="34" t="s">
        <v>101</v>
      </c>
      <c r="X2931" s="54">
        <v>42776.5625</v>
      </c>
      <c r="Y2931" s="34">
        <v>2.6</v>
      </c>
      <c r="Z2931" s="34">
        <v>42779.385416666664</v>
      </c>
      <c r="AA2931" s="34">
        <v>2.4</v>
      </c>
      <c r="AB2931" s="34">
        <v>-7.6899999999999996E-2</v>
      </c>
      <c r="AC2931" s="34">
        <v>5922.3</v>
      </c>
      <c r="AD2931" s="34">
        <v>7.6899999999999996E-2</v>
      </c>
      <c r="AE2931" s="34">
        <v>29611.48</v>
      </c>
      <c r="AF2931" s="34">
        <v>76989.84</v>
      </c>
      <c r="AG2931" s="34">
        <v>5403889.0800000001</v>
      </c>
      <c r="AH2931" s="34">
        <v>13</v>
      </c>
      <c r="AI2931" s="34">
        <v>455.56</v>
      </c>
      <c r="AJ2931" s="34">
        <v>-5.7700000000000001E-2</v>
      </c>
      <c r="AK2931" s="34">
        <v>7.6899999999999996E-2</v>
      </c>
      <c r="AL2931" s="34" t="s">
        <v>100</v>
      </c>
      <c r="AM2931" s="34">
        <v>82.2</v>
      </c>
      <c r="AN2931" s="34">
        <v>20192.95</v>
      </c>
      <c r="AO2931" s="34">
        <v>82.8</v>
      </c>
      <c r="AP2931" s="34">
        <v>0</v>
      </c>
      <c r="AR2931" s="45"/>
      <c r="AS2931" s="49"/>
      <c r="AT2931" s="45"/>
      <c r="AU2931" s="31">
        <v>42776</v>
      </c>
      <c r="AV2931" s="57">
        <v>6.25E-2</v>
      </c>
      <c r="AW2931" s="31" t="s">
        <v>232</v>
      </c>
      <c r="AY2931" s="32"/>
      <c r="BA2931" s="32"/>
      <c r="BG2931" s="32"/>
      <c r="BH2931" s="32"/>
    </row>
    <row r="2932" spans="1:60">
      <c r="A2932" s="34" t="s">
        <v>98</v>
      </c>
      <c r="B2932" s="34" t="s">
        <v>99</v>
      </c>
      <c r="C2932" s="38">
        <v>42779.385416666664</v>
      </c>
      <c r="D2932" s="34">
        <v>82.05</v>
      </c>
      <c r="E2932" s="38">
        <v>42779.4375</v>
      </c>
      <c r="F2932" s="34">
        <v>81.8</v>
      </c>
      <c r="G2932" s="42">
        <v>-3.0000000000000001E-3</v>
      </c>
      <c r="H2932" s="34">
        <v>-153.56</v>
      </c>
      <c r="I2932" s="42">
        <v>-3.0000000000000001E-3</v>
      </c>
      <c r="J2932" s="34">
        <v>614.24850000000004</v>
      </c>
      <c r="K2932" s="34">
        <v>50399.09</v>
      </c>
      <c r="L2932" s="34">
        <v>80001.86</v>
      </c>
      <c r="M2932" s="34">
        <v>6</v>
      </c>
      <c r="N2932" s="34">
        <v>-25.59</v>
      </c>
      <c r="O2932" s="42">
        <v>-4.8999999999999998E-3</v>
      </c>
      <c r="P2932" s="42">
        <v>9.7999999999999997E-3</v>
      </c>
      <c r="Q2932" s="34" t="s">
        <v>100</v>
      </c>
      <c r="R2932" s="34">
        <v>0</v>
      </c>
      <c r="S2932" s="34">
        <v>81.48</v>
      </c>
      <c r="U2932" s="58">
        <f>VLOOKUP(AU2932,[1]expiry_dates!$B$2:$C$2894,2,FALSE)</f>
        <v>42789</v>
      </c>
      <c r="V2932" s="34" t="s">
        <v>159</v>
      </c>
      <c r="W2932" s="34" t="s">
        <v>101</v>
      </c>
      <c r="X2932" s="54">
        <v>42779.385416666664</v>
      </c>
      <c r="Y2932" s="34">
        <v>2.5</v>
      </c>
      <c r="Z2932" s="34">
        <v>42779.4375</v>
      </c>
      <c r="AA2932" s="34">
        <v>2.65</v>
      </c>
      <c r="AB2932" s="34">
        <v>0.06</v>
      </c>
      <c r="AC2932" s="34">
        <v>-4620.28</v>
      </c>
      <c r="AD2932" s="34">
        <v>-0.06</v>
      </c>
      <c r="AE2932" s="34">
        <v>30801.86</v>
      </c>
      <c r="AF2932" s="34">
        <v>77004.639999999999</v>
      </c>
      <c r="AG2932" s="34">
        <v>5399268.7999999998</v>
      </c>
      <c r="AH2932" s="34">
        <v>6</v>
      </c>
      <c r="AI2932" s="34">
        <v>-770.05</v>
      </c>
      <c r="AJ2932" s="34">
        <v>-0.06</v>
      </c>
      <c r="AK2932" s="34">
        <v>0</v>
      </c>
      <c r="AL2932" s="34" t="s">
        <v>100</v>
      </c>
      <c r="AM2932" s="34">
        <v>82.05</v>
      </c>
      <c r="AN2932" s="34">
        <v>20221.3</v>
      </c>
      <c r="AO2932" s="34">
        <v>81.48</v>
      </c>
      <c r="AP2932" s="34">
        <v>0</v>
      </c>
      <c r="AR2932" s="45"/>
      <c r="AS2932" s="49"/>
      <c r="AT2932" s="45"/>
      <c r="AU2932" s="31">
        <v>42779</v>
      </c>
      <c r="AV2932" s="57">
        <v>0.38541666666666669</v>
      </c>
      <c r="AW2932" s="31" t="s">
        <v>231</v>
      </c>
      <c r="AY2932" s="32"/>
      <c r="BA2932" s="32"/>
      <c r="BG2932" s="32"/>
      <c r="BH2932" s="32"/>
    </row>
    <row r="2933" spans="1:60">
      <c r="A2933" s="34" t="s">
        <v>98</v>
      </c>
      <c r="B2933" s="34" t="s">
        <v>101</v>
      </c>
      <c r="C2933" s="38">
        <v>42779.4375</v>
      </c>
      <c r="D2933" s="34">
        <v>81.8</v>
      </c>
      <c r="E2933" s="38">
        <v>42779.583333333336</v>
      </c>
      <c r="F2933" s="34">
        <v>81.2</v>
      </c>
      <c r="G2933" s="42">
        <v>-7.3000000000000001E-3</v>
      </c>
      <c r="H2933" s="34">
        <v>369.69</v>
      </c>
      <c r="I2933" s="42">
        <v>7.3000000000000001E-3</v>
      </c>
      <c r="J2933" s="34">
        <v>616.14829999999995</v>
      </c>
      <c r="K2933" s="34">
        <v>50400.93</v>
      </c>
      <c r="L2933" s="34">
        <v>80371.55</v>
      </c>
      <c r="M2933" s="34">
        <v>15</v>
      </c>
      <c r="N2933" s="34">
        <v>24.65</v>
      </c>
      <c r="O2933" s="42">
        <v>-3.7000000000000002E-3</v>
      </c>
      <c r="P2933" s="42">
        <v>2.5700000000000001E-2</v>
      </c>
      <c r="Q2933" s="34" t="s">
        <v>100</v>
      </c>
      <c r="R2933" s="34">
        <v>0</v>
      </c>
      <c r="S2933" s="34">
        <v>82.83</v>
      </c>
      <c r="U2933" s="58">
        <f>VLOOKUP(AU2933,[1]expiry_dates!$B$2:$C$2894,2,FALSE)</f>
        <v>42789</v>
      </c>
      <c r="V2933" s="34" t="s">
        <v>132</v>
      </c>
      <c r="W2933" s="34" t="s">
        <v>101</v>
      </c>
      <c r="X2933" s="54">
        <v>42779.4375</v>
      </c>
      <c r="Y2933" s="34">
        <v>2.2000000000000002</v>
      </c>
      <c r="Z2933" s="34">
        <v>42779.583333333336</v>
      </c>
      <c r="AA2933" s="34">
        <v>1.9</v>
      </c>
      <c r="AB2933" s="34">
        <v>-0.13639999999999999</v>
      </c>
      <c r="AC2933" s="34">
        <v>10499.5</v>
      </c>
      <c r="AD2933" s="34">
        <v>0.13639999999999999</v>
      </c>
      <c r="AE2933" s="34">
        <v>34998.339999999997</v>
      </c>
      <c r="AF2933" s="34">
        <v>76996.34</v>
      </c>
      <c r="AG2933" s="34">
        <v>5409768.2999999998</v>
      </c>
      <c r="AH2933" s="34">
        <v>15</v>
      </c>
      <c r="AI2933" s="34">
        <v>699.97</v>
      </c>
      <c r="AJ2933" s="34">
        <v>-6.8199999999999997E-2</v>
      </c>
      <c r="AK2933" s="34">
        <v>0.40910000000000002</v>
      </c>
      <c r="AL2933" s="34" t="s">
        <v>100</v>
      </c>
      <c r="AM2933" s="34">
        <v>81.8</v>
      </c>
      <c r="AN2933" s="34">
        <v>20249.900000000001</v>
      </c>
      <c r="AO2933" s="34">
        <v>82.83</v>
      </c>
      <c r="AP2933" s="34">
        <v>0</v>
      </c>
      <c r="AR2933" s="45"/>
      <c r="AS2933" s="49"/>
      <c r="AT2933" s="45"/>
      <c r="AU2933" s="31">
        <v>42779</v>
      </c>
      <c r="AV2933" s="57">
        <v>0.4375</v>
      </c>
      <c r="AW2933" s="31" t="s">
        <v>231</v>
      </c>
      <c r="AY2933" s="32"/>
      <c r="BA2933" s="32"/>
      <c r="BG2933" s="32"/>
      <c r="BH2933" s="32"/>
    </row>
    <row r="2934" spans="1:60">
      <c r="A2934" s="34" t="s">
        <v>98</v>
      </c>
      <c r="B2934" s="34" t="s">
        <v>99</v>
      </c>
      <c r="C2934" s="38">
        <v>42779.583333333336</v>
      </c>
      <c r="D2934" s="34">
        <v>81.2</v>
      </c>
      <c r="E2934" s="38">
        <v>42780.385416666664</v>
      </c>
      <c r="F2934" s="34">
        <v>81.099999999999994</v>
      </c>
      <c r="G2934" s="42">
        <v>-1.1999999999999999E-3</v>
      </c>
      <c r="H2934" s="34">
        <v>-62.07</v>
      </c>
      <c r="I2934" s="42">
        <v>-1.1999999999999999E-3</v>
      </c>
      <c r="J2934" s="34">
        <v>620.72019999999998</v>
      </c>
      <c r="K2934" s="34">
        <v>50402.47</v>
      </c>
      <c r="L2934" s="34">
        <v>80309.48</v>
      </c>
      <c r="M2934" s="34">
        <v>10</v>
      </c>
      <c r="N2934" s="34">
        <v>-6.21</v>
      </c>
      <c r="O2934" s="42">
        <v>-4.8999999999999998E-3</v>
      </c>
      <c r="P2934" s="42">
        <v>7.4000000000000003E-3</v>
      </c>
      <c r="Q2934" s="34" t="s">
        <v>100</v>
      </c>
      <c r="R2934" s="34">
        <v>0</v>
      </c>
      <c r="S2934" s="34">
        <v>79.78</v>
      </c>
      <c r="U2934" s="58">
        <f>VLOOKUP(AU2934,[1]expiry_dates!$B$2:$C$2894,2,FALSE)</f>
        <v>42789</v>
      </c>
      <c r="V2934" s="34" t="s">
        <v>123</v>
      </c>
      <c r="W2934" s="34" t="s">
        <v>101</v>
      </c>
      <c r="X2934" s="54">
        <v>42779.583333333336</v>
      </c>
      <c r="Y2934" s="34">
        <v>1.55</v>
      </c>
      <c r="Z2934" s="34">
        <v>42780.385416666664</v>
      </c>
      <c r="AA2934" s="34">
        <v>1.6</v>
      </c>
      <c r="AB2934" s="34">
        <v>3.2300000000000002E-2</v>
      </c>
      <c r="AC2934" s="34">
        <v>-2487.6999999999998</v>
      </c>
      <c r="AD2934" s="34">
        <v>-3.2300000000000002E-2</v>
      </c>
      <c r="AE2934" s="34">
        <v>49754.09</v>
      </c>
      <c r="AF2934" s="34">
        <v>77118.84</v>
      </c>
      <c r="AG2934" s="34">
        <v>5407280.5999999996</v>
      </c>
      <c r="AH2934" s="34">
        <v>10</v>
      </c>
      <c r="AI2934" s="34">
        <v>-248.77</v>
      </c>
      <c r="AJ2934" s="34">
        <v>-0.3871</v>
      </c>
      <c r="AK2934" s="34">
        <v>6.4500000000000002E-2</v>
      </c>
      <c r="AL2934" s="34" t="s">
        <v>100</v>
      </c>
      <c r="AM2934" s="34">
        <v>81.2</v>
      </c>
      <c r="AN2934" s="34">
        <v>20247.95</v>
      </c>
      <c r="AO2934" s="34">
        <v>79.78</v>
      </c>
      <c r="AP2934" s="34">
        <v>0</v>
      </c>
      <c r="AR2934" s="45"/>
      <c r="AS2934" s="49"/>
      <c r="AT2934" s="45"/>
      <c r="AU2934" s="31">
        <v>42779</v>
      </c>
      <c r="AV2934" s="57">
        <v>8.3333333333333329E-2</v>
      </c>
      <c r="AW2934" s="31" t="s">
        <v>232</v>
      </c>
      <c r="AY2934" s="32"/>
      <c r="BA2934" s="32"/>
      <c r="BG2934" s="32"/>
      <c r="BH2934" s="32"/>
    </row>
    <row r="2935" spans="1:60">
      <c r="A2935" s="34" t="s">
        <v>98</v>
      </c>
      <c r="B2935" s="34" t="s">
        <v>101</v>
      </c>
      <c r="C2935" s="38">
        <v>42780.385416666664</v>
      </c>
      <c r="D2935" s="34">
        <v>81.099999999999994</v>
      </c>
      <c r="E2935" s="38">
        <v>42780.395833333336</v>
      </c>
      <c r="F2935" s="34">
        <v>81.3</v>
      </c>
      <c r="G2935" s="42">
        <v>2.5000000000000001E-3</v>
      </c>
      <c r="H2935" s="34">
        <v>-124.29</v>
      </c>
      <c r="I2935" s="42">
        <v>-2.5000000000000001E-3</v>
      </c>
      <c r="J2935" s="34">
        <v>621.47410000000002</v>
      </c>
      <c r="K2935" s="34">
        <v>50401.55</v>
      </c>
      <c r="L2935" s="34">
        <v>80185.179999999993</v>
      </c>
      <c r="M2935" s="34">
        <v>2</v>
      </c>
      <c r="N2935" s="34">
        <v>-62.15</v>
      </c>
      <c r="O2935" s="42">
        <v>-2.5000000000000001E-3</v>
      </c>
      <c r="P2935" s="42">
        <v>1.3599999999999999E-2</v>
      </c>
      <c r="Q2935" s="34" t="s">
        <v>100</v>
      </c>
      <c r="R2935" s="34">
        <v>0</v>
      </c>
      <c r="S2935" s="34">
        <v>81.73</v>
      </c>
      <c r="U2935" s="58">
        <f>VLOOKUP(AU2935,[1]expiry_dates!$B$2:$C$2894,2,FALSE)</f>
        <v>42789</v>
      </c>
      <c r="V2935" s="34" t="s">
        <v>126</v>
      </c>
      <c r="W2935" s="34" t="s">
        <v>101</v>
      </c>
      <c r="X2935" s="54">
        <v>42780.385416666664</v>
      </c>
      <c r="Y2935" s="34">
        <v>2.8</v>
      </c>
      <c r="Z2935" s="34">
        <v>42780.395833333336</v>
      </c>
      <c r="AA2935" s="34">
        <v>3</v>
      </c>
      <c r="AB2935" s="34">
        <v>7.1400000000000005E-2</v>
      </c>
      <c r="AC2935" s="34">
        <v>-5502.6</v>
      </c>
      <c r="AD2935" s="34">
        <v>-7.1400000000000005E-2</v>
      </c>
      <c r="AE2935" s="34">
        <v>27513</v>
      </c>
      <c r="AF2935" s="34">
        <v>77036.41</v>
      </c>
      <c r="AG2935" s="34">
        <v>5401778</v>
      </c>
      <c r="AH2935" s="34">
        <v>2</v>
      </c>
      <c r="AI2935" s="34">
        <v>-2751.3</v>
      </c>
      <c r="AJ2935" s="34">
        <v>-7.1400000000000005E-2</v>
      </c>
      <c r="AK2935" s="34">
        <v>7.1400000000000005E-2</v>
      </c>
      <c r="AL2935" s="34" t="s">
        <v>100</v>
      </c>
      <c r="AM2935" s="34">
        <v>81.099999999999994</v>
      </c>
      <c r="AN2935" s="34">
        <v>20213.05</v>
      </c>
      <c r="AO2935" s="34">
        <v>81.73</v>
      </c>
      <c r="AP2935" s="34">
        <v>0</v>
      </c>
      <c r="AR2935" s="45"/>
      <c r="AS2935" s="49"/>
      <c r="AT2935" s="45"/>
      <c r="AU2935" s="31">
        <v>42780</v>
      </c>
      <c r="AV2935" s="57">
        <v>0.38541666666666669</v>
      </c>
      <c r="AW2935" s="31" t="s">
        <v>231</v>
      </c>
      <c r="AY2935" s="32"/>
      <c r="BA2935" s="32"/>
      <c r="BG2935" s="32"/>
      <c r="BH2935" s="32"/>
    </row>
    <row r="2936" spans="1:60">
      <c r="A2936" s="34" t="s">
        <v>98</v>
      </c>
      <c r="B2936" s="34" t="s">
        <v>99</v>
      </c>
      <c r="C2936" s="38">
        <v>42780.395833333336</v>
      </c>
      <c r="D2936" s="34">
        <v>81.3</v>
      </c>
      <c r="E2936" s="38">
        <v>42780.479166666664</v>
      </c>
      <c r="F2936" s="34">
        <v>80.7</v>
      </c>
      <c r="G2936" s="42">
        <v>-7.4000000000000003E-3</v>
      </c>
      <c r="H2936" s="34">
        <v>-371.97</v>
      </c>
      <c r="I2936" s="42">
        <v>-7.4000000000000003E-3</v>
      </c>
      <c r="J2936" s="34">
        <v>619.9452</v>
      </c>
      <c r="K2936" s="34">
        <v>50401.55</v>
      </c>
      <c r="L2936" s="34">
        <v>79813.210000000006</v>
      </c>
      <c r="M2936" s="34">
        <v>9</v>
      </c>
      <c r="N2936" s="34">
        <v>-41.33</v>
      </c>
      <c r="O2936" s="42">
        <v>-7.4000000000000003E-3</v>
      </c>
      <c r="P2936" s="42">
        <v>6.7999999999999996E-3</v>
      </c>
      <c r="Q2936" s="34" t="s">
        <v>100</v>
      </c>
      <c r="R2936" s="34">
        <v>0</v>
      </c>
      <c r="S2936" s="34">
        <v>80.069999999999993</v>
      </c>
      <c r="U2936" s="58">
        <f>VLOOKUP(AU2936,[1]expiry_dates!$B$2:$C$2894,2,FALSE)</f>
        <v>42789</v>
      </c>
      <c r="V2936" s="34" t="s">
        <v>123</v>
      </c>
      <c r="W2936" s="34" t="s">
        <v>101</v>
      </c>
      <c r="X2936" s="54">
        <v>42780.395833333336</v>
      </c>
      <c r="Y2936" s="34">
        <v>1.5</v>
      </c>
      <c r="Z2936" s="34">
        <v>42780.479166666664</v>
      </c>
      <c r="AA2936" s="34">
        <v>1.7</v>
      </c>
      <c r="AB2936" s="34">
        <v>0.1333</v>
      </c>
      <c r="AC2936" s="34">
        <v>-10271.52</v>
      </c>
      <c r="AD2936" s="34">
        <v>-0.1333</v>
      </c>
      <c r="AE2936" s="34">
        <v>51357.599999999999</v>
      </c>
      <c r="AF2936" s="34">
        <v>77036.41</v>
      </c>
      <c r="AG2936" s="34">
        <v>5391506.4800000004</v>
      </c>
      <c r="AH2936" s="34">
        <v>9</v>
      </c>
      <c r="AI2936" s="34">
        <v>-1141.28</v>
      </c>
      <c r="AJ2936" s="34">
        <v>-0.1333</v>
      </c>
      <c r="AK2936" s="34">
        <v>0.1333</v>
      </c>
      <c r="AL2936" s="34" t="s">
        <v>100</v>
      </c>
      <c r="AM2936" s="34">
        <v>81.3</v>
      </c>
      <c r="AN2936" s="34">
        <v>20215.8</v>
      </c>
      <c r="AO2936" s="34">
        <v>80.069999999999993</v>
      </c>
      <c r="AP2936" s="34">
        <v>0</v>
      </c>
      <c r="AR2936" s="45"/>
      <c r="AS2936" s="49"/>
      <c r="AT2936" s="45"/>
      <c r="AU2936" s="31">
        <v>42780</v>
      </c>
      <c r="AV2936" s="57">
        <v>0.39583333333333331</v>
      </c>
      <c r="AW2936" s="31" t="s">
        <v>231</v>
      </c>
      <c r="AY2936" s="32"/>
      <c r="BA2936" s="32"/>
      <c r="BG2936" s="32"/>
      <c r="BH2936" s="32"/>
    </row>
    <row r="2937" spans="1:60">
      <c r="A2937" s="34" t="s">
        <v>98</v>
      </c>
      <c r="B2937" s="34" t="s">
        <v>101</v>
      </c>
      <c r="C2937" s="38">
        <v>42780.479166666664</v>
      </c>
      <c r="D2937" s="34">
        <v>80.7</v>
      </c>
      <c r="E2937" s="38">
        <v>42780.604166666664</v>
      </c>
      <c r="F2937" s="34">
        <v>84.25</v>
      </c>
      <c r="G2937" s="42">
        <v>4.3999999999999997E-2</v>
      </c>
      <c r="H2937" s="34">
        <v>-2217.08</v>
      </c>
      <c r="I2937" s="42">
        <v>-4.3999999999999997E-2</v>
      </c>
      <c r="J2937" s="34">
        <v>624.52949999999998</v>
      </c>
      <c r="K2937" s="34">
        <v>50399.53</v>
      </c>
      <c r="L2937" s="34">
        <v>77596.13</v>
      </c>
      <c r="M2937" s="34">
        <v>13</v>
      </c>
      <c r="N2937" s="34">
        <v>-170.54</v>
      </c>
      <c r="O2937" s="42">
        <v>-4.3999999999999997E-2</v>
      </c>
      <c r="P2937" s="42">
        <v>3.0999999999999999E-3</v>
      </c>
      <c r="Q2937" s="34" t="s">
        <v>100</v>
      </c>
      <c r="R2937" s="34">
        <v>0</v>
      </c>
      <c r="S2937" s="34">
        <v>81.819999999999993</v>
      </c>
      <c r="U2937" s="58">
        <f>VLOOKUP(AU2937,[1]expiry_dates!$B$2:$C$2894,2,FALSE)</f>
        <v>42789</v>
      </c>
      <c r="V2937" s="34" t="s">
        <v>126</v>
      </c>
      <c r="W2937" s="34" t="s">
        <v>101</v>
      </c>
      <c r="X2937" s="54">
        <v>42780.479166666664</v>
      </c>
      <c r="Y2937" s="34">
        <v>2.7</v>
      </c>
      <c r="Z2937" s="34">
        <v>42780.604166666664</v>
      </c>
      <c r="AA2937" s="34">
        <v>5.2</v>
      </c>
      <c r="AB2937" s="34">
        <v>0.92589999999999995</v>
      </c>
      <c r="AC2937" s="34">
        <v>-71304.53</v>
      </c>
      <c r="AD2937" s="34">
        <v>-0.92589999999999995</v>
      </c>
      <c r="AE2937" s="34">
        <v>28521.81</v>
      </c>
      <c r="AF2937" s="34">
        <v>77008.89</v>
      </c>
      <c r="AG2937" s="34">
        <v>5320201.95</v>
      </c>
      <c r="AH2937" s="34">
        <v>13</v>
      </c>
      <c r="AI2937" s="34">
        <v>-5484.96</v>
      </c>
      <c r="AJ2937" s="34">
        <v>-0.92589999999999995</v>
      </c>
      <c r="AK2937" s="34">
        <v>9.2600000000000002E-2</v>
      </c>
      <c r="AL2937" s="34" t="s">
        <v>100</v>
      </c>
      <c r="AM2937" s="34">
        <v>80.7</v>
      </c>
      <c r="AN2937" s="34">
        <v>20194.2</v>
      </c>
      <c r="AO2937" s="34">
        <v>81.819999999999993</v>
      </c>
      <c r="AP2937" s="34">
        <v>0</v>
      </c>
      <c r="AR2937" s="45"/>
      <c r="AS2937" s="49"/>
      <c r="AT2937" s="45"/>
      <c r="AU2937" s="31">
        <v>42780</v>
      </c>
      <c r="AV2937" s="57">
        <v>0.47916666666666669</v>
      </c>
      <c r="AW2937" s="31" t="s">
        <v>231</v>
      </c>
      <c r="AY2937" s="32"/>
      <c r="BA2937" s="32"/>
      <c r="BG2937" s="32"/>
      <c r="BH2937" s="32"/>
    </row>
    <row r="2938" spans="1:60">
      <c r="A2938" s="34" t="s">
        <v>98</v>
      </c>
      <c r="B2938" s="34" t="s">
        <v>99</v>
      </c>
      <c r="C2938" s="38">
        <v>42780.604166666664</v>
      </c>
      <c r="D2938" s="34">
        <v>84.25</v>
      </c>
      <c r="E2938" s="38">
        <v>42781.416666666664</v>
      </c>
      <c r="F2938" s="34">
        <v>82.25</v>
      </c>
      <c r="G2938" s="42">
        <v>-2.3699999999999999E-2</v>
      </c>
      <c r="H2938" s="34">
        <v>-1196.43</v>
      </c>
      <c r="I2938" s="42">
        <v>-2.3699999999999999E-2</v>
      </c>
      <c r="J2938" s="34">
        <v>598.21590000000003</v>
      </c>
      <c r="K2938" s="34">
        <v>50399.69</v>
      </c>
      <c r="L2938" s="34">
        <v>76399.7</v>
      </c>
      <c r="M2938" s="34">
        <v>12</v>
      </c>
      <c r="N2938" s="34">
        <v>-99.7</v>
      </c>
      <c r="O2938" s="42">
        <v>-4.9299999999999997E-2</v>
      </c>
      <c r="P2938" s="42">
        <v>1.1900000000000001E-2</v>
      </c>
      <c r="Q2938" s="34" t="s">
        <v>100</v>
      </c>
      <c r="R2938" s="34">
        <v>0</v>
      </c>
      <c r="S2938" s="34">
        <v>80.099999999999994</v>
      </c>
      <c r="U2938" s="58">
        <f>VLOOKUP(AU2938,[1]expiry_dates!$B$2:$C$2894,2,FALSE)</f>
        <v>42789</v>
      </c>
      <c r="V2938" s="34" t="s">
        <v>121</v>
      </c>
      <c r="W2938" s="34" t="s">
        <v>101</v>
      </c>
      <c r="X2938" s="54">
        <v>42780.604166666664</v>
      </c>
      <c r="Y2938" s="34">
        <v>2.85</v>
      </c>
      <c r="Z2938" s="34">
        <v>42781.416666666664</v>
      </c>
      <c r="AA2938" s="34">
        <v>2.95</v>
      </c>
      <c r="AB2938" s="34">
        <v>3.5099999999999999E-2</v>
      </c>
      <c r="AC2938" s="34">
        <v>-2700.26</v>
      </c>
      <c r="AD2938" s="34">
        <v>-3.5099999999999999E-2</v>
      </c>
      <c r="AE2938" s="34">
        <v>27002.639999999999</v>
      </c>
      <c r="AF2938" s="34">
        <v>76957.53</v>
      </c>
      <c r="AG2938" s="34">
        <v>5317501.6900000004</v>
      </c>
      <c r="AH2938" s="34">
        <v>12</v>
      </c>
      <c r="AI2938" s="34">
        <v>-225.02</v>
      </c>
      <c r="AJ2938" s="34">
        <v>-0.64910000000000001</v>
      </c>
      <c r="AK2938" s="34">
        <v>0.12280000000000001</v>
      </c>
      <c r="AL2938" s="34" t="s">
        <v>100</v>
      </c>
      <c r="AM2938" s="34">
        <v>84.25</v>
      </c>
      <c r="AN2938" s="34">
        <v>20257.45</v>
      </c>
      <c r="AO2938" s="34">
        <v>80.099999999999994</v>
      </c>
      <c r="AP2938" s="34">
        <v>0</v>
      </c>
      <c r="AR2938" s="45"/>
      <c r="AS2938" s="49"/>
      <c r="AT2938" s="45"/>
      <c r="AU2938" s="31">
        <v>42780</v>
      </c>
      <c r="AV2938" s="57">
        <v>0.10416666666666667</v>
      </c>
      <c r="AW2938" s="31" t="s">
        <v>232</v>
      </c>
      <c r="AY2938" s="32"/>
      <c r="BA2938" s="32"/>
      <c r="BG2938" s="32"/>
      <c r="BH2938" s="32"/>
    </row>
    <row r="2939" spans="1:60">
      <c r="A2939" s="34" t="s">
        <v>98</v>
      </c>
      <c r="B2939" s="34" t="s">
        <v>101</v>
      </c>
      <c r="C2939" s="38">
        <v>42781.416666666664</v>
      </c>
      <c r="D2939" s="34">
        <v>82.25</v>
      </c>
      <c r="E2939" s="38">
        <v>42782.385416666664</v>
      </c>
      <c r="F2939" s="34">
        <v>80.849999999999994</v>
      </c>
      <c r="G2939" s="42">
        <v>-1.7000000000000001E-2</v>
      </c>
      <c r="H2939" s="34">
        <v>857.58</v>
      </c>
      <c r="I2939" s="42">
        <v>1.7000000000000001E-2</v>
      </c>
      <c r="J2939" s="34">
        <v>612.5598</v>
      </c>
      <c r="K2939" s="34">
        <v>50383.040000000001</v>
      </c>
      <c r="L2939" s="34">
        <v>77257.289999999994</v>
      </c>
      <c r="M2939" s="34">
        <v>27</v>
      </c>
      <c r="N2939" s="34">
        <v>31.76</v>
      </c>
      <c r="O2939" s="42">
        <v>-6.1000000000000004E-3</v>
      </c>
      <c r="P2939" s="42">
        <v>2.3699999999999999E-2</v>
      </c>
      <c r="Q2939" s="34" t="s">
        <v>100</v>
      </c>
      <c r="R2939" s="34">
        <v>0</v>
      </c>
      <c r="S2939" s="34">
        <v>85.25</v>
      </c>
      <c r="U2939" s="58">
        <f>VLOOKUP(AU2939,[1]expiry_dates!$B$2:$C$2894,2,FALSE)</f>
        <v>42789</v>
      </c>
      <c r="V2939" s="34" t="s">
        <v>132</v>
      </c>
      <c r="W2939" s="34" t="s">
        <v>101</v>
      </c>
      <c r="X2939" s="54">
        <v>42781.416666666664</v>
      </c>
      <c r="Y2939" s="34">
        <v>2.0499999999999998</v>
      </c>
      <c r="Z2939" s="34">
        <v>42782.385416666664</v>
      </c>
      <c r="AA2939" s="34">
        <v>1.35</v>
      </c>
      <c r="AB2939" s="34">
        <v>-0.34150000000000003</v>
      </c>
      <c r="AC2939" s="34">
        <v>26151.83</v>
      </c>
      <c r="AD2939" s="34">
        <v>0.34150000000000003</v>
      </c>
      <c r="AE2939" s="34">
        <v>37359.760000000002</v>
      </c>
      <c r="AF2939" s="34">
        <v>76587.509999999995</v>
      </c>
      <c r="AG2939" s="34">
        <v>5343653.5199999996</v>
      </c>
      <c r="AH2939" s="34">
        <v>27</v>
      </c>
      <c r="AI2939" s="34">
        <v>968.59</v>
      </c>
      <c r="AJ2939" s="34">
        <v>-0.122</v>
      </c>
      <c r="AK2939" s="34">
        <v>0.3659</v>
      </c>
      <c r="AL2939" s="34" t="s">
        <v>100</v>
      </c>
      <c r="AM2939" s="34">
        <v>82.25</v>
      </c>
      <c r="AN2939" s="34">
        <v>20305.599999999999</v>
      </c>
      <c r="AO2939" s="34">
        <v>85.25</v>
      </c>
      <c r="AP2939" s="34">
        <v>0</v>
      </c>
      <c r="AR2939" s="45"/>
      <c r="AS2939" s="49"/>
      <c r="AT2939" s="45"/>
      <c r="AU2939" s="31">
        <v>42781</v>
      </c>
      <c r="AV2939" s="57">
        <v>0.41666666666666669</v>
      </c>
      <c r="AW2939" s="31" t="s">
        <v>231</v>
      </c>
      <c r="AY2939" s="32"/>
      <c r="BA2939" s="32"/>
      <c r="BG2939" s="32"/>
      <c r="BH2939" s="32"/>
    </row>
    <row r="2940" spans="1:60">
      <c r="A2940" s="34" t="s">
        <v>98</v>
      </c>
      <c r="B2940" s="34" t="s">
        <v>99</v>
      </c>
      <c r="C2940" s="38">
        <v>42782.385416666664</v>
      </c>
      <c r="D2940" s="34">
        <v>80.849999999999994</v>
      </c>
      <c r="E2940" s="38">
        <v>42782.395833333336</v>
      </c>
      <c r="F2940" s="34">
        <v>80.25</v>
      </c>
      <c r="G2940" s="42">
        <v>-7.4000000000000003E-3</v>
      </c>
      <c r="H2940" s="34">
        <v>-373.92</v>
      </c>
      <c r="I2940" s="42">
        <v>-7.4000000000000003E-3</v>
      </c>
      <c r="J2940" s="34">
        <v>623.20140000000004</v>
      </c>
      <c r="K2940" s="34">
        <v>50385.83</v>
      </c>
      <c r="L2940" s="34">
        <v>76883.37</v>
      </c>
      <c r="M2940" s="34">
        <v>2</v>
      </c>
      <c r="N2940" s="34">
        <v>-186.96</v>
      </c>
      <c r="O2940" s="42">
        <v>-7.4000000000000003E-3</v>
      </c>
      <c r="P2940" s="42">
        <v>1.18E-2</v>
      </c>
      <c r="Q2940" s="34" t="s">
        <v>100</v>
      </c>
      <c r="R2940" s="34">
        <v>0</v>
      </c>
      <c r="S2940" s="34">
        <v>80.36</v>
      </c>
      <c r="U2940" s="58">
        <f>VLOOKUP(AU2940,[1]expiry_dates!$B$2:$C$2894,2,FALSE)</f>
        <v>42789</v>
      </c>
      <c r="V2940" s="34" t="s">
        <v>123</v>
      </c>
      <c r="W2940" s="34" t="s">
        <v>101</v>
      </c>
      <c r="X2940" s="54">
        <v>42782.385416666664</v>
      </c>
      <c r="Y2940" s="34">
        <v>1.4</v>
      </c>
      <c r="Z2940" s="34">
        <v>42782.395833333336</v>
      </c>
      <c r="AA2940" s="34">
        <v>1.75</v>
      </c>
      <c r="AB2940" s="34">
        <v>0.25</v>
      </c>
      <c r="AC2940" s="34">
        <v>-19177.23</v>
      </c>
      <c r="AD2940" s="34">
        <v>-0.25</v>
      </c>
      <c r="AE2940" s="34">
        <v>54792.09</v>
      </c>
      <c r="AF2940" s="34">
        <v>76708.929999999993</v>
      </c>
      <c r="AG2940" s="34">
        <v>5324476.29</v>
      </c>
      <c r="AH2940" s="34">
        <v>2</v>
      </c>
      <c r="AI2940" s="34">
        <v>-9588.6200000000008</v>
      </c>
      <c r="AJ2940" s="34">
        <v>-0.25</v>
      </c>
      <c r="AK2940" s="34">
        <v>0.17860000000000001</v>
      </c>
      <c r="AL2940" s="34" t="s">
        <v>100</v>
      </c>
      <c r="AM2940" s="34">
        <v>80.849999999999994</v>
      </c>
      <c r="AN2940" s="34">
        <v>20149</v>
      </c>
      <c r="AO2940" s="34">
        <v>80.36</v>
      </c>
      <c r="AP2940" s="34">
        <v>0</v>
      </c>
      <c r="AR2940" s="45"/>
      <c r="AS2940" s="49"/>
      <c r="AT2940" s="45"/>
      <c r="AU2940" s="31">
        <v>42782</v>
      </c>
      <c r="AV2940" s="57">
        <v>0.38541666666666669</v>
      </c>
      <c r="AW2940" s="31" t="s">
        <v>231</v>
      </c>
      <c r="AY2940" s="32"/>
      <c r="BA2940" s="32"/>
      <c r="BG2940" s="32"/>
      <c r="BH2940" s="32"/>
    </row>
    <row r="2941" spans="1:60">
      <c r="A2941" s="34" t="s">
        <v>98</v>
      </c>
      <c r="B2941" s="34" t="s">
        <v>101</v>
      </c>
      <c r="C2941" s="38">
        <v>42782.395833333336</v>
      </c>
      <c r="D2941" s="34">
        <v>80.25</v>
      </c>
      <c r="E2941" s="38">
        <v>42782.458333333336</v>
      </c>
      <c r="F2941" s="34">
        <v>81.349999999999994</v>
      </c>
      <c r="G2941" s="42">
        <v>1.37E-2</v>
      </c>
      <c r="H2941" s="34">
        <v>-690.65</v>
      </c>
      <c r="I2941" s="42">
        <v>-1.37E-2</v>
      </c>
      <c r="J2941" s="34">
        <v>627.86649999999997</v>
      </c>
      <c r="K2941" s="34">
        <v>50386.29</v>
      </c>
      <c r="L2941" s="34">
        <v>76192.710000000006</v>
      </c>
      <c r="M2941" s="34">
        <v>7</v>
      </c>
      <c r="N2941" s="34">
        <v>-98.66</v>
      </c>
      <c r="O2941" s="42">
        <v>-1.37E-2</v>
      </c>
      <c r="P2941" s="42">
        <v>3.0999999999999999E-3</v>
      </c>
      <c r="Q2941" s="34" t="s">
        <v>100</v>
      </c>
      <c r="R2941" s="34">
        <v>0</v>
      </c>
      <c r="S2941" s="34">
        <v>81.73</v>
      </c>
      <c r="U2941" s="58">
        <f>VLOOKUP(AU2941,[1]expiry_dates!$B$2:$C$2894,2,FALSE)</f>
        <v>42789</v>
      </c>
      <c r="V2941" s="34" t="s">
        <v>126</v>
      </c>
      <c r="W2941" s="34" t="s">
        <v>101</v>
      </c>
      <c r="X2941" s="54">
        <v>42782.395833333336</v>
      </c>
      <c r="Y2941" s="34">
        <v>2</v>
      </c>
      <c r="Z2941" s="34">
        <v>42782.458333333336</v>
      </c>
      <c r="AA2941" s="34">
        <v>2.8</v>
      </c>
      <c r="AB2941" s="34">
        <v>0.4</v>
      </c>
      <c r="AC2941" s="34">
        <v>-30687.31</v>
      </c>
      <c r="AD2941" s="34">
        <v>-0.4</v>
      </c>
      <c r="AE2941" s="34">
        <v>38359.129999999997</v>
      </c>
      <c r="AF2941" s="34">
        <v>76718.27</v>
      </c>
      <c r="AG2941" s="34">
        <v>5293788.9800000004</v>
      </c>
      <c r="AH2941" s="34">
        <v>7</v>
      </c>
      <c r="AI2941" s="34">
        <v>-4383.8999999999996</v>
      </c>
      <c r="AJ2941" s="34">
        <v>-0.4</v>
      </c>
      <c r="AK2941" s="34">
        <v>0</v>
      </c>
      <c r="AL2941" s="34" t="s">
        <v>100</v>
      </c>
      <c r="AM2941" s="34">
        <v>80.25</v>
      </c>
      <c r="AN2941" s="34">
        <v>20124.400000000001</v>
      </c>
      <c r="AO2941" s="34">
        <v>81.73</v>
      </c>
      <c r="AP2941" s="34">
        <v>0</v>
      </c>
      <c r="AR2941" s="45"/>
      <c r="AS2941" s="49"/>
      <c r="AT2941" s="45"/>
      <c r="AU2941" s="31">
        <v>42782</v>
      </c>
      <c r="AV2941" s="57">
        <v>0.39583333333333331</v>
      </c>
      <c r="AW2941" s="31" t="s">
        <v>231</v>
      </c>
      <c r="AY2941" s="32"/>
      <c r="BA2941" s="32"/>
      <c r="BG2941" s="32"/>
      <c r="BH2941" s="32"/>
    </row>
    <row r="2942" spans="1:60">
      <c r="A2942" s="34" t="s">
        <v>98</v>
      </c>
      <c r="B2942" s="34" t="s">
        <v>99</v>
      </c>
      <c r="C2942" s="38">
        <v>42782.458333333336</v>
      </c>
      <c r="D2942" s="34">
        <v>81.349999999999994</v>
      </c>
      <c r="E2942" s="38">
        <v>42782.541666666664</v>
      </c>
      <c r="F2942" s="34">
        <v>80.7</v>
      </c>
      <c r="G2942" s="42">
        <v>-8.0000000000000002E-3</v>
      </c>
      <c r="H2942" s="34">
        <v>-402.56</v>
      </c>
      <c r="I2942" s="42">
        <v>-8.0000000000000002E-3</v>
      </c>
      <c r="J2942" s="34">
        <v>619.32079999999996</v>
      </c>
      <c r="K2942" s="34">
        <v>50381.75</v>
      </c>
      <c r="L2942" s="34">
        <v>75790.149999999994</v>
      </c>
      <c r="M2942" s="34">
        <v>9</v>
      </c>
      <c r="N2942" s="34">
        <v>-44.73</v>
      </c>
      <c r="O2942" s="42">
        <v>-8.0000000000000002E-3</v>
      </c>
      <c r="P2942" s="42">
        <v>6.7999999999999996E-3</v>
      </c>
      <c r="Q2942" s="34" t="s">
        <v>100</v>
      </c>
      <c r="R2942" s="34">
        <v>0</v>
      </c>
      <c r="S2942" s="34">
        <v>80.06</v>
      </c>
      <c r="U2942" s="58">
        <f>VLOOKUP(AU2942,[1]expiry_dates!$B$2:$C$2894,2,FALSE)</f>
        <v>42789</v>
      </c>
      <c r="V2942" s="34" t="s">
        <v>123</v>
      </c>
      <c r="W2942" s="34" t="s">
        <v>101</v>
      </c>
      <c r="X2942" s="54">
        <v>42782.458333333336</v>
      </c>
      <c r="Y2942" s="34">
        <v>1.2</v>
      </c>
      <c r="Z2942" s="34">
        <v>42782.541666666664</v>
      </c>
      <c r="AA2942" s="34">
        <v>1.35</v>
      </c>
      <c r="AB2942" s="34">
        <v>0.125</v>
      </c>
      <c r="AC2942" s="34">
        <v>-9563.41</v>
      </c>
      <c r="AD2942" s="34">
        <v>-0.125</v>
      </c>
      <c r="AE2942" s="34">
        <v>63756.09</v>
      </c>
      <c r="AF2942" s="34">
        <v>76507.3</v>
      </c>
      <c r="AG2942" s="34">
        <v>5284225.57</v>
      </c>
      <c r="AH2942" s="34">
        <v>9</v>
      </c>
      <c r="AI2942" s="34">
        <v>-1062.5999999999999</v>
      </c>
      <c r="AJ2942" s="34">
        <v>-0.125</v>
      </c>
      <c r="AK2942" s="34">
        <v>0.125</v>
      </c>
      <c r="AL2942" s="34" t="s">
        <v>100</v>
      </c>
      <c r="AM2942" s="34">
        <v>81.349999999999994</v>
      </c>
      <c r="AN2942" s="34">
        <v>20166.55</v>
      </c>
      <c r="AO2942" s="34">
        <v>80.06</v>
      </c>
      <c r="AP2942" s="34">
        <v>0</v>
      </c>
      <c r="AR2942" s="45"/>
      <c r="AS2942" s="49"/>
      <c r="AT2942" s="45"/>
      <c r="AU2942" s="31">
        <v>42782</v>
      </c>
      <c r="AV2942" s="57">
        <v>0.45833333333333331</v>
      </c>
      <c r="AW2942" s="31" t="s">
        <v>231</v>
      </c>
      <c r="AY2942" s="32"/>
      <c r="BA2942" s="32"/>
      <c r="BG2942" s="32"/>
      <c r="BH2942" s="32"/>
    </row>
    <row r="2943" spans="1:60">
      <c r="A2943" s="34" t="s">
        <v>98</v>
      </c>
      <c r="B2943" s="34" t="s">
        <v>101</v>
      </c>
      <c r="C2943" s="38">
        <v>42782.541666666664</v>
      </c>
      <c r="D2943" s="34">
        <v>80.7</v>
      </c>
      <c r="E2943" s="38">
        <v>42783.385416666664</v>
      </c>
      <c r="F2943" s="34">
        <v>81.5</v>
      </c>
      <c r="G2943" s="42">
        <v>9.9000000000000008E-3</v>
      </c>
      <c r="H2943" s="34">
        <v>-499.43</v>
      </c>
      <c r="I2943" s="42">
        <v>-9.9000000000000008E-3</v>
      </c>
      <c r="J2943" s="34">
        <v>624.28219999999999</v>
      </c>
      <c r="K2943" s="34">
        <v>50379.57</v>
      </c>
      <c r="L2943" s="34">
        <v>75290.73</v>
      </c>
      <c r="M2943" s="34">
        <v>15</v>
      </c>
      <c r="N2943" s="34">
        <v>-33.299999999999997</v>
      </c>
      <c r="O2943" s="42">
        <v>-1.12E-2</v>
      </c>
      <c r="P2943" s="42">
        <v>3.7000000000000002E-3</v>
      </c>
      <c r="Q2943" s="34" t="s">
        <v>100</v>
      </c>
      <c r="R2943" s="34">
        <v>0</v>
      </c>
      <c r="S2943" s="34">
        <v>81.900000000000006</v>
      </c>
      <c r="U2943" s="58">
        <f>VLOOKUP(AU2943,[1]expiry_dates!$B$2:$C$2894,2,FALSE)</f>
        <v>42789</v>
      </c>
      <c r="V2943" s="34" t="s">
        <v>132</v>
      </c>
      <c r="W2943" s="34" t="s">
        <v>101</v>
      </c>
      <c r="X2943" s="54">
        <v>42782.541666666664</v>
      </c>
      <c r="Y2943" s="34">
        <v>1.25</v>
      </c>
      <c r="Z2943" s="34">
        <v>42783.385416666664</v>
      </c>
      <c r="AA2943" s="34">
        <v>1.45</v>
      </c>
      <c r="AB2943" s="34">
        <v>0.16</v>
      </c>
      <c r="AC2943" s="34">
        <v>-12232.48</v>
      </c>
      <c r="AD2943" s="34">
        <v>-0.16</v>
      </c>
      <c r="AE2943" s="34">
        <v>61162.41</v>
      </c>
      <c r="AF2943" s="34">
        <v>76453.009999999995</v>
      </c>
      <c r="AG2943" s="34">
        <v>5271993.09</v>
      </c>
      <c r="AH2943" s="34">
        <v>15</v>
      </c>
      <c r="AI2943" s="34">
        <v>-815.5</v>
      </c>
      <c r="AJ2943" s="34">
        <v>-0.2</v>
      </c>
      <c r="AK2943" s="34">
        <v>0.08</v>
      </c>
      <c r="AL2943" s="34" t="s">
        <v>100</v>
      </c>
      <c r="AM2943" s="34">
        <v>80.7</v>
      </c>
      <c r="AN2943" s="34">
        <v>20218.349999999999</v>
      </c>
      <c r="AO2943" s="34">
        <v>81.900000000000006</v>
      </c>
      <c r="AP2943" s="34">
        <v>0</v>
      </c>
      <c r="AR2943" s="45"/>
      <c r="AS2943" s="49"/>
      <c r="AT2943" s="45"/>
      <c r="AU2943" s="31">
        <v>42782</v>
      </c>
      <c r="AV2943" s="57">
        <v>4.1666666666666664E-2</v>
      </c>
      <c r="AW2943" s="31" t="s">
        <v>232</v>
      </c>
      <c r="AY2943" s="32"/>
      <c r="BA2943" s="32"/>
      <c r="BG2943" s="32"/>
      <c r="BH2943" s="32"/>
    </row>
    <row r="2944" spans="1:60">
      <c r="A2944" s="34" t="s">
        <v>98</v>
      </c>
      <c r="B2944" s="34" t="s">
        <v>99</v>
      </c>
      <c r="C2944" s="38">
        <v>42783.385416666664</v>
      </c>
      <c r="D2944" s="34">
        <v>81.5</v>
      </c>
      <c r="E2944" s="38">
        <v>42783.447916666664</v>
      </c>
      <c r="F2944" s="34">
        <v>81</v>
      </c>
      <c r="G2944" s="42">
        <v>-6.1000000000000004E-3</v>
      </c>
      <c r="H2944" s="34">
        <v>-309.06</v>
      </c>
      <c r="I2944" s="42">
        <v>-6.1000000000000004E-3</v>
      </c>
      <c r="J2944" s="34">
        <v>618.11599999999999</v>
      </c>
      <c r="K2944" s="34">
        <v>50376.45</v>
      </c>
      <c r="L2944" s="34">
        <v>74981.67</v>
      </c>
      <c r="M2944" s="34">
        <v>7</v>
      </c>
      <c r="N2944" s="34">
        <v>-44.15</v>
      </c>
      <c r="O2944" s="42">
        <v>-6.7000000000000002E-3</v>
      </c>
      <c r="P2944" s="42">
        <v>7.4000000000000003E-3</v>
      </c>
      <c r="Q2944" s="34" t="s">
        <v>100</v>
      </c>
      <c r="R2944" s="34">
        <v>0</v>
      </c>
      <c r="S2944" s="34">
        <v>80.489999999999995</v>
      </c>
      <c r="U2944" s="58">
        <f>VLOOKUP(AU2944,[1]expiry_dates!$B$2:$C$2894,2,FALSE)</f>
        <v>42789</v>
      </c>
      <c r="V2944" s="34" t="s">
        <v>123</v>
      </c>
      <c r="W2944" s="34" t="s">
        <v>101</v>
      </c>
      <c r="X2944" s="54">
        <v>42783.385416666664</v>
      </c>
      <c r="Y2944" s="34">
        <v>1.2</v>
      </c>
      <c r="Z2944" s="34">
        <v>42783.447916666664</v>
      </c>
      <c r="AA2944" s="34">
        <v>1.45</v>
      </c>
      <c r="AB2944" s="34">
        <v>0.20830000000000001</v>
      </c>
      <c r="AC2944" s="34">
        <v>-15914.7</v>
      </c>
      <c r="AD2944" s="34">
        <v>-0.20830000000000001</v>
      </c>
      <c r="AE2944" s="34">
        <v>63658.79</v>
      </c>
      <c r="AF2944" s="34">
        <v>76390.55</v>
      </c>
      <c r="AG2944" s="34">
        <v>5256078.3899999997</v>
      </c>
      <c r="AH2944" s="34">
        <v>7</v>
      </c>
      <c r="AI2944" s="34">
        <v>-2273.5300000000002</v>
      </c>
      <c r="AJ2944" s="34">
        <v>-0.20830000000000001</v>
      </c>
      <c r="AK2944" s="34">
        <v>0.33329999999999999</v>
      </c>
      <c r="AL2944" s="34" t="s">
        <v>100</v>
      </c>
      <c r="AM2944" s="34">
        <v>81.5</v>
      </c>
      <c r="AN2944" s="34">
        <v>20931.900000000001</v>
      </c>
      <c r="AO2944" s="34">
        <v>80.489999999999995</v>
      </c>
      <c r="AP2944" s="34">
        <v>0</v>
      </c>
      <c r="AR2944" s="45"/>
      <c r="AS2944" s="49"/>
      <c r="AT2944" s="45"/>
      <c r="AU2944" s="31">
        <v>42783</v>
      </c>
      <c r="AV2944" s="57">
        <v>0.38541666666666669</v>
      </c>
      <c r="AW2944" s="31" t="s">
        <v>231</v>
      </c>
      <c r="AY2944" s="32"/>
      <c r="BA2944" s="32"/>
      <c r="BG2944" s="32"/>
      <c r="BH2944" s="32"/>
    </row>
    <row r="2945" spans="1:60">
      <c r="A2945" s="34" t="s">
        <v>98</v>
      </c>
      <c r="B2945" s="34" t="s">
        <v>101</v>
      </c>
      <c r="C2945" s="38">
        <v>42783.447916666664</v>
      </c>
      <c r="D2945" s="34">
        <v>81</v>
      </c>
      <c r="E2945" s="38">
        <v>42783.604166666664</v>
      </c>
      <c r="F2945" s="34">
        <v>81.3</v>
      </c>
      <c r="G2945" s="42">
        <v>3.7000000000000002E-3</v>
      </c>
      <c r="H2945" s="34">
        <v>-186.58</v>
      </c>
      <c r="I2945" s="42">
        <v>-3.7000000000000002E-3</v>
      </c>
      <c r="J2945" s="34">
        <v>621.91819999999996</v>
      </c>
      <c r="K2945" s="34">
        <v>50375.37</v>
      </c>
      <c r="L2945" s="34">
        <v>74795.100000000006</v>
      </c>
      <c r="M2945" s="34">
        <v>16</v>
      </c>
      <c r="N2945" s="34">
        <v>-11.66</v>
      </c>
      <c r="O2945" s="42">
        <v>-6.1999999999999998E-3</v>
      </c>
      <c r="P2945" s="42">
        <v>3.7000000000000002E-3</v>
      </c>
      <c r="Q2945" s="34" t="s">
        <v>100</v>
      </c>
      <c r="R2945" s="34">
        <v>0</v>
      </c>
      <c r="S2945" s="34">
        <v>82.1</v>
      </c>
      <c r="U2945" s="58">
        <f>VLOOKUP(AU2945,[1]expiry_dates!$B$2:$C$2894,2,FALSE)</f>
        <v>42789</v>
      </c>
      <c r="V2945" s="34" t="s">
        <v>132</v>
      </c>
      <c r="W2945" s="34" t="s">
        <v>101</v>
      </c>
      <c r="X2945" s="54">
        <v>42783.447916666664</v>
      </c>
      <c r="Y2945" s="34">
        <v>1.35</v>
      </c>
      <c r="Z2945" s="34">
        <v>42783.604166666664</v>
      </c>
      <c r="AA2945" s="34">
        <v>1.45</v>
      </c>
      <c r="AB2945" s="34">
        <v>7.4099999999999999E-2</v>
      </c>
      <c r="AC2945" s="34">
        <v>-5652.76</v>
      </c>
      <c r="AD2945" s="34">
        <v>-7.4099999999999999E-2</v>
      </c>
      <c r="AE2945" s="34">
        <v>56527.57</v>
      </c>
      <c r="AF2945" s="34">
        <v>76312.22</v>
      </c>
      <c r="AG2945" s="34">
        <v>5250425.63</v>
      </c>
      <c r="AH2945" s="34">
        <v>16</v>
      </c>
      <c r="AI2945" s="34">
        <v>-353.3</v>
      </c>
      <c r="AJ2945" s="34">
        <v>-0.1111</v>
      </c>
      <c r="AK2945" s="34">
        <v>3.6999999999999998E-2</v>
      </c>
      <c r="AL2945" s="34" t="s">
        <v>100</v>
      </c>
      <c r="AM2945" s="34">
        <v>81</v>
      </c>
      <c r="AN2945" s="34">
        <v>20671.3</v>
      </c>
      <c r="AO2945" s="34">
        <v>82.1</v>
      </c>
      <c r="AP2945" s="34">
        <v>0</v>
      </c>
      <c r="AR2945" s="45"/>
      <c r="AS2945" s="49"/>
      <c r="AT2945" s="45"/>
      <c r="AU2945" s="31">
        <v>42783</v>
      </c>
      <c r="AV2945" s="57">
        <v>0.44791666666666669</v>
      </c>
      <c r="AW2945" s="31" t="s">
        <v>231</v>
      </c>
      <c r="AY2945" s="32"/>
      <c r="BA2945" s="32"/>
      <c r="BG2945" s="32"/>
      <c r="BH2945" s="32"/>
    </row>
    <row r="2946" spans="1:60">
      <c r="A2946" s="34" t="s">
        <v>98</v>
      </c>
      <c r="B2946" s="34" t="s">
        <v>99</v>
      </c>
      <c r="C2946" s="38">
        <v>42783.604166666664</v>
      </c>
      <c r="D2946" s="34">
        <v>81.3</v>
      </c>
      <c r="E2946" s="38">
        <v>42786.510416666664</v>
      </c>
      <c r="F2946" s="34">
        <v>81.75</v>
      </c>
      <c r="G2946" s="42">
        <v>5.4999999999999997E-3</v>
      </c>
      <c r="H2946" s="34">
        <v>278.83</v>
      </c>
      <c r="I2946" s="42">
        <v>5.4999999999999997E-3</v>
      </c>
      <c r="J2946" s="34">
        <v>619.61180000000002</v>
      </c>
      <c r="K2946" s="34">
        <v>50374.44</v>
      </c>
      <c r="L2946" s="34">
        <v>75073.919999999998</v>
      </c>
      <c r="M2946" s="34">
        <v>21</v>
      </c>
      <c r="N2946" s="34">
        <v>13.28</v>
      </c>
      <c r="O2946" s="42">
        <v>-4.3E-3</v>
      </c>
      <c r="P2946" s="42">
        <v>1.78E-2</v>
      </c>
      <c r="Q2946" s="34" t="s">
        <v>100</v>
      </c>
      <c r="R2946" s="34">
        <v>0</v>
      </c>
      <c r="S2946" s="34">
        <v>80.7</v>
      </c>
      <c r="U2946" s="58">
        <f>VLOOKUP(AU2946,[1]expiry_dates!$B$2:$C$2894,2,FALSE)</f>
        <v>42789</v>
      </c>
      <c r="V2946" s="34" t="s">
        <v>123</v>
      </c>
      <c r="W2946" s="34" t="s">
        <v>101</v>
      </c>
      <c r="X2946" s="54">
        <v>42783.604166666664</v>
      </c>
      <c r="Y2946" s="34">
        <v>1.2</v>
      </c>
      <c r="Z2946" s="34">
        <v>42786.510416666664</v>
      </c>
      <c r="AA2946" s="34">
        <v>0.9</v>
      </c>
      <c r="AB2946" s="34">
        <v>-0.25</v>
      </c>
      <c r="AC2946" s="34">
        <v>19066.560000000001</v>
      </c>
      <c r="AD2946" s="34">
        <v>0.25</v>
      </c>
      <c r="AE2946" s="34">
        <v>63555.21</v>
      </c>
      <c r="AF2946" s="34">
        <v>76266.259999999995</v>
      </c>
      <c r="AG2946" s="34">
        <v>5269492.2</v>
      </c>
      <c r="AH2946" s="34">
        <v>21</v>
      </c>
      <c r="AI2946" s="34">
        <v>907.93</v>
      </c>
      <c r="AJ2946" s="34">
        <v>-0.20830000000000001</v>
      </c>
      <c r="AK2946" s="34">
        <v>0.33329999999999999</v>
      </c>
      <c r="AL2946" s="34" t="s">
        <v>100</v>
      </c>
      <c r="AM2946" s="34">
        <v>81.3</v>
      </c>
      <c r="AN2946" s="34">
        <v>20545.05</v>
      </c>
      <c r="AO2946" s="34">
        <v>80.7</v>
      </c>
      <c r="AP2946" s="34">
        <v>0</v>
      </c>
      <c r="AR2946" s="45"/>
      <c r="AS2946" s="49"/>
      <c r="AT2946" s="45"/>
      <c r="AU2946" s="31">
        <v>42783</v>
      </c>
      <c r="AV2946" s="57">
        <v>0.10416666666666667</v>
      </c>
      <c r="AW2946" s="31" t="s">
        <v>232</v>
      </c>
      <c r="AY2946" s="32"/>
      <c r="BA2946" s="32"/>
      <c r="BG2946" s="32"/>
      <c r="BH2946" s="32"/>
    </row>
    <row r="2947" spans="1:60">
      <c r="A2947" s="34" t="s">
        <v>98</v>
      </c>
      <c r="B2947" s="34" t="s">
        <v>101</v>
      </c>
      <c r="C2947" s="38">
        <v>42786.510416666664</v>
      </c>
      <c r="D2947" s="34">
        <v>81.75</v>
      </c>
      <c r="E2947" s="38">
        <v>42786.604166666664</v>
      </c>
      <c r="F2947" s="34">
        <v>82.35</v>
      </c>
      <c r="G2947" s="42">
        <v>7.3000000000000001E-3</v>
      </c>
      <c r="H2947" s="34">
        <v>-369.74</v>
      </c>
      <c r="I2947" s="42">
        <v>-7.3000000000000001E-3</v>
      </c>
      <c r="J2947" s="34">
        <v>616.22569999999996</v>
      </c>
      <c r="K2947" s="34">
        <v>50376.45</v>
      </c>
      <c r="L2947" s="34">
        <v>74704.179999999993</v>
      </c>
      <c r="M2947" s="34">
        <v>10</v>
      </c>
      <c r="N2947" s="34">
        <v>-36.97</v>
      </c>
      <c r="O2947" s="42">
        <v>-7.3000000000000001E-3</v>
      </c>
      <c r="P2947" s="42">
        <v>2.3999999999999998E-3</v>
      </c>
      <c r="Q2947" s="34" t="s">
        <v>100</v>
      </c>
      <c r="R2947" s="34">
        <v>0</v>
      </c>
      <c r="S2947" s="34">
        <v>82.75</v>
      </c>
      <c r="U2947" s="58">
        <f>VLOOKUP(AU2947,[1]expiry_dates!$B$2:$C$2894,2,FALSE)</f>
        <v>42789</v>
      </c>
      <c r="V2947" s="34" t="s">
        <v>132</v>
      </c>
      <c r="W2947" s="34" t="s">
        <v>101</v>
      </c>
      <c r="X2947" s="54">
        <v>42786.510416666664</v>
      </c>
      <c r="Y2947" s="34">
        <v>1.35</v>
      </c>
      <c r="Z2947" s="34">
        <v>42786.604166666664</v>
      </c>
      <c r="AA2947" s="34">
        <v>1.65</v>
      </c>
      <c r="AB2947" s="34">
        <v>0.22220000000000001</v>
      </c>
      <c r="AC2947" s="34">
        <v>-16973.16</v>
      </c>
      <c r="AD2947" s="34">
        <v>-0.22220000000000001</v>
      </c>
      <c r="AE2947" s="34">
        <v>56577.21</v>
      </c>
      <c r="AF2947" s="34">
        <v>76379.23</v>
      </c>
      <c r="AG2947" s="34">
        <v>5252519.04</v>
      </c>
      <c r="AH2947" s="34">
        <v>10</v>
      </c>
      <c r="AI2947" s="34">
        <v>-1697.32</v>
      </c>
      <c r="AJ2947" s="34">
        <v>-0.22220000000000001</v>
      </c>
      <c r="AK2947" s="34">
        <v>0</v>
      </c>
      <c r="AL2947" s="34" t="s">
        <v>100</v>
      </c>
      <c r="AM2947" s="34">
        <v>81.75</v>
      </c>
      <c r="AN2947" s="34">
        <v>20554.650000000001</v>
      </c>
      <c r="AO2947" s="34">
        <v>82.75</v>
      </c>
      <c r="AP2947" s="34">
        <v>0</v>
      </c>
      <c r="AR2947" s="45"/>
      <c r="AS2947" s="49"/>
      <c r="AT2947" s="45"/>
      <c r="AU2947" s="31">
        <v>42786</v>
      </c>
      <c r="AV2947" s="57">
        <v>0.51041666666666663</v>
      </c>
      <c r="AW2947" s="31" t="s">
        <v>232</v>
      </c>
      <c r="AY2947" s="32"/>
      <c r="BA2947" s="32"/>
      <c r="BG2947" s="32"/>
      <c r="BH2947" s="32"/>
    </row>
    <row r="2948" spans="1:60">
      <c r="A2948" s="34" t="s">
        <v>98</v>
      </c>
      <c r="B2948" s="34" t="s">
        <v>99</v>
      </c>
      <c r="C2948" s="38">
        <v>42786.604166666664</v>
      </c>
      <c r="D2948" s="34">
        <v>82.35</v>
      </c>
      <c r="E2948" s="38">
        <v>42787.427083333336</v>
      </c>
      <c r="F2948" s="34">
        <v>82.35</v>
      </c>
      <c r="G2948" s="42">
        <v>0</v>
      </c>
      <c r="H2948" s="34">
        <v>0</v>
      </c>
      <c r="I2948" s="42">
        <v>0</v>
      </c>
      <c r="J2948" s="34">
        <v>611.7115</v>
      </c>
      <c r="K2948" s="34">
        <v>50374.45</v>
      </c>
      <c r="L2948" s="34">
        <v>74704.179999999993</v>
      </c>
      <c r="M2948" s="34">
        <v>13</v>
      </c>
      <c r="N2948" s="34">
        <v>0</v>
      </c>
      <c r="O2948" s="42">
        <v>-5.4999999999999997E-3</v>
      </c>
      <c r="P2948" s="42">
        <v>1.03E-2</v>
      </c>
      <c r="Q2948" s="34" t="s">
        <v>100</v>
      </c>
      <c r="R2948" s="34">
        <v>0</v>
      </c>
      <c r="S2948" s="34">
        <v>81.55</v>
      </c>
      <c r="U2948" s="58">
        <f>VLOOKUP(AU2948,[1]expiry_dates!$B$2:$C$2894,2,FALSE)</f>
        <v>42789</v>
      </c>
      <c r="V2948" s="34" t="s">
        <v>123</v>
      </c>
      <c r="W2948" s="34" t="s">
        <v>101</v>
      </c>
      <c r="X2948" s="54">
        <v>42786.604166666664</v>
      </c>
      <c r="Y2948" s="34">
        <v>0.75</v>
      </c>
      <c r="Z2948" s="34">
        <v>42787.427083333336</v>
      </c>
      <c r="AA2948" s="34">
        <v>0.5</v>
      </c>
      <c r="AB2948" s="34">
        <v>-0.33329999999999999</v>
      </c>
      <c r="AC2948" s="34">
        <v>25430.29</v>
      </c>
      <c r="AD2948" s="34">
        <v>0.33329999999999999</v>
      </c>
      <c r="AE2948" s="34">
        <v>101721.2</v>
      </c>
      <c r="AF2948" s="34">
        <v>76290.880000000005</v>
      </c>
      <c r="AG2948" s="34">
        <v>5277949.33</v>
      </c>
      <c r="AH2948" s="34">
        <v>13</v>
      </c>
      <c r="AI2948" s="34">
        <v>1956.18</v>
      </c>
      <c r="AJ2948" s="34">
        <v>-0.2</v>
      </c>
      <c r="AK2948" s="34">
        <v>0.4</v>
      </c>
      <c r="AL2948" s="34" t="s">
        <v>100</v>
      </c>
      <c r="AM2948" s="34">
        <v>82.35</v>
      </c>
      <c r="AN2948" s="34">
        <v>20600.150000000001</v>
      </c>
      <c r="AO2948" s="34">
        <v>81.55</v>
      </c>
      <c r="AP2948" s="34">
        <v>0</v>
      </c>
      <c r="AR2948" s="45"/>
      <c r="AS2948" s="49"/>
      <c r="AT2948" s="45"/>
      <c r="AU2948" s="31">
        <v>42786</v>
      </c>
      <c r="AV2948" s="57">
        <v>0.10416666666666667</v>
      </c>
      <c r="AW2948" s="31" t="s">
        <v>232</v>
      </c>
      <c r="AY2948" s="32"/>
      <c r="BA2948" s="32"/>
      <c r="BG2948" s="32"/>
      <c r="BH2948" s="32"/>
    </row>
    <row r="2949" spans="1:60">
      <c r="A2949" s="34" t="s">
        <v>98</v>
      </c>
      <c r="B2949" s="34" t="s">
        <v>101</v>
      </c>
      <c r="C2949" s="38">
        <v>42787.427083333336</v>
      </c>
      <c r="D2949" s="34">
        <v>82.35</v>
      </c>
      <c r="E2949" s="38">
        <v>42787.53125</v>
      </c>
      <c r="F2949" s="34">
        <v>82.7</v>
      </c>
      <c r="G2949" s="42">
        <v>4.3E-3</v>
      </c>
      <c r="H2949" s="34">
        <v>-214.1</v>
      </c>
      <c r="I2949" s="42">
        <v>-4.3E-3</v>
      </c>
      <c r="J2949" s="34">
        <v>611.70960000000002</v>
      </c>
      <c r="K2949" s="34">
        <v>50374.29</v>
      </c>
      <c r="L2949" s="34">
        <v>74490.09</v>
      </c>
      <c r="M2949" s="34">
        <v>11</v>
      </c>
      <c r="N2949" s="34">
        <v>-19.46</v>
      </c>
      <c r="O2949" s="42">
        <v>-4.3E-3</v>
      </c>
      <c r="P2949" s="42">
        <v>9.1000000000000004E-3</v>
      </c>
      <c r="Q2949" s="34" t="s">
        <v>100</v>
      </c>
      <c r="R2949" s="34">
        <v>0</v>
      </c>
      <c r="S2949" s="34">
        <v>83.18</v>
      </c>
      <c r="U2949" s="58">
        <f>VLOOKUP(AU2949,[1]expiry_dates!$B$2:$C$2894,2,FALSE)</f>
        <v>42789</v>
      </c>
      <c r="V2949" s="34" t="s">
        <v>132</v>
      </c>
      <c r="W2949" s="34" t="s">
        <v>101</v>
      </c>
      <c r="X2949" s="54">
        <v>42787.427083333336</v>
      </c>
      <c r="Y2949" s="34">
        <v>1.25</v>
      </c>
      <c r="Z2949" s="34">
        <v>42787.53125</v>
      </c>
      <c r="AA2949" s="34">
        <v>1.5</v>
      </c>
      <c r="AB2949" s="34">
        <v>0.2</v>
      </c>
      <c r="AC2949" s="34">
        <v>-15283.04</v>
      </c>
      <c r="AD2949" s="34">
        <v>-0.2</v>
      </c>
      <c r="AE2949" s="34">
        <v>61132.14</v>
      </c>
      <c r="AF2949" s="34">
        <v>76415.17</v>
      </c>
      <c r="AG2949" s="34">
        <v>5262666.3</v>
      </c>
      <c r="AH2949" s="34">
        <v>11</v>
      </c>
      <c r="AI2949" s="34">
        <v>-1389.37</v>
      </c>
      <c r="AJ2949" s="34">
        <v>-0.2</v>
      </c>
      <c r="AK2949" s="34">
        <v>0.16</v>
      </c>
      <c r="AL2949" s="34" t="s">
        <v>100</v>
      </c>
      <c r="AM2949" s="34">
        <v>82.35</v>
      </c>
      <c r="AN2949" s="34">
        <v>20659.95</v>
      </c>
      <c r="AO2949" s="34">
        <v>83.18</v>
      </c>
      <c r="AP2949" s="34">
        <v>0</v>
      </c>
      <c r="AR2949" s="45"/>
      <c r="AS2949" s="49"/>
      <c r="AT2949" s="45"/>
      <c r="AU2949" s="31">
        <v>42787</v>
      </c>
      <c r="AV2949" s="57">
        <v>0.42708333333333331</v>
      </c>
      <c r="AW2949" s="31" t="s">
        <v>231</v>
      </c>
      <c r="AY2949" s="32"/>
      <c r="BA2949" s="32"/>
      <c r="BG2949" s="32"/>
      <c r="BH2949" s="32"/>
    </row>
    <row r="2950" spans="1:60">
      <c r="A2950" s="34" t="s">
        <v>98</v>
      </c>
      <c r="B2950" s="34" t="s">
        <v>99</v>
      </c>
      <c r="C2950" s="38">
        <v>42787.53125</v>
      </c>
      <c r="D2950" s="34">
        <v>82.7</v>
      </c>
      <c r="E2950" s="38">
        <v>42788.385416666664</v>
      </c>
      <c r="F2950" s="34">
        <v>82.6</v>
      </c>
      <c r="G2950" s="42">
        <v>-1.1999999999999999E-3</v>
      </c>
      <c r="H2950" s="34">
        <v>-60.91</v>
      </c>
      <c r="I2950" s="42">
        <v>-1.1999999999999999E-3</v>
      </c>
      <c r="J2950" s="34">
        <v>609.11519999999996</v>
      </c>
      <c r="K2950" s="34">
        <v>50373.83</v>
      </c>
      <c r="L2950" s="34">
        <v>74429.179999999993</v>
      </c>
      <c r="M2950" s="34">
        <v>16</v>
      </c>
      <c r="N2950" s="34">
        <v>-3.81</v>
      </c>
      <c r="O2950" s="42">
        <v>-1.21E-2</v>
      </c>
      <c r="P2950" s="42">
        <v>1.09E-2</v>
      </c>
      <c r="Q2950" s="34" t="s">
        <v>100</v>
      </c>
      <c r="R2950" s="34">
        <v>0</v>
      </c>
      <c r="S2950" s="34">
        <v>81.63</v>
      </c>
      <c r="U2950" s="58">
        <f>VLOOKUP(AU2950,[1]expiry_dates!$B$2:$C$2894,2,FALSE)</f>
        <v>42789</v>
      </c>
      <c r="V2950" s="34" t="s">
        <v>123</v>
      </c>
      <c r="W2950" s="34" t="s">
        <v>101</v>
      </c>
      <c r="X2950" s="54">
        <v>42787.53125</v>
      </c>
      <c r="Y2950" s="34">
        <v>0.45</v>
      </c>
      <c r="Z2950" s="34">
        <v>42788.385416666664</v>
      </c>
      <c r="AA2950" s="34">
        <v>0.4</v>
      </c>
      <c r="AB2950" s="34">
        <v>-0.1111</v>
      </c>
      <c r="AC2950" s="34">
        <v>8487.75</v>
      </c>
      <c r="AD2950" s="34">
        <v>0.1111</v>
      </c>
      <c r="AE2950" s="34">
        <v>169755</v>
      </c>
      <c r="AF2950" s="34">
        <v>76389.75</v>
      </c>
      <c r="AG2950" s="34">
        <v>5271154.05</v>
      </c>
      <c r="AH2950" s="34">
        <v>16</v>
      </c>
      <c r="AI2950" s="34">
        <v>530.48</v>
      </c>
      <c r="AJ2950" s="34">
        <v>-0.44440000000000002</v>
      </c>
      <c r="AK2950" s="34">
        <v>0.22220000000000001</v>
      </c>
      <c r="AL2950" s="34" t="s">
        <v>100</v>
      </c>
      <c r="AM2950" s="34">
        <v>82.7</v>
      </c>
      <c r="AN2950" s="34">
        <v>20683.7</v>
      </c>
      <c r="AO2950" s="34">
        <v>81.63</v>
      </c>
      <c r="AP2950" s="34">
        <v>0</v>
      </c>
      <c r="AR2950" s="45"/>
      <c r="AS2950" s="49"/>
      <c r="AT2950" s="45"/>
      <c r="AU2950" s="31">
        <v>42787</v>
      </c>
      <c r="AV2950" s="57">
        <v>0.53125</v>
      </c>
      <c r="AW2950" s="31" t="s">
        <v>232</v>
      </c>
      <c r="AY2950" s="32"/>
      <c r="BA2950" s="32"/>
      <c r="BG2950" s="32"/>
      <c r="BH2950" s="32"/>
    </row>
    <row r="2951" spans="1:60">
      <c r="A2951" s="34" t="s">
        <v>98</v>
      </c>
      <c r="B2951" s="34" t="s">
        <v>101</v>
      </c>
      <c r="C2951" s="38">
        <v>42788.385416666664</v>
      </c>
      <c r="D2951" s="34">
        <v>82.6</v>
      </c>
      <c r="E2951" s="38">
        <v>42789.385416666664</v>
      </c>
      <c r="F2951" s="34">
        <v>82.4</v>
      </c>
      <c r="G2951" s="42">
        <v>-2.3999999999999998E-3</v>
      </c>
      <c r="H2951" s="34">
        <v>121.97</v>
      </c>
      <c r="I2951" s="42">
        <v>2.3999999999999998E-3</v>
      </c>
      <c r="J2951" s="34">
        <v>609.83969999999999</v>
      </c>
      <c r="K2951" s="34">
        <v>50372.75</v>
      </c>
      <c r="L2951" s="34">
        <v>74551.14</v>
      </c>
      <c r="M2951" s="34">
        <v>30</v>
      </c>
      <c r="N2951" s="34">
        <v>4.07</v>
      </c>
      <c r="O2951" s="42">
        <v>-4.1999999999999997E-3</v>
      </c>
      <c r="P2951" s="42">
        <v>1.8200000000000001E-2</v>
      </c>
      <c r="Q2951" s="34" t="s">
        <v>100</v>
      </c>
      <c r="R2951" s="34">
        <v>0</v>
      </c>
      <c r="S2951" s="34">
        <v>83.56</v>
      </c>
      <c r="U2951" s="58">
        <f>VLOOKUP(AU2951,[1]expiry_dates!$B$2:$C$2894,2,FALSE)</f>
        <v>42789</v>
      </c>
      <c r="V2951" s="34" t="s">
        <v>125</v>
      </c>
      <c r="W2951" s="34" t="s">
        <v>101</v>
      </c>
      <c r="X2951" s="54">
        <v>42788.385416666664</v>
      </c>
      <c r="Y2951" s="34">
        <v>0.55000000000000004</v>
      </c>
      <c r="Z2951" s="34">
        <v>42789.385416666664</v>
      </c>
      <c r="AA2951" s="34">
        <v>0.3</v>
      </c>
      <c r="AB2951" s="34">
        <v>-0.45450000000000002</v>
      </c>
      <c r="AC2951" s="34">
        <v>34707.17</v>
      </c>
      <c r="AD2951" s="34">
        <v>0.45450000000000002</v>
      </c>
      <c r="AE2951" s="34">
        <v>138828.70000000001</v>
      </c>
      <c r="AF2951" s="34">
        <v>76355.77</v>
      </c>
      <c r="AG2951" s="34">
        <v>5305861.21</v>
      </c>
      <c r="AH2951" s="34">
        <v>30</v>
      </c>
      <c r="AI2951" s="34">
        <v>1156.9100000000001</v>
      </c>
      <c r="AJ2951" s="34">
        <v>-0.18179999999999999</v>
      </c>
      <c r="AK2951" s="34">
        <v>0.63639999999999997</v>
      </c>
      <c r="AL2951" s="34" t="s">
        <v>100</v>
      </c>
      <c r="AM2951" s="34">
        <v>82.6</v>
      </c>
      <c r="AN2951" s="34">
        <v>20917.55</v>
      </c>
      <c r="AO2951" s="34">
        <v>83.56</v>
      </c>
      <c r="AP2951" s="34">
        <v>0</v>
      </c>
      <c r="AR2951" s="45"/>
      <c r="AS2951" s="49"/>
      <c r="AT2951" s="45"/>
      <c r="AU2951" s="31">
        <v>42788</v>
      </c>
      <c r="AV2951" s="57">
        <v>0.38541666666666669</v>
      </c>
      <c r="AW2951" s="31" t="s">
        <v>231</v>
      </c>
      <c r="AY2951" s="32"/>
      <c r="BA2951" s="32"/>
      <c r="BG2951" s="32"/>
      <c r="BH2951" s="32"/>
    </row>
    <row r="2952" spans="1:60">
      <c r="A2952" s="34" t="s">
        <v>98</v>
      </c>
      <c r="B2952" s="34" t="s">
        <v>99</v>
      </c>
      <c r="C2952" s="38">
        <v>42789.385416666664</v>
      </c>
      <c r="D2952" s="34">
        <v>82.4</v>
      </c>
      <c r="E2952" s="38">
        <v>42789.510416666664</v>
      </c>
      <c r="F2952" s="34">
        <v>82.2</v>
      </c>
      <c r="G2952" s="42">
        <v>-2.3999999999999998E-3</v>
      </c>
      <c r="H2952" s="34">
        <v>-122.26</v>
      </c>
      <c r="I2952" s="42">
        <v>-2.3999999999999998E-3</v>
      </c>
      <c r="J2952" s="34">
        <v>611.30319999999995</v>
      </c>
      <c r="K2952" s="34">
        <v>50371.38</v>
      </c>
      <c r="L2952" s="34">
        <v>74428.88</v>
      </c>
      <c r="M2952" s="34">
        <v>13</v>
      </c>
      <c r="N2952" s="34">
        <v>-9.4</v>
      </c>
      <c r="O2952" s="42">
        <v>-4.8999999999999998E-3</v>
      </c>
      <c r="P2952" s="42">
        <v>6.1000000000000004E-3</v>
      </c>
      <c r="Q2952" s="34" t="s">
        <v>100</v>
      </c>
      <c r="R2952" s="34">
        <v>0</v>
      </c>
      <c r="S2952" s="34">
        <v>81.2</v>
      </c>
      <c r="U2952" s="58">
        <f>VLOOKUP(AU2952,[1]expiry_dates!$B$2:$C$2894,2,FALSE)</f>
        <v>42789</v>
      </c>
      <c r="V2952" s="34" t="s">
        <v>123</v>
      </c>
      <c r="W2952" s="34" t="s">
        <v>101</v>
      </c>
      <c r="X2952" s="54">
        <v>42789.385416666664</v>
      </c>
      <c r="Y2952" s="34">
        <v>0.2</v>
      </c>
      <c r="Z2952" s="34">
        <v>42789.510416666664</v>
      </c>
      <c r="AA2952" s="34">
        <v>0.2</v>
      </c>
      <c r="AB2952" s="34">
        <v>0</v>
      </c>
      <c r="AC2952" s="34">
        <v>0</v>
      </c>
      <c r="AD2952" s="34">
        <v>0</v>
      </c>
      <c r="AE2952" s="34">
        <v>382993.6</v>
      </c>
      <c r="AF2952" s="34">
        <v>76598.720000000001</v>
      </c>
      <c r="AG2952" s="34">
        <v>5305861.21</v>
      </c>
      <c r="AH2952" s="34">
        <v>13</v>
      </c>
      <c r="AI2952" s="34">
        <v>0</v>
      </c>
      <c r="AJ2952" s="34">
        <v>-1</v>
      </c>
      <c r="AK2952" s="34">
        <v>0.25</v>
      </c>
      <c r="AL2952" s="34" t="s">
        <v>100</v>
      </c>
      <c r="AM2952" s="34">
        <v>82.4</v>
      </c>
      <c r="AN2952" s="34">
        <v>20847.55</v>
      </c>
      <c r="AO2952" s="34">
        <v>81.2</v>
      </c>
      <c r="AP2952" s="34">
        <v>0</v>
      </c>
      <c r="AR2952" s="45"/>
      <c r="AS2952" s="49"/>
      <c r="AT2952" s="45"/>
      <c r="AU2952" s="31">
        <v>42789</v>
      </c>
      <c r="AV2952" s="57">
        <v>0.38541666666666669</v>
      </c>
      <c r="AW2952" s="31" t="s">
        <v>231</v>
      </c>
      <c r="AY2952" s="32"/>
      <c r="BA2952" s="32"/>
      <c r="BG2952" s="32"/>
      <c r="BH2952" s="32"/>
    </row>
    <row r="2953" spans="1:60">
      <c r="A2953" s="34" t="s">
        <v>98</v>
      </c>
      <c r="B2953" s="34" t="s">
        <v>101</v>
      </c>
      <c r="C2953" s="38">
        <v>42789.510416666664</v>
      </c>
      <c r="D2953" s="34">
        <v>82.2</v>
      </c>
      <c r="E2953" s="38">
        <v>42789.6875</v>
      </c>
      <c r="F2953" s="34">
        <v>81.650000000000006</v>
      </c>
      <c r="G2953" s="42">
        <v>-6.7000000000000002E-3</v>
      </c>
      <c r="H2953" s="34">
        <v>337.04</v>
      </c>
      <c r="I2953" s="42">
        <v>6.7000000000000002E-3</v>
      </c>
      <c r="J2953" s="34">
        <v>612.79610000000002</v>
      </c>
      <c r="K2953" s="34">
        <v>50371.839999999997</v>
      </c>
      <c r="L2953" s="34">
        <v>74765.919999999998</v>
      </c>
      <c r="M2953" s="34">
        <v>16</v>
      </c>
      <c r="N2953" s="34">
        <v>21.06</v>
      </c>
      <c r="O2953" s="42">
        <v>-3.0000000000000001E-3</v>
      </c>
      <c r="P2953" s="42">
        <v>1.09E-2</v>
      </c>
      <c r="Q2953" s="34" t="s">
        <v>100</v>
      </c>
      <c r="R2953" s="34">
        <v>0</v>
      </c>
      <c r="S2953" s="34">
        <v>82.88</v>
      </c>
      <c r="U2953" s="58">
        <f>VLOOKUP(AU2953,[1]expiry_dates!$B$2:$C$2894,2,FALSE)</f>
        <v>42789</v>
      </c>
      <c r="V2953" s="34" t="s">
        <v>132</v>
      </c>
      <c r="W2953" s="34" t="s">
        <v>101</v>
      </c>
      <c r="X2953" s="54">
        <v>42789.510416666664</v>
      </c>
      <c r="Y2953" s="34">
        <v>0.5</v>
      </c>
      <c r="Z2953" s="34">
        <v>42789.6875</v>
      </c>
      <c r="AA2953" s="34">
        <v>0.05</v>
      </c>
      <c r="AB2953" s="34">
        <v>-0.9</v>
      </c>
      <c r="AC2953" s="34">
        <v>68790.2</v>
      </c>
      <c r="AD2953" s="34">
        <v>0.9</v>
      </c>
      <c r="AE2953" s="34">
        <v>152867.1</v>
      </c>
      <c r="AF2953" s="34">
        <v>76433.55</v>
      </c>
      <c r="AG2953" s="34">
        <v>5374651.4100000001</v>
      </c>
      <c r="AH2953" s="34">
        <v>16</v>
      </c>
      <c r="AI2953" s="34">
        <v>4299.3900000000003</v>
      </c>
      <c r="AJ2953" s="34">
        <v>-0.1</v>
      </c>
      <c r="AK2953" s="34">
        <v>0.9</v>
      </c>
      <c r="AL2953" s="34" t="s">
        <v>100</v>
      </c>
      <c r="AM2953" s="34">
        <v>82.2</v>
      </c>
      <c r="AN2953" s="34">
        <v>20891.849999999999</v>
      </c>
      <c r="AO2953" s="34">
        <v>82.88</v>
      </c>
      <c r="AP2953" s="34">
        <v>0</v>
      </c>
      <c r="AR2953" s="45"/>
      <c r="AS2953" s="49"/>
      <c r="AT2953" s="45"/>
      <c r="AU2953" s="31">
        <v>42789</v>
      </c>
      <c r="AV2953" s="57">
        <v>0.51041666666666663</v>
      </c>
      <c r="AW2953" s="31" t="s">
        <v>232</v>
      </c>
      <c r="AY2953" s="32"/>
      <c r="BA2953" s="32"/>
      <c r="BG2953" s="32"/>
      <c r="BH2953" s="32"/>
    </row>
    <row r="2954" spans="1:60">
      <c r="A2954" s="34" t="s">
        <v>98</v>
      </c>
      <c r="B2954" s="34" t="s">
        <v>101</v>
      </c>
      <c r="C2954" s="38">
        <v>42793.385416666664</v>
      </c>
      <c r="D2954" s="34">
        <v>80.95</v>
      </c>
      <c r="E2954" s="38">
        <v>42794.416666666664</v>
      </c>
      <c r="F2954" s="34">
        <v>79.3</v>
      </c>
      <c r="G2954" s="42">
        <v>-2.0400000000000001E-2</v>
      </c>
      <c r="H2954" s="34">
        <v>1026.77</v>
      </c>
      <c r="I2954" s="42">
        <v>2.0400000000000001E-2</v>
      </c>
      <c r="J2954" s="34">
        <v>622.28330000000005</v>
      </c>
      <c r="K2954" s="34">
        <v>50373.83</v>
      </c>
      <c r="L2954" s="34">
        <v>75792.69</v>
      </c>
      <c r="M2954" s="34">
        <v>33</v>
      </c>
      <c r="N2954" s="34">
        <v>31.11</v>
      </c>
      <c r="O2954" s="42">
        <v>-8.0000000000000002E-3</v>
      </c>
      <c r="P2954" s="42">
        <v>3.5799999999999998E-2</v>
      </c>
      <c r="Q2954" s="34" t="s">
        <v>100</v>
      </c>
      <c r="R2954" s="34">
        <v>0</v>
      </c>
      <c r="S2954" s="34">
        <v>82.21</v>
      </c>
      <c r="U2954" s="58">
        <f>VLOOKUP(AU2954,[1]expiry_dates!$B$2:$C$2894,2,FALSE)</f>
        <v>42824</v>
      </c>
      <c r="V2954" s="34" t="s">
        <v>132</v>
      </c>
      <c r="W2954" s="34" t="s">
        <v>101</v>
      </c>
      <c r="X2954" s="54">
        <v>42793.385416666664</v>
      </c>
      <c r="Y2954" s="34">
        <v>4</v>
      </c>
      <c r="Z2954" s="34">
        <v>42794.416666666664</v>
      </c>
      <c r="AA2954" s="34">
        <v>2.7</v>
      </c>
      <c r="AB2954" s="34">
        <v>-0.32500000000000001</v>
      </c>
      <c r="AC2954" s="34">
        <v>24983.81</v>
      </c>
      <c r="AD2954" s="34">
        <v>0.32500000000000001</v>
      </c>
      <c r="AE2954" s="34">
        <v>19218.310000000001</v>
      </c>
      <c r="AF2954" s="34">
        <v>76873.259999999995</v>
      </c>
      <c r="AG2954" s="34">
        <v>5399635.2199999997</v>
      </c>
      <c r="AH2954" s="34">
        <v>33</v>
      </c>
      <c r="AI2954" s="34">
        <v>757.09</v>
      </c>
      <c r="AJ2954" s="34">
        <v>0</v>
      </c>
      <c r="AK2954" s="34">
        <v>0.45</v>
      </c>
      <c r="AL2954" s="34" t="s">
        <v>100</v>
      </c>
      <c r="AM2954" s="34">
        <v>80.95</v>
      </c>
      <c r="AN2954" s="34">
        <v>20777.150000000001</v>
      </c>
      <c r="AO2954" s="34">
        <v>82.21</v>
      </c>
      <c r="AP2954" s="34">
        <v>0</v>
      </c>
      <c r="AR2954" s="45"/>
      <c r="AS2954" s="49"/>
      <c r="AT2954" s="45"/>
      <c r="AU2954" s="31">
        <v>42793</v>
      </c>
      <c r="AV2954" s="57">
        <v>0.38541666666666669</v>
      </c>
      <c r="AW2954" s="31" t="s">
        <v>231</v>
      </c>
      <c r="AY2954" s="32"/>
      <c r="BA2954" s="32"/>
      <c r="BG2954" s="32"/>
      <c r="BH2954" s="32"/>
    </row>
    <row r="2955" spans="1:60">
      <c r="A2955" s="34" t="s">
        <v>98</v>
      </c>
      <c r="B2955" s="34" t="s">
        <v>99</v>
      </c>
      <c r="C2955" s="38">
        <v>42794.416666666664</v>
      </c>
      <c r="D2955" s="34">
        <v>79.3</v>
      </c>
      <c r="E2955" s="38">
        <v>42794.53125</v>
      </c>
      <c r="F2955" s="34">
        <v>79.05</v>
      </c>
      <c r="G2955" s="42">
        <v>-3.2000000000000002E-3</v>
      </c>
      <c r="H2955" s="34">
        <v>-158.82</v>
      </c>
      <c r="I2955" s="42">
        <v>-3.2000000000000002E-3</v>
      </c>
      <c r="J2955" s="34">
        <v>635.29190000000006</v>
      </c>
      <c r="K2955" s="34">
        <v>50378.65</v>
      </c>
      <c r="L2955" s="34">
        <v>75633.86</v>
      </c>
      <c r="M2955" s="34">
        <v>12</v>
      </c>
      <c r="N2955" s="34">
        <v>-13.24</v>
      </c>
      <c r="O2955" s="42">
        <v>-8.2000000000000007E-3</v>
      </c>
      <c r="P2955" s="42">
        <v>3.8E-3</v>
      </c>
      <c r="Q2955" s="34" t="s">
        <v>100</v>
      </c>
      <c r="R2955" s="34">
        <v>0</v>
      </c>
      <c r="S2955" s="34">
        <v>78.11</v>
      </c>
      <c r="U2955" s="58">
        <f>VLOOKUP(AU2955,[1]expiry_dates!$B$2:$C$2894,2,FALSE)</f>
        <v>42824</v>
      </c>
      <c r="V2955" s="34" t="s">
        <v>127</v>
      </c>
      <c r="W2955" s="34" t="s">
        <v>101</v>
      </c>
      <c r="X2955" s="54">
        <v>42794.416666666664</v>
      </c>
      <c r="Y2955" s="34">
        <v>1.8</v>
      </c>
      <c r="Z2955" s="34">
        <v>42794.53125</v>
      </c>
      <c r="AA2955" s="34">
        <v>1.8</v>
      </c>
      <c r="AB2955" s="34">
        <v>0</v>
      </c>
      <c r="AC2955" s="34">
        <v>0</v>
      </c>
      <c r="AD2955" s="34">
        <v>0</v>
      </c>
      <c r="AE2955" s="34">
        <v>42776.77</v>
      </c>
      <c r="AF2955" s="34">
        <v>76998.179999999993</v>
      </c>
      <c r="AG2955" s="34">
        <v>5399635.2199999997</v>
      </c>
      <c r="AH2955" s="34">
        <v>12</v>
      </c>
      <c r="AI2955" s="34">
        <v>0</v>
      </c>
      <c r="AJ2955" s="34">
        <v>-2.7799999999999998E-2</v>
      </c>
      <c r="AK2955" s="34">
        <v>5.5599999999999997E-2</v>
      </c>
      <c r="AL2955" s="34" t="s">
        <v>100</v>
      </c>
      <c r="AM2955" s="34">
        <v>79.3</v>
      </c>
      <c r="AN2955" s="34">
        <v>20649.25</v>
      </c>
      <c r="AO2955" s="34">
        <v>78.11</v>
      </c>
      <c r="AP2955" s="34">
        <v>0</v>
      </c>
      <c r="AR2955" s="45"/>
      <c r="AS2955" s="49"/>
      <c r="AT2955" s="45"/>
      <c r="AU2955" s="31">
        <v>42794</v>
      </c>
      <c r="AV2955" s="57">
        <v>0.41666666666666669</v>
      </c>
      <c r="AW2955" s="31" t="s">
        <v>231</v>
      </c>
      <c r="AY2955" s="32"/>
      <c r="BA2955" s="32"/>
      <c r="BG2955" s="32"/>
      <c r="BH2955" s="32"/>
    </row>
    <row r="2956" spans="1:60">
      <c r="A2956" s="34" t="s">
        <v>98</v>
      </c>
      <c r="B2956" s="34" t="s">
        <v>101</v>
      </c>
      <c r="C2956" s="38">
        <v>42794.53125</v>
      </c>
      <c r="D2956" s="34">
        <v>79.05</v>
      </c>
      <c r="E2956" s="38">
        <v>42794.614583333336</v>
      </c>
      <c r="F2956" s="34">
        <v>79.25</v>
      </c>
      <c r="G2956" s="42">
        <v>2.5000000000000001E-3</v>
      </c>
      <c r="H2956" s="34">
        <v>-127.46</v>
      </c>
      <c r="I2956" s="42">
        <v>-2.5000000000000001E-3</v>
      </c>
      <c r="J2956" s="34">
        <v>637.30100000000004</v>
      </c>
      <c r="K2956" s="34">
        <v>50378.65</v>
      </c>
      <c r="L2956" s="34">
        <v>75506.399999999994</v>
      </c>
      <c r="M2956" s="34">
        <v>9</v>
      </c>
      <c r="N2956" s="34">
        <v>-14.16</v>
      </c>
      <c r="O2956" s="42">
        <v>-2.5000000000000001E-3</v>
      </c>
      <c r="P2956" s="42">
        <v>4.4000000000000003E-3</v>
      </c>
      <c r="Q2956" s="34" t="s">
        <v>100</v>
      </c>
      <c r="R2956" s="34">
        <v>0</v>
      </c>
      <c r="S2956" s="34">
        <v>79.58</v>
      </c>
      <c r="U2956" s="58">
        <f>VLOOKUP(AU2956,[1]expiry_dates!$B$2:$C$2894,2,FALSE)</f>
        <v>42824</v>
      </c>
      <c r="V2956" s="34" t="s">
        <v>137</v>
      </c>
      <c r="W2956" s="34" t="s">
        <v>101</v>
      </c>
      <c r="X2956" s="54">
        <v>42794.53125</v>
      </c>
      <c r="Y2956" s="34">
        <v>6.25</v>
      </c>
      <c r="Z2956" s="34">
        <v>42794.614583333336</v>
      </c>
      <c r="AA2956" s="34">
        <v>6.25</v>
      </c>
      <c r="AB2956" s="34">
        <v>0</v>
      </c>
      <c r="AC2956" s="34">
        <v>0</v>
      </c>
      <c r="AD2956" s="34">
        <v>0</v>
      </c>
      <c r="AE2956" s="34">
        <v>12323.13</v>
      </c>
      <c r="AF2956" s="34">
        <v>77019.56</v>
      </c>
      <c r="AG2956" s="34">
        <v>5399635.2199999997</v>
      </c>
      <c r="AH2956" s="34">
        <v>9</v>
      </c>
      <c r="AI2956" s="34">
        <v>0</v>
      </c>
      <c r="AJ2956" s="34">
        <v>0</v>
      </c>
      <c r="AK2956" s="34">
        <v>0</v>
      </c>
      <c r="AL2956" s="34" t="s">
        <v>100</v>
      </c>
      <c r="AM2956" s="34">
        <v>79.05</v>
      </c>
      <c r="AN2956" s="34">
        <v>20612.8</v>
      </c>
      <c r="AO2956" s="34">
        <v>79.58</v>
      </c>
      <c r="AP2956" s="34">
        <v>0</v>
      </c>
      <c r="AR2956" s="45"/>
      <c r="AS2956" s="49"/>
      <c r="AT2956" s="45"/>
      <c r="AU2956" s="31">
        <v>42794</v>
      </c>
      <c r="AV2956" s="57">
        <v>0.53125</v>
      </c>
      <c r="AW2956" s="31" t="s">
        <v>232</v>
      </c>
      <c r="AY2956" s="32"/>
      <c r="BA2956" s="32"/>
      <c r="BG2956" s="32"/>
      <c r="BH2956" s="32"/>
    </row>
    <row r="2957" spans="1:60">
      <c r="A2957" s="34" t="s">
        <v>98</v>
      </c>
      <c r="B2957" s="34" t="s">
        <v>99</v>
      </c>
      <c r="C2957" s="38">
        <v>42794.614583333336</v>
      </c>
      <c r="D2957" s="34">
        <v>79.25</v>
      </c>
      <c r="E2957" s="38">
        <v>42795.489583333336</v>
      </c>
      <c r="F2957" s="34">
        <v>79.599999999999994</v>
      </c>
      <c r="G2957" s="42">
        <v>4.4000000000000003E-3</v>
      </c>
      <c r="H2957" s="34">
        <v>222.49</v>
      </c>
      <c r="I2957" s="42">
        <v>4.4000000000000003E-3</v>
      </c>
      <c r="J2957" s="34">
        <v>635.68669999999997</v>
      </c>
      <c r="K2957" s="34">
        <v>50378.17</v>
      </c>
      <c r="L2957" s="34">
        <v>75728.89</v>
      </c>
      <c r="M2957" s="34">
        <v>18</v>
      </c>
      <c r="N2957" s="34">
        <v>12.36</v>
      </c>
      <c r="O2957" s="42">
        <v>-3.2000000000000002E-3</v>
      </c>
      <c r="P2957" s="42">
        <v>1.9599999999999999E-2</v>
      </c>
      <c r="Q2957" s="34" t="s">
        <v>100</v>
      </c>
      <c r="R2957" s="34">
        <v>0</v>
      </c>
      <c r="S2957" s="34">
        <v>78.72</v>
      </c>
      <c r="U2957" s="58">
        <f>VLOOKUP(AU2957,[1]expiry_dates!$B$2:$C$2894,2,FALSE)</f>
        <v>42824</v>
      </c>
      <c r="V2957" s="34" t="s">
        <v>123</v>
      </c>
      <c r="W2957" s="34" t="s">
        <v>101</v>
      </c>
      <c r="X2957" s="54">
        <v>42794.614583333336</v>
      </c>
      <c r="Y2957" s="34">
        <v>3.8</v>
      </c>
      <c r="Z2957" s="34">
        <v>42795.489583333336</v>
      </c>
      <c r="AA2957" s="34">
        <v>3.75</v>
      </c>
      <c r="AB2957" s="34">
        <v>-1.32E-2</v>
      </c>
      <c r="AC2957" s="34">
        <v>1013.13</v>
      </c>
      <c r="AD2957" s="34">
        <v>1.32E-2</v>
      </c>
      <c r="AE2957" s="34">
        <v>20262.68</v>
      </c>
      <c r="AF2957" s="34">
        <v>76998.17</v>
      </c>
      <c r="AG2957" s="34">
        <v>5400648.3600000003</v>
      </c>
      <c r="AH2957" s="34">
        <v>18</v>
      </c>
      <c r="AI2957" s="34">
        <v>56.29</v>
      </c>
      <c r="AJ2957" s="34">
        <v>-2.63E-2</v>
      </c>
      <c r="AK2957" s="34">
        <v>0.19739999999999999</v>
      </c>
      <c r="AL2957" s="34" t="s">
        <v>100</v>
      </c>
      <c r="AM2957" s="34">
        <v>79.25</v>
      </c>
      <c r="AN2957" s="34">
        <v>20593.650000000001</v>
      </c>
      <c r="AO2957" s="34">
        <v>78.72</v>
      </c>
      <c r="AP2957" s="34">
        <v>0</v>
      </c>
      <c r="AR2957" s="45"/>
      <c r="AS2957" s="49"/>
      <c r="AT2957" s="45"/>
      <c r="AU2957" s="31">
        <v>42794</v>
      </c>
      <c r="AV2957" s="57">
        <v>0.11458333333333333</v>
      </c>
      <c r="AW2957" s="31" t="s">
        <v>232</v>
      </c>
      <c r="AY2957" s="32"/>
      <c r="BA2957" s="32"/>
      <c r="BG2957" s="32"/>
      <c r="BH2957" s="32"/>
    </row>
    <row r="2958" spans="1:60">
      <c r="A2958" s="34" t="s">
        <v>98</v>
      </c>
      <c r="B2958" s="34" t="s">
        <v>101</v>
      </c>
      <c r="C2958" s="38">
        <v>42795.489583333336</v>
      </c>
      <c r="D2958" s="34">
        <v>79.599999999999994</v>
      </c>
      <c r="E2958" s="38">
        <v>42795.572916666664</v>
      </c>
      <c r="F2958" s="34">
        <v>80.2</v>
      </c>
      <c r="G2958" s="42">
        <v>7.4999999999999997E-3</v>
      </c>
      <c r="H2958" s="34">
        <v>-379.75</v>
      </c>
      <c r="I2958" s="42">
        <v>-7.4999999999999997E-3</v>
      </c>
      <c r="J2958" s="34">
        <v>632.90949999999998</v>
      </c>
      <c r="K2958" s="34">
        <v>50379.6</v>
      </c>
      <c r="L2958" s="34">
        <v>75349.149999999994</v>
      </c>
      <c r="M2958" s="34">
        <v>9</v>
      </c>
      <c r="N2958" s="34">
        <v>-42.19</v>
      </c>
      <c r="O2958" s="42">
        <v>-8.2000000000000007E-3</v>
      </c>
      <c r="P2958" s="42">
        <v>1.9E-3</v>
      </c>
      <c r="Q2958" s="34" t="s">
        <v>100</v>
      </c>
      <c r="R2958" s="34">
        <v>0</v>
      </c>
      <c r="S2958" s="34">
        <v>80.75</v>
      </c>
      <c r="U2958" s="58">
        <f>VLOOKUP(AU2958,[1]expiry_dates!$B$2:$C$2894,2,FALSE)</f>
        <v>42824</v>
      </c>
      <c r="V2958" s="34" t="s">
        <v>126</v>
      </c>
      <c r="W2958" s="34" t="s">
        <v>101</v>
      </c>
      <c r="X2958" s="54">
        <v>42795.489583333336</v>
      </c>
      <c r="Y2958" s="34">
        <v>3.7</v>
      </c>
      <c r="Z2958" s="34">
        <v>42795.572916666664</v>
      </c>
      <c r="AA2958" s="34">
        <v>3.95</v>
      </c>
      <c r="AB2958" s="34">
        <v>6.7599999999999993E-2</v>
      </c>
      <c r="AC2958" s="34">
        <v>-5203.95</v>
      </c>
      <c r="AD2958" s="34">
        <v>-6.7599999999999993E-2</v>
      </c>
      <c r="AE2958" s="34">
        <v>20815.79</v>
      </c>
      <c r="AF2958" s="34">
        <v>77018.45</v>
      </c>
      <c r="AG2958" s="34">
        <v>5395444.4100000001</v>
      </c>
      <c r="AH2958" s="34">
        <v>9</v>
      </c>
      <c r="AI2958" s="34">
        <v>-578.22</v>
      </c>
      <c r="AJ2958" s="34">
        <v>-6.7599999999999993E-2</v>
      </c>
      <c r="AK2958" s="34">
        <v>2.7E-2</v>
      </c>
      <c r="AL2958" s="34" t="s">
        <v>100</v>
      </c>
      <c r="AM2958" s="34">
        <v>79.599999999999994</v>
      </c>
      <c r="AN2958" s="34">
        <v>20789.55</v>
      </c>
      <c r="AO2958" s="34">
        <v>80.75</v>
      </c>
      <c r="AP2958" s="34">
        <v>0</v>
      </c>
      <c r="AR2958" s="45"/>
      <c r="AS2958" s="49"/>
      <c r="AT2958" s="45"/>
      <c r="AU2958" s="31">
        <v>42795</v>
      </c>
      <c r="AV2958" s="57">
        <v>0.48958333333333331</v>
      </c>
      <c r="AW2958" s="31" t="s">
        <v>231</v>
      </c>
      <c r="AY2958" s="32"/>
      <c r="BA2958" s="32"/>
      <c r="BG2958" s="32"/>
      <c r="BH2958" s="32"/>
    </row>
    <row r="2959" spans="1:60">
      <c r="A2959" s="34" t="s">
        <v>98</v>
      </c>
      <c r="B2959" s="34" t="s">
        <v>99</v>
      </c>
      <c r="C2959" s="38">
        <v>42795.572916666664</v>
      </c>
      <c r="D2959" s="34">
        <v>80.2</v>
      </c>
      <c r="E2959" s="38">
        <v>42795.635416666664</v>
      </c>
      <c r="F2959" s="34">
        <v>79.8</v>
      </c>
      <c r="G2959" s="42">
        <v>-5.0000000000000001E-3</v>
      </c>
      <c r="H2959" s="34">
        <v>-251.26</v>
      </c>
      <c r="I2959" s="42">
        <v>-5.0000000000000001E-3</v>
      </c>
      <c r="J2959" s="34">
        <v>628.14099999999996</v>
      </c>
      <c r="K2959" s="34">
        <v>50376.91</v>
      </c>
      <c r="L2959" s="34">
        <v>75097.89</v>
      </c>
      <c r="M2959" s="34">
        <v>7</v>
      </c>
      <c r="N2959" s="34">
        <v>-35.89</v>
      </c>
      <c r="O2959" s="42">
        <v>-5.0000000000000001E-3</v>
      </c>
      <c r="P2959" s="42">
        <v>5.9999999999999995E-4</v>
      </c>
      <c r="Q2959" s="34" t="s">
        <v>100</v>
      </c>
      <c r="R2959" s="34">
        <v>0</v>
      </c>
      <c r="S2959" s="34">
        <v>79.45</v>
      </c>
      <c r="U2959" s="58">
        <f>VLOOKUP(AU2959,[1]expiry_dates!$B$2:$C$2894,2,FALSE)</f>
        <v>42824</v>
      </c>
      <c r="V2959" s="34" t="s">
        <v>135</v>
      </c>
      <c r="W2959" s="34" t="s">
        <v>101</v>
      </c>
      <c r="X2959" s="54">
        <v>42795.59375</v>
      </c>
      <c r="Y2959" s="34">
        <v>0.5</v>
      </c>
      <c r="Z2959" s="34">
        <v>42795.635416666664</v>
      </c>
      <c r="AA2959" s="34">
        <v>0.5</v>
      </c>
      <c r="AB2959" s="34">
        <v>0</v>
      </c>
      <c r="AC2959" s="34">
        <v>0</v>
      </c>
      <c r="AD2959" s="34">
        <v>0</v>
      </c>
      <c r="AE2959" s="34">
        <v>153954.4</v>
      </c>
      <c r="AF2959" s="34">
        <v>76977.22</v>
      </c>
      <c r="AG2959" s="34">
        <v>5395444.4100000001</v>
      </c>
      <c r="AH2959" s="34">
        <v>5</v>
      </c>
      <c r="AI2959" s="34">
        <v>0</v>
      </c>
      <c r="AJ2959" s="34">
        <v>0</v>
      </c>
      <c r="AK2959" s="34">
        <v>0</v>
      </c>
      <c r="AL2959" s="34" t="s">
        <v>100</v>
      </c>
      <c r="AM2959" s="34">
        <v>80.05</v>
      </c>
      <c r="AN2959" s="34">
        <v>20769.55</v>
      </c>
      <c r="AO2959" s="34">
        <v>79.540000000000006</v>
      </c>
      <c r="AP2959" s="34">
        <v>0</v>
      </c>
      <c r="AR2959" s="45"/>
      <c r="AS2959" s="49"/>
      <c r="AT2959" s="45"/>
      <c r="AU2959" s="31">
        <v>42795</v>
      </c>
      <c r="AV2959" s="57">
        <v>9.375E-2</v>
      </c>
      <c r="AW2959" s="31" t="s">
        <v>232</v>
      </c>
      <c r="AY2959" s="32"/>
      <c r="BA2959" s="32"/>
      <c r="BG2959" s="32"/>
      <c r="BH2959" s="32"/>
    </row>
    <row r="2960" spans="1:60">
      <c r="A2960" s="34" t="s">
        <v>98</v>
      </c>
      <c r="B2960" s="34" t="s">
        <v>101</v>
      </c>
      <c r="C2960" s="38">
        <v>42795.635416666664</v>
      </c>
      <c r="D2960" s="34">
        <v>79.8</v>
      </c>
      <c r="E2960" s="38">
        <v>42796.385416666664</v>
      </c>
      <c r="F2960" s="34">
        <v>79.849999999999994</v>
      </c>
      <c r="G2960" s="42">
        <v>5.9999999999999995E-4</v>
      </c>
      <c r="H2960" s="34">
        <v>-31.56</v>
      </c>
      <c r="I2960" s="42">
        <v>-5.9999999999999995E-4</v>
      </c>
      <c r="J2960" s="34">
        <v>631.27760000000001</v>
      </c>
      <c r="K2960" s="34">
        <v>50375.96</v>
      </c>
      <c r="L2960" s="34">
        <v>75066.33</v>
      </c>
      <c r="M2960" s="34">
        <v>6</v>
      </c>
      <c r="N2960" s="34">
        <v>-5.26</v>
      </c>
      <c r="O2960" s="42">
        <v>-3.8E-3</v>
      </c>
      <c r="P2960" s="42">
        <v>3.0999999999999999E-3</v>
      </c>
      <c r="Q2960" s="34" t="s">
        <v>100</v>
      </c>
      <c r="R2960" s="34">
        <v>0</v>
      </c>
      <c r="S2960" s="34">
        <v>80.239999999999995</v>
      </c>
      <c r="U2960" s="58">
        <f>VLOOKUP(AU2960,[1]expiry_dates!$B$2:$C$2894,2,FALSE)</f>
        <v>42824</v>
      </c>
      <c r="V2960" s="34" t="s">
        <v>126</v>
      </c>
      <c r="W2960" s="34" t="s">
        <v>101</v>
      </c>
      <c r="X2960" s="54">
        <v>42795.635416666664</v>
      </c>
      <c r="Y2960" s="34">
        <v>3.6</v>
      </c>
      <c r="Z2960" s="34">
        <v>42796.385416666664</v>
      </c>
      <c r="AA2960" s="34">
        <v>3.6</v>
      </c>
      <c r="AB2960" s="34">
        <v>0</v>
      </c>
      <c r="AC2960" s="34">
        <v>0</v>
      </c>
      <c r="AD2960" s="34">
        <v>0</v>
      </c>
      <c r="AE2960" s="34">
        <v>21382.560000000001</v>
      </c>
      <c r="AF2960" s="34">
        <v>76977.23</v>
      </c>
      <c r="AG2960" s="34">
        <v>5395444.4100000001</v>
      </c>
      <c r="AH2960" s="34">
        <v>6</v>
      </c>
      <c r="AI2960" s="34">
        <v>0</v>
      </c>
      <c r="AJ2960" s="34">
        <v>-9.7199999999999995E-2</v>
      </c>
      <c r="AK2960" s="34">
        <v>0</v>
      </c>
      <c r="AL2960" s="34" t="s">
        <v>100</v>
      </c>
      <c r="AM2960" s="34">
        <v>79.8</v>
      </c>
      <c r="AN2960" s="34">
        <v>20786.150000000001</v>
      </c>
      <c r="AO2960" s="34">
        <v>80.239999999999995</v>
      </c>
      <c r="AP2960" s="34">
        <v>0</v>
      </c>
      <c r="AR2960" s="45"/>
      <c r="AS2960" s="49"/>
      <c r="AT2960" s="45"/>
      <c r="AU2960" s="31">
        <v>42795</v>
      </c>
      <c r="AV2960" s="57">
        <v>0.13541666666666666</v>
      </c>
      <c r="AW2960" s="31" t="s">
        <v>232</v>
      </c>
      <c r="AY2960" s="32"/>
      <c r="BA2960" s="32"/>
      <c r="BG2960" s="32"/>
      <c r="BH2960" s="32"/>
    </row>
    <row r="2961" spans="1:60">
      <c r="A2961" s="34" t="s">
        <v>98</v>
      </c>
      <c r="B2961" s="34" t="s">
        <v>99</v>
      </c>
      <c r="C2961" s="38">
        <v>42796.385416666664</v>
      </c>
      <c r="D2961" s="34">
        <v>79.849999999999994</v>
      </c>
      <c r="E2961" s="38">
        <v>42796.458333333336</v>
      </c>
      <c r="F2961" s="34">
        <v>79.900000000000006</v>
      </c>
      <c r="G2961" s="42">
        <v>5.9999999999999995E-4</v>
      </c>
      <c r="H2961" s="34">
        <v>31.54</v>
      </c>
      <c r="I2961" s="42">
        <v>5.9999999999999995E-4</v>
      </c>
      <c r="J2961" s="34">
        <v>630.86469999999997</v>
      </c>
      <c r="K2961" s="34">
        <v>50374.54</v>
      </c>
      <c r="L2961" s="34">
        <v>75097.87</v>
      </c>
      <c r="M2961" s="34">
        <v>8</v>
      </c>
      <c r="N2961" s="34">
        <v>3.94</v>
      </c>
      <c r="O2961" s="42">
        <v>-2.5000000000000001E-3</v>
      </c>
      <c r="P2961" s="42">
        <v>0.01</v>
      </c>
      <c r="Q2961" s="34" t="s">
        <v>100</v>
      </c>
      <c r="R2961" s="34">
        <v>0</v>
      </c>
      <c r="S2961" s="34">
        <v>79.58</v>
      </c>
      <c r="U2961" s="58">
        <f>VLOOKUP(AU2961,[1]expiry_dates!$B$2:$C$2894,2,FALSE)</f>
        <v>42824</v>
      </c>
      <c r="V2961" s="34" t="s">
        <v>123</v>
      </c>
      <c r="W2961" s="34" t="s">
        <v>101</v>
      </c>
      <c r="X2961" s="54">
        <v>42796.385416666664</v>
      </c>
      <c r="Y2961" s="34">
        <v>3.55</v>
      </c>
      <c r="Z2961" s="34">
        <v>42796.458333333336</v>
      </c>
      <c r="AA2961" s="34">
        <v>3.3</v>
      </c>
      <c r="AB2961" s="34">
        <v>-7.0400000000000004E-2</v>
      </c>
      <c r="AC2961" s="34">
        <v>5420.93</v>
      </c>
      <c r="AD2961" s="34">
        <v>7.0400000000000004E-2</v>
      </c>
      <c r="AE2961" s="34">
        <v>21683.72</v>
      </c>
      <c r="AF2961" s="34">
        <v>76977.22</v>
      </c>
      <c r="AG2961" s="34">
        <v>5400865.3399999999</v>
      </c>
      <c r="AH2961" s="34">
        <v>8</v>
      </c>
      <c r="AI2961" s="34">
        <v>677.62</v>
      </c>
      <c r="AJ2961" s="34">
        <v>0</v>
      </c>
      <c r="AK2961" s="34">
        <v>0.14080000000000001</v>
      </c>
      <c r="AL2961" s="34" t="s">
        <v>100</v>
      </c>
      <c r="AM2961" s="34">
        <v>79.849999999999994</v>
      </c>
      <c r="AN2961" s="34">
        <v>20814.95</v>
      </c>
      <c r="AO2961" s="34">
        <v>79.58</v>
      </c>
      <c r="AP2961" s="34">
        <v>0</v>
      </c>
      <c r="AR2961" s="45"/>
      <c r="AS2961" s="49"/>
      <c r="AT2961" s="45"/>
      <c r="AU2961" s="31">
        <v>42796</v>
      </c>
      <c r="AV2961" s="57">
        <v>0.38541666666666669</v>
      </c>
      <c r="AW2961" s="31" t="s">
        <v>231</v>
      </c>
      <c r="AY2961" s="32"/>
      <c r="BA2961" s="32"/>
      <c r="BG2961" s="32"/>
      <c r="BH2961" s="32"/>
    </row>
    <row r="2962" spans="1:60">
      <c r="A2962" s="34" t="s">
        <v>98</v>
      </c>
      <c r="B2962" s="34" t="s">
        <v>101</v>
      </c>
      <c r="C2962" s="38">
        <v>42796.458333333336</v>
      </c>
      <c r="D2962" s="34">
        <v>79.900000000000006</v>
      </c>
      <c r="E2962" s="38">
        <v>42797.614583333336</v>
      </c>
      <c r="F2962" s="34">
        <v>76.8</v>
      </c>
      <c r="G2962" s="42">
        <v>-3.8800000000000001E-2</v>
      </c>
      <c r="H2962" s="34">
        <v>1954.56</v>
      </c>
      <c r="I2962" s="42">
        <v>3.8800000000000001E-2</v>
      </c>
      <c r="J2962" s="34">
        <v>630.50340000000006</v>
      </c>
      <c r="K2962" s="34">
        <v>50377.22</v>
      </c>
      <c r="L2962" s="34">
        <v>77052.429999999993</v>
      </c>
      <c r="M2962" s="34">
        <v>45</v>
      </c>
      <c r="N2962" s="34">
        <v>43.43</v>
      </c>
      <c r="O2962" s="42">
        <v>-7.4999999999999997E-3</v>
      </c>
      <c r="P2962" s="42">
        <v>4.82E-2</v>
      </c>
      <c r="Q2962" s="34" t="s">
        <v>100</v>
      </c>
      <c r="R2962" s="34">
        <v>0</v>
      </c>
      <c r="S2962" s="34">
        <v>80.650000000000006</v>
      </c>
      <c r="U2962" s="58">
        <f>VLOOKUP(AU2962,[1]expiry_dates!$B$2:$C$2894,2,FALSE)</f>
        <v>42824</v>
      </c>
      <c r="V2962" s="34" t="s">
        <v>132</v>
      </c>
      <c r="W2962" s="34" t="s">
        <v>101</v>
      </c>
      <c r="X2962" s="54">
        <v>42796.458333333336</v>
      </c>
      <c r="Y2962" s="34">
        <v>2.8</v>
      </c>
      <c r="Z2962" s="34">
        <v>42797.614583333336</v>
      </c>
      <c r="AA2962" s="34">
        <v>1.5</v>
      </c>
      <c r="AB2962" s="34">
        <v>-0.46429999999999999</v>
      </c>
      <c r="AC2962" s="34">
        <v>35752.01</v>
      </c>
      <c r="AD2962" s="34">
        <v>0.46429999999999999</v>
      </c>
      <c r="AE2962" s="34">
        <v>27501.54</v>
      </c>
      <c r="AF2962" s="34">
        <v>77004.33</v>
      </c>
      <c r="AG2962" s="34">
        <v>5436617.3499999996</v>
      </c>
      <c r="AH2962" s="34">
        <v>45</v>
      </c>
      <c r="AI2962" s="34">
        <v>794.49</v>
      </c>
      <c r="AJ2962" s="34">
        <v>-3.5700000000000003E-2</v>
      </c>
      <c r="AK2962" s="34">
        <v>0.53569999999999995</v>
      </c>
      <c r="AL2962" s="34" t="s">
        <v>100</v>
      </c>
      <c r="AM2962" s="34">
        <v>79.900000000000006</v>
      </c>
      <c r="AN2962" s="34">
        <v>20857.849999999999</v>
      </c>
      <c r="AO2962" s="34">
        <v>80.650000000000006</v>
      </c>
      <c r="AP2962" s="34">
        <v>0</v>
      </c>
      <c r="AR2962" s="45"/>
      <c r="AS2962" s="49"/>
      <c r="AT2962" s="45"/>
      <c r="AU2962" s="31">
        <v>42796</v>
      </c>
      <c r="AV2962" s="57">
        <v>0.45833333333333331</v>
      </c>
      <c r="AW2962" s="31" t="s">
        <v>231</v>
      </c>
      <c r="AY2962" s="32"/>
      <c r="BA2962" s="32"/>
      <c r="BG2962" s="32"/>
      <c r="BH2962" s="32"/>
    </row>
    <row r="2963" spans="1:60">
      <c r="A2963" s="34" t="s">
        <v>98</v>
      </c>
      <c r="B2963" s="34" t="s">
        <v>99</v>
      </c>
      <c r="C2963" s="38">
        <v>42797.614583333336</v>
      </c>
      <c r="D2963" s="34">
        <v>76.8</v>
      </c>
      <c r="E2963" s="38">
        <v>42800.541666666664</v>
      </c>
      <c r="F2963" s="34">
        <v>77.3</v>
      </c>
      <c r="G2963" s="42">
        <v>6.4999999999999997E-3</v>
      </c>
      <c r="H2963" s="34">
        <v>328.03</v>
      </c>
      <c r="I2963" s="42">
        <v>6.4999999999999997E-3</v>
      </c>
      <c r="J2963" s="34">
        <v>656.06010000000003</v>
      </c>
      <c r="K2963" s="34">
        <v>50385.42</v>
      </c>
      <c r="L2963" s="34">
        <v>77380.460000000006</v>
      </c>
      <c r="M2963" s="34">
        <v>23</v>
      </c>
      <c r="N2963" s="34">
        <v>14.26</v>
      </c>
      <c r="O2963" s="42">
        <v>-3.8999999999999998E-3</v>
      </c>
      <c r="P2963" s="42">
        <v>1.6299999999999999E-2</v>
      </c>
      <c r="Q2963" s="34" t="s">
        <v>100</v>
      </c>
      <c r="R2963" s="34">
        <v>0</v>
      </c>
      <c r="S2963" s="34">
        <v>76.05</v>
      </c>
      <c r="U2963" s="58">
        <f>VLOOKUP(AU2963,[1]expiry_dates!$B$2:$C$2894,2,FALSE)</f>
        <v>42824</v>
      </c>
      <c r="V2963" s="34" t="s">
        <v>160</v>
      </c>
      <c r="W2963" s="34" t="s">
        <v>101</v>
      </c>
      <c r="X2963" s="54">
        <v>42797.614583333336</v>
      </c>
      <c r="Y2963" s="34">
        <v>3.25</v>
      </c>
      <c r="Z2963" s="34">
        <v>42800.541666666664</v>
      </c>
      <c r="AA2963" s="34">
        <v>2.95</v>
      </c>
      <c r="AB2963" s="34">
        <v>-9.2299999999999993E-2</v>
      </c>
      <c r="AC2963" s="34">
        <v>7124.59</v>
      </c>
      <c r="AD2963" s="34">
        <v>9.2299999999999993E-2</v>
      </c>
      <c r="AE2963" s="34">
        <v>23748.639999999999</v>
      </c>
      <c r="AF2963" s="34">
        <v>77183.09</v>
      </c>
      <c r="AG2963" s="34">
        <v>5443741.9400000004</v>
      </c>
      <c r="AH2963" s="34">
        <v>23</v>
      </c>
      <c r="AI2963" s="34">
        <v>309.76</v>
      </c>
      <c r="AJ2963" s="34">
        <v>-9.2299999999999993E-2</v>
      </c>
      <c r="AK2963" s="34">
        <v>9.2299999999999993E-2</v>
      </c>
      <c r="AL2963" s="34" t="s">
        <v>100</v>
      </c>
      <c r="AM2963" s="34">
        <v>76.8</v>
      </c>
      <c r="AN2963" s="34">
        <v>20478.650000000001</v>
      </c>
      <c r="AO2963" s="34">
        <v>76.05</v>
      </c>
      <c r="AP2963" s="34">
        <v>0</v>
      </c>
      <c r="AR2963" s="45"/>
      <c r="AS2963" s="49"/>
      <c r="AT2963" s="45"/>
      <c r="AU2963" s="31">
        <v>42797</v>
      </c>
      <c r="AV2963" s="57">
        <v>0.11458333333333333</v>
      </c>
      <c r="AW2963" s="31" t="s">
        <v>232</v>
      </c>
      <c r="AY2963" s="32"/>
      <c r="BA2963" s="32"/>
      <c r="BG2963" s="32"/>
      <c r="BH2963" s="32"/>
    </row>
    <row r="2964" spans="1:60">
      <c r="A2964" s="34" t="s">
        <v>98</v>
      </c>
      <c r="B2964" s="34" t="s">
        <v>101</v>
      </c>
      <c r="C2964" s="38">
        <v>42800.541666666664</v>
      </c>
      <c r="D2964" s="34">
        <v>77.3</v>
      </c>
      <c r="E2964" s="38">
        <v>42800.635416666664</v>
      </c>
      <c r="F2964" s="34">
        <v>77.349999999999994</v>
      </c>
      <c r="G2964" s="42">
        <v>5.9999999999999995E-4</v>
      </c>
      <c r="H2964" s="34">
        <v>-32.590000000000003</v>
      </c>
      <c r="I2964" s="42">
        <v>-5.9999999999999995E-4</v>
      </c>
      <c r="J2964" s="34">
        <v>651.84</v>
      </c>
      <c r="K2964" s="34">
        <v>50387.23</v>
      </c>
      <c r="L2964" s="34">
        <v>77347.87</v>
      </c>
      <c r="M2964" s="34">
        <v>10</v>
      </c>
      <c r="N2964" s="34">
        <v>-3.26</v>
      </c>
      <c r="O2964" s="42">
        <v>-3.8999999999999998E-3</v>
      </c>
      <c r="P2964" s="42">
        <v>3.8999999999999998E-3</v>
      </c>
      <c r="Q2964" s="34" t="s">
        <v>100</v>
      </c>
      <c r="R2964" s="34">
        <v>0</v>
      </c>
      <c r="S2964" s="34">
        <v>78.010000000000005</v>
      </c>
      <c r="U2964" s="58">
        <f>VLOOKUP(AU2964,[1]expiry_dates!$B$2:$C$2894,2,FALSE)</f>
        <v>42824</v>
      </c>
      <c r="V2964" s="34" t="s">
        <v>136</v>
      </c>
      <c r="W2964" s="34" t="s">
        <v>101</v>
      </c>
      <c r="X2964" s="54">
        <v>42800.541666666664</v>
      </c>
      <c r="Y2964" s="34">
        <v>3.15</v>
      </c>
      <c r="Z2964" s="34">
        <v>42800.635416666664</v>
      </c>
      <c r="AA2964" s="34">
        <v>3.3</v>
      </c>
      <c r="AB2964" s="34">
        <v>4.7600000000000003E-2</v>
      </c>
      <c r="AC2964" s="34">
        <v>-3677.08</v>
      </c>
      <c r="AD2964" s="34">
        <v>-4.7600000000000003E-2</v>
      </c>
      <c r="AE2964" s="34">
        <v>24513.88</v>
      </c>
      <c r="AF2964" s="34">
        <v>77218.710000000006</v>
      </c>
      <c r="AG2964" s="34">
        <v>5440064.8600000003</v>
      </c>
      <c r="AH2964" s="34">
        <v>10</v>
      </c>
      <c r="AI2964" s="34">
        <v>-367.71</v>
      </c>
      <c r="AJ2964" s="34">
        <v>-4.7600000000000003E-2</v>
      </c>
      <c r="AK2964" s="34">
        <v>3.1699999999999999E-2</v>
      </c>
      <c r="AL2964" s="34" t="s">
        <v>100</v>
      </c>
      <c r="AM2964" s="34">
        <v>77.3</v>
      </c>
      <c r="AN2964" s="34">
        <v>20609.75</v>
      </c>
      <c r="AO2964" s="34">
        <v>78.010000000000005</v>
      </c>
      <c r="AP2964" s="34">
        <v>0</v>
      </c>
      <c r="AR2964" s="45"/>
      <c r="AS2964" s="49"/>
      <c r="AT2964" s="45"/>
      <c r="AU2964" s="31">
        <v>42800</v>
      </c>
      <c r="AV2964" s="57">
        <v>4.1666666666666664E-2</v>
      </c>
      <c r="AW2964" s="31" t="s">
        <v>232</v>
      </c>
      <c r="AY2964" s="32"/>
      <c r="BA2964" s="32"/>
      <c r="BG2964" s="32"/>
      <c r="BH2964" s="32"/>
    </row>
    <row r="2965" spans="1:60">
      <c r="A2965" s="34" t="s">
        <v>98</v>
      </c>
      <c r="B2965" s="34" t="s">
        <v>99</v>
      </c>
      <c r="C2965" s="38">
        <v>42800.635416666664</v>
      </c>
      <c r="D2965" s="34">
        <v>77.349999999999994</v>
      </c>
      <c r="E2965" s="38">
        <v>42801.416666666664</v>
      </c>
      <c r="F2965" s="34">
        <v>77.25</v>
      </c>
      <c r="G2965" s="42">
        <v>-1.2999999999999999E-3</v>
      </c>
      <c r="H2965" s="34">
        <v>-65.14</v>
      </c>
      <c r="I2965" s="42">
        <v>-1.2999999999999999E-3</v>
      </c>
      <c r="J2965" s="34">
        <v>651.40589999999997</v>
      </c>
      <c r="K2965" s="34">
        <v>50386.25</v>
      </c>
      <c r="L2965" s="34">
        <v>77282.73</v>
      </c>
      <c r="M2965" s="34">
        <v>9</v>
      </c>
      <c r="N2965" s="34">
        <v>-7.24</v>
      </c>
      <c r="O2965" s="42">
        <v>-1.9E-3</v>
      </c>
      <c r="P2965" s="42">
        <v>5.7999999999999996E-3</v>
      </c>
      <c r="Q2965" s="34" t="s">
        <v>100</v>
      </c>
      <c r="R2965" s="34">
        <v>0</v>
      </c>
      <c r="S2965" s="34">
        <v>77.010000000000005</v>
      </c>
      <c r="U2965" s="58">
        <f>VLOOKUP(AU2965,[1]expiry_dates!$B$2:$C$2894,2,FALSE)</f>
        <v>42824</v>
      </c>
      <c r="V2965" s="34" t="s">
        <v>135</v>
      </c>
      <c r="W2965" s="34" t="s">
        <v>101</v>
      </c>
      <c r="X2965" s="54">
        <v>42800.635416666664</v>
      </c>
      <c r="Y2965" s="34">
        <v>0.5</v>
      </c>
      <c r="Z2965" s="34">
        <v>42801.416666666664</v>
      </c>
      <c r="AA2965" s="34">
        <v>0.5</v>
      </c>
      <c r="AB2965" s="34">
        <v>0</v>
      </c>
      <c r="AC2965" s="34">
        <v>0</v>
      </c>
      <c r="AD2965" s="34">
        <v>0</v>
      </c>
      <c r="AE2965" s="34">
        <v>154437.4</v>
      </c>
      <c r="AF2965" s="34">
        <v>77218.710000000006</v>
      </c>
      <c r="AG2965" s="34">
        <v>5440064.8600000003</v>
      </c>
      <c r="AH2965" s="34">
        <v>9</v>
      </c>
      <c r="AI2965" s="34">
        <v>0</v>
      </c>
      <c r="AJ2965" s="34">
        <v>0</v>
      </c>
      <c r="AK2965" s="34">
        <v>0</v>
      </c>
      <c r="AL2965" s="34" t="s">
        <v>100</v>
      </c>
      <c r="AM2965" s="34">
        <v>77.349999999999994</v>
      </c>
      <c r="AN2965" s="34">
        <v>20667.3</v>
      </c>
      <c r="AO2965" s="34">
        <v>77.010000000000005</v>
      </c>
      <c r="AP2965" s="34">
        <v>0</v>
      </c>
      <c r="AR2965" s="45"/>
      <c r="AS2965" s="49"/>
      <c r="AT2965" s="45"/>
      <c r="AU2965" s="31">
        <v>42800</v>
      </c>
      <c r="AV2965" s="57">
        <v>0.13541666666666666</v>
      </c>
      <c r="AW2965" s="31" t="s">
        <v>232</v>
      </c>
      <c r="AY2965" s="32"/>
      <c r="BA2965" s="32"/>
      <c r="BG2965" s="32"/>
      <c r="BH2965" s="32"/>
    </row>
    <row r="2966" spans="1:60">
      <c r="A2966" s="34" t="s">
        <v>98</v>
      </c>
      <c r="B2966" s="34" t="s">
        <v>101</v>
      </c>
      <c r="C2966" s="38">
        <v>42801.416666666664</v>
      </c>
      <c r="D2966" s="34">
        <v>77.25</v>
      </c>
      <c r="E2966" s="38">
        <v>42801.458333333336</v>
      </c>
      <c r="F2966" s="34">
        <v>77.45</v>
      </c>
      <c r="G2966" s="42">
        <v>2.5999999999999999E-3</v>
      </c>
      <c r="H2966" s="34">
        <v>-130.44999999999999</v>
      </c>
      <c r="I2966" s="42">
        <v>-2.5999999999999999E-3</v>
      </c>
      <c r="J2966" s="34">
        <v>652.25340000000006</v>
      </c>
      <c r="K2966" s="34">
        <v>50386.58</v>
      </c>
      <c r="L2966" s="34">
        <v>77152.28</v>
      </c>
      <c r="M2966" s="34">
        <v>5</v>
      </c>
      <c r="N2966" s="34">
        <v>-26.09</v>
      </c>
      <c r="O2966" s="42">
        <v>-2.5999999999999999E-3</v>
      </c>
      <c r="P2966" s="42">
        <v>2.5999999999999999E-3</v>
      </c>
      <c r="Q2966" s="34" t="s">
        <v>100</v>
      </c>
      <c r="R2966" s="34">
        <v>0</v>
      </c>
      <c r="S2966" s="34">
        <v>77.77</v>
      </c>
      <c r="U2966" s="58">
        <f>VLOOKUP(AU2966,[1]expiry_dates!$B$2:$C$2894,2,FALSE)</f>
        <v>42824</v>
      </c>
      <c r="V2966" s="34" t="s">
        <v>126</v>
      </c>
      <c r="W2966" s="34" t="s">
        <v>101</v>
      </c>
      <c r="X2966" s="54">
        <v>42801.416666666664</v>
      </c>
      <c r="Y2966" s="34">
        <v>2.1</v>
      </c>
      <c r="Z2966" s="34">
        <v>42801.458333333336</v>
      </c>
      <c r="AA2966" s="34">
        <v>2.25</v>
      </c>
      <c r="AB2966" s="34">
        <v>7.1400000000000005E-2</v>
      </c>
      <c r="AC2966" s="34">
        <v>-5514.31</v>
      </c>
      <c r="AD2966" s="34">
        <v>-7.1400000000000005E-2</v>
      </c>
      <c r="AE2966" s="34">
        <v>36762.06</v>
      </c>
      <c r="AF2966" s="34">
        <v>77200.33</v>
      </c>
      <c r="AG2966" s="34">
        <v>5434550.5499999998</v>
      </c>
      <c r="AH2966" s="34">
        <v>5</v>
      </c>
      <c r="AI2966" s="34">
        <v>-1102.8599999999999</v>
      </c>
      <c r="AJ2966" s="34">
        <v>-7.1400000000000005E-2</v>
      </c>
      <c r="AK2966" s="34">
        <v>4.7600000000000003E-2</v>
      </c>
      <c r="AL2966" s="34" t="s">
        <v>100</v>
      </c>
      <c r="AM2966" s="34">
        <v>77.25</v>
      </c>
      <c r="AN2966" s="34">
        <v>20620.05</v>
      </c>
      <c r="AO2966" s="34">
        <v>77.77</v>
      </c>
      <c r="AP2966" s="34">
        <v>0</v>
      </c>
      <c r="AR2966" s="45"/>
      <c r="AS2966" s="49"/>
      <c r="AT2966" s="45"/>
      <c r="AU2966" s="31">
        <v>42801</v>
      </c>
      <c r="AV2966" s="57">
        <v>0.41666666666666669</v>
      </c>
      <c r="AW2966" s="31" t="s">
        <v>231</v>
      </c>
      <c r="AY2966" s="32"/>
      <c r="BA2966" s="32"/>
      <c r="BG2966" s="32"/>
      <c r="BH2966" s="32"/>
    </row>
    <row r="2967" spans="1:60">
      <c r="A2967" s="34" t="s">
        <v>98</v>
      </c>
      <c r="B2967" s="34" t="s">
        <v>99</v>
      </c>
      <c r="C2967" s="38">
        <v>42801.458333333336</v>
      </c>
      <c r="D2967" s="34">
        <v>77.45</v>
      </c>
      <c r="E2967" s="38">
        <v>42801.541666666664</v>
      </c>
      <c r="F2967" s="34">
        <v>77.349999999999994</v>
      </c>
      <c r="G2967" s="42">
        <v>-1.2999999999999999E-3</v>
      </c>
      <c r="H2967" s="34">
        <v>-65.06</v>
      </c>
      <c r="I2967" s="42">
        <v>-1.2999999999999999E-3</v>
      </c>
      <c r="J2967" s="34">
        <v>650.56280000000004</v>
      </c>
      <c r="K2967" s="34">
        <v>50386.09</v>
      </c>
      <c r="L2967" s="34">
        <v>77087.22</v>
      </c>
      <c r="M2967" s="34">
        <v>9</v>
      </c>
      <c r="N2967" s="34">
        <v>-7.23</v>
      </c>
      <c r="O2967" s="42">
        <v>-4.4999999999999997E-3</v>
      </c>
      <c r="P2967" s="42">
        <v>5.7999999999999996E-3</v>
      </c>
      <c r="Q2967" s="34" t="s">
        <v>100</v>
      </c>
      <c r="R2967" s="34">
        <v>0</v>
      </c>
      <c r="S2967" s="34">
        <v>77.05</v>
      </c>
      <c r="U2967" s="58">
        <f>VLOOKUP(AU2967,[1]expiry_dates!$B$2:$C$2894,2,FALSE)</f>
        <v>42824</v>
      </c>
      <c r="V2967" s="34" t="s">
        <v>160</v>
      </c>
      <c r="W2967" s="34" t="s">
        <v>101</v>
      </c>
      <c r="X2967" s="54">
        <v>42801.458333333336</v>
      </c>
      <c r="Y2967" s="34">
        <v>2.9</v>
      </c>
      <c r="Z2967" s="34">
        <v>42801.541666666664</v>
      </c>
      <c r="AA2967" s="34">
        <v>2.85</v>
      </c>
      <c r="AB2967" s="34">
        <v>-1.72E-2</v>
      </c>
      <c r="AC2967" s="34">
        <v>1330.88</v>
      </c>
      <c r="AD2967" s="34">
        <v>1.72E-2</v>
      </c>
      <c r="AE2967" s="34">
        <v>26617.63</v>
      </c>
      <c r="AF2967" s="34">
        <v>77191.13</v>
      </c>
      <c r="AG2967" s="34">
        <v>5435881.4299999997</v>
      </c>
      <c r="AH2967" s="34">
        <v>9</v>
      </c>
      <c r="AI2967" s="34">
        <v>147.88</v>
      </c>
      <c r="AJ2967" s="34">
        <v>0</v>
      </c>
      <c r="AK2967" s="34">
        <v>1.72E-2</v>
      </c>
      <c r="AL2967" s="34" t="s">
        <v>100</v>
      </c>
      <c r="AM2967" s="34">
        <v>77.45</v>
      </c>
      <c r="AN2967" s="34">
        <v>20617.3</v>
      </c>
      <c r="AO2967" s="34">
        <v>77.05</v>
      </c>
      <c r="AP2967" s="34">
        <v>0</v>
      </c>
      <c r="AR2967" s="45"/>
      <c r="AS2967" s="49"/>
      <c r="AT2967" s="45"/>
      <c r="AU2967" s="31">
        <v>42801</v>
      </c>
      <c r="AV2967" s="57">
        <v>0.45833333333333331</v>
      </c>
      <c r="AW2967" s="31" t="s">
        <v>231</v>
      </c>
      <c r="AY2967" s="32"/>
      <c r="BA2967" s="32"/>
      <c r="BG2967" s="32"/>
      <c r="BH2967" s="32"/>
    </row>
    <row r="2968" spans="1:60">
      <c r="A2968" s="34" t="s">
        <v>98</v>
      </c>
      <c r="B2968" s="34" t="s">
        <v>101</v>
      </c>
      <c r="C2968" s="38">
        <v>42801.541666666664</v>
      </c>
      <c r="D2968" s="34">
        <v>77.349999999999994</v>
      </c>
      <c r="E2968" s="38">
        <v>42801.625</v>
      </c>
      <c r="F2968" s="34">
        <v>77.55</v>
      </c>
      <c r="G2968" s="42">
        <v>2.5999999999999999E-3</v>
      </c>
      <c r="H2968" s="34">
        <v>-130.28</v>
      </c>
      <c r="I2968" s="42">
        <v>-2.5999999999999999E-3</v>
      </c>
      <c r="J2968" s="34">
        <v>651.39970000000005</v>
      </c>
      <c r="K2968" s="34">
        <v>50385.760000000002</v>
      </c>
      <c r="L2968" s="34">
        <v>76956.94</v>
      </c>
      <c r="M2968" s="34">
        <v>9</v>
      </c>
      <c r="N2968" s="34">
        <v>-14.48</v>
      </c>
      <c r="O2968" s="42">
        <v>-2.5999999999999999E-3</v>
      </c>
      <c r="P2968" s="42">
        <v>3.2000000000000002E-3</v>
      </c>
      <c r="Q2968" s="34" t="s">
        <v>100</v>
      </c>
      <c r="R2968" s="34">
        <v>0</v>
      </c>
      <c r="S2968" s="34">
        <v>77.87</v>
      </c>
      <c r="U2968" s="58">
        <f>VLOOKUP(AU2968,[1]expiry_dates!$B$2:$C$2894,2,FALSE)</f>
        <v>42824</v>
      </c>
      <c r="V2968" s="34" t="s">
        <v>132</v>
      </c>
      <c r="W2968" s="34" t="s">
        <v>101</v>
      </c>
      <c r="X2968" s="54">
        <v>42801.541666666664</v>
      </c>
      <c r="Y2968" s="34">
        <v>1.5</v>
      </c>
      <c r="Z2968" s="34">
        <v>42801.625</v>
      </c>
      <c r="AA2968" s="34">
        <v>1.5</v>
      </c>
      <c r="AB2968" s="34">
        <v>0</v>
      </c>
      <c r="AC2968" s="34">
        <v>0</v>
      </c>
      <c r="AD2968" s="34">
        <v>0</v>
      </c>
      <c r="AE2968" s="34">
        <v>51452.94</v>
      </c>
      <c r="AF2968" s="34">
        <v>77179.41</v>
      </c>
      <c r="AG2968" s="34">
        <v>5435881.4299999997</v>
      </c>
      <c r="AH2968" s="34">
        <v>9</v>
      </c>
      <c r="AI2968" s="34">
        <v>0</v>
      </c>
      <c r="AJ2968" s="34">
        <v>-6.6699999999999995E-2</v>
      </c>
      <c r="AK2968" s="34">
        <v>0</v>
      </c>
      <c r="AL2968" s="34" t="s">
        <v>100</v>
      </c>
      <c r="AM2968" s="34">
        <v>77.349999999999994</v>
      </c>
      <c r="AN2968" s="34">
        <v>20611.8</v>
      </c>
      <c r="AO2968" s="34">
        <v>77.87</v>
      </c>
      <c r="AP2968" s="34">
        <v>0</v>
      </c>
      <c r="AR2968" s="45"/>
      <c r="AS2968" s="49"/>
      <c r="AT2968" s="45"/>
      <c r="AU2968" s="31">
        <v>42801</v>
      </c>
      <c r="AV2968" s="57">
        <v>4.1666666666666664E-2</v>
      </c>
      <c r="AW2968" s="31" t="s">
        <v>232</v>
      </c>
      <c r="AY2968" s="32"/>
      <c r="BA2968" s="32"/>
      <c r="BG2968" s="32"/>
      <c r="BH2968" s="32"/>
    </row>
    <row r="2969" spans="1:60">
      <c r="A2969" s="34" t="s">
        <v>98</v>
      </c>
      <c r="B2969" s="34" t="s">
        <v>99</v>
      </c>
      <c r="C2969" s="38">
        <v>42801.625</v>
      </c>
      <c r="D2969" s="34">
        <v>77.55</v>
      </c>
      <c r="E2969" s="38">
        <v>42802.40625</v>
      </c>
      <c r="F2969" s="34">
        <v>77.25</v>
      </c>
      <c r="G2969" s="42">
        <v>-3.8999999999999998E-3</v>
      </c>
      <c r="H2969" s="34">
        <v>-194.92</v>
      </c>
      <c r="I2969" s="42">
        <v>-3.8999999999999998E-3</v>
      </c>
      <c r="J2969" s="34">
        <v>649.72170000000006</v>
      </c>
      <c r="K2969" s="34">
        <v>50385.919999999998</v>
      </c>
      <c r="L2969" s="34">
        <v>76762.03</v>
      </c>
      <c r="M2969" s="34">
        <v>9</v>
      </c>
      <c r="N2969" s="34">
        <v>-21.66</v>
      </c>
      <c r="O2969" s="42">
        <v>-5.1999999999999998E-3</v>
      </c>
      <c r="P2969" s="42">
        <v>1.0999999999999999E-2</v>
      </c>
      <c r="Q2969" s="34" t="s">
        <v>100</v>
      </c>
      <c r="R2969" s="34">
        <v>0</v>
      </c>
      <c r="S2969" s="34">
        <v>77.11</v>
      </c>
      <c r="U2969" s="58">
        <f>VLOOKUP(AU2969,[1]expiry_dates!$B$2:$C$2894,2,FALSE)</f>
        <v>42824</v>
      </c>
      <c r="V2969" s="34" t="s">
        <v>140</v>
      </c>
      <c r="W2969" s="34" t="s">
        <v>101</v>
      </c>
      <c r="X2969" s="54">
        <v>42801.625</v>
      </c>
      <c r="Y2969" s="34">
        <v>1</v>
      </c>
      <c r="Z2969" s="34">
        <v>42802.40625</v>
      </c>
      <c r="AA2969" s="34">
        <v>1.05</v>
      </c>
      <c r="AB2969" s="34">
        <v>0.05</v>
      </c>
      <c r="AC2969" s="34">
        <v>-3858.97</v>
      </c>
      <c r="AD2969" s="34">
        <v>-0.05</v>
      </c>
      <c r="AE2969" s="34">
        <v>77179.41</v>
      </c>
      <c r="AF2969" s="34">
        <v>77179.41</v>
      </c>
      <c r="AG2969" s="34">
        <v>5432022.46</v>
      </c>
      <c r="AH2969" s="34">
        <v>9</v>
      </c>
      <c r="AI2969" s="34">
        <v>-428.77</v>
      </c>
      <c r="AJ2969" s="34">
        <v>-0.05</v>
      </c>
      <c r="AK2969" s="34">
        <v>0.1</v>
      </c>
      <c r="AL2969" s="34" t="s">
        <v>100</v>
      </c>
      <c r="AM2969" s="34">
        <v>77.55</v>
      </c>
      <c r="AN2969" s="34">
        <v>20627.95</v>
      </c>
      <c r="AO2969" s="34">
        <v>77.11</v>
      </c>
      <c r="AP2969" s="34">
        <v>0</v>
      </c>
      <c r="AR2969" s="45"/>
      <c r="AS2969" s="49"/>
      <c r="AT2969" s="45"/>
      <c r="AU2969" s="31">
        <v>42801</v>
      </c>
      <c r="AV2969" s="57">
        <v>0.125</v>
      </c>
      <c r="AW2969" s="31" t="s">
        <v>232</v>
      </c>
      <c r="AY2969" s="32"/>
      <c r="BA2969" s="32"/>
      <c r="BG2969" s="32"/>
      <c r="BH2969" s="32"/>
    </row>
    <row r="2970" spans="1:60">
      <c r="A2970" s="34" t="s">
        <v>98</v>
      </c>
      <c r="B2970" s="34" t="s">
        <v>101</v>
      </c>
      <c r="C2970" s="38">
        <v>42802.40625</v>
      </c>
      <c r="D2970" s="34">
        <v>77.25</v>
      </c>
      <c r="E2970" s="38">
        <v>42803.416666666664</v>
      </c>
      <c r="F2970" s="34">
        <v>76.099999999999994</v>
      </c>
      <c r="G2970" s="42">
        <v>-1.49E-2</v>
      </c>
      <c r="H2970" s="34">
        <v>750.07</v>
      </c>
      <c r="I2970" s="42">
        <v>1.49E-2</v>
      </c>
      <c r="J2970" s="34">
        <v>652.23440000000005</v>
      </c>
      <c r="K2970" s="34">
        <v>50385.11</v>
      </c>
      <c r="L2970" s="34">
        <v>77512.100000000006</v>
      </c>
      <c r="M2970" s="34">
        <v>31</v>
      </c>
      <c r="N2970" s="34">
        <v>24.2</v>
      </c>
      <c r="O2970" s="42">
        <v>-6.4999999999999997E-3</v>
      </c>
      <c r="P2970" s="42">
        <v>2.52E-2</v>
      </c>
      <c r="Q2970" s="34" t="s">
        <v>100</v>
      </c>
      <c r="R2970" s="34">
        <v>0</v>
      </c>
      <c r="S2970" s="34">
        <v>78.400000000000006</v>
      </c>
      <c r="U2970" s="58">
        <f>VLOOKUP(AU2970,[1]expiry_dates!$B$2:$C$2894,2,FALSE)</f>
        <v>42824</v>
      </c>
      <c r="V2970" s="34" t="s">
        <v>126</v>
      </c>
      <c r="W2970" s="34" t="s">
        <v>101</v>
      </c>
      <c r="X2970" s="54">
        <v>42802.40625</v>
      </c>
      <c r="Y2970" s="34">
        <v>2.1</v>
      </c>
      <c r="Z2970" s="34">
        <v>42803.416666666664</v>
      </c>
      <c r="AA2970" s="34">
        <v>1.7</v>
      </c>
      <c r="AB2970" s="34">
        <v>-0.1905</v>
      </c>
      <c r="AC2970" s="34">
        <v>14697.17</v>
      </c>
      <c r="AD2970" s="34">
        <v>0.1905</v>
      </c>
      <c r="AE2970" s="34">
        <v>36742.910000000003</v>
      </c>
      <c r="AF2970" s="34">
        <v>77160.12</v>
      </c>
      <c r="AG2970" s="34">
        <v>5446719.6299999999</v>
      </c>
      <c r="AH2970" s="34">
        <v>31</v>
      </c>
      <c r="AI2970" s="34">
        <v>474.1</v>
      </c>
      <c r="AJ2970" s="34">
        <v>-7.1400000000000005E-2</v>
      </c>
      <c r="AK2970" s="34">
        <v>0.28570000000000001</v>
      </c>
      <c r="AL2970" s="34" t="s">
        <v>100</v>
      </c>
      <c r="AM2970" s="34">
        <v>77.25</v>
      </c>
      <c r="AN2970" s="34">
        <v>20678.95</v>
      </c>
      <c r="AO2970" s="34">
        <v>78.400000000000006</v>
      </c>
      <c r="AP2970" s="34">
        <v>0</v>
      </c>
      <c r="AR2970" s="45"/>
      <c r="AS2970" s="49"/>
      <c r="AT2970" s="45"/>
      <c r="AU2970" s="31">
        <v>42802</v>
      </c>
      <c r="AV2970" s="57">
        <v>0.40625</v>
      </c>
      <c r="AW2970" s="31" t="s">
        <v>231</v>
      </c>
      <c r="AY2970" s="32"/>
      <c r="BA2970" s="32"/>
      <c r="BG2970" s="32"/>
      <c r="BH2970" s="32"/>
    </row>
    <row r="2971" spans="1:60">
      <c r="A2971" s="34" t="s">
        <v>98</v>
      </c>
      <c r="B2971" s="34" t="s">
        <v>99</v>
      </c>
      <c r="C2971" s="38">
        <v>42803.416666666664</v>
      </c>
      <c r="D2971" s="34">
        <v>76.099999999999994</v>
      </c>
      <c r="E2971" s="38">
        <v>42803.458333333336</v>
      </c>
      <c r="F2971" s="34">
        <v>75.849999999999994</v>
      </c>
      <c r="G2971" s="42">
        <v>-3.3E-3</v>
      </c>
      <c r="H2971" s="34">
        <v>-165.53</v>
      </c>
      <c r="I2971" s="42">
        <v>-3.3E-3</v>
      </c>
      <c r="J2971" s="34">
        <v>662.12519999999995</v>
      </c>
      <c r="K2971" s="34">
        <v>50387.73</v>
      </c>
      <c r="L2971" s="34">
        <v>77346.570000000007</v>
      </c>
      <c r="M2971" s="34">
        <v>5</v>
      </c>
      <c r="N2971" s="34">
        <v>-33.11</v>
      </c>
      <c r="O2971" s="42">
        <v>-3.8999999999999998E-3</v>
      </c>
      <c r="P2971" s="42">
        <v>3.8999999999999998E-3</v>
      </c>
      <c r="Q2971" s="34" t="s">
        <v>100</v>
      </c>
      <c r="R2971" s="34">
        <v>0</v>
      </c>
      <c r="S2971" s="34">
        <v>75.34</v>
      </c>
      <c r="U2971" s="58">
        <f>VLOOKUP(AU2971,[1]expiry_dates!$B$2:$C$2894,2,FALSE)</f>
        <v>42824</v>
      </c>
      <c r="V2971" s="34" t="s">
        <v>135</v>
      </c>
      <c r="W2971" s="34" t="s">
        <v>101</v>
      </c>
      <c r="X2971" s="54">
        <v>42803.416666666664</v>
      </c>
      <c r="Y2971" s="34">
        <v>0.7</v>
      </c>
      <c r="Z2971" s="34">
        <v>42803.458333333336</v>
      </c>
      <c r="AA2971" s="34">
        <v>0.7</v>
      </c>
      <c r="AB2971" s="34">
        <v>0</v>
      </c>
      <c r="AC2971" s="34">
        <v>0</v>
      </c>
      <c r="AD2971" s="34">
        <v>0</v>
      </c>
      <c r="AE2971" s="34">
        <v>110360</v>
      </c>
      <c r="AF2971" s="34">
        <v>77251.97</v>
      </c>
      <c r="AG2971" s="34">
        <v>5446719.6299999999</v>
      </c>
      <c r="AH2971" s="34">
        <v>5</v>
      </c>
      <c r="AI2971" s="34">
        <v>0</v>
      </c>
      <c r="AJ2971" s="34">
        <v>-7.1400000000000005E-2</v>
      </c>
      <c r="AK2971" s="34">
        <v>0</v>
      </c>
      <c r="AL2971" s="34" t="s">
        <v>100</v>
      </c>
      <c r="AM2971" s="34">
        <v>76.099999999999994</v>
      </c>
      <c r="AN2971" s="34">
        <v>20685.599999999999</v>
      </c>
      <c r="AO2971" s="34">
        <v>75.34</v>
      </c>
      <c r="AP2971" s="34">
        <v>0</v>
      </c>
      <c r="AR2971" s="45"/>
      <c r="AS2971" s="49"/>
      <c r="AT2971" s="45"/>
      <c r="AU2971" s="31">
        <v>42803</v>
      </c>
      <c r="AV2971" s="57">
        <v>0.41666666666666669</v>
      </c>
      <c r="AW2971" s="31" t="s">
        <v>231</v>
      </c>
      <c r="AY2971" s="32"/>
      <c r="BA2971" s="32"/>
      <c r="BG2971" s="32"/>
      <c r="BH2971" s="32"/>
    </row>
    <row r="2972" spans="1:60">
      <c r="A2972" s="34" t="s">
        <v>98</v>
      </c>
      <c r="B2972" s="34" t="s">
        <v>101</v>
      </c>
      <c r="C2972" s="38">
        <v>42803.458333333336</v>
      </c>
      <c r="D2972" s="34">
        <v>75.849999999999994</v>
      </c>
      <c r="E2972" s="38">
        <v>42803.552083333336</v>
      </c>
      <c r="F2972" s="34">
        <v>75.8</v>
      </c>
      <c r="G2972" s="42">
        <v>-6.9999999999999999E-4</v>
      </c>
      <c r="H2972" s="34">
        <v>33.21</v>
      </c>
      <c r="I2972" s="42">
        <v>6.9999999999999999E-4</v>
      </c>
      <c r="J2972" s="34">
        <v>664.2944</v>
      </c>
      <c r="K2972" s="34">
        <v>50386.73</v>
      </c>
      <c r="L2972" s="34">
        <v>77379.78</v>
      </c>
      <c r="M2972" s="34">
        <v>10</v>
      </c>
      <c r="N2972" s="34">
        <v>3.32</v>
      </c>
      <c r="O2972" s="42">
        <v>-4.5999999999999999E-3</v>
      </c>
      <c r="P2972" s="42">
        <v>5.8999999999999999E-3</v>
      </c>
      <c r="Q2972" s="34" t="s">
        <v>100</v>
      </c>
      <c r="R2972" s="34">
        <v>0</v>
      </c>
      <c r="S2972" s="34">
        <v>76.36</v>
      </c>
      <c r="U2972" s="58">
        <f>VLOOKUP(AU2972,[1]expiry_dates!$B$2:$C$2894,2,FALSE)</f>
        <v>42824</v>
      </c>
      <c r="V2972" s="34" t="s">
        <v>136</v>
      </c>
      <c r="W2972" s="34" t="s">
        <v>101</v>
      </c>
      <c r="X2972" s="54">
        <v>42803.458333333336</v>
      </c>
      <c r="Y2972" s="34">
        <v>2.25</v>
      </c>
      <c r="Z2972" s="34">
        <v>42803.552083333336</v>
      </c>
      <c r="AA2972" s="34">
        <v>2.4500000000000002</v>
      </c>
      <c r="AB2972" s="34">
        <v>8.8900000000000007E-2</v>
      </c>
      <c r="AC2972" s="34">
        <v>-6865.21</v>
      </c>
      <c r="AD2972" s="34">
        <v>-8.8900000000000007E-2</v>
      </c>
      <c r="AE2972" s="34">
        <v>34326.04</v>
      </c>
      <c r="AF2972" s="34">
        <v>77233.59</v>
      </c>
      <c r="AG2972" s="34">
        <v>5439854.4199999999</v>
      </c>
      <c r="AH2972" s="34">
        <v>10</v>
      </c>
      <c r="AI2972" s="34">
        <v>-686.52</v>
      </c>
      <c r="AJ2972" s="34">
        <v>-8.8900000000000007E-2</v>
      </c>
      <c r="AK2972" s="34">
        <v>2.2200000000000001E-2</v>
      </c>
      <c r="AL2972" s="34" t="s">
        <v>100</v>
      </c>
      <c r="AM2972" s="34">
        <v>75.849999999999994</v>
      </c>
      <c r="AN2972" s="34">
        <v>20684.900000000001</v>
      </c>
      <c r="AO2972" s="34">
        <v>76.36</v>
      </c>
      <c r="AP2972" s="34">
        <v>0</v>
      </c>
      <c r="AR2972" s="45"/>
      <c r="AS2972" s="49"/>
      <c r="AT2972" s="45"/>
      <c r="AU2972" s="31">
        <v>42803</v>
      </c>
      <c r="AV2972" s="57">
        <v>0.45833333333333331</v>
      </c>
      <c r="AW2972" s="31" t="s">
        <v>231</v>
      </c>
      <c r="AY2972" s="32"/>
      <c r="BA2972" s="32"/>
      <c r="BG2972" s="32"/>
      <c r="BH2972" s="32"/>
    </row>
    <row r="2973" spans="1:60">
      <c r="A2973" s="34" t="s">
        <v>98</v>
      </c>
      <c r="B2973" s="34" t="s">
        <v>99</v>
      </c>
      <c r="C2973" s="38">
        <v>42803.552083333336</v>
      </c>
      <c r="D2973" s="34">
        <v>75.8</v>
      </c>
      <c r="E2973" s="38">
        <v>42803.614583333336</v>
      </c>
      <c r="F2973" s="34">
        <v>75.599999999999994</v>
      </c>
      <c r="G2973" s="42">
        <v>-2.5999999999999999E-3</v>
      </c>
      <c r="H2973" s="34">
        <v>-132.94999999999999</v>
      </c>
      <c r="I2973" s="42">
        <v>-2.5999999999999999E-3</v>
      </c>
      <c r="J2973" s="34">
        <v>664.72820000000002</v>
      </c>
      <c r="K2973" s="34">
        <v>50386.400000000001</v>
      </c>
      <c r="L2973" s="34">
        <v>77246.83</v>
      </c>
      <c r="M2973" s="34">
        <v>7</v>
      </c>
      <c r="N2973" s="34">
        <v>-18.989999999999998</v>
      </c>
      <c r="O2973" s="42">
        <v>-2.5999999999999999E-3</v>
      </c>
      <c r="P2973" s="42">
        <v>5.3E-3</v>
      </c>
      <c r="Q2973" s="34" t="s">
        <v>100</v>
      </c>
      <c r="R2973" s="34">
        <v>0</v>
      </c>
      <c r="S2973" s="34">
        <v>75.41</v>
      </c>
      <c r="U2973" s="58">
        <f>VLOOKUP(AU2973,[1]expiry_dates!$B$2:$C$2894,2,FALSE)</f>
        <v>42824</v>
      </c>
      <c r="V2973" s="34" t="s">
        <v>135</v>
      </c>
      <c r="W2973" s="34" t="s">
        <v>101</v>
      </c>
      <c r="X2973" s="54">
        <v>42803.5625</v>
      </c>
      <c r="Y2973" s="34">
        <v>0.75</v>
      </c>
      <c r="Z2973" s="34">
        <v>42803.614583333336</v>
      </c>
      <c r="AA2973" s="34">
        <v>0.7</v>
      </c>
      <c r="AB2973" s="34">
        <v>-6.6699999999999995E-2</v>
      </c>
      <c r="AC2973" s="34">
        <v>5146.62</v>
      </c>
      <c r="AD2973" s="34">
        <v>6.6699999999999995E-2</v>
      </c>
      <c r="AE2973" s="34">
        <v>102932.4</v>
      </c>
      <c r="AF2973" s="34">
        <v>77199.27</v>
      </c>
      <c r="AG2973" s="34">
        <v>5445001.0300000003</v>
      </c>
      <c r="AH2973" s="34">
        <v>6</v>
      </c>
      <c r="AI2973" s="34">
        <v>857.77</v>
      </c>
      <c r="AJ2973" s="34">
        <v>0</v>
      </c>
      <c r="AK2973" s="34">
        <v>6.6699999999999995E-2</v>
      </c>
      <c r="AL2973" s="34" t="s">
        <v>100</v>
      </c>
      <c r="AM2973" s="34">
        <v>75.849999999999994</v>
      </c>
      <c r="AN2973" s="34">
        <v>20671.5</v>
      </c>
      <c r="AO2973" s="34">
        <v>75.45</v>
      </c>
      <c r="AP2973" s="34">
        <v>0</v>
      </c>
      <c r="AR2973" s="45"/>
      <c r="AS2973" s="49"/>
      <c r="AT2973" s="45"/>
      <c r="AU2973" s="31">
        <v>42803</v>
      </c>
      <c r="AV2973" s="57">
        <v>6.25E-2</v>
      </c>
      <c r="AW2973" s="31" t="s">
        <v>232</v>
      </c>
      <c r="AY2973" s="32"/>
      <c r="BA2973" s="32"/>
      <c r="BG2973" s="32"/>
      <c r="BH2973" s="32"/>
    </row>
    <row r="2974" spans="1:60">
      <c r="A2974" s="34" t="s">
        <v>98</v>
      </c>
      <c r="B2974" s="34" t="s">
        <v>101</v>
      </c>
      <c r="C2974" s="38">
        <v>42803.614583333336</v>
      </c>
      <c r="D2974" s="34">
        <v>75.599999999999994</v>
      </c>
      <c r="E2974" s="38">
        <v>42804.385416666664</v>
      </c>
      <c r="F2974" s="34">
        <v>76.05</v>
      </c>
      <c r="G2974" s="42">
        <v>6.0000000000000001E-3</v>
      </c>
      <c r="H2974" s="34">
        <v>-299.92</v>
      </c>
      <c r="I2974" s="42">
        <v>-6.0000000000000001E-3</v>
      </c>
      <c r="J2974" s="34">
        <v>666.49339999999995</v>
      </c>
      <c r="K2974" s="34">
        <v>50386.9</v>
      </c>
      <c r="L2974" s="34">
        <v>76946.91</v>
      </c>
      <c r="M2974" s="34">
        <v>7</v>
      </c>
      <c r="N2974" s="34">
        <v>-42.85</v>
      </c>
      <c r="O2974" s="42">
        <v>-6.0000000000000001E-3</v>
      </c>
      <c r="P2974" s="42">
        <v>2.5999999999999999E-3</v>
      </c>
      <c r="Q2974" s="34" t="s">
        <v>100</v>
      </c>
      <c r="R2974" s="34">
        <v>0</v>
      </c>
      <c r="S2974" s="34">
        <v>76.19</v>
      </c>
      <c r="U2974" s="58">
        <f>VLOOKUP(AU2974,[1]expiry_dates!$B$2:$C$2894,2,FALSE)</f>
        <v>42824</v>
      </c>
      <c r="V2974" s="34" t="s">
        <v>137</v>
      </c>
      <c r="W2974" s="34" t="s">
        <v>101</v>
      </c>
      <c r="X2974" s="54">
        <v>42803.614583333336</v>
      </c>
      <c r="Y2974" s="34">
        <v>3.5</v>
      </c>
      <c r="Z2974" s="34">
        <v>42804.385416666664</v>
      </c>
      <c r="AA2974" s="34">
        <v>3.65</v>
      </c>
      <c r="AB2974" s="34">
        <v>4.2900000000000001E-2</v>
      </c>
      <c r="AC2974" s="34">
        <v>-3309.64</v>
      </c>
      <c r="AD2974" s="34">
        <v>-4.2900000000000001E-2</v>
      </c>
      <c r="AE2974" s="34">
        <v>22064.29</v>
      </c>
      <c r="AF2974" s="34">
        <v>77225.009999999995</v>
      </c>
      <c r="AG2974" s="34">
        <v>5441691.3899999997</v>
      </c>
      <c r="AH2974" s="34">
        <v>7</v>
      </c>
      <c r="AI2974" s="34">
        <v>-472.81</v>
      </c>
      <c r="AJ2974" s="34">
        <v>-4.2900000000000001E-2</v>
      </c>
      <c r="AK2974" s="34">
        <v>5.7099999999999998E-2</v>
      </c>
      <c r="AL2974" s="34" t="s">
        <v>100</v>
      </c>
      <c r="AM2974" s="34">
        <v>75.599999999999994</v>
      </c>
      <c r="AN2974" s="34">
        <v>20744.95</v>
      </c>
      <c r="AO2974" s="34">
        <v>76.19</v>
      </c>
      <c r="AP2974" s="34">
        <v>0</v>
      </c>
      <c r="AR2974" s="45"/>
      <c r="AS2974" s="49"/>
      <c r="AT2974" s="45"/>
      <c r="AU2974" s="31">
        <v>42803</v>
      </c>
      <c r="AV2974" s="57">
        <v>0.11458333333333333</v>
      </c>
      <c r="AW2974" s="31" t="s">
        <v>232</v>
      </c>
      <c r="AY2974" s="32"/>
      <c r="BA2974" s="32"/>
      <c r="BG2974" s="32"/>
      <c r="BH2974" s="32"/>
    </row>
    <row r="2975" spans="1:60">
      <c r="A2975" s="34" t="s">
        <v>98</v>
      </c>
      <c r="B2975" s="34" t="s">
        <v>99</v>
      </c>
      <c r="C2975" s="38">
        <v>42804.385416666664</v>
      </c>
      <c r="D2975" s="34">
        <v>76.05</v>
      </c>
      <c r="E2975" s="38">
        <v>42804.416666666664</v>
      </c>
      <c r="F2975" s="34">
        <v>75.900000000000006</v>
      </c>
      <c r="G2975" s="42">
        <v>-2E-3</v>
      </c>
      <c r="H2975" s="34">
        <v>-99.38</v>
      </c>
      <c r="I2975" s="42">
        <v>-2E-3</v>
      </c>
      <c r="J2975" s="34">
        <v>662.53650000000005</v>
      </c>
      <c r="K2975" s="34">
        <v>50385.9</v>
      </c>
      <c r="L2975" s="34">
        <v>76847.53</v>
      </c>
      <c r="M2975" s="34">
        <v>4</v>
      </c>
      <c r="N2975" s="34">
        <v>-24.85</v>
      </c>
      <c r="O2975" s="42">
        <v>-4.5999999999999999E-3</v>
      </c>
      <c r="P2975" s="42">
        <v>6.6E-3</v>
      </c>
      <c r="Q2975" s="34" t="s">
        <v>100</v>
      </c>
      <c r="R2975" s="34">
        <v>0</v>
      </c>
      <c r="S2975" s="34">
        <v>75.44</v>
      </c>
      <c r="U2975" s="58">
        <f>VLOOKUP(AU2975,[1]expiry_dates!$B$2:$C$2894,2,FALSE)</f>
        <v>42824</v>
      </c>
      <c r="V2975" s="34" t="s">
        <v>140</v>
      </c>
      <c r="W2975" s="34" t="s">
        <v>101</v>
      </c>
      <c r="X2975" s="54">
        <v>42804.385416666664</v>
      </c>
      <c r="Y2975" s="34">
        <v>1.2</v>
      </c>
      <c r="Z2975" s="34">
        <v>42804.416666666664</v>
      </c>
      <c r="AA2975" s="34">
        <v>1.25</v>
      </c>
      <c r="AB2975" s="34">
        <v>4.1700000000000001E-2</v>
      </c>
      <c r="AC2975" s="34">
        <v>-3218.63</v>
      </c>
      <c r="AD2975" s="34">
        <v>-4.1700000000000001E-2</v>
      </c>
      <c r="AE2975" s="34">
        <v>64372.55</v>
      </c>
      <c r="AF2975" s="34">
        <v>77247.070000000007</v>
      </c>
      <c r="AG2975" s="34">
        <v>5438472.7599999998</v>
      </c>
      <c r="AH2975" s="34">
        <v>4</v>
      </c>
      <c r="AI2975" s="34">
        <v>-804.66</v>
      </c>
      <c r="AJ2975" s="34">
        <v>-8.3299999999999999E-2</v>
      </c>
      <c r="AK2975" s="34">
        <v>0</v>
      </c>
      <c r="AL2975" s="34" t="s">
        <v>100</v>
      </c>
      <c r="AM2975" s="34">
        <v>76.05</v>
      </c>
      <c r="AN2975" s="34">
        <v>20809.25</v>
      </c>
      <c r="AO2975" s="34">
        <v>75.44</v>
      </c>
      <c r="AP2975" s="34">
        <v>0</v>
      </c>
      <c r="AR2975" s="45"/>
      <c r="AS2975" s="49"/>
      <c r="AT2975" s="45"/>
      <c r="AU2975" s="31">
        <v>42804</v>
      </c>
      <c r="AV2975" s="57">
        <v>0.38541666666666669</v>
      </c>
      <c r="AW2975" s="31" t="s">
        <v>231</v>
      </c>
      <c r="AY2975" s="32"/>
      <c r="BA2975" s="32"/>
      <c r="BG2975" s="32"/>
      <c r="BH2975" s="32"/>
    </row>
    <row r="2976" spans="1:60">
      <c r="A2976" s="34" t="s">
        <v>98</v>
      </c>
      <c r="B2976" s="34" t="s">
        <v>101</v>
      </c>
      <c r="C2976" s="38">
        <v>42804.416666666664</v>
      </c>
      <c r="D2976" s="34">
        <v>75.900000000000006</v>
      </c>
      <c r="E2976" s="38">
        <v>42804.5</v>
      </c>
      <c r="F2976" s="34">
        <v>76.05</v>
      </c>
      <c r="G2976" s="42">
        <v>2E-3</v>
      </c>
      <c r="H2976" s="34">
        <v>-99.57</v>
      </c>
      <c r="I2976" s="42">
        <v>-2E-3</v>
      </c>
      <c r="J2976" s="34">
        <v>663.82830000000001</v>
      </c>
      <c r="K2976" s="34">
        <v>50384.57</v>
      </c>
      <c r="L2976" s="34">
        <v>76747.960000000006</v>
      </c>
      <c r="M2976" s="34">
        <v>9</v>
      </c>
      <c r="N2976" s="34">
        <v>-11.06</v>
      </c>
      <c r="O2976" s="42">
        <v>-2.5999999999999999E-3</v>
      </c>
      <c r="P2976" s="42">
        <v>8.6E-3</v>
      </c>
      <c r="Q2976" s="34" t="s">
        <v>100</v>
      </c>
      <c r="R2976" s="34">
        <v>0</v>
      </c>
      <c r="S2976" s="34">
        <v>76.55</v>
      </c>
      <c r="U2976" s="58">
        <f>VLOOKUP(AU2976,[1]expiry_dates!$B$2:$C$2894,2,FALSE)</f>
        <v>42824</v>
      </c>
      <c r="V2976" s="34" t="s">
        <v>136</v>
      </c>
      <c r="W2976" s="34" t="s">
        <v>101</v>
      </c>
      <c r="X2976" s="54">
        <v>42804.416666666664</v>
      </c>
      <c r="Y2976" s="34">
        <v>2.25</v>
      </c>
      <c r="Z2976" s="34">
        <v>42804.5</v>
      </c>
      <c r="AA2976" s="34">
        <v>2.4</v>
      </c>
      <c r="AB2976" s="34">
        <v>6.6699999999999995E-2</v>
      </c>
      <c r="AC2976" s="34">
        <v>-5145.08</v>
      </c>
      <c r="AD2976" s="34">
        <v>-6.6699999999999995E-2</v>
      </c>
      <c r="AE2976" s="34">
        <v>34300.57</v>
      </c>
      <c r="AF2976" s="34">
        <v>77176.27</v>
      </c>
      <c r="AG2976" s="34">
        <v>5433327.6799999997</v>
      </c>
      <c r="AH2976" s="34">
        <v>9</v>
      </c>
      <c r="AI2976" s="34">
        <v>-571.67999999999995</v>
      </c>
      <c r="AJ2976" s="34">
        <v>-6.6699999999999995E-2</v>
      </c>
      <c r="AK2976" s="34">
        <v>8.8900000000000007E-2</v>
      </c>
      <c r="AL2976" s="34" t="s">
        <v>100</v>
      </c>
      <c r="AM2976" s="34">
        <v>75.900000000000006</v>
      </c>
      <c r="AN2976" s="34">
        <v>20763.599999999999</v>
      </c>
      <c r="AO2976" s="34">
        <v>76.55</v>
      </c>
      <c r="AP2976" s="34">
        <v>0</v>
      </c>
      <c r="AR2976" s="45"/>
      <c r="AS2976" s="49"/>
      <c r="AT2976" s="45"/>
      <c r="AU2976" s="31">
        <v>42804</v>
      </c>
      <c r="AV2976" s="57">
        <v>0.41666666666666669</v>
      </c>
      <c r="AW2976" s="31" t="s">
        <v>231</v>
      </c>
      <c r="AY2976" s="32"/>
      <c r="BA2976" s="32"/>
      <c r="BG2976" s="32"/>
      <c r="BH2976" s="32"/>
    </row>
    <row r="2977" spans="1:60">
      <c r="A2977" s="34" t="s">
        <v>98</v>
      </c>
      <c r="B2977" s="34" t="s">
        <v>99</v>
      </c>
      <c r="C2977" s="38">
        <v>42804.5</v>
      </c>
      <c r="D2977" s="34">
        <v>76.05</v>
      </c>
      <c r="E2977" s="38">
        <v>42804.583333333336</v>
      </c>
      <c r="F2977" s="34">
        <v>75.8</v>
      </c>
      <c r="G2977" s="42">
        <v>-3.3E-3</v>
      </c>
      <c r="H2977" s="34">
        <v>-165.63</v>
      </c>
      <c r="I2977" s="42">
        <v>-3.3E-3</v>
      </c>
      <c r="J2977" s="34">
        <v>662.51459999999997</v>
      </c>
      <c r="K2977" s="34">
        <v>50384.24</v>
      </c>
      <c r="L2977" s="34">
        <v>76582.33</v>
      </c>
      <c r="M2977" s="34">
        <v>9</v>
      </c>
      <c r="N2977" s="34">
        <v>-18.399999999999999</v>
      </c>
      <c r="O2977" s="42">
        <v>-3.3E-3</v>
      </c>
      <c r="P2977" s="42">
        <v>1.3100000000000001E-2</v>
      </c>
      <c r="Q2977" s="34" t="s">
        <v>100</v>
      </c>
      <c r="R2977" s="34">
        <v>0</v>
      </c>
      <c r="S2977" s="34">
        <v>75.31</v>
      </c>
      <c r="U2977" s="58">
        <f>VLOOKUP(AU2977,[1]expiry_dates!$B$2:$C$2894,2,FALSE)</f>
        <v>42824</v>
      </c>
      <c r="V2977" s="34" t="s">
        <v>127</v>
      </c>
      <c r="W2977" s="34" t="s">
        <v>101</v>
      </c>
      <c r="X2977" s="54">
        <v>42804.5</v>
      </c>
      <c r="Y2977" s="34">
        <v>2.1</v>
      </c>
      <c r="Z2977" s="34">
        <v>42804.583333333336</v>
      </c>
      <c r="AA2977" s="34">
        <v>2.35</v>
      </c>
      <c r="AB2977" s="34">
        <v>0.11899999999999999</v>
      </c>
      <c r="AC2977" s="34">
        <v>-9191.61</v>
      </c>
      <c r="AD2977" s="34">
        <v>-0.11899999999999999</v>
      </c>
      <c r="AE2977" s="34">
        <v>36766.44</v>
      </c>
      <c r="AF2977" s="34">
        <v>77209.52</v>
      </c>
      <c r="AG2977" s="34">
        <v>5424136.0700000003</v>
      </c>
      <c r="AH2977" s="34">
        <v>9</v>
      </c>
      <c r="AI2977" s="34">
        <v>-1021.29</v>
      </c>
      <c r="AJ2977" s="34">
        <v>-0.11899999999999999</v>
      </c>
      <c r="AK2977" s="34">
        <v>0.1429</v>
      </c>
      <c r="AL2977" s="34" t="s">
        <v>100</v>
      </c>
      <c r="AM2977" s="34">
        <v>76.05</v>
      </c>
      <c r="AN2977" s="34">
        <v>20729.900000000001</v>
      </c>
      <c r="AO2977" s="34">
        <v>75.31</v>
      </c>
      <c r="AP2977" s="34">
        <v>0</v>
      </c>
      <c r="AR2977" s="45"/>
      <c r="AS2977" s="49"/>
      <c r="AT2977" s="45"/>
      <c r="AU2977" s="31">
        <v>42804</v>
      </c>
      <c r="AV2977" s="57">
        <v>0.5</v>
      </c>
      <c r="AW2977" s="31" t="s">
        <v>232</v>
      </c>
      <c r="AY2977" s="32"/>
      <c r="BA2977" s="32"/>
      <c r="BG2977" s="32"/>
      <c r="BH2977" s="32"/>
    </row>
    <row r="2978" spans="1:60">
      <c r="A2978" s="34" t="s">
        <v>98</v>
      </c>
      <c r="B2978" s="34" t="s">
        <v>101</v>
      </c>
      <c r="C2978" s="38">
        <v>42804.583333333336</v>
      </c>
      <c r="D2978" s="34">
        <v>75.8</v>
      </c>
      <c r="E2978" s="38">
        <v>42808.385416666664</v>
      </c>
      <c r="F2978" s="34">
        <v>76.55</v>
      </c>
      <c r="G2978" s="42">
        <v>9.9000000000000008E-3</v>
      </c>
      <c r="H2978" s="34">
        <v>-498.52</v>
      </c>
      <c r="I2978" s="42">
        <v>-9.9000000000000008E-3</v>
      </c>
      <c r="J2978" s="34">
        <v>664.69309999999996</v>
      </c>
      <c r="K2978" s="34">
        <v>50383.74</v>
      </c>
      <c r="L2978" s="34">
        <v>76083.81</v>
      </c>
      <c r="M2978" s="34">
        <v>11</v>
      </c>
      <c r="N2978" s="34">
        <v>-45.32</v>
      </c>
      <c r="O2978" s="42">
        <v>-2.24E-2</v>
      </c>
      <c r="P2978" s="42">
        <v>4.0000000000000001E-3</v>
      </c>
      <c r="Q2978" s="34" t="s">
        <v>100</v>
      </c>
      <c r="R2978" s="34">
        <v>0</v>
      </c>
      <c r="S2978" s="34">
        <v>77</v>
      </c>
      <c r="U2978" s="58">
        <f>VLOOKUP(AU2978,[1]expiry_dates!$B$2:$C$2894,2,FALSE)</f>
        <v>42824</v>
      </c>
      <c r="V2978" s="34" t="s">
        <v>137</v>
      </c>
      <c r="W2978" s="34" t="s">
        <v>101</v>
      </c>
      <c r="X2978" s="54">
        <v>42804.583333333336</v>
      </c>
      <c r="Y2978" s="34">
        <v>3.1</v>
      </c>
      <c r="Z2978" s="34">
        <v>42808.385416666664</v>
      </c>
      <c r="AA2978" s="34">
        <v>2.9</v>
      </c>
      <c r="AB2978" s="34">
        <v>-6.4500000000000002E-2</v>
      </c>
      <c r="AC2978" s="34">
        <v>4977.3100000000004</v>
      </c>
      <c r="AD2978" s="34">
        <v>6.4500000000000002E-2</v>
      </c>
      <c r="AE2978" s="34">
        <v>24886.54</v>
      </c>
      <c r="AF2978" s="34">
        <v>77148.259999999995</v>
      </c>
      <c r="AG2978" s="34">
        <v>5429113.3799999999</v>
      </c>
      <c r="AH2978" s="34">
        <v>11</v>
      </c>
      <c r="AI2978" s="34">
        <v>452.48</v>
      </c>
      <c r="AJ2978" s="34">
        <v>-0.129</v>
      </c>
      <c r="AK2978" s="34">
        <v>6.4500000000000002E-2</v>
      </c>
      <c r="AL2978" s="34" t="s">
        <v>100</v>
      </c>
      <c r="AM2978" s="34">
        <v>75.8</v>
      </c>
      <c r="AN2978" s="34">
        <v>20663.5</v>
      </c>
      <c r="AO2978" s="34">
        <v>77</v>
      </c>
      <c r="AP2978" s="34">
        <v>0</v>
      </c>
      <c r="AR2978" s="45"/>
      <c r="AS2978" s="49"/>
      <c r="AT2978" s="45"/>
      <c r="AU2978" s="31">
        <v>42804</v>
      </c>
      <c r="AV2978" s="57">
        <v>8.3333333333333329E-2</v>
      </c>
      <c r="AW2978" s="31" t="s">
        <v>232</v>
      </c>
      <c r="AY2978" s="32"/>
      <c r="BA2978" s="32"/>
      <c r="BG2978" s="32"/>
      <c r="BH2978" s="32"/>
    </row>
    <row r="2979" spans="1:60">
      <c r="A2979" s="34" t="s">
        <v>98</v>
      </c>
      <c r="B2979" s="34" t="s">
        <v>99</v>
      </c>
      <c r="C2979" s="38">
        <v>42808.385416666664</v>
      </c>
      <c r="D2979" s="34">
        <v>76.55</v>
      </c>
      <c r="E2979" s="38">
        <v>42808.5</v>
      </c>
      <c r="F2979" s="34">
        <v>76.5</v>
      </c>
      <c r="G2979" s="42">
        <v>-6.9999999999999999E-4</v>
      </c>
      <c r="H2979" s="34">
        <v>-32.909999999999997</v>
      </c>
      <c r="I2979" s="42">
        <v>-6.9999999999999999E-4</v>
      </c>
      <c r="J2979" s="34">
        <v>658.11350000000004</v>
      </c>
      <c r="K2979" s="34">
        <v>50378.59</v>
      </c>
      <c r="L2979" s="34">
        <v>76050.899999999994</v>
      </c>
      <c r="M2979" s="34">
        <v>12</v>
      </c>
      <c r="N2979" s="34">
        <v>-2.74</v>
      </c>
      <c r="O2979" s="42">
        <v>-3.3E-3</v>
      </c>
      <c r="P2979" s="42">
        <v>1.24E-2</v>
      </c>
      <c r="Q2979" s="34" t="s">
        <v>100</v>
      </c>
      <c r="R2979" s="34">
        <v>0</v>
      </c>
      <c r="S2979" s="34">
        <v>75.61</v>
      </c>
      <c r="U2979" s="58">
        <f>VLOOKUP(AU2979,[1]expiry_dates!$B$2:$C$2894,2,FALSE)</f>
        <v>42824</v>
      </c>
      <c r="V2979" s="34" t="s">
        <v>127</v>
      </c>
      <c r="W2979" s="34" t="s">
        <v>101</v>
      </c>
      <c r="X2979" s="54">
        <v>42808.385416666664</v>
      </c>
      <c r="Y2979" s="34">
        <v>1.9</v>
      </c>
      <c r="Z2979" s="34">
        <v>42808.5</v>
      </c>
      <c r="AA2979" s="34">
        <v>1.55</v>
      </c>
      <c r="AB2979" s="34">
        <v>-0.1842</v>
      </c>
      <c r="AC2979" s="34">
        <v>14211.03</v>
      </c>
      <c r="AD2979" s="34">
        <v>0.1842</v>
      </c>
      <c r="AE2979" s="34">
        <v>40602.93</v>
      </c>
      <c r="AF2979" s="34">
        <v>77145.56</v>
      </c>
      <c r="AG2979" s="34">
        <v>5443324.4000000004</v>
      </c>
      <c r="AH2979" s="34">
        <v>12</v>
      </c>
      <c r="AI2979" s="34">
        <v>1184.25</v>
      </c>
      <c r="AJ2979" s="34">
        <v>0</v>
      </c>
      <c r="AK2979" s="34">
        <v>0.21049999999999999</v>
      </c>
      <c r="AL2979" s="34" t="s">
        <v>100</v>
      </c>
      <c r="AM2979" s="34">
        <v>76.55</v>
      </c>
      <c r="AN2979" s="34">
        <v>21089.3</v>
      </c>
      <c r="AO2979" s="34">
        <v>75.61</v>
      </c>
      <c r="AP2979" s="34">
        <v>0</v>
      </c>
      <c r="AR2979" s="45"/>
      <c r="AS2979" s="49"/>
      <c r="AT2979" s="45"/>
      <c r="AU2979" s="31">
        <v>42808</v>
      </c>
      <c r="AV2979" s="57">
        <v>0.38541666666666669</v>
      </c>
      <c r="AW2979" s="31" t="s">
        <v>231</v>
      </c>
      <c r="AY2979" s="32"/>
      <c r="BA2979" s="32"/>
      <c r="BG2979" s="32"/>
      <c r="BH2979" s="32"/>
    </row>
    <row r="2980" spans="1:60">
      <c r="A2980" s="34" t="s">
        <v>98</v>
      </c>
      <c r="B2980" s="34" t="s">
        <v>101</v>
      </c>
      <c r="C2980" s="38">
        <v>42808.5</v>
      </c>
      <c r="D2980" s="34">
        <v>76.5</v>
      </c>
      <c r="E2980" s="38">
        <v>42809.40625</v>
      </c>
      <c r="F2980" s="34">
        <v>76.55</v>
      </c>
      <c r="G2980" s="42">
        <v>6.9999999999999999E-4</v>
      </c>
      <c r="H2980" s="34">
        <v>-32.93</v>
      </c>
      <c r="I2980" s="42">
        <v>-6.9999999999999999E-4</v>
      </c>
      <c r="J2980" s="34">
        <v>658.58040000000005</v>
      </c>
      <c r="K2980" s="34">
        <v>50381.4</v>
      </c>
      <c r="L2980" s="34">
        <v>76017.97</v>
      </c>
      <c r="M2980" s="34">
        <v>21</v>
      </c>
      <c r="N2980" s="34">
        <v>-1.57</v>
      </c>
      <c r="O2980" s="42">
        <v>-4.5999999999999999E-3</v>
      </c>
      <c r="P2980" s="42">
        <v>1.0500000000000001E-2</v>
      </c>
      <c r="Q2980" s="34" t="s">
        <v>100</v>
      </c>
      <c r="R2980" s="34">
        <v>0</v>
      </c>
      <c r="S2980" s="34">
        <v>77.48</v>
      </c>
      <c r="U2980" s="58">
        <f>VLOOKUP(AU2980,[1]expiry_dates!$B$2:$C$2894,2,FALSE)</f>
        <v>42824</v>
      </c>
      <c r="V2980" s="34" t="s">
        <v>136</v>
      </c>
      <c r="W2980" s="34" t="s">
        <v>101</v>
      </c>
      <c r="X2980" s="54">
        <v>42808.5</v>
      </c>
      <c r="Y2980" s="34">
        <v>2.1</v>
      </c>
      <c r="Z2980" s="34">
        <v>42809.40625</v>
      </c>
      <c r="AA2980" s="34">
        <v>1.95</v>
      </c>
      <c r="AB2980" s="34">
        <v>-7.1400000000000005E-2</v>
      </c>
      <c r="AC2980" s="34">
        <v>5515.47</v>
      </c>
      <c r="AD2980" s="34">
        <v>7.1400000000000005E-2</v>
      </c>
      <c r="AE2980" s="34">
        <v>36769.82</v>
      </c>
      <c r="AF2980" s="34">
        <v>77216.62</v>
      </c>
      <c r="AG2980" s="34">
        <v>5448839.8799999999</v>
      </c>
      <c r="AH2980" s="34">
        <v>21</v>
      </c>
      <c r="AI2980" s="34">
        <v>262.64</v>
      </c>
      <c r="AJ2980" s="34">
        <v>-4.7600000000000003E-2</v>
      </c>
      <c r="AK2980" s="34">
        <v>0.21429999999999999</v>
      </c>
      <c r="AL2980" s="34" t="s">
        <v>100</v>
      </c>
      <c r="AM2980" s="34">
        <v>76.5</v>
      </c>
      <c r="AN2980" s="34">
        <v>21133.599999999999</v>
      </c>
      <c r="AO2980" s="34">
        <v>77.48</v>
      </c>
      <c r="AP2980" s="34">
        <v>0</v>
      </c>
      <c r="AR2980" s="45"/>
      <c r="AS2980" s="49"/>
      <c r="AT2980" s="45"/>
      <c r="AU2980" s="31">
        <v>42808</v>
      </c>
      <c r="AV2980" s="57">
        <v>0.5</v>
      </c>
      <c r="AW2980" s="31" t="s">
        <v>232</v>
      </c>
      <c r="AY2980" s="32"/>
      <c r="BA2980" s="32"/>
      <c r="BG2980" s="32"/>
      <c r="BH2980" s="32"/>
    </row>
    <row r="2981" spans="1:60">
      <c r="A2981" s="34" t="s">
        <v>98</v>
      </c>
      <c r="B2981" s="34" t="s">
        <v>99</v>
      </c>
      <c r="C2981" s="38">
        <v>42809.40625</v>
      </c>
      <c r="D2981" s="34">
        <v>76.55</v>
      </c>
      <c r="E2981" s="38">
        <v>42809.5</v>
      </c>
      <c r="F2981" s="34">
        <v>76.650000000000006</v>
      </c>
      <c r="G2981" s="42">
        <v>1.2999999999999999E-3</v>
      </c>
      <c r="H2981" s="34">
        <v>65.819999999999993</v>
      </c>
      <c r="I2981" s="42">
        <v>1.2999999999999999E-3</v>
      </c>
      <c r="J2981" s="34">
        <v>658.16750000000002</v>
      </c>
      <c r="K2981" s="34">
        <v>50382.720000000001</v>
      </c>
      <c r="L2981" s="34">
        <v>76083.789999999994</v>
      </c>
      <c r="M2981" s="34">
        <v>10</v>
      </c>
      <c r="N2981" s="34">
        <v>6.58</v>
      </c>
      <c r="O2981" s="42">
        <v>-9.1000000000000004E-3</v>
      </c>
      <c r="P2981" s="42">
        <v>1.5699999999999999E-2</v>
      </c>
      <c r="Q2981" s="34" t="s">
        <v>100</v>
      </c>
      <c r="R2981" s="34">
        <v>0</v>
      </c>
      <c r="S2981" s="34">
        <v>75.72</v>
      </c>
      <c r="U2981" s="58">
        <f>VLOOKUP(AU2981,[1]expiry_dates!$B$2:$C$2894,2,FALSE)</f>
        <v>42824</v>
      </c>
      <c r="V2981" s="34" t="s">
        <v>127</v>
      </c>
      <c r="W2981" s="34" t="s">
        <v>101</v>
      </c>
      <c r="X2981" s="54">
        <v>42809.40625</v>
      </c>
      <c r="Y2981" s="34">
        <v>1.4</v>
      </c>
      <c r="Z2981" s="34">
        <v>42809.5</v>
      </c>
      <c r="AA2981" s="34">
        <v>1.3</v>
      </c>
      <c r="AB2981" s="34">
        <v>-7.1400000000000005E-2</v>
      </c>
      <c r="AC2981" s="34">
        <v>5521.38</v>
      </c>
      <c r="AD2981" s="34">
        <v>7.1400000000000005E-2</v>
      </c>
      <c r="AE2981" s="34">
        <v>55213.82</v>
      </c>
      <c r="AF2981" s="34">
        <v>77299.350000000006</v>
      </c>
      <c r="AG2981" s="34">
        <v>5454361.2599999998</v>
      </c>
      <c r="AH2981" s="34">
        <v>10</v>
      </c>
      <c r="AI2981" s="34">
        <v>552.14</v>
      </c>
      <c r="AJ2981" s="34">
        <v>-0.1429</v>
      </c>
      <c r="AK2981" s="34">
        <v>0.21429999999999999</v>
      </c>
      <c r="AL2981" s="34" t="s">
        <v>100</v>
      </c>
      <c r="AM2981" s="34">
        <v>76.55</v>
      </c>
      <c r="AN2981" s="34">
        <v>21180.5</v>
      </c>
      <c r="AO2981" s="34">
        <v>75.72</v>
      </c>
      <c r="AP2981" s="34">
        <v>0</v>
      </c>
      <c r="AR2981" s="45"/>
      <c r="AS2981" s="49"/>
      <c r="AT2981" s="45"/>
      <c r="AU2981" s="31">
        <v>42809</v>
      </c>
      <c r="AV2981" s="57">
        <v>0.40625</v>
      </c>
      <c r="AW2981" s="31" t="s">
        <v>231</v>
      </c>
      <c r="AY2981" s="32"/>
      <c r="BA2981" s="32"/>
      <c r="BG2981" s="32"/>
      <c r="BH2981" s="32"/>
    </row>
    <row r="2982" spans="1:60">
      <c r="A2982" s="34" t="s">
        <v>98</v>
      </c>
      <c r="B2982" s="34" t="s">
        <v>101</v>
      </c>
      <c r="C2982" s="38">
        <v>42809.5</v>
      </c>
      <c r="D2982" s="34">
        <v>76.650000000000006</v>
      </c>
      <c r="E2982" s="38">
        <v>42810.385416666664</v>
      </c>
      <c r="F2982" s="34">
        <v>76.650000000000006</v>
      </c>
      <c r="G2982" s="42">
        <v>0</v>
      </c>
      <c r="H2982" s="34">
        <v>0</v>
      </c>
      <c r="I2982" s="42">
        <v>0</v>
      </c>
      <c r="J2982" s="34">
        <v>657.27660000000003</v>
      </c>
      <c r="K2982" s="34">
        <v>50380.25</v>
      </c>
      <c r="L2982" s="34">
        <v>76083.789999999994</v>
      </c>
      <c r="M2982" s="34">
        <v>19</v>
      </c>
      <c r="N2982" s="34">
        <v>0</v>
      </c>
      <c r="O2982" s="42">
        <v>0</v>
      </c>
      <c r="P2982" s="42">
        <v>9.7999999999999997E-3</v>
      </c>
      <c r="Q2982" s="34" t="s">
        <v>100</v>
      </c>
      <c r="R2982" s="34">
        <v>0</v>
      </c>
      <c r="S2982" s="34">
        <v>77.7</v>
      </c>
      <c r="U2982" s="58">
        <f>VLOOKUP(AU2982,[1]expiry_dates!$B$2:$C$2894,2,FALSE)</f>
        <v>42824</v>
      </c>
      <c r="V2982" s="34" t="s">
        <v>126</v>
      </c>
      <c r="W2982" s="34" t="s">
        <v>101</v>
      </c>
      <c r="X2982" s="54">
        <v>42809.5</v>
      </c>
      <c r="Y2982" s="34">
        <v>1.3</v>
      </c>
      <c r="Z2982" s="34">
        <v>42810.385416666664</v>
      </c>
      <c r="AA2982" s="34">
        <v>1.2</v>
      </c>
      <c r="AB2982" s="34">
        <v>-7.6899999999999996E-2</v>
      </c>
      <c r="AC2982" s="34">
        <v>5943.99</v>
      </c>
      <c r="AD2982" s="34">
        <v>7.6899999999999996E-2</v>
      </c>
      <c r="AE2982" s="34">
        <v>59439.85</v>
      </c>
      <c r="AF2982" s="34">
        <v>77271.8</v>
      </c>
      <c r="AG2982" s="34">
        <v>5460305.2400000002</v>
      </c>
      <c r="AH2982" s="34">
        <v>19</v>
      </c>
      <c r="AI2982" s="34">
        <v>312.83999999999997</v>
      </c>
      <c r="AJ2982" s="34">
        <v>0</v>
      </c>
      <c r="AK2982" s="34">
        <v>0.1923</v>
      </c>
      <c r="AL2982" s="34" t="s">
        <v>100</v>
      </c>
      <c r="AM2982" s="34">
        <v>76.650000000000006</v>
      </c>
      <c r="AN2982" s="34">
        <v>21174.6</v>
      </c>
      <c r="AO2982" s="34">
        <v>77.7</v>
      </c>
      <c r="AP2982" s="34">
        <v>0</v>
      </c>
      <c r="AR2982" s="45"/>
      <c r="AS2982" s="49"/>
      <c r="AT2982" s="45"/>
      <c r="AU2982" s="31">
        <v>42809</v>
      </c>
      <c r="AV2982" s="57">
        <v>0.5</v>
      </c>
      <c r="AW2982" s="31" t="s">
        <v>232</v>
      </c>
      <c r="AY2982" s="32"/>
      <c r="BA2982" s="32"/>
      <c r="BG2982" s="32"/>
      <c r="BH2982" s="32"/>
    </row>
    <row r="2983" spans="1:60">
      <c r="A2983" s="34" t="s">
        <v>98</v>
      </c>
      <c r="B2983" s="34" t="s">
        <v>99</v>
      </c>
      <c r="C2983" s="38">
        <v>42810.385416666664</v>
      </c>
      <c r="D2983" s="34">
        <v>76.650000000000006</v>
      </c>
      <c r="E2983" s="38">
        <v>42810.458333333336</v>
      </c>
      <c r="F2983" s="34">
        <v>76.2</v>
      </c>
      <c r="G2983" s="42">
        <v>-5.8999999999999999E-3</v>
      </c>
      <c r="H2983" s="34">
        <v>-295.77999999999997</v>
      </c>
      <c r="I2983" s="42">
        <v>-5.8999999999999999E-3</v>
      </c>
      <c r="J2983" s="34">
        <v>657.28309999999999</v>
      </c>
      <c r="K2983" s="34">
        <v>50380.75</v>
      </c>
      <c r="L2983" s="34">
        <v>75788.009999999995</v>
      </c>
      <c r="M2983" s="34">
        <v>8</v>
      </c>
      <c r="N2983" s="34">
        <v>-36.97</v>
      </c>
      <c r="O2983" s="42">
        <v>-5.8999999999999999E-3</v>
      </c>
      <c r="P2983" s="42">
        <v>1.2999999999999999E-3</v>
      </c>
      <c r="Q2983" s="34" t="s">
        <v>100</v>
      </c>
      <c r="R2983" s="34">
        <v>0</v>
      </c>
      <c r="S2983" s="34">
        <v>75.930000000000007</v>
      </c>
      <c r="U2983" s="58">
        <f>VLOOKUP(AU2983,[1]expiry_dates!$B$2:$C$2894,2,FALSE)</f>
        <v>42824</v>
      </c>
      <c r="V2983" s="34" t="s">
        <v>127</v>
      </c>
      <c r="W2983" s="34" t="s">
        <v>101</v>
      </c>
      <c r="X2983" s="54">
        <v>42810.385416666664</v>
      </c>
      <c r="Y2983" s="34">
        <v>1.3</v>
      </c>
      <c r="Z2983" s="34">
        <v>42810.458333333336</v>
      </c>
      <c r="AA2983" s="34">
        <v>1.45</v>
      </c>
      <c r="AB2983" s="34">
        <v>0.1154</v>
      </c>
      <c r="AC2983" s="34">
        <v>-8919.41</v>
      </c>
      <c r="AD2983" s="34">
        <v>-0.1154</v>
      </c>
      <c r="AE2983" s="34">
        <v>59462.71</v>
      </c>
      <c r="AF2983" s="34">
        <v>77301.52</v>
      </c>
      <c r="AG2983" s="34">
        <v>5451385.8399999999</v>
      </c>
      <c r="AH2983" s="34">
        <v>8</v>
      </c>
      <c r="AI2983" s="34">
        <v>-1114.93</v>
      </c>
      <c r="AJ2983" s="34">
        <v>-0.1154</v>
      </c>
      <c r="AK2983" s="34">
        <v>0.1154</v>
      </c>
      <c r="AL2983" s="34" t="s">
        <v>100</v>
      </c>
      <c r="AM2983" s="34">
        <v>76.650000000000006</v>
      </c>
      <c r="AN2983" s="34">
        <v>21284.6</v>
      </c>
      <c r="AO2983" s="34">
        <v>75.930000000000007</v>
      </c>
      <c r="AP2983" s="34">
        <v>0</v>
      </c>
      <c r="AR2983" s="45"/>
      <c r="AS2983" s="49"/>
      <c r="AT2983" s="45"/>
      <c r="AU2983" s="31">
        <v>42810</v>
      </c>
      <c r="AV2983" s="57">
        <v>0.38541666666666669</v>
      </c>
      <c r="AW2983" s="31" t="s">
        <v>231</v>
      </c>
      <c r="AY2983" s="32"/>
      <c r="BA2983" s="32"/>
      <c r="BG2983" s="32"/>
      <c r="BH2983" s="32"/>
    </row>
    <row r="2984" spans="1:60">
      <c r="A2984" s="34" t="s">
        <v>98</v>
      </c>
      <c r="B2984" s="34" t="s">
        <v>101</v>
      </c>
      <c r="C2984" s="38">
        <v>42810.458333333336</v>
      </c>
      <c r="D2984" s="34">
        <v>76.2</v>
      </c>
      <c r="E2984" s="38">
        <v>42810.5625</v>
      </c>
      <c r="F2984" s="34">
        <v>76.400000000000006</v>
      </c>
      <c r="G2984" s="42">
        <v>2.5999999999999999E-3</v>
      </c>
      <c r="H2984" s="34">
        <v>-132.22999999999999</v>
      </c>
      <c r="I2984" s="42">
        <v>-2.5999999999999999E-3</v>
      </c>
      <c r="J2984" s="34">
        <v>661.14959999999996</v>
      </c>
      <c r="K2984" s="34">
        <v>50379.6</v>
      </c>
      <c r="L2984" s="34">
        <v>75655.78</v>
      </c>
      <c r="M2984" s="34">
        <v>11</v>
      </c>
      <c r="N2984" s="34">
        <v>-12.02</v>
      </c>
      <c r="O2984" s="42">
        <v>-5.1999999999999998E-3</v>
      </c>
      <c r="P2984" s="42">
        <v>2.5999999999999999E-3</v>
      </c>
      <c r="Q2984" s="34" t="s">
        <v>100</v>
      </c>
      <c r="R2984" s="34">
        <v>0</v>
      </c>
      <c r="S2984" s="34">
        <v>76.72</v>
      </c>
      <c r="U2984" s="58">
        <f>VLOOKUP(AU2984,[1]expiry_dates!$B$2:$C$2894,2,FALSE)</f>
        <v>42824</v>
      </c>
      <c r="V2984" s="34" t="s">
        <v>136</v>
      </c>
      <c r="W2984" s="34" t="s">
        <v>101</v>
      </c>
      <c r="X2984" s="54">
        <v>42810.458333333336</v>
      </c>
      <c r="Y2984" s="34">
        <v>1.75</v>
      </c>
      <c r="Z2984" s="34">
        <v>42810.5625</v>
      </c>
      <c r="AA2984" s="34">
        <v>1.8</v>
      </c>
      <c r="AB2984" s="34">
        <v>2.86E-2</v>
      </c>
      <c r="AC2984" s="34">
        <v>-2208.19</v>
      </c>
      <c r="AD2984" s="34">
        <v>-2.86E-2</v>
      </c>
      <c r="AE2984" s="34">
        <v>44163.8</v>
      </c>
      <c r="AF2984" s="34">
        <v>77286.66</v>
      </c>
      <c r="AG2984" s="34">
        <v>5449177.6500000004</v>
      </c>
      <c r="AH2984" s="34">
        <v>11</v>
      </c>
      <c r="AI2984" s="34">
        <v>-200.74</v>
      </c>
      <c r="AJ2984" s="34">
        <v>-8.5699999999999998E-2</v>
      </c>
      <c r="AK2984" s="34">
        <v>0</v>
      </c>
      <c r="AL2984" s="34" t="s">
        <v>100</v>
      </c>
      <c r="AM2984" s="34">
        <v>76.2</v>
      </c>
      <c r="AN2984" s="34">
        <v>21224.95</v>
      </c>
      <c r="AO2984" s="34">
        <v>76.72</v>
      </c>
      <c r="AP2984" s="34">
        <v>0</v>
      </c>
      <c r="AR2984" s="45"/>
      <c r="AS2984" s="49"/>
      <c r="AT2984" s="45"/>
      <c r="AU2984" s="31">
        <v>42810</v>
      </c>
      <c r="AV2984" s="57">
        <v>0.45833333333333331</v>
      </c>
      <c r="AW2984" s="31" t="s">
        <v>231</v>
      </c>
      <c r="AY2984" s="32"/>
      <c r="BA2984" s="32"/>
      <c r="BG2984" s="32"/>
      <c r="BH2984" s="32"/>
    </row>
    <row r="2985" spans="1:60">
      <c r="A2985" s="34" t="s">
        <v>98</v>
      </c>
      <c r="B2985" s="34" t="s">
        <v>99</v>
      </c>
      <c r="C2985" s="38">
        <v>42810.5625</v>
      </c>
      <c r="D2985" s="34">
        <v>76.400000000000006</v>
      </c>
      <c r="E2985" s="38">
        <v>42811.416666666664</v>
      </c>
      <c r="F2985" s="34">
        <v>76.650000000000006</v>
      </c>
      <c r="G2985" s="42">
        <v>3.3E-3</v>
      </c>
      <c r="H2985" s="34">
        <v>164.85</v>
      </c>
      <c r="I2985" s="42">
        <v>3.3E-3</v>
      </c>
      <c r="J2985" s="34">
        <v>659.40369999999996</v>
      </c>
      <c r="K2985" s="34">
        <v>50378.44</v>
      </c>
      <c r="L2985" s="34">
        <v>75820.63</v>
      </c>
      <c r="M2985" s="34">
        <v>16</v>
      </c>
      <c r="N2985" s="34">
        <v>10.3</v>
      </c>
      <c r="O2985" s="42">
        <v>-2.5999999999999999E-3</v>
      </c>
      <c r="P2985" s="42">
        <v>1.18E-2</v>
      </c>
      <c r="Q2985" s="34" t="s">
        <v>100</v>
      </c>
      <c r="R2985" s="34">
        <v>0</v>
      </c>
      <c r="S2985" s="34">
        <v>76.02</v>
      </c>
      <c r="U2985" s="58">
        <f>VLOOKUP(AU2985,[1]expiry_dates!$B$2:$C$2894,2,FALSE)</f>
        <v>42824</v>
      </c>
      <c r="V2985" s="34" t="s">
        <v>127</v>
      </c>
      <c r="W2985" s="34" t="s">
        <v>101</v>
      </c>
      <c r="X2985" s="54">
        <v>42810.5625</v>
      </c>
      <c r="Y2985" s="34">
        <v>1.4</v>
      </c>
      <c r="Z2985" s="34">
        <v>42811.416666666664</v>
      </c>
      <c r="AA2985" s="34">
        <v>1.1499999999999999</v>
      </c>
      <c r="AB2985" s="34">
        <v>-0.17860000000000001</v>
      </c>
      <c r="AC2985" s="34">
        <v>13793.91</v>
      </c>
      <c r="AD2985" s="34">
        <v>0.17860000000000001</v>
      </c>
      <c r="AE2985" s="34">
        <v>55175.64</v>
      </c>
      <c r="AF2985" s="34">
        <v>77245.89</v>
      </c>
      <c r="AG2985" s="34">
        <v>5462971.5499999998</v>
      </c>
      <c r="AH2985" s="34">
        <v>16</v>
      </c>
      <c r="AI2985" s="34">
        <v>862.12</v>
      </c>
      <c r="AJ2985" s="34">
        <v>0</v>
      </c>
      <c r="AK2985" s="34">
        <v>0.35709999999999997</v>
      </c>
      <c r="AL2985" s="34" t="s">
        <v>100</v>
      </c>
      <c r="AM2985" s="34">
        <v>76.400000000000006</v>
      </c>
      <c r="AN2985" s="34">
        <v>21232.25</v>
      </c>
      <c r="AO2985" s="34">
        <v>76.02</v>
      </c>
      <c r="AP2985" s="34">
        <v>0</v>
      </c>
      <c r="AR2985" s="45"/>
      <c r="AS2985" s="49"/>
      <c r="AT2985" s="45"/>
      <c r="AU2985" s="31">
        <v>42810</v>
      </c>
      <c r="AV2985" s="57">
        <v>6.25E-2</v>
      </c>
      <c r="AW2985" s="31" t="s">
        <v>232</v>
      </c>
      <c r="AY2985" s="32"/>
      <c r="BA2985" s="32"/>
      <c r="BG2985" s="32"/>
      <c r="BH2985" s="32"/>
    </row>
    <row r="2986" spans="1:60">
      <c r="A2986" s="34" t="s">
        <v>98</v>
      </c>
      <c r="B2986" s="34" t="s">
        <v>101</v>
      </c>
      <c r="C2986" s="38">
        <v>42811.416666666664</v>
      </c>
      <c r="D2986" s="34">
        <v>76.650000000000006</v>
      </c>
      <c r="E2986" s="38">
        <v>42814.385416666664</v>
      </c>
      <c r="F2986" s="34">
        <v>76.8</v>
      </c>
      <c r="G2986" s="42">
        <v>2E-3</v>
      </c>
      <c r="H2986" s="34">
        <v>-98.59</v>
      </c>
      <c r="I2986" s="42">
        <v>-2E-3</v>
      </c>
      <c r="J2986" s="34">
        <v>657.28089999999997</v>
      </c>
      <c r="K2986" s="34">
        <v>50380.59</v>
      </c>
      <c r="L2986" s="34">
        <v>75722.039999999994</v>
      </c>
      <c r="M2986" s="34">
        <v>27</v>
      </c>
      <c r="N2986" s="34">
        <v>-3.65</v>
      </c>
      <c r="O2986" s="42">
        <v>-1.37E-2</v>
      </c>
      <c r="P2986" s="42">
        <v>1.37E-2</v>
      </c>
      <c r="Q2986" s="34" t="s">
        <v>100</v>
      </c>
      <c r="R2986" s="34">
        <v>0</v>
      </c>
      <c r="S2986" s="34">
        <v>77.28</v>
      </c>
      <c r="U2986" s="58">
        <f>VLOOKUP(AU2986,[1]expiry_dates!$B$2:$C$2894,2,FALSE)</f>
        <v>42824</v>
      </c>
      <c r="V2986" s="34" t="s">
        <v>137</v>
      </c>
      <c r="W2986" s="34" t="s">
        <v>101</v>
      </c>
      <c r="X2986" s="54">
        <v>42811.416666666664</v>
      </c>
      <c r="Y2986" s="34">
        <v>3.1</v>
      </c>
      <c r="Z2986" s="34">
        <v>42814.385416666664</v>
      </c>
      <c r="AA2986" s="34">
        <v>2.6</v>
      </c>
      <c r="AB2986" s="34">
        <v>-0.1613</v>
      </c>
      <c r="AC2986" s="34">
        <v>12470.14</v>
      </c>
      <c r="AD2986" s="34">
        <v>0.1613</v>
      </c>
      <c r="AE2986" s="34">
        <v>24940.28</v>
      </c>
      <c r="AF2986" s="34">
        <v>77314.86</v>
      </c>
      <c r="AG2986" s="34">
        <v>5475441.6900000004</v>
      </c>
      <c r="AH2986" s="34">
        <v>27</v>
      </c>
      <c r="AI2986" s="34">
        <v>461.86</v>
      </c>
      <c r="AJ2986" s="34">
        <v>-3.2300000000000002E-2</v>
      </c>
      <c r="AK2986" s="34">
        <v>0.19350000000000001</v>
      </c>
      <c r="AL2986" s="34" t="s">
        <v>100</v>
      </c>
      <c r="AM2986" s="34">
        <v>76.650000000000006</v>
      </c>
      <c r="AN2986" s="34">
        <v>21183.4</v>
      </c>
      <c r="AO2986" s="34">
        <v>77.28</v>
      </c>
      <c r="AP2986" s="34">
        <v>0</v>
      </c>
      <c r="AR2986" s="45"/>
      <c r="AS2986" s="49"/>
      <c r="AT2986" s="45"/>
      <c r="AU2986" s="31">
        <v>42811</v>
      </c>
      <c r="AV2986" s="57">
        <v>0.41666666666666669</v>
      </c>
      <c r="AW2986" s="31" t="s">
        <v>231</v>
      </c>
      <c r="AY2986" s="32"/>
      <c r="BA2986" s="32"/>
      <c r="BG2986" s="32"/>
      <c r="BH2986" s="32"/>
    </row>
    <row r="2987" spans="1:60">
      <c r="A2987" s="34" t="s">
        <v>98</v>
      </c>
      <c r="B2987" s="34" t="s">
        <v>99</v>
      </c>
      <c r="C2987" s="38">
        <v>42814.385416666664</v>
      </c>
      <c r="D2987" s="34">
        <v>76.8</v>
      </c>
      <c r="E2987" s="38">
        <v>42814.4375</v>
      </c>
      <c r="F2987" s="34">
        <v>76.400000000000006</v>
      </c>
      <c r="G2987" s="42">
        <v>-5.1999999999999998E-3</v>
      </c>
      <c r="H2987" s="34">
        <v>-262.37</v>
      </c>
      <c r="I2987" s="42">
        <v>-5.1999999999999998E-3</v>
      </c>
      <c r="J2987" s="34">
        <v>655.93290000000002</v>
      </c>
      <c r="K2987" s="34">
        <v>50375.65</v>
      </c>
      <c r="L2987" s="34">
        <v>75459.67</v>
      </c>
      <c r="M2987" s="34">
        <v>6</v>
      </c>
      <c r="N2987" s="34">
        <v>-43.73</v>
      </c>
      <c r="O2987" s="42">
        <v>-6.4999999999999997E-3</v>
      </c>
      <c r="P2987" s="42">
        <v>1.5599999999999999E-2</v>
      </c>
      <c r="Q2987" s="34" t="s">
        <v>100</v>
      </c>
      <c r="R2987" s="34">
        <v>0</v>
      </c>
      <c r="S2987" s="34">
        <v>75.739999999999995</v>
      </c>
      <c r="U2987" s="58">
        <f>VLOOKUP(AU2987,[1]expiry_dates!$B$2:$C$2894,2,FALSE)</f>
        <v>42824</v>
      </c>
      <c r="V2987" s="34" t="s">
        <v>127</v>
      </c>
      <c r="W2987" s="34" t="s">
        <v>101</v>
      </c>
      <c r="X2987" s="54">
        <v>42814.385416666664</v>
      </c>
      <c r="Y2987" s="34">
        <v>1.1000000000000001</v>
      </c>
      <c r="Z2987" s="34">
        <v>42814.4375</v>
      </c>
      <c r="AA2987" s="34">
        <v>1.35</v>
      </c>
      <c r="AB2987" s="34">
        <v>0.2273</v>
      </c>
      <c r="AC2987" s="34">
        <v>-17585.73</v>
      </c>
      <c r="AD2987" s="34">
        <v>-0.2273</v>
      </c>
      <c r="AE2987" s="34">
        <v>70342.91</v>
      </c>
      <c r="AF2987" s="34">
        <v>77377.210000000006</v>
      </c>
      <c r="AG2987" s="34">
        <v>5457855.96</v>
      </c>
      <c r="AH2987" s="34">
        <v>6</v>
      </c>
      <c r="AI2987" s="34">
        <v>-2930.95</v>
      </c>
      <c r="AJ2987" s="34">
        <v>-0.2727</v>
      </c>
      <c r="AK2987" s="34">
        <v>9.0899999999999995E-2</v>
      </c>
      <c r="AL2987" s="34" t="s">
        <v>100</v>
      </c>
      <c r="AM2987" s="34">
        <v>76.8</v>
      </c>
      <c r="AN2987" s="34">
        <v>21103.65</v>
      </c>
      <c r="AO2987" s="34">
        <v>75.739999999999995</v>
      </c>
      <c r="AP2987" s="34">
        <v>0</v>
      </c>
      <c r="AR2987" s="45"/>
      <c r="AS2987" s="49"/>
      <c r="AT2987" s="45"/>
      <c r="AU2987" s="31">
        <v>42814</v>
      </c>
      <c r="AV2987" s="57">
        <v>0.38541666666666669</v>
      </c>
      <c r="AW2987" s="31" t="s">
        <v>231</v>
      </c>
      <c r="AY2987" s="32"/>
      <c r="BA2987" s="32"/>
      <c r="BG2987" s="32"/>
      <c r="BH2987" s="32"/>
    </row>
    <row r="2988" spans="1:60">
      <c r="A2988" s="34" t="s">
        <v>98</v>
      </c>
      <c r="B2988" s="34" t="s">
        <v>101</v>
      </c>
      <c r="C2988" s="38">
        <v>42814.4375</v>
      </c>
      <c r="D2988" s="34">
        <v>76.400000000000006</v>
      </c>
      <c r="E2988" s="38">
        <v>42814.5</v>
      </c>
      <c r="F2988" s="34">
        <v>77.599999999999994</v>
      </c>
      <c r="G2988" s="42">
        <v>1.5699999999999999E-2</v>
      </c>
      <c r="H2988" s="34">
        <v>-791.27</v>
      </c>
      <c r="I2988" s="42">
        <v>-1.5699999999999999E-2</v>
      </c>
      <c r="J2988" s="34">
        <v>659.39089999999999</v>
      </c>
      <c r="K2988" s="34">
        <v>50377.46</v>
      </c>
      <c r="L2988" s="34">
        <v>74668.399999999994</v>
      </c>
      <c r="M2988" s="34">
        <v>7</v>
      </c>
      <c r="N2988" s="34">
        <v>-113.04</v>
      </c>
      <c r="O2988" s="42">
        <v>-1.5699999999999999E-2</v>
      </c>
      <c r="P2988" s="42">
        <v>3.8999999999999998E-3</v>
      </c>
      <c r="Q2988" s="34" t="s">
        <v>100</v>
      </c>
      <c r="R2988" s="34">
        <v>0</v>
      </c>
      <c r="S2988" s="34">
        <v>77.92</v>
      </c>
      <c r="U2988" s="58">
        <f>VLOOKUP(AU2988,[1]expiry_dates!$B$2:$C$2894,2,FALSE)</f>
        <v>42824</v>
      </c>
      <c r="V2988" s="34" t="s">
        <v>136</v>
      </c>
      <c r="W2988" s="34" t="s">
        <v>101</v>
      </c>
      <c r="X2988" s="54">
        <v>42814.4375</v>
      </c>
      <c r="Y2988" s="34">
        <v>1.65</v>
      </c>
      <c r="Z2988" s="34">
        <v>42814.5</v>
      </c>
      <c r="AA2988" s="34">
        <v>2.6</v>
      </c>
      <c r="AB2988" s="34">
        <v>0.57579999999999998</v>
      </c>
      <c r="AC2988" s="34">
        <v>-44499.89</v>
      </c>
      <c r="AD2988" s="34">
        <v>-0.57579999999999998</v>
      </c>
      <c r="AE2988" s="34">
        <v>46841.99</v>
      </c>
      <c r="AF2988" s="34">
        <v>77289.279999999999</v>
      </c>
      <c r="AG2988" s="34">
        <v>5413356.0800000001</v>
      </c>
      <c r="AH2988" s="34">
        <v>7</v>
      </c>
      <c r="AI2988" s="34">
        <v>-6357.13</v>
      </c>
      <c r="AJ2988" s="34">
        <v>-0.57579999999999998</v>
      </c>
      <c r="AK2988" s="34">
        <v>0</v>
      </c>
      <c r="AL2988" s="34" t="s">
        <v>100</v>
      </c>
      <c r="AM2988" s="34">
        <v>76.400000000000006</v>
      </c>
      <c r="AN2988" s="34">
        <v>21106.799999999999</v>
      </c>
      <c r="AO2988" s="34">
        <v>77.92</v>
      </c>
      <c r="AP2988" s="34">
        <v>0</v>
      </c>
      <c r="AR2988" s="45"/>
      <c r="AS2988" s="49"/>
      <c r="AT2988" s="45"/>
      <c r="AU2988" s="31">
        <v>42814</v>
      </c>
      <c r="AV2988" s="57">
        <v>0.4375</v>
      </c>
      <c r="AW2988" s="31" t="s">
        <v>231</v>
      </c>
      <c r="AY2988" s="32"/>
      <c r="BA2988" s="32"/>
      <c r="BG2988" s="32"/>
      <c r="BH2988" s="32"/>
    </row>
    <row r="2989" spans="1:60">
      <c r="A2989" s="34" t="s">
        <v>98</v>
      </c>
      <c r="B2989" s="34" t="s">
        <v>99</v>
      </c>
      <c r="C2989" s="38">
        <v>42814.5</v>
      </c>
      <c r="D2989" s="34">
        <v>77.599999999999994</v>
      </c>
      <c r="E2989" s="38">
        <v>42814.625</v>
      </c>
      <c r="F2989" s="34">
        <v>77.8</v>
      </c>
      <c r="G2989" s="42">
        <v>2.5999999999999999E-3</v>
      </c>
      <c r="H2989" s="34">
        <v>129.84</v>
      </c>
      <c r="I2989" s="42">
        <v>2.5999999999999999E-3</v>
      </c>
      <c r="J2989" s="34">
        <v>649.17930000000001</v>
      </c>
      <c r="K2989" s="34">
        <v>50376.31</v>
      </c>
      <c r="L2989" s="34">
        <v>74798.240000000005</v>
      </c>
      <c r="M2989" s="34">
        <v>13</v>
      </c>
      <c r="N2989" s="34">
        <v>9.99</v>
      </c>
      <c r="O2989" s="42">
        <v>-1.2200000000000001E-2</v>
      </c>
      <c r="P2989" s="42">
        <v>1.6799999999999999E-2</v>
      </c>
      <c r="Q2989" s="34" t="s">
        <v>100</v>
      </c>
      <c r="R2989" s="34">
        <v>0</v>
      </c>
      <c r="S2989" s="34">
        <v>76.16</v>
      </c>
      <c r="U2989" s="58">
        <f>VLOOKUP(AU2989,[1]expiry_dates!$B$2:$C$2894,2,FALSE)</f>
        <v>42824</v>
      </c>
      <c r="V2989" s="34" t="s">
        <v>160</v>
      </c>
      <c r="W2989" s="34" t="s">
        <v>101</v>
      </c>
      <c r="X2989" s="54">
        <v>42814.5</v>
      </c>
      <c r="Y2989" s="34">
        <v>2.25</v>
      </c>
      <c r="Z2989" s="34">
        <v>42814.625</v>
      </c>
      <c r="AA2989" s="34">
        <v>1.9</v>
      </c>
      <c r="AB2989" s="34">
        <v>-0.15559999999999999</v>
      </c>
      <c r="AC2989" s="34">
        <v>12017.31</v>
      </c>
      <c r="AD2989" s="34">
        <v>0.15559999999999999</v>
      </c>
      <c r="AE2989" s="34">
        <v>34335.18</v>
      </c>
      <c r="AF2989" s="34">
        <v>77254.149999999994</v>
      </c>
      <c r="AG2989" s="34">
        <v>5425373.3899999997</v>
      </c>
      <c r="AH2989" s="34">
        <v>13</v>
      </c>
      <c r="AI2989" s="34">
        <v>924.41</v>
      </c>
      <c r="AJ2989" s="34">
        <v>-6.6699999999999995E-2</v>
      </c>
      <c r="AK2989" s="34">
        <v>0.26669999999999999</v>
      </c>
      <c r="AL2989" s="34" t="s">
        <v>100</v>
      </c>
      <c r="AM2989" s="34">
        <v>77.599999999999994</v>
      </c>
      <c r="AN2989" s="34">
        <v>21128.85</v>
      </c>
      <c r="AO2989" s="34">
        <v>76.16</v>
      </c>
      <c r="AP2989" s="34">
        <v>0</v>
      </c>
      <c r="AR2989" s="45"/>
      <c r="AS2989" s="49"/>
      <c r="AT2989" s="45"/>
      <c r="AU2989" s="31">
        <v>42814</v>
      </c>
      <c r="AV2989" s="57">
        <v>0.5</v>
      </c>
      <c r="AW2989" s="31" t="s">
        <v>232</v>
      </c>
      <c r="AY2989" s="32"/>
      <c r="BA2989" s="32"/>
      <c r="BG2989" s="32"/>
      <c r="BH2989" s="32"/>
    </row>
    <row r="2990" spans="1:60">
      <c r="A2990" s="34" t="s">
        <v>98</v>
      </c>
      <c r="B2990" s="34" t="s">
        <v>101</v>
      </c>
      <c r="C2990" s="38">
        <v>42814.625</v>
      </c>
      <c r="D2990" s="34">
        <v>77.8</v>
      </c>
      <c r="E2990" s="38">
        <v>42815.541666666664</v>
      </c>
      <c r="F2990" s="34">
        <v>77.3</v>
      </c>
      <c r="G2990" s="42">
        <v>-6.4000000000000003E-3</v>
      </c>
      <c r="H2990" s="34">
        <v>323.75</v>
      </c>
      <c r="I2990" s="42">
        <v>6.4000000000000003E-3</v>
      </c>
      <c r="J2990" s="34">
        <v>647.4973</v>
      </c>
      <c r="K2990" s="34">
        <v>50375.29</v>
      </c>
      <c r="L2990" s="34">
        <v>75121.98</v>
      </c>
      <c r="M2990" s="34">
        <v>22</v>
      </c>
      <c r="N2990" s="34">
        <v>14.72</v>
      </c>
      <c r="O2990" s="42">
        <v>-5.1000000000000004E-3</v>
      </c>
      <c r="P2990" s="42">
        <v>1.61E-2</v>
      </c>
      <c r="Q2990" s="34" t="s">
        <v>100</v>
      </c>
      <c r="R2990" s="34">
        <v>0</v>
      </c>
      <c r="S2990" s="34">
        <v>78.900000000000006</v>
      </c>
      <c r="U2990" s="58">
        <f>VLOOKUP(AU2990,[1]expiry_dates!$B$2:$C$2894,2,FALSE)</f>
        <v>42824</v>
      </c>
      <c r="V2990" s="34" t="s">
        <v>136</v>
      </c>
      <c r="W2990" s="34" t="s">
        <v>101</v>
      </c>
      <c r="X2990" s="54">
        <v>42814.625</v>
      </c>
      <c r="Y2990" s="34">
        <v>2.4</v>
      </c>
      <c r="Z2990" s="34">
        <v>42815.541666666664</v>
      </c>
      <c r="AA2990" s="34">
        <v>1.9</v>
      </c>
      <c r="AB2990" s="34">
        <v>-0.20830000000000001</v>
      </c>
      <c r="AC2990" s="34">
        <v>16069.88</v>
      </c>
      <c r="AD2990" s="34">
        <v>0.20830000000000001</v>
      </c>
      <c r="AE2990" s="34">
        <v>32139.77</v>
      </c>
      <c r="AF2990" s="34">
        <v>77135.45</v>
      </c>
      <c r="AG2990" s="34">
        <v>5441443.2699999996</v>
      </c>
      <c r="AH2990" s="34">
        <v>22</v>
      </c>
      <c r="AI2990" s="34">
        <v>730.45</v>
      </c>
      <c r="AJ2990" s="34">
        <v>-0.125</v>
      </c>
      <c r="AK2990" s="34">
        <v>0.3125</v>
      </c>
      <c r="AL2990" s="34" t="s">
        <v>100</v>
      </c>
      <c r="AM2990" s="34">
        <v>77.8</v>
      </c>
      <c r="AN2990" s="34">
        <v>21111.65</v>
      </c>
      <c r="AO2990" s="34">
        <v>78.900000000000006</v>
      </c>
      <c r="AP2990" s="34">
        <v>0</v>
      </c>
      <c r="AR2990" s="45"/>
      <c r="AS2990" s="49"/>
      <c r="AT2990" s="45"/>
      <c r="AU2990" s="31">
        <v>42814</v>
      </c>
      <c r="AV2990" s="57">
        <v>0.125</v>
      </c>
      <c r="AW2990" s="31" t="s">
        <v>232</v>
      </c>
      <c r="AY2990" s="32"/>
      <c r="BA2990" s="32"/>
      <c r="BG2990" s="32"/>
      <c r="BH2990" s="32"/>
    </row>
    <row r="2991" spans="1:60">
      <c r="A2991" s="34" t="s">
        <v>98</v>
      </c>
      <c r="B2991" s="34" t="s">
        <v>99</v>
      </c>
      <c r="C2991" s="38">
        <v>42815.541666666664</v>
      </c>
      <c r="D2991" s="34">
        <v>77.3</v>
      </c>
      <c r="E2991" s="38">
        <v>42815.614583333336</v>
      </c>
      <c r="F2991" s="34">
        <v>77.25</v>
      </c>
      <c r="G2991" s="42">
        <v>-5.9999999999999995E-4</v>
      </c>
      <c r="H2991" s="34">
        <v>-32.590000000000003</v>
      </c>
      <c r="I2991" s="42">
        <v>-5.9999999999999995E-4</v>
      </c>
      <c r="J2991" s="34">
        <v>651.70849999999996</v>
      </c>
      <c r="K2991" s="34">
        <v>50377.07</v>
      </c>
      <c r="L2991" s="34">
        <v>75089.399999999994</v>
      </c>
      <c r="M2991" s="34">
        <v>8</v>
      </c>
      <c r="N2991" s="34">
        <v>-4.07</v>
      </c>
      <c r="O2991" s="42">
        <v>-8.3999999999999995E-3</v>
      </c>
      <c r="P2991" s="42">
        <v>2.01E-2</v>
      </c>
      <c r="Q2991" s="34" t="s">
        <v>100</v>
      </c>
      <c r="R2991" s="34">
        <v>0</v>
      </c>
      <c r="S2991" s="34">
        <v>76.55</v>
      </c>
      <c r="U2991" s="58">
        <f>VLOOKUP(AU2991,[1]expiry_dates!$B$2:$C$2894,2,FALSE)</f>
        <v>42824</v>
      </c>
      <c r="V2991" s="34" t="s">
        <v>140</v>
      </c>
      <c r="W2991" s="34" t="s">
        <v>101</v>
      </c>
      <c r="X2991" s="54">
        <v>42815.541666666664</v>
      </c>
      <c r="Y2991" s="34">
        <v>0.35</v>
      </c>
      <c r="Z2991" s="34">
        <v>42815.614583333336</v>
      </c>
      <c r="AA2991" s="34">
        <v>0.3</v>
      </c>
      <c r="AB2991" s="34">
        <v>-0.1429</v>
      </c>
      <c r="AC2991" s="34">
        <v>11035.34</v>
      </c>
      <c r="AD2991" s="34">
        <v>0.1429</v>
      </c>
      <c r="AE2991" s="34">
        <v>220706.8</v>
      </c>
      <c r="AF2991" s="34">
        <v>77247.39</v>
      </c>
      <c r="AG2991" s="34">
        <v>5452478.6100000003</v>
      </c>
      <c r="AH2991" s="34">
        <v>8</v>
      </c>
      <c r="AI2991" s="34">
        <v>1379.42</v>
      </c>
      <c r="AJ2991" s="34">
        <v>-0.28570000000000001</v>
      </c>
      <c r="AK2991" s="34">
        <v>0.28570000000000001</v>
      </c>
      <c r="AL2991" s="34" t="s">
        <v>100</v>
      </c>
      <c r="AM2991" s="34">
        <v>77.3</v>
      </c>
      <c r="AN2991" s="34">
        <v>20987.55</v>
      </c>
      <c r="AO2991" s="34">
        <v>76.55</v>
      </c>
      <c r="AP2991" s="34">
        <v>0</v>
      </c>
      <c r="AR2991" s="45"/>
      <c r="AS2991" s="49"/>
      <c r="AT2991" s="45"/>
      <c r="AU2991" s="31">
        <v>42815</v>
      </c>
      <c r="AV2991" s="57">
        <v>4.1666666666666664E-2</v>
      </c>
      <c r="AW2991" s="31" t="s">
        <v>232</v>
      </c>
      <c r="AY2991" s="32"/>
      <c r="BA2991" s="32"/>
      <c r="BG2991" s="32"/>
      <c r="BH2991" s="32"/>
    </row>
    <row r="2992" spans="1:60">
      <c r="A2992" s="34" t="s">
        <v>98</v>
      </c>
      <c r="B2992" s="34" t="s">
        <v>101</v>
      </c>
      <c r="C2992" s="38">
        <v>42815.614583333336</v>
      </c>
      <c r="D2992" s="34">
        <v>77.25</v>
      </c>
      <c r="E2992" s="38">
        <v>42816.489583333336</v>
      </c>
      <c r="F2992" s="34">
        <v>77</v>
      </c>
      <c r="G2992" s="42">
        <v>-3.2000000000000002E-3</v>
      </c>
      <c r="H2992" s="34">
        <v>163.03</v>
      </c>
      <c r="I2992" s="42">
        <v>3.2000000000000002E-3</v>
      </c>
      <c r="J2992" s="34">
        <v>652.13260000000002</v>
      </c>
      <c r="K2992" s="34">
        <v>50377.24</v>
      </c>
      <c r="L2992" s="34">
        <v>75252.429999999993</v>
      </c>
      <c r="M2992" s="34">
        <v>18</v>
      </c>
      <c r="N2992" s="34">
        <v>9.06</v>
      </c>
      <c r="O2992" s="42">
        <v>-7.1000000000000004E-3</v>
      </c>
      <c r="P2992" s="42">
        <v>1.3599999999999999E-2</v>
      </c>
      <c r="Q2992" s="34" t="s">
        <v>100</v>
      </c>
      <c r="R2992" s="34">
        <v>0</v>
      </c>
      <c r="S2992" s="34">
        <v>78.849999999999994</v>
      </c>
      <c r="U2992" s="58">
        <f>VLOOKUP(AU2992,[1]expiry_dates!$B$2:$C$2894,2,FALSE)</f>
        <v>42824</v>
      </c>
      <c r="V2992" s="34" t="s">
        <v>136</v>
      </c>
      <c r="W2992" s="34" t="s">
        <v>101</v>
      </c>
      <c r="X2992" s="54">
        <v>42815.614583333336</v>
      </c>
      <c r="Y2992" s="34">
        <v>2</v>
      </c>
      <c r="Z2992" s="34">
        <v>42816.489583333336</v>
      </c>
      <c r="AA2992" s="34">
        <v>1.85</v>
      </c>
      <c r="AB2992" s="34">
        <v>-7.4999999999999997E-2</v>
      </c>
      <c r="AC2992" s="34">
        <v>5794.68</v>
      </c>
      <c r="AD2992" s="34">
        <v>7.4999999999999997E-2</v>
      </c>
      <c r="AE2992" s="34">
        <v>38631.199999999997</v>
      </c>
      <c r="AF2992" s="34">
        <v>77262.39</v>
      </c>
      <c r="AG2992" s="34">
        <v>5458273.29</v>
      </c>
      <c r="AH2992" s="34">
        <v>18</v>
      </c>
      <c r="AI2992" s="34">
        <v>321.93</v>
      </c>
      <c r="AJ2992" s="34">
        <v>-0.2</v>
      </c>
      <c r="AK2992" s="34">
        <v>0.2</v>
      </c>
      <c r="AL2992" s="34" t="s">
        <v>100</v>
      </c>
      <c r="AM2992" s="34">
        <v>77.25</v>
      </c>
      <c r="AN2992" s="34">
        <v>20974.05</v>
      </c>
      <c r="AO2992" s="34">
        <v>78.849999999999994</v>
      </c>
      <c r="AP2992" s="34">
        <v>0</v>
      </c>
      <c r="AR2992" s="45"/>
      <c r="AS2992" s="49"/>
      <c r="AT2992" s="45"/>
      <c r="AU2992" s="31">
        <v>42815</v>
      </c>
      <c r="AV2992" s="57">
        <v>0.11458333333333333</v>
      </c>
      <c r="AW2992" s="31" t="s">
        <v>232</v>
      </c>
      <c r="AY2992" s="32"/>
      <c r="BA2992" s="32"/>
      <c r="BG2992" s="32"/>
      <c r="BH2992" s="32"/>
    </row>
    <row r="2993" spans="1:60">
      <c r="A2993" s="34" t="s">
        <v>98</v>
      </c>
      <c r="B2993" s="34" t="s">
        <v>99</v>
      </c>
      <c r="C2993" s="38">
        <v>42816.489583333336</v>
      </c>
      <c r="D2993" s="34">
        <v>77</v>
      </c>
      <c r="E2993" s="38">
        <v>42816.541666666664</v>
      </c>
      <c r="F2993" s="34">
        <v>76.55</v>
      </c>
      <c r="G2993" s="42">
        <v>-5.7999999999999996E-3</v>
      </c>
      <c r="H2993" s="34">
        <v>-294.39999999999998</v>
      </c>
      <c r="I2993" s="42">
        <v>-5.7999999999999996E-3</v>
      </c>
      <c r="J2993" s="34">
        <v>654.23289999999997</v>
      </c>
      <c r="K2993" s="34">
        <v>50375.93</v>
      </c>
      <c r="L2993" s="34">
        <v>74958.03</v>
      </c>
      <c r="M2993" s="34">
        <v>6</v>
      </c>
      <c r="N2993" s="34">
        <v>-49.07</v>
      </c>
      <c r="O2993" s="42">
        <v>-5.7999999999999996E-3</v>
      </c>
      <c r="P2993" s="42">
        <v>6.4999999999999997E-3</v>
      </c>
      <c r="Q2993" s="34" t="s">
        <v>100</v>
      </c>
      <c r="R2993" s="34">
        <v>0</v>
      </c>
      <c r="S2993" s="34">
        <v>76.2</v>
      </c>
      <c r="U2993" s="58">
        <f>VLOOKUP(AU2993,[1]expiry_dates!$B$2:$C$2894,2,FALSE)</f>
        <v>42824</v>
      </c>
      <c r="V2993" s="34" t="s">
        <v>160</v>
      </c>
      <c r="W2993" s="34" t="s">
        <v>101</v>
      </c>
      <c r="X2993" s="54">
        <v>42816.489583333336</v>
      </c>
      <c r="Y2993" s="34">
        <v>2.1</v>
      </c>
      <c r="Z2993" s="34">
        <v>42816.541666666664</v>
      </c>
      <c r="AA2993" s="34">
        <v>2.1</v>
      </c>
      <c r="AB2993" s="34">
        <v>0</v>
      </c>
      <c r="AC2993" s="34">
        <v>0</v>
      </c>
      <c r="AD2993" s="34">
        <v>0</v>
      </c>
      <c r="AE2993" s="34">
        <v>36796.21</v>
      </c>
      <c r="AF2993" s="34">
        <v>77272.05</v>
      </c>
      <c r="AG2993" s="34">
        <v>5458273.29</v>
      </c>
      <c r="AH2993" s="34">
        <v>6</v>
      </c>
      <c r="AI2993" s="34">
        <v>0</v>
      </c>
      <c r="AJ2993" s="34">
        <v>-4.7600000000000003E-2</v>
      </c>
      <c r="AK2993" s="34">
        <v>2.3800000000000002E-2</v>
      </c>
      <c r="AL2993" s="34" t="s">
        <v>100</v>
      </c>
      <c r="AM2993" s="34">
        <v>77</v>
      </c>
      <c r="AN2993" s="34">
        <v>20837.5</v>
      </c>
      <c r="AO2993" s="34">
        <v>76.2</v>
      </c>
      <c r="AP2993" s="34">
        <v>0</v>
      </c>
      <c r="AR2993" s="45"/>
      <c r="AS2993" s="49"/>
      <c r="AT2993" s="45"/>
      <c r="AU2993" s="31">
        <v>42816</v>
      </c>
      <c r="AV2993" s="57">
        <v>0.48958333333333331</v>
      </c>
      <c r="AW2993" s="31" t="s">
        <v>231</v>
      </c>
      <c r="AY2993" s="32"/>
      <c r="BA2993" s="32"/>
      <c r="BG2993" s="32"/>
      <c r="BH2993" s="32"/>
    </row>
    <row r="2994" spans="1:60">
      <c r="A2994" s="34" t="s">
        <v>98</v>
      </c>
      <c r="B2994" s="34" t="s">
        <v>101</v>
      </c>
      <c r="C2994" s="38">
        <v>42816.541666666664</v>
      </c>
      <c r="D2994" s="34">
        <v>76.55</v>
      </c>
      <c r="E2994" s="38">
        <v>42817.520833333336</v>
      </c>
      <c r="F2994" s="34">
        <v>75.7</v>
      </c>
      <c r="G2994" s="42">
        <v>-1.11E-2</v>
      </c>
      <c r="H2994" s="34">
        <v>559.36</v>
      </c>
      <c r="I2994" s="42">
        <v>1.11E-2</v>
      </c>
      <c r="J2994" s="34">
        <v>658.07240000000002</v>
      </c>
      <c r="K2994" s="34">
        <v>50375.44</v>
      </c>
      <c r="L2994" s="34">
        <v>75517.39</v>
      </c>
      <c r="M2994" s="34">
        <v>28</v>
      </c>
      <c r="N2994" s="34">
        <v>19.98</v>
      </c>
      <c r="O2994" s="42">
        <v>-3.3E-3</v>
      </c>
      <c r="P2994" s="42">
        <v>1.4999999999999999E-2</v>
      </c>
      <c r="Q2994" s="34" t="s">
        <v>100</v>
      </c>
      <c r="R2994" s="34">
        <v>0</v>
      </c>
      <c r="S2994" s="34">
        <v>77.5</v>
      </c>
      <c r="U2994" s="58">
        <f>VLOOKUP(AU2994,[1]expiry_dates!$B$2:$C$2894,2,FALSE)</f>
        <v>42824</v>
      </c>
      <c r="V2994" s="34" t="s">
        <v>136</v>
      </c>
      <c r="W2994" s="34" t="s">
        <v>101</v>
      </c>
      <c r="X2994" s="54">
        <v>42816.541666666664</v>
      </c>
      <c r="Y2994" s="34">
        <v>1.75</v>
      </c>
      <c r="Z2994" s="34">
        <v>42817.520833333336</v>
      </c>
      <c r="AA2994" s="34">
        <v>1</v>
      </c>
      <c r="AB2994" s="34">
        <v>-0.42859999999999998</v>
      </c>
      <c r="AC2994" s="34">
        <v>33124.870000000003</v>
      </c>
      <c r="AD2994" s="34">
        <v>0.42859999999999998</v>
      </c>
      <c r="AE2994" s="34">
        <v>44166.5</v>
      </c>
      <c r="AF2994" s="34">
        <v>77291.37</v>
      </c>
      <c r="AG2994" s="34">
        <v>5491398.1600000001</v>
      </c>
      <c r="AH2994" s="34">
        <v>28</v>
      </c>
      <c r="AI2994" s="34">
        <v>1183.03</v>
      </c>
      <c r="AJ2994" s="34">
        <v>0</v>
      </c>
      <c r="AK2994" s="34">
        <v>0.48570000000000002</v>
      </c>
      <c r="AL2994" s="34" t="s">
        <v>100</v>
      </c>
      <c r="AM2994" s="34">
        <v>76.55</v>
      </c>
      <c r="AN2994" s="34">
        <v>20883.95</v>
      </c>
      <c r="AO2994" s="34">
        <v>77.5</v>
      </c>
      <c r="AP2994" s="34">
        <v>0</v>
      </c>
      <c r="AR2994" s="45"/>
      <c r="AS2994" s="49"/>
      <c r="AT2994" s="45"/>
      <c r="AU2994" s="31">
        <v>42816</v>
      </c>
      <c r="AV2994" s="57">
        <v>4.1666666666666664E-2</v>
      </c>
      <c r="AW2994" s="31" t="s">
        <v>232</v>
      </c>
      <c r="AY2994" s="32"/>
      <c r="BA2994" s="32"/>
      <c r="BG2994" s="32"/>
      <c r="BH2994" s="32"/>
    </row>
    <row r="2995" spans="1:60">
      <c r="A2995" s="34" t="s">
        <v>98</v>
      </c>
      <c r="B2995" s="34" t="s">
        <v>99</v>
      </c>
      <c r="C2995" s="38">
        <v>42817.520833333336</v>
      </c>
      <c r="D2995" s="34">
        <v>75.7</v>
      </c>
      <c r="E2995" s="38">
        <v>42817.541666666664</v>
      </c>
      <c r="F2995" s="34">
        <v>75.25</v>
      </c>
      <c r="G2995" s="42">
        <v>-5.8999999999999999E-3</v>
      </c>
      <c r="H2995" s="34">
        <v>-299.47000000000003</v>
      </c>
      <c r="I2995" s="42">
        <v>-5.8999999999999999E-3</v>
      </c>
      <c r="J2995" s="34">
        <v>665.49869999999999</v>
      </c>
      <c r="K2995" s="34">
        <v>50378.25</v>
      </c>
      <c r="L2995" s="34">
        <v>75217.91</v>
      </c>
      <c r="M2995" s="34">
        <v>3</v>
      </c>
      <c r="N2995" s="34">
        <v>-99.82</v>
      </c>
      <c r="O2995" s="42">
        <v>-5.8999999999999999E-3</v>
      </c>
      <c r="P2995" s="42">
        <v>4.0000000000000001E-3</v>
      </c>
      <c r="Q2995" s="34" t="s">
        <v>100</v>
      </c>
      <c r="R2995" s="34">
        <v>0</v>
      </c>
      <c r="S2995" s="34">
        <v>75.400000000000006</v>
      </c>
      <c r="U2995" s="58">
        <f>VLOOKUP(AU2995,[1]expiry_dates!$B$2:$C$2894,2,FALSE)</f>
        <v>42824</v>
      </c>
      <c r="V2995" s="34" t="s">
        <v>127</v>
      </c>
      <c r="W2995" s="34" t="s">
        <v>101</v>
      </c>
      <c r="X2995" s="54">
        <v>42817.520833333336</v>
      </c>
      <c r="Y2995" s="34">
        <v>0.95</v>
      </c>
      <c r="Z2995" s="34">
        <v>42817.541666666664</v>
      </c>
      <c r="AA2995" s="34">
        <v>1.1000000000000001</v>
      </c>
      <c r="AB2995" s="34">
        <v>0.15790000000000001</v>
      </c>
      <c r="AC2995" s="34">
        <v>-12233.54</v>
      </c>
      <c r="AD2995" s="34">
        <v>-0.15790000000000001</v>
      </c>
      <c r="AE2995" s="34">
        <v>81556.92</v>
      </c>
      <c r="AF2995" s="34">
        <v>77479.08</v>
      </c>
      <c r="AG2995" s="34">
        <v>5479164.6299999999</v>
      </c>
      <c r="AH2995" s="34">
        <v>3</v>
      </c>
      <c r="AI2995" s="34">
        <v>-4077.85</v>
      </c>
      <c r="AJ2995" s="34">
        <v>-0.15790000000000001</v>
      </c>
      <c r="AK2995" s="34">
        <v>0</v>
      </c>
      <c r="AL2995" s="34" t="s">
        <v>100</v>
      </c>
      <c r="AM2995" s="34">
        <v>75.7</v>
      </c>
      <c r="AN2995" s="34">
        <v>20812.95</v>
      </c>
      <c r="AO2995" s="34">
        <v>75.400000000000006</v>
      </c>
      <c r="AP2995" s="34">
        <v>0</v>
      </c>
      <c r="AR2995" s="45"/>
      <c r="AS2995" s="49"/>
      <c r="AT2995" s="45"/>
      <c r="AU2995" s="31">
        <v>42817</v>
      </c>
      <c r="AV2995" s="57">
        <v>0.52083333333333337</v>
      </c>
      <c r="AW2995" s="31" t="s">
        <v>232</v>
      </c>
      <c r="AY2995" s="32"/>
      <c r="BA2995" s="32"/>
      <c r="BG2995" s="32"/>
      <c r="BH2995" s="32"/>
    </row>
    <row r="2996" spans="1:60">
      <c r="A2996" s="34" t="s">
        <v>98</v>
      </c>
      <c r="B2996" s="34" t="s">
        <v>101</v>
      </c>
      <c r="C2996" s="38">
        <v>42817.541666666664</v>
      </c>
      <c r="D2996" s="34">
        <v>75.25</v>
      </c>
      <c r="E2996" s="38">
        <v>42818.40625</v>
      </c>
      <c r="F2996" s="34">
        <v>75</v>
      </c>
      <c r="G2996" s="42">
        <v>-3.3E-3</v>
      </c>
      <c r="H2996" s="34">
        <v>167.37</v>
      </c>
      <c r="I2996" s="42">
        <v>3.3E-3</v>
      </c>
      <c r="J2996" s="34">
        <v>669.46079999999995</v>
      </c>
      <c r="K2996" s="34">
        <v>50376.92</v>
      </c>
      <c r="L2996" s="34">
        <v>75385.279999999999</v>
      </c>
      <c r="M2996" s="34">
        <v>17</v>
      </c>
      <c r="N2996" s="34">
        <v>9.85</v>
      </c>
      <c r="O2996" s="42">
        <v>-3.3E-3</v>
      </c>
      <c r="P2996" s="42">
        <v>2.5899999999999999E-2</v>
      </c>
      <c r="Q2996" s="34" t="s">
        <v>100</v>
      </c>
      <c r="R2996" s="34">
        <v>0</v>
      </c>
      <c r="S2996" s="34">
        <v>75.97</v>
      </c>
      <c r="U2996" s="58">
        <f>VLOOKUP(AU2996,[1]expiry_dates!$B$2:$C$2894,2,FALSE)</f>
        <v>42824</v>
      </c>
      <c r="V2996" s="34" t="s">
        <v>137</v>
      </c>
      <c r="W2996" s="34" t="s">
        <v>101</v>
      </c>
      <c r="X2996" s="54">
        <v>42817.541666666664</v>
      </c>
      <c r="Y2996" s="34">
        <v>1.75</v>
      </c>
      <c r="Z2996" s="34">
        <v>42818.40625</v>
      </c>
      <c r="AA2996" s="34">
        <v>1.7</v>
      </c>
      <c r="AB2996" s="34">
        <v>-2.86E-2</v>
      </c>
      <c r="AC2996" s="34">
        <v>2212.4699999999998</v>
      </c>
      <c r="AD2996" s="34">
        <v>2.86E-2</v>
      </c>
      <c r="AE2996" s="34">
        <v>44249.49</v>
      </c>
      <c r="AF2996" s="34">
        <v>77436.600000000006</v>
      </c>
      <c r="AG2996" s="34">
        <v>5481377.0999999996</v>
      </c>
      <c r="AH2996" s="34">
        <v>17</v>
      </c>
      <c r="AI2996" s="34">
        <v>130.15</v>
      </c>
      <c r="AJ2996" s="34">
        <v>-2.86E-2</v>
      </c>
      <c r="AK2996" s="34">
        <v>0.51429999999999998</v>
      </c>
      <c r="AL2996" s="34" t="s">
        <v>100</v>
      </c>
      <c r="AM2996" s="34">
        <v>75.25</v>
      </c>
      <c r="AN2996" s="34">
        <v>20820.55</v>
      </c>
      <c r="AO2996" s="34">
        <v>75.97</v>
      </c>
      <c r="AP2996" s="34">
        <v>0</v>
      </c>
      <c r="AR2996" s="45"/>
      <c r="AS2996" s="49"/>
      <c r="AT2996" s="45"/>
      <c r="AU2996" s="31">
        <v>42817</v>
      </c>
      <c r="AV2996" s="57">
        <v>4.1666666666666664E-2</v>
      </c>
      <c r="AW2996" s="31" t="s">
        <v>232</v>
      </c>
      <c r="AY2996" s="32"/>
      <c r="BA2996" s="32"/>
      <c r="BG2996" s="32"/>
      <c r="BH2996" s="32"/>
    </row>
    <row r="2997" spans="1:60">
      <c r="A2997" s="34" t="s">
        <v>98</v>
      </c>
      <c r="B2997" s="34" t="s">
        <v>99</v>
      </c>
      <c r="C2997" s="38">
        <v>42818.40625</v>
      </c>
      <c r="D2997" s="34">
        <v>75</v>
      </c>
      <c r="E2997" s="38">
        <v>42821.385416666664</v>
      </c>
      <c r="F2997" s="34">
        <v>75.95</v>
      </c>
      <c r="G2997" s="42">
        <v>1.2699999999999999E-2</v>
      </c>
      <c r="H2997" s="34">
        <v>638.12</v>
      </c>
      <c r="I2997" s="42">
        <v>1.2699999999999999E-2</v>
      </c>
      <c r="J2997" s="34">
        <v>671.70349999999996</v>
      </c>
      <c r="K2997" s="34">
        <v>50377.760000000002</v>
      </c>
      <c r="L2997" s="34">
        <v>76023.399999999994</v>
      </c>
      <c r="M2997" s="34">
        <v>28</v>
      </c>
      <c r="N2997" s="34">
        <v>22.79</v>
      </c>
      <c r="O2997" s="42">
        <v>-4.7000000000000002E-3</v>
      </c>
      <c r="P2997" s="42">
        <v>1.9300000000000001E-2</v>
      </c>
      <c r="Q2997" s="34" t="s">
        <v>100</v>
      </c>
      <c r="R2997" s="34">
        <v>0</v>
      </c>
      <c r="S2997" s="34">
        <v>73.3</v>
      </c>
      <c r="U2997" s="58">
        <f>VLOOKUP(AU2997,[1]expiry_dates!$B$2:$C$2894,2,FALSE)</f>
        <v>42824</v>
      </c>
      <c r="V2997" s="34" t="s">
        <v>127</v>
      </c>
      <c r="W2997" s="34" t="s">
        <v>101</v>
      </c>
      <c r="X2997" s="54">
        <v>42818.40625</v>
      </c>
      <c r="Y2997" s="34">
        <v>1.5</v>
      </c>
      <c r="Z2997" s="34">
        <v>42821.385416666664</v>
      </c>
      <c r="AA2997" s="34">
        <v>0.75</v>
      </c>
      <c r="AB2997" s="34">
        <v>-0.5</v>
      </c>
      <c r="AC2997" s="34">
        <v>38731.1</v>
      </c>
      <c r="AD2997" s="34">
        <v>0.5</v>
      </c>
      <c r="AE2997" s="34">
        <v>51641.46</v>
      </c>
      <c r="AF2997" s="34">
        <v>77462.2</v>
      </c>
      <c r="AG2997" s="34">
        <v>5520108.2000000002</v>
      </c>
      <c r="AH2997" s="34">
        <v>28</v>
      </c>
      <c r="AI2997" s="34">
        <v>1383.25</v>
      </c>
      <c r="AJ2997" s="34">
        <v>-3.3300000000000003E-2</v>
      </c>
      <c r="AK2997" s="34">
        <v>0.5</v>
      </c>
      <c r="AL2997" s="34" t="s">
        <v>100</v>
      </c>
      <c r="AM2997" s="34">
        <v>75</v>
      </c>
      <c r="AN2997" s="34">
        <v>21110.3</v>
      </c>
      <c r="AO2997" s="34">
        <v>73.3</v>
      </c>
      <c r="AP2997" s="34">
        <v>0</v>
      </c>
      <c r="AR2997" s="45"/>
      <c r="AS2997" s="49"/>
      <c r="AT2997" s="45"/>
      <c r="AU2997" s="31">
        <v>42818</v>
      </c>
      <c r="AV2997" s="57">
        <v>0.40625</v>
      </c>
      <c r="AW2997" s="31" t="s">
        <v>231</v>
      </c>
      <c r="AY2997" s="32"/>
      <c r="BA2997" s="32"/>
      <c r="BG2997" s="32"/>
      <c r="BH2997" s="32"/>
    </row>
    <row r="2998" spans="1:60">
      <c r="A2998" s="34" t="s">
        <v>98</v>
      </c>
      <c r="B2998" s="34" t="s">
        <v>101</v>
      </c>
      <c r="C2998" s="38">
        <v>42821.385416666664</v>
      </c>
      <c r="D2998" s="34">
        <v>75.95</v>
      </c>
      <c r="E2998" s="38">
        <v>42822.385416666664</v>
      </c>
      <c r="F2998" s="34">
        <v>75.349999999999994</v>
      </c>
      <c r="G2998" s="42">
        <v>-7.9000000000000008E-3</v>
      </c>
      <c r="H2998" s="34">
        <v>397.99</v>
      </c>
      <c r="I2998" s="42">
        <v>7.9000000000000008E-3</v>
      </c>
      <c r="J2998" s="34">
        <v>663.31060000000002</v>
      </c>
      <c r="K2998" s="34">
        <v>50378.44</v>
      </c>
      <c r="L2998" s="34">
        <v>76421.38</v>
      </c>
      <c r="M2998" s="34">
        <v>30</v>
      </c>
      <c r="N2998" s="34">
        <v>13.27</v>
      </c>
      <c r="O2998" s="42">
        <v>-4.5999999999999999E-3</v>
      </c>
      <c r="P2998" s="42">
        <v>1.78E-2</v>
      </c>
      <c r="Q2998" s="34" t="s">
        <v>100</v>
      </c>
      <c r="R2998" s="34">
        <v>0</v>
      </c>
      <c r="S2998" s="34">
        <v>76.39</v>
      </c>
      <c r="U2998" s="58">
        <f>VLOOKUP(AU2998,[1]expiry_dates!$B$2:$C$2894,2,FALSE)</f>
        <v>42824</v>
      </c>
      <c r="V2998" s="34" t="s">
        <v>137</v>
      </c>
      <c r="W2998" s="34" t="s">
        <v>101</v>
      </c>
      <c r="X2998" s="54">
        <v>42821.385416666664</v>
      </c>
      <c r="Y2998" s="34">
        <v>1.8</v>
      </c>
      <c r="Z2998" s="34">
        <v>42822.385416666664</v>
      </c>
      <c r="AA2998" s="34">
        <v>1</v>
      </c>
      <c r="AB2998" s="34">
        <v>-0.44440000000000002</v>
      </c>
      <c r="AC2998" s="34">
        <v>34437.49</v>
      </c>
      <c r="AD2998" s="34">
        <v>0.44440000000000002</v>
      </c>
      <c r="AE2998" s="34">
        <v>43046.86</v>
      </c>
      <c r="AF2998" s="34">
        <v>77484.34</v>
      </c>
      <c r="AG2998" s="34">
        <v>5554545.6900000004</v>
      </c>
      <c r="AH2998" s="34">
        <v>30</v>
      </c>
      <c r="AI2998" s="34">
        <v>1147.92</v>
      </c>
      <c r="AJ2998" s="34">
        <v>-0.1389</v>
      </c>
      <c r="AK2998" s="34">
        <v>0.5</v>
      </c>
      <c r="AL2998" s="34" t="s">
        <v>100</v>
      </c>
      <c r="AM2998" s="34">
        <v>75.95</v>
      </c>
      <c r="AN2998" s="34">
        <v>21129.05</v>
      </c>
      <c r="AO2998" s="34">
        <v>76.39</v>
      </c>
      <c r="AP2998" s="34">
        <v>0</v>
      </c>
      <c r="AR2998" s="45"/>
      <c r="AS2998" s="49"/>
      <c r="AT2998" s="45"/>
      <c r="AU2998" s="31">
        <v>42821</v>
      </c>
      <c r="AV2998" s="57">
        <v>0.38541666666666669</v>
      </c>
      <c r="AW2998" s="31" t="s">
        <v>231</v>
      </c>
      <c r="AY2998" s="32"/>
      <c r="BA2998" s="32"/>
      <c r="BG2998" s="32"/>
      <c r="BH2998" s="32"/>
    </row>
    <row r="2999" spans="1:60">
      <c r="A2999" s="34" t="s">
        <v>98</v>
      </c>
      <c r="B2999" s="34" t="s">
        <v>99</v>
      </c>
      <c r="C2999" s="38">
        <v>42822.385416666664</v>
      </c>
      <c r="D2999" s="34">
        <v>75.349999999999994</v>
      </c>
      <c r="E2999" s="38">
        <v>42822.614583333336</v>
      </c>
      <c r="F2999" s="34">
        <v>75.599999999999994</v>
      </c>
      <c r="G2999" s="42">
        <v>3.3E-3</v>
      </c>
      <c r="H2999" s="34">
        <v>167.16</v>
      </c>
      <c r="I2999" s="42">
        <v>3.3E-3</v>
      </c>
      <c r="J2999" s="34">
        <v>668.63670000000002</v>
      </c>
      <c r="K2999" s="34">
        <v>50381.78</v>
      </c>
      <c r="L2999" s="34">
        <v>76588.539999999994</v>
      </c>
      <c r="M2999" s="34">
        <v>23</v>
      </c>
      <c r="N2999" s="34">
        <v>7.27</v>
      </c>
      <c r="O2999" s="42">
        <v>-4.0000000000000001E-3</v>
      </c>
      <c r="P2999" s="42">
        <v>1.1299999999999999E-2</v>
      </c>
      <c r="Q2999" s="34" t="s">
        <v>100</v>
      </c>
      <c r="R2999" s="34">
        <v>0</v>
      </c>
      <c r="S2999" s="34">
        <v>74.66</v>
      </c>
      <c r="U2999" s="58">
        <f>VLOOKUP(AU2999,[1]expiry_dates!$B$2:$C$2894,2,FALSE)</f>
        <v>42824</v>
      </c>
      <c r="V2999" s="34" t="s">
        <v>127</v>
      </c>
      <c r="W2999" s="34" t="s">
        <v>101</v>
      </c>
      <c r="X2999" s="54">
        <v>42822.385416666664</v>
      </c>
      <c r="Y2999" s="34">
        <v>0.65</v>
      </c>
      <c r="Z2999" s="34">
        <v>42822.614583333336</v>
      </c>
      <c r="AA2999" s="34">
        <v>0.45</v>
      </c>
      <c r="AB2999" s="34">
        <v>-0.30769999999999997</v>
      </c>
      <c r="AC2999" s="34">
        <v>23930.07</v>
      </c>
      <c r="AD2999" s="34">
        <v>0.30769999999999997</v>
      </c>
      <c r="AE2999" s="34">
        <v>119650.4</v>
      </c>
      <c r="AF2999" s="34">
        <v>77772.73</v>
      </c>
      <c r="AG2999" s="34">
        <v>5578475.7599999998</v>
      </c>
      <c r="AH2999" s="34">
        <v>23</v>
      </c>
      <c r="AI2999" s="34">
        <v>1040.44</v>
      </c>
      <c r="AJ2999" s="34">
        <v>-7.6899999999999996E-2</v>
      </c>
      <c r="AK2999" s="34">
        <v>0.3846</v>
      </c>
      <c r="AL2999" s="34" t="s">
        <v>100</v>
      </c>
      <c r="AM2999" s="34">
        <v>75.349999999999994</v>
      </c>
      <c r="AN2999" s="34">
        <v>21166.6</v>
      </c>
      <c r="AO2999" s="34">
        <v>74.66</v>
      </c>
      <c r="AP2999" s="34">
        <v>0</v>
      </c>
      <c r="AR2999" s="45"/>
      <c r="AS2999" s="49"/>
      <c r="AT2999" s="45"/>
      <c r="AU2999" s="31">
        <v>42822</v>
      </c>
      <c r="AV2999" s="57">
        <v>0.38541666666666669</v>
      </c>
      <c r="AW2999" s="31" t="s">
        <v>231</v>
      </c>
      <c r="AY2999" s="32"/>
      <c r="BA2999" s="32"/>
      <c r="BG2999" s="32"/>
      <c r="BH2999" s="32"/>
    </row>
    <row r="3000" spans="1:60">
      <c r="A3000" s="34" t="s">
        <v>98</v>
      </c>
      <c r="B3000" s="34" t="s">
        <v>101</v>
      </c>
      <c r="C3000" s="38">
        <v>42822.614583333336</v>
      </c>
      <c r="D3000" s="34">
        <v>75.599999999999994</v>
      </c>
      <c r="E3000" s="38">
        <v>42823.385416666664</v>
      </c>
      <c r="F3000" s="34">
        <v>75.900000000000006</v>
      </c>
      <c r="G3000" s="42">
        <v>4.0000000000000001E-3</v>
      </c>
      <c r="H3000" s="34">
        <v>-199.93</v>
      </c>
      <c r="I3000" s="42">
        <v>-4.0000000000000001E-3</v>
      </c>
      <c r="J3000" s="34">
        <v>666.44989999999996</v>
      </c>
      <c r="K3000" s="34">
        <v>50383.61</v>
      </c>
      <c r="L3000" s="34">
        <v>76388.61</v>
      </c>
      <c r="M3000" s="34">
        <v>8</v>
      </c>
      <c r="N3000" s="34">
        <v>-24.99</v>
      </c>
      <c r="O3000" s="42">
        <v>-1.1900000000000001E-2</v>
      </c>
      <c r="P3000" s="42">
        <v>1.2999999999999999E-3</v>
      </c>
      <c r="Q3000" s="34" t="s">
        <v>100</v>
      </c>
      <c r="R3000" s="34">
        <v>0</v>
      </c>
      <c r="S3000" s="34">
        <v>76.19</v>
      </c>
      <c r="U3000" s="58">
        <f>VLOOKUP(AU3000,[1]expiry_dates!$B$2:$C$2894,2,FALSE)</f>
        <v>42824</v>
      </c>
      <c r="V3000" s="34" t="s">
        <v>137</v>
      </c>
      <c r="W3000" s="34" t="s">
        <v>101</v>
      </c>
      <c r="X3000" s="54">
        <v>42822.614583333336</v>
      </c>
      <c r="Y3000" s="34">
        <v>1.1000000000000001</v>
      </c>
      <c r="Z3000" s="34">
        <v>42823.385416666664</v>
      </c>
      <c r="AA3000" s="34">
        <v>1.4</v>
      </c>
      <c r="AB3000" s="34">
        <v>0.2727</v>
      </c>
      <c r="AC3000" s="34">
        <v>-21243.37</v>
      </c>
      <c r="AD3000" s="34">
        <v>-0.2727</v>
      </c>
      <c r="AE3000" s="34">
        <v>70811.25</v>
      </c>
      <c r="AF3000" s="34">
        <v>77892.38</v>
      </c>
      <c r="AG3000" s="34">
        <v>5557232.3799999999</v>
      </c>
      <c r="AH3000" s="34">
        <v>8</v>
      </c>
      <c r="AI3000" s="34">
        <v>-2655.42</v>
      </c>
      <c r="AJ3000" s="34">
        <v>-0.2727</v>
      </c>
      <c r="AK3000" s="34">
        <v>9.0899999999999995E-2</v>
      </c>
      <c r="AL3000" s="34" t="s">
        <v>100</v>
      </c>
      <c r="AM3000" s="34">
        <v>75.599999999999994</v>
      </c>
      <c r="AN3000" s="34">
        <v>21199.85</v>
      </c>
      <c r="AO3000" s="34">
        <v>76.19</v>
      </c>
      <c r="AP3000" s="34">
        <v>0</v>
      </c>
      <c r="AR3000" s="45"/>
      <c r="AS3000" s="49"/>
      <c r="AT3000" s="45"/>
      <c r="AU3000" s="31">
        <v>42822</v>
      </c>
      <c r="AV3000" s="57">
        <v>0.11458333333333333</v>
      </c>
      <c r="AW3000" s="31" t="s">
        <v>232</v>
      </c>
      <c r="AY3000" s="32"/>
      <c r="BA3000" s="32"/>
      <c r="BG3000" s="32"/>
      <c r="BH3000" s="32"/>
    </row>
    <row r="3001" spans="1:60">
      <c r="A3001" s="34" t="s">
        <v>98</v>
      </c>
      <c r="B3001" s="34" t="s">
        <v>99</v>
      </c>
      <c r="C3001" s="38">
        <v>42823.385416666664</v>
      </c>
      <c r="D3001" s="34">
        <v>75.900000000000006</v>
      </c>
      <c r="E3001" s="38">
        <v>42823.541666666664</v>
      </c>
      <c r="F3001" s="34">
        <v>76.25</v>
      </c>
      <c r="G3001" s="42">
        <v>4.5999999999999999E-3</v>
      </c>
      <c r="H3001" s="34">
        <v>232.32</v>
      </c>
      <c r="I3001" s="42">
        <v>4.5999999999999999E-3</v>
      </c>
      <c r="J3001" s="34">
        <v>663.76729999999998</v>
      </c>
      <c r="K3001" s="34">
        <v>50379.94</v>
      </c>
      <c r="L3001" s="34">
        <v>76620.929999999993</v>
      </c>
      <c r="M3001" s="34">
        <v>16</v>
      </c>
      <c r="N3001" s="34">
        <v>14.52</v>
      </c>
      <c r="O3001" s="42">
        <v>-4.0000000000000001E-3</v>
      </c>
      <c r="P3001" s="42">
        <v>9.1999999999999998E-3</v>
      </c>
      <c r="Q3001" s="34" t="s">
        <v>100</v>
      </c>
      <c r="R3001" s="34">
        <v>0</v>
      </c>
      <c r="S3001" s="34">
        <v>75.56</v>
      </c>
      <c r="U3001" s="58">
        <f>VLOOKUP(AU3001,[1]expiry_dates!$B$2:$C$2894,2,FALSE)</f>
        <v>42824</v>
      </c>
      <c r="V3001" s="34" t="s">
        <v>127</v>
      </c>
      <c r="W3001" s="34" t="s">
        <v>101</v>
      </c>
      <c r="X3001" s="54">
        <v>42823.385416666664</v>
      </c>
      <c r="Y3001" s="34">
        <v>0.4</v>
      </c>
      <c r="Z3001" s="34">
        <v>42823.541666666664</v>
      </c>
      <c r="AA3001" s="34">
        <v>0.25</v>
      </c>
      <c r="AB3001" s="34">
        <v>-0.375</v>
      </c>
      <c r="AC3001" s="34">
        <v>29189.73</v>
      </c>
      <c r="AD3001" s="34">
        <v>0.375</v>
      </c>
      <c r="AE3001" s="34">
        <v>194598.2</v>
      </c>
      <c r="AF3001" s="34">
        <v>77839.27</v>
      </c>
      <c r="AG3001" s="34">
        <v>5586422.1100000003</v>
      </c>
      <c r="AH3001" s="34">
        <v>16</v>
      </c>
      <c r="AI3001" s="34">
        <v>1824.36</v>
      </c>
      <c r="AJ3001" s="34">
        <v>0</v>
      </c>
      <c r="AK3001" s="34">
        <v>0.5</v>
      </c>
      <c r="AL3001" s="34" t="s">
        <v>100</v>
      </c>
      <c r="AM3001" s="34">
        <v>75.900000000000006</v>
      </c>
      <c r="AN3001" s="34">
        <v>21278.05</v>
      </c>
      <c r="AO3001" s="34">
        <v>75.56</v>
      </c>
      <c r="AP3001" s="34">
        <v>0</v>
      </c>
      <c r="AR3001" s="45"/>
      <c r="AS3001" s="49"/>
      <c r="AT3001" s="45"/>
      <c r="AU3001" s="31">
        <v>42823</v>
      </c>
      <c r="AV3001" s="57">
        <v>0.38541666666666669</v>
      </c>
      <c r="AW3001" s="31" t="s">
        <v>231</v>
      </c>
      <c r="AY3001" s="32"/>
      <c r="BA3001" s="32"/>
      <c r="BG3001" s="32"/>
      <c r="BH3001" s="32"/>
    </row>
    <row r="3002" spans="1:60">
      <c r="A3002" s="34" t="s">
        <v>98</v>
      </c>
      <c r="B3002" s="34" t="s">
        <v>101</v>
      </c>
      <c r="C3002" s="38">
        <v>42823.541666666664</v>
      </c>
      <c r="D3002" s="34">
        <v>76.25</v>
      </c>
      <c r="E3002" s="38">
        <v>42824.385416666664</v>
      </c>
      <c r="F3002" s="34">
        <v>76.3</v>
      </c>
      <c r="G3002" s="42">
        <v>6.9999999999999999E-4</v>
      </c>
      <c r="H3002" s="34">
        <v>-33.04</v>
      </c>
      <c r="I3002" s="42">
        <v>-6.9999999999999999E-4</v>
      </c>
      <c r="J3002" s="34">
        <v>660.76199999999994</v>
      </c>
      <c r="K3002" s="34">
        <v>50383.11</v>
      </c>
      <c r="L3002" s="34">
        <v>76587.89</v>
      </c>
      <c r="M3002" s="34">
        <v>14</v>
      </c>
      <c r="N3002" s="34">
        <v>-2.36</v>
      </c>
      <c r="O3002" s="42">
        <v>-6.9999999999999999E-4</v>
      </c>
      <c r="P3002" s="42">
        <v>6.6E-3</v>
      </c>
      <c r="Q3002" s="34" t="s">
        <v>100</v>
      </c>
      <c r="R3002" s="34">
        <v>0</v>
      </c>
      <c r="S3002" s="34">
        <v>76.58</v>
      </c>
      <c r="U3002" s="58">
        <f>VLOOKUP(AU3002,[1]expiry_dates!$B$2:$C$2894,2,FALSE)</f>
        <v>42824</v>
      </c>
      <c r="V3002" s="34" t="s">
        <v>137</v>
      </c>
      <c r="W3002" s="34" t="s">
        <v>101</v>
      </c>
      <c r="X3002" s="54">
        <v>42823.541666666664</v>
      </c>
      <c r="Y3002" s="34">
        <v>1.65</v>
      </c>
      <c r="Z3002" s="34">
        <v>42824.385416666664</v>
      </c>
      <c r="AA3002" s="34">
        <v>1.45</v>
      </c>
      <c r="AB3002" s="34">
        <v>-0.1212</v>
      </c>
      <c r="AC3002" s="34">
        <v>9446.32</v>
      </c>
      <c r="AD3002" s="34">
        <v>0.1212</v>
      </c>
      <c r="AE3002" s="34">
        <v>47231.58</v>
      </c>
      <c r="AF3002" s="34">
        <v>77932.11</v>
      </c>
      <c r="AG3002" s="34">
        <v>5595868.4299999997</v>
      </c>
      <c r="AH3002" s="34">
        <v>14</v>
      </c>
      <c r="AI3002" s="34">
        <v>674.74</v>
      </c>
      <c r="AJ3002" s="34">
        <v>0</v>
      </c>
      <c r="AK3002" s="34">
        <v>0.33329999999999999</v>
      </c>
      <c r="AL3002" s="34" t="s">
        <v>100</v>
      </c>
      <c r="AM3002" s="34">
        <v>76.25</v>
      </c>
      <c r="AN3002" s="34">
        <v>21383.55</v>
      </c>
      <c r="AO3002" s="34">
        <v>76.58</v>
      </c>
      <c r="AP3002" s="34">
        <v>0</v>
      </c>
      <c r="AR3002" s="45"/>
      <c r="AS3002" s="49"/>
      <c r="AT3002" s="45"/>
      <c r="AU3002" s="31">
        <v>42823</v>
      </c>
      <c r="AV3002" s="57">
        <v>4.1666666666666664E-2</v>
      </c>
      <c r="AW3002" s="31" t="s">
        <v>232</v>
      </c>
      <c r="AY3002" s="32"/>
      <c r="BA3002" s="32"/>
      <c r="BG3002" s="32"/>
      <c r="BH3002" s="32"/>
    </row>
    <row r="3003" spans="1:60">
      <c r="A3003" s="34" t="s">
        <v>98</v>
      </c>
      <c r="B3003" s="34" t="s">
        <v>99</v>
      </c>
      <c r="C3003" s="38">
        <v>42824.385416666664</v>
      </c>
      <c r="D3003" s="34">
        <v>76.3</v>
      </c>
      <c r="E3003" s="38">
        <v>42824.40625</v>
      </c>
      <c r="F3003" s="34">
        <v>75.900000000000006</v>
      </c>
      <c r="G3003" s="42">
        <v>-5.1999999999999998E-3</v>
      </c>
      <c r="H3003" s="34">
        <v>-264.14</v>
      </c>
      <c r="I3003" s="42">
        <v>-5.1999999999999998E-3</v>
      </c>
      <c r="J3003" s="34">
        <v>660.3442</v>
      </c>
      <c r="K3003" s="34">
        <v>50384.26</v>
      </c>
      <c r="L3003" s="34">
        <v>76323.75</v>
      </c>
      <c r="M3003" s="34">
        <v>3</v>
      </c>
      <c r="N3003" s="34">
        <v>-88.05</v>
      </c>
      <c r="O3003" s="42">
        <v>-7.1999999999999998E-3</v>
      </c>
      <c r="P3003" s="42">
        <v>1.2999999999999999E-3</v>
      </c>
      <c r="Q3003" s="34" t="s">
        <v>100</v>
      </c>
      <c r="R3003" s="34">
        <v>0</v>
      </c>
      <c r="S3003" s="34">
        <v>75.75</v>
      </c>
      <c r="U3003" s="58">
        <f>VLOOKUP(AU3003,[1]expiry_dates!$B$2:$C$2894,2,FALSE)</f>
        <v>42824</v>
      </c>
      <c r="V3003" s="34" t="s">
        <v>127</v>
      </c>
      <c r="W3003" s="34" t="s">
        <v>101</v>
      </c>
      <c r="X3003" s="54">
        <v>42824.385416666664</v>
      </c>
      <c r="Y3003" s="34">
        <v>0.1</v>
      </c>
      <c r="Z3003" s="34">
        <v>42824.40625</v>
      </c>
      <c r="AA3003" s="34">
        <v>0.2</v>
      </c>
      <c r="AB3003" s="34">
        <v>1</v>
      </c>
      <c r="AC3003" s="34">
        <v>-78061.990000000005</v>
      </c>
      <c r="AD3003" s="34">
        <v>-1</v>
      </c>
      <c r="AE3003" s="34">
        <v>780619.9</v>
      </c>
      <c r="AF3003" s="34">
        <v>78061.990000000005</v>
      </c>
      <c r="AG3003" s="34">
        <v>5517806.4299999997</v>
      </c>
      <c r="AH3003" s="34">
        <v>3</v>
      </c>
      <c r="AI3003" s="34">
        <v>-26020.66</v>
      </c>
      <c r="AJ3003" s="34">
        <v>-1</v>
      </c>
      <c r="AK3003" s="34">
        <v>0</v>
      </c>
      <c r="AL3003" s="34" t="s">
        <v>100</v>
      </c>
      <c r="AM3003" s="34">
        <v>76.3</v>
      </c>
      <c r="AN3003" s="34">
        <v>21442.2</v>
      </c>
      <c r="AO3003" s="34">
        <v>75.75</v>
      </c>
      <c r="AP3003" s="34">
        <v>0</v>
      </c>
      <c r="AR3003" s="45"/>
      <c r="AS3003" s="49"/>
      <c r="AT3003" s="45"/>
      <c r="AU3003" s="31">
        <v>42824</v>
      </c>
      <c r="AV3003" s="57">
        <v>0.38541666666666669</v>
      </c>
      <c r="AW3003" s="31" t="s">
        <v>231</v>
      </c>
      <c r="AY3003" s="32"/>
      <c r="BA3003" s="32"/>
      <c r="BG3003" s="32"/>
      <c r="BH3003" s="32"/>
    </row>
    <row r="3004" spans="1:60">
      <c r="A3004" s="34" t="s">
        <v>98</v>
      </c>
      <c r="B3004" s="34" t="s">
        <v>101</v>
      </c>
      <c r="C3004" s="38">
        <v>42824.40625</v>
      </c>
      <c r="D3004" s="34">
        <v>75.900000000000006</v>
      </c>
      <c r="E3004" s="38">
        <v>42824.6875</v>
      </c>
      <c r="F3004" s="34">
        <v>74.5</v>
      </c>
      <c r="G3004" s="42">
        <v>-1.84E-2</v>
      </c>
      <c r="H3004" s="34">
        <v>929.32</v>
      </c>
      <c r="I3004" s="42">
        <v>1.84E-2</v>
      </c>
      <c r="J3004" s="34">
        <v>663.80029999999999</v>
      </c>
      <c r="K3004" s="34">
        <v>50382.44</v>
      </c>
      <c r="L3004" s="34">
        <v>77253.070000000007</v>
      </c>
      <c r="M3004" s="34">
        <v>26</v>
      </c>
      <c r="N3004" s="34">
        <v>35.74</v>
      </c>
      <c r="O3004" s="42">
        <v>-4.5999999999999999E-3</v>
      </c>
      <c r="P3004" s="42">
        <v>2.1700000000000001E-2</v>
      </c>
      <c r="Q3004" s="34" t="s">
        <v>100</v>
      </c>
      <c r="R3004" s="34">
        <v>0</v>
      </c>
      <c r="S3004" s="34">
        <v>76.400000000000006</v>
      </c>
      <c r="U3004" s="58">
        <f>VLOOKUP(AU3004,[1]expiry_dates!$B$2:$C$2894,2,FALSE)</f>
        <v>42824</v>
      </c>
      <c r="V3004" s="34" t="s">
        <v>137</v>
      </c>
      <c r="W3004" s="34" t="s">
        <v>101</v>
      </c>
      <c r="X3004" s="54">
        <v>42824.40625</v>
      </c>
      <c r="Y3004" s="34">
        <v>1.1000000000000001</v>
      </c>
      <c r="Z3004" s="34">
        <v>42824.6875</v>
      </c>
      <c r="AA3004" s="34">
        <v>0.05</v>
      </c>
      <c r="AB3004" s="34">
        <v>-0.95450000000000002</v>
      </c>
      <c r="AC3004" s="34">
        <v>74434.83</v>
      </c>
      <c r="AD3004" s="34">
        <v>0.95450000000000002</v>
      </c>
      <c r="AE3004" s="34">
        <v>70890.31</v>
      </c>
      <c r="AF3004" s="34">
        <v>77979.34</v>
      </c>
      <c r="AG3004" s="34">
        <v>5592241.2599999998</v>
      </c>
      <c r="AH3004" s="34">
        <v>26</v>
      </c>
      <c r="AI3004" s="34">
        <v>2862.88</v>
      </c>
      <c r="AJ3004" s="34">
        <v>-0.13639999999999999</v>
      </c>
      <c r="AK3004" s="34">
        <v>0.95450000000000002</v>
      </c>
      <c r="AL3004" s="34" t="s">
        <v>100</v>
      </c>
      <c r="AM3004" s="34">
        <v>75.900000000000006</v>
      </c>
      <c r="AN3004" s="34">
        <v>21475.5</v>
      </c>
      <c r="AO3004" s="34">
        <v>76.400000000000006</v>
      </c>
      <c r="AP3004" s="34">
        <v>0</v>
      </c>
      <c r="AR3004" s="45"/>
      <c r="AS3004" s="49"/>
      <c r="AT3004" s="45"/>
      <c r="AU3004" s="31">
        <v>42824</v>
      </c>
      <c r="AV3004" s="57">
        <v>0.40625</v>
      </c>
      <c r="AW3004" s="31" t="s">
        <v>231</v>
      </c>
      <c r="AY3004" s="32"/>
      <c r="BA3004" s="32"/>
      <c r="BG3004" s="32"/>
      <c r="BH3004" s="32"/>
    </row>
    <row r="3005" spans="1:60">
      <c r="A3005" s="34" t="s">
        <v>98</v>
      </c>
      <c r="B3005" s="34" t="s">
        <v>101</v>
      </c>
      <c r="C3005" s="38">
        <v>42825.385416666664</v>
      </c>
      <c r="D3005" s="34">
        <v>74.75</v>
      </c>
      <c r="E3005" s="38">
        <v>42825.395833333336</v>
      </c>
      <c r="F3005" s="34">
        <v>74.7</v>
      </c>
      <c r="G3005" s="42">
        <v>-6.9999999999999999E-4</v>
      </c>
      <c r="H3005" s="34">
        <v>33.700000000000003</v>
      </c>
      <c r="I3005" s="42">
        <v>6.9999999999999999E-4</v>
      </c>
      <c r="J3005" s="34">
        <v>674.06370000000004</v>
      </c>
      <c r="K3005" s="34">
        <v>50386.26</v>
      </c>
      <c r="L3005" s="34">
        <v>77286.78</v>
      </c>
      <c r="M3005" s="34">
        <v>2</v>
      </c>
      <c r="N3005" s="34">
        <v>16.850000000000001</v>
      </c>
      <c r="O3005" s="42">
        <v>-3.3E-3</v>
      </c>
      <c r="P3005" s="42">
        <v>4.7000000000000002E-3</v>
      </c>
      <c r="Q3005" s="34" t="s">
        <v>100</v>
      </c>
      <c r="R3005" s="34">
        <v>0</v>
      </c>
      <c r="S3005" s="34">
        <v>75.099999999999994</v>
      </c>
      <c r="U3005" s="58">
        <f>VLOOKUP(AU3005,[1]expiry_dates!$B$2:$C$2894,2,FALSE)</f>
        <v>42852</v>
      </c>
      <c r="V3005" s="34" t="s">
        <v>137</v>
      </c>
      <c r="W3005" s="34" t="s">
        <v>101</v>
      </c>
      <c r="X3005" s="54">
        <v>42825.385416666664</v>
      </c>
      <c r="Y3005" s="34">
        <v>3.2</v>
      </c>
      <c r="Z3005" s="34">
        <v>42825.395833333336</v>
      </c>
      <c r="AA3005" s="34">
        <v>3.2</v>
      </c>
      <c r="AB3005" s="34">
        <v>0</v>
      </c>
      <c r="AC3005" s="34">
        <v>0</v>
      </c>
      <c r="AD3005" s="34">
        <v>0</v>
      </c>
      <c r="AE3005" s="34">
        <v>24362.880000000001</v>
      </c>
      <c r="AF3005" s="34">
        <v>77961.210000000006</v>
      </c>
      <c r="AG3005" s="34">
        <v>5592241.2599999998</v>
      </c>
      <c r="AH3005" s="34">
        <v>2</v>
      </c>
      <c r="AI3005" s="34">
        <v>0</v>
      </c>
      <c r="AJ3005" s="34">
        <v>0</v>
      </c>
      <c r="AK3005" s="34">
        <v>0</v>
      </c>
      <c r="AL3005" s="34" t="s">
        <v>100</v>
      </c>
      <c r="AM3005" s="34">
        <v>74.75</v>
      </c>
      <c r="AN3005" s="34">
        <v>21498.3</v>
      </c>
      <c r="AO3005" s="34">
        <v>75.099999999999994</v>
      </c>
      <c r="AP3005" s="34">
        <v>0</v>
      </c>
      <c r="AR3005" s="45"/>
      <c r="AS3005" s="49"/>
      <c r="AT3005" s="45"/>
      <c r="AU3005" s="31">
        <v>42825</v>
      </c>
      <c r="AV3005" s="57">
        <v>0.38541666666666669</v>
      </c>
      <c r="AW3005" s="31" t="s">
        <v>231</v>
      </c>
      <c r="AY3005" s="32"/>
      <c r="BA3005" s="32"/>
      <c r="BG3005" s="32"/>
      <c r="BH3005" s="32"/>
    </row>
    <row r="3006" spans="1:60">
      <c r="A3006" s="34" t="s">
        <v>98</v>
      </c>
      <c r="B3006" s="34" t="s">
        <v>99</v>
      </c>
      <c r="C3006" s="38">
        <v>42825.395833333336</v>
      </c>
      <c r="D3006" s="34">
        <v>74.7</v>
      </c>
      <c r="E3006" s="38">
        <v>42825.447916666664</v>
      </c>
      <c r="F3006" s="34">
        <v>74.3</v>
      </c>
      <c r="G3006" s="42">
        <v>-5.4000000000000003E-3</v>
      </c>
      <c r="H3006" s="34">
        <v>-269.81</v>
      </c>
      <c r="I3006" s="42">
        <v>-5.4000000000000003E-3</v>
      </c>
      <c r="J3006" s="34">
        <v>674.51499999999999</v>
      </c>
      <c r="K3006" s="34">
        <v>50386.27</v>
      </c>
      <c r="L3006" s="34">
        <v>77016.97</v>
      </c>
      <c r="M3006" s="34">
        <v>6</v>
      </c>
      <c r="N3006" s="34">
        <v>-44.97</v>
      </c>
      <c r="O3006" s="42">
        <v>-5.4000000000000003E-3</v>
      </c>
      <c r="P3006" s="42">
        <v>5.4000000000000003E-3</v>
      </c>
      <c r="Q3006" s="34" t="s">
        <v>100</v>
      </c>
      <c r="R3006" s="34">
        <v>0</v>
      </c>
      <c r="S3006" s="34">
        <v>74.27</v>
      </c>
      <c r="U3006" s="58">
        <f>VLOOKUP(AU3006,[1]expiry_dates!$B$2:$C$2894,2,FALSE)</f>
        <v>42852</v>
      </c>
      <c r="V3006" s="34" t="s">
        <v>135</v>
      </c>
      <c r="W3006" s="34" t="s">
        <v>101</v>
      </c>
      <c r="X3006" s="54">
        <v>42825.395833333336</v>
      </c>
      <c r="Y3006" s="34">
        <v>0.9</v>
      </c>
      <c r="Z3006" s="34">
        <v>42825.447916666664</v>
      </c>
      <c r="AA3006" s="34">
        <v>1.05</v>
      </c>
      <c r="AB3006" s="34">
        <v>0.16669999999999999</v>
      </c>
      <c r="AC3006" s="34">
        <v>-12993.53</v>
      </c>
      <c r="AD3006" s="34">
        <v>-0.16669999999999999</v>
      </c>
      <c r="AE3006" s="34">
        <v>86623.56</v>
      </c>
      <c r="AF3006" s="34">
        <v>77961.2</v>
      </c>
      <c r="AG3006" s="34">
        <v>5579247.7300000004</v>
      </c>
      <c r="AH3006" s="34">
        <v>6</v>
      </c>
      <c r="AI3006" s="34">
        <v>-2165.59</v>
      </c>
      <c r="AJ3006" s="34">
        <v>-0.16669999999999999</v>
      </c>
      <c r="AK3006" s="34">
        <v>0.1111</v>
      </c>
      <c r="AL3006" s="34" t="s">
        <v>100</v>
      </c>
      <c r="AM3006" s="34">
        <v>74.7</v>
      </c>
      <c r="AN3006" s="34">
        <v>21548.05</v>
      </c>
      <c r="AO3006" s="34">
        <v>74.27</v>
      </c>
      <c r="AP3006" s="34">
        <v>0</v>
      </c>
      <c r="AR3006" s="45"/>
      <c r="AS3006" s="49"/>
      <c r="AT3006" s="45"/>
      <c r="AU3006" s="31">
        <v>42825</v>
      </c>
      <c r="AV3006" s="57">
        <v>0.39583333333333331</v>
      </c>
      <c r="AW3006" s="31" t="s">
        <v>231</v>
      </c>
      <c r="AY3006" s="32"/>
      <c r="BA3006" s="32"/>
      <c r="BG3006" s="32"/>
      <c r="BH3006" s="32"/>
    </row>
    <row r="3007" spans="1:60">
      <c r="A3007" s="34" t="s">
        <v>98</v>
      </c>
      <c r="B3007" s="34" t="s">
        <v>101</v>
      </c>
      <c r="C3007" s="38">
        <v>42825.447916666664</v>
      </c>
      <c r="D3007" s="34">
        <v>74.3</v>
      </c>
      <c r="E3007" s="38">
        <v>42825.520833333336</v>
      </c>
      <c r="F3007" s="34">
        <v>74.650000000000006</v>
      </c>
      <c r="G3007" s="42">
        <v>4.7000000000000002E-3</v>
      </c>
      <c r="H3007" s="34">
        <v>-237.35</v>
      </c>
      <c r="I3007" s="42">
        <v>-4.7000000000000002E-3</v>
      </c>
      <c r="J3007" s="34">
        <v>678.13940000000002</v>
      </c>
      <c r="K3007" s="34">
        <v>50385.760000000002</v>
      </c>
      <c r="L3007" s="34">
        <v>76779.62</v>
      </c>
      <c r="M3007" s="34">
        <v>8</v>
      </c>
      <c r="N3007" s="34">
        <v>-29.67</v>
      </c>
      <c r="O3007" s="42">
        <v>-5.4000000000000003E-3</v>
      </c>
      <c r="P3007" s="42">
        <v>3.3999999999999998E-3</v>
      </c>
      <c r="Q3007" s="34" t="s">
        <v>100</v>
      </c>
      <c r="R3007" s="34">
        <v>0</v>
      </c>
      <c r="S3007" s="34">
        <v>75.06</v>
      </c>
      <c r="U3007" s="58">
        <f>VLOOKUP(AU3007,[1]expiry_dates!$B$2:$C$2894,2,FALSE)</f>
        <v>42852</v>
      </c>
      <c r="V3007" s="34" t="s">
        <v>137</v>
      </c>
      <c r="W3007" s="34" t="s">
        <v>101</v>
      </c>
      <c r="X3007" s="54">
        <v>42825.447916666664</v>
      </c>
      <c r="Y3007" s="34">
        <v>2.5499999999999998</v>
      </c>
      <c r="Z3007" s="34">
        <v>42825.520833333336</v>
      </c>
      <c r="AA3007" s="34">
        <v>3</v>
      </c>
      <c r="AB3007" s="34">
        <v>0.17649999999999999</v>
      </c>
      <c r="AC3007" s="34">
        <v>-13750.22</v>
      </c>
      <c r="AD3007" s="34">
        <v>-0.17649999999999999</v>
      </c>
      <c r="AE3007" s="34">
        <v>30556.04</v>
      </c>
      <c r="AF3007" s="34">
        <v>77917.89</v>
      </c>
      <c r="AG3007" s="34">
        <v>5565497.5099999998</v>
      </c>
      <c r="AH3007" s="34">
        <v>8</v>
      </c>
      <c r="AI3007" s="34">
        <v>-1718.78</v>
      </c>
      <c r="AJ3007" s="34">
        <v>-0.17649999999999999</v>
      </c>
      <c r="AK3007" s="34">
        <v>1.9599999999999999E-2</v>
      </c>
      <c r="AL3007" s="34" t="s">
        <v>100</v>
      </c>
      <c r="AM3007" s="34">
        <v>74.3</v>
      </c>
      <c r="AN3007" s="34">
        <v>21472.05</v>
      </c>
      <c r="AO3007" s="34">
        <v>75.06</v>
      </c>
      <c r="AP3007" s="34">
        <v>0</v>
      </c>
      <c r="AR3007" s="45"/>
      <c r="AS3007" s="49"/>
      <c r="AT3007" s="45"/>
      <c r="AU3007" s="31">
        <v>42825</v>
      </c>
      <c r="AV3007" s="57">
        <v>0.44791666666666669</v>
      </c>
      <c r="AW3007" s="31" t="s">
        <v>231</v>
      </c>
      <c r="AY3007" s="32"/>
      <c r="BA3007" s="32"/>
      <c r="BG3007" s="32"/>
      <c r="BH3007" s="32"/>
    </row>
    <row r="3008" spans="1:60">
      <c r="A3008" s="34" t="s">
        <v>98</v>
      </c>
      <c r="B3008" s="34" t="s">
        <v>99</v>
      </c>
      <c r="C3008" s="38">
        <v>42825.520833333336</v>
      </c>
      <c r="D3008" s="34">
        <v>74.650000000000006</v>
      </c>
      <c r="E3008" s="38">
        <v>42828.5625</v>
      </c>
      <c r="F3008" s="34">
        <v>75.8</v>
      </c>
      <c r="G3008" s="42">
        <v>1.54E-2</v>
      </c>
      <c r="H3008" s="34">
        <v>776.18</v>
      </c>
      <c r="I3008" s="42">
        <v>1.54E-2</v>
      </c>
      <c r="J3008" s="34">
        <v>674.94179999999994</v>
      </c>
      <c r="K3008" s="34">
        <v>50384.41</v>
      </c>
      <c r="L3008" s="34">
        <v>77555.8</v>
      </c>
      <c r="M3008" s="34">
        <v>34</v>
      </c>
      <c r="N3008" s="34">
        <v>22.83</v>
      </c>
      <c r="O3008" s="42">
        <v>-3.3E-3</v>
      </c>
      <c r="P3008" s="42">
        <v>2.0799999999999999E-2</v>
      </c>
      <c r="Q3008" s="34" t="s">
        <v>100</v>
      </c>
      <c r="R3008" s="34">
        <v>0</v>
      </c>
      <c r="S3008" s="34">
        <v>74.08</v>
      </c>
      <c r="U3008" s="58">
        <f>VLOOKUP(AU3008,[1]expiry_dates!$B$2:$C$2894,2,FALSE)</f>
        <v>42852</v>
      </c>
      <c r="V3008" s="34" t="s">
        <v>127</v>
      </c>
      <c r="W3008" s="34" t="s">
        <v>101</v>
      </c>
      <c r="X3008" s="54">
        <v>42825.520833333336</v>
      </c>
      <c r="Y3008" s="34">
        <v>2.8</v>
      </c>
      <c r="Z3008" s="34">
        <v>42828.5625</v>
      </c>
      <c r="AA3008" s="34">
        <v>2.4500000000000002</v>
      </c>
      <c r="AB3008" s="34">
        <v>-0.125</v>
      </c>
      <c r="AC3008" s="34">
        <v>9732.26</v>
      </c>
      <c r="AD3008" s="34">
        <v>0.125</v>
      </c>
      <c r="AE3008" s="34">
        <v>27806.45</v>
      </c>
      <c r="AF3008" s="34">
        <v>77858.05</v>
      </c>
      <c r="AG3008" s="34">
        <v>5575229.7699999996</v>
      </c>
      <c r="AH3008" s="34">
        <v>34</v>
      </c>
      <c r="AI3008" s="34">
        <v>286.24</v>
      </c>
      <c r="AJ3008" s="34">
        <v>-5.3600000000000002E-2</v>
      </c>
      <c r="AK3008" s="34">
        <v>0.2321</v>
      </c>
      <c r="AL3008" s="34" t="s">
        <v>100</v>
      </c>
      <c r="AM3008" s="34">
        <v>74.650000000000006</v>
      </c>
      <c r="AN3008" s="34">
        <v>21508.400000000001</v>
      </c>
      <c r="AO3008" s="34">
        <v>74.08</v>
      </c>
      <c r="AP3008" s="34">
        <v>0</v>
      </c>
      <c r="AR3008" s="45"/>
      <c r="AS3008" s="49"/>
      <c r="AT3008" s="45"/>
      <c r="AU3008" s="31">
        <v>42825</v>
      </c>
      <c r="AV3008" s="57">
        <v>0.52083333333333337</v>
      </c>
      <c r="AW3008" s="31" t="s">
        <v>232</v>
      </c>
      <c r="AY3008" s="32"/>
      <c r="BA3008" s="32"/>
      <c r="BG3008" s="32"/>
      <c r="BH3008" s="32"/>
    </row>
    <row r="3009" spans="1:60">
      <c r="A3009" s="34" t="s">
        <v>98</v>
      </c>
      <c r="B3009" s="34" t="s">
        <v>101</v>
      </c>
      <c r="C3009" s="38">
        <v>42828.5625</v>
      </c>
      <c r="D3009" s="34">
        <v>75.8</v>
      </c>
      <c r="E3009" s="38">
        <v>42828.635416666664</v>
      </c>
      <c r="F3009" s="34">
        <v>75.95</v>
      </c>
      <c r="G3009" s="42">
        <v>2E-3</v>
      </c>
      <c r="H3009" s="34">
        <v>-99.71</v>
      </c>
      <c r="I3009" s="42">
        <v>-2E-3</v>
      </c>
      <c r="J3009" s="34">
        <v>664.74419999999998</v>
      </c>
      <c r="K3009" s="34">
        <v>50387.61</v>
      </c>
      <c r="L3009" s="34">
        <v>77456.09</v>
      </c>
      <c r="M3009" s="34">
        <v>8</v>
      </c>
      <c r="N3009" s="34">
        <v>-12.46</v>
      </c>
      <c r="O3009" s="42">
        <v>-2.5999999999999999E-3</v>
      </c>
      <c r="P3009" s="42">
        <v>2.5999999999999999E-3</v>
      </c>
      <c r="Q3009" s="34" t="s">
        <v>100</v>
      </c>
      <c r="R3009" s="34">
        <v>0</v>
      </c>
      <c r="S3009" s="34">
        <v>76.180000000000007</v>
      </c>
      <c r="U3009" s="58">
        <f>VLOOKUP(AU3009,[1]expiry_dates!$B$2:$C$2894,2,FALSE)</f>
        <v>42852</v>
      </c>
      <c r="V3009" s="34" t="s">
        <v>126</v>
      </c>
      <c r="W3009" s="34" t="s">
        <v>101</v>
      </c>
      <c r="X3009" s="54">
        <v>42828.5625</v>
      </c>
      <c r="Y3009" s="34">
        <v>1.8</v>
      </c>
      <c r="Z3009" s="34">
        <v>42828.635416666664</v>
      </c>
      <c r="AA3009" s="34">
        <v>1.75</v>
      </c>
      <c r="AB3009" s="34">
        <v>-2.7799999999999998E-2</v>
      </c>
      <c r="AC3009" s="34">
        <v>2163.23</v>
      </c>
      <c r="AD3009" s="34">
        <v>2.7799999999999998E-2</v>
      </c>
      <c r="AE3009" s="34">
        <v>43264.53</v>
      </c>
      <c r="AF3009" s="34">
        <v>77876.149999999994</v>
      </c>
      <c r="AG3009" s="34">
        <v>5577392.9900000002</v>
      </c>
      <c r="AH3009" s="34">
        <v>8</v>
      </c>
      <c r="AI3009" s="34">
        <v>270.39999999999998</v>
      </c>
      <c r="AJ3009" s="34">
        <v>0</v>
      </c>
      <c r="AK3009" s="34">
        <v>5.5599999999999997E-2</v>
      </c>
      <c r="AL3009" s="34" t="s">
        <v>100</v>
      </c>
      <c r="AM3009" s="34">
        <v>75.8</v>
      </c>
      <c r="AN3009" s="34">
        <v>21513</v>
      </c>
      <c r="AO3009" s="34">
        <v>76.180000000000007</v>
      </c>
      <c r="AP3009" s="34">
        <v>0</v>
      </c>
      <c r="AR3009" s="45"/>
      <c r="AS3009" s="49"/>
      <c r="AT3009" s="45"/>
      <c r="AU3009" s="31">
        <v>42828</v>
      </c>
      <c r="AV3009" s="57">
        <v>6.25E-2</v>
      </c>
      <c r="AW3009" s="31" t="s">
        <v>232</v>
      </c>
      <c r="AY3009" s="32"/>
      <c r="BA3009" s="32"/>
      <c r="BG3009" s="32"/>
      <c r="BH3009" s="32"/>
    </row>
    <row r="3010" spans="1:60">
      <c r="A3010" s="34" t="s">
        <v>98</v>
      </c>
      <c r="B3010" s="34" t="s">
        <v>99</v>
      </c>
      <c r="C3010" s="38">
        <v>42828.635416666664</v>
      </c>
      <c r="D3010" s="34">
        <v>75.95</v>
      </c>
      <c r="E3010" s="38">
        <v>42830.5625</v>
      </c>
      <c r="F3010" s="34">
        <v>76.55</v>
      </c>
      <c r="G3010" s="42">
        <v>7.9000000000000008E-3</v>
      </c>
      <c r="H3010" s="34">
        <v>398.06</v>
      </c>
      <c r="I3010" s="42">
        <v>7.9000000000000008E-3</v>
      </c>
      <c r="J3010" s="34">
        <v>663.43140000000005</v>
      </c>
      <c r="K3010" s="34">
        <v>50387.61</v>
      </c>
      <c r="L3010" s="34">
        <v>77854.149999999994</v>
      </c>
      <c r="M3010" s="34">
        <v>23</v>
      </c>
      <c r="N3010" s="34">
        <v>17.309999999999999</v>
      </c>
      <c r="O3010" s="42">
        <v>-5.8999999999999999E-3</v>
      </c>
      <c r="P3010" s="42">
        <v>2.8299999999999999E-2</v>
      </c>
      <c r="Q3010" s="34" t="s">
        <v>100</v>
      </c>
      <c r="R3010" s="34">
        <v>0</v>
      </c>
      <c r="S3010" s="34">
        <v>75.61</v>
      </c>
      <c r="U3010" s="58">
        <f>VLOOKUP(AU3010,[1]expiry_dates!$B$2:$C$2894,2,FALSE)</f>
        <v>42852</v>
      </c>
      <c r="V3010" s="34" t="s">
        <v>140</v>
      </c>
      <c r="W3010" s="34" t="s">
        <v>101</v>
      </c>
      <c r="X3010" s="54">
        <v>42828.635416666664</v>
      </c>
      <c r="Y3010" s="34">
        <v>1.35</v>
      </c>
      <c r="Z3010" s="34">
        <v>42830.5625</v>
      </c>
      <c r="AA3010" s="34">
        <v>1</v>
      </c>
      <c r="AB3010" s="34">
        <v>-0.25929999999999997</v>
      </c>
      <c r="AC3010" s="34">
        <v>20190.11</v>
      </c>
      <c r="AD3010" s="34">
        <v>0.25929999999999997</v>
      </c>
      <c r="AE3010" s="34">
        <v>57686.04</v>
      </c>
      <c r="AF3010" s="34">
        <v>77876.149999999994</v>
      </c>
      <c r="AG3010" s="34">
        <v>5597583.0999999996</v>
      </c>
      <c r="AH3010" s="34">
        <v>23</v>
      </c>
      <c r="AI3010" s="34">
        <v>877.83</v>
      </c>
      <c r="AJ3010" s="34">
        <v>-3.6999999999999998E-2</v>
      </c>
      <c r="AK3010" s="34">
        <v>0.37040000000000001</v>
      </c>
      <c r="AL3010" s="34" t="s">
        <v>100</v>
      </c>
      <c r="AM3010" s="34">
        <v>75.95</v>
      </c>
      <c r="AN3010" s="34">
        <v>21548.55</v>
      </c>
      <c r="AO3010" s="34">
        <v>75.61</v>
      </c>
      <c r="AP3010" s="34">
        <v>0</v>
      </c>
      <c r="AR3010" s="45"/>
      <c r="AS3010" s="49"/>
      <c r="AT3010" s="45"/>
      <c r="AU3010" s="31">
        <v>42828</v>
      </c>
      <c r="AV3010" s="57">
        <v>0.13541666666666666</v>
      </c>
      <c r="AW3010" s="31" t="s">
        <v>232</v>
      </c>
      <c r="AY3010" s="32"/>
      <c r="BA3010" s="32"/>
      <c r="BG3010" s="32"/>
      <c r="BH3010" s="32"/>
    </row>
    <row r="3011" spans="1:60">
      <c r="A3011" s="34" t="s">
        <v>98</v>
      </c>
      <c r="B3011" s="34" t="s">
        <v>101</v>
      </c>
      <c r="C3011" s="38">
        <v>42830.5625</v>
      </c>
      <c r="D3011" s="34">
        <v>76.55</v>
      </c>
      <c r="E3011" s="38">
        <v>42831.385416666664</v>
      </c>
      <c r="F3011" s="34">
        <v>77.349999999999994</v>
      </c>
      <c r="G3011" s="42">
        <v>1.0500000000000001E-2</v>
      </c>
      <c r="H3011" s="34">
        <v>-526.62</v>
      </c>
      <c r="I3011" s="42">
        <v>-1.0500000000000001E-2</v>
      </c>
      <c r="J3011" s="34">
        <v>658.27250000000004</v>
      </c>
      <c r="K3011" s="34">
        <v>50390.76</v>
      </c>
      <c r="L3011" s="34">
        <v>77327.53</v>
      </c>
      <c r="M3011" s="34">
        <v>13</v>
      </c>
      <c r="N3011" s="34">
        <v>-40.51</v>
      </c>
      <c r="O3011" s="42">
        <v>-1.0500000000000001E-2</v>
      </c>
      <c r="P3011" s="42">
        <v>2E-3</v>
      </c>
      <c r="Q3011" s="34" t="s">
        <v>100</v>
      </c>
      <c r="R3011" s="34">
        <v>0</v>
      </c>
      <c r="S3011" s="34">
        <v>78.099999999999994</v>
      </c>
      <c r="U3011" s="58">
        <f>VLOOKUP(AU3011,[1]expiry_dates!$B$2:$C$2894,2,FALSE)</f>
        <v>42852</v>
      </c>
      <c r="V3011" s="34" t="s">
        <v>136</v>
      </c>
      <c r="W3011" s="34" t="s">
        <v>101</v>
      </c>
      <c r="X3011" s="54">
        <v>42830.5625</v>
      </c>
      <c r="Y3011" s="34">
        <v>2.8</v>
      </c>
      <c r="Z3011" s="34">
        <v>42831.385416666664</v>
      </c>
      <c r="AA3011" s="34">
        <v>3.1</v>
      </c>
      <c r="AB3011" s="34">
        <v>0.1071</v>
      </c>
      <c r="AC3011" s="34">
        <v>-8355.85</v>
      </c>
      <c r="AD3011" s="34">
        <v>-0.1071</v>
      </c>
      <c r="AE3011" s="34">
        <v>27852.83</v>
      </c>
      <c r="AF3011" s="34">
        <v>77987.91</v>
      </c>
      <c r="AG3011" s="34">
        <v>5589227.2599999998</v>
      </c>
      <c r="AH3011" s="34">
        <v>13</v>
      </c>
      <c r="AI3011" s="34">
        <v>-642.76</v>
      </c>
      <c r="AJ3011" s="34">
        <v>-0.1429</v>
      </c>
      <c r="AK3011" s="34">
        <v>0</v>
      </c>
      <c r="AL3011" s="34" t="s">
        <v>100</v>
      </c>
      <c r="AM3011" s="34">
        <v>76.55</v>
      </c>
      <c r="AN3011" s="34">
        <v>21643.3</v>
      </c>
      <c r="AO3011" s="34">
        <v>78.099999999999994</v>
      </c>
      <c r="AP3011" s="34">
        <v>0</v>
      </c>
      <c r="AR3011" s="45"/>
      <c r="AS3011" s="49"/>
      <c r="AT3011" s="45"/>
      <c r="AU3011" s="31">
        <v>42830</v>
      </c>
      <c r="AV3011" s="57">
        <v>6.25E-2</v>
      </c>
      <c r="AW3011" s="31" t="s">
        <v>232</v>
      </c>
      <c r="AY3011" s="32"/>
      <c r="BA3011" s="32"/>
      <c r="BG3011" s="32"/>
      <c r="BH3011" s="32"/>
    </row>
    <row r="3012" spans="1:60">
      <c r="A3012" s="34" t="s">
        <v>98</v>
      </c>
      <c r="B3012" s="34" t="s">
        <v>99</v>
      </c>
      <c r="C3012" s="38">
        <v>42831.385416666664</v>
      </c>
      <c r="D3012" s="34">
        <v>77.349999999999994</v>
      </c>
      <c r="E3012" s="38">
        <v>42831.447916666664</v>
      </c>
      <c r="F3012" s="34">
        <v>76.75</v>
      </c>
      <c r="G3012" s="42">
        <v>-7.7999999999999996E-3</v>
      </c>
      <c r="H3012" s="34">
        <v>-390.85</v>
      </c>
      <c r="I3012" s="42">
        <v>-7.7999999999999996E-3</v>
      </c>
      <c r="J3012" s="34">
        <v>651.41949999999997</v>
      </c>
      <c r="K3012" s="34">
        <v>50387.3</v>
      </c>
      <c r="L3012" s="34">
        <v>76936.679999999993</v>
      </c>
      <c r="M3012" s="34">
        <v>7</v>
      </c>
      <c r="N3012" s="34">
        <v>-55.84</v>
      </c>
      <c r="O3012" s="42">
        <v>-8.9999999999999993E-3</v>
      </c>
      <c r="P3012" s="42">
        <v>4.4999999999999997E-3</v>
      </c>
      <c r="Q3012" s="34" t="s">
        <v>100</v>
      </c>
      <c r="R3012" s="34">
        <v>0</v>
      </c>
      <c r="S3012" s="34">
        <v>76.45</v>
      </c>
      <c r="U3012" s="58">
        <f>VLOOKUP(AU3012,[1]expiry_dates!$B$2:$C$2894,2,FALSE)</f>
        <v>42852</v>
      </c>
      <c r="V3012" s="34" t="s">
        <v>160</v>
      </c>
      <c r="W3012" s="34" t="s">
        <v>101</v>
      </c>
      <c r="X3012" s="54">
        <v>42831.385416666664</v>
      </c>
      <c r="Y3012" s="34">
        <v>2.9</v>
      </c>
      <c r="Z3012" s="34">
        <v>42831.447916666664</v>
      </c>
      <c r="AA3012" s="34">
        <v>3.4</v>
      </c>
      <c r="AB3012" s="34">
        <v>0.1724</v>
      </c>
      <c r="AC3012" s="34">
        <v>-13441.39</v>
      </c>
      <c r="AD3012" s="34">
        <v>-0.1724</v>
      </c>
      <c r="AE3012" s="34">
        <v>26882.78</v>
      </c>
      <c r="AF3012" s="34">
        <v>77960.06</v>
      </c>
      <c r="AG3012" s="34">
        <v>5575785.8700000001</v>
      </c>
      <c r="AH3012" s="34">
        <v>7</v>
      </c>
      <c r="AI3012" s="34">
        <v>-1920.2</v>
      </c>
      <c r="AJ3012" s="34">
        <v>-0.1724</v>
      </c>
      <c r="AK3012" s="34">
        <v>1.72E-2</v>
      </c>
      <c r="AL3012" s="34" t="s">
        <v>100</v>
      </c>
      <c r="AM3012" s="34">
        <v>77.349999999999994</v>
      </c>
      <c r="AN3012" s="34">
        <v>21587.65</v>
      </c>
      <c r="AO3012" s="34">
        <v>76.45</v>
      </c>
      <c r="AP3012" s="34">
        <v>0</v>
      </c>
      <c r="AR3012" s="45"/>
      <c r="AS3012" s="49"/>
      <c r="AT3012" s="45"/>
      <c r="AU3012" s="31">
        <v>42831</v>
      </c>
      <c r="AV3012" s="57">
        <v>0.38541666666666669</v>
      </c>
      <c r="AW3012" s="31" t="s">
        <v>231</v>
      </c>
      <c r="AY3012" s="32"/>
      <c r="BA3012" s="32"/>
      <c r="BG3012" s="32"/>
      <c r="BH3012" s="32"/>
    </row>
    <row r="3013" spans="1:60">
      <c r="A3013" s="34" t="s">
        <v>98</v>
      </c>
      <c r="B3013" s="34" t="s">
        <v>101</v>
      </c>
      <c r="C3013" s="38">
        <v>42831.447916666664</v>
      </c>
      <c r="D3013" s="34">
        <v>76.75</v>
      </c>
      <c r="E3013" s="38">
        <v>42831.604166666664</v>
      </c>
      <c r="F3013" s="34">
        <v>76.599999999999994</v>
      </c>
      <c r="G3013" s="42">
        <v>-2E-3</v>
      </c>
      <c r="H3013" s="34">
        <v>98.47</v>
      </c>
      <c r="I3013" s="42">
        <v>2E-3</v>
      </c>
      <c r="J3013" s="34">
        <v>656.48220000000003</v>
      </c>
      <c r="K3013" s="34">
        <v>50385.01</v>
      </c>
      <c r="L3013" s="34">
        <v>77035.149999999994</v>
      </c>
      <c r="M3013" s="34">
        <v>16</v>
      </c>
      <c r="N3013" s="34">
        <v>6.15</v>
      </c>
      <c r="O3013" s="42">
        <v>-6.9999999999999999E-4</v>
      </c>
      <c r="P3013" s="42">
        <v>9.1000000000000004E-3</v>
      </c>
      <c r="Q3013" s="34" t="s">
        <v>100</v>
      </c>
      <c r="R3013" s="34">
        <v>0</v>
      </c>
      <c r="S3013" s="34">
        <v>77.650000000000006</v>
      </c>
      <c r="U3013" s="58">
        <f>VLOOKUP(AU3013,[1]expiry_dates!$B$2:$C$2894,2,FALSE)</f>
        <v>42852</v>
      </c>
      <c r="V3013" s="34" t="s">
        <v>136</v>
      </c>
      <c r="W3013" s="34" t="s">
        <v>101</v>
      </c>
      <c r="X3013" s="54">
        <v>42831.447916666664</v>
      </c>
      <c r="Y3013" s="34">
        <v>2.8</v>
      </c>
      <c r="Z3013" s="34">
        <v>42831.604166666664</v>
      </c>
      <c r="AA3013" s="34">
        <v>2.7</v>
      </c>
      <c r="AB3013" s="34">
        <v>-3.5700000000000003E-2</v>
      </c>
      <c r="AC3013" s="34">
        <v>2783.31</v>
      </c>
      <c r="AD3013" s="34">
        <v>3.5700000000000003E-2</v>
      </c>
      <c r="AE3013" s="34">
        <v>27833.11</v>
      </c>
      <c r="AF3013" s="34">
        <v>77932.7</v>
      </c>
      <c r="AG3013" s="34">
        <v>5578569.1799999997</v>
      </c>
      <c r="AH3013" s="34">
        <v>16</v>
      </c>
      <c r="AI3013" s="34">
        <v>173.96</v>
      </c>
      <c r="AJ3013" s="34">
        <v>0</v>
      </c>
      <c r="AK3013" s="34">
        <v>0.1071</v>
      </c>
      <c r="AL3013" s="34" t="s">
        <v>100</v>
      </c>
      <c r="AM3013" s="34">
        <v>76.75</v>
      </c>
      <c r="AN3013" s="34">
        <v>21618.55</v>
      </c>
      <c r="AO3013" s="34">
        <v>77.650000000000006</v>
      </c>
      <c r="AP3013" s="34">
        <v>0</v>
      </c>
      <c r="AR3013" s="45"/>
      <c r="AS3013" s="49"/>
      <c r="AT3013" s="45"/>
      <c r="AU3013" s="31">
        <v>42831</v>
      </c>
      <c r="AV3013" s="57">
        <v>0.44791666666666669</v>
      </c>
      <c r="AW3013" s="31" t="s">
        <v>231</v>
      </c>
      <c r="AY3013" s="32"/>
      <c r="BA3013" s="32"/>
      <c r="BG3013" s="32"/>
      <c r="BH3013" s="32"/>
    </row>
    <row r="3014" spans="1:60">
      <c r="A3014" s="34" t="s">
        <v>98</v>
      </c>
      <c r="B3014" s="34" t="s">
        <v>99</v>
      </c>
      <c r="C3014" s="38">
        <v>42831.604166666664</v>
      </c>
      <c r="D3014" s="34">
        <v>76.599999999999994</v>
      </c>
      <c r="E3014" s="38">
        <v>42832.385416666664</v>
      </c>
      <c r="F3014" s="34">
        <v>76.349999999999994</v>
      </c>
      <c r="G3014" s="42">
        <v>-3.3E-3</v>
      </c>
      <c r="H3014" s="34">
        <v>-164.45</v>
      </c>
      <c r="I3014" s="42">
        <v>-3.3E-3</v>
      </c>
      <c r="J3014" s="34">
        <v>657.78279999999995</v>
      </c>
      <c r="K3014" s="34">
        <v>50386.16</v>
      </c>
      <c r="L3014" s="34">
        <v>76870.710000000006</v>
      </c>
      <c r="M3014" s="34">
        <v>9</v>
      </c>
      <c r="N3014" s="34">
        <v>-18.27</v>
      </c>
      <c r="O3014" s="42">
        <v>-7.1999999999999998E-3</v>
      </c>
      <c r="P3014" s="42">
        <v>3.8999999999999998E-3</v>
      </c>
      <c r="Q3014" s="34" t="s">
        <v>100</v>
      </c>
      <c r="R3014" s="34">
        <v>0</v>
      </c>
      <c r="S3014" s="34">
        <v>76.05</v>
      </c>
      <c r="U3014" s="58">
        <f>VLOOKUP(AU3014,[1]expiry_dates!$B$2:$C$2894,2,FALSE)</f>
        <v>42852</v>
      </c>
      <c r="V3014" s="34" t="s">
        <v>135</v>
      </c>
      <c r="W3014" s="34" t="s">
        <v>101</v>
      </c>
      <c r="X3014" s="54">
        <v>42831.604166666664</v>
      </c>
      <c r="Y3014" s="34">
        <v>0.5</v>
      </c>
      <c r="Z3014" s="34">
        <v>42832.385416666664</v>
      </c>
      <c r="AA3014" s="34">
        <v>0.55000000000000004</v>
      </c>
      <c r="AB3014" s="34">
        <v>0.1</v>
      </c>
      <c r="AC3014" s="34">
        <v>-7791.37</v>
      </c>
      <c r="AD3014" s="34">
        <v>-0.1</v>
      </c>
      <c r="AE3014" s="34">
        <v>155827.4</v>
      </c>
      <c r="AF3014" s="34">
        <v>77913.72</v>
      </c>
      <c r="AG3014" s="34">
        <v>5570777.7999999998</v>
      </c>
      <c r="AH3014" s="34">
        <v>9</v>
      </c>
      <c r="AI3014" s="34">
        <v>-865.71</v>
      </c>
      <c r="AJ3014" s="34">
        <v>-0.1</v>
      </c>
      <c r="AK3014" s="34">
        <v>0</v>
      </c>
      <c r="AL3014" s="34" t="s">
        <v>100</v>
      </c>
      <c r="AM3014" s="34">
        <v>76.599999999999994</v>
      </c>
      <c r="AN3014" s="34">
        <v>21653.7</v>
      </c>
      <c r="AO3014" s="34">
        <v>76.05</v>
      </c>
      <c r="AP3014" s="34">
        <v>0</v>
      </c>
      <c r="AR3014" s="45"/>
      <c r="AS3014" s="49"/>
      <c r="AT3014" s="45"/>
      <c r="AU3014" s="31">
        <v>42831</v>
      </c>
      <c r="AV3014" s="57">
        <v>0.10416666666666667</v>
      </c>
      <c r="AW3014" s="31" t="s">
        <v>232</v>
      </c>
      <c r="AY3014" s="32"/>
      <c r="BA3014" s="32"/>
      <c r="BG3014" s="32"/>
      <c r="BH3014" s="32"/>
    </row>
    <row r="3015" spans="1:60">
      <c r="A3015" s="34" t="s">
        <v>98</v>
      </c>
      <c r="B3015" s="34" t="s">
        <v>101</v>
      </c>
      <c r="C3015" s="38">
        <v>42832.385416666664</v>
      </c>
      <c r="D3015" s="34">
        <v>76.349999999999994</v>
      </c>
      <c r="E3015" s="38">
        <v>42832.4375</v>
      </c>
      <c r="F3015" s="34">
        <v>76.400000000000006</v>
      </c>
      <c r="G3015" s="42">
        <v>6.9999999999999999E-4</v>
      </c>
      <c r="H3015" s="34">
        <v>-33</v>
      </c>
      <c r="I3015" s="42">
        <v>-6.9999999999999999E-4</v>
      </c>
      <c r="J3015" s="34">
        <v>659.91079999999999</v>
      </c>
      <c r="K3015" s="34">
        <v>50384.19</v>
      </c>
      <c r="L3015" s="34">
        <v>76837.710000000006</v>
      </c>
      <c r="M3015" s="34">
        <v>6</v>
      </c>
      <c r="N3015" s="34">
        <v>-5.5</v>
      </c>
      <c r="O3015" s="42">
        <v>-2E-3</v>
      </c>
      <c r="P3015" s="42">
        <v>9.7999999999999997E-3</v>
      </c>
      <c r="Q3015" s="34" t="s">
        <v>100</v>
      </c>
      <c r="R3015" s="34">
        <v>0</v>
      </c>
      <c r="S3015" s="34">
        <v>76.849999999999994</v>
      </c>
      <c r="U3015" s="58">
        <f>VLOOKUP(AU3015,[1]expiry_dates!$B$2:$C$2894,2,FALSE)</f>
        <v>42852</v>
      </c>
      <c r="V3015" s="34" t="s">
        <v>136</v>
      </c>
      <c r="W3015" s="34" t="s">
        <v>101</v>
      </c>
      <c r="X3015" s="54">
        <v>42832.385416666664</v>
      </c>
      <c r="Y3015" s="34">
        <v>2.5</v>
      </c>
      <c r="Z3015" s="34">
        <v>42832.4375</v>
      </c>
      <c r="AA3015" s="34">
        <v>2.5499999999999998</v>
      </c>
      <c r="AB3015" s="34">
        <v>0.02</v>
      </c>
      <c r="AC3015" s="34">
        <v>-1557.08</v>
      </c>
      <c r="AD3015" s="34">
        <v>-0.02</v>
      </c>
      <c r="AE3015" s="34">
        <v>31141.55</v>
      </c>
      <c r="AF3015" s="34">
        <v>77853.89</v>
      </c>
      <c r="AG3015" s="34">
        <v>5569220.7300000004</v>
      </c>
      <c r="AH3015" s="34">
        <v>6</v>
      </c>
      <c r="AI3015" s="34">
        <v>-259.51</v>
      </c>
      <c r="AJ3015" s="34">
        <v>-0.02</v>
      </c>
      <c r="AK3015" s="34">
        <v>0.14000000000000001</v>
      </c>
      <c r="AL3015" s="34" t="s">
        <v>100</v>
      </c>
      <c r="AM3015" s="34">
        <v>76.349999999999994</v>
      </c>
      <c r="AN3015" s="34">
        <v>21576.3</v>
      </c>
      <c r="AO3015" s="34">
        <v>76.849999999999994</v>
      </c>
      <c r="AP3015" s="34">
        <v>0</v>
      </c>
      <c r="AR3015" s="45"/>
      <c r="AS3015" s="49"/>
      <c r="AT3015" s="45"/>
      <c r="AU3015" s="31">
        <v>42832</v>
      </c>
      <c r="AV3015" s="57">
        <v>0.38541666666666669</v>
      </c>
      <c r="AW3015" s="31" t="s">
        <v>231</v>
      </c>
      <c r="AY3015" s="32"/>
      <c r="BA3015" s="32"/>
      <c r="BG3015" s="32"/>
      <c r="BH3015" s="32"/>
    </row>
    <row r="3016" spans="1:60">
      <c r="A3016" s="34" t="s">
        <v>98</v>
      </c>
      <c r="B3016" s="34" t="s">
        <v>99</v>
      </c>
      <c r="C3016" s="38">
        <v>42832.4375</v>
      </c>
      <c r="D3016" s="34">
        <v>76.400000000000006</v>
      </c>
      <c r="E3016" s="38">
        <v>42832.489583333336</v>
      </c>
      <c r="F3016" s="34">
        <v>76</v>
      </c>
      <c r="G3016" s="42">
        <v>-5.1999999999999998E-3</v>
      </c>
      <c r="H3016" s="34">
        <v>-263.8</v>
      </c>
      <c r="I3016" s="42">
        <v>-5.1999999999999998E-3</v>
      </c>
      <c r="J3016" s="34">
        <v>659.48749999999995</v>
      </c>
      <c r="K3016" s="34">
        <v>50384.85</v>
      </c>
      <c r="L3016" s="34">
        <v>76573.919999999998</v>
      </c>
      <c r="M3016" s="34">
        <v>6</v>
      </c>
      <c r="N3016" s="34">
        <v>-43.97</v>
      </c>
      <c r="O3016" s="42">
        <v>-5.1999999999999998E-3</v>
      </c>
      <c r="P3016" s="42">
        <v>4.5999999999999999E-3</v>
      </c>
      <c r="Q3016" s="34" t="s">
        <v>100</v>
      </c>
      <c r="R3016" s="34">
        <v>0</v>
      </c>
      <c r="S3016" s="34">
        <v>75.62</v>
      </c>
      <c r="U3016" s="58">
        <f>VLOOKUP(AU3016,[1]expiry_dates!$B$2:$C$2894,2,FALSE)</f>
        <v>42852</v>
      </c>
      <c r="V3016" s="34" t="s">
        <v>141</v>
      </c>
      <c r="W3016" s="34" t="s">
        <v>101</v>
      </c>
      <c r="X3016" s="54">
        <v>42832.4375</v>
      </c>
      <c r="Y3016" s="34">
        <v>0.1</v>
      </c>
      <c r="Z3016" s="34">
        <v>42832.489583333336</v>
      </c>
      <c r="AA3016" s="34">
        <v>0.1</v>
      </c>
      <c r="AB3016" s="34">
        <v>0</v>
      </c>
      <c r="AC3016" s="34">
        <v>0</v>
      </c>
      <c r="AD3016" s="34">
        <v>0</v>
      </c>
      <c r="AE3016" s="34">
        <v>779083.9</v>
      </c>
      <c r="AF3016" s="34">
        <v>77908.39</v>
      </c>
      <c r="AG3016" s="34">
        <v>5569220.7300000004</v>
      </c>
      <c r="AH3016" s="34">
        <v>6</v>
      </c>
      <c r="AI3016" s="34">
        <v>0</v>
      </c>
      <c r="AJ3016" s="34">
        <v>0</v>
      </c>
      <c r="AK3016" s="34">
        <v>0</v>
      </c>
      <c r="AL3016" s="34" t="s">
        <v>100</v>
      </c>
      <c r="AM3016" s="34">
        <v>76.400000000000006</v>
      </c>
      <c r="AN3016" s="34">
        <v>21590.3</v>
      </c>
      <c r="AO3016" s="34">
        <v>75.62</v>
      </c>
      <c r="AP3016" s="34">
        <v>0</v>
      </c>
      <c r="AR3016" s="45"/>
      <c r="AS3016" s="49"/>
      <c r="AT3016" s="45"/>
      <c r="AU3016" s="31">
        <v>42832</v>
      </c>
      <c r="AV3016" s="57">
        <v>0.4375</v>
      </c>
      <c r="AW3016" s="31" t="s">
        <v>231</v>
      </c>
      <c r="AY3016" s="32"/>
      <c r="BA3016" s="32"/>
      <c r="BG3016" s="32"/>
      <c r="BH3016" s="32"/>
    </row>
    <row r="3017" spans="1:60">
      <c r="A3017" s="34" t="s">
        <v>98</v>
      </c>
      <c r="B3017" s="34" t="s">
        <v>101</v>
      </c>
      <c r="C3017" s="38">
        <v>42832.489583333336</v>
      </c>
      <c r="D3017" s="34">
        <v>76</v>
      </c>
      <c r="E3017" s="38">
        <v>42832.583333333336</v>
      </c>
      <c r="F3017" s="34">
        <v>76.8</v>
      </c>
      <c r="G3017" s="42">
        <v>1.0500000000000001E-2</v>
      </c>
      <c r="H3017" s="34">
        <v>-530.35</v>
      </c>
      <c r="I3017" s="42">
        <v>-1.0500000000000001E-2</v>
      </c>
      <c r="J3017" s="34">
        <v>662.93899999999996</v>
      </c>
      <c r="K3017" s="34">
        <v>50383.37</v>
      </c>
      <c r="L3017" s="34">
        <v>76043.570000000007</v>
      </c>
      <c r="M3017" s="34">
        <v>10</v>
      </c>
      <c r="N3017" s="34">
        <v>-53.04</v>
      </c>
      <c r="O3017" s="42">
        <v>-1.0500000000000001E-2</v>
      </c>
      <c r="P3017" s="42">
        <v>1.2999999999999999E-3</v>
      </c>
      <c r="Q3017" s="34" t="s">
        <v>100</v>
      </c>
      <c r="R3017" s="34">
        <v>0</v>
      </c>
      <c r="S3017" s="34">
        <v>76.73</v>
      </c>
      <c r="U3017" s="58">
        <f>VLOOKUP(AU3017,[1]expiry_dates!$B$2:$C$2894,2,FALSE)</f>
        <v>42852</v>
      </c>
      <c r="V3017" s="34" t="s">
        <v>136</v>
      </c>
      <c r="W3017" s="34" t="s">
        <v>101</v>
      </c>
      <c r="X3017" s="54">
        <v>42832.489583333336</v>
      </c>
      <c r="Y3017" s="34">
        <v>2.2999999999999998</v>
      </c>
      <c r="Z3017" s="34">
        <v>42832.583333333336</v>
      </c>
      <c r="AA3017" s="34">
        <v>2.65</v>
      </c>
      <c r="AB3017" s="34">
        <v>0.1522</v>
      </c>
      <c r="AC3017" s="34">
        <v>-11846.15</v>
      </c>
      <c r="AD3017" s="34">
        <v>-0.1522</v>
      </c>
      <c r="AE3017" s="34">
        <v>33846.129999999997</v>
      </c>
      <c r="AF3017" s="34">
        <v>77846.100000000006</v>
      </c>
      <c r="AG3017" s="34">
        <v>5557374.5800000001</v>
      </c>
      <c r="AH3017" s="34">
        <v>10</v>
      </c>
      <c r="AI3017" s="34">
        <v>-1184.6099999999999</v>
      </c>
      <c r="AJ3017" s="34">
        <v>-0.1522</v>
      </c>
      <c r="AK3017" s="34">
        <v>0</v>
      </c>
      <c r="AL3017" s="34" t="s">
        <v>100</v>
      </c>
      <c r="AM3017" s="34">
        <v>76</v>
      </c>
      <c r="AN3017" s="34">
        <v>21556.6</v>
      </c>
      <c r="AO3017" s="34">
        <v>76.73</v>
      </c>
      <c r="AP3017" s="34">
        <v>0</v>
      </c>
      <c r="AR3017" s="45"/>
      <c r="AS3017" s="49"/>
      <c r="AT3017" s="45"/>
      <c r="AU3017" s="31">
        <v>42832</v>
      </c>
      <c r="AV3017" s="57">
        <v>0.48958333333333331</v>
      </c>
      <c r="AW3017" s="31" t="s">
        <v>231</v>
      </c>
      <c r="AY3017" s="32"/>
      <c r="BA3017" s="32"/>
      <c r="BG3017" s="32"/>
      <c r="BH3017" s="32"/>
    </row>
    <row r="3018" spans="1:60">
      <c r="A3018" s="34" t="s">
        <v>98</v>
      </c>
      <c r="B3018" s="34" t="s">
        <v>99</v>
      </c>
      <c r="C3018" s="38">
        <v>42832.583333333336</v>
      </c>
      <c r="D3018" s="34">
        <v>76.8</v>
      </c>
      <c r="E3018" s="38">
        <v>42832.604166666664</v>
      </c>
      <c r="F3018" s="34">
        <v>76</v>
      </c>
      <c r="G3018" s="42">
        <v>-1.04E-2</v>
      </c>
      <c r="H3018" s="34">
        <v>-524.80999999999995</v>
      </c>
      <c r="I3018" s="42">
        <v>-1.04E-2</v>
      </c>
      <c r="J3018" s="34">
        <v>656.01400000000001</v>
      </c>
      <c r="K3018" s="34">
        <v>50381.88</v>
      </c>
      <c r="L3018" s="34">
        <v>75518.75</v>
      </c>
      <c r="M3018" s="34">
        <v>3</v>
      </c>
      <c r="N3018" s="34">
        <v>-174.94</v>
      </c>
      <c r="O3018" s="42">
        <v>-1.04E-2</v>
      </c>
      <c r="P3018" s="42">
        <v>4.5999999999999999E-3</v>
      </c>
      <c r="Q3018" s="34" t="s">
        <v>100</v>
      </c>
      <c r="R3018" s="34">
        <v>0</v>
      </c>
      <c r="S3018" s="34">
        <v>75.94</v>
      </c>
      <c r="U3018" s="58">
        <f>VLOOKUP(AU3018,[1]expiry_dates!$B$2:$C$2894,2,FALSE)</f>
        <v>42852</v>
      </c>
      <c r="V3018" s="34" t="s">
        <v>127</v>
      </c>
      <c r="W3018" s="34" t="s">
        <v>101</v>
      </c>
      <c r="X3018" s="54">
        <v>42832.583333333336</v>
      </c>
      <c r="Y3018" s="34">
        <v>1.7</v>
      </c>
      <c r="Z3018" s="34">
        <v>42832.604166666664</v>
      </c>
      <c r="AA3018" s="34">
        <v>2</v>
      </c>
      <c r="AB3018" s="34">
        <v>0.17649999999999999</v>
      </c>
      <c r="AC3018" s="34">
        <v>-13731.57</v>
      </c>
      <c r="AD3018" s="34">
        <v>-0.17649999999999999</v>
      </c>
      <c r="AE3018" s="34">
        <v>45771.91</v>
      </c>
      <c r="AF3018" s="34">
        <v>77812.259999999995</v>
      </c>
      <c r="AG3018" s="34">
        <v>5543643.0099999998</v>
      </c>
      <c r="AH3018" s="34">
        <v>3</v>
      </c>
      <c r="AI3018" s="34">
        <v>-4577.1899999999996</v>
      </c>
      <c r="AJ3018" s="34">
        <v>-0.17649999999999999</v>
      </c>
      <c r="AK3018" s="34">
        <v>0</v>
      </c>
      <c r="AL3018" s="34" t="s">
        <v>100</v>
      </c>
      <c r="AM3018" s="34">
        <v>76.8</v>
      </c>
      <c r="AN3018" s="34">
        <v>21585.3</v>
      </c>
      <c r="AO3018" s="34">
        <v>75.94</v>
      </c>
      <c r="AP3018" s="34">
        <v>0</v>
      </c>
      <c r="AR3018" s="45"/>
      <c r="AS3018" s="49"/>
      <c r="AT3018" s="45"/>
      <c r="AU3018" s="31">
        <v>42832</v>
      </c>
      <c r="AV3018" s="57">
        <v>8.3333333333333329E-2</v>
      </c>
      <c r="AW3018" s="31" t="s">
        <v>232</v>
      </c>
      <c r="AY3018" s="32"/>
      <c r="BA3018" s="32"/>
      <c r="BG3018" s="32"/>
      <c r="BH3018" s="32"/>
    </row>
    <row r="3019" spans="1:60">
      <c r="A3019" s="34" t="s">
        <v>98</v>
      </c>
      <c r="B3019" s="34" t="s">
        <v>101</v>
      </c>
      <c r="C3019" s="38">
        <v>42832.604166666664</v>
      </c>
      <c r="D3019" s="34">
        <v>76</v>
      </c>
      <c r="E3019" s="38">
        <v>42835.604166666664</v>
      </c>
      <c r="F3019" s="34">
        <v>75.3</v>
      </c>
      <c r="G3019" s="42">
        <v>-9.1999999999999998E-3</v>
      </c>
      <c r="H3019" s="34">
        <v>464.01</v>
      </c>
      <c r="I3019" s="42">
        <v>9.1999999999999998E-3</v>
      </c>
      <c r="J3019" s="34">
        <v>662.86739999999998</v>
      </c>
      <c r="K3019" s="34">
        <v>50377.919999999998</v>
      </c>
      <c r="L3019" s="34">
        <v>75982.759999999995</v>
      </c>
      <c r="M3019" s="34">
        <v>30</v>
      </c>
      <c r="N3019" s="34">
        <v>15.47</v>
      </c>
      <c r="O3019" s="42">
        <v>-3.3E-3</v>
      </c>
      <c r="P3019" s="42">
        <v>1.84E-2</v>
      </c>
      <c r="Q3019" s="34" t="s">
        <v>100</v>
      </c>
      <c r="R3019" s="34">
        <v>0</v>
      </c>
      <c r="S3019" s="34">
        <v>77.099999999999994</v>
      </c>
      <c r="U3019" s="58">
        <f>VLOOKUP(AU3019,[1]expiry_dates!$B$2:$C$2894,2,FALSE)</f>
        <v>42852</v>
      </c>
      <c r="V3019" s="34" t="s">
        <v>137</v>
      </c>
      <c r="W3019" s="34" t="s">
        <v>101</v>
      </c>
      <c r="X3019" s="54">
        <v>42832.604166666664</v>
      </c>
      <c r="Y3019" s="34">
        <v>3.4</v>
      </c>
      <c r="Z3019" s="34">
        <v>42835.604166666664</v>
      </c>
      <c r="AA3019" s="34">
        <v>2.95</v>
      </c>
      <c r="AB3019" s="34">
        <v>-0.13239999999999999</v>
      </c>
      <c r="AC3019" s="34">
        <v>10295.32</v>
      </c>
      <c r="AD3019" s="34">
        <v>0.13239999999999999</v>
      </c>
      <c r="AE3019" s="34">
        <v>22878.49</v>
      </c>
      <c r="AF3019" s="34">
        <v>77786.880000000005</v>
      </c>
      <c r="AG3019" s="34">
        <v>5553938.3300000001</v>
      </c>
      <c r="AH3019" s="34">
        <v>30</v>
      </c>
      <c r="AI3019" s="34">
        <v>343.18</v>
      </c>
      <c r="AJ3019" s="34">
        <v>-7.3499999999999996E-2</v>
      </c>
      <c r="AK3019" s="34">
        <v>0.26469999999999999</v>
      </c>
      <c r="AL3019" s="34" t="s">
        <v>100</v>
      </c>
      <c r="AM3019" s="34">
        <v>76</v>
      </c>
      <c r="AN3019" s="34">
        <v>21514.7</v>
      </c>
      <c r="AO3019" s="34">
        <v>77.099999999999994</v>
      </c>
      <c r="AP3019" s="34">
        <v>0</v>
      </c>
      <c r="AR3019" s="45"/>
      <c r="AS3019" s="49"/>
      <c r="AT3019" s="45"/>
      <c r="AU3019" s="31">
        <v>42832</v>
      </c>
      <c r="AV3019" s="57">
        <v>0.10416666666666667</v>
      </c>
      <c r="AW3019" s="31" t="s">
        <v>232</v>
      </c>
      <c r="AY3019" s="32"/>
      <c r="BA3019" s="32"/>
      <c r="BG3019" s="32"/>
      <c r="BH3019" s="32"/>
    </row>
    <row r="3020" spans="1:60">
      <c r="A3020" s="34" t="s">
        <v>98</v>
      </c>
      <c r="B3020" s="34" t="s">
        <v>99</v>
      </c>
      <c r="C3020" s="38">
        <v>42835.604166666664</v>
      </c>
      <c r="D3020" s="34">
        <v>75.3</v>
      </c>
      <c r="E3020" s="38">
        <v>42836.489583333336</v>
      </c>
      <c r="F3020" s="34">
        <v>75.599999999999994</v>
      </c>
      <c r="G3020" s="42">
        <v>4.0000000000000001E-3</v>
      </c>
      <c r="H3020" s="34">
        <v>200.72</v>
      </c>
      <c r="I3020" s="42">
        <v>4.0000000000000001E-3</v>
      </c>
      <c r="J3020" s="34">
        <v>669.05589999999995</v>
      </c>
      <c r="K3020" s="34">
        <v>50379.91</v>
      </c>
      <c r="L3020" s="34">
        <v>76183.48</v>
      </c>
      <c r="M3020" s="34">
        <v>19</v>
      </c>
      <c r="N3020" s="34">
        <v>10.56</v>
      </c>
      <c r="O3020" s="42">
        <v>-5.3E-3</v>
      </c>
      <c r="P3020" s="42">
        <v>7.3000000000000001E-3</v>
      </c>
      <c r="Q3020" s="34" t="s">
        <v>100</v>
      </c>
      <c r="R3020" s="34">
        <v>0</v>
      </c>
      <c r="S3020" s="34">
        <v>74.63</v>
      </c>
      <c r="U3020" s="58">
        <f>VLOOKUP(AU3020,[1]expiry_dates!$B$2:$C$2894,2,FALSE)</f>
        <v>42852</v>
      </c>
      <c r="V3020" s="34" t="s">
        <v>135</v>
      </c>
      <c r="W3020" s="34" t="s">
        <v>101</v>
      </c>
      <c r="X3020" s="54">
        <v>42835.604166666664</v>
      </c>
      <c r="Y3020" s="34">
        <v>0.6</v>
      </c>
      <c r="Z3020" s="34">
        <v>42836.489583333336</v>
      </c>
      <c r="AA3020" s="34">
        <v>0.5</v>
      </c>
      <c r="AB3020" s="34">
        <v>-0.16669999999999999</v>
      </c>
      <c r="AC3020" s="34">
        <v>12963.52</v>
      </c>
      <c r="AD3020" s="34">
        <v>0.16669999999999999</v>
      </c>
      <c r="AE3020" s="34">
        <v>129635.2</v>
      </c>
      <c r="AF3020" s="34">
        <v>77781.13</v>
      </c>
      <c r="AG3020" s="34">
        <v>5566901.8499999996</v>
      </c>
      <c r="AH3020" s="34">
        <v>19</v>
      </c>
      <c r="AI3020" s="34">
        <v>682.29</v>
      </c>
      <c r="AJ3020" s="34">
        <v>-0.16669999999999999</v>
      </c>
      <c r="AK3020" s="34">
        <v>0.16669999999999999</v>
      </c>
      <c r="AL3020" s="34" t="s">
        <v>100</v>
      </c>
      <c r="AM3020" s="34">
        <v>75.3</v>
      </c>
      <c r="AN3020" s="34">
        <v>21541.4</v>
      </c>
      <c r="AO3020" s="34">
        <v>74.63</v>
      </c>
      <c r="AP3020" s="34">
        <v>0</v>
      </c>
      <c r="AR3020" s="45"/>
      <c r="AS3020" s="49"/>
      <c r="AT3020" s="45"/>
      <c r="AU3020" s="31">
        <v>42835</v>
      </c>
      <c r="AV3020" s="57">
        <v>0.10416666666666667</v>
      </c>
      <c r="AW3020" s="31" t="s">
        <v>232</v>
      </c>
      <c r="AY3020" s="32"/>
      <c r="BA3020" s="32"/>
      <c r="BG3020" s="32"/>
      <c r="BH3020" s="32"/>
    </row>
    <row r="3021" spans="1:60">
      <c r="A3021" s="34" t="s">
        <v>98</v>
      </c>
      <c r="B3021" s="34" t="s">
        <v>101</v>
      </c>
      <c r="C3021" s="38">
        <v>42836.489583333336</v>
      </c>
      <c r="D3021" s="34">
        <v>75.599999999999994</v>
      </c>
      <c r="E3021" s="38">
        <v>42836.5625</v>
      </c>
      <c r="F3021" s="34">
        <v>75.900000000000006</v>
      </c>
      <c r="G3021" s="42">
        <v>4.0000000000000001E-3</v>
      </c>
      <c r="H3021" s="34">
        <v>-199.92</v>
      </c>
      <c r="I3021" s="42">
        <v>-4.0000000000000001E-3</v>
      </c>
      <c r="J3021" s="34">
        <v>666.40989999999999</v>
      </c>
      <c r="K3021" s="34">
        <v>50380.58</v>
      </c>
      <c r="L3021" s="34">
        <v>75983.56</v>
      </c>
      <c r="M3021" s="34">
        <v>8</v>
      </c>
      <c r="N3021" s="34">
        <v>-24.99</v>
      </c>
      <c r="O3021" s="42">
        <v>-4.0000000000000001E-3</v>
      </c>
      <c r="P3021" s="42">
        <v>4.5999999999999999E-3</v>
      </c>
      <c r="Q3021" s="34" t="s">
        <v>100</v>
      </c>
      <c r="R3021" s="34">
        <v>0</v>
      </c>
      <c r="S3021" s="34">
        <v>75.83</v>
      </c>
      <c r="U3021" s="58">
        <f>VLOOKUP(AU3021,[1]expiry_dates!$B$2:$C$2894,2,FALSE)</f>
        <v>42852</v>
      </c>
      <c r="V3021" s="34" t="s">
        <v>138</v>
      </c>
      <c r="W3021" s="34" t="s">
        <v>101</v>
      </c>
      <c r="X3021" s="54">
        <v>42836.489583333336</v>
      </c>
      <c r="Y3021" s="34">
        <v>4.2</v>
      </c>
      <c r="Z3021" s="34">
        <v>42836.5625</v>
      </c>
      <c r="AA3021" s="34">
        <v>4.2</v>
      </c>
      <c r="AB3021" s="34">
        <v>0</v>
      </c>
      <c r="AC3021" s="34">
        <v>0</v>
      </c>
      <c r="AD3021" s="34">
        <v>0</v>
      </c>
      <c r="AE3021" s="34">
        <v>18532.03</v>
      </c>
      <c r="AF3021" s="34">
        <v>77834.509999999995</v>
      </c>
      <c r="AG3021" s="34">
        <v>5566901.8499999996</v>
      </c>
      <c r="AH3021" s="34">
        <v>8</v>
      </c>
      <c r="AI3021" s="34">
        <v>0</v>
      </c>
      <c r="AJ3021" s="34">
        <v>0</v>
      </c>
      <c r="AK3021" s="34">
        <v>0</v>
      </c>
      <c r="AL3021" s="34" t="s">
        <v>100</v>
      </c>
      <c r="AM3021" s="34">
        <v>75.599999999999994</v>
      </c>
      <c r="AN3021" s="34">
        <v>21629.7</v>
      </c>
      <c r="AO3021" s="34">
        <v>75.83</v>
      </c>
      <c r="AP3021" s="34">
        <v>0</v>
      </c>
      <c r="AR3021" s="45"/>
      <c r="AS3021" s="49"/>
      <c r="AT3021" s="45"/>
      <c r="AU3021" s="31">
        <v>42836</v>
      </c>
      <c r="AV3021" s="57">
        <v>0.48958333333333331</v>
      </c>
      <c r="AW3021" s="31" t="s">
        <v>231</v>
      </c>
      <c r="AY3021" s="32"/>
      <c r="BA3021" s="32"/>
      <c r="BG3021" s="32"/>
      <c r="BH3021" s="32"/>
    </row>
    <row r="3022" spans="1:60">
      <c r="A3022" s="34" t="s">
        <v>98</v>
      </c>
      <c r="B3022" s="34" t="s">
        <v>99</v>
      </c>
      <c r="C3022" s="38">
        <v>42836.5625</v>
      </c>
      <c r="D3022" s="34">
        <v>75.900000000000006</v>
      </c>
      <c r="E3022" s="38">
        <v>42837.40625</v>
      </c>
      <c r="F3022" s="34">
        <v>75.45</v>
      </c>
      <c r="G3022" s="42">
        <v>-5.8999999999999999E-3</v>
      </c>
      <c r="H3022" s="34">
        <v>-298.7</v>
      </c>
      <c r="I3022" s="42">
        <v>-5.8999999999999999E-3</v>
      </c>
      <c r="J3022" s="34">
        <v>663.78459999999995</v>
      </c>
      <c r="K3022" s="34">
        <v>50381.25</v>
      </c>
      <c r="L3022" s="34">
        <v>75684.850000000006</v>
      </c>
      <c r="M3022" s="34">
        <v>15</v>
      </c>
      <c r="N3022" s="34">
        <v>-19.91</v>
      </c>
      <c r="O3022" s="42">
        <v>-7.1999999999999998E-3</v>
      </c>
      <c r="P3022" s="42">
        <v>1.0500000000000001E-2</v>
      </c>
      <c r="Q3022" s="34" t="s">
        <v>100</v>
      </c>
      <c r="R3022" s="34">
        <v>0</v>
      </c>
      <c r="S3022" s="34">
        <v>75.260000000000005</v>
      </c>
      <c r="U3022" s="58">
        <f>VLOOKUP(AU3022,[1]expiry_dates!$B$2:$C$2894,2,FALSE)</f>
        <v>42852</v>
      </c>
      <c r="V3022" s="34" t="s">
        <v>127</v>
      </c>
      <c r="W3022" s="34" t="s">
        <v>101</v>
      </c>
      <c r="X3022" s="54">
        <v>42836.5625</v>
      </c>
      <c r="Y3022" s="34">
        <v>1.9</v>
      </c>
      <c r="Z3022" s="34">
        <v>42837.40625</v>
      </c>
      <c r="AA3022" s="34">
        <v>2.15</v>
      </c>
      <c r="AB3022" s="34">
        <v>0.13159999999999999</v>
      </c>
      <c r="AC3022" s="34">
        <v>-10241.379999999999</v>
      </c>
      <c r="AD3022" s="34">
        <v>-0.13159999999999999</v>
      </c>
      <c r="AE3022" s="34">
        <v>40965.53</v>
      </c>
      <c r="AF3022" s="34">
        <v>77834.509999999995</v>
      </c>
      <c r="AG3022" s="34">
        <v>5556660.4699999997</v>
      </c>
      <c r="AH3022" s="34">
        <v>15</v>
      </c>
      <c r="AI3022" s="34">
        <v>-682.76</v>
      </c>
      <c r="AJ3022" s="34">
        <v>-0.13159999999999999</v>
      </c>
      <c r="AK3022" s="34">
        <v>0.13159999999999999</v>
      </c>
      <c r="AL3022" s="34" t="s">
        <v>100</v>
      </c>
      <c r="AM3022" s="34">
        <v>75.900000000000006</v>
      </c>
      <c r="AN3022" s="34">
        <v>21676.95</v>
      </c>
      <c r="AO3022" s="34">
        <v>75.260000000000005</v>
      </c>
      <c r="AP3022" s="34">
        <v>0</v>
      </c>
      <c r="AR3022" s="45"/>
      <c r="AS3022" s="49"/>
      <c r="AT3022" s="45"/>
      <c r="AU3022" s="31">
        <v>42836</v>
      </c>
      <c r="AV3022" s="57">
        <v>6.25E-2</v>
      </c>
      <c r="AW3022" s="31" t="s">
        <v>232</v>
      </c>
      <c r="AY3022" s="32"/>
      <c r="BA3022" s="32"/>
      <c r="BG3022" s="32"/>
      <c r="BH3022" s="32"/>
    </row>
    <row r="3023" spans="1:60">
      <c r="A3023" s="34" t="s">
        <v>98</v>
      </c>
      <c r="B3023" s="34" t="s">
        <v>101</v>
      </c>
      <c r="C3023" s="38">
        <v>42837.40625</v>
      </c>
      <c r="D3023" s="34">
        <v>75.45</v>
      </c>
      <c r="E3023" s="38">
        <v>42837.552083333336</v>
      </c>
      <c r="F3023" s="34">
        <v>75.650000000000006</v>
      </c>
      <c r="G3023" s="42">
        <v>2.7000000000000001E-3</v>
      </c>
      <c r="H3023" s="34">
        <v>-133.55000000000001</v>
      </c>
      <c r="I3023" s="42">
        <v>-2.7000000000000001E-3</v>
      </c>
      <c r="J3023" s="34">
        <v>667.73249999999996</v>
      </c>
      <c r="K3023" s="34">
        <v>50380.41</v>
      </c>
      <c r="L3023" s="34">
        <v>75551.31</v>
      </c>
      <c r="M3023" s="34">
        <v>15</v>
      </c>
      <c r="N3023" s="34">
        <v>-8.9</v>
      </c>
      <c r="O3023" s="42">
        <v>-8.0000000000000002E-3</v>
      </c>
      <c r="P3023" s="42">
        <v>8.0000000000000002E-3</v>
      </c>
      <c r="Q3023" s="34" t="s">
        <v>100</v>
      </c>
      <c r="R3023" s="34">
        <v>0</v>
      </c>
      <c r="S3023" s="34">
        <v>76.650000000000006</v>
      </c>
      <c r="U3023" s="58">
        <f>VLOOKUP(AU3023,[1]expiry_dates!$B$2:$C$2894,2,FALSE)</f>
        <v>42852</v>
      </c>
      <c r="V3023" s="34" t="s">
        <v>137</v>
      </c>
      <c r="W3023" s="34" t="s">
        <v>101</v>
      </c>
      <c r="X3023" s="54">
        <v>42837.40625</v>
      </c>
      <c r="Y3023" s="34">
        <v>2.6</v>
      </c>
      <c r="Z3023" s="34">
        <v>42837.552083333336</v>
      </c>
      <c r="AA3023" s="34">
        <v>2.7</v>
      </c>
      <c r="AB3023" s="34">
        <v>3.85E-2</v>
      </c>
      <c r="AC3023" s="34">
        <v>-2995.6</v>
      </c>
      <c r="AD3023" s="34">
        <v>-3.85E-2</v>
      </c>
      <c r="AE3023" s="34">
        <v>29956.04</v>
      </c>
      <c r="AF3023" s="34">
        <v>77885.710000000006</v>
      </c>
      <c r="AG3023" s="34">
        <v>5553664.8600000003</v>
      </c>
      <c r="AH3023" s="34">
        <v>15</v>
      </c>
      <c r="AI3023" s="34">
        <v>-199.71</v>
      </c>
      <c r="AJ3023" s="34">
        <v>-0.1923</v>
      </c>
      <c r="AK3023" s="34">
        <v>5.7700000000000001E-2</v>
      </c>
      <c r="AL3023" s="34" t="s">
        <v>100</v>
      </c>
      <c r="AM3023" s="34">
        <v>75.45</v>
      </c>
      <c r="AN3023" s="34">
        <v>21611.1</v>
      </c>
      <c r="AO3023" s="34">
        <v>76.650000000000006</v>
      </c>
      <c r="AP3023" s="34">
        <v>0</v>
      </c>
      <c r="AR3023" s="45"/>
      <c r="AS3023" s="49"/>
      <c r="AT3023" s="45"/>
      <c r="AU3023" s="31">
        <v>42837</v>
      </c>
      <c r="AV3023" s="57">
        <v>0.40625</v>
      </c>
      <c r="AW3023" s="31" t="s">
        <v>231</v>
      </c>
      <c r="AY3023" s="32"/>
      <c r="BA3023" s="32"/>
      <c r="BG3023" s="32"/>
      <c r="BH3023" s="32"/>
    </row>
    <row r="3024" spans="1:60">
      <c r="A3024" s="34" t="s">
        <v>98</v>
      </c>
      <c r="B3024" s="34" t="s">
        <v>99</v>
      </c>
      <c r="C3024" s="38">
        <v>42837.552083333336</v>
      </c>
      <c r="D3024" s="34">
        <v>75.650000000000006</v>
      </c>
      <c r="E3024" s="38">
        <v>42837.614583333336</v>
      </c>
      <c r="F3024" s="34">
        <v>75.099999999999994</v>
      </c>
      <c r="G3024" s="42">
        <v>-7.3000000000000001E-3</v>
      </c>
      <c r="H3024" s="34">
        <v>-366.26</v>
      </c>
      <c r="I3024" s="42">
        <v>-7.3000000000000001E-3</v>
      </c>
      <c r="J3024" s="34">
        <v>665.93200000000002</v>
      </c>
      <c r="K3024" s="34">
        <v>50377.760000000002</v>
      </c>
      <c r="L3024" s="34">
        <v>75185.039999999994</v>
      </c>
      <c r="M3024" s="34">
        <v>7</v>
      </c>
      <c r="N3024" s="34">
        <v>-52.32</v>
      </c>
      <c r="O3024" s="42">
        <v>-7.3000000000000001E-3</v>
      </c>
      <c r="P3024" s="42">
        <v>0</v>
      </c>
      <c r="Q3024" s="34" t="s">
        <v>100</v>
      </c>
      <c r="R3024" s="34">
        <v>0</v>
      </c>
      <c r="S3024" s="34">
        <v>74.87</v>
      </c>
      <c r="U3024" s="58">
        <f>VLOOKUP(AU3024,[1]expiry_dates!$B$2:$C$2894,2,FALSE)</f>
        <v>42852</v>
      </c>
      <c r="V3024" s="34" t="s">
        <v>135</v>
      </c>
      <c r="W3024" s="34" t="s">
        <v>101</v>
      </c>
      <c r="X3024" s="54">
        <v>42837.552083333336</v>
      </c>
      <c r="Y3024" s="34">
        <v>0.5</v>
      </c>
      <c r="Z3024" s="34">
        <v>42837.614583333336</v>
      </c>
      <c r="AA3024" s="34">
        <v>0.6</v>
      </c>
      <c r="AB3024" s="34">
        <v>0.2</v>
      </c>
      <c r="AC3024" s="34">
        <v>-15553.67</v>
      </c>
      <c r="AD3024" s="34">
        <v>-0.2</v>
      </c>
      <c r="AE3024" s="34">
        <v>155536.70000000001</v>
      </c>
      <c r="AF3024" s="34">
        <v>77768.33</v>
      </c>
      <c r="AG3024" s="34">
        <v>5538111.2000000002</v>
      </c>
      <c r="AH3024" s="34">
        <v>7</v>
      </c>
      <c r="AI3024" s="34">
        <v>-2221.9499999999998</v>
      </c>
      <c r="AJ3024" s="34">
        <v>-0.2</v>
      </c>
      <c r="AK3024" s="34">
        <v>0.1</v>
      </c>
      <c r="AL3024" s="34" t="s">
        <v>100</v>
      </c>
      <c r="AM3024" s="34">
        <v>75.650000000000006</v>
      </c>
      <c r="AN3024" s="34">
        <v>21759.8</v>
      </c>
      <c r="AO3024" s="34">
        <v>74.87</v>
      </c>
      <c r="AP3024" s="34">
        <v>0</v>
      </c>
      <c r="AR3024" s="45"/>
      <c r="AS3024" s="49"/>
      <c r="AT3024" s="45"/>
      <c r="AU3024" s="31">
        <v>42837</v>
      </c>
      <c r="AV3024" s="57">
        <v>5.2083333333333336E-2</v>
      </c>
      <c r="AW3024" s="31" t="s">
        <v>232</v>
      </c>
      <c r="AY3024" s="32"/>
      <c r="BA3024" s="32"/>
      <c r="BG3024" s="32"/>
      <c r="BH3024" s="32"/>
    </row>
    <row r="3025" spans="1:60">
      <c r="A3025" s="34" t="s">
        <v>98</v>
      </c>
      <c r="B3025" s="34" t="s">
        <v>101</v>
      </c>
      <c r="C3025" s="38">
        <v>42837.614583333336</v>
      </c>
      <c r="D3025" s="34">
        <v>75.099999999999994</v>
      </c>
      <c r="E3025" s="38">
        <v>42838.40625</v>
      </c>
      <c r="F3025" s="34">
        <v>75.55</v>
      </c>
      <c r="G3025" s="42">
        <v>6.0000000000000001E-3</v>
      </c>
      <c r="H3025" s="34">
        <v>-301.86</v>
      </c>
      <c r="I3025" s="42">
        <v>-6.0000000000000001E-3</v>
      </c>
      <c r="J3025" s="34">
        <v>670.79129999999998</v>
      </c>
      <c r="K3025" s="34">
        <v>50376.42</v>
      </c>
      <c r="L3025" s="34">
        <v>74883.19</v>
      </c>
      <c r="M3025" s="34">
        <v>10</v>
      </c>
      <c r="N3025" s="34">
        <v>-30.19</v>
      </c>
      <c r="O3025" s="42">
        <v>-6.0000000000000001E-3</v>
      </c>
      <c r="P3025" s="42">
        <v>4.0000000000000001E-3</v>
      </c>
      <c r="Q3025" s="34" t="s">
        <v>100</v>
      </c>
      <c r="R3025" s="34">
        <v>0</v>
      </c>
      <c r="S3025" s="34">
        <v>75.62</v>
      </c>
      <c r="U3025" s="58">
        <f>VLOOKUP(AU3025,[1]expiry_dates!$B$2:$C$2894,2,FALSE)</f>
        <v>42852</v>
      </c>
      <c r="V3025" s="34" t="s">
        <v>137</v>
      </c>
      <c r="W3025" s="34" t="s">
        <v>101</v>
      </c>
      <c r="X3025" s="54">
        <v>42837.614583333336</v>
      </c>
      <c r="Y3025" s="34">
        <v>2.75</v>
      </c>
      <c r="Z3025" s="34">
        <v>42838.40625</v>
      </c>
      <c r="AA3025" s="34">
        <v>2.95</v>
      </c>
      <c r="AB3025" s="34">
        <v>7.2700000000000001E-2</v>
      </c>
      <c r="AC3025" s="34">
        <v>-5658.71</v>
      </c>
      <c r="AD3025" s="34">
        <v>-7.2700000000000001E-2</v>
      </c>
      <c r="AE3025" s="34">
        <v>28293.53</v>
      </c>
      <c r="AF3025" s="34">
        <v>77807.210000000006</v>
      </c>
      <c r="AG3025" s="34">
        <v>5532452.4900000002</v>
      </c>
      <c r="AH3025" s="34">
        <v>10</v>
      </c>
      <c r="AI3025" s="34">
        <v>-565.87</v>
      </c>
      <c r="AJ3025" s="34">
        <v>-7.2700000000000001E-2</v>
      </c>
      <c r="AK3025" s="34">
        <v>9.0899999999999995E-2</v>
      </c>
      <c r="AL3025" s="34" t="s">
        <v>100</v>
      </c>
      <c r="AM3025" s="34">
        <v>75.099999999999994</v>
      </c>
      <c r="AN3025" s="34">
        <v>21674.65</v>
      </c>
      <c r="AO3025" s="34">
        <v>75.62</v>
      </c>
      <c r="AP3025" s="34">
        <v>0</v>
      </c>
      <c r="AR3025" s="45"/>
      <c r="AS3025" s="49"/>
      <c r="AT3025" s="45"/>
      <c r="AU3025" s="31">
        <v>42837</v>
      </c>
      <c r="AV3025" s="57">
        <v>0.11458333333333333</v>
      </c>
      <c r="AW3025" s="31" t="s">
        <v>232</v>
      </c>
      <c r="AY3025" s="32"/>
      <c r="BA3025" s="32"/>
      <c r="BG3025" s="32"/>
      <c r="BH3025" s="32"/>
    </row>
    <row r="3026" spans="1:60">
      <c r="A3026" s="34" t="s">
        <v>98</v>
      </c>
      <c r="B3026" s="34" t="s">
        <v>99</v>
      </c>
      <c r="C3026" s="38">
        <v>42838.40625</v>
      </c>
      <c r="D3026" s="34">
        <v>75.55</v>
      </c>
      <c r="E3026" s="38">
        <v>42838.479166666664</v>
      </c>
      <c r="F3026" s="34">
        <v>75</v>
      </c>
      <c r="G3026" s="42">
        <v>-7.3000000000000001E-3</v>
      </c>
      <c r="H3026" s="34">
        <v>-366.73</v>
      </c>
      <c r="I3026" s="42">
        <v>-7.3000000000000001E-3</v>
      </c>
      <c r="J3026" s="34">
        <v>666.78250000000003</v>
      </c>
      <c r="K3026" s="34">
        <v>50375.42</v>
      </c>
      <c r="L3026" s="34">
        <v>74516.460000000006</v>
      </c>
      <c r="M3026" s="34">
        <v>8</v>
      </c>
      <c r="N3026" s="34">
        <v>-45.84</v>
      </c>
      <c r="O3026" s="42">
        <v>-7.3000000000000001E-3</v>
      </c>
      <c r="P3026" s="42">
        <v>2E-3</v>
      </c>
      <c r="Q3026" s="34" t="s">
        <v>100</v>
      </c>
      <c r="R3026" s="34">
        <v>0</v>
      </c>
      <c r="S3026" s="34">
        <v>74.84</v>
      </c>
      <c r="U3026" s="58">
        <f>VLOOKUP(AU3026,[1]expiry_dates!$B$2:$C$2894,2,FALSE)</f>
        <v>42852</v>
      </c>
      <c r="V3026" s="34" t="s">
        <v>140</v>
      </c>
      <c r="W3026" s="34" t="s">
        <v>101</v>
      </c>
      <c r="X3026" s="54">
        <v>42838.40625</v>
      </c>
      <c r="Y3026" s="34">
        <v>1.1000000000000001</v>
      </c>
      <c r="Z3026" s="34">
        <v>42838.479166666664</v>
      </c>
      <c r="AA3026" s="34">
        <v>1.05</v>
      </c>
      <c r="AB3026" s="34">
        <v>-4.5499999999999999E-2</v>
      </c>
      <c r="AC3026" s="34">
        <v>3532.35</v>
      </c>
      <c r="AD3026" s="34">
        <v>4.5499999999999999E-2</v>
      </c>
      <c r="AE3026" s="34">
        <v>70647.070000000007</v>
      </c>
      <c r="AF3026" s="34">
        <v>77711.78</v>
      </c>
      <c r="AG3026" s="34">
        <v>5535984.8399999999</v>
      </c>
      <c r="AH3026" s="34">
        <v>8</v>
      </c>
      <c r="AI3026" s="34">
        <v>441.54</v>
      </c>
      <c r="AJ3026" s="34">
        <v>0</v>
      </c>
      <c r="AK3026" s="34">
        <v>0.13639999999999999</v>
      </c>
      <c r="AL3026" s="34" t="s">
        <v>100</v>
      </c>
      <c r="AM3026" s="34">
        <v>75.55</v>
      </c>
      <c r="AN3026" s="34">
        <v>21738.6</v>
      </c>
      <c r="AO3026" s="34">
        <v>74.84</v>
      </c>
      <c r="AP3026" s="34">
        <v>0</v>
      </c>
      <c r="AR3026" s="45"/>
      <c r="AS3026" s="49"/>
      <c r="AT3026" s="45"/>
      <c r="AU3026" s="31">
        <v>42838</v>
      </c>
      <c r="AV3026" s="57">
        <v>0.40625</v>
      </c>
      <c r="AW3026" s="31" t="s">
        <v>231</v>
      </c>
      <c r="AY3026" s="32"/>
      <c r="BA3026" s="32"/>
      <c r="BG3026" s="32"/>
      <c r="BH3026" s="32"/>
    </row>
    <row r="3027" spans="1:60">
      <c r="A3027" s="34" t="s">
        <v>98</v>
      </c>
      <c r="B3027" s="34" t="s">
        <v>101</v>
      </c>
      <c r="C3027" s="38">
        <v>42838.479166666664</v>
      </c>
      <c r="D3027" s="34">
        <v>75</v>
      </c>
      <c r="E3027" s="38">
        <v>42842.614583333336</v>
      </c>
      <c r="F3027" s="34">
        <v>72.95</v>
      </c>
      <c r="G3027" s="42">
        <v>-2.7300000000000001E-2</v>
      </c>
      <c r="H3027" s="34">
        <v>1376.88</v>
      </c>
      <c r="I3027" s="42">
        <v>2.7300000000000001E-2</v>
      </c>
      <c r="J3027" s="34">
        <v>671.65</v>
      </c>
      <c r="K3027" s="34">
        <v>50373.75</v>
      </c>
      <c r="L3027" s="34">
        <v>75893.34</v>
      </c>
      <c r="M3027" s="34">
        <v>43</v>
      </c>
      <c r="N3027" s="34">
        <v>32.020000000000003</v>
      </c>
      <c r="O3027" s="42">
        <v>-6.0000000000000001E-3</v>
      </c>
      <c r="P3027" s="42">
        <v>3.3300000000000003E-2</v>
      </c>
      <c r="Q3027" s="34" t="s">
        <v>100</v>
      </c>
      <c r="R3027" s="34">
        <v>0</v>
      </c>
      <c r="S3027" s="34">
        <v>75.680000000000007</v>
      </c>
      <c r="U3027" s="58">
        <f>VLOOKUP(AU3027,[1]expiry_dates!$B$2:$C$2894,2,FALSE)</f>
        <v>42852</v>
      </c>
      <c r="V3027" s="34" t="s">
        <v>137</v>
      </c>
      <c r="W3027" s="34" t="s">
        <v>101</v>
      </c>
      <c r="X3027" s="54">
        <v>42838.479166666664</v>
      </c>
      <c r="Y3027" s="34">
        <v>2.4</v>
      </c>
      <c r="Z3027" s="34">
        <v>42842.614583333336</v>
      </c>
      <c r="AA3027" s="34">
        <v>1.2</v>
      </c>
      <c r="AB3027" s="34">
        <v>-0.5</v>
      </c>
      <c r="AC3027" s="34">
        <v>38857.620000000003</v>
      </c>
      <c r="AD3027" s="34">
        <v>0.5</v>
      </c>
      <c r="AE3027" s="34">
        <v>32381.35</v>
      </c>
      <c r="AF3027" s="34">
        <v>77715.25</v>
      </c>
      <c r="AG3027" s="34">
        <v>5574842.4699999997</v>
      </c>
      <c r="AH3027" s="34">
        <v>43</v>
      </c>
      <c r="AI3027" s="34">
        <v>903.67</v>
      </c>
      <c r="AJ3027" s="34">
        <v>-8.3299999999999999E-2</v>
      </c>
      <c r="AK3027" s="34">
        <v>0.54169999999999996</v>
      </c>
      <c r="AL3027" s="34" t="s">
        <v>100</v>
      </c>
      <c r="AM3027" s="34">
        <v>75</v>
      </c>
      <c r="AN3027" s="34">
        <v>21753.25</v>
      </c>
      <c r="AO3027" s="34">
        <v>75.680000000000007</v>
      </c>
      <c r="AP3027" s="34">
        <v>0</v>
      </c>
      <c r="AR3027" s="45"/>
      <c r="AS3027" s="49"/>
      <c r="AT3027" s="45"/>
      <c r="AU3027" s="31">
        <v>42838</v>
      </c>
      <c r="AV3027" s="57">
        <v>0.47916666666666669</v>
      </c>
      <c r="AW3027" s="31" t="s">
        <v>231</v>
      </c>
      <c r="AY3027" s="32"/>
      <c r="BA3027" s="32"/>
      <c r="BG3027" s="32"/>
      <c r="BH3027" s="32"/>
    </row>
    <row r="3028" spans="1:60">
      <c r="A3028" s="34" t="s">
        <v>98</v>
      </c>
      <c r="B3028" s="34" t="s">
        <v>99</v>
      </c>
      <c r="C3028" s="38">
        <v>42842.614583333336</v>
      </c>
      <c r="D3028" s="34">
        <v>72.95</v>
      </c>
      <c r="E3028" s="38">
        <v>42843.53125</v>
      </c>
      <c r="F3028" s="34">
        <v>73.55</v>
      </c>
      <c r="G3028" s="42">
        <v>8.2000000000000007E-3</v>
      </c>
      <c r="H3028" s="34">
        <v>414.37</v>
      </c>
      <c r="I3028" s="42">
        <v>8.2000000000000007E-3</v>
      </c>
      <c r="J3028" s="34">
        <v>690.61189999999999</v>
      </c>
      <c r="K3028" s="34">
        <v>50380.14</v>
      </c>
      <c r="L3028" s="34">
        <v>76307.710000000006</v>
      </c>
      <c r="M3028" s="34">
        <v>22</v>
      </c>
      <c r="N3028" s="34">
        <v>18.829999999999998</v>
      </c>
      <c r="O3028" s="42">
        <v>-4.7999999999999996E-3</v>
      </c>
      <c r="P3028" s="42">
        <v>2.06E-2</v>
      </c>
      <c r="Q3028" s="34" t="s">
        <v>100</v>
      </c>
      <c r="R3028" s="34">
        <v>0</v>
      </c>
      <c r="S3028" s="34">
        <v>72.5</v>
      </c>
      <c r="U3028" s="58">
        <f>VLOOKUP(AU3028,[1]expiry_dates!$B$2:$C$2894,2,FALSE)</f>
        <v>42852</v>
      </c>
      <c r="V3028" s="34" t="s">
        <v>135</v>
      </c>
      <c r="W3028" s="34" t="s">
        <v>101</v>
      </c>
      <c r="X3028" s="54">
        <v>42842.614583333336</v>
      </c>
      <c r="Y3028" s="34">
        <v>0.7</v>
      </c>
      <c r="Z3028" s="34">
        <v>42843.53125</v>
      </c>
      <c r="AA3028" s="34">
        <v>0.45</v>
      </c>
      <c r="AB3028" s="34">
        <v>-0.35709999999999997</v>
      </c>
      <c r="AC3028" s="34">
        <v>27818</v>
      </c>
      <c r="AD3028" s="34">
        <v>0.35709999999999997</v>
      </c>
      <c r="AE3028" s="34">
        <v>111272</v>
      </c>
      <c r="AF3028" s="34">
        <v>77890.41</v>
      </c>
      <c r="AG3028" s="34">
        <v>5602660.4699999997</v>
      </c>
      <c r="AH3028" s="34">
        <v>22</v>
      </c>
      <c r="AI3028" s="34">
        <v>1264.45</v>
      </c>
      <c r="AJ3028" s="34">
        <v>0</v>
      </c>
      <c r="AK3028" s="34">
        <v>0.42859999999999998</v>
      </c>
      <c r="AL3028" s="34" t="s">
        <v>100</v>
      </c>
      <c r="AM3028" s="34">
        <v>72.95</v>
      </c>
      <c r="AN3028" s="34">
        <v>21637.15</v>
      </c>
      <c r="AO3028" s="34">
        <v>72.5</v>
      </c>
      <c r="AP3028" s="34">
        <v>0</v>
      </c>
      <c r="AR3028" s="45"/>
      <c r="AS3028" s="49"/>
      <c r="AT3028" s="45"/>
      <c r="AU3028" s="31">
        <v>42842</v>
      </c>
      <c r="AV3028" s="57">
        <v>0.11458333333333333</v>
      </c>
      <c r="AW3028" s="31" t="s">
        <v>232</v>
      </c>
      <c r="AY3028" s="32"/>
      <c r="BA3028" s="32"/>
      <c r="BG3028" s="32"/>
      <c r="BH3028" s="32"/>
    </row>
    <row r="3029" spans="1:60">
      <c r="A3029" s="34" t="s">
        <v>98</v>
      </c>
      <c r="B3029" s="34" t="s">
        <v>101</v>
      </c>
      <c r="C3029" s="38">
        <v>42843.53125</v>
      </c>
      <c r="D3029" s="34">
        <v>73.55</v>
      </c>
      <c r="E3029" s="38">
        <v>42843.635416666664</v>
      </c>
      <c r="F3029" s="34">
        <v>73.900000000000006</v>
      </c>
      <c r="G3029" s="42">
        <v>4.7999999999999996E-3</v>
      </c>
      <c r="H3029" s="34">
        <v>-239.75</v>
      </c>
      <c r="I3029" s="42">
        <v>-4.7999999999999996E-3</v>
      </c>
      <c r="J3029" s="34">
        <v>685.00419999999997</v>
      </c>
      <c r="K3029" s="34">
        <v>50382.06</v>
      </c>
      <c r="L3029" s="34">
        <v>76067.960000000006</v>
      </c>
      <c r="M3029" s="34">
        <v>11</v>
      </c>
      <c r="N3029" s="34">
        <v>-21.8</v>
      </c>
      <c r="O3029" s="42">
        <v>-4.7999999999999996E-3</v>
      </c>
      <c r="P3029" s="42">
        <v>2.3800000000000002E-2</v>
      </c>
      <c r="Q3029" s="34" t="s">
        <v>100</v>
      </c>
      <c r="R3029" s="34">
        <v>0</v>
      </c>
      <c r="S3029" s="34">
        <v>74.42</v>
      </c>
      <c r="U3029" s="58">
        <f>VLOOKUP(AU3029,[1]expiry_dates!$B$2:$C$2894,2,FALSE)</f>
        <v>42852</v>
      </c>
      <c r="V3029" s="34" t="s">
        <v>138</v>
      </c>
      <c r="W3029" s="34" t="s">
        <v>101</v>
      </c>
      <c r="X3029" s="54">
        <v>42843.53125</v>
      </c>
      <c r="Y3029" s="34">
        <v>2.6</v>
      </c>
      <c r="Z3029" s="34">
        <v>42843.635416666664</v>
      </c>
      <c r="AA3029" s="34">
        <v>2.9</v>
      </c>
      <c r="AB3029" s="34">
        <v>0.1154</v>
      </c>
      <c r="AC3029" s="34">
        <v>-9001.5400000000009</v>
      </c>
      <c r="AD3029" s="34">
        <v>-0.1154</v>
      </c>
      <c r="AE3029" s="34">
        <v>30005.119999999999</v>
      </c>
      <c r="AF3029" s="34">
        <v>78013.3</v>
      </c>
      <c r="AG3029" s="34">
        <v>5593658.9299999997</v>
      </c>
      <c r="AH3029" s="34">
        <v>11</v>
      </c>
      <c r="AI3029" s="34">
        <v>-818.32</v>
      </c>
      <c r="AJ3029" s="34">
        <v>-0.1154</v>
      </c>
      <c r="AK3029" s="34">
        <v>0.46150000000000002</v>
      </c>
      <c r="AL3029" s="34" t="s">
        <v>100</v>
      </c>
      <c r="AM3029" s="34">
        <v>73.55</v>
      </c>
      <c r="AN3029" s="34">
        <v>21864.05</v>
      </c>
      <c r="AO3029" s="34">
        <v>74.42</v>
      </c>
      <c r="AP3029" s="34">
        <v>0</v>
      </c>
      <c r="AR3029" s="45"/>
      <c r="AS3029" s="49"/>
      <c r="AT3029" s="45"/>
      <c r="AU3029" s="31">
        <v>42843</v>
      </c>
      <c r="AV3029" s="57">
        <v>0.53125</v>
      </c>
      <c r="AW3029" s="31" t="s">
        <v>232</v>
      </c>
      <c r="AY3029" s="32"/>
      <c r="BA3029" s="32"/>
      <c r="BG3029" s="32"/>
      <c r="BH3029" s="32"/>
    </row>
    <row r="3030" spans="1:60">
      <c r="A3030" s="34" t="s">
        <v>98</v>
      </c>
      <c r="B3030" s="34" t="s">
        <v>99</v>
      </c>
      <c r="C3030" s="38">
        <v>42843.635416666664</v>
      </c>
      <c r="D3030" s="34">
        <v>73.900000000000006</v>
      </c>
      <c r="E3030" s="38">
        <v>42844.385416666664</v>
      </c>
      <c r="F3030" s="34">
        <v>71.55</v>
      </c>
      <c r="G3030" s="42">
        <v>-3.1800000000000002E-2</v>
      </c>
      <c r="H3030" s="34">
        <v>-1602.3</v>
      </c>
      <c r="I3030" s="42">
        <v>-3.1800000000000002E-2</v>
      </c>
      <c r="J3030" s="34">
        <v>681.82929999999999</v>
      </c>
      <c r="K3030" s="34">
        <v>50387.19</v>
      </c>
      <c r="L3030" s="34">
        <v>74465.66</v>
      </c>
      <c r="M3030" s="34">
        <v>6</v>
      </c>
      <c r="N3030" s="34">
        <v>-267.05</v>
      </c>
      <c r="O3030" s="42">
        <v>-3.1800000000000002E-2</v>
      </c>
      <c r="P3030" s="42">
        <v>4.1000000000000003E-3</v>
      </c>
      <c r="Q3030" s="34" t="s">
        <v>100</v>
      </c>
      <c r="R3030" s="34">
        <v>0</v>
      </c>
      <c r="S3030" s="34">
        <v>71.75</v>
      </c>
      <c r="U3030" s="58">
        <f>VLOOKUP(AU3030,[1]expiry_dates!$B$2:$C$2894,2,FALSE)</f>
        <v>42852</v>
      </c>
      <c r="V3030" s="34" t="s">
        <v>127</v>
      </c>
      <c r="W3030" s="34" t="s">
        <v>101</v>
      </c>
      <c r="X3030" s="54">
        <v>42843.635416666664</v>
      </c>
      <c r="Y3030" s="34">
        <v>2.65</v>
      </c>
      <c r="Z3030" s="34">
        <v>42844.385416666664</v>
      </c>
      <c r="AA3030" s="34">
        <v>4</v>
      </c>
      <c r="AB3030" s="34">
        <v>0.50939999999999996</v>
      </c>
      <c r="AC3030" s="34">
        <v>-39826.699999999997</v>
      </c>
      <c r="AD3030" s="34">
        <v>-0.50939999999999996</v>
      </c>
      <c r="AE3030" s="34">
        <v>29501.26</v>
      </c>
      <c r="AF3030" s="34">
        <v>78178.33</v>
      </c>
      <c r="AG3030" s="34">
        <v>5553832.2400000002</v>
      </c>
      <c r="AH3030" s="34">
        <v>6</v>
      </c>
      <c r="AI3030" s="34">
        <v>-6637.78</v>
      </c>
      <c r="AJ3030" s="34">
        <v>-1.6415</v>
      </c>
      <c r="AK3030" s="34">
        <v>0.1132</v>
      </c>
      <c r="AL3030" s="34" t="s">
        <v>100</v>
      </c>
      <c r="AM3030" s="34">
        <v>73.900000000000006</v>
      </c>
      <c r="AN3030" s="34">
        <v>21651.5</v>
      </c>
      <c r="AO3030" s="34">
        <v>71.75</v>
      </c>
      <c r="AP3030" s="34">
        <v>0</v>
      </c>
      <c r="AR3030" s="45"/>
      <c r="AS3030" s="49"/>
      <c r="AT3030" s="45"/>
      <c r="AU3030" s="31">
        <v>42843</v>
      </c>
      <c r="AV3030" s="57">
        <v>0.13541666666666666</v>
      </c>
      <c r="AW3030" s="31" t="s">
        <v>232</v>
      </c>
      <c r="AY3030" s="32"/>
      <c r="BA3030" s="32"/>
      <c r="BG3030" s="32"/>
      <c r="BH3030" s="32"/>
    </row>
    <row r="3031" spans="1:60">
      <c r="A3031" s="34" t="s">
        <v>98</v>
      </c>
      <c r="B3031" s="34" t="s">
        <v>101</v>
      </c>
      <c r="C3031" s="38">
        <v>42844.385416666664</v>
      </c>
      <c r="D3031" s="34">
        <v>71.55</v>
      </c>
      <c r="E3031" s="38">
        <v>42844.625</v>
      </c>
      <c r="F3031" s="34">
        <v>71.95</v>
      </c>
      <c r="G3031" s="42">
        <v>5.5999999999999999E-3</v>
      </c>
      <c r="H3031" s="34">
        <v>-281.62</v>
      </c>
      <c r="I3031" s="42">
        <v>-5.5999999999999999E-3</v>
      </c>
      <c r="J3031" s="34">
        <v>704.06100000000004</v>
      </c>
      <c r="K3031" s="34">
        <v>50375.57</v>
      </c>
      <c r="L3031" s="34">
        <v>74184.03</v>
      </c>
      <c r="M3031" s="34">
        <v>24</v>
      </c>
      <c r="N3031" s="34">
        <v>-11.73</v>
      </c>
      <c r="O3031" s="42">
        <v>-1.3299999999999999E-2</v>
      </c>
      <c r="P3031" s="42">
        <v>5.5999999999999999E-3</v>
      </c>
      <c r="Q3031" s="34" t="s">
        <v>100</v>
      </c>
      <c r="R3031" s="34">
        <v>0</v>
      </c>
      <c r="S3031" s="34">
        <v>74.099999999999994</v>
      </c>
      <c r="U3031" s="58">
        <f>VLOOKUP(AU3031,[1]expiry_dates!$B$2:$C$2894,2,FALSE)</f>
        <v>42852</v>
      </c>
      <c r="V3031" s="34" t="s">
        <v>137</v>
      </c>
      <c r="W3031" s="34" t="s">
        <v>101</v>
      </c>
      <c r="X3031" s="54">
        <v>42844.385416666664</v>
      </c>
      <c r="Y3031" s="34">
        <v>0.8</v>
      </c>
      <c r="Z3031" s="34">
        <v>42844.625</v>
      </c>
      <c r="AA3031" s="34">
        <v>0.75</v>
      </c>
      <c r="AB3031" s="34">
        <v>-6.25E-2</v>
      </c>
      <c r="AC3031" s="34">
        <v>4873.0200000000004</v>
      </c>
      <c r="AD3031" s="34">
        <v>6.25E-2</v>
      </c>
      <c r="AE3031" s="34">
        <v>97460.37</v>
      </c>
      <c r="AF3031" s="34">
        <v>77968.3</v>
      </c>
      <c r="AG3031" s="34">
        <v>5558705.25</v>
      </c>
      <c r="AH3031" s="34">
        <v>24</v>
      </c>
      <c r="AI3031" s="34">
        <v>203.04</v>
      </c>
      <c r="AJ3031" s="34">
        <v>-0.6875</v>
      </c>
      <c r="AK3031" s="34">
        <v>0.125</v>
      </c>
      <c r="AL3031" s="34" t="s">
        <v>100</v>
      </c>
      <c r="AM3031" s="34">
        <v>71.55</v>
      </c>
      <c r="AN3031" s="34">
        <v>21550.5</v>
      </c>
      <c r="AO3031" s="34">
        <v>74.099999999999994</v>
      </c>
      <c r="AP3031" s="34">
        <v>0</v>
      </c>
      <c r="AR3031" s="45"/>
      <c r="AS3031" s="49"/>
      <c r="AT3031" s="45"/>
      <c r="AU3031" s="31">
        <v>42844</v>
      </c>
      <c r="AV3031" s="57">
        <v>0.38541666666666669</v>
      </c>
      <c r="AW3031" s="31" t="s">
        <v>231</v>
      </c>
      <c r="AY3031" s="32"/>
      <c r="BA3031" s="32"/>
      <c r="BG3031" s="32"/>
      <c r="BH3031" s="32"/>
    </row>
    <row r="3032" spans="1:60">
      <c r="A3032" s="34" t="s">
        <v>98</v>
      </c>
      <c r="B3032" s="34" t="s">
        <v>99</v>
      </c>
      <c r="C3032" s="38">
        <v>42844.625</v>
      </c>
      <c r="D3032" s="34">
        <v>71.95</v>
      </c>
      <c r="E3032" s="38">
        <v>42845.541666666664</v>
      </c>
      <c r="F3032" s="34">
        <v>72.45</v>
      </c>
      <c r="G3032" s="42">
        <v>6.8999999999999999E-3</v>
      </c>
      <c r="H3032" s="34">
        <v>350.04</v>
      </c>
      <c r="I3032" s="42">
        <v>6.8999999999999999E-3</v>
      </c>
      <c r="J3032" s="34">
        <v>700.08720000000005</v>
      </c>
      <c r="K3032" s="34">
        <v>50371.27</v>
      </c>
      <c r="L3032" s="34">
        <v>74534.080000000002</v>
      </c>
      <c r="M3032" s="34">
        <v>22</v>
      </c>
      <c r="N3032" s="34">
        <v>15.91</v>
      </c>
      <c r="O3032" s="42">
        <v>-6.3E-3</v>
      </c>
      <c r="P3032" s="42">
        <v>1.67E-2</v>
      </c>
      <c r="Q3032" s="34" t="s">
        <v>100</v>
      </c>
      <c r="R3032" s="34">
        <v>0</v>
      </c>
      <c r="S3032" s="34">
        <v>71.17</v>
      </c>
      <c r="U3032" s="58">
        <f>VLOOKUP(AU3032,[1]expiry_dates!$B$2:$C$2894,2,FALSE)</f>
        <v>42852</v>
      </c>
      <c r="V3032" s="34" t="s">
        <v>140</v>
      </c>
      <c r="W3032" s="34" t="s">
        <v>101</v>
      </c>
      <c r="X3032" s="54">
        <v>42844.625</v>
      </c>
      <c r="Y3032" s="34">
        <v>1.95</v>
      </c>
      <c r="Z3032" s="34">
        <v>42845.541666666664</v>
      </c>
      <c r="AA3032" s="34">
        <v>1.45</v>
      </c>
      <c r="AB3032" s="34">
        <v>-0.25640000000000002</v>
      </c>
      <c r="AC3032" s="34">
        <v>19947.060000000001</v>
      </c>
      <c r="AD3032" s="34">
        <v>0.25640000000000002</v>
      </c>
      <c r="AE3032" s="34">
        <v>39894.11</v>
      </c>
      <c r="AF3032" s="34">
        <v>77793.52</v>
      </c>
      <c r="AG3032" s="34">
        <v>5578652.3099999996</v>
      </c>
      <c r="AH3032" s="34">
        <v>22</v>
      </c>
      <c r="AI3032" s="34">
        <v>906.68</v>
      </c>
      <c r="AJ3032" s="34">
        <v>-0.1026</v>
      </c>
      <c r="AK3032" s="34">
        <v>0.3846</v>
      </c>
      <c r="AL3032" s="34" t="s">
        <v>100</v>
      </c>
      <c r="AM3032" s="34">
        <v>71.95</v>
      </c>
      <c r="AN3032" s="34">
        <v>21539</v>
      </c>
      <c r="AO3032" s="34">
        <v>71.17</v>
      </c>
      <c r="AP3032" s="34">
        <v>0</v>
      </c>
      <c r="AR3032" s="45"/>
      <c r="AS3032" s="49"/>
      <c r="AT3032" s="45"/>
      <c r="AU3032" s="31">
        <v>42844</v>
      </c>
      <c r="AV3032" s="57">
        <v>0.125</v>
      </c>
      <c r="AW3032" s="31" t="s">
        <v>232</v>
      </c>
      <c r="AY3032" s="32"/>
      <c r="BA3032" s="32"/>
      <c r="BG3032" s="32"/>
      <c r="BH3032" s="32"/>
    </row>
    <row r="3033" spans="1:60">
      <c r="A3033" s="34" t="s">
        <v>98</v>
      </c>
      <c r="B3033" s="34" t="s">
        <v>101</v>
      </c>
      <c r="C3033" s="38">
        <v>42845.541666666664</v>
      </c>
      <c r="D3033" s="34">
        <v>72.45</v>
      </c>
      <c r="E3033" s="38">
        <v>42846.385416666664</v>
      </c>
      <c r="F3033" s="34">
        <v>72.599999999999994</v>
      </c>
      <c r="G3033" s="42">
        <v>2.0999999999999999E-3</v>
      </c>
      <c r="H3033" s="34">
        <v>-104.29</v>
      </c>
      <c r="I3033" s="42">
        <v>-2.0999999999999999E-3</v>
      </c>
      <c r="J3033" s="34">
        <v>695.27499999999998</v>
      </c>
      <c r="K3033" s="34">
        <v>50372.67</v>
      </c>
      <c r="L3033" s="34">
        <v>74429.78</v>
      </c>
      <c r="M3033" s="34">
        <v>15</v>
      </c>
      <c r="N3033" s="34">
        <v>-6.95</v>
      </c>
      <c r="O3033" s="42">
        <v>-4.7999999999999996E-3</v>
      </c>
      <c r="P3033" s="42">
        <v>4.7999999999999996E-3</v>
      </c>
      <c r="Q3033" s="34" t="s">
        <v>100</v>
      </c>
      <c r="R3033" s="34">
        <v>0</v>
      </c>
      <c r="S3033" s="34">
        <v>73.13</v>
      </c>
      <c r="U3033" s="58">
        <f>VLOOKUP(AU3033,[1]expiry_dates!$B$2:$C$2894,2,FALSE)</f>
        <v>42852</v>
      </c>
      <c r="V3033" s="34" t="s">
        <v>138</v>
      </c>
      <c r="W3033" s="34" t="s">
        <v>101</v>
      </c>
      <c r="X3033" s="54">
        <v>42845.541666666664</v>
      </c>
      <c r="Y3033" s="34">
        <v>1.55</v>
      </c>
      <c r="Z3033" s="34">
        <v>42846.385416666664</v>
      </c>
      <c r="AA3033" s="34">
        <v>1.35</v>
      </c>
      <c r="AB3033" s="34">
        <v>-0.129</v>
      </c>
      <c r="AC3033" s="34">
        <v>10057.18</v>
      </c>
      <c r="AD3033" s="34">
        <v>0.129</v>
      </c>
      <c r="AE3033" s="34">
        <v>50285.89</v>
      </c>
      <c r="AF3033" s="34">
        <v>77943.13</v>
      </c>
      <c r="AG3033" s="34">
        <v>5588709.4900000002</v>
      </c>
      <c r="AH3033" s="34">
        <v>15</v>
      </c>
      <c r="AI3033" s="34">
        <v>670.48</v>
      </c>
      <c r="AJ3033" s="34">
        <v>0</v>
      </c>
      <c r="AK3033" s="34">
        <v>0.19350000000000001</v>
      </c>
      <c r="AL3033" s="34" t="s">
        <v>100</v>
      </c>
      <c r="AM3033" s="34">
        <v>72.45</v>
      </c>
      <c r="AN3033" s="34">
        <v>21495.599999999999</v>
      </c>
      <c r="AO3033" s="34">
        <v>73.13</v>
      </c>
      <c r="AP3033" s="34">
        <v>0</v>
      </c>
      <c r="AR3033" s="45"/>
      <c r="AS3033" s="49"/>
      <c r="AT3033" s="45"/>
      <c r="AU3033" s="31">
        <v>42845</v>
      </c>
      <c r="AV3033" s="57">
        <v>4.1666666666666664E-2</v>
      </c>
      <c r="AW3033" s="31" t="s">
        <v>232</v>
      </c>
      <c r="AY3033" s="32"/>
      <c r="BA3033" s="32"/>
      <c r="BG3033" s="32"/>
      <c r="BH3033" s="32"/>
    </row>
    <row r="3034" spans="1:60">
      <c r="A3034" s="34" t="s">
        <v>98</v>
      </c>
      <c r="B3034" s="34" t="s">
        <v>99</v>
      </c>
      <c r="C3034" s="38">
        <v>42846.385416666664</v>
      </c>
      <c r="D3034" s="34">
        <v>72.599999999999994</v>
      </c>
      <c r="E3034" s="38">
        <v>42846.5</v>
      </c>
      <c r="F3034" s="34">
        <v>72.5</v>
      </c>
      <c r="G3034" s="42">
        <v>-1.4E-3</v>
      </c>
      <c r="H3034" s="34">
        <v>-69.38</v>
      </c>
      <c r="I3034" s="42">
        <v>-1.4E-3</v>
      </c>
      <c r="J3034" s="34">
        <v>693.83119999999997</v>
      </c>
      <c r="K3034" s="34">
        <v>50372.15</v>
      </c>
      <c r="L3034" s="34">
        <v>74360.399999999994</v>
      </c>
      <c r="M3034" s="34">
        <v>12</v>
      </c>
      <c r="N3034" s="34">
        <v>-5.78</v>
      </c>
      <c r="O3034" s="42">
        <v>-4.7999999999999996E-3</v>
      </c>
      <c r="P3034" s="42">
        <v>4.7999999999999996E-3</v>
      </c>
      <c r="Q3034" s="34" t="s">
        <v>100</v>
      </c>
      <c r="R3034" s="34">
        <v>0</v>
      </c>
      <c r="S3034" s="34">
        <v>72.13</v>
      </c>
      <c r="U3034" s="58">
        <f>VLOOKUP(AU3034,[1]expiry_dates!$B$2:$C$2894,2,FALSE)</f>
        <v>42852</v>
      </c>
      <c r="V3034" s="34" t="s">
        <v>144</v>
      </c>
      <c r="W3034" s="34" t="s">
        <v>101</v>
      </c>
      <c r="X3034" s="54">
        <v>42846.385416666664</v>
      </c>
      <c r="Y3034" s="34">
        <v>0.1</v>
      </c>
      <c r="Z3034" s="34">
        <v>42846.5</v>
      </c>
      <c r="AA3034" s="34">
        <v>0.1</v>
      </c>
      <c r="AB3034" s="34">
        <v>0</v>
      </c>
      <c r="AC3034" s="34">
        <v>0</v>
      </c>
      <c r="AD3034" s="34">
        <v>0</v>
      </c>
      <c r="AE3034" s="34">
        <v>779435.4</v>
      </c>
      <c r="AF3034" s="34">
        <v>77943.55</v>
      </c>
      <c r="AG3034" s="34">
        <v>5588709.4900000002</v>
      </c>
      <c r="AH3034" s="34">
        <v>12</v>
      </c>
      <c r="AI3034" s="34">
        <v>0</v>
      </c>
      <c r="AJ3034" s="34">
        <v>0</v>
      </c>
      <c r="AK3034" s="34">
        <v>0</v>
      </c>
      <c r="AL3034" s="34" t="s">
        <v>100</v>
      </c>
      <c r="AM3034" s="34">
        <v>72.599999999999994</v>
      </c>
      <c r="AN3034" s="34">
        <v>21563.3</v>
      </c>
      <c r="AO3034" s="34">
        <v>72.13</v>
      </c>
      <c r="AP3034" s="34">
        <v>0</v>
      </c>
      <c r="AR3034" s="45"/>
      <c r="AS3034" s="49"/>
      <c r="AT3034" s="45"/>
      <c r="AU3034" s="31">
        <v>42846</v>
      </c>
      <c r="AV3034" s="57">
        <v>0.38541666666666669</v>
      </c>
      <c r="AW3034" s="31" t="s">
        <v>231</v>
      </c>
      <c r="AY3034" s="32"/>
      <c r="BA3034" s="32"/>
      <c r="BG3034" s="32"/>
      <c r="BH3034" s="32"/>
    </row>
    <row r="3035" spans="1:60">
      <c r="A3035" s="34" t="s">
        <v>98</v>
      </c>
      <c r="B3035" s="34" t="s">
        <v>101</v>
      </c>
      <c r="C3035" s="38">
        <v>42846.5</v>
      </c>
      <c r="D3035" s="34">
        <v>72.5</v>
      </c>
      <c r="E3035" s="38">
        <v>42849.385416666664</v>
      </c>
      <c r="F3035" s="34">
        <v>72.599999999999994</v>
      </c>
      <c r="G3035" s="42">
        <v>1.4E-3</v>
      </c>
      <c r="H3035" s="34">
        <v>-69.48</v>
      </c>
      <c r="I3035" s="42">
        <v>-1.4E-3</v>
      </c>
      <c r="J3035" s="34">
        <v>694.78830000000005</v>
      </c>
      <c r="K3035" s="34">
        <v>50372.15</v>
      </c>
      <c r="L3035" s="34">
        <v>74290.92</v>
      </c>
      <c r="M3035" s="34">
        <v>19</v>
      </c>
      <c r="N3035" s="34">
        <v>-3.66</v>
      </c>
      <c r="O3035" s="42">
        <v>-5.4999999999999997E-3</v>
      </c>
      <c r="P3035" s="42">
        <v>1.03E-2</v>
      </c>
      <c r="Q3035" s="34" t="s">
        <v>100</v>
      </c>
      <c r="R3035" s="34">
        <v>0</v>
      </c>
      <c r="S3035" s="34">
        <v>72.930000000000007</v>
      </c>
      <c r="U3035" s="58">
        <f>VLOOKUP(AU3035,[1]expiry_dates!$B$2:$C$2894,2,FALSE)</f>
        <v>42852</v>
      </c>
      <c r="V3035" s="34" t="s">
        <v>138</v>
      </c>
      <c r="W3035" s="34" t="s">
        <v>101</v>
      </c>
      <c r="X3035" s="54">
        <v>42846.5</v>
      </c>
      <c r="Y3035" s="34">
        <v>1.2</v>
      </c>
      <c r="Z3035" s="34">
        <v>42849.385416666664</v>
      </c>
      <c r="AA3035" s="34">
        <v>1.35</v>
      </c>
      <c r="AB3035" s="34">
        <v>0.125</v>
      </c>
      <c r="AC3035" s="34">
        <v>-9742.94</v>
      </c>
      <c r="AD3035" s="34">
        <v>-0.125</v>
      </c>
      <c r="AE3035" s="34">
        <v>64952.95</v>
      </c>
      <c r="AF3035" s="34">
        <v>77943.55</v>
      </c>
      <c r="AG3035" s="34">
        <v>5578966.5499999998</v>
      </c>
      <c r="AH3035" s="34">
        <v>19</v>
      </c>
      <c r="AI3035" s="34">
        <v>-512.79</v>
      </c>
      <c r="AJ3035" s="34">
        <v>-0.45829999999999999</v>
      </c>
      <c r="AK3035" s="34">
        <v>0.20830000000000001</v>
      </c>
      <c r="AL3035" s="34" t="s">
        <v>100</v>
      </c>
      <c r="AM3035" s="34">
        <v>72.5</v>
      </c>
      <c r="AN3035" s="34">
        <v>21507.5</v>
      </c>
      <c r="AO3035" s="34">
        <v>72.930000000000007</v>
      </c>
      <c r="AP3035" s="34">
        <v>0</v>
      </c>
      <c r="AR3035" s="45"/>
      <c r="AS3035" s="49"/>
      <c r="AT3035" s="45"/>
      <c r="AU3035" s="31">
        <v>42846</v>
      </c>
      <c r="AV3035" s="57">
        <v>0.5</v>
      </c>
      <c r="AW3035" s="31" t="s">
        <v>232</v>
      </c>
      <c r="AY3035" s="32"/>
      <c r="BA3035" s="32"/>
      <c r="BG3035" s="32"/>
      <c r="BH3035" s="32"/>
    </row>
    <row r="3036" spans="1:60">
      <c r="A3036" s="34" t="s">
        <v>98</v>
      </c>
      <c r="B3036" s="34" t="s">
        <v>99</v>
      </c>
      <c r="C3036" s="38">
        <v>42849.385416666664</v>
      </c>
      <c r="D3036" s="34">
        <v>72.599999999999994</v>
      </c>
      <c r="E3036" s="38">
        <v>42850.552083333336</v>
      </c>
      <c r="F3036" s="34">
        <v>73.8</v>
      </c>
      <c r="G3036" s="42">
        <v>1.6500000000000001E-2</v>
      </c>
      <c r="H3036" s="34">
        <v>832.57</v>
      </c>
      <c r="I3036" s="42">
        <v>1.6500000000000001E-2</v>
      </c>
      <c r="J3036" s="34">
        <v>693.80740000000003</v>
      </c>
      <c r="K3036" s="34">
        <v>50370.41</v>
      </c>
      <c r="L3036" s="34">
        <v>75123.490000000005</v>
      </c>
      <c r="M3036" s="34">
        <v>46</v>
      </c>
      <c r="N3036" s="34">
        <v>18.100000000000001</v>
      </c>
      <c r="O3036" s="42">
        <v>-1.4E-3</v>
      </c>
      <c r="P3036" s="42">
        <v>2.6200000000000001E-2</v>
      </c>
      <c r="Q3036" s="34" t="s">
        <v>100</v>
      </c>
      <c r="R3036" s="34">
        <v>0</v>
      </c>
      <c r="S3036" s="34">
        <v>71.819999999999993</v>
      </c>
      <c r="U3036" s="58">
        <f>VLOOKUP(AU3036,[1]expiry_dates!$B$2:$C$2894,2,FALSE)</f>
        <v>42852</v>
      </c>
      <c r="V3036" s="34" t="s">
        <v>135</v>
      </c>
      <c r="W3036" s="34" t="s">
        <v>101</v>
      </c>
      <c r="X3036" s="54">
        <v>42849.385416666664</v>
      </c>
      <c r="Y3036" s="34">
        <v>0.25</v>
      </c>
      <c r="Z3036" s="34">
        <v>42850.552083333336</v>
      </c>
      <c r="AA3036" s="34">
        <v>0.1</v>
      </c>
      <c r="AB3036" s="34">
        <v>-0.6</v>
      </c>
      <c r="AC3036" s="34">
        <v>46785.61</v>
      </c>
      <c r="AD3036" s="34">
        <v>0.6</v>
      </c>
      <c r="AE3036" s="34">
        <v>311904.09999999998</v>
      </c>
      <c r="AF3036" s="34">
        <v>77976.02</v>
      </c>
      <c r="AG3036" s="34">
        <v>5625752.1600000001</v>
      </c>
      <c r="AH3036" s="34">
        <v>46</v>
      </c>
      <c r="AI3036" s="34">
        <v>1017.08</v>
      </c>
      <c r="AJ3036" s="34">
        <v>-0.6</v>
      </c>
      <c r="AK3036" s="34">
        <v>0.8</v>
      </c>
      <c r="AL3036" s="34" t="s">
        <v>100</v>
      </c>
      <c r="AM3036" s="34">
        <v>72.599999999999994</v>
      </c>
      <c r="AN3036" s="34">
        <v>21659.55</v>
      </c>
      <c r="AO3036" s="34">
        <v>71.819999999999993</v>
      </c>
      <c r="AP3036" s="34">
        <v>0</v>
      </c>
      <c r="AR3036" s="45"/>
      <c r="AS3036" s="49"/>
      <c r="AT3036" s="45"/>
      <c r="AU3036" s="31">
        <v>42849</v>
      </c>
      <c r="AV3036" s="57">
        <v>0.38541666666666669</v>
      </c>
      <c r="AW3036" s="31" t="s">
        <v>231</v>
      </c>
      <c r="AY3036" s="32"/>
      <c r="BA3036" s="32"/>
      <c r="BG3036" s="32"/>
      <c r="BH3036" s="32"/>
    </row>
    <row r="3037" spans="1:60">
      <c r="A3037" s="34" t="s">
        <v>98</v>
      </c>
      <c r="B3037" s="34" t="s">
        <v>101</v>
      </c>
      <c r="C3037" s="38">
        <v>42850.552083333336</v>
      </c>
      <c r="D3037" s="34">
        <v>73.8</v>
      </c>
      <c r="E3037" s="38">
        <v>42851.385416666664</v>
      </c>
      <c r="F3037" s="34">
        <v>74.95</v>
      </c>
      <c r="G3037" s="42">
        <v>1.5599999999999999E-2</v>
      </c>
      <c r="H3037" s="34">
        <v>-785.01</v>
      </c>
      <c r="I3037" s="42">
        <v>-1.5599999999999999E-2</v>
      </c>
      <c r="J3037" s="34">
        <v>682.61519999999996</v>
      </c>
      <c r="K3037" s="34">
        <v>50377.01</v>
      </c>
      <c r="L3037" s="34">
        <v>74338.48</v>
      </c>
      <c r="M3037" s="34">
        <v>14</v>
      </c>
      <c r="N3037" s="34">
        <v>-56.07</v>
      </c>
      <c r="O3037" s="42">
        <v>-1.5599999999999999E-2</v>
      </c>
      <c r="P3037" s="42">
        <v>0</v>
      </c>
      <c r="Q3037" s="34" t="s">
        <v>100</v>
      </c>
      <c r="R3037" s="34">
        <v>0</v>
      </c>
      <c r="S3037" s="34">
        <v>74.5</v>
      </c>
      <c r="U3037" s="58">
        <f>VLOOKUP(AU3037,[1]expiry_dates!$B$2:$C$2894,2,FALSE)</f>
        <v>42852</v>
      </c>
      <c r="V3037" s="34" t="s">
        <v>137</v>
      </c>
      <c r="W3037" s="34" t="s">
        <v>101</v>
      </c>
      <c r="X3037" s="54">
        <v>42850.552083333336</v>
      </c>
      <c r="Y3037" s="34">
        <v>0.65</v>
      </c>
      <c r="Z3037" s="34">
        <v>42851.385416666664</v>
      </c>
      <c r="AA3037" s="34">
        <v>1</v>
      </c>
      <c r="AB3037" s="34">
        <v>0.53849999999999998</v>
      </c>
      <c r="AC3037" s="34">
        <v>-42111.32</v>
      </c>
      <c r="AD3037" s="34">
        <v>-0.53849999999999998</v>
      </c>
      <c r="AE3037" s="34">
        <v>120318.1</v>
      </c>
      <c r="AF3037" s="34">
        <v>78206.73</v>
      </c>
      <c r="AG3037" s="34">
        <v>5583640.8399999999</v>
      </c>
      <c r="AH3037" s="34">
        <v>14</v>
      </c>
      <c r="AI3037" s="34">
        <v>-3007.95</v>
      </c>
      <c r="AJ3037" s="34">
        <v>-0.53849999999999998</v>
      </c>
      <c r="AK3037" s="34">
        <v>7.6899999999999996E-2</v>
      </c>
      <c r="AL3037" s="34" t="s">
        <v>100</v>
      </c>
      <c r="AM3037" s="34">
        <v>73.8</v>
      </c>
      <c r="AN3037" s="34">
        <v>21938.95</v>
      </c>
      <c r="AO3037" s="34">
        <v>74.5</v>
      </c>
      <c r="AP3037" s="34">
        <v>0</v>
      </c>
      <c r="AR3037" s="45"/>
      <c r="AS3037" s="49"/>
      <c r="AT3037" s="45"/>
      <c r="AU3037" s="31">
        <v>42850</v>
      </c>
      <c r="AV3037" s="57">
        <v>5.2083333333333336E-2</v>
      </c>
      <c r="AW3037" s="31" t="s">
        <v>232</v>
      </c>
      <c r="AY3037" s="32"/>
      <c r="BA3037" s="32"/>
      <c r="BG3037" s="32"/>
      <c r="BH3037" s="32"/>
    </row>
    <row r="3038" spans="1:60">
      <c r="A3038" s="34" t="s">
        <v>98</v>
      </c>
      <c r="B3038" s="34" t="s">
        <v>99</v>
      </c>
      <c r="C3038" s="38">
        <v>42851.385416666664</v>
      </c>
      <c r="D3038" s="34">
        <v>74.95</v>
      </c>
      <c r="E3038" s="38">
        <v>42851.53125</v>
      </c>
      <c r="F3038" s="34">
        <v>74.7</v>
      </c>
      <c r="G3038" s="42">
        <v>-3.3E-3</v>
      </c>
      <c r="H3038" s="34">
        <v>-168.02</v>
      </c>
      <c r="I3038" s="42">
        <v>-3.3E-3</v>
      </c>
      <c r="J3038" s="34">
        <v>672.09109999999998</v>
      </c>
      <c r="K3038" s="34">
        <v>50373.23</v>
      </c>
      <c r="L3038" s="34">
        <v>74170.460000000006</v>
      </c>
      <c r="M3038" s="34">
        <v>15</v>
      </c>
      <c r="N3038" s="34">
        <v>-11.2</v>
      </c>
      <c r="O3038" s="42">
        <v>-8.0000000000000002E-3</v>
      </c>
      <c r="P3038" s="42">
        <v>6.7000000000000002E-3</v>
      </c>
      <c r="Q3038" s="34" t="s">
        <v>100</v>
      </c>
      <c r="R3038" s="34">
        <v>0</v>
      </c>
      <c r="S3038" s="34">
        <v>73.86</v>
      </c>
      <c r="U3038" s="58">
        <f>VLOOKUP(AU3038,[1]expiry_dates!$B$2:$C$2894,2,FALSE)</f>
        <v>42852</v>
      </c>
      <c r="V3038" s="34" t="s">
        <v>140</v>
      </c>
      <c r="W3038" s="34" t="s">
        <v>101</v>
      </c>
      <c r="X3038" s="54">
        <v>42851.385416666664</v>
      </c>
      <c r="Y3038" s="34">
        <v>0.2</v>
      </c>
      <c r="Z3038" s="34">
        <v>42851.53125</v>
      </c>
      <c r="AA3038" s="34">
        <v>0.05</v>
      </c>
      <c r="AB3038" s="34">
        <v>-0.75</v>
      </c>
      <c r="AC3038" s="34">
        <v>58574.01</v>
      </c>
      <c r="AD3038" s="34">
        <v>0.75</v>
      </c>
      <c r="AE3038" s="34">
        <v>390493.4</v>
      </c>
      <c r="AF3038" s="34">
        <v>78098.679999999993</v>
      </c>
      <c r="AG3038" s="34">
        <v>5642214.8499999996</v>
      </c>
      <c r="AH3038" s="34">
        <v>15</v>
      </c>
      <c r="AI3038" s="34">
        <v>3904.93</v>
      </c>
      <c r="AJ3038" s="34">
        <v>-0.25</v>
      </c>
      <c r="AK3038" s="34">
        <v>0.75</v>
      </c>
      <c r="AL3038" s="34" t="s">
        <v>100</v>
      </c>
      <c r="AM3038" s="34">
        <v>74.95</v>
      </c>
      <c r="AN3038" s="34">
        <v>22173.200000000001</v>
      </c>
      <c r="AO3038" s="34">
        <v>73.86</v>
      </c>
      <c r="AP3038" s="34">
        <v>0</v>
      </c>
      <c r="AR3038" s="45"/>
      <c r="AS3038" s="49"/>
      <c r="AT3038" s="45"/>
      <c r="AU3038" s="31">
        <v>42851</v>
      </c>
      <c r="AV3038" s="57">
        <v>0.38541666666666669</v>
      </c>
      <c r="AW3038" s="31" t="s">
        <v>231</v>
      </c>
      <c r="AY3038" s="32"/>
      <c r="BA3038" s="32"/>
      <c r="BG3038" s="32"/>
      <c r="BH3038" s="32"/>
    </row>
    <row r="3039" spans="1:60">
      <c r="A3039" s="34" t="s">
        <v>98</v>
      </c>
      <c r="B3039" s="34" t="s">
        <v>101</v>
      </c>
      <c r="C3039" s="38">
        <v>42851.53125</v>
      </c>
      <c r="D3039" s="34">
        <v>74.7</v>
      </c>
      <c r="E3039" s="38">
        <v>42852.4375</v>
      </c>
      <c r="F3039" s="34">
        <v>74.3</v>
      </c>
      <c r="G3039" s="42">
        <v>-5.4000000000000003E-3</v>
      </c>
      <c r="H3039" s="34">
        <v>269.73</v>
      </c>
      <c r="I3039" s="42">
        <v>5.4000000000000003E-3</v>
      </c>
      <c r="J3039" s="34">
        <v>674.31759999999997</v>
      </c>
      <c r="K3039" s="34">
        <v>50371.519999999997</v>
      </c>
      <c r="L3039" s="34">
        <v>74440.19</v>
      </c>
      <c r="M3039" s="34">
        <v>21</v>
      </c>
      <c r="N3039" s="34">
        <v>12.84</v>
      </c>
      <c r="O3039" s="42">
        <v>-2.7000000000000001E-3</v>
      </c>
      <c r="P3039" s="42">
        <v>1.34E-2</v>
      </c>
      <c r="Q3039" s="34" t="s">
        <v>100</v>
      </c>
      <c r="R3039" s="34">
        <v>0</v>
      </c>
      <c r="S3039" s="34">
        <v>75.430000000000007</v>
      </c>
      <c r="U3039" s="58">
        <f>VLOOKUP(AU3039,[1]expiry_dates!$B$2:$C$2894,2,FALSE)</f>
        <v>42852</v>
      </c>
      <c r="V3039" s="34" t="s">
        <v>137</v>
      </c>
      <c r="W3039" s="34" t="s">
        <v>101</v>
      </c>
      <c r="X3039" s="54">
        <v>42851.53125</v>
      </c>
      <c r="Y3039" s="34">
        <v>0.55000000000000004</v>
      </c>
      <c r="Z3039" s="34">
        <v>42852.4375</v>
      </c>
      <c r="AA3039" s="34">
        <v>0.35</v>
      </c>
      <c r="AB3039" s="34">
        <v>-0.36359999999999998</v>
      </c>
      <c r="AC3039" s="34">
        <v>28440.39</v>
      </c>
      <c r="AD3039" s="34">
        <v>0.36359999999999998</v>
      </c>
      <c r="AE3039" s="34">
        <v>142202</v>
      </c>
      <c r="AF3039" s="34">
        <v>78211.08</v>
      </c>
      <c r="AG3039" s="34">
        <v>5670655.2400000002</v>
      </c>
      <c r="AH3039" s="34">
        <v>21</v>
      </c>
      <c r="AI3039" s="34">
        <v>1354.3</v>
      </c>
      <c r="AJ3039" s="34">
        <v>-0.18179999999999999</v>
      </c>
      <c r="AK3039" s="34">
        <v>0.63639999999999997</v>
      </c>
      <c r="AL3039" s="34" t="s">
        <v>100</v>
      </c>
      <c r="AM3039" s="34">
        <v>74.7</v>
      </c>
      <c r="AN3039" s="34">
        <v>22202.15</v>
      </c>
      <c r="AO3039" s="34">
        <v>75.430000000000007</v>
      </c>
      <c r="AP3039" s="34">
        <v>0</v>
      </c>
      <c r="AR3039" s="45"/>
      <c r="AS3039" s="49"/>
      <c r="AT3039" s="45"/>
      <c r="AU3039" s="31">
        <v>42851</v>
      </c>
      <c r="AV3039" s="57">
        <v>0.53125</v>
      </c>
      <c r="AW3039" s="31" t="s">
        <v>232</v>
      </c>
      <c r="AY3039" s="32"/>
      <c r="BA3039" s="32"/>
      <c r="BG3039" s="32"/>
      <c r="BH3039" s="32"/>
    </row>
    <row r="3040" spans="1:60">
      <c r="A3040" s="34" t="s">
        <v>98</v>
      </c>
      <c r="B3040" s="34" t="s">
        <v>99</v>
      </c>
      <c r="C3040" s="38">
        <v>42852.4375</v>
      </c>
      <c r="D3040" s="34">
        <v>74.3</v>
      </c>
      <c r="E3040" s="38">
        <v>42852.604166666664</v>
      </c>
      <c r="F3040" s="34">
        <v>74.5</v>
      </c>
      <c r="G3040" s="42">
        <v>2.7000000000000001E-3</v>
      </c>
      <c r="H3040" s="34">
        <v>135.59</v>
      </c>
      <c r="I3040" s="42">
        <v>2.7000000000000001E-3</v>
      </c>
      <c r="J3040" s="34">
        <v>677.97050000000002</v>
      </c>
      <c r="K3040" s="34">
        <v>50373.21</v>
      </c>
      <c r="L3040" s="34">
        <v>74575.78</v>
      </c>
      <c r="M3040" s="34">
        <v>17</v>
      </c>
      <c r="N3040" s="34">
        <v>7.98</v>
      </c>
      <c r="O3040" s="42">
        <v>-4.0000000000000001E-3</v>
      </c>
      <c r="P3040" s="42">
        <v>8.0999999999999996E-3</v>
      </c>
      <c r="Q3040" s="34" t="s">
        <v>100</v>
      </c>
      <c r="R3040" s="34">
        <v>0</v>
      </c>
      <c r="S3040" s="34">
        <v>73.7</v>
      </c>
      <c r="U3040" s="58">
        <f>VLOOKUP(AU3040,[1]expiry_dates!$B$2:$C$2894,2,FALSE)</f>
        <v>42852</v>
      </c>
      <c r="V3040" s="34" t="s">
        <v>127</v>
      </c>
      <c r="W3040" s="34" t="s">
        <v>101</v>
      </c>
      <c r="X3040" s="54">
        <v>42852.4375</v>
      </c>
      <c r="Y3040" s="34">
        <v>0.9</v>
      </c>
      <c r="Z3040" s="34">
        <v>42852.604166666664</v>
      </c>
      <c r="AA3040" s="34">
        <v>0.7</v>
      </c>
      <c r="AB3040" s="34">
        <v>-0.22220000000000001</v>
      </c>
      <c r="AC3040" s="34">
        <v>17427.64</v>
      </c>
      <c r="AD3040" s="34">
        <v>0.22220000000000001</v>
      </c>
      <c r="AE3040" s="34">
        <v>87138.2</v>
      </c>
      <c r="AF3040" s="34">
        <v>78424.38</v>
      </c>
      <c r="AG3040" s="34">
        <v>5688082.8799999999</v>
      </c>
      <c r="AH3040" s="34">
        <v>17</v>
      </c>
      <c r="AI3040" s="34">
        <v>1025.1600000000001</v>
      </c>
      <c r="AJ3040" s="34">
        <v>-0.16669999999999999</v>
      </c>
      <c r="AK3040" s="34">
        <v>0.5</v>
      </c>
      <c r="AL3040" s="34" t="s">
        <v>100</v>
      </c>
      <c r="AM3040" s="34">
        <v>74.3</v>
      </c>
      <c r="AN3040" s="34">
        <v>22242.25</v>
      </c>
      <c r="AO3040" s="34">
        <v>73.7</v>
      </c>
      <c r="AP3040" s="34">
        <v>0</v>
      </c>
      <c r="AR3040" s="45"/>
      <c r="AS3040" s="49"/>
      <c r="AT3040" s="45"/>
      <c r="AU3040" s="31">
        <v>42852</v>
      </c>
      <c r="AV3040" s="57">
        <v>0.4375</v>
      </c>
      <c r="AW3040" s="31" t="s">
        <v>231</v>
      </c>
      <c r="AY3040" s="32"/>
      <c r="BA3040" s="32"/>
      <c r="BG3040" s="32"/>
      <c r="BH3040" s="32"/>
    </row>
    <row r="3041" spans="1:60">
      <c r="A3041" s="34" t="s">
        <v>98</v>
      </c>
      <c r="B3041" s="34" t="s">
        <v>101</v>
      </c>
      <c r="C3041" s="38">
        <v>42852.604166666664</v>
      </c>
      <c r="D3041" s="34">
        <v>74.5</v>
      </c>
      <c r="E3041" s="38">
        <v>42852.625</v>
      </c>
      <c r="F3041" s="34">
        <v>75.45</v>
      </c>
      <c r="G3041" s="42">
        <v>1.2800000000000001E-2</v>
      </c>
      <c r="H3041" s="34">
        <v>-642.33000000000004</v>
      </c>
      <c r="I3041" s="42">
        <v>-1.2800000000000001E-2</v>
      </c>
      <c r="J3041" s="34">
        <v>676.13919999999996</v>
      </c>
      <c r="K3041" s="34">
        <v>50372.37</v>
      </c>
      <c r="L3041" s="34">
        <v>73933.45</v>
      </c>
      <c r="M3041" s="34">
        <v>3</v>
      </c>
      <c r="N3041" s="34">
        <v>-214.11</v>
      </c>
      <c r="O3041" s="42">
        <v>-1.2800000000000001E-2</v>
      </c>
      <c r="P3041" s="42">
        <v>2.7000000000000001E-3</v>
      </c>
      <c r="Q3041" s="34" t="s">
        <v>100</v>
      </c>
      <c r="R3041" s="34">
        <v>0</v>
      </c>
      <c r="S3041" s="34">
        <v>74.88</v>
      </c>
      <c r="U3041" s="58">
        <f>VLOOKUP(AU3041,[1]expiry_dates!$B$2:$C$2894,2,FALSE)</f>
        <v>42852</v>
      </c>
      <c r="V3041" s="34" t="s">
        <v>137</v>
      </c>
      <c r="W3041" s="34" t="s">
        <v>101</v>
      </c>
      <c r="X3041" s="54">
        <v>42852.604166666664</v>
      </c>
      <c r="Y3041" s="34">
        <v>0.25</v>
      </c>
      <c r="Z3041" s="34">
        <v>42852.625</v>
      </c>
      <c r="AA3041" s="34">
        <v>1.25</v>
      </c>
      <c r="AB3041" s="34">
        <v>4</v>
      </c>
      <c r="AC3041" s="34">
        <v>-313761.65999999997</v>
      </c>
      <c r="AD3041" s="34">
        <v>-4</v>
      </c>
      <c r="AE3041" s="34">
        <v>313761.7</v>
      </c>
      <c r="AF3041" s="34">
        <v>78440.41</v>
      </c>
      <c r="AG3041" s="34">
        <v>5374321.2199999997</v>
      </c>
      <c r="AH3041" s="34">
        <v>3</v>
      </c>
      <c r="AI3041" s="34">
        <v>-104587.22</v>
      </c>
      <c r="AJ3041" s="34">
        <v>-4</v>
      </c>
      <c r="AK3041" s="34">
        <v>0</v>
      </c>
      <c r="AL3041" s="34" t="s">
        <v>100</v>
      </c>
      <c r="AM3041" s="34">
        <v>74.5</v>
      </c>
      <c r="AN3041" s="34">
        <v>22326.25</v>
      </c>
      <c r="AO3041" s="34">
        <v>74.88</v>
      </c>
      <c r="AP3041" s="34">
        <v>0</v>
      </c>
      <c r="AR3041" s="45"/>
      <c r="AS3041" s="49"/>
      <c r="AT3041" s="45"/>
      <c r="AU3041" s="31">
        <v>42852</v>
      </c>
      <c r="AV3041" s="57">
        <v>0.10416666666666667</v>
      </c>
      <c r="AW3041" s="31" t="s">
        <v>232</v>
      </c>
      <c r="AY3041" s="32"/>
      <c r="BA3041" s="32"/>
      <c r="BG3041" s="32"/>
      <c r="BH3041" s="32"/>
    </row>
    <row r="3042" spans="1:60">
      <c r="A3042" s="34" t="s">
        <v>98</v>
      </c>
      <c r="B3042" s="34" t="s">
        <v>99</v>
      </c>
      <c r="C3042" s="38">
        <v>42852.625</v>
      </c>
      <c r="D3042" s="34">
        <v>75.45</v>
      </c>
      <c r="E3042" s="38">
        <v>42852.6875</v>
      </c>
      <c r="F3042" s="34">
        <v>74.8</v>
      </c>
      <c r="G3042" s="42">
        <v>-8.6E-3</v>
      </c>
      <c r="H3042" s="34">
        <v>-433.96</v>
      </c>
      <c r="I3042" s="42">
        <v>-8.6E-3</v>
      </c>
      <c r="J3042" s="34">
        <v>667.62369999999999</v>
      </c>
      <c r="K3042" s="34">
        <v>50372.2</v>
      </c>
      <c r="L3042" s="34">
        <v>73499.490000000005</v>
      </c>
      <c r="M3042" s="34">
        <v>5</v>
      </c>
      <c r="N3042" s="34">
        <v>-86.79</v>
      </c>
      <c r="O3042" s="42">
        <v>-1.9199999999999998E-2</v>
      </c>
      <c r="P3042" s="42">
        <v>2.7000000000000001E-3</v>
      </c>
      <c r="Q3042" s="34" t="s">
        <v>100</v>
      </c>
      <c r="R3042" s="34">
        <v>0</v>
      </c>
      <c r="S3042" s="34">
        <v>74</v>
      </c>
      <c r="U3042" s="58">
        <f>VLOOKUP(AU3042,[1]expiry_dates!$B$2:$C$2894,2,FALSE)</f>
        <v>42852</v>
      </c>
      <c r="V3042" s="34" t="s">
        <v>127</v>
      </c>
      <c r="W3042" s="34" t="s">
        <v>101</v>
      </c>
      <c r="X3042" s="54">
        <v>42852.625</v>
      </c>
      <c r="Y3042" s="34">
        <v>0.05</v>
      </c>
      <c r="Z3042" s="34">
        <v>42852.6875</v>
      </c>
      <c r="AA3042" s="34">
        <v>0.05</v>
      </c>
      <c r="AB3042" s="34">
        <v>0</v>
      </c>
      <c r="AC3042" s="34">
        <v>0</v>
      </c>
      <c r="AD3042" s="34">
        <v>0</v>
      </c>
      <c r="AE3042" s="34">
        <v>1564102</v>
      </c>
      <c r="AF3042" s="34">
        <v>78205.09</v>
      </c>
      <c r="AG3042" s="34">
        <v>5374321.2199999997</v>
      </c>
      <c r="AH3042" s="34">
        <v>5</v>
      </c>
      <c r="AI3042" s="34">
        <v>0</v>
      </c>
      <c r="AJ3042" s="34">
        <v>-16</v>
      </c>
      <c r="AK3042" s="34">
        <v>0</v>
      </c>
      <c r="AL3042" s="34" t="s">
        <v>100</v>
      </c>
      <c r="AM3042" s="34">
        <v>75.45</v>
      </c>
      <c r="AN3042" s="34">
        <v>22325.55</v>
      </c>
      <c r="AO3042" s="34">
        <v>74</v>
      </c>
      <c r="AP3042" s="34">
        <v>0</v>
      </c>
      <c r="AR3042" s="45"/>
      <c r="AS3042" s="49"/>
      <c r="AT3042" s="45"/>
      <c r="AU3042" s="31">
        <v>42852</v>
      </c>
      <c r="AV3042" s="57">
        <v>0.125</v>
      </c>
      <c r="AW3042" s="31" t="s">
        <v>232</v>
      </c>
      <c r="AY3042" s="32"/>
      <c r="BA3042" s="32"/>
      <c r="BG3042" s="32"/>
      <c r="BH3042" s="32"/>
    </row>
    <row r="3043" spans="1:60">
      <c r="A3043" s="34" t="s">
        <v>98</v>
      </c>
      <c r="B3043" s="34" t="s">
        <v>99</v>
      </c>
      <c r="C3043" s="38">
        <v>42853.385416666664</v>
      </c>
      <c r="D3043" s="34">
        <v>74.900000000000006</v>
      </c>
      <c r="E3043" s="38">
        <v>42857.427083333336</v>
      </c>
      <c r="F3043" s="34">
        <v>77.95</v>
      </c>
      <c r="G3043" s="42">
        <v>4.07E-2</v>
      </c>
      <c r="H3043" s="34">
        <v>2051.0100000000002</v>
      </c>
      <c r="I3043" s="42">
        <v>4.07E-2</v>
      </c>
      <c r="J3043" s="34">
        <v>672.4633</v>
      </c>
      <c r="K3043" s="34">
        <v>50367.5</v>
      </c>
      <c r="L3043" s="34">
        <v>75550.509999999995</v>
      </c>
      <c r="M3043" s="34">
        <v>35</v>
      </c>
      <c r="N3043" s="34">
        <v>58.6</v>
      </c>
      <c r="O3043" s="42">
        <v>-5.3E-3</v>
      </c>
      <c r="P3043" s="42">
        <v>5.3400000000000003E-2</v>
      </c>
      <c r="Q3043" s="34" t="s">
        <v>100</v>
      </c>
      <c r="R3043" s="34">
        <v>0</v>
      </c>
      <c r="S3043" s="34">
        <v>74.33</v>
      </c>
      <c r="U3043" s="58">
        <f>VLOOKUP(AU3043,[1]expiry_dates!$B$2:$C$2894,2,FALSE)</f>
        <v>42880</v>
      </c>
      <c r="V3043" s="34" t="s">
        <v>127</v>
      </c>
      <c r="W3043" s="34" t="s">
        <v>101</v>
      </c>
      <c r="X3043" s="54">
        <v>42853.385416666664</v>
      </c>
      <c r="Y3043" s="34">
        <v>2.85</v>
      </c>
      <c r="Z3043" s="34">
        <v>42857.427083333336</v>
      </c>
      <c r="AA3043" s="34">
        <v>1.75</v>
      </c>
      <c r="AB3043" s="34">
        <v>-0.38600000000000001</v>
      </c>
      <c r="AC3043" s="34">
        <v>29669.74</v>
      </c>
      <c r="AD3043" s="34">
        <v>0.38600000000000001</v>
      </c>
      <c r="AE3043" s="34">
        <v>26972.49</v>
      </c>
      <c r="AF3043" s="34">
        <v>76871.61</v>
      </c>
      <c r="AG3043" s="34">
        <v>5403990.9699999997</v>
      </c>
      <c r="AH3043" s="34">
        <v>35</v>
      </c>
      <c r="AI3043" s="34">
        <v>847.71</v>
      </c>
      <c r="AJ3043" s="34">
        <v>-5.2600000000000001E-2</v>
      </c>
      <c r="AK3043" s="34">
        <v>0.45610000000000001</v>
      </c>
      <c r="AL3043" s="34" t="s">
        <v>100</v>
      </c>
      <c r="AM3043" s="34">
        <v>74.900000000000006</v>
      </c>
      <c r="AN3043" s="34">
        <v>22233.4</v>
      </c>
      <c r="AO3043" s="34">
        <v>74.33</v>
      </c>
      <c r="AP3043" s="34">
        <v>0</v>
      </c>
      <c r="AR3043" s="45"/>
      <c r="AS3043" s="49"/>
      <c r="AT3043" s="45"/>
      <c r="AU3043" s="31">
        <v>42853</v>
      </c>
      <c r="AV3043" s="57">
        <v>0.38541666666666669</v>
      </c>
      <c r="AW3043" s="31" t="s">
        <v>231</v>
      </c>
      <c r="AY3043" s="32"/>
      <c r="BA3043" s="32"/>
      <c r="BG3043" s="32"/>
      <c r="BH3043" s="32"/>
    </row>
    <row r="3044" spans="1:60">
      <c r="A3044" s="34" t="s">
        <v>98</v>
      </c>
      <c r="B3044" s="34" t="s">
        <v>101</v>
      </c>
      <c r="C3044" s="38">
        <v>42857.427083333336</v>
      </c>
      <c r="D3044" s="34">
        <v>77.95</v>
      </c>
      <c r="E3044" s="38">
        <v>42857.604166666664</v>
      </c>
      <c r="F3044" s="34">
        <v>77.05</v>
      </c>
      <c r="G3044" s="42">
        <v>-1.15E-2</v>
      </c>
      <c r="H3044" s="34">
        <v>581.65</v>
      </c>
      <c r="I3044" s="42">
        <v>1.15E-2</v>
      </c>
      <c r="J3044" s="34">
        <v>646.2808</v>
      </c>
      <c r="K3044" s="34">
        <v>50377.58</v>
      </c>
      <c r="L3044" s="34">
        <v>76132.160000000003</v>
      </c>
      <c r="M3044" s="34">
        <v>18</v>
      </c>
      <c r="N3044" s="34">
        <v>32.31</v>
      </c>
      <c r="O3044" s="42">
        <v>-3.2000000000000002E-3</v>
      </c>
      <c r="P3044" s="42">
        <v>2.2499999999999999E-2</v>
      </c>
      <c r="Q3044" s="34" t="s">
        <v>100</v>
      </c>
      <c r="R3044" s="34">
        <v>0</v>
      </c>
      <c r="S3044" s="34">
        <v>78.87</v>
      </c>
      <c r="U3044" s="58">
        <f>VLOOKUP(AU3044,[1]expiry_dates!$B$2:$C$2894,2,FALSE)</f>
        <v>42880</v>
      </c>
      <c r="V3044" s="34" t="s">
        <v>136</v>
      </c>
      <c r="W3044" s="34" t="s">
        <v>101</v>
      </c>
      <c r="X3044" s="54">
        <v>42857.427083333336</v>
      </c>
      <c r="Y3044" s="34">
        <v>3.45</v>
      </c>
      <c r="Z3044" s="34">
        <v>42857.604166666664</v>
      </c>
      <c r="AA3044" s="34">
        <v>3.35</v>
      </c>
      <c r="AB3044" s="34">
        <v>-2.9000000000000001E-2</v>
      </c>
      <c r="AC3044" s="34">
        <v>2232.46</v>
      </c>
      <c r="AD3044" s="34">
        <v>2.9000000000000001E-2</v>
      </c>
      <c r="AE3044" s="34">
        <v>22324.63</v>
      </c>
      <c r="AF3044" s="34">
        <v>77019.960000000006</v>
      </c>
      <c r="AG3044" s="34">
        <v>5406223.4299999997</v>
      </c>
      <c r="AH3044" s="34">
        <v>18</v>
      </c>
      <c r="AI3044" s="34">
        <v>124.03</v>
      </c>
      <c r="AJ3044" s="34">
        <v>-7.2499999999999995E-2</v>
      </c>
      <c r="AK3044" s="34">
        <v>0.1739</v>
      </c>
      <c r="AL3044" s="34" t="s">
        <v>100</v>
      </c>
      <c r="AM3044" s="34">
        <v>77.95</v>
      </c>
      <c r="AN3044" s="34">
        <v>22433.75</v>
      </c>
      <c r="AO3044" s="34">
        <v>78.87</v>
      </c>
      <c r="AP3044" s="34">
        <v>0</v>
      </c>
      <c r="AR3044" s="45"/>
      <c r="AS3044" s="49"/>
      <c r="AT3044" s="45"/>
      <c r="AU3044" s="31">
        <v>42857</v>
      </c>
      <c r="AV3044" s="57">
        <v>0.42708333333333331</v>
      </c>
      <c r="AW3044" s="31" t="s">
        <v>231</v>
      </c>
      <c r="AY3044" s="32"/>
      <c r="BA3044" s="32"/>
      <c r="BG3044" s="32"/>
      <c r="BH3044" s="32"/>
    </row>
    <row r="3045" spans="1:60">
      <c r="A3045" s="34" t="s">
        <v>98</v>
      </c>
      <c r="B3045" s="34" t="s">
        <v>99</v>
      </c>
      <c r="C3045" s="38">
        <v>42857.604166666664</v>
      </c>
      <c r="D3045" s="34">
        <v>77.05</v>
      </c>
      <c r="E3045" s="38">
        <v>42858.427083333336</v>
      </c>
      <c r="F3045" s="34">
        <v>77.05</v>
      </c>
      <c r="G3045" s="42">
        <v>0</v>
      </c>
      <c r="H3045" s="34">
        <v>0</v>
      </c>
      <c r="I3045" s="42">
        <v>0</v>
      </c>
      <c r="J3045" s="34">
        <v>653.87599999999998</v>
      </c>
      <c r="K3045" s="34">
        <v>50381.14</v>
      </c>
      <c r="L3045" s="34">
        <v>76132.160000000003</v>
      </c>
      <c r="M3045" s="34">
        <v>13</v>
      </c>
      <c r="N3045" s="34">
        <v>0</v>
      </c>
      <c r="O3045" s="42">
        <v>-1.9E-3</v>
      </c>
      <c r="P3045" s="42">
        <v>1.0999999999999999E-2</v>
      </c>
      <c r="Q3045" s="34" t="s">
        <v>100</v>
      </c>
      <c r="R3045" s="34">
        <v>0</v>
      </c>
      <c r="S3045" s="34">
        <v>76.25</v>
      </c>
      <c r="U3045" s="58">
        <f>VLOOKUP(AU3045,[1]expiry_dates!$B$2:$C$2894,2,FALSE)</f>
        <v>42880</v>
      </c>
      <c r="V3045" s="34" t="s">
        <v>127</v>
      </c>
      <c r="W3045" s="34" t="s">
        <v>101</v>
      </c>
      <c r="X3045" s="54">
        <v>42857.604166666664</v>
      </c>
      <c r="Y3045" s="34">
        <v>1.95</v>
      </c>
      <c r="Z3045" s="34">
        <v>42858.427083333336</v>
      </c>
      <c r="AA3045" s="34">
        <v>2</v>
      </c>
      <c r="AB3045" s="34">
        <v>2.5600000000000001E-2</v>
      </c>
      <c r="AC3045" s="34">
        <v>-1975.87</v>
      </c>
      <c r="AD3045" s="34">
        <v>-2.5600000000000001E-2</v>
      </c>
      <c r="AE3045" s="34">
        <v>39517.449999999997</v>
      </c>
      <c r="AF3045" s="34">
        <v>77059.02</v>
      </c>
      <c r="AG3045" s="34">
        <v>5404247.5599999996</v>
      </c>
      <c r="AH3045" s="34">
        <v>13</v>
      </c>
      <c r="AI3045" s="34">
        <v>-151.99</v>
      </c>
      <c r="AJ3045" s="34">
        <v>-0.1026</v>
      </c>
      <c r="AK3045" s="34">
        <v>0.12820000000000001</v>
      </c>
      <c r="AL3045" s="34" t="s">
        <v>100</v>
      </c>
      <c r="AM3045" s="34">
        <v>77.05</v>
      </c>
      <c r="AN3045" s="34">
        <v>22334.75</v>
      </c>
      <c r="AO3045" s="34">
        <v>76.25</v>
      </c>
      <c r="AP3045" s="34">
        <v>0</v>
      </c>
      <c r="AR3045" s="45"/>
      <c r="AS3045" s="49"/>
      <c r="AT3045" s="45"/>
      <c r="AU3045" s="31">
        <v>42857</v>
      </c>
      <c r="AV3045" s="57">
        <v>0.10416666666666667</v>
      </c>
      <c r="AW3045" s="31" t="s">
        <v>232</v>
      </c>
      <c r="AY3045" s="32"/>
      <c r="BA3045" s="32"/>
      <c r="BG3045" s="32"/>
      <c r="BH3045" s="32"/>
    </row>
    <row r="3046" spans="1:60">
      <c r="A3046" s="34" t="s">
        <v>98</v>
      </c>
      <c r="B3046" s="34" t="s">
        <v>101</v>
      </c>
      <c r="C3046" s="38">
        <v>42858.427083333336</v>
      </c>
      <c r="D3046" s="34">
        <v>77.05</v>
      </c>
      <c r="E3046" s="38">
        <v>42858.489583333336</v>
      </c>
      <c r="F3046" s="34">
        <v>77.45</v>
      </c>
      <c r="G3046" s="42">
        <v>5.1999999999999998E-3</v>
      </c>
      <c r="H3046" s="34">
        <v>-261.55</v>
      </c>
      <c r="I3046" s="42">
        <v>-5.1999999999999998E-3</v>
      </c>
      <c r="J3046" s="34">
        <v>653.87599999999998</v>
      </c>
      <c r="K3046" s="34">
        <v>50381.15</v>
      </c>
      <c r="L3046" s="34">
        <v>75870.61</v>
      </c>
      <c r="M3046" s="34">
        <v>7</v>
      </c>
      <c r="N3046" s="34">
        <v>-37.36</v>
      </c>
      <c r="O3046" s="42">
        <v>-5.1999999999999998E-3</v>
      </c>
      <c r="P3046" s="42">
        <v>5.7999999999999996E-3</v>
      </c>
      <c r="Q3046" s="34" t="s">
        <v>100</v>
      </c>
      <c r="R3046" s="34">
        <v>0</v>
      </c>
      <c r="S3046" s="34">
        <v>77.900000000000006</v>
      </c>
      <c r="U3046" s="58">
        <f>VLOOKUP(AU3046,[1]expiry_dates!$B$2:$C$2894,2,FALSE)</f>
        <v>42880</v>
      </c>
      <c r="V3046" s="34" t="s">
        <v>136</v>
      </c>
      <c r="W3046" s="34" t="s">
        <v>101</v>
      </c>
      <c r="X3046" s="54">
        <v>42858.427083333336</v>
      </c>
      <c r="Y3046" s="34">
        <v>3</v>
      </c>
      <c r="Z3046" s="34">
        <v>42858.489583333336</v>
      </c>
      <c r="AA3046" s="34">
        <v>3.05</v>
      </c>
      <c r="AB3046" s="34">
        <v>1.67E-2</v>
      </c>
      <c r="AC3046" s="34">
        <v>-1284.3499999999999</v>
      </c>
      <c r="AD3046" s="34">
        <v>-1.67E-2</v>
      </c>
      <c r="AE3046" s="34">
        <v>25686.92</v>
      </c>
      <c r="AF3046" s="34">
        <v>77060.75</v>
      </c>
      <c r="AG3046" s="34">
        <v>5402963.21</v>
      </c>
      <c r="AH3046" s="34">
        <v>7</v>
      </c>
      <c r="AI3046" s="34">
        <v>-183.48</v>
      </c>
      <c r="AJ3046" s="34">
        <v>-3.3300000000000003E-2</v>
      </c>
      <c r="AK3046" s="34">
        <v>0.05</v>
      </c>
      <c r="AL3046" s="34" t="s">
        <v>100</v>
      </c>
      <c r="AM3046" s="34">
        <v>77.05</v>
      </c>
      <c r="AN3046" s="34">
        <v>22297</v>
      </c>
      <c r="AO3046" s="34">
        <v>77.900000000000006</v>
      </c>
      <c r="AP3046" s="34">
        <v>0</v>
      </c>
      <c r="AR3046" s="45"/>
      <c r="AS3046" s="49"/>
      <c r="AT3046" s="45"/>
      <c r="AU3046" s="31">
        <v>42858</v>
      </c>
      <c r="AV3046" s="57">
        <v>0.42708333333333331</v>
      </c>
      <c r="AW3046" s="31" t="s">
        <v>231</v>
      </c>
      <c r="AY3046" s="32"/>
      <c r="BA3046" s="32"/>
      <c r="BG3046" s="32"/>
      <c r="BH3046" s="32"/>
    </row>
    <row r="3047" spans="1:60">
      <c r="A3047" s="34" t="s">
        <v>98</v>
      </c>
      <c r="B3047" s="34" t="s">
        <v>99</v>
      </c>
      <c r="C3047" s="38">
        <v>42858.489583333336</v>
      </c>
      <c r="D3047" s="34">
        <v>77.45</v>
      </c>
      <c r="E3047" s="38">
        <v>42859.520833333336</v>
      </c>
      <c r="F3047" s="34">
        <v>80.7</v>
      </c>
      <c r="G3047" s="42">
        <v>4.2000000000000003E-2</v>
      </c>
      <c r="H3047" s="34">
        <v>2114.14</v>
      </c>
      <c r="I3047" s="42">
        <v>4.2000000000000003E-2</v>
      </c>
      <c r="J3047" s="34">
        <v>650.50329999999997</v>
      </c>
      <c r="K3047" s="34">
        <v>50381.48</v>
      </c>
      <c r="L3047" s="34">
        <v>77984.75</v>
      </c>
      <c r="M3047" s="34">
        <v>33</v>
      </c>
      <c r="N3047" s="34">
        <v>64.06</v>
      </c>
      <c r="O3047" s="42">
        <v>-9.7000000000000003E-3</v>
      </c>
      <c r="P3047" s="42">
        <v>6.2600000000000003E-2</v>
      </c>
      <c r="Q3047" s="34" t="s">
        <v>100</v>
      </c>
      <c r="R3047" s="34">
        <v>0</v>
      </c>
      <c r="S3047" s="34">
        <v>76.62</v>
      </c>
      <c r="U3047" s="58">
        <f>VLOOKUP(AU3047,[1]expiry_dates!$B$2:$C$2894,2,FALSE)</f>
        <v>42880</v>
      </c>
      <c r="V3047" s="34" t="s">
        <v>160</v>
      </c>
      <c r="W3047" s="34" t="s">
        <v>101</v>
      </c>
      <c r="X3047" s="54">
        <v>42858.489583333336</v>
      </c>
      <c r="Y3047" s="34">
        <v>2.8</v>
      </c>
      <c r="Z3047" s="34">
        <v>42859.520833333336</v>
      </c>
      <c r="AA3047" s="34">
        <v>1.65</v>
      </c>
      <c r="AB3047" s="34">
        <v>-0.41070000000000001</v>
      </c>
      <c r="AC3047" s="34">
        <v>31639</v>
      </c>
      <c r="AD3047" s="34">
        <v>0.41070000000000001</v>
      </c>
      <c r="AE3047" s="34">
        <v>27512.17</v>
      </c>
      <c r="AF3047" s="34">
        <v>77034.080000000002</v>
      </c>
      <c r="AG3047" s="34">
        <v>5434602.21</v>
      </c>
      <c r="AH3047" s="34">
        <v>33</v>
      </c>
      <c r="AI3047" s="34">
        <v>958.76</v>
      </c>
      <c r="AJ3047" s="34">
        <v>-0.19639999999999999</v>
      </c>
      <c r="AK3047" s="34">
        <v>0.51790000000000003</v>
      </c>
      <c r="AL3047" s="34" t="s">
        <v>100</v>
      </c>
      <c r="AM3047" s="34">
        <v>77.45</v>
      </c>
      <c r="AN3047" s="34">
        <v>22286.799999999999</v>
      </c>
      <c r="AO3047" s="34">
        <v>76.62</v>
      </c>
      <c r="AP3047" s="34">
        <v>0</v>
      </c>
      <c r="AR3047" s="45"/>
      <c r="AS3047" s="49"/>
      <c r="AT3047" s="45"/>
      <c r="AU3047" s="31">
        <v>42858</v>
      </c>
      <c r="AV3047" s="57">
        <v>0.48958333333333331</v>
      </c>
      <c r="AW3047" s="31" t="s">
        <v>231</v>
      </c>
      <c r="AY3047" s="32"/>
      <c r="BA3047" s="32"/>
      <c r="BG3047" s="32"/>
      <c r="BH3047" s="32"/>
    </row>
    <row r="3048" spans="1:60">
      <c r="A3048" s="34" t="s">
        <v>98</v>
      </c>
      <c r="B3048" s="34" t="s">
        <v>101</v>
      </c>
      <c r="C3048" s="38">
        <v>42859.520833333336</v>
      </c>
      <c r="D3048" s="34">
        <v>80.7</v>
      </c>
      <c r="E3048" s="38">
        <v>42859.635416666664</v>
      </c>
      <c r="F3048" s="34">
        <v>81.25</v>
      </c>
      <c r="G3048" s="42">
        <v>6.7999999999999996E-3</v>
      </c>
      <c r="H3048" s="34">
        <v>-343.43</v>
      </c>
      <c r="I3048" s="42">
        <v>-6.7999999999999996E-3</v>
      </c>
      <c r="J3048" s="34">
        <v>624.41650000000004</v>
      </c>
      <c r="K3048" s="34">
        <v>50390.41</v>
      </c>
      <c r="L3048" s="34">
        <v>77641.320000000007</v>
      </c>
      <c r="M3048" s="34">
        <v>12</v>
      </c>
      <c r="N3048" s="34">
        <v>-28.62</v>
      </c>
      <c r="O3048" s="42">
        <v>-1.12E-2</v>
      </c>
      <c r="P3048" s="42">
        <v>1.9E-3</v>
      </c>
      <c r="Q3048" s="34" t="s">
        <v>100</v>
      </c>
      <c r="R3048" s="34">
        <v>0</v>
      </c>
      <c r="S3048" s="34">
        <v>82.23</v>
      </c>
      <c r="U3048" s="58">
        <f>VLOOKUP(AU3048,[1]expiry_dates!$B$2:$C$2894,2,FALSE)</f>
        <v>42880</v>
      </c>
      <c r="V3048" s="34" t="s">
        <v>126</v>
      </c>
      <c r="W3048" s="34" t="s">
        <v>101</v>
      </c>
      <c r="X3048" s="54">
        <v>42859.520833333336</v>
      </c>
      <c r="Y3048" s="34">
        <v>3.65</v>
      </c>
      <c r="Z3048" s="34">
        <v>42859.635416666664</v>
      </c>
      <c r="AA3048" s="34">
        <v>4.2</v>
      </c>
      <c r="AB3048" s="34">
        <v>0.1507</v>
      </c>
      <c r="AC3048" s="34">
        <v>-11629.85</v>
      </c>
      <c r="AD3048" s="34">
        <v>-0.1507</v>
      </c>
      <c r="AE3048" s="34">
        <v>21145.17</v>
      </c>
      <c r="AF3048" s="34">
        <v>77179.88</v>
      </c>
      <c r="AG3048" s="34">
        <v>5422972.3600000003</v>
      </c>
      <c r="AH3048" s="34">
        <v>12</v>
      </c>
      <c r="AI3048" s="34">
        <v>-969.15</v>
      </c>
      <c r="AJ3048" s="34">
        <v>-0.16439999999999999</v>
      </c>
      <c r="AK3048" s="34">
        <v>2.7400000000000001E-2</v>
      </c>
      <c r="AL3048" s="34" t="s">
        <v>100</v>
      </c>
      <c r="AM3048" s="34">
        <v>80.7</v>
      </c>
      <c r="AN3048" s="34">
        <v>22611.5</v>
      </c>
      <c r="AO3048" s="34">
        <v>82.23</v>
      </c>
      <c r="AP3048" s="34">
        <v>0</v>
      </c>
      <c r="AR3048" s="45"/>
      <c r="AS3048" s="49"/>
      <c r="AT3048" s="45"/>
      <c r="AU3048" s="31">
        <v>42859</v>
      </c>
      <c r="AV3048" s="57">
        <v>0.52083333333333337</v>
      </c>
      <c r="AW3048" s="31" t="s">
        <v>232</v>
      </c>
      <c r="AY3048" s="32"/>
      <c r="BA3048" s="32"/>
      <c r="BG3048" s="32"/>
      <c r="BH3048" s="32"/>
    </row>
    <row r="3049" spans="1:60">
      <c r="A3049" s="34" t="s">
        <v>98</v>
      </c>
      <c r="B3049" s="34" t="s">
        <v>99</v>
      </c>
      <c r="C3049" s="38">
        <v>42859.635416666664</v>
      </c>
      <c r="D3049" s="34">
        <v>81.25</v>
      </c>
      <c r="E3049" s="38">
        <v>42860.385416666664</v>
      </c>
      <c r="F3049" s="34">
        <v>81.05</v>
      </c>
      <c r="G3049" s="42">
        <v>-2.5000000000000001E-3</v>
      </c>
      <c r="H3049" s="34">
        <v>-124.03</v>
      </c>
      <c r="I3049" s="42">
        <v>-2.5000000000000001E-3</v>
      </c>
      <c r="J3049" s="34">
        <v>620.16250000000002</v>
      </c>
      <c r="K3049" s="34">
        <v>50388.21</v>
      </c>
      <c r="L3049" s="34">
        <v>77517.279999999999</v>
      </c>
      <c r="M3049" s="34">
        <v>6</v>
      </c>
      <c r="N3049" s="34">
        <v>-20.67</v>
      </c>
      <c r="O3049" s="42">
        <v>-2.5000000000000001E-3</v>
      </c>
      <c r="P3049" s="42">
        <v>6.7999999999999996E-3</v>
      </c>
      <c r="Q3049" s="34" t="s">
        <v>100</v>
      </c>
      <c r="R3049" s="34">
        <v>0</v>
      </c>
      <c r="S3049" s="34">
        <v>80.59</v>
      </c>
      <c r="U3049" s="58">
        <f>VLOOKUP(AU3049,[1]expiry_dates!$B$2:$C$2894,2,FALSE)</f>
        <v>42880</v>
      </c>
      <c r="V3049" s="34" t="s">
        <v>123</v>
      </c>
      <c r="W3049" s="34" t="s">
        <v>101</v>
      </c>
      <c r="X3049" s="54">
        <v>42859.635416666664</v>
      </c>
      <c r="Y3049" s="34">
        <v>2.35</v>
      </c>
      <c r="Z3049" s="34">
        <v>42860.385416666664</v>
      </c>
      <c r="AA3049" s="34">
        <v>2.2999999999999998</v>
      </c>
      <c r="AB3049" s="34">
        <v>-2.1299999999999999E-2</v>
      </c>
      <c r="AC3049" s="34">
        <v>1641.08</v>
      </c>
      <c r="AD3049" s="34">
        <v>2.1299999999999999E-2</v>
      </c>
      <c r="AE3049" s="34">
        <v>32821.589999999997</v>
      </c>
      <c r="AF3049" s="34">
        <v>77130.73</v>
      </c>
      <c r="AG3049" s="34">
        <v>5424613.4400000004</v>
      </c>
      <c r="AH3049" s="34">
        <v>6</v>
      </c>
      <c r="AI3049" s="34">
        <v>273.51</v>
      </c>
      <c r="AJ3049" s="34">
        <v>-6.3799999999999996E-2</v>
      </c>
      <c r="AK3049" s="34">
        <v>8.5099999999999995E-2</v>
      </c>
      <c r="AL3049" s="34" t="s">
        <v>100</v>
      </c>
      <c r="AM3049" s="34">
        <v>81.25</v>
      </c>
      <c r="AN3049" s="34">
        <v>22729.75</v>
      </c>
      <c r="AO3049" s="34">
        <v>80.59</v>
      </c>
      <c r="AP3049" s="34">
        <v>0</v>
      </c>
      <c r="AR3049" s="45"/>
      <c r="AS3049" s="49"/>
      <c r="AT3049" s="45"/>
      <c r="AU3049" s="31">
        <v>42859</v>
      </c>
      <c r="AV3049" s="57">
        <v>0.13541666666666666</v>
      </c>
      <c r="AW3049" s="31" t="s">
        <v>232</v>
      </c>
      <c r="AY3049" s="32"/>
      <c r="BA3049" s="32"/>
      <c r="BG3049" s="32"/>
      <c r="BH3049" s="32"/>
    </row>
    <row r="3050" spans="1:60">
      <c r="A3050" s="34" t="s">
        <v>98</v>
      </c>
      <c r="B3050" s="34" t="s">
        <v>101</v>
      </c>
      <c r="C3050" s="38">
        <v>42860.385416666664</v>
      </c>
      <c r="D3050" s="34">
        <v>81.05</v>
      </c>
      <c r="E3050" s="38">
        <v>42860.458333333336</v>
      </c>
      <c r="F3050" s="34">
        <v>81.900000000000006</v>
      </c>
      <c r="G3050" s="42">
        <v>1.0500000000000001E-2</v>
      </c>
      <c r="H3050" s="34">
        <v>-528.46</v>
      </c>
      <c r="I3050" s="42">
        <v>-1.0500000000000001E-2</v>
      </c>
      <c r="J3050" s="34">
        <v>621.71389999999997</v>
      </c>
      <c r="K3050" s="34">
        <v>50389.91</v>
      </c>
      <c r="L3050" s="34">
        <v>76988.83</v>
      </c>
      <c r="M3050" s="34">
        <v>8</v>
      </c>
      <c r="N3050" s="34">
        <v>-66.06</v>
      </c>
      <c r="O3050" s="42">
        <v>-1.0500000000000001E-2</v>
      </c>
      <c r="P3050" s="42">
        <v>9.2999999999999992E-3</v>
      </c>
      <c r="Q3050" s="34" t="s">
        <v>100</v>
      </c>
      <c r="R3050" s="34">
        <v>0</v>
      </c>
      <c r="S3050" s="34">
        <v>81.849999999999994</v>
      </c>
      <c r="U3050" s="58">
        <f>VLOOKUP(AU3050,[1]expiry_dates!$B$2:$C$2894,2,FALSE)</f>
        <v>42880</v>
      </c>
      <c r="V3050" s="34" t="s">
        <v>126</v>
      </c>
      <c r="W3050" s="34" t="s">
        <v>101</v>
      </c>
      <c r="X3050" s="54">
        <v>42860.385416666664</v>
      </c>
      <c r="Y3050" s="34">
        <v>3.9</v>
      </c>
      <c r="Z3050" s="34">
        <v>42860.458333333336</v>
      </c>
      <c r="AA3050" s="34">
        <v>4.5999999999999996</v>
      </c>
      <c r="AB3050" s="34">
        <v>0.17949999999999999</v>
      </c>
      <c r="AC3050" s="34">
        <v>-13841.13</v>
      </c>
      <c r="AD3050" s="34">
        <v>-0.17949999999999999</v>
      </c>
      <c r="AE3050" s="34">
        <v>19773.04</v>
      </c>
      <c r="AF3050" s="34">
        <v>77114.86</v>
      </c>
      <c r="AG3050" s="34">
        <v>5410772.3099999996</v>
      </c>
      <c r="AH3050" s="34">
        <v>8</v>
      </c>
      <c r="AI3050" s="34">
        <v>-1730.14</v>
      </c>
      <c r="AJ3050" s="34">
        <v>-0.17949999999999999</v>
      </c>
      <c r="AK3050" s="34">
        <v>0.1026</v>
      </c>
      <c r="AL3050" s="34" t="s">
        <v>100</v>
      </c>
      <c r="AM3050" s="34">
        <v>81.05</v>
      </c>
      <c r="AN3050" s="34">
        <v>22733.200000000001</v>
      </c>
      <c r="AO3050" s="34">
        <v>81.849999999999994</v>
      </c>
      <c r="AP3050" s="34">
        <v>0</v>
      </c>
      <c r="AR3050" s="45"/>
      <c r="AS3050" s="49"/>
      <c r="AT3050" s="45"/>
      <c r="AU3050" s="31">
        <v>42860</v>
      </c>
      <c r="AV3050" s="57">
        <v>0.38541666666666669</v>
      </c>
      <c r="AW3050" s="31" t="s">
        <v>231</v>
      </c>
      <c r="AY3050" s="32"/>
      <c r="BA3050" s="32"/>
      <c r="BG3050" s="32"/>
      <c r="BH3050" s="32"/>
    </row>
    <row r="3051" spans="1:60">
      <c r="A3051" s="34" t="s">
        <v>98</v>
      </c>
      <c r="B3051" s="34" t="s">
        <v>99</v>
      </c>
      <c r="C3051" s="38">
        <v>42860.458333333336</v>
      </c>
      <c r="D3051" s="34">
        <v>81.900000000000006</v>
      </c>
      <c r="E3051" s="38">
        <v>42860.5</v>
      </c>
      <c r="F3051" s="34">
        <v>80.900000000000006</v>
      </c>
      <c r="G3051" s="42">
        <v>-1.2200000000000001E-2</v>
      </c>
      <c r="H3051" s="34">
        <v>-615.23</v>
      </c>
      <c r="I3051" s="42">
        <v>-1.2200000000000001E-2</v>
      </c>
      <c r="J3051" s="34">
        <v>615.22919999999999</v>
      </c>
      <c r="K3051" s="34">
        <v>50387.28</v>
      </c>
      <c r="L3051" s="34">
        <v>76373.600000000006</v>
      </c>
      <c r="M3051" s="34">
        <v>5</v>
      </c>
      <c r="N3051" s="34">
        <v>-123.05</v>
      </c>
      <c r="O3051" s="42">
        <v>-1.2200000000000001E-2</v>
      </c>
      <c r="P3051" s="42">
        <v>9.7999999999999997E-3</v>
      </c>
      <c r="Q3051" s="34" t="s">
        <v>100</v>
      </c>
      <c r="R3051" s="34">
        <v>0</v>
      </c>
      <c r="S3051" s="34">
        <v>80.37</v>
      </c>
      <c r="U3051" s="58">
        <f>VLOOKUP(AU3051,[1]expiry_dates!$B$2:$C$2894,2,FALSE)</f>
        <v>42880</v>
      </c>
      <c r="V3051" s="34" t="s">
        <v>127</v>
      </c>
      <c r="W3051" s="34" t="s">
        <v>101</v>
      </c>
      <c r="X3051" s="54">
        <v>42860.458333333336</v>
      </c>
      <c r="Y3051" s="34">
        <v>0.8</v>
      </c>
      <c r="Z3051" s="34">
        <v>42860.5</v>
      </c>
      <c r="AA3051" s="34">
        <v>0.95</v>
      </c>
      <c r="AB3051" s="34">
        <v>0.1875</v>
      </c>
      <c r="AC3051" s="34">
        <v>-14457.79</v>
      </c>
      <c r="AD3051" s="34">
        <v>-0.1875</v>
      </c>
      <c r="AE3051" s="34">
        <v>96385.3</v>
      </c>
      <c r="AF3051" s="34">
        <v>77108.240000000005</v>
      </c>
      <c r="AG3051" s="34">
        <v>5396314.5199999996</v>
      </c>
      <c r="AH3051" s="34">
        <v>5</v>
      </c>
      <c r="AI3051" s="34">
        <v>-2891.56</v>
      </c>
      <c r="AJ3051" s="34">
        <v>-0.1875</v>
      </c>
      <c r="AK3051" s="34">
        <v>6.25E-2</v>
      </c>
      <c r="AL3051" s="34" t="s">
        <v>100</v>
      </c>
      <c r="AM3051" s="34">
        <v>81.900000000000006</v>
      </c>
      <c r="AN3051" s="34">
        <v>22771.95</v>
      </c>
      <c r="AO3051" s="34">
        <v>80.37</v>
      </c>
      <c r="AP3051" s="34">
        <v>0</v>
      </c>
      <c r="AR3051" s="45"/>
      <c r="AS3051" s="49"/>
      <c r="AT3051" s="45"/>
      <c r="AU3051" s="31">
        <v>42860</v>
      </c>
      <c r="AV3051" s="57">
        <v>0.45833333333333331</v>
      </c>
      <c r="AW3051" s="31" t="s">
        <v>231</v>
      </c>
      <c r="AY3051" s="32"/>
      <c r="BA3051" s="32"/>
      <c r="BG3051" s="32"/>
      <c r="BH3051" s="32"/>
    </row>
    <row r="3052" spans="1:60">
      <c r="A3052" s="34" t="s">
        <v>98</v>
      </c>
      <c r="B3052" s="34" t="s">
        <v>101</v>
      </c>
      <c r="C3052" s="38">
        <v>42860.5</v>
      </c>
      <c r="D3052" s="34">
        <v>80.900000000000006</v>
      </c>
      <c r="E3052" s="38">
        <v>42863.4375</v>
      </c>
      <c r="F3052" s="34">
        <v>78.900000000000006</v>
      </c>
      <c r="G3052" s="42">
        <v>-2.47E-2</v>
      </c>
      <c r="H3052" s="34">
        <v>1245.55</v>
      </c>
      <c r="I3052" s="42">
        <v>2.47E-2</v>
      </c>
      <c r="J3052" s="34">
        <v>622.77290000000005</v>
      </c>
      <c r="K3052" s="34">
        <v>50382.33</v>
      </c>
      <c r="L3052" s="34">
        <v>77619.14</v>
      </c>
      <c r="M3052" s="34">
        <v>24</v>
      </c>
      <c r="N3052" s="34">
        <v>51.9</v>
      </c>
      <c r="O3052" s="42">
        <v>-3.0999999999999999E-3</v>
      </c>
      <c r="P3052" s="42">
        <v>4.5100000000000001E-2</v>
      </c>
      <c r="Q3052" s="34" t="s">
        <v>100</v>
      </c>
      <c r="R3052" s="34">
        <v>0</v>
      </c>
      <c r="S3052" s="34">
        <v>82.62</v>
      </c>
      <c r="U3052" s="58">
        <f>VLOOKUP(AU3052,[1]expiry_dates!$B$2:$C$2894,2,FALSE)</f>
        <v>42880</v>
      </c>
      <c r="V3052" s="34" t="s">
        <v>126</v>
      </c>
      <c r="W3052" s="34" t="s">
        <v>101</v>
      </c>
      <c r="X3052" s="54">
        <v>42860.5</v>
      </c>
      <c r="Y3052" s="34">
        <v>3.95</v>
      </c>
      <c r="Z3052" s="34">
        <v>42863.4375</v>
      </c>
      <c r="AA3052" s="34">
        <v>2.9</v>
      </c>
      <c r="AB3052" s="34">
        <v>-0.26579999999999998</v>
      </c>
      <c r="AC3052" s="34">
        <v>20469.86</v>
      </c>
      <c r="AD3052" s="34">
        <v>0.26579999999999998</v>
      </c>
      <c r="AE3052" s="34">
        <v>19495.11</v>
      </c>
      <c r="AF3052" s="34">
        <v>77005.66</v>
      </c>
      <c r="AG3052" s="34">
        <v>5416784.3799999999</v>
      </c>
      <c r="AH3052" s="34">
        <v>24</v>
      </c>
      <c r="AI3052" s="34">
        <v>852.91</v>
      </c>
      <c r="AJ3052" s="34">
        <v>0</v>
      </c>
      <c r="AK3052" s="34">
        <v>0.443</v>
      </c>
      <c r="AL3052" s="34" t="s">
        <v>100</v>
      </c>
      <c r="AM3052" s="34">
        <v>80.900000000000006</v>
      </c>
      <c r="AN3052" s="34">
        <v>22702.35</v>
      </c>
      <c r="AO3052" s="34">
        <v>82.62</v>
      </c>
      <c r="AP3052" s="34">
        <v>0</v>
      </c>
      <c r="AR3052" s="45"/>
      <c r="AS3052" s="49"/>
      <c r="AT3052" s="45"/>
      <c r="AU3052" s="31">
        <v>42860</v>
      </c>
      <c r="AV3052" s="57">
        <v>0.5</v>
      </c>
      <c r="AW3052" s="31" t="s">
        <v>232</v>
      </c>
      <c r="AY3052" s="32"/>
      <c r="BA3052" s="32"/>
      <c r="BG3052" s="32"/>
      <c r="BH3052" s="32"/>
    </row>
    <row r="3053" spans="1:60">
      <c r="A3053" s="34" t="s">
        <v>98</v>
      </c>
      <c r="B3053" s="34" t="s">
        <v>99</v>
      </c>
      <c r="C3053" s="38">
        <v>42863.4375</v>
      </c>
      <c r="D3053" s="34">
        <v>78.900000000000006</v>
      </c>
      <c r="E3053" s="38">
        <v>42864.385416666664</v>
      </c>
      <c r="F3053" s="34">
        <v>78.7</v>
      </c>
      <c r="G3053" s="42">
        <v>-2.5000000000000001E-3</v>
      </c>
      <c r="H3053" s="34">
        <v>-127.73</v>
      </c>
      <c r="I3053" s="42">
        <v>-2.5000000000000001E-3</v>
      </c>
      <c r="J3053" s="34">
        <v>638.63829999999996</v>
      </c>
      <c r="K3053" s="34">
        <v>50388.56</v>
      </c>
      <c r="L3053" s="34">
        <v>77491.42</v>
      </c>
      <c r="M3053" s="34">
        <v>25</v>
      </c>
      <c r="N3053" s="34">
        <v>-5.1100000000000003</v>
      </c>
      <c r="O3053" s="42">
        <v>-8.2000000000000007E-3</v>
      </c>
      <c r="P3053" s="42">
        <v>1.3299999999999999E-2</v>
      </c>
      <c r="Q3053" s="34" t="s">
        <v>100</v>
      </c>
      <c r="R3053" s="34">
        <v>0</v>
      </c>
      <c r="S3053" s="34">
        <v>77.25</v>
      </c>
      <c r="U3053" s="58">
        <f>VLOOKUP(AU3053,[1]expiry_dates!$B$2:$C$2894,2,FALSE)</f>
        <v>42880</v>
      </c>
      <c r="V3053" s="34" t="s">
        <v>160</v>
      </c>
      <c r="W3053" s="34" t="s">
        <v>101</v>
      </c>
      <c r="X3053" s="54">
        <v>42863.4375</v>
      </c>
      <c r="Y3053" s="34">
        <v>2.25</v>
      </c>
      <c r="Z3053" s="34">
        <v>42864.385416666664</v>
      </c>
      <c r="AA3053" s="34">
        <v>2.0499999999999998</v>
      </c>
      <c r="AB3053" s="34">
        <v>-8.8900000000000007E-2</v>
      </c>
      <c r="AC3053" s="34">
        <v>6853.64</v>
      </c>
      <c r="AD3053" s="34">
        <v>8.8900000000000007E-2</v>
      </c>
      <c r="AE3053" s="34">
        <v>34268.18</v>
      </c>
      <c r="AF3053" s="34">
        <v>77103.41</v>
      </c>
      <c r="AG3053" s="34">
        <v>5423638.0199999996</v>
      </c>
      <c r="AH3053" s="34">
        <v>25</v>
      </c>
      <c r="AI3053" s="34">
        <v>274.14999999999998</v>
      </c>
      <c r="AJ3053" s="34">
        <v>-0.1111</v>
      </c>
      <c r="AK3053" s="34">
        <v>8.8900000000000007E-2</v>
      </c>
      <c r="AL3053" s="34" t="s">
        <v>100</v>
      </c>
      <c r="AM3053" s="34">
        <v>78.900000000000006</v>
      </c>
      <c r="AN3053" s="34">
        <v>22781.45</v>
      </c>
      <c r="AO3053" s="34">
        <v>77.25</v>
      </c>
      <c r="AP3053" s="34">
        <v>0</v>
      </c>
      <c r="AR3053" s="45"/>
      <c r="AS3053" s="49"/>
      <c r="AT3053" s="45"/>
      <c r="AU3053" s="31">
        <v>42863</v>
      </c>
      <c r="AV3053" s="57">
        <v>0.4375</v>
      </c>
      <c r="AW3053" s="31" t="s">
        <v>231</v>
      </c>
      <c r="AY3053" s="32"/>
      <c r="BA3053" s="32"/>
      <c r="BG3053" s="32"/>
      <c r="BH3053" s="32"/>
    </row>
    <row r="3054" spans="1:60">
      <c r="A3054" s="34" t="s">
        <v>98</v>
      </c>
      <c r="B3054" s="34" t="s">
        <v>101</v>
      </c>
      <c r="C3054" s="38">
        <v>42864.385416666664</v>
      </c>
      <c r="D3054" s="34">
        <v>78.7</v>
      </c>
      <c r="E3054" s="38">
        <v>42864.489583333336</v>
      </c>
      <c r="F3054" s="34">
        <v>81.5</v>
      </c>
      <c r="G3054" s="42">
        <v>3.56E-2</v>
      </c>
      <c r="H3054" s="34">
        <v>-1792.73</v>
      </c>
      <c r="I3054" s="42">
        <v>-3.56E-2</v>
      </c>
      <c r="J3054" s="34">
        <v>640.26149999999996</v>
      </c>
      <c r="K3054" s="34">
        <v>50388.57</v>
      </c>
      <c r="L3054" s="34">
        <v>75698.679999999993</v>
      </c>
      <c r="M3054" s="34">
        <v>11</v>
      </c>
      <c r="N3054" s="34">
        <v>-162.97999999999999</v>
      </c>
      <c r="O3054" s="42">
        <v>-3.56E-2</v>
      </c>
      <c r="P3054" s="42">
        <v>1.21E-2</v>
      </c>
      <c r="Q3054" s="34" t="s">
        <v>100</v>
      </c>
      <c r="R3054" s="34">
        <v>0</v>
      </c>
      <c r="S3054" s="34">
        <v>79.900000000000006</v>
      </c>
      <c r="U3054" s="58">
        <f>VLOOKUP(AU3054,[1]expiry_dates!$B$2:$C$2894,2,FALSE)</f>
        <v>42880</v>
      </c>
      <c r="V3054" s="34" t="s">
        <v>126</v>
      </c>
      <c r="W3054" s="34" t="s">
        <v>101</v>
      </c>
      <c r="X3054" s="54">
        <v>42864.385416666664</v>
      </c>
      <c r="Y3054" s="34">
        <v>2.5499999999999998</v>
      </c>
      <c r="Z3054" s="34">
        <v>42864.489583333336</v>
      </c>
      <c r="AA3054" s="34">
        <v>3.85</v>
      </c>
      <c r="AB3054" s="34">
        <v>0.50980000000000003</v>
      </c>
      <c r="AC3054" s="34">
        <v>-39315.160000000003</v>
      </c>
      <c r="AD3054" s="34">
        <v>-0.50980000000000003</v>
      </c>
      <c r="AE3054" s="34">
        <v>30242.43</v>
      </c>
      <c r="AF3054" s="34">
        <v>77118.19</v>
      </c>
      <c r="AG3054" s="34">
        <v>5384322.8600000003</v>
      </c>
      <c r="AH3054" s="34">
        <v>11</v>
      </c>
      <c r="AI3054" s="34">
        <v>-3574.11</v>
      </c>
      <c r="AJ3054" s="34">
        <v>-0.50980000000000003</v>
      </c>
      <c r="AK3054" s="34">
        <v>0.17649999999999999</v>
      </c>
      <c r="AL3054" s="34" t="s">
        <v>100</v>
      </c>
      <c r="AM3054" s="34">
        <v>78.7</v>
      </c>
      <c r="AN3054" s="34">
        <v>22795.7</v>
      </c>
      <c r="AO3054" s="34">
        <v>79.900000000000006</v>
      </c>
      <c r="AP3054" s="34">
        <v>0</v>
      </c>
      <c r="AR3054" s="45"/>
      <c r="AS3054" s="49"/>
      <c r="AT3054" s="45"/>
      <c r="AU3054" s="31">
        <v>42864</v>
      </c>
      <c r="AV3054" s="57">
        <v>0.38541666666666669</v>
      </c>
      <c r="AW3054" s="31" t="s">
        <v>231</v>
      </c>
      <c r="AY3054" s="32"/>
      <c r="BA3054" s="32"/>
      <c r="BG3054" s="32"/>
      <c r="BH3054" s="32"/>
    </row>
    <row r="3055" spans="1:60">
      <c r="A3055" s="34" t="s">
        <v>98</v>
      </c>
      <c r="B3055" s="34" t="s">
        <v>99</v>
      </c>
      <c r="C3055" s="38">
        <v>42864.489583333336</v>
      </c>
      <c r="D3055" s="34">
        <v>81.5</v>
      </c>
      <c r="E3055" s="38">
        <v>42865.385416666664</v>
      </c>
      <c r="F3055" s="34">
        <v>80.2</v>
      </c>
      <c r="G3055" s="42">
        <v>-1.6E-2</v>
      </c>
      <c r="H3055" s="34">
        <v>-803.73</v>
      </c>
      <c r="I3055" s="42">
        <v>-1.6E-2</v>
      </c>
      <c r="J3055" s="34">
        <v>618.25689999999997</v>
      </c>
      <c r="K3055" s="34">
        <v>50387.94</v>
      </c>
      <c r="L3055" s="34">
        <v>74894.95</v>
      </c>
      <c r="M3055" s="34">
        <v>20</v>
      </c>
      <c r="N3055" s="34">
        <v>-40.19</v>
      </c>
      <c r="O3055" s="42">
        <v>-3.6799999999999999E-2</v>
      </c>
      <c r="P3055" s="42">
        <v>1.23E-2</v>
      </c>
      <c r="Q3055" s="34" t="s">
        <v>100</v>
      </c>
      <c r="R3055" s="34">
        <v>0</v>
      </c>
      <c r="S3055" s="34">
        <v>77.8</v>
      </c>
      <c r="U3055" s="58">
        <f>VLOOKUP(AU3055,[1]expiry_dates!$B$2:$C$2894,2,FALSE)</f>
        <v>42880</v>
      </c>
      <c r="V3055" s="34" t="s">
        <v>159</v>
      </c>
      <c r="W3055" s="34" t="s">
        <v>101</v>
      </c>
      <c r="X3055" s="54">
        <v>42864.489583333336</v>
      </c>
      <c r="Y3055" s="34">
        <v>3.7</v>
      </c>
      <c r="Z3055" s="34">
        <v>42865.385416666664</v>
      </c>
      <c r="AA3055" s="34">
        <v>3.3</v>
      </c>
      <c r="AB3055" s="34">
        <v>-0.1081</v>
      </c>
      <c r="AC3055" s="34">
        <v>8340.3700000000008</v>
      </c>
      <c r="AD3055" s="34">
        <v>0.1081</v>
      </c>
      <c r="AE3055" s="34">
        <v>20850.93</v>
      </c>
      <c r="AF3055" s="34">
        <v>77148.44</v>
      </c>
      <c r="AG3055" s="34">
        <v>5392663.2300000004</v>
      </c>
      <c r="AH3055" s="34">
        <v>20</v>
      </c>
      <c r="AI3055" s="34">
        <v>417.02</v>
      </c>
      <c r="AJ3055" s="34">
        <v>-0.18920000000000001</v>
      </c>
      <c r="AK3055" s="34">
        <v>0.14860000000000001</v>
      </c>
      <c r="AL3055" s="34" t="s">
        <v>100</v>
      </c>
      <c r="AM3055" s="34">
        <v>81.5</v>
      </c>
      <c r="AN3055" s="34">
        <v>22710.15</v>
      </c>
      <c r="AO3055" s="34">
        <v>77.8</v>
      </c>
      <c r="AP3055" s="34">
        <v>0</v>
      </c>
      <c r="AR3055" s="45"/>
      <c r="AS3055" s="49"/>
      <c r="AT3055" s="45"/>
      <c r="AU3055" s="31">
        <v>42864</v>
      </c>
      <c r="AV3055" s="57">
        <v>0.48958333333333331</v>
      </c>
      <c r="AW3055" s="31" t="s">
        <v>231</v>
      </c>
      <c r="AY3055" s="32"/>
      <c r="BA3055" s="32"/>
      <c r="BG3055" s="32"/>
      <c r="BH3055" s="32"/>
    </row>
    <row r="3056" spans="1:60">
      <c r="A3056" s="34" t="s">
        <v>98</v>
      </c>
      <c r="B3056" s="34" t="s">
        <v>101</v>
      </c>
      <c r="C3056" s="38">
        <v>42865.385416666664</v>
      </c>
      <c r="D3056" s="34">
        <v>80.2</v>
      </c>
      <c r="E3056" s="38">
        <v>42866.479166666664</v>
      </c>
      <c r="F3056" s="34">
        <v>78.849999999999994</v>
      </c>
      <c r="G3056" s="42">
        <v>-1.6799999999999999E-2</v>
      </c>
      <c r="H3056" s="34">
        <v>847.94</v>
      </c>
      <c r="I3056" s="42">
        <v>1.6799999999999999E-2</v>
      </c>
      <c r="J3056" s="34">
        <v>628.10680000000002</v>
      </c>
      <c r="K3056" s="34">
        <v>50374.16</v>
      </c>
      <c r="L3056" s="34">
        <v>75742.89</v>
      </c>
      <c r="M3056" s="34">
        <v>39</v>
      </c>
      <c r="N3056" s="34">
        <v>21.74</v>
      </c>
      <c r="O3056" s="42">
        <v>-8.6999999999999994E-3</v>
      </c>
      <c r="P3056" s="42">
        <v>3.3700000000000001E-2</v>
      </c>
      <c r="Q3056" s="34" t="s">
        <v>100</v>
      </c>
      <c r="R3056" s="34">
        <v>0</v>
      </c>
      <c r="S3056" s="34">
        <v>82.33</v>
      </c>
      <c r="U3056" s="58">
        <f>VLOOKUP(AU3056,[1]expiry_dates!$B$2:$C$2894,2,FALSE)</f>
        <v>42880</v>
      </c>
      <c r="V3056" s="34" t="s">
        <v>126</v>
      </c>
      <c r="W3056" s="34" t="s">
        <v>101</v>
      </c>
      <c r="X3056" s="54">
        <v>42865.385416666664</v>
      </c>
      <c r="Y3056" s="34">
        <v>3.15</v>
      </c>
      <c r="Z3056" s="34">
        <v>42866.479166666664</v>
      </c>
      <c r="AA3056" s="34">
        <v>2.2000000000000002</v>
      </c>
      <c r="AB3056" s="34">
        <v>-0.30159999999999998</v>
      </c>
      <c r="AC3056" s="34">
        <v>23211.16</v>
      </c>
      <c r="AD3056" s="34">
        <v>0.30159999999999998</v>
      </c>
      <c r="AE3056" s="34">
        <v>24432.799999999999</v>
      </c>
      <c r="AF3056" s="34">
        <v>76963.320000000007</v>
      </c>
      <c r="AG3056" s="34">
        <v>5415874.3899999997</v>
      </c>
      <c r="AH3056" s="34">
        <v>39</v>
      </c>
      <c r="AI3056" s="34">
        <v>595.16</v>
      </c>
      <c r="AJ3056" s="34">
        <v>-0.1429</v>
      </c>
      <c r="AK3056" s="34">
        <v>0.47620000000000001</v>
      </c>
      <c r="AL3056" s="34" t="s">
        <v>100</v>
      </c>
      <c r="AM3056" s="34">
        <v>80.2</v>
      </c>
      <c r="AN3056" s="34">
        <v>22761.95</v>
      </c>
      <c r="AO3056" s="34">
        <v>82.33</v>
      </c>
      <c r="AP3056" s="34">
        <v>0</v>
      </c>
      <c r="AR3056" s="45"/>
      <c r="AS3056" s="49"/>
      <c r="AT3056" s="45"/>
      <c r="AU3056" s="31">
        <v>42865</v>
      </c>
      <c r="AV3056" s="57">
        <v>0.38541666666666669</v>
      </c>
      <c r="AW3056" s="31" t="s">
        <v>231</v>
      </c>
      <c r="AY3056" s="32"/>
      <c r="BA3056" s="32"/>
      <c r="BG3056" s="32"/>
      <c r="BH3056" s="32"/>
    </row>
    <row r="3057" spans="1:60">
      <c r="A3057" s="34" t="s">
        <v>98</v>
      </c>
      <c r="B3057" s="34" t="s">
        <v>99</v>
      </c>
      <c r="C3057" s="38">
        <v>42866.479166666664</v>
      </c>
      <c r="D3057" s="34">
        <v>78.849999999999994</v>
      </c>
      <c r="E3057" s="38">
        <v>42866.541666666664</v>
      </c>
      <c r="F3057" s="34">
        <v>78</v>
      </c>
      <c r="G3057" s="42">
        <v>-1.0800000000000001E-2</v>
      </c>
      <c r="H3057" s="34">
        <v>-543.1</v>
      </c>
      <c r="I3057" s="42">
        <v>-1.0800000000000001E-2</v>
      </c>
      <c r="J3057" s="34">
        <v>638.9443</v>
      </c>
      <c r="K3057" s="34">
        <v>50380.75</v>
      </c>
      <c r="L3057" s="34">
        <v>75199.789999999994</v>
      </c>
      <c r="M3057" s="34">
        <v>7</v>
      </c>
      <c r="N3057" s="34">
        <v>-77.59</v>
      </c>
      <c r="O3057" s="42">
        <v>-1.0800000000000001E-2</v>
      </c>
      <c r="P3057" s="42">
        <v>2.5000000000000001E-3</v>
      </c>
      <c r="Q3057" s="34" t="s">
        <v>100</v>
      </c>
      <c r="R3057" s="34">
        <v>0</v>
      </c>
      <c r="S3057" s="34">
        <v>77.56</v>
      </c>
      <c r="U3057" s="58">
        <f>VLOOKUP(AU3057,[1]expiry_dates!$B$2:$C$2894,2,FALSE)</f>
        <v>42880</v>
      </c>
      <c r="V3057" s="34" t="s">
        <v>160</v>
      </c>
      <c r="W3057" s="34" t="s">
        <v>101</v>
      </c>
      <c r="X3057" s="54">
        <v>42866.479166666664</v>
      </c>
      <c r="Y3057" s="34">
        <v>1.9</v>
      </c>
      <c r="Z3057" s="34">
        <v>42866.541666666664</v>
      </c>
      <c r="AA3057" s="34">
        <v>1.9</v>
      </c>
      <c r="AB3057" s="34">
        <v>0</v>
      </c>
      <c r="AC3057" s="34">
        <v>0</v>
      </c>
      <c r="AD3057" s="34">
        <v>0</v>
      </c>
      <c r="AE3057" s="34">
        <v>40580.949999999997</v>
      </c>
      <c r="AF3057" s="34">
        <v>77103.8</v>
      </c>
      <c r="AG3057" s="34">
        <v>5415874.3899999997</v>
      </c>
      <c r="AH3057" s="34">
        <v>7</v>
      </c>
      <c r="AI3057" s="34">
        <v>0</v>
      </c>
      <c r="AJ3057" s="34">
        <v>-0.15790000000000001</v>
      </c>
      <c r="AK3057" s="34">
        <v>5.2600000000000001E-2</v>
      </c>
      <c r="AL3057" s="34" t="s">
        <v>100</v>
      </c>
      <c r="AM3057" s="34">
        <v>78.849999999999994</v>
      </c>
      <c r="AN3057" s="34">
        <v>22945.85</v>
      </c>
      <c r="AO3057" s="34">
        <v>77.56</v>
      </c>
      <c r="AP3057" s="34">
        <v>0</v>
      </c>
      <c r="AR3057" s="45"/>
      <c r="AS3057" s="49"/>
      <c r="AT3057" s="45"/>
      <c r="AU3057" s="31">
        <v>42866</v>
      </c>
      <c r="AV3057" s="57">
        <v>0.47916666666666669</v>
      </c>
      <c r="AW3057" s="31" t="s">
        <v>231</v>
      </c>
      <c r="AY3057" s="32"/>
      <c r="BA3057" s="32"/>
      <c r="BG3057" s="32"/>
      <c r="BH3057" s="32"/>
    </row>
    <row r="3058" spans="1:60">
      <c r="A3058" s="34" t="s">
        <v>98</v>
      </c>
      <c r="B3058" s="34" t="s">
        <v>101</v>
      </c>
      <c r="C3058" s="38">
        <v>42866.541666666664</v>
      </c>
      <c r="D3058" s="34">
        <v>78</v>
      </c>
      <c r="E3058" s="38">
        <v>42870.520833333336</v>
      </c>
      <c r="F3058" s="34">
        <v>74.8</v>
      </c>
      <c r="G3058" s="42">
        <v>-4.1000000000000002E-2</v>
      </c>
      <c r="H3058" s="34">
        <v>2066.7600000000002</v>
      </c>
      <c r="I3058" s="42">
        <v>4.1000000000000002E-2</v>
      </c>
      <c r="J3058" s="34">
        <v>645.86249999999995</v>
      </c>
      <c r="K3058" s="34">
        <v>50377.279999999999</v>
      </c>
      <c r="L3058" s="34">
        <v>77266.55</v>
      </c>
      <c r="M3058" s="34">
        <v>57</v>
      </c>
      <c r="N3058" s="34">
        <v>36.26</v>
      </c>
      <c r="O3058" s="42">
        <v>-5.1000000000000004E-3</v>
      </c>
      <c r="P3058" s="42">
        <v>6.2199999999999998E-2</v>
      </c>
      <c r="Q3058" s="34" t="s">
        <v>100</v>
      </c>
      <c r="R3058" s="34">
        <v>0</v>
      </c>
      <c r="S3058" s="34">
        <v>79.05</v>
      </c>
      <c r="U3058" s="58">
        <f>VLOOKUP(AU3058,[1]expiry_dates!$B$2:$C$2894,2,FALSE)</f>
        <v>42880</v>
      </c>
      <c r="V3058" s="34" t="s">
        <v>126</v>
      </c>
      <c r="W3058" s="34" t="s">
        <v>101</v>
      </c>
      <c r="X3058" s="54">
        <v>42866.541666666664</v>
      </c>
      <c r="Y3058" s="34">
        <v>1.8</v>
      </c>
      <c r="Z3058" s="34">
        <v>42870.520833333336</v>
      </c>
      <c r="AA3058" s="34">
        <v>0.65</v>
      </c>
      <c r="AB3058" s="34">
        <v>-0.63890000000000002</v>
      </c>
      <c r="AC3058" s="34">
        <v>49245.16</v>
      </c>
      <c r="AD3058" s="34">
        <v>0.63890000000000002</v>
      </c>
      <c r="AE3058" s="34">
        <v>42821.88</v>
      </c>
      <c r="AF3058" s="34">
        <v>77079.38</v>
      </c>
      <c r="AG3058" s="34">
        <v>5465119.5499999998</v>
      </c>
      <c r="AH3058" s="34">
        <v>57</v>
      </c>
      <c r="AI3058" s="34">
        <v>863.95</v>
      </c>
      <c r="AJ3058" s="34">
        <v>-0.1389</v>
      </c>
      <c r="AK3058" s="34">
        <v>0.75</v>
      </c>
      <c r="AL3058" s="34" t="s">
        <v>100</v>
      </c>
      <c r="AM3058" s="34">
        <v>78</v>
      </c>
      <c r="AN3058" s="34">
        <v>22902.25</v>
      </c>
      <c r="AO3058" s="34">
        <v>79.05</v>
      </c>
      <c r="AP3058" s="34">
        <v>0</v>
      </c>
      <c r="AR3058" s="45"/>
      <c r="AS3058" s="49"/>
      <c r="AT3058" s="45"/>
      <c r="AU3058" s="31">
        <v>42866</v>
      </c>
      <c r="AV3058" s="57">
        <v>4.1666666666666664E-2</v>
      </c>
      <c r="AW3058" s="31" t="s">
        <v>232</v>
      </c>
      <c r="AY3058" s="32"/>
      <c r="BA3058" s="32"/>
      <c r="BG3058" s="32"/>
      <c r="BH3058" s="32"/>
    </row>
    <row r="3059" spans="1:60">
      <c r="A3059" s="34" t="s">
        <v>98</v>
      </c>
      <c r="B3059" s="34" t="s">
        <v>99</v>
      </c>
      <c r="C3059" s="38">
        <v>42870.520833333336</v>
      </c>
      <c r="D3059" s="34">
        <v>74.8</v>
      </c>
      <c r="E3059" s="38">
        <v>42871.395833333336</v>
      </c>
      <c r="F3059" s="34">
        <v>74.400000000000006</v>
      </c>
      <c r="G3059" s="42">
        <v>-5.3E-3</v>
      </c>
      <c r="H3059" s="34">
        <v>-269.45</v>
      </c>
      <c r="I3059" s="42">
        <v>-5.3E-3</v>
      </c>
      <c r="J3059" s="34">
        <v>673.61620000000005</v>
      </c>
      <c r="K3059" s="34">
        <v>50386.5</v>
      </c>
      <c r="L3059" s="34">
        <v>76997.100000000006</v>
      </c>
      <c r="M3059" s="34">
        <v>18</v>
      </c>
      <c r="N3059" s="34">
        <v>-14.97</v>
      </c>
      <c r="O3059" s="42">
        <v>-6.0000000000000001E-3</v>
      </c>
      <c r="P3059" s="42">
        <v>7.4000000000000003E-3</v>
      </c>
      <c r="Q3059" s="34" t="s">
        <v>100</v>
      </c>
      <c r="R3059" s="34">
        <v>0</v>
      </c>
      <c r="S3059" s="34">
        <v>73.23</v>
      </c>
      <c r="U3059" s="58">
        <f>VLOOKUP(AU3059,[1]expiry_dates!$B$2:$C$2894,2,FALSE)</f>
        <v>42880</v>
      </c>
      <c r="V3059" s="34" t="s">
        <v>127</v>
      </c>
      <c r="W3059" s="34" t="s">
        <v>101</v>
      </c>
      <c r="X3059" s="54">
        <v>42870.520833333336</v>
      </c>
      <c r="Y3059" s="34">
        <v>1.85</v>
      </c>
      <c r="Z3059" s="34">
        <v>42871.395833333336</v>
      </c>
      <c r="AA3059" s="34">
        <v>2.0499999999999998</v>
      </c>
      <c r="AB3059" s="34">
        <v>0.1081</v>
      </c>
      <c r="AC3059" s="34">
        <v>-8359.52</v>
      </c>
      <c r="AD3059" s="34">
        <v>-0.1081</v>
      </c>
      <c r="AE3059" s="34">
        <v>41797.620000000003</v>
      </c>
      <c r="AF3059" s="34">
        <v>77325.600000000006</v>
      </c>
      <c r="AG3059" s="34">
        <v>5456760.0199999996</v>
      </c>
      <c r="AH3059" s="34">
        <v>18</v>
      </c>
      <c r="AI3059" s="34">
        <v>-464.42</v>
      </c>
      <c r="AJ3059" s="34">
        <v>-0.1351</v>
      </c>
      <c r="AK3059" s="34">
        <v>0.1081</v>
      </c>
      <c r="AL3059" s="34" t="s">
        <v>100</v>
      </c>
      <c r="AM3059" s="34">
        <v>74.8</v>
      </c>
      <c r="AN3059" s="34">
        <v>22866.85</v>
      </c>
      <c r="AO3059" s="34">
        <v>73.23</v>
      </c>
      <c r="AP3059" s="34">
        <v>0</v>
      </c>
      <c r="AR3059" s="45"/>
      <c r="AS3059" s="49"/>
      <c r="AT3059" s="45"/>
      <c r="AU3059" s="31">
        <v>42870</v>
      </c>
      <c r="AV3059" s="57">
        <v>0.52083333333333337</v>
      </c>
      <c r="AW3059" s="31" t="s">
        <v>232</v>
      </c>
      <c r="AY3059" s="32"/>
      <c r="BA3059" s="32"/>
      <c r="BG3059" s="32"/>
      <c r="BH3059" s="32"/>
    </row>
    <row r="3060" spans="1:60">
      <c r="A3060" s="34" t="s">
        <v>98</v>
      </c>
      <c r="B3060" s="34" t="s">
        <v>101</v>
      </c>
      <c r="C3060" s="38">
        <v>42871.395833333336</v>
      </c>
      <c r="D3060" s="34">
        <v>74.400000000000006</v>
      </c>
      <c r="E3060" s="38">
        <v>42871.510416666664</v>
      </c>
      <c r="F3060" s="34">
        <v>74.7</v>
      </c>
      <c r="G3060" s="42">
        <v>4.0000000000000001E-3</v>
      </c>
      <c r="H3060" s="34">
        <v>-203.17</v>
      </c>
      <c r="I3060" s="42">
        <v>-4.0000000000000001E-3</v>
      </c>
      <c r="J3060" s="34">
        <v>677.22659999999996</v>
      </c>
      <c r="K3060" s="34">
        <v>50385.66</v>
      </c>
      <c r="L3060" s="34">
        <v>76793.94</v>
      </c>
      <c r="M3060" s="34">
        <v>12</v>
      </c>
      <c r="N3060" s="34">
        <v>-16.93</v>
      </c>
      <c r="O3060" s="42">
        <v>-6.0000000000000001E-3</v>
      </c>
      <c r="P3060" s="42">
        <v>7.4000000000000003E-3</v>
      </c>
      <c r="Q3060" s="34" t="s">
        <v>100</v>
      </c>
      <c r="R3060" s="34">
        <v>0</v>
      </c>
      <c r="S3060" s="34">
        <v>75.349999999999994</v>
      </c>
      <c r="U3060" s="58">
        <f>VLOOKUP(AU3060,[1]expiry_dates!$B$2:$C$2894,2,FALSE)</f>
        <v>42880</v>
      </c>
      <c r="V3060" s="34" t="s">
        <v>137</v>
      </c>
      <c r="W3060" s="34" t="s">
        <v>101</v>
      </c>
      <c r="X3060" s="54">
        <v>42871.395833333336</v>
      </c>
      <c r="Y3060" s="34">
        <v>1.85</v>
      </c>
      <c r="Z3060" s="34">
        <v>42871.510416666664</v>
      </c>
      <c r="AA3060" s="34">
        <v>1.85</v>
      </c>
      <c r="AB3060" s="34">
        <v>0</v>
      </c>
      <c r="AC3060" s="34">
        <v>0</v>
      </c>
      <c r="AD3060" s="34">
        <v>0</v>
      </c>
      <c r="AE3060" s="34">
        <v>41769.379999999997</v>
      </c>
      <c r="AF3060" s="34">
        <v>77273.350000000006</v>
      </c>
      <c r="AG3060" s="34">
        <v>5456760.0199999996</v>
      </c>
      <c r="AH3060" s="34">
        <v>12</v>
      </c>
      <c r="AI3060" s="34">
        <v>0</v>
      </c>
      <c r="AJ3060" s="34">
        <v>-8.1100000000000005E-2</v>
      </c>
      <c r="AK3060" s="34">
        <v>0.18920000000000001</v>
      </c>
      <c r="AL3060" s="34" t="s">
        <v>100</v>
      </c>
      <c r="AM3060" s="34">
        <v>74.400000000000006</v>
      </c>
      <c r="AN3060" s="34">
        <v>22860.9</v>
      </c>
      <c r="AO3060" s="34">
        <v>75.349999999999994</v>
      </c>
      <c r="AP3060" s="34">
        <v>0</v>
      </c>
      <c r="AR3060" s="45"/>
      <c r="AS3060" s="49"/>
      <c r="AT3060" s="45"/>
      <c r="AU3060" s="31">
        <v>42871</v>
      </c>
      <c r="AV3060" s="57">
        <v>0.39583333333333331</v>
      </c>
      <c r="AW3060" s="31" t="s">
        <v>231</v>
      </c>
      <c r="AY3060" s="32"/>
      <c r="BA3060" s="32"/>
      <c r="BG3060" s="32"/>
      <c r="BH3060" s="32"/>
    </row>
    <row r="3061" spans="1:60">
      <c r="A3061" s="34" t="s">
        <v>98</v>
      </c>
      <c r="B3061" s="34" t="s">
        <v>99</v>
      </c>
      <c r="C3061" s="38">
        <v>42871.510416666664</v>
      </c>
      <c r="D3061" s="34">
        <v>74.7</v>
      </c>
      <c r="E3061" s="38">
        <v>42872.46875</v>
      </c>
      <c r="F3061" s="34">
        <v>76.25</v>
      </c>
      <c r="G3061" s="42">
        <v>2.07E-2</v>
      </c>
      <c r="H3061" s="34">
        <v>1045.49</v>
      </c>
      <c r="I3061" s="42">
        <v>2.07E-2</v>
      </c>
      <c r="J3061" s="34">
        <v>674.51139999999998</v>
      </c>
      <c r="K3061" s="34">
        <v>50386</v>
      </c>
      <c r="L3061" s="34">
        <v>77839.429999999993</v>
      </c>
      <c r="M3061" s="34">
        <v>26</v>
      </c>
      <c r="N3061" s="34">
        <v>40.21</v>
      </c>
      <c r="O3061" s="42">
        <v>-8.0000000000000002E-3</v>
      </c>
      <c r="P3061" s="42">
        <v>4.0800000000000003E-2</v>
      </c>
      <c r="Q3061" s="34" t="s">
        <v>100</v>
      </c>
      <c r="R3061" s="34">
        <v>0</v>
      </c>
      <c r="S3061" s="34">
        <v>73.849999999999994</v>
      </c>
      <c r="U3061" s="58">
        <f>VLOOKUP(AU3061,[1]expiry_dates!$B$2:$C$2894,2,FALSE)</f>
        <v>42880</v>
      </c>
      <c r="V3061" s="34" t="s">
        <v>127</v>
      </c>
      <c r="W3061" s="34" t="s">
        <v>101</v>
      </c>
      <c r="X3061" s="54">
        <v>42871.510416666664</v>
      </c>
      <c r="Y3061" s="34">
        <v>1.95</v>
      </c>
      <c r="Z3061" s="34">
        <v>42872.46875</v>
      </c>
      <c r="AA3061" s="34">
        <v>1.3</v>
      </c>
      <c r="AB3061" s="34">
        <v>-0.33329999999999999</v>
      </c>
      <c r="AC3061" s="34">
        <v>25782.15</v>
      </c>
      <c r="AD3061" s="34">
        <v>0.33329999999999999</v>
      </c>
      <c r="AE3061" s="34">
        <v>39664.85</v>
      </c>
      <c r="AF3061" s="34">
        <v>77346.45</v>
      </c>
      <c r="AG3061" s="34">
        <v>5482542.1699999999</v>
      </c>
      <c r="AH3061" s="34">
        <v>26</v>
      </c>
      <c r="AI3061" s="34">
        <v>991.62</v>
      </c>
      <c r="AJ3061" s="34">
        <v>-0.1026</v>
      </c>
      <c r="AK3061" s="34">
        <v>0.51280000000000003</v>
      </c>
      <c r="AL3061" s="34" t="s">
        <v>100</v>
      </c>
      <c r="AM3061" s="34">
        <v>74.7</v>
      </c>
      <c r="AN3061" s="34">
        <v>22834.5</v>
      </c>
      <c r="AO3061" s="34">
        <v>73.849999999999994</v>
      </c>
      <c r="AP3061" s="34">
        <v>0</v>
      </c>
      <c r="AR3061" s="45"/>
      <c r="AS3061" s="49"/>
      <c r="AT3061" s="45"/>
      <c r="AU3061" s="31">
        <v>42871</v>
      </c>
      <c r="AV3061" s="57">
        <v>0.51041666666666663</v>
      </c>
      <c r="AW3061" s="31" t="s">
        <v>232</v>
      </c>
      <c r="AY3061" s="32"/>
      <c r="BA3061" s="32"/>
      <c r="BG3061" s="32"/>
      <c r="BH3061" s="32"/>
    </row>
    <row r="3062" spans="1:60">
      <c r="A3062" s="34" t="s">
        <v>98</v>
      </c>
      <c r="B3062" s="34" t="s">
        <v>101</v>
      </c>
      <c r="C3062" s="38">
        <v>42872.46875</v>
      </c>
      <c r="D3062" s="34">
        <v>76.25</v>
      </c>
      <c r="E3062" s="38">
        <v>42877.385416666664</v>
      </c>
      <c r="F3062" s="34">
        <v>68.599999999999994</v>
      </c>
      <c r="G3062" s="42">
        <v>-0.1003</v>
      </c>
      <c r="H3062" s="34">
        <v>5055.51</v>
      </c>
      <c r="I3062" s="42">
        <v>0.1003</v>
      </c>
      <c r="J3062" s="34">
        <v>660.85080000000005</v>
      </c>
      <c r="K3062" s="34">
        <v>50389.87</v>
      </c>
      <c r="L3062" s="34">
        <v>82894.94</v>
      </c>
      <c r="M3062" s="34">
        <v>80</v>
      </c>
      <c r="N3062" s="34">
        <v>63.19</v>
      </c>
      <c r="O3062" s="42">
        <v>-8.5000000000000006E-3</v>
      </c>
      <c r="P3062" s="42">
        <v>0.1016</v>
      </c>
      <c r="Q3062" s="34" t="s">
        <v>100</v>
      </c>
      <c r="R3062" s="34">
        <v>0</v>
      </c>
      <c r="S3062" s="34">
        <v>77.709999999999994</v>
      </c>
      <c r="U3062" s="58">
        <f>VLOOKUP(AU3062,[1]expiry_dates!$B$2:$C$2894,2,FALSE)</f>
        <v>42880</v>
      </c>
      <c r="V3062" s="34" t="s">
        <v>136</v>
      </c>
      <c r="W3062" s="34" t="s">
        <v>101</v>
      </c>
      <c r="X3062" s="54">
        <v>42872.46875</v>
      </c>
      <c r="Y3062" s="34">
        <v>1.5</v>
      </c>
      <c r="Z3062" s="34">
        <v>42877.385416666664</v>
      </c>
      <c r="AA3062" s="34">
        <v>0.05</v>
      </c>
      <c r="AB3062" s="34">
        <v>-0.9667</v>
      </c>
      <c r="AC3062" s="34">
        <v>74841.87</v>
      </c>
      <c r="AD3062" s="34">
        <v>0.9667</v>
      </c>
      <c r="AE3062" s="34">
        <v>51615.09</v>
      </c>
      <c r="AF3062" s="34">
        <v>77422.63</v>
      </c>
      <c r="AG3062" s="34">
        <v>5557384.0499999998</v>
      </c>
      <c r="AH3062" s="34">
        <v>80</v>
      </c>
      <c r="AI3062" s="34">
        <v>935.52</v>
      </c>
      <c r="AJ3062" s="34">
        <v>-0.23330000000000001</v>
      </c>
      <c r="AK3062" s="34">
        <v>0.9667</v>
      </c>
      <c r="AL3062" s="34" t="s">
        <v>100</v>
      </c>
      <c r="AM3062" s="34">
        <v>76.25</v>
      </c>
      <c r="AN3062" s="34">
        <v>22902.3</v>
      </c>
      <c r="AO3062" s="34">
        <v>77.709999999999994</v>
      </c>
      <c r="AP3062" s="34">
        <v>0</v>
      </c>
      <c r="AR3062" s="45"/>
      <c r="AS3062" s="49"/>
      <c r="AT3062" s="45"/>
      <c r="AU3062" s="31">
        <v>42872</v>
      </c>
      <c r="AV3062" s="57">
        <v>0.46875</v>
      </c>
      <c r="AW3062" s="31" t="s">
        <v>231</v>
      </c>
      <c r="AY3062" s="32"/>
      <c r="BA3062" s="32"/>
      <c r="BG3062" s="32"/>
      <c r="BH3062" s="32"/>
    </row>
    <row r="3063" spans="1:60">
      <c r="A3063" s="34" t="s">
        <v>98</v>
      </c>
      <c r="B3063" s="34" t="s">
        <v>99</v>
      </c>
      <c r="C3063" s="38">
        <v>42877.385416666664</v>
      </c>
      <c r="D3063" s="34">
        <v>68.599999999999994</v>
      </c>
      <c r="E3063" s="38">
        <v>42877.395833333336</v>
      </c>
      <c r="F3063" s="34">
        <v>68.3</v>
      </c>
      <c r="G3063" s="42">
        <v>-4.4000000000000003E-3</v>
      </c>
      <c r="H3063" s="34">
        <v>-220.47</v>
      </c>
      <c r="I3063" s="42">
        <v>-4.4000000000000003E-3</v>
      </c>
      <c r="J3063" s="34">
        <v>734.88559999999995</v>
      </c>
      <c r="K3063" s="34">
        <v>50413.15</v>
      </c>
      <c r="L3063" s="34">
        <v>82674.47</v>
      </c>
      <c r="M3063" s="34">
        <v>2</v>
      </c>
      <c r="N3063" s="34">
        <v>-110.23</v>
      </c>
      <c r="O3063" s="42">
        <v>-4.4000000000000003E-3</v>
      </c>
      <c r="P3063" s="42">
        <v>1.46E-2</v>
      </c>
      <c r="Q3063" s="34" t="s">
        <v>100</v>
      </c>
      <c r="R3063" s="34">
        <v>0</v>
      </c>
      <c r="S3063" s="34">
        <v>68.540000000000006</v>
      </c>
      <c r="U3063" s="58">
        <f>VLOOKUP(AU3063,[1]expiry_dates!$B$2:$C$2894,2,FALSE)</f>
        <v>42880</v>
      </c>
      <c r="V3063" s="34" t="s">
        <v>141</v>
      </c>
      <c r="W3063" s="34" t="s">
        <v>101</v>
      </c>
      <c r="X3063" s="54">
        <v>42877.385416666664</v>
      </c>
      <c r="Y3063" s="34">
        <v>0.05</v>
      </c>
      <c r="Z3063" s="34">
        <v>42877.395833333336</v>
      </c>
      <c r="AA3063" s="34">
        <v>0.05</v>
      </c>
      <c r="AB3063" s="34">
        <v>0</v>
      </c>
      <c r="AC3063" s="34">
        <v>0</v>
      </c>
      <c r="AD3063" s="34">
        <v>0</v>
      </c>
      <c r="AE3063" s="34">
        <v>1555738</v>
      </c>
      <c r="AF3063" s="34">
        <v>77786.92</v>
      </c>
      <c r="AG3063" s="34">
        <v>5557384.0499999998</v>
      </c>
      <c r="AH3063" s="34">
        <v>2</v>
      </c>
      <c r="AI3063" s="34">
        <v>0</v>
      </c>
      <c r="AJ3063" s="34">
        <v>0</v>
      </c>
      <c r="AK3063" s="34">
        <v>0</v>
      </c>
      <c r="AL3063" s="34" t="s">
        <v>100</v>
      </c>
      <c r="AM3063" s="34">
        <v>68.599999999999994</v>
      </c>
      <c r="AN3063" s="34">
        <v>22846.05</v>
      </c>
      <c r="AO3063" s="34">
        <v>68.540000000000006</v>
      </c>
      <c r="AP3063" s="34">
        <v>0</v>
      </c>
      <c r="AR3063" s="45"/>
      <c r="AS3063" s="49"/>
      <c r="AT3063" s="45"/>
      <c r="AU3063" s="31">
        <v>42877</v>
      </c>
      <c r="AV3063" s="57">
        <v>0.38541666666666669</v>
      </c>
      <c r="AW3063" s="31" t="s">
        <v>231</v>
      </c>
      <c r="AY3063" s="32"/>
      <c r="BA3063" s="32"/>
      <c r="BG3063" s="32"/>
      <c r="BH3063" s="32"/>
    </row>
    <row r="3064" spans="1:60">
      <c r="A3064" s="34" t="s">
        <v>98</v>
      </c>
      <c r="B3064" s="34" t="s">
        <v>101</v>
      </c>
      <c r="C3064" s="38">
        <v>42877.395833333336</v>
      </c>
      <c r="D3064" s="34">
        <v>68.3</v>
      </c>
      <c r="E3064" s="38">
        <v>42878.541666666664</v>
      </c>
      <c r="F3064" s="34">
        <v>65.8</v>
      </c>
      <c r="G3064" s="42">
        <v>-3.6600000000000001E-2</v>
      </c>
      <c r="H3064" s="34">
        <v>1845.33</v>
      </c>
      <c r="I3064" s="42">
        <v>3.6600000000000001E-2</v>
      </c>
      <c r="J3064" s="34">
        <v>738.13279999999997</v>
      </c>
      <c r="K3064" s="34">
        <v>50414.47</v>
      </c>
      <c r="L3064" s="34">
        <v>84519.8</v>
      </c>
      <c r="M3064" s="34">
        <v>44</v>
      </c>
      <c r="N3064" s="34">
        <v>41.94</v>
      </c>
      <c r="O3064" s="42">
        <v>-8.0999999999999996E-3</v>
      </c>
      <c r="P3064" s="42">
        <v>5.6399999999999999E-2</v>
      </c>
      <c r="Q3064" s="34" t="s">
        <v>100</v>
      </c>
      <c r="R3064" s="34">
        <v>0</v>
      </c>
      <c r="S3064" s="34">
        <v>69.56</v>
      </c>
      <c r="U3064" s="58">
        <f>VLOOKUP(AU3064,[1]expiry_dates!$B$2:$C$2894,2,FALSE)</f>
        <v>42880</v>
      </c>
      <c r="V3064" s="34" t="s">
        <v>139</v>
      </c>
      <c r="W3064" s="34" t="s">
        <v>101</v>
      </c>
      <c r="X3064" s="54">
        <v>42877.395833333336</v>
      </c>
      <c r="Y3064" s="34">
        <v>0.6</v>
      </c>
      <c r="Z3064" s="34">
        <v>42878.541666666664</v>
      </c>
      <c r="AA3064" s="34">
        <v>0.15</v>
      </c>
      <c r="AB3064" s="34">
        <v>-0.75</v>
      </c>
      <c r="AC3064" s="34">
        <v>58340.19</v>
      </c>
      <c r="AD3064" s="34">
        <v>0.75</v>
      </c>
      <c r="AE3064" s="34">
        <v>129644.9</v>
      </c>
      <c r="AF3064" s="34">
        <v>77786.92</v>
      </c>
      <c r="AG3064" s="34">
        <v>5615724.2300000004</v>
      </c>
      <c r="AH3064" s="34">
        <v>44</v>
      </c>
      <c r="AI3064" s="34">
        <v>1325.91</v>
      </c>
      <c r="AJ3064" s="34">
        <v>-0.25</v>
      </c>
      <c r="AK3064" s="34">
        <v>0.83330000000000004</v>
      </c>
      <c r="AL3064" s="34" t="s">
        <v>100</v>
      </c>
      <c r="AM3064" s="34">
        <v>68.3</v>
      </c>
      <c r="AN3064" s="34">
        <v>22821.3</v>
      </c>
      <c r="AO3064" s="34">
        <v>69.56</v>
      </c>
      <c r="AP3064" s="34">
        <v>0</v>
      </c>
      <c r="AR3064" s="45"/>
      <c r="AS3064" s="49"/>
      <c r="AT3064" s="45"/>
      <c r="AU3064" s="31">
        <v>42877</v>
      </c>
      <c r="AV3064" s="57">
        <v>0.39583333333333331</v>
      </c>
      <c r="AW3064" s="31" t="s">
        <v>231</v>
      </c>
      <c r="AY3064" s="32"/>
      <c r="BA3064" s="32"/>
      <c r="BG3064" s="32"/>
      <c r="BH3064" s="32"/>
    </row>
    <row r="3065" spans="1:60">
      <c r="A3065" s="34" t="s">
        <v>98</v>
      </c>
      <c r="B3065" s="34" t="s">
        <v>99</v>
      </c>
      <c r="C3065" s="38">
        <v>42878.541666666664</v>
      </c>
      <c r="D3065" s="34">
        <v>65.8</v>
      </c>
      <c r="E3065" s="38">
        <v>42878.625</v>
      </c>
      <c r="F3065" s="34">
        <v>65.25</v>
      </c>
      <c r="G3065" s="42">
        <v>-8.3999999999999995E-3</v>
      </c>
      <c r="H3065" s="34">
        <v>-421.48</v>
      </c>
      <c r="I3065" s="42">
        <v>-8.3999999999999995E-3</v>
      </c>
      <c r="J3065" s="34">
        <v>766.3261</v>
      </c>
      <c r="K3065" s="34">
        <v>50424.26</v>
      </c>
      <c r="L3065" s="34">
        <v>84098.32</v>
      </c>
      <c r="M3065" s="34">
        <v>9</v>
      </c>
      <c r="N3065" s="34">
        <v>-46.83</v>
      </c>
      <c r="O3065" s="42">
        <v>-8.3999999999999995E-3</v>
      </c>
      <c r="P3065" s="42">
        <v>9.9000000000000008E-3</v>
      </c>
      <c r="Q3065" s="34" t="s">
        <v>100</v>
      </c>
      <c r="R3065" s="34">
        <v>0</v>
      </c>
      <c r="S3065" s="34">
        <v>64.48</v>
      </c>
      <c r="U3065" s="58">
        <f>VLOOKUP(AU3065,[1]expiry_dates!$B$2:$C$2894,2,FALSE)</f>
        <v>42880</v>
      </c>
      <c r="V3065" s="34" t="s">
        <v>141</v>
      </c>
      <c r="W3065" s="34" t="s">
        <v>101</v>
      </c>
      <c r="X3065" s="54">
        <v>42878.541666666664</v>
      </c>
      <c r="Y3065" s="34">
        <v>0.4</v>
      </c>
      <c r="Z3065" s="34">
        <v>42878.625</v>
      </c>
      <c r="AA3065" s="34">
        <v>0.25</v>
      </c>
      <c r="AB3065" s="34">
        <v>-0.375</v>
      </c>
      <c r="AC3065" s="34">
        <v>29279.48</v>
      </c>
      <c r="AD3065" s="34">
        <v>0.375</v>
      </c>
      <c r="AE3065" s="34">
        <v>195196.5</v>
      </c>
      <c r="AF3065" s="34">
        <v>78078.62</v>
      </c>
      <c r="AG3065" s="34">
        <v>5645003.7199999997</v>
      </c>
      <c r="AH3065" s="34">
        <v>9</v>
      </c>
      <c r="AI3065" s="34">
        <v>3253.28</v>
      </c>
      <c r="AJ3065" s="34">
        <v>0</v>
      </c>
      <c r="AK3065" s="34">
        <v>0.5</v>
      </c>
      <c r="AL3065" s="34" t="s">
        <v>100</v>
      </c>
      <c r="AM3065" s="34">
        <v>65.8</v>
      </c>
      <c r="AN3065" s="34">
        <v>22674.55</v>
      </c>
      <c r="AO3065" s="34">
        <v>64.48</v>
      </c>
      <c r="AP3065" s="34">
        <v>0</v>
      </c>
      <c r="AR3065" s="45"/>
      <c r="AS3065" s="49"/>
      <c r="AT3065" s="45"/>
      <c r="AU3065" s="31">
        <v>42878</v>
      </c>
      <c r="AV3065" s="57">
        <v>4.1666666666666664E-2</v>
      </c>
      <c r="AW3065" s="31" t="s">
        <v>232</v>
      </c>
      <c r="AY3065" s="32"/>
      <c r="BA3065" s="32"/>
      <c r="BG3065" s="32"/>
      <c r="BH3065" s="32"/>
    </row>
    <row r="3066" spans="1:60">
      <c r="A3066" s="34" t="s">
        <v>98</v>
      </c>
      <c r="B3066" s="34" t="s">
        <v>101</v>
      </c>
      <c r="C3066" s="38">
        <v>42878.625</v>
      </c>
      <c r="D3066" s="34">
        <v>65.25</v>
      </c>
      <c r="E3066" s="38">
        <v>42880.427083333336</v>
      </c>
      <c r="F3066" s="34">
        <v>61.6</v>
      </c>
      <c r="G3066" s="42">
        <v>-5.5899999999999998E-2</v>
      </c>
      <c r="H3066" s="34">
        <v>2820.56</v>
      </c>
      <c r="I3066" s="42">
        <v>5.5899999999999998E-2</v>
      </c>
      <c r="J3066" s="34">
        <v>772.75720000000001</v>
      </c>
      <c r="K3066" s="34">
        <v>50422.41</v>
      </c>
      <c r="L3066" s="34">
        <v>86918.89</v>
      </c>
      <c r="M3066" s="34">
        <v>40</v>
      </c>
      <c r="N3066" s="34">
        <v>70.510000000000005</v>
      </c>
      <c r="O3066" s="42">
        <v>-0.01</v>
      </c>
      <c r="P3066" s="42">
        <v>7.6600000000000001E-2</v>
      </c>
      <c r="Q3066" s="34" t="s">
        <v>100</v>
      </c>
      <c r="R3066" s="34">
        <v>0</v>
      </c>
      <c r="S3066" s="34">
        <v>66.42</v>
      </c>
      <c r="U3066" s="58">
        <f>VLOOKUP(AU3066,[1]expiry_dates!$B$2:$C$2894,2,FALSE)</f>
        <v>42880</v>
      </c>
      <c r="V3066" s="34" t="s">
        <v>139</v>
      </c>
      <c r="W3066" s="34" t="s">
        <v>101</v>
      </c>
      <c r="X3066" s="54">
        <v>42878.625</v>
      </c>
      <c r="Y3066" s="34">
        <v>0.35</v>
      </c>
      <c r="Z3066" s="34">
        <v>42880.427083333336</v>
      </c>
      <c r="AA3066" s="34">
        <v>0.05</v>
      </c>
      <c r="AB3066" s="34">
        <v>-0.85709999999999997</v>
      </c>
      <c r="AC3066" s="34">
        <v>67050.02</v>
      </c>
      <c r="AD3066" s="34">
        <v>0.85709999999999997</v>
      </c>
      <c r="AE3066" s="34">
        <v>223500.1</v>
      </c>
      <c r="AF3066" s="34">
        <v>78225.02</v>
      </c>
      <c r="AG3066" s="34">
        <v>5712053.7400000002</v>
      </c>
      <c r="AH3066" s="34">
        <v>40</v>
      </c>
      <c r="AI3066" s="34">
        <v>1676.25</v>
      </c>
      <c r="AJ3066" s="34">
        <v>0</v>
      </c>
      <c r="AK3066" s="34">
        <v>0.85709999999999997</v>
      </c>
      <c r="AL3066" s="34" t="s">
        <v>100</v>
      </c>
      <c r="AM3066" s="34">
        <v>65.25</v>
      </c>
      <c r="AN3066" s="34">
        <v>22583.8</v>
      </c>
      <c r="AO3066" s="34">
        <v>66.42</v>
      </c>
      <c r="AP3066" s="34">
        <v>0</v>
      </c>
      <c r="AR3066" s="45"/>
      <c r="AS3066" s="49"/>
      <c r="AT3066" s="45"/>
      <c r="AU3066" s="31">
        <v>42878</v>
      </c>
      <c r="AV3066" s="57">
        <v>0.125</v>
      </c>
      <c r="AW3066" s="31" t="s">
        <v>232</v>
      </c>
      <c r="AY3066" s="32"/>
      <c r="BA3066" s="32"/>
      <c r="BG3066" s="32"/>
      <c r="BH3066" s="32"/>
    </row>
    <row r="3067" spans="1:60">
      <c r="A3067" s="34" t="s">
        <v>98</v>
      </c>
      <c r="B3067" s="34" t="s">
        <v>99</v>
      </c>
      <c r="C3067" s="38">
        <v>42880.427083333336</v>
      </c>
      <c r="D3067" s="34">
        <v>61.6</v>
      </c>
      <c r="E3067" s="38">
        <v>42880.5625</v>
      </c>
      <c r="F3067" s="34">
        <v>61.05</v>
      </c>
      <c r="G3067" s="42">
        <v>-8.8999999999999999E-3</v>
      </c>
      <c r="H3067" s="34">
        <v>-450.32</v>
      </c>
      <c r="I3067" s="42">
        <v>-8.8999999999999999E-3</v>
      </c>
      <c r="J3067" s="34">
        <v>818.76229999999998</v>
      </c>
      <c r="K3067" s="34">
        <v>50435.75</v>
      </c>
      <c r="L3067" s="34">
        <v>86468.57</v>
      </c>
      <c r="M3067" s="34">
        <v>14</v>
      </c>
      <c r="N3067" s="34">
        <v>-32.17</v>
      </c>
      <c r="O3067" s="42">
        <v>-8.8999999999999999E-3</v>
      </c>
      <c r="P3067" s="42">
        <v>8.0999999999999996E-3</v>
      </c>
      <c r="Q3067" s="34" t="s">
        <v>100</v>
      </c>
      <c r="R3067" s="34">
        <v>0</v>
      </c>
      <c r="S3067" s="34">
        <v>60.25</v>
      </c>
      <c r="U3067" s="58">
        <f>VLOOKUP(AU3067,[1]expiry_dates!$B$2:$C$2894,2,FALSE)</f>
        <v>42880</v>
      </c>
      <c r="V3067" s="34" t="s">
        <v>143</v>
      </c>
      <c r="W3067" s="34" t="s">
        <v>101</v>
      </c>
      <c r="X3067" s="54">
        <v>42880.427083333336</v>
      </c>
      <c r="Y3067" s="34">
        <v>0.2</v>
      </c>
      <c r="Z3067" s="34">
        <v>42880.5625</v>
      </c>
      <c r="AA3067" s="34">
        <v>0.6</v>
      </c>
      <c r="AB3067" s="34">
        <v>2</v>
      </c>
      <c r="AC3067" s="34">
        <v>-157120.54</v>
      </c>
      <c r="AD3067" s="34">
        <v>-2</v>
      </c>
      <c r="AE3067" s="34">
        <v>392801.3</v>
      </c>
      <c r="AF3067" s="34">
        <v>78560.27</v>
      </c>
      <c r="AG3067" s="34">
        <v>5554933.2000000002</v>
      </c>
      <c r="AH3067" s="34">
        <v>14</v>
      </c>
      <c r="AI3067" s="34">
        <v>-11222.9</v>
      </c>
      <c r="AJ3067" s="34">
        <v>-2</v>
      </c>
      <c r="AK3067" s="34">
        <v>0</v>
      </c>
      <c r="AL3067" s="34" t="s">
        <v>100</v>
      </c>
      <c r="AM3067" s="34">
        <v>61.6</v>
      </c>
      <c r="AN3067" s="34">
        <v>22694.95</v>
      </c>
      <c r="AO3067" s="34">
        <v>60.25</v>
      </c>
      <c r="AP3067" s="34">
        <v>0</v>
      </c>
      <c r="AR3067" s="45"/>
      <c r="AS3067" s="49"/>
      <c r="AT3067" s="45"/>
      <c r="AU3067" s="31">
        <v>42880</v>
      </c>
      <c r="AV3067" s="57">
        <v>0.42708333333333331</v>
      </c>
      <c r="AW3067" s="31" t="s">
        <v>231</v>
      </c>
      <c r="AY3067" s="32"/>
      <c r="BA3067" s="32"/>
      <c r="BG3067" s="32"/>
      <c r="BH3067" s="32"/>
    </row>
    <row r="3068" spans="1:60">
      <c r="A3068" s="34" t="s">
        <v>98</v>
      </c>
      <c r="B3068" s="34" t="s">
        <v>101</v>
      </c>
      <c r="C3068" s="38">
        <v>42880.5625</v>
      </c>
      <c r="D3068" s="34">
        <v>61.05</v>
      </c>
      <c r="E3068" s="38">
        <v>42880.604166666664</v>
      </c>
      <c r="F3068" s="34">
        <v>61.75</v>
      </c>
      <c r="G3068" s="42">
        <v>1.15E-2</v>
      </c>
      <c r="H3068" s="34">
        <v>-578.27</v>
      </c>
      <c r="I3068" s="42">
        <v>-1.15E-2</v>
      </c>
      <c r="J3068" s="34">
        <v>826.10609999999997</v>
      </c>
      <c r="K3068" s="34">
        <v>50433.78</v>
      </c>
      <c r="L3068" s="34">
        <v>85890.3</v>
      </c>
      <c r="M3068" s="34">
        <v>5</v>
      </c>
      <c r="N3068" s="34">
        <v>-115.65</v>
      </c>
      <c r="O3068" s="42">
        <v>-1.15E-2</v>
      </c>
      <c r="P3068" s="42">
        <v>3.3E-3</v>
      </c>
      <c r="Q3068" s="34" t="s">
        <v>100</v>
      </c>
      <c r="R3068" s="34">
        <v>0</v>
      </c>
      <c r="S3068" s="34">
        <v>62.05</v>
      </c>
      <c r="U3068" s="58">
        <f>VLOOKUP(AU3068,[1]expiry_dates!$B$2:$C$2894,2,FALSE)</f>
        <v>42880</v>
      </c>
      <c r="V3068" s="34" t="s">
        <v>154</v>
      </c>
      <c r="W3068" s="34" t="s">
        <v>101</v>
      </c>
      <c r="X3068" s="54">
        <v>42880.5625</v>
      </c>
      <c r="Y3068" s="34">
        <v>0.15</v>
      </c>
      <c r="Z3068" s="34">
        <v>42880.604166666664</v>
      </c>
      <c r="AA3068" s="34">
        <v>0.2</v>
      </c>
      <c r="AB3068" s="34">
        <v>0.33329999999999999</v>
      </c>
      <c r="AC3068" s="34">
        <v>-26186.75</v>
      </c>
      <c r="AD3068" s="34">
        <v>-0.33329999999999999</v>
      </c>
      <c r="AE3068" s="34">
        <v>523735.1</v>
      </c>
      <c r="AF3068" s="34">
        <v>78560.27</v>
      </c>
      <c r="AG3068" s="34">
        <v>5528746.4400000004</v>
      </c>
      <c r="AH3068" s="34">
        <v>5</v>
      </c>
      <c r="AI3068" s="34">
        <v>-5237.3500000000004</v>
      </c>
      <c r="AJ3068" s="34">
        <v>-1.3332999999999999</v>
      </c>
      <c r="AK3068" s="34">
        <v>0</v>
      </c>
      <c r="AL3068" s="34" t="s">
        <v>100</v>
      </c>
      <c r="AM3068" s="34">
        <v>61.05</v>
      </c>
      <c r="AN3068" s="34">
        <v>22889.200000000001</v>
      </c>
      <c r="AO3068" s="34">
        <v>62.05</v>
      </c>
      <c r="AP3068" s="34">
        <v>0</v>
      </c>
      <c r="AR3068" s="45"/>
      <c r="AS3068" s="49"/>
      <c r="AT3068" s="45"/>
      <c r="AU3068" s="31">
        <v>42880</v>
      </c>
      <c r="AV3068" s="57">
        <v>6.25E-2</v>
      </c>
      <c r="AW3068" s="31" t="s">
        <v>232</v>
      </c>
      <c r="AY3068" s="32"/>
      <c r="BA3068" s="32"/>
      <c r="BG3068" s="32"/>
      <c r="BH3068" s="32"/>
    </row>
    <row r="3069" spans="1:60">
      <c r="A3069" s="34" t="s">
        <v>98</v>
      </c>
      <c r="B3069" s="34" t="s">
        <v>99</v>
      </c>
      <c r="C3069" s="38">
        <v>42880.604166666664</v>
      </c>
      <c r="D3069" s="34">
        <v>61.75</v>
      </c>
      <c r="E3069" s="38">
        <v>42880.6875</v>
      </c>
      <c r="F3069" s="34">
        <v>61.7</v>
      </c>
      <c r="G3069" s="42">
        <v>-8.0000000000000004E-4</v>
      </c>
      <c r="H3069" s="34">
        <v>-40.840000000000003</v>
      </c>
      <c r="I3069" s="42">
        <v>-8.0000000000000004E-4</v>
      </c>
      <c r="J3069" s="34">
        <v>816.70809999999994</v>
      </c>
      <c r="K3069" s="34">
        <v>50431.72</v>
      </c>
      <c r="L3069" s="34">
        <v>85849.46</v>
      </c>
      <c r="M3069" s="34">
        <v>7</v>
      </c>
      <c r="N3069" s="34">
        <v>-5.83</v>
      </c>
      <c r="O3069" s="42">
        <v>-8.0999999999999996E-3</v>
      </c>
      <c r="P3069" s="42">
        <v>8.8999999999999999E-3</v>
      </c>
      <c r="Q3069" s="34" t="s">
        <v>100</v>
      </c>
      <c r="R3069" s="34">
        <v>0</v>
      </c>
      <c r="S3069" s="34">
        <v>60.87</v>
      </c>
      <c r="U3069" s="58">
        <f>VLOOKUP(AU3069,[1]expiry_dates!$B$2:$C$2894,2,FALSE)</f>
        <v>42880</v>
      </c>
      <c r="V3069" s="34" t="s">
        <v>143</v>
      </c>
      <c r="W3069" s="34" t="s">
        <v>101</v>
      </c>
      <c r="X3069" s="54">
        <v>42880.604166666664</v>
      </c>
      <c r="Y3069" s="34">
        <v>0.1</v>
      </c>
      <c r="Z3069" s="34">
        <v>42880.6875</v>
      </c>
      <c r="AA3069" s="34">
        <v>0.05</v>
      </c>
      <c r="AB3069" s="34">
        <v>-0.5</v>
      </c>
      <c r="AC3069" s="34">
        <v>38887.33</v>
      </c>
      <c r="AD3069" s="34">
        <v>0.5</v>
      </c>
      <c r="AE3069" s="34">
        <v>777746.6</v>
      </c>
      <c r="AF3069" s="34">
        <v>77774.66</v>
      </c>
      <c r="AG3069" s="34">
        <v>5567633.7699999996</v>
      </c>
      <c r="AH3069" s="34">
        <v>7</v>
      </c>
      <c r="AI3069" s="34">
        <v>5555.33</v>
      </c>
      <c r="AJ3069" s="34">
        <v>-1</v>
      </c>
      <c r="AK3069" s="34">
        <v>0.5</v>
      </c>
      <c r="AL3069" s="34" t="s">
        <v>100</v>
      </c>
      <c r="AM3069" s="34">
        <v>61.75</v>
      </c>
      <c r="AN3069" s="34">
        <v>23078.65</v>
      </c>
      <c r="AO3069" s="34">
        <v>60.87</v>
      </c>
      <c r="AP3069" s="34">
        <v>0</v>
      </c>
      <c r="AR3069" s="45"/>
      <c r="AS3069" s="49"/>
      <c r="AT3069" s="45"/>
      <c r="AU3069" s="31">
        <v>42880</v>
      </c>
      <c r="AV3069" s="57">
        <v>0.10416666666666667</v>
      </c>
      <c r="AW3069" s="31" t="s">
        <v>232</v>
      </c>
      <c r="AY3069" s="32"/>
      <c r="BA3069" s="32"/>
      <c r="BG3069" s="32"/>
      <c r="BH3069" s="32"/>
    </row>
    <row r="3070" spans="1:60">
      <c r="A3070" s="34" t="s">
        <v>98</v>
      </c>
      <c r="B3070" s="34" t="s">
        <v>99</v>
      </c>
      <c r="C3070" s="38">
        <v>42881.385416666664</v>
      </c>
      <c r="D3070" s="34">
        <v>62.8</v>
      </c>
      <c r="E3070" s="38">
        <v>42881.46875</v>
      </c>
      <c r="F3070" s="34">
        <v>62.7</v>
      </c>
      <c r="G3070" s="42">
        <v>-1.6000000000000001E-3</v>
      </c>
      <c r="H3070" s="34">
        <v>-80.3</v>
      </c>
      <c r="I3070" s="42">
        <v>-1.6000000000000001E-3</v>
      </c>
      <c r="J3070" s="34">
        <v>803.01350000000002</v>
      </c>
      <c r="K3070" s="34">
        <v>50429.25</v>
      </c>
      <c r="L3070" s="34">
        <v>85769.16</v>
      </c>
      <c r="M3070" s="34">
        <v>9</v>
      </c>
      <c r="N3070" s="34">
        <v>-8.92</v>
      </c>
      <c r="O3070" s="42">
        <v>-8.0000000000000002E-3</v>
      </c>
      <c r="P3070" s="42">
        <v>1.04E-2</v>
      </c>
      <c r="Q3070" s="34" t="s">
        <v>100</v>
      </c>
      <c r="R3070" s="34">
        <v>0</v>
      </c>
      <c r="S3070" s="34">
        <v>61.34</v>
      </c>
      <c r="U3070" s="58">
        <f>VLOOKUP(AU3070,[1]expiry_dates!$B$2:$C$2894,2,FALSE)</f>
        <v>42915</v>
      </c>
      <c r="V3070" s="34" t="s">
        <v>143</v>
      </c>
      <c r="W3070" s="34" t="s">
        <v>101</v>
      </c>
      <c r="X3070" s="54">
        <v>42881.385416666664</v>
      </c>
      <c r="Y3070" s="34">
        <v>1.9</v>
      </c>
      <c r="Z3070" s="34">
        <v>42881.46875</v>
      </c>
      <c r="AA3070" s="34">
        <v>1.95</v>
      </c>
      <c r="AB3070" s="34">
        <v>2.63E-2</v>
      </c>
      <c r="AC3070" s="34">
        <v>-2048.37</v>
      </c>
      <c r="AD3070" s="34">
        <v>-2.63E-2</v>
      </c>
      <c r="AE3070" s="34">
        <v>40967.46</v>
      </c>
      <c r="AF3070" s="34">
        <v>77838.16</v>
      </c>
      <c r="AG3070" s="34">
        <v>5565585.4000000004</v>
      </c>
      <c r="AH3070" s="34">
        <v>9</v>
      </c>
      <c r="AI3070" s="34">
        <v>-227.6</v>
      </c>
      <c r="AJ3070" s="34">
        <v>-5.2600000000000001E-2</v>
      </c>
      <c r="AK3070" s="34">
        <v>7.8899999999999998E-2</v>
      </c>
      <c r="AL3070" s="34" t="s">
        <v>100</v>
      </c>
      <c r="AM3070" s="34">
        <v>62.8</v>
      </c>
      <c r="AN3070" s="34">
        <v>23202.25</v>
      </c>
      <c r="AO3070" s="34">
        <v>61.34</v>
      </c>
      <c r="AP3070" s="34">
        <v>0</v>
      </c>
      <c r="AR3070" s="45"/>
      <c r="AS3070" s="49"/>
      <c r="AT3070" s="45"/>
      <c r="AU3070" s="31">
        <v>42881</v>
      </c>
      <c r="AV3070" s="57">
        <v>0.38541666666666669</v>
      </c>
      <c r="AW3070" s="31" t="s">
        <v>231</v>
      </c>
      <c r="AY3070" s="32"/>
      <c r="BA3070" s="32"/>
      <c r="BG3070" s="32"/>
      <c r="BH3070" s="32"/>
    </row>
    <row r="3071" spans="1:60">
      <c r="A3071" s="34" t="s">
        <v>98</v>
      </c>
      <c r="B3071" s="34" t="s">
        <v>101</v>
      </c>
      <c r="C3071" s="38">
        <v>42881.46875</v>
      </c>
      <c r="D3071" s="34">
        <v>62.7</v>
      </c>
      <c r="E3071" s="38">
        <v>42881.583333333336</v>
      </c>
      <c r="F3071" s="34">
        <v>62.8</v>
      </c>
      <c r="G3071" s="42">
        <v>1.6000000000000001E-3</v>
      </c>
      <c r="H3071" s="34">
        <v>-80.430000000000007</v>
      </c>
      <c r="I3071" s="42">
        <v>-1.6000000000000001E-3</v>
      </c>
      <c r="J3071" s="34">
        <v>804.27819999999997</v>
      </c>
      <c r="K3071" s="34">
        <v>50428.24</v>
      </c>
      <c r="L3071" s="34">
        <v>85688.73</v>
      </c>
      <c r="M3071" s="34">
        <v>12</v>
      </c>
      <c r="N3071" s="34">
        <v>-6.7</v>
      </c>
      <c r="O3071" s="42">
        <v>-1.6000000000000001E-3</v>
      </c>
      <c r="P3071" s="42">
        <v>1.04E-2</v>
      </c>
      <c r="Q3071" s="34" t="s">
        <v>100</v>
      </c>
      <c r="R3071" s="34">
        <v>0</v>
      </c>
      <c r="S3071" s="34">
        <v>63.42</v>
      </c>
      <c r="U3071" s="58">
        <f>VLOOKUP(AU3071,[1]expiry_dates!$B$2:$C$2894,2,FALSE)</f>
        <v>42915</v>
      </c>
      <c r="V3071" s="34" t="s">
        <v>154</v>
      </c>
      <c r="W3071" s="34" t="s">
        <v>101</v>
      </c>
      <c r="X3071" s="54">
        <v>42881.46875</v>
      </c>
      <c r="Y3071" s="34">
        <v>3.25</v>
      </c>
      <c r="Z3071" s="34">
        <v>42881.583333333336</v>
      </c>
      <c r="AA3071" s="34">
        <v>3.25</v>
      </c>
      <c r="AB3071" s="34">
        <v>0</v>
      </c>
      <c r="AC3071" s="34">
        <v>0</v>
      </c>
      <c r="AD3071" s="34">
        <v>0</v>
      </c>
      <c r="AE3071" s="34">
        <v>23953.360000000001</v>
      </c>
      <c r="AF3071" s="34">
        <v>77848.41</v>
      </c>
      <c r="AG3071" s="34">
        <v>5565585.4000000004</v>
      </c>
      <c r="AH3071" s="34">
        <v>12</v>
      </c>
      <c r="AI3071" s="34">
        <v>0</v>
      </c>
      <c r="AJ3071" s="34">
        <v>-1.54E-2</v>
      </c>
      <c r="AK3071" s="34">
        <v>0.1077</v>
      </c>
      <c r="AL3071" s="34" t="s">
        <v>100</v>
      </c>
      <c r="AM3071" s="34">
        <v>62.7</v>
      </c>
      <c r="AN3071" s="34">
        <v>23257.4</v>
      </c>
      <c r="AO3071" s="34">
        <v>63.42</v>
      </c>
      <c r="AP3071" s="34">
        <v>0</v>
      </c>
      <c r="AR3071" s="45"/>
      <c r="AS3071" s="49"/>
      <c r="AT3071" s="45"/>
      <c r="AU3071" s="31">
        <v>42881</v>
      </c>
      <c r="AV3071" s="57">
        <v>0.46875</v>
      </c>
      <c r="AW3071" s="31" t="s">
        <v>231</v>
      </c>
      <c r="AY3071" s="32"/>
      <c r="BA3071" s="32"/>
      <c r="BG3071" s="32"/>
      <c r="BH3071" s="32"/>
    </row>
    <row r="3072" spans="1:60">
      <c r="A3072" s="34" t="s">
        <v>98</v>
      </c>
      <c r="B3072" s="34" t="s">
        <v>99</v>
      </c>
      <c r="C3072" s="38">
        <v>42881.583333333336</v>
      </c>
      <c r="D3072" s="34">
        <v>62.8</v>
      </c>
      <c r="E3072" s="38">
        <v>42884.395833333336</v>
      </c>
      <c r="F3072" s="34">
        <v>62.2</v>
      </c>
      <c r="G3072" s="42">
        <v>-9.5999999999999992E-3</v>
      </c>
      <c r="H3072" s="34">
        <v>-481.81</v>
      </c>
      <c r="I3072" s="42">
        <v>-9.5999999999999992E-3</v>
      </c>
      <c r="J3072" s="34">
        <v>803.01990000000001</v>
      </c>
      <c r="K3072" s="34">
        <v>50429.65</v>
      </c>
      <c r="L3072" s="34">
        <v>85206.92</v>
      </c>
      <c r="M3072" s="34">
        <v>12</v>
      </c>
      <c r="N3072" s="34">
        <v>-40.15</v>
      </c>
      <c r="O3072" s="42">
        <v>-9.5999999999999992E-3</v>
      </c>
      <c r="P3072" s="42">
        <v>3.2000000000000002E-3</v>
      </c>
      <c r="Q3072" s="34" t="s">
        <v>100</v>
      </c>
      <c r="R3072" s="34">
        <v>0</v>
      </c>
      <c r="S3072" s="34">
        <v>62.05</v>
      </c>
      <c r="U3072" s="58">
        <f>VLOOKUP(AU3072,[1]expiry_dates!$B$2:$C$2894,2,FALSE)</f>
        <v>42915</v>
      </c>
      <c r="V3072" s="34" t="s">
        <v>143</v>
      </c>
      <c r="W3072" s="34" t="s">
        <v>101</v>
      </c>
      <c r="X3072" s="54">
        <v>42881.583333333336</v>
      </c>
      <c r="Y3072" s="34">
        <v>1.7</v>
      </c>
      <c r="Z3072" s="34">
        <v>42884.395833333336</v>
      </c>
      <c r="AA3072" s="34">
        <v>1.6</v>
      </c>
      <c r="AB3072" s="34">
        <v>-5.8799999999999998E-2</v>
      </c>
      <c r="AC3072" s="34">
        <v>4579.5200000000004</v>
      </c>
      <c r="AD3072" s="34">
        <v>5.8799999999999998E-2</v>
      </c>
      <c r="AE3072" s="34">
        <v>45795.22</v>
      </c>
      <c r="AF3072" s="34">
        <v>77851.88</v>
      </c>
      <c r="AG3072" s="34">
        <v>5570164.9199999999</v>
      </c>
      <c r="AH3072" s="34">
        <v>12</v>
      </c>
      <c r="AI3072" s="34">
        <v>381.63</v>
      </c>
      <c r="AJ3072" s="34">
        <v>-5.8799999999999998E-2</v>
      </c>
      <c r="AK3072" s="34">
        <v>0.1176</v>
      </c>
      <c r="AL3072" s="34" t="s">
        <v>100</v>
      </c>
      <c r="AM3072" s="34">
        <v>62.8</v>
      </c>
      <c r="AN3072" s="34">
        <v>23304.15</v>
      </c>
      <c r="AO3072" s="34">
        <v>62.05</v>
      </c>
      <c r="AP3072" s="34">
        <v>0</v>
      </c>
      <c r="AR3072" s="45"/>
      <c r="AS3072" s="49"/>
      <c r="AT3072" s="45"/>
      <c r="AU3072" s="31">
        <v>42881</v>
      </c>
      <c r="AV3072" s="57">
        <v>8.3333333333333329E-2</v>
      </c>
      <c r="AW3072" s="31" t="s">
        <v>232</v>
      </c>
      <c r="AY3072" s="32"/>
      <c r="BA3072" s="32"/>
      <c r="BG3072" s="32"/>
      <c r="BH3072" s="32"/>
    </row>
    <row r="3073" spans="1:60">
      <c r="A3073" s="34" t="s">
        <v>98</v>
      </c>
      <c r="B3073" s="34" t="s">
        <v>101</v>
      </c>
      <c r="C3073" s="38">
        <v>42884.395833333336</v>
      </c>
      <c r="D3073" s="34">
        <v>62.2</v>
      </c>
      <c r="E3073" s="38">
        <v>42885.46875</v>
      </c>
      <c r="F3073" s="34">
        <v>60.2</v>
      </c>
      <c r="G3073" s="42">
        <v>-3.2199999999999999E-2</v>
      </c>
      <c r="H3073" s="34">
        <v>1621.48</v>
      </c>
      <c r="I3073" s="42">
        <v>3.2199999999999999E-2</v>
      </c>
      <c r="J3073" s="34">
        <v>810.74019999999996</v>
      </c>
      <c r="K3073" s="34">
        <v>50428.04</v>
      </c>
      <c r="L3073" s="34">
        <v>86828.4</v>
      </c>
      <c r="M3073" s="34">
        <v>37</v>
      </c>
      <c r="N3073" s="34">
        <v>43.82</v>
      </c>
      <c r="O3073" s="42">
        <v>-9.5999999999999992E-3</v>
      </c>
      <c r="P3073" s="42">
        <v>5.4699999999999999E-2</v>
      </c>
      <c r="Q3073" s="34" t="s">
        <v>100</v>
      </c>
      <c r="R3073" s="34">
        <v>0</v>
      </c>
      <c r="S3073" s="34">
        <v>62.96</v>
      </c>
      <c r="U3073" s="58">
        <f>VLOOKUP(AU3073,[1]expiry_dates!$B$2:$C$2894,2,FALSE)</f>
        <v>42915</v>
      </c>
      <c r="V3073" s="34" t="s">
        <v>154</v>
      </c>
      <c r="W3073" s="34" t="s">
        <v>101</v>
      </c>
      <c r="X3073" s="54">
        <v>42884.395833333336</v>
      </c>
      <c r="Y3073" s="34">
        <v>2.9</v>
      </c>
      <c r="Z3073" s="34">
        <v>42885.46875</v>
      </c>
      <c r="AA3073" s="34">
        <v>1.9</v>
      </c>
      <c r="AB3073" s="34">
        <v>-0.3448</v>
      </c>
      <c r="AC3073" s="34">
        <v>26853.01</v>
      </c>
      <c r="AD3073" s="34">
        <v>0.3448</v>
      </c>
      <c r="AE3073" s="34">
        <v>26853.01</v>
      </c>
      <c r="AF3073" s="34">
        <v>77873.72</v>
      </c>
      <c r="AG3073" s="34">
        <v>5597017.9299999997</v>
      </c>
      <c r="AH3073" s="34">
        <v>37</v>
      </c>
      <c r="AI3073" s="34">
        <v>725.76</v>
      </c>
      <c r="AJ3073" s="34">
        <v>-0.10340000000000001</v>
      </c>
      <c r="AK3073" s="34">
        <v>0.43099999999999999</v>
      </c>
      <c r="AL3073" s="34" t="s">
        <v>100</v>
      </c>
      <c r="AM3073" s="34">
        <v>62.2</v>
      </c>
      <c r="AN3073" s="34">
        <v>23404.2</v>
      </c>
      <c r="AO3073" s="34">
        <v>62.96</v>
      </c>
      <c r="AP3073" s="34">
        <v>0</v>
      </c>
      <c r="AR3073" s="45"/>
      <c r="AS3073" s="49"/>
      <c r="AT3073" s="45"/>
      <c r="AU3073" s="31">
        <v>42884</v>
      </c>
      <c r="AV3073" s="57">
        <v>0.39583333333333331</v>
      </c>
      <c r="AW3073" s="31" t="s">
        <v>231</v>
      </c>
      <c r="AY3073" s="32"/>
      <c r="BA3073" s="32"/>
      <c r="BG3073" s="32"/>
      <c r="BH3073" s="32"/>
    </row>
    <row r="3074" spans="1:60">
      <c r="A3074" s="34" t="s">
        <v>98</v>
      </c>
      <c r="B3074" s="34" t="s">
        <v>99</v>
      </c>
      <c r="C3074" s="38">
        <v>42885.46875</v>
      </c>
      <c r="D3074" s="34">
        <v>60.2</v>
      </c>
      <c r="E3074" s="38">
        <v>42886.385416666664</v>
      </c>
      <c r="F3074" s="34">
        <v>60.75</v>
      </c>
      <c r="G3074" s="42">
        <v>9.1000000000000004E-3</v>
      </c>
      <c r="H3074" s="34">
        <v>460.79</v>
      </c>
      <c r="I3074" s="42">
        <v>9.1000000000000004E-3</v>
      </c>
      <c r="J3074" s="34">
        <v>837.79330000000004</v>
      </c>
      <c r="K3074" s="34">
        <v>50435.16</v>
      </c>
      <c r="L3074" s="34">
        <v>87289.19</v>
      </c>
      <c r="M3074" s="34">
        <v>21</v>
      </c>
      <c r="N3074" s="34">
        <v>21.94</v>
      </c>
      <c r="O3074" s="42">
        <v>-5.0000000000000001E-3</v>
      </c>
      <c r="P3074" s="42">
        <v>1.7399999999999999E-2</v>
      </c>
      <c r="Q3074" s="34" t="s">
        <v>100</v>
      </c>
      <c r="R3074" s="34">
        <v>0</v>
      </c>
      <c r="S3074" s="34">
        <v>58.8</v>
      </c>
      <c r="U3074" s="58">
        <f>VLOOKUP(AU3074,[1]expiry_dates!$B$2:$C$2894,2,FALSE)</f>
        <v>42915</v>
      </c>
      <c r="V3074" s="34" t="s">
        <v>146</v>
      </c>
      <c r="W3074" s="34" t="s">
        <v>101</v>
      </c>
      <c r="X3074" s="54">
        <v>42885.46875</v>
      </c>
      <c r="Y3074" s="34">
        <v>0.95</v>
      </c>
      <c r="Z3074" s="34">
        <v>42886.385416666664</v>
      </c>
      <c r="AA3074" s="34">
        <v>0.85000010000000004</v>
      </c>
      <c r="AB3074" s="34">
        <v>-0.1053</v>
      </c>
      <c r="AC3074" s="34">
        <v>8208.9599999999991</v>
      </c>
      <c r="AD3074" s="34">
        <v>0.1053</v>
      </c>
      <c r="AE3074" s="34">
        <v>82089.570000000007</v>
      </c>
      <c r="AF3074" s="34">
        <v>77985.09</v>
      </c>
      <c r="AG3074" s="34">
        <v>5605226.8899999997</v>
      </c>
      <c r="AH3074" s="34">
        <v>21</v>
      </c>
      <c r="AI3074" s="34">
        <v>390.9</v>
      </c>
      <c r="AJ3074" s="34">
        <v>0</v>
      </c>
      <c r="AK3074" s="34">
        <v>0.31580000000000003</v>
      </c>
      <c r="AL3074" s="34" t="s">
        <v>100</v>
      </c>
      <c r="AM3074" s="34">
        <v>60.2</v>
      </c>
      <c r="AN3074" s="34">
        <v>23235.9</v>
      </c>
      <c r="AO3074" s="34">
        <v>58.8</v>
      </c>
      <c r="AP3074" s="34">
        <v>0</v>
      </c>
      <c r="AR3074" s="45"/>
      <c r="AS3074" s="49"/>
      <c r="AT3074" s="45"/>
      <c r="AU3074" s="31">
        <v>42885</v>
      </c>
      <c r="AV3074" s="57">
        <v>0.46875</v>
      </c>
      <c r="AW3074" s="31" t="s">
        <v>231</v>
      </c>
      <c r="AY3074" s="32"/>
      <c r="BA3074" s="32"/>
      <c r="BG3074" s="32"/>
      <c r="BH3074" s="32"/>
    </row>
    <row r="3075" spans="1:60">
      <c r="A3075" s="34" t="s">
        <v>98</v>
      </c>
      <c r="B3075" s="34" t="s">
        <v>101</v>
      </c>
      <c r="C3075" s="38">
        <v>42886.385416666664</v>
      </c>
      <c r="D3075" s="34">
        <v>60.75</v>
      </c>
      <c r="E3075" s="38">
        <v>42886.5625</v>
      </c>
      <c r="F3075" s="34">
        <v>60</v>
      </c>
      <c r="G3075" s="42">
        <v>-1.23E-2</v>
      </c>
      <c r="H3075" s="34">
        <v>622.66999999999996</v>
      </c>
      <c r="I3075" s="42">
        <v>1.23E-2</v>
      </c>
      <c r="J3075" s="34">
        <v>830.23299999999995</v>
      </c>
      <c r="K3075" s="34">
        <v>50436.66</v>
      </c>
      <c r="L3075" s="34">
        <v>87911.86</v>
      </c>
      <c r="M3075" s="34">
        <v>18</v>
      </c>
      <c r="N3075" s="34">
        <v>34.590000000000003</v>
      </c>
      <c r="O3075" s="42">
        <v>-4.1000000000000003E-3</v>
      </c>
      <c r="P3075" s="42">
        <v>2.3900000000000001E-2</v>
      </c>
      <c r="Q3075" s="34" t="s">
        <v>100</v>
      </c>
      <c r="R3075" s="34">
        <v>0</v>
      </c>
      <c r="S3075" s="34">
        <v>61.21</v>
      </c>
      <c r="U3075" s="58">
        <f>VLOOKUP(AU3075,[1]expiry_dates!$B$2:$C$2894,2,FALSE)</f>
        <v>42915</v>
      </c>
      <c r="V3075" s="34" t="s">
        <v>147</v>
      </c>
      <c r="W3075" s="34" t="s">
        <v>101</v>
      </c>
      <c r="X3075" s="54">
        <v>42886.385416666664</v>
      </c>
      <c r="Y3075" s="34">
        <v>3.25</v>
      </c>
      <c r="Z3075" s="34">
        <v>42886.5625</v>
      </c>
      <c r="AA3075" s="34">
        <v>2.9</v>
      </c>
      <c r="AB3075" s="34">
        <v>-0.1077</v>
      </c>
      <c r="AC3075" s="34">
        <v>8407.23</v>
      </c>
      <c r="AD3075" s="34">
        <v>0.1077</v>
      </c>
      <c r="AE3075" s="34">
        <v>24020.67</v>
      </c>
      <c r="AF3075" s="34">
        <v>78067.179999999993</v>
      </c>
      <c r="AG3075" s="34">
        <v>5613634.1200000001</v>
      </c>
      <c r="AH3075" s="34">
        <v>18</v>
      </c>
      <c r="AI3075" s="34">
        <v>467.07</v>
      </c>
      <c r="AJ3075" s="34">
        <v>0</v>
      </c>
      <c r="AK3075" s="34">
        <v>0.26150000000000001</v>
      </c>
      <c r="AL3075" s="34" t="s">
        <v>100</v>
      </c>
      <c r="AM3075" s="34">
        <v>60.75</v>
      </c>
      <c r="AN3075" s="34">
        <v>23306.45</v>
      </c>
      <c r="AO3075" s="34">
        <v>61.21</v>
      </c>
      <c r="AP3075" s="34">
        <v>0</v>
      </c>
      <c r="AR3075" s="45"/>
      <c r="AS3075" s="49"/>
      <c r="AT3075" s="45"/>
      <c r="AU3075" s="31">
        <v>42886</v>
      </c>
      <c r="AV3075" s="57">
        <v>0.38541666666666669</v>
      </c>
      <c r="AW3075" s="31" t="s">
        <v>231</v>
      </c>
      <c r="AY3075" s="32"/>
      <c r="BA3075" s="32"/>
      <c r="BG3075" s="32"/>
      <c r="BH3075" s="32"/>
    </row>
    <row r="3076" spans="1:60">
      <c r="A3076" s="34" t="s">
        <v>98</v>
      </c>
      <c r="B3076" s="34" t="s">
        <v>99</v>
      </c>
      <c r="C3076" s="38">
        <v>42886.5625</v>
      </c>
      <c r="D3076" s="34">
        <v>60</v>
      </c>
      <c r="E3076" s="38">
        <v>42887.385416666664</v>
      </c>
      <c r="F3076" s="34">
        <v>59.95</v>
      </c>
      <c r="G3076" s="42">
        <v>-8.0000000000000004E-4</v>
      </c>
      <c r="H3076" s="34">
        <v>-42.03</v>
      </c>
      <c r="I3076" s="42">
        <v>-8.0000000000000004E-4</v>
      </c>
      <c r="J3076" s="34">
        <v>840.66970000000003</v>
      </c>
      <c r="K3076" s="34">
        <v>50440.18</v>
      </c>
      <c r="L3076" s="34">
        <v>87869.83</v>
      </c>
      <c r="M3076" s="34">
        <v>13</v>
      </c>
      <c r="N3076" s="34">
        <v>-3.23</v>
      </c>
      <c r="O3076" s="42">
        <v>-7.4999999999999997E-3</v>
      </c>
      <c r="P3076" s="42">
        <v>5.7999999999999996E-3</v>
      </c>
      <c r="Q3076" s="34" t="s">
        <v>100</v>
      </c>
      <c r="R3076" s="34">
        <v>0</v>
      </c>
      <c r="S3076" s="34">
        <v>59.32</v>
      </c>
      <c r="U3076" s="58">
        <f>VLOOKUP(AU3076,[1]expiry_dates!$B$2:$C$2894,2,FALSE)</f>
        <v>42915</v>
      </c>
      <c r="V3076" s="34" t="s">
        <v>143</v>
      </c>
      <c r="W3076" s="34" t="s">
        <v>101</v>
      </c>
      <c r="X3076" s="54">
        <v>42886.5625</v>
      </c>
      <c r="Y3076" s="34">
        <v>2.75</v>
      </c>
      <c r="Z3076" s="34">
        <v>42887.385416666664</v>
      </c>
      <c r="AA3076" s="34">
        <v>2.6</v>
      </c>
      <c r="AB3076" s="34">
        <v>-5.45E-2</v>
      </c>
      <c r="AC3076" s="34">
        <v>4259.25</v>
      </c>
      <c r="AD3076" s="34">
        <v>5.45E-2</v>
      </c>
      <c r="AE3076" s="34">
        <v>28394.98</v>
      </c>
      <c r="AF3076" s="34">
        <v>78086.19</v>
      </c>
      <c r="AG3076" s="34">
        <v>5617893.3700000001</v>
      </c>
      <c r="AH3076" s="34">
        <v>13</v>
      </c>
      <c r="AI3076" s="34">
        <v>327.63</v>
      </c>
      <c r="AJ3076" s="34">
        <v>-9.0899999999999995E-2</v>
      </c>
      <c r="AK3076" s="34">
        <v>9.0899999999999995E-2</v>
      </c>
      <c r="AL3076" s="34" t="s">
        <v>100</v>
      </c>
      <c r="AM3076" s="34">
        <v>60</v>
      </c>
      <c r="AN3076" s="34">
        <v>23335.85</v>
      </c>
      <c r="AO3076" s="34">
        <v>59.32</v>
      </c>
      <c r="AP3076" s="34">
        <v>0</v>
      </c>
      <c r="AR3076" s="45"/>
      <c r="AS3076" s="49"/>
      <c r="AT3076" s="45"/>
      <c r="AU3076" s="31">
        <v>42886</v>
      </c>
      <c r="AV3076" s="57">
        <v>6.25E-2</v>
      </c>
      <c r="AW3076" s="31" t="s">
        <v>232</v>
      </c>
      <c r="AY3076" s="32"/>
      <c r="BA3076" s="32"/>
      <c r="BG3076" s="32"/>
      <c r="BH3076" s="32"/>
    </row>
    <row r="3077" spans="1:60">
      <c r="A3077" s="34" t="s">
        <v>98</v>
      </c>
      <c r="B3077" s="34" t="s">
        <v>101</v>
      </c>
      <c r="C3077" s="38">
        <v>42887.385416666664</v>
      </c>
      <c r="D3077" s="34">
        <v>59.95</v>
      </c>
      <c r="E3077" s="38">
        <v>42887.395833333336</v>
      </c>
      <c r="F3077" s="34">
        <v>60.4</v>
      </c>
      <c r="G3077" s="42">
        <v>7.4999999999999997E-3</v>
      </c>
      <c r="H3077" s="34">
        <v>-378.6</v>
      </c>
      <c r="I3077" s="42">
        <v>-7.4999999999999997E-3</v>
      </c>
      <c r="J3077" s="34">
        <v>841.32889999999998</v>
      </c>
      <c r="K3077" s="34">
        <v>50437.67</v>
      </c>
      <c r="L3077" s="34">
        <v>87491.23</v>
      </c>
      <c r="M3077" s="34">
        <v>2</v>
      </c>
      <c r="N3077" s="34">
        <v>-189.3</v>
      </c>
      <c r="O3077" s="42">
        <v>-7.4999999999999997E-3</v>
      </c>
      <c r="P3077" s="42">
        <v>8.3000000000000001E-3</v>
      </c>
      <c r="Q3077" s="34" t="s">
        <v>100</v>
      </c>
      <c r="R3077" s="34">
        <v>0</v>
      </c>
      <c r="S3077" s="34">
        <v>60.3</v>
      </c>
      <c r="U3077" s="58">
        <f>VLOOKUP(AU3077,[1]expiry_dates!$B$2:$C$2894,2,FALSE)</f>
        <v>42915</v>
      </c>
      <c r="V3077" s="34" t="s">
        <v>147</v>
      </c>
      <c r="W3077" s="34" t="s">
        <v>101</v>
      </c>
      <c r="X3077" s="54">
        <v>42887.385416666664</v>
      </c>
      <c r="Y3077" s="34">
        <v>2.75</v>
      </c>
      <c r="Z3077" s="34">
        <v>42887.395833333336</v>
      </c>
      <c r="AA3077" s="34">
        <v>2.9</v>
      </c>
      <c r="AB3077" s="34">
        <v>5.45E-2</v>
      </c>
      <c r="AC3077" s="34">
        <v>-4260.2</v>
      </c>
      <c r="AD3077" s="34">
        <v>-5.45E-2</v>
      </c>
      <c r="AE3077" s="34">
        <v>28401.33</v>
      </c>
      <c r="AF3077" s="34">
        <v>78103.66</v>
      </c>
      <c r="AG3077" s="34">
        <v>5613633.1699999999</v>
      </c>
      <c r="AH3077" s="34">
        <v>2</v>
      </c>
      <c r="AI3077" s="34">
        <v>-2130.1</v>
      </c>
      <c r="AJ3077" s="34">
        <v>-5.45E-2</v>
      </c>
      <c r="AK3077" s="34">
        <v>0</v>
      </c>
      <c r="AL3077" s="34" t="s">
        <v>100</v>
      </c>
      <c r="AM3077" s="34">
        <v>59.95</v>
      </c>
      <c r="AN3077" s="34">
        <v>23330.6</v>
      </c>
      <c r="AO3077" s="34">
        <v>60.3</v>
      </c>
      <c r="AP3077" s="34">
        <v>0</v>
      </c>
      <c r="AR3077" s="45"/>
      <c r="AS3077" s="49"/>
      <c r="AT3077" s="45"/>
      <c r="AU3077" s="31">
        <v>42887</v>
      </c>
      <c r="AV3077" s="57">
        <v>0.38541666666666669</v>
      </c>
      <c r="AW3077" s="31" t="s">
        <v>231</v>
      </c>
      <c r="AY3077" s="32"/>
      <c r="BA3077" s="32"/>
      <c r="BG3077" s="32"/>
      <c r="BH3077" s="32"/>
    </row>
    <row r="3078" spans="1:60">
      <c r="A3078" s="34" t="s">
        <v>98</v>
      </c>
      <c r="B3078" s="34" t="s">
        <v>99</v>
      </c>
      <c r="C3078" s="38">
        <v>42887.395833333336</v>
      </c>
      <c r="D3078" s="34">
        <v>60.4</v>
      </c>
      <c r="E3078" s="38">
        <v>42887.489583333336</v>
      </c>
      <c r="F3078" s="34">
        <v>60.1</v>
      </c>
      <c r="G3078" s="42">
        <v>-5.0000000000000001E-3</v>
      </c>
      <c r="H3078" s="34">
        <v>-250.53</v>
      </c>
      <c r="I3078" s="42">
        <v>-5.0000000000000001E-3</v>
      </c>
      <c r="J3078" s="34">
        <v>835.08860000000004</v>
      </c>
      <c r="K3078" s="34">
        <v>50439.35</v>
      </c>
      <c r="L3078" s="34">
        <v>87240.7</v>
      </c>
      <c r="M3078" s="34">
        <v>10</v>
      </c>
      <c r="N3078" s="34">
        <v>-25.05</v>
      </c>
      <c r="O3078" s="42">
        <v>-9.9000000000000008E-3</v>
      </c>
      <c r="P3078" s="42">
        <v>8.0000000000000004E-4</v>
      </c>
      <c r="Q3078" s="34" t="s">
        <v>100</v>
      </c>
      <c r="R3078" s="34">
        <v>0</v>
      </c>
      <c r="S3078" s="34">
        <v>59.49</v>
      </c>
      <c r="U3078" s="58">
        <f>VLOOKUP(AU3078,[1]expiry_dates!$B$2:$C$2894,2,FALSE)</f>
        <v>42915</v>
      </c>
      <c r="V3078" s="34" t="s">
        <v>143</v>
      </c>
      <c r="W3078" s="34" t="s">
        <v>101</v>
      </c>
      <c r="X3078" s="54">
        <v>42887.395833333336</v>
      </c>
      <c r="Y3078" s="34">
        <v>2.4500000000000002</v>
      </c>
      <c r="Z3078" s="34">
        <v>42887.489583333336</v>
      </c>
      <c r="AA3078" s="34">
        <v>2.65</v>
      </c>
      <c r="AB3078" s="34">
        <v>8.1600000000000006E-2</v>
      </c>
      <c r="AC3078" s="34">
        <v>-6374.65</v>
      </c>
      <c r="AD3078" s="34">
        <v>-8.1600000000000006E-2</v>
      </c>
      <c r="AE3078" s="34">
        <v>31873.25</v>
      </c>
      <c r="AF3078" s="34">
        <v>78089.47</v>
      </c>
      <c r="AG3078" s="34">
        <v>5607258.5199999996</v>
      </c>
      <c r="AH3078" s="34">
        <v>10</v>
      </c>
      <c r="AI3078" s="34">
        <v>-637.47</v>
      </c>
      <c r="AJ3078" s="34">
        <v>-8.1600000000000006E-2</v>
      </c>
      <c r="AK3078" s="34">
        <v>2.0400000000000001E-2</v>
      </c>
      <c r="AL3078" s="34" t="s">
        <v>100</v>
      </c>
      <c r="AM3078" s="34">
        <v>60.4</v>
      </c>
      <c r="AN3078" s="34">
        <v>23351.1</v>
      </c>
      <c r="AO3078" s="34">
        <v>59.49</v>
      </c>
      <c r="AP3078" s="34">
        <v>0</v>
      </c>
      <c r="AR3078" s="45"/>
      <c r="AS3078" s="49"/>
      <c r="AT3078" s="45"/>
      <c r="AU3078" s="31">
        <v>42887</v>
      </c>
      <c r="AV3078" s="57">
        <v>0.39583333333333331</v>
      </c>
      <c r="AW3078" s="31" t="s">
        <v>231</v>
      </c>
      <c r="AY3078" s="32"/>
      <c r="BA3078" s="32"/>
      <c r="BG3078" s="32"/>
      <c r="BH3078" s="32"/>
    </row>
    <row r="3079" spans="1:60">
      <c r="A3079" s="34" t="s">
        <v>98</v>
      </c>
      <c r="B3079" s="34" t="s">
        <v>101</v>
      </c>
      <c r="C3079" s="38">
        <v>42887.489583333336</v>
      </c>
      <c r="D3079" s="34">
        <v>60.1</v>
      </c>
      <c r="E3079" s="38">
        <v>42887.552083333336</v>
      </c>
      <c r="F3079" s="34">
        <v>60.1</v>
      </c>
      <c r="G3079" s="42">
        <v>0</v>
      </c>
      <c r="H3079" s="34">
        <v>0</v>
      </c>
      <c r="I3079" s="42">
        <v>0</v>
      </c>
      <c r="J3079" s="34">
        <v>839.1943</v>
      </c>
      <c r="K3079" s="34">
        <v>50435.58</v>
      </c>
      <c r="L3079" s="34">
        <v>87240.7</v>
      </c>
      <c r="M3079" s="34">
        <v>7</v>
      </c>
      <c r="N3079" s="34">
        <v>0</v>
      </c>
      <c r="O3079" s="42">
        <v>-1.6999999999999999E-3</v>
      </c>
      <c r="P3079" s="42">
        <v>7.4999999999999997E-3</v>
      </c>
      <c r="Q3079" s="34" t="s">
        <v>100</v>
      </c>
      <c r="R3079" s="34">
        <v>0</v>
      </c>
      <c r="S3079" s="34">
        <v>60.43</v>
      </c>
      <c r="U3079" s="58">
        <f>VLOOKUP(AU3079,[1]expiry_dates!$B$2:$C$2894,2,FALSE)</f>
        <v>42915</v>
      </c>
      <c r="V3079" s="34" t="s">
        <v>147</v>
      </c>
      <c r="W3079" s="34" t="s">
        <v>101</v>
      </c>
      <c r="X3079" s="54">
        <v>42887.489583333336</v>
      </c>
      <c r="Y3079" s="34">
        <v>2.75</v>
      </c>
      <c r="Z3079" s="34">
        <v>42887.552083333336</v>
      </c>
      <c r="AA3079" s="34">
        <v>2.8</v>
      </c>
      <c r="AB3079" s="34">
        <v>1.8200000000000001E-2</v>
      </c>
      <c r="AC3079" s="34">
        <v>-1418.84</v>
      </c>
      <c r="AD3079" s="34">
        <v>-1.8200000000000001E-2</v>
      </c>
      <c r="AE3079" s="34">
        <v>28376.83</v>
      </c>
      <c r="AF3079" s="34">
        <v>78036.3</v>
      </c>
      <c r="AG3079" s="34">
        <v>5605839.6799999997</v>
      </c>
      <c r="AH3079" s="34">
        <v>7</v>
      </c>
      <c r="AI3079" s="34">
        <v>-202.69</v>
      </c>
      <c r="AJ3079" s="34">
        <v>-3.6400000000000002E-2</v>
      </c>
      <c r="AK3079" s="34">
        <v>5.45E-2</v>
      </c>
      <c r="AL3079" s="34" t="s">
        <v>100</v>
      </c>
      <c r="AM3079" s="34">
        <v>60.1</v>
      </c>
      <c r="AN3079" s="34">
        <v>23292.45</v>
      </c>
      <c r="AO3079" s="34">
        <v>60.43</v>
      </c>
      <c r="AP3079" s="34">
        <v>0</v>
      </c>
      <c r="AR3079" s="45"/>
      <c r="AS3079" s="49"/>
      <c r="AT3079" s="45"/>
      <c r="AU3079" s="31">
        <v>42887</v>
      </c>
      <c r="AV3079" s="57">
        <v>0.48958333333333331</v>
      </c>
      <c r="AW3079" s="31" t="s">
        <v>231</v>
      </c>
      <c r="AY3079" s="32"/>
      <c r="BA3079" s="32"/>
      <c r="BG3079" s="32"/>
      <c r="BH3079" s="32"/>
    </row>
    <row r="3080" spans="1:60">
      <c r="A3080" s="34" t="s">
        <v>98</v>
      </c>
      <c r="B3080" s="34" t="s">
        <v>99</v>
      </c>
      <c r="C3080" s="38">
        <v>42887.552083333336</v>
      </c>
      <c r="D3080" s="34">
        <v>60.1</v>
      </c>
      <c r="E3080" s="38">
        <v>42888.395833333336</v>
      </c>
      <c r="F3080" s="34">
        <v>60.35</v>
      </c>
      <c r="G3080" s="42">
        <v>4.1999999999999997E-3</v>
      </c>
      <c r="H3080" s="34">
        <v>209.8</v>
      </c>
      <c r="I3080" s="42">
        <v>4.1999999999999997E-3</v>
      </c>
      <c r="J3080" s="34">
        <v>839.21870000000001</v>
      </c>
      <c r="K3080" s="34">
        <v>50437.04</v>
      </c>
      <c r="L3080" s="34">
        <v>87450.51</v>
      </c>
      <c r="M3080" s="34">
        <v>15</v>
      </c>
      <c r="N3080" s="34">
        <v>13.99</v>
      </c>
      <c r="O3080" s="42">
        <v>-3.3E-3</v>
      </c>
      <c r="P3080" s="42">
        <v>2.3300000000000001E-2</v>
      </c>
      <c r="Q3080" s="34" t="s">
        <v>100</v>
      </c>
      <c r="R3080" s="34">
        <v>0</v>
      </c>
      <c r="S3080" s="34">
        <v>59.66</v>
      </c>
      <c r="U3080" s="58">
        <f>VLOOKUP(AU3080,[1]expiry_dates!$B$2:$C$2894,2,FALSE)</f>
        <v>42915</v>
      </c>
      <c r="V3080" s="34" t="s">
        <v>143</v>
      </c>
      <c r="W3080" s="34" t="s">
        <v>101</v>
      </c>
      <c r="X3080" s="54">
        <v>42887.552083333336</v>
      </c>
      <c r="Y3080" s="34">
        <v>2.6</v>
      </c>
      <c r="Z3080" s="34">
        <v>42888.395833333336</v>
      </c>
      <c r="AA3080" s="34">
        <v>2.4</v>
      </c>
      <c r="AB3080" s="34">
        <v>-7.6899999999999996E-2</v>
      </c>
      <c r="AC3080" s="34">
        <v>6003.34</v>
      </c>
      <c r="AD3080" s="34">
        <v>7.6899999999999996E-2</v>
      </c>
      <c r="AE3080" s="34">
        <v>30016.69</v>
      </c>
      <c r="AF3080" s="34">
        <v>78043.38</v>
      </c>
      <c r="AG3080" s="34">
        <v>5611843.0099999998</v>
      </c>
      <c r="AH3080" s="34">
        <v>15</v>
      </c>
      <c r="AI3080" s="34">
        <v>400.22</v>
      </c>
      <c r="AJ3080" s="34">
        <v>-5.7700000000000001E-2</v>
      </c>
      <c r="AK3080" s="34">
        <v>0.1923</v>
      </c>
      <c r="AL3080" s="34" t="s">
        <v>100</v>
      </c>
      <c r="AM3080" s="34">
        <v>60.1</v>
      </c>
      <c r="AN3080" s="34">
        <v>23288.05</v>
      </c>
      <c r="AO3080" s="34">
        <v>59.66</v>
      </c>
      <c r="AP3080" s="34">
        <v>0</v>
      </c>
      <c r="AR3080" s="45"/>
      <c r="AS3080" s="49"/>
      <c r="AT3080" s="45"/>
      <c r="AU3080" s="31">
        <v>42887</v>
      </c>
      <c r="AV3080" s="57">
        <v>5.2083333333333336E-2</v>
      </c>
      <c r="AW3080" s="31" t="s">
        <v>232</v>
      </c>
      <c r="AY3080" s="32"/>
      <c r="BA3080" s="32"/>
      <c r="BG3080" s="32"/>
      <c r="BH3080" s="32"/>
    </row>
    <row r="3081" spans="1:60">
      <c r="A3081" s="34" t="s">
        <v>98</v>
      </c>
      <c r="B3081" s="34" t="s">
        <v>101</v>
      </c>
      <c r="C3081" s="38">
        <v>42888.395833333336</v>
      </c>
      <c r="D3081" s="34">
        <v>60.35</v>
      </c>
      <c r="E3081" s="38">
        <v>42888.5</v>
      </c>
      <c r="F3081" s="34">
        <v>60.9</v>
      </c>
      <c r="G3081" s="42">
        <v>9.1000000000000004E-3</v>
      </c>
      <c r="H3081" s="34">
        <v>-459.67</v>
      </c>
      <c r="I3081" s="42">
        <v>-9.1000000000000004E-3</v>
      </c>
      <c r="J3081" s="34">
        <v>835.77</v>
      </c>
      <c r="K3081" s="34">
        <v>50438.720000000001</v>
      </c>
      <c r="L3081" s="34">
        <v>86990.83</v>
      </c>
      <c r="M3081" s="34">
        <v>11</v>
      </c>
      <c r="N3081" s="34">
        <v>-41.79</v>
      </c>
      <c r="O3081" s="42">
        <v>-9.1000000000000004E-3</v>
      </c>
      <c r="P3081" s="42">
        <v>4.1000000000000003E-3</v>
      </c>
      <c r="Q3081" s="34" t="s">
        <v>100</v>
      </c>
      <c r="R3081" s="34">
        <v>0</v>
      </c>
      <c r="S3081" s="34">
        <v>61.5</v>
      </c>
      <c r="U3081" s="58">
        <f>VLOOKUP(AU3081,[1]expiry_dates!$B$2:$C$2894,2,FALSE)</f>
        <v>42915</v>
      </c>
      <c r="V3081" s="34" t="s">
        <v>147</v>
      </c>
      <c r="W3081" s="34" t="s">
        <v>101</v>
      </c>
      <c r="X3081" s="54">
        <v>42888.395833333336</v>
      </c>
      <c r="Y3081" s="34">
        <v>2.8</v>
      </c>
      <c r="Z3081" s="34">
        <v>42888.5</v>
      </c>
      <c r="AA3081" s="34">
        <v>3</v>
      </c>
      <c r="AB3081" s="34">
        <v>7.1400000000000005E-2</v>
      </c>
      <c r="AC3081" s="34">
        <v>-5577.27</v>
      </c>
      <c r="AD3081" s="34">
        <v>-7.1400000000000005E-2</v>
      </c>
      <c r="AE3081" s="34">
        <v>27886.33</v>
      </c>
      <c r="AF3081" s="34">
        <v>78081.73</v>
      </c>
      <c r="AG3081" s="34">
        <v>5606265.75</v>
      </c>
      <c r="AH3081" s="34">
        <v>11</v>
      </c>
      <c r="AI3081" s="34">
        <v>-507.02</v>
      </c>
      <c r="AJ3081" s="34">
        <v>-0.1071</v>
      </c>
      <c r="AK3081" s="34">
        <v>3.5700000000000003E-2</v>
      </c>
      <c r="AL3081" s="34" t="s">
        <v>100</v>
      </c>
      <c r="AM3081" s="34">
        <v>60.35</v>
      </c>
      <c r="AN3081" s="34">
        <v>23348.85</v>
      </c>
      <c r="AO3081" s="34">
        <v>61.5</v>
      </c>
      <c r="AP3081" s="34">
        <v>0</v>
      </c>
      <c r="AR3081" s="45"/>
      <c r="AS3081" s="49"/>
      <c r="AT3081" s="45"/>
      <c r="AU3081" s="31">
        <v>42888</v>
      </c>
      <c r="AV3081" s="57">
        <v>0.39583333333333331</v>
      </c>
      <c r="AW3081" s="31" t="s">
        <v>231</v>
      </c>
      <c r="AY3081" s="32"/>
      <c r="BA3081" s="32"/>
      <c r="BG3081" s="32"/>
      <c r="BH3081" s="32"/>
    </row>
    <row r="3082" spans="1:60">
      <c r="A3082" s="34" t="s">
        <v>98</v>
      </c>
      <c r="B3082" s="34" t="s">
        <v>99</v>
      </c>
      <c r="C3082" s="38">
        <v>42888.5</v>
      </c>
      <c r="D3082" s="34">
        <v>60.9</v>
      </c>
      <c r="E3082" s="38">
        <v>42888.635416666664</v>
      </c>
      <c r="F3082" s="34">
        <v>60.75</v>
      </c>
      <c r="G3082" s="42">
        <v>-2.5000000000000001E-3</v>
      </c>
      <c r="H3082" s="34">
        <v>-124.23</v>
      </c>
      <c r="I3082" s="42">
        <v>-2.5000000000000001E-3</v>
      </c>
      <c r="J3082" s="34">
        <v>828.1807</v>
      </c>
      <c r="K3082" s="34">
        <v>50436.21</v>
      </c>
      <c r="L3082" s="34">
        <v>86866.61</v>
      </c>
      <c r="M3082" s="34">
        <v>14</v>
      </c>
      <c r="N3082" s="34">
        <v>-8.8699999999999992</v>
      </c>
      <c r="O3082" s="42">
        <v>-4.8999999999999998E-3</v>
      </c>
      <c r="P3082" s="42">
        <v>8.9999999999999993E-3</v>
      </c>
      <c r="Q3082" s="34" t="s">
        <v>100</v>
      </c>
      <c r="R3082" s="34">
        <v>0</v>
      </c>
      <c r="S3082" s="34">
        <v>60.1</v>
      </c>
      <c r="U3082" s="58">
        <f>VLOOKUP(AU3082,[1]expiry_dates!$B$2:$C$2894,2,FALSE)</f>
        <v>42915</v>
      </c>
      <c r="V3082" s="34" t="s">
        <v>143</v>
      </c>
      <c r="W3082" s="34" t="s">
        <v>101</v>
      </c>
      <c r="X3082" s="54">
        <v>42888.5</v>
      </c>
      <c r="Y3082" s="34">
        <v>2.0499999999999998</v>
      </c>
      <c r="Z3082" s="34">
        <v>42888.635416666664</v>
      </c>
      <c r="AA3082" s="34">
        <v>1.95</v>
      </c>
      <c r="AB3082" s="34">
        <v>-4.8800000000000003E-2</v>
      </c>
      <c r="AC3082" s="34">
        <v>3807.09</v>
      </c>
      <c r="AD3082" s="34">
        <v>4.8800000000000003E-2</v>
      </c>
      <c r="AE3082" s="34">
        <v>38070.86</v>
      </c>
      <c r="AF3082" s="34">
        <v>78045.27</v>
      </c>
      <c r="AG3082" s="34">
        <v>5610072.8300000001</v>
      </c>
      <c r="AH3082" s="34">
        <v>14</v>
      </c>
      <c r="AI3082" s="34">
        <v>271.93</v>
      </c>
      <c r="AJ3082" s="34">
        <v>-7.3200000000000001E-2</v>
      </c>
      <c r="AK3082" s="34">
        <v>0.122</v>
      </c>
      <c r="AL3082" s="34" t="s">
        <v>100</v>
      </c>
      <c r="AM3082" s="34">
        <v>60.9</v>
      </c>
      <c r="AN3082" s="34">
        <v>23361.200000000001</v>
      </c>
      <c r="AO3082" s="34">
        <v>60.1</v>
      </c>
      <c r="AP3082" s="34">
        <v>0</v>
      </c>
      <c r="AR3082" s="45"/>
      <c r="AS3082" s="49"/>
      <c r="AT3082" s="45"/>
      <c r="AU3082" s="31">
        <v>42888</v>
      </c>
      <c r="AV3082" s="57">
        <v>0.5</v>
      </c>
      <c r="AW3082" s="31" t="s">
        <v>232</v>
      </c>
      <c r="AY3082" s="32"/>
      <c r="BA3082" s="32"/>
      <c r="BG3082" s="32"/>
      <c r="BH3082" s="32"/>
    </row>
    <row r="3083" spans="1:60">
      <c r="A3083" s="34" t="s">
        <v>98</v>
      </c>
      <c r="B3083" s="34" t="s">
        <v>101</v>
      </c>
      <c r="C3083" s="38">
        <v>42888.635416666664</v>
      </c>
      <c r="D3083" s="34">
        <v>60.75</v>
      </c>
      <c r="E3083" s="38">
        <v>42891.40625</v>
      </c>
      <c r="F3083" s="34">
        <v>61.3</v>
      </c>
      <c r="G3083" s="42">
        <v>9.1000000000000004E-3</v>
      </c>
      <c r="H3083" s="34">
        <v>-456.61</v>
      </c>
      <c r="I3083" s="42">
        <v>-9.1000000000000004E-3</v>
      </c>
      <c r="J3083" s="34">
        <v>830.20839999999998</v>
      </c>
      <c r="K3083" s="34">
        <v>50435.16</v>
      </c>
      <c r="L3083" s="34">
        <v>86409.99</v>
      </c>
      <c r="M3083" s="34">
        <v>8</v>
      </c>
      <c r="N3083" s="34">
        <v>-57.08</v>
      </c>
      <c r="O3083" s="42">
        <v>-9.1000000000000004E-3</v>
      </c>
      <c r="P3083" s="42">
        <v>5.7999999999999996E-3</v>
      </c>
      <c r="Q3083" s="34" t="s">
        <v>100</v>
      </c>
      <c r="R3083" s="34">
        <v>0</v>
      </c>
      <c r="S3083" s="34">
        <v>61.44</v>
      </c>
      <c r="U3083" s="58">
        <f>VLOOKUP(AU3083,[1]expiry_dates!$B$2:$C$2894,2,FALSE)</f>
        <v>42915</v>
      </c>
      <c r="V3083" s="34" t="s">
        <v>147</v>
      </c>
      <c r="W3083" s="34" t="s">
        <v>101</v>
      </c>
      <c r="X3083" s="54">
        <v>42888.635416666664</v>
      </c>
      <c r="Y3083" s="34">
        <v>2.9</v>
      </c>
      <c r="Z3083" s="34">
        <v>42891.40625</v>
      </c>
      <c r="AA3083" s="34">
        <v>2.9</v>
      </c>
      <c r="AB3083" s="34">
        <v>0</v>
      </c>
      <c r="AC3083" s="34">
        <v>0</v>
      </c>
      <c r="AD3083" s="34">
        <v>0</v>
      </c>
      <c r="AE3083" s="34">
        <v>26913.919999999998</v>
      </c>
      <c r="AF3083" s="34">
        <v>78050.37</v>
      </c>
      <c r="AG3083" s="34">
        <v>5610072.8300000001</v>
      </c>
      <c r="AH3083" s="34">
        <v>8</v>
      </c>
      <c r="AI3083" s="34">
        <v>0</v>
      </c>
      <c r="AJ3083" s="34">
        <v>-6.9000000000000006E-2</v>
      </c>
      <c r="AK3083" s="34">
        <v>0</v>
      </c>
      <c r="AL3083" s="34" t="s">
        <v>100</v>
      </c>
      <c r="AM3083" s="34">
        <v>60.75</v>
      </c>
      <c r="AN3083" s="34">
        <v>23362.75</v>
      </c>
      <c r="AO3083" s="34">
        <v>61.44</v>
      </c>
      <c r="AP3083" s="34">
        <v>0</v>
      </c>
      <c r="AR3083" s="45"/>
      <c r="AS3083" s="49"/>
      <c r="AT3083" s="45"/>
      <c r="AU3083" s="31">
        <v>42888</v>
      </c>
      <c r="AV3083" s="57">
        <v>0.13541666666666666</v>
      </c>
      <c r="AW3083" s="31" t="s">
        <v>232</v>
      </c>
      <c r="AY3083" s="32"/>
      <c r="BA3083" s="32"/>
      <c r="BG3083" s="32"/>
      <c r="BH3083" s="32"/>
    </row>
    <row r="3084" spans="1:60">
      <c r="A3084" s="34" t="s">
        <v>98</v>
      </c>
      <c r="B3084" s="34" t="s">
        <v>99</v>
      </c>
      <c r="C3084" s="38">
        <v>42891.40625</v>
      </c>
      <c r="D3084" s="34">
        <v>61.3</v>
      </c>
      <c r="E3084" s="38">
        <v>42891.510416666664</v>
      </c>
      <c r="F3084" s="34">
        <v>60.9</v>
      </c>
      <c r="G3084" s="42">
        <v>-6.4999999999999997E-3</v>
      </c>
      <c r="H3084" s="34">
        <v>-329.09</v>
      </c>
      <c r="I3084" s="42">
        <v>-6.4999999999999997E-3</v>
      </c>
      <c r="J3084" s="34">
        <v>822.72910000000002</v>
      </c>
      <c r="K3084" s="34">
        <v>50433.29</v>
      </c>
      <c r="L3084" s="34">
        <v>86080.9</v>
      </c>
      <c r="M3084" s="34">
        <v>11</v>
      </c>
      <c r="N3084" s="34">
        <v>-29.92</v>
      </c>
      <c r="O3084" s="42">
        <v>-6.4999999999999997E-3</v>
      </c>
      <c r="P3084" s="42">
        <v>2.3999999999999998E-3</v>
      </c>
      <c r="Q3084" s="34" t="s">
        <v>100</v>
      </c>
      <c r="R3084" s="34">
        <v>0</v>
      </c>
      <c r="S3084" s="34">
        <v>60.43</v>
      </c>
      <c r="U3084" s="58">
        <f>VLOOKUP(AU3084,[1]expiry_dates!$B$2:$C$2894,2,FALSE)</f>
        <v>42915</v>
      </c>
      <c r="V3084" s="34" t="s">
        <v>143</v>
      </c>
      <c r="W3084" s="34" t="s">
        <v>101</v>
      </c>
      <c r="X3084" s="54">
        <v>42891.40625</v>
      </c>
      <c r="Y3084" s="34">
        <v>1.95</v>
      </c>
      <c r="Z3084" s="34">
        <v>42891.510416666664</v>
      </c>
      <c r="AA3084" s="34">
        <v>1.8</v>
      </c>
      <c r="AB3084" s="34">
        <v>-7.6899999999999996E-2</v>
      </c>
      <c r="AC3084" s="34">
        <v>6003.87</v>
      </c>
      <c r="AD3084" s="34">
        <v>7.6899999999999996E-2</v>
      </c>
      <c r="AE3084" s="34">
        <v>40025.83</v>
      </c>
      <c r="AF3084" s="34">
        <v>78050.37</v>
      </c>
      <c r="AG3084" s="34">
        <v>5616076.71</v>
      </c>
      <c r="AH3084" s="34">
        <v>11</v>
      </c>
      <c r="AI3084" s="34">
        <v>545.80999999999995</v>
      </c>
      <c r="AJ3084" s="34">
        <v>0</v>
      </c>
      <c r="AK3084" s="34">
        <v>0.1026</v>
      </c>
      <c r="AL3084" s="34" t="s">
        <v>100</v>
      </c>
      <c r="AM3084" s="34">
        <v>61.3</v>
      </c>
      <c r="AN3084" s="34">
        <v>23431</v>
      </c>
      <c r="AO3084" s="34">
        <v>60.43</v>
      </c>
      <c r="AP3084" s="34">
        <v>0</v>
      </c>
      <c r="AR3084" s="45"/>
      <c r="AS3084" s="49"/>
      <c r="AT3084" s="45"/>
      <c r="AU3084" s="31">
        <v>42891</v>
      </c>
      <c r="AV3084" s="57">
        <v>0.40625</v>
      </c>
      <c r="AW3084" s="31" t="s">
        <v>231</v>
      </c>
      <c r="AY3084" s="32"/>
      <c r="BA3084" s="32"/>
      <c r="BG3084" s="32"/>
      <c r="BH3084" s="32"/>
    </row>
    <row r="3085" spans="1:60">
      <c r="A3085" s="34" t="s">
        <v>98</v>
      </c>
      <c r="B3085" s="34" t="s">
        <v>101</v>
      </c>
      <c r="C3085" s="38">
        <v>42891.510416666664</v>
      </c>
      <c r="D3085" s="34">
        <v>60.9</v>
      </c>
      <c r="E3085" s="38">
        <v>42892.385416666664</v>
      </c>
      <c r="F3085" s="34">
        <v>60.85</v>
      </c>
      <c r="G3085" s="42">
        <v>-8.0000000000000004E-4</v>
      </c>
      <c r="H3085" s="34">
        <v>41.4</v>
      </c>
      <c r="I3085" s="42">
        <v>8.0000000000000004E-4</v>
      </c>
      <c r="J3085" s="34">
        <v>828.08879999999999</v>
      </c>
      <c r="K3085" s="34">
        <v>50430.61</v>
      </c>
      <c r="L3085" s="34">
        <v>86122.3</v>
      </c>
      <c r="M3085" s="34">
        <v>18</v>
      </c>
      <c r="N3085" s="34">
        <v>2.2999999999999998</v>
      </c>
      <c r="O3085" s="42">
        <v>-1.6000000000000001E-3</v>
      </c>
      <c r="P3085" s="42">
        <v>7.4000000000000003E-3</v>
      </c>
      <c r="Q3085" s="34" t="s">
        <v>100</v>
      </c>
      <c r="R3085" s="34">
        <v>0</v>
      </c>
      <c r="S3085" s="34">
        <v>61.44</v>
      </c>
      <c r="U3085" s="58">
        <f>VLOOKUP(AU3085,[1]expiry_dates!$B$2:$C$2894,2,FALSE)</f>
        <v>42915</v>
      </c>
      <c r="V3085" s="34" t="s">
        <v>147</v>
      </c>
      <c r="W3085" s="34" t="s">
        <v>101</v>
      </c>
      <c r="X3085" s="54">
        <v>42891.510416666664</v>
      </c>
      <c r="Y3085" s="34">
        <v>3</v>
      </c>
      <c r="Z3085" s="34">
        <v>42892.385416666664</v>
      </c>
      <c r="AA3085" s="34">
        <v>2.9</v>
      </c>
      <c r="AB3085" s="34">
        <v>-3.3300000000000003E-2</v>
      </c>
      <c r="AC3085" s="34">
        <v>2602.6799999999998</v>
      </c>
      <c r="AD3085" s="34">
        <v>3.3300000000000003E-2</v>
      </c>
      <c r="AE3085" s="34">
        <v>26026.79</v>
      </c>
      <c r="AF3085" s="34">
        <v>78080.38</v>
      </c>
      <c r="AG3085" s="34">
        <v>5618679.3899999997</v>
      </c>
      <c r="AH3085" s="34">
        <v>18</v>
      </c>
      <c r="AI3085" s="34">
        <v>144.59</v>
      </c>
      <c r="AJ3085" s="34">
        <v>0</v>
      </c>
      <c r="AK3085" s="34">
        <v>8.3299999999999999E-2</v>
      </c>
      <c r="AL3085" s="34" t="s">
        <v>100</v>
      </c>
      <c r="AM3085" s="34">
        <v>60.9</v>
      </c>
      <c r="AN3085" s="34">
        <v>23451.15</v>
      </c>
      <c r="AO3085" s="34">
        <v>61.44</v>
      </c>
      <c r="AP3085" s="34">
        <v>0</v>
      </c>
      <c r="AR3085" s="45"/>
      <c r="AS3085" s="49"/>
      <c r="AT3085" s="45"/>
      <c r="AU3085" s="31">
        <v>42891</v>
      </c>
      <c r="AV3085" s="57">
        <v>0.51041666666666663</v>
      </c>
      <c r="AW3085" s="31" t="s">
        <v>232</v>
      </c>
      <c r="AY3085" s="32"/>
      <c r="BA3085" s="32"/>
      <c r="BG3085" s="32"/>
      <c r="BH3085" s="32"/>
    </row>
    <row r="3086" spans="1:60">
      <c r="A3086" s="35" t="s">
        <v>98</v>
      </c>
      <c r="B3086" s="35" t="s">
        <v>99</v>
      </c>
      <c r="C3086" s="39">
        <v>42892.385416666664</v>
      </c>
      <c r="D3086" s="35">
        <v>60.85</v>
      </c>
      <c r="E3086" s="39">
        <v>42892.395833333336</v>
      </c>
      <c r="F3086" s="35">
        <v>60.4</v>
      </c>
      <c r="G3086" s="43">
        <v>-7.4000000000000003E-3</v>
      </c>
      <c r="H3086" s="35">
        <v>-372.95</v>
      </c>
      <c r="I3086" s="43">
        <v>-7.4000000000000003E-3</v>
      </c>
      <c r="J3086" s="35">
        <v>828.77610000000004</v>
      </c>
      <c r="K3086" s="35">
        <v>50431.03</v>
      </c>
      <c r="L3086" s="35">
        <v>85749.36</v>
      </c>
      <c r="M3086" s="35">
        <v>2</v>
      </c>
      <c r="N3086" s="35">
        <v>-186.47</v>
      </c>
      <c r="O3086" s="43">
        <v>-7.4000000000000003E-3</v>
      </c>
      <c r="P3086" s="43">
        <v>3.3E-3</v>
      </c>
      <c r="Q3086" s="35" t="s">
        <v>100</v>
      </c>
      <c r="R3086" s="35">
        <v>0</v>
      </c>
      <c r="S3086" s="35">
        <v>60.47</v>
      </c>
      <c r="U3086" s="58" t="e">
        <f>VLOOKUP(AU3086,[1]expiry_dates!$B$2:$C$2894,2,FALSE)</f>
        <v>#N/A</v>
      </c>
      <c r="V3086" s="35"/>
      <c r="W3086" s="35"/>
      <c r="X3086" s="55"/>
      <c r="Y3086" s="35"/>
      <c r="Z3086" s="35"/>
      <c r="AA3086" s="35"/>
      <c r="AB3086" s="35"/>
      <c r="AC3086" s="35"/>
      <c r="AD3086" s="35"/>
      <c r="AE3086" s="35"/>
      <c r="AF3086" s="35"/>
      <c r="AG3086" s="35"/>
      <c r="AH3086" s="35"/>
      <c r="AI3086" s="35"/>
      <c r="AJ3086" s="35"/>
      <c r="AK3086" s="35"/>
      <c r="AL3086" s="35"/>
      <c r="AM3086" s="35"/>
      <c r="AN3086" s="35"/>
      <c r="AO3086" s="35"/>
      <c r="AP3086" s="35"/>
      <c r="AR3086" s="45"/>
      <c r="AS3086" s="49"/>
      <c r="AT3086" s="45"/>
      <c r="AU3086" s="31"/>
      <c r="AW3086" s="31"/>
      <c r="AY3086" s="32"/>
      <c r="BA3086" s="32"/>
      <c r="BG3086" s="32"/>
      <c r="BH3086" s="32"/>
    </row>
    <row r="3087" spans="1:60">
      <c r="A3087" s="34" t="s">
        <v>98</v>
      </c>
      <c r="B3087" s="34" t="s">
        <v>101</v>
      </c>
      <c r="C3087" s="38">
        <v>42892.395833333336</v>
      </c>
      <c r="D3087" s="34">
        <v>60.4</v>
      </c>
      <c r="E3087" s="38">
        <v>42892.635416666664</v>
      </c>
      <c r="F3087" s="34">
        <v>59.75</v>
      </c>
      <c r="G3087" s="42">
        <v>-1.0800000000000001E-2</v>
      </c>
      <c r="H3087" s="34">
        <v>542.71</v>
      </c>
      <c r="I3087" s="42">
        <v>1.0800000000000001E-2</v>
      </c>
      <c r="J3087" s="34">
        <v>834.94389999999999</v>
      </c>
      <c r="K3087" s="34">
        <v>50430.61</v>
      </c>
      <c r="L3087" s="34">
        <v>86292.07</v>
      </c>
      <c r="M3087" s="34">
        <v>24</v>
      </c>
      <c r="N3087" s="34">
        <v>22.61</v>
      </c>
      <c r="O3087" s="42">
        <v>-7.4999999999999997E-3</v>
      </c>
      <c r="P3087" s="42">
        <v>1.9E-2</v>
      </c>
      <c r="Q3087" s="34" t="s">
        <v>100</v>
      </c>
      <c r="R3087" s="34">
        <v>0</v>
      </c>
      <c r="S3087" s="34">
        <v>61.05</v>
      </c>
      <c r="U3087" s="58">
        <f>VLOOKUP(AU3087,[1]expiry_dates!$B$2:$C$2894,2,FALSE)</f>
        <v>42915</v>
      </c>
      <c r="V3087" s="34" t="s">
        <v>154</v>
      </c>
      <c r="W3087" s="34" t="s">
        <v>101</v>
      </c>
      <c r="X3087" s="54">
        <v>42892.395833333336</v>
      </c>
      <c r="Y3087" s="34">
        <v>1.75</v>
      </c>
      <c r="Z3087" s="34">
        <v>42892.635416666664</v>
      </c>
      <c r="AA3087" s="34">
        <v>1.45</v>
      </c>
      <c r="AB3087" s="34">
        <v>-0.1714</v>
      </c>
      <c r="AC3087" s="34">
        <v>13387.44</v>
      </c>
      <c r="AD3087" s="34">
        <v>0.1714</v>
      </c>
      <c r="AE3087" s="34">
        <v>44624.800000000003</v>
      </c>
      <c r="AF3087" s="34">
        <v>78093.39</v>
      </c>
      <c r="AG3087" s="34">
        <v>5632066.8300000001</v>
      </c>
      <c r="AH3087" s="34">
        <v>24</v>
      </c>
      <c r="AI3087" s="34">
        <v>557.80999999999995</v>
      </c>
      <c r="AJ3087" s="34">
        <v>-2.86E-2</v>
      </c>
      <c r="AK3087" s="34">
        <v>0.2571</v>
      </c>
      <c r="AL3087" s="34" t="s">
        <v>100</v>
      </c>
      <c r="AM3087" s="34">
        <v>60.4</v>
      </c>
      <c r="AN3087" s="34">
        <v>23416.3</v>
      </c>
      <c r="AO3087" s="34">
        <v>61.05</v>
      </c>
      <c r="AP3087" s="34">
        <v>0</v>
      </c>
      <c r="AR3087" s="45"/>
      <c r="AS3087" s="49"/>
      <c r="AT3087" s="45"/>
      <c r="AU3087" s="31">
        <v>42892</v>
      </c>
      <c r="AV3087" s="57">
        <v>0.39583333333333331</v>
      </c>
      <c r="AW3087" s="31" t="s">
        <v>231</v>
      </c>
      <c r="AY3087" s="32"/>
      <c r="BA3087" s="32"/>
      <c r="BG3087" s="32"/>
      <c r="BH3087" s="32"/>
    </row>
    <row r="3088" spans="1:60">
      <c r="A3088" s="34" t="s">
        <v>98</v>
      </c>
      <c r="B3088" s="34" t="s">
        <v>99</v>
      </c>
      <c r="C3088" s="38">
        <v>42892.635416666664</v>
      </c>
      <c r="D3088" s="34">
        <v>59.75</v>
      </c>
      <c r="E3088" s="38">
        <v>42893.520833333336</v>
      </c>
      <c r="F3088" s="34">
        <v>60</v>
      </c>
      <c r="G3088" s="42">
        <v>4.1999999999999997E-3</v>
      </c>
      <c r="H3088" s="34">
        <v>211.01</v>
      </c>
      <c r="I3088" s="42">
        <v>4.1999999999999997E-3</v>
      </c>
      <c r="J3088" s="34">
        <v>844.03769999999997</v>
      </c>
      <c r="K3088" s="34">
        <v>50431.25</v>
      </c>
      <c r="L3088" s="34">
        <v>86503.08</v>
      </c>
      <c r="M3088" s="34">
        <v>19</v>
      </c>
      <c r="N3088" s="34">
        <v>11.11</v>
      </c>
      <c r="O3088" s="42">
        <v>-8.0000000000000004E-4</v>
      </c>
      <c r="P3088" s="42">
        <v>1.09E-2</v>
      </c>
      <c r="Q3088" s="34" t="s">
        <v>100</v>
      </c>
      <c r="R3088" s="34">
        <v>0</v>
      </c>
      <c r="S3088" s="34">
        <v>59.26</v>
      </c>
      <c r="U3088" s="58">
        <f>VLOOKUP(AU3088,[1]expiry_dates!$B$2:$C$2894,2,FALSE)</f>
        <v>42915</v>
      </c>
      <c r="V3088" s="34" t="s">
        <v>152</v>
      </c>
      <c r="W3088" s="34" t="s">
        <v>101</v>
      </c>
      <c r="X3088" s="54">
        <v>42892.635416666664</v>
      </c>
      <c r="Y3088" s="34">
        <v>1.4</v>
      </c>
      <c r="Z3088" s="34">
        <v>42893.520833333336</v>
      </c>
      <c r="AA3088" s="34">
        <v>1.3</v>
      </c>
      <c r="AB3088" s="34">
        <v>-7.1400000000000005E-2</v>
      </c>
      <c r="AC3088" s="34">
        <v>5581.29</v>
      </c>
      <c r="AD3088" s="34">
        <v>7.1400000000000005E-2</v>
      </c>
      <c r="AE3088" s="34">
        <v>55812.88</v>
      </c>
      <c r="AF3088" s="34">
        <v>78138.02</v>
      </c>
      <c r="AG3088" s="34">
        <v>5637648.1100000003</v>
      </c>
      <c r="AH3088" s="34">
        <v>19</v>
      </c>
      <c r="AI3088" s="34">
        <v>293.75</v>
      </c>
      <c r="AJ3088" s="34">
        <v>-7.1400000000000005E-2</v>
      </c>
      <c r="AK3088" s="34">
        <v>0.1071</v>
      </c>
      <c r="AL3088" s="34" t="s">
        <v>100</v>
      </c>
      <c r="AM3088" s="34">
        <v>59.75</v>
      </c>
      <c r="AN3088" s="34">
        <v>23415.599999999999</v>
      </c>
      <c r="AO3088" s="34">
        <v>59.26</v>
      </c>
      <c r="AP3088" s="34">
        <v>0</v>
      </c>
      <c r="AR3088" s="45"/>
      <c r="AS3088" s="49"/>
      <c r="AT3088" s="45"/>
      <c r="AU3088" s="31">
        <v>42892</v>
      </c>
      <c r="AV3088" s="57">
        <v>0.13541666666666666</v>
      </c>
      <c r="AW3088" s="31" t="s">
        <v>232</v>
      </c>
      <c r="AY3088" s="32"/>
      <c r="BA3088" s="32"/>
      <c r="BG3088" s="32"/>
      <c r="BH3088" s="32"/>
    </row>
    <row r="3089" spans="1:60">
      <c r="A3089" s="34" t="s">
        <v>98</v>
      </c>
      <c r="B3089" s="34" t="s">
        <v>101</v>
      </c>
      <c r="C3089" s="38">
        <v>42893.520833333336</v>
      </c>
      <c r="D3089" s="34">
        <v>60</v>
      </c>
      <c r="E3089" s="38">
        <v>42893.59375</v>
      </c>
      <c r="F3089" s="34">
        <v>60.2</v>
      </c>
      <c r="G3089" s="42">
        <v>3.3E-3</v>
      </c>
      <c r="H3089" s="34">
        <v>-168.11</v>
      </c>
      <c r="I3089" s="42">
        <v>-3.3E-3</v>
      </c>
      <c r="J3089" s="34">
        <v>840.54899999999998</v>
      </c>
      <c r="K3089" s="34">
        <v>50432.94</v>
      </c>
      <c r="L3089" s="34">
        <v>86334.97</v>
      </c>
      <c r="M3089" s="34">
        <v>8</v>
      </c>
      <c r="N3089" s="34">
        <v>-21.01</v>
      </c>
      <c r="O3089" s="42">
        <v>-3.3E-3</v>
      </c>
      <c r="P3089" s="42">
        <v>3.3E-3</v>
      </c>
      <c r="Q3089" s="34" t="s">
        <v>100</v>
      </c>
      <c r="R3089" s="34">
        <v>0</v>
      </c>
      <c r="S3089" s="34">
        <v>60.4</v>
      </c>
      <c r="U3089" s="58">
        <f>VLOOKUP(AU3089,[1]expiry_dates!$B$2:$C$2894,2,FALSE)</f>
        <v>42915</v>
      </c>
      <c r="V3089" s="34" t="s">
        <v>147</v>
      </c>
      <c r="W3089" s="34" t="s">
        <v>101</v>
      </c>
      <c r="X3089" s="54">
        <v>42893.520833333336</v>
      </c>
      <c r="Y3089" s="34">
        <v>2.4</v>
      </c>
      <c r="Z3089" s="34">
        <v>42893.59375</v>
      </c>
      <c r="AA3089" s="34">
        <v>2.5</v>
      </c>
      <c r="AB3089" s="34">
        <v>4.1700000000000001E-2</v>
      </c>
      <c r="AC3089" s="34">
        <v>-3257.84</v>
      </c>
      <c r="AD3089" s="34">
        <v>-4.1700000000000001E-2</v>
      </c>
      <c r="AE3089" s="34">
        <v>32578.43</v>
      </c>
      <c r="AF3089" s="34">
        <v>78188.240000000005</v>
      </c>
      <c r="AG3089" s="34">
        <v>5634390.2699999996</v>
      </c>
      <c r="AH3089" s="34">
        <v>8</v>
      </c>
      <c r="AI3089" s="34">
        <v>-407.23</v>
      </c>
      <c r="AJ3089" s="34">
        <v>-6.25E-2</v>
      </c>
      <c r="AK3089" s="34">
        <v>4.1700000000000001E-2</v>
      </c>
      <c r="AL3089" s="34" t="s">
        <v>100</v>
      </c>
      <c r="AM3089" s="34">
        <v>60</v>
      </c>
      <c r="AN3089" s="34">
        <v>23485.200000000001</v>
      </c>
      <c r="AO3089" s="34">
        <v>60.4</v>
      </c>
      <c r="AP3089" s="34">
        <v>0</v>
      </c>
      <c r="AR3089" s="45"/>
      <c r="AS3089" s="49"/>
      <c r="AT3089" s="45"/>
      <c r="AU3089" s="31">
        <v>42893</v>
      </c>
      <c r="AV3089" s="57">
        <v>0.52083333333333337</v>
      </c>
      <c r="AW3089" s="31" t="s">
        <v>232</v>
      </c>
      <c r="AY3089" s="32"/>
      <c r="BA3089" s="32"/>
      <c r="BG3089" s="32"/>
      <c r="BH3089" s="32"/>
    </row>
    <row r="3090" spans="1:60">
      <c r="A3090" s="34" t="s">
        <v>98</v>
      </c>
      <c r="B3090" s="34" t="s">
        <v>99</v>
      </c>
      <c r="C3090" s="38">
        <v>42893.59375</v>
      </c>
      <c r="D3090" s="34">
        <v>60.2</v>
      </c>
      <c r="E3090" s="38">
        <v>42893.604166666664</v>
      </c>
      <c r="F3090" s="34">
        <v>60</v>
      </c>
      <c r="G3090" s="42">
        <v>-3.3E-3</v>
      </c>
      <c r="H3090" s="34">
        <v>-167.55</v>
      </c>
      <c r="I3090" s="42">
        <v>-3.3E-3</v>
      </c>
      <c r="J3090" s="34">
        <v>837.74239999999998</v>
      </c>
      <c r="K3090" s="34">
        <v>50432.09</v>
      </c>
      <c r="L3090" s="34">
        <v>86167.42</v>
      </c>
      <c r="M3090" s="34">
        <v>2</v>
      </c>
      <c r="N3090" s="34">
        <v>-83.77</v>
      </c>
      <c r="O3090" s="42">
        <v>-3.3E-3</v>
      </c>
      <c r="P3090" s="42">
        <v>1.6999999999999999E-3</v>
      </c>
      <c r="Q3090" s="34" t="s">
        <v>100</v>
      </c>
      <c r="R3090" s="34">
        <v>0</v>
      </c>
      <c r="S3090" s="34">
        <v>59.8</v>
      </c>
      <c r="U3090" s="58">
        <f>VLOOKUP(AU3090,[1]expiry_dates!$B$2:$C$2894,2,FALSE)</f>
        <v>42915</v>
      </c>
      <c r="V3090" s="34" t="s">
        <v>152</v>
      </c>
      <c r="W3090" s="34" t="s">
        <v>101</v>
      </c>
      <c r="X3090" s="54">
        <v>42893.59375</v>
      </c>
      <c r="Y3090" s="34">
        <v>1.2</v>
      </c>
      <c r="Z3090" s="34">
        <v>42893.604166666664</v>
      </c>
      <c r="AA3090" s="34">
        <v>1.25</v>
      </c>
      <c r="AB3090" s="34">
        <v>4.1700000000000001E-2</v>
      </c>
      <c r="AC3090" s="34">
        <v>-3257.16</v>
      </c>
      <c r="AD3090" s="34">
        <v>-4.1700000000000001E-2</v>
      </c>
      <c r="AE3090" s="34">
        <v>65143.29</v>
      </c>
      <c r="AF3090" s="34">
        <v>78171.95</v>
      </c>
      <c r="AG3090" s="34">
        <v>5631133.1100000003</v>
      </c>
      <c r="AH3090" s="34">
        <v>2</v>
      </c>
      <c r="AI3090" s="34">
        <v>-1628.58</v>
      </c>
      <c r="AJ3090" s="34">
        <v>-4.1700000000000001E-2</v>
      </c>
      <c r="AK3090" s="34">
        <v>0</v>
      </c>
      <c r="AL3090" s="34" t="s">
        <v>100</v>
      </c>
      <c r="AM3090" s="34">
        <v>60.2</v>
      </c>
      <c r="AN3090" s="34">
        <v>23488.799999999999</v>
      </c>
      <c r="AO3090" s="34">
        <v>59.8</v>
      </c>
      <c r="AP3090" s="34">
        <v>0</v>
      </c>
      <c r="AR3090" s="45"/>
      <c r="AS3090" s="49"/>
      <c r="AT3090" s="45"/>
      <c r="AU3090" s="31">
        <v>42893</v>
      </c>
      <c r="AV3090" s="57">
        <v>9.375E-2</v>
      </c>
      <c r="AW3090" s="31" t="s">
        <v>232</v>
      </c>
      <c r="AY3090" s="32"/>
      <c r="BA3090" s="32"/>
      <c r="BG3090" s="32"/>
      <c r="BH3090" s="32"/>
    </row>
    <row r="3091" spans="1:60">
      <c r="A3091" s="34" t="s">
        <v>98</v>
      </c>
      <c r="B3091" s="34" t="s">
        <v>101</v>
      </c>
      <c r="C3091" s="38">
        <v>42893.604166666664</v>
      </c>
      <c r="D3091" s="34">
        <v>60</v>
      </c>
      <c r="E3091" s="38">
        <v>42894.385416666664</v>
      </c>
      <c r="F3091" s="34">
        <v>60.25</v>
      </c>
      <c r="G3091" s="42">
        <v>4.1999999999999997E-3</v>
      </c>
      <c r="H3091" s="34">
        <v>-210.13</v>
      </c>
      <c r="I3091" s="42">
        <v>-4.1999999999999997E-3</v>
      </c>
      <c r="J3091" s="34">
        <v>840.52790000000005</v>
      </c>
      <c r="K3091" s="34">
        <v>50431.67</v>
      </c>
      <c r="L3091" s="34">
        <v>85957.29</v>
      </c>
      <c r="M3091" s="34">
        <v>9</v>
      </c>
      <c r="N3091" s="34">
        <v>-23.35</v>
      </c>
      <c r="O3091" s="42">
        <v>-8.3000000000000001E-3</v>
      </c>
      <c r="P3091" s="42">
        <v>3.3E-3</v>
      </c>
      <c r="Q3091" s="34" t="s">
        <v>100</v>
      </c>
      <c r="R3091" s="34">
        <v>0</v>
      </c>
      <c r="S3091" s="34">
        <v>60.5</v>
      </c>
      <c r="U3091" s="58">
        <f>VLOOKUP(AU3091,[1]expiry_dates!$B$2:$C$2894,2,FALSE)</f>
        <v>42915</v>
      </c>
      <c r="V3091" s="34" t="s">
        <v>147</v>
      </c>
      <c r="W3091" s="34" t="s">
        <v>101</v>
      </c>
      <c r="X3091" s="54">
        <v>42893.604166666664</v>
      </c>
      <c r="Y3091" s="34">
        <v>2.25</v>
      </c>
      <c r="Z3091" s="34">
        <v>42894.385416666664</v>
      </c>
      <c r="AA3091" s="34">
        <v>2.6</v>
      </c>
      <c r="AB3091" s="34">
        <v>0.15559999999999999</v>
      </c>
      <c r="AC3091" s="34">
        <v>-12160.08</v>
      </c>
      <c r="AD3091" s="34">
        <v>-0.15559999999999999</v>
      </c>
      <c r="AE3091" s="34">
        <v>34743.089999999997</v>
      </c>
      <c r="AF3091" s="34">
        <v>78171.95</v>
      </c>
      <c r="AG3091" s="34">
        <v>5618973.0199999996</v>
      </c>
      <c r="AH3091" s="34">
        <v>9</v>
      </c>
      <c r="AI3091" s="34">
        <v>-1351.12</v>
      </c>
      <c r="AJ3091" s="34">
        <v>-0.15559999999999999</v>
      </c>
      <c r="AK3091" s="34">
        <v>0</v>
      </c>
      <c r="AL3091" s="34" t="s">
        <v>100</v>
      </c>
      <c r="AM3091" s="34">
        <v>60</v>
      </c>
      <c r="AN3091" s="34">
        <v>23467.8</v>
      </c>
      <c r="AO3091" s="34">
        <v>60.5</v>
      </c>
      <c r="AP3091" s="34">
        <v>0</v>
      </c>
      <c r="AR3091" s="45"/>
      <c r="AS3091" s="49"/>
      <c r="AT3091" s="45"/>
      <c r="AU3091" s="31">
        <v>42893</v>
      </c>
      <c r="AV3091" s="57">
        <v>0.10416666666666667</v>
      </c>
      <c r="AW3091" s="31" t="s">
        <v>232</v>
      </c>
      <c r="AY3091" s="32"/>
      <c r="BA3091" s="32"/>
      <c r="BG3091" s="32"/>
      <c r="BH3091" s="32"/>
    </row>
    <row r="3092" spans="1:60">
      <c r="A3092" s="35" t="s">
        <v>98</v>
      </c>
      <c r="B3092" s="35" t="s">
        <v>99</v>
      </c>
      <c r="C3092" s="39">
        <v>42894.385416666664</v>
      </c>
      <c r="D3092" s="35">
        <v>60.25</v>
      </c>
      <c r="E3092" s="39">
        <v>42894.395833333336</v>
      </c>
      <c r="F3092" s="35">
        <v>59.9</v>
      </c>
      <c r="G3092" s="43">
        <v>-5.7999999999999996E-3</v>
      </c>
      <c r="H3092" s="35">
        <v>-292.95</v>
      </c>
      <c r="I3092" s="43">
        <v>-5.7999999999999996E-3</v>
      </c>
      <c r="J3092" s="35">
        <v>837.00540000000001</v>
      </c>
      <c r="K3092" s="35">
        <v>50429.58</v>
      </c>
      <c r="L3092" s="35">
        <v>85664.34</v>
      </c>
      <c r="M3092" s="35">
        <v>2</v>
      </c>
      <c r="N3092" s="35">
        <v>-146.47999999999999</v>
      </c>
      <c r="O3092" s="43">
        <v>-5.7999999999999996E-3</v>
      </c>
      <c r="P3092" s="43">
        <v>5.0000000000000001E-3</v>
      </c>
      <c r="Q3092" s="35" t="s">
        <v>100</v>
      </c>
      <c r="R3092" s="35">
        <v>0</v>
      </c>
      <c r="S3092" s="35">
        <v>59.83</v>
      </c>
      <c r="U3092" s="58" t="e">
        <f>VLOOKUP(AU3092,[1]expiry_dates!$B$2:$C$2894,2,FALSE)</f>
        <v>#N/A</v>
      </c>
      <c r="V3092" s="35"/>
      <c r="W3092" s="35"/>
      <c r="X3092" s="55"/>
      <c r="Y3092" s="35"/>
      <c r="Z3092" s="35"/>
      <c r="AA3092" s="35"/>
      <c r="AB3092" s="35"/>
      <c r="AC3092" s="35"/>
      <c r="AD3092" s="35"/>
      <c r="AE3092" s="35"/>
      <c r="AF3092" s="35"/>
      <c r="AG3092" s="35"/>
      <c r="AH3092" s="35"/>
      <c r="AI3092" s="35"/>
      <c r="AJ3092" s="35"/>
      <c r="AK3092" s="35"/>
      <c r="AL3092" s="35"/>
      <c r="AM3092" s="35"/>
      <c r="AN3092" s="35"/>
      <c r="AO3092" s="35"/>
      <c r="AP3092" s="35"/>
      <c r="AR3092" s="45"/>
      <c r="AS3092" s="49"/>
      <c r="AT3092" s="45"/>
      <c r="AU3092" s="31"/>
      <c r="AW3092" s="31"/>
      <c r="AY3092" s="32"/>
      <c r="BA3092" s="32"/>
      <c r="BG3092" s="32"/>
      <c r="BH3092" s="32"/>
    </row>
    <row r="3093" spans="1:60">
      <c r="A3093" s="34" t="s">
        <v>98</v>
      </c>
      <c r="B3093" s="34" t="s">
        <v>101</v>
      </c>
      <c r="C3093" s="38">
        <v>42894.395833333336</v>
      </c>
      <c r="D3093" s="34">
        <v>59.9</v>
      </c>
      <c r="E3093" s="38">
        <v>42895.416666666664</v>
      </c>
      <c r="F3093" s="34">
        <v>59.7</v>
      </c>
      <c r="G3093" s="42">
        <v>-3.3E-3</v>
      </c>
      <c r="H3093" s="34">
        <v>168.38</v>
      </c>
      <c r="I3093" s="42">
        <v>3.3E-3</v>
      </c>
      <c r="J3093" s="34">
        <v>841.89959999999996</v>
      </c>
      <c r="K3093" s="34">
        <v>50429.79</v>
      </c>
      <c r="L3093" s="34">
        <v>85832.72</v>
      </c>
      <c r="M3093" s="34">
        <v>32</v>
      </c>
      <c r="N3093" s="34">
        <v>5.26</v>
      </c>
      <c r="O3093" s="42">
        <v>-5.0000000000000001E-3</v>
      </c>
      <c r="P3093" s="42">
        <v>1.9199999999999998E-2</v>
      </c>
      <c r="Q3093" s="34" t="s">
        <v>100</v>
      </c>
      <c r="R3093" s="34">
        <v>0</v>
      </c>
      <c r="S3093" s="34">
        <v>60.53</v>
      </c>
      <c r="U3093" s="58">
        <f>VLOOKUP(AU3093,[1]expiry_dates!$B$2:$C$2894,2,FALSE)</f>
        <v>42915</v>
      </c>
      <c r="V3093" s="34" t="s">
        <v>147</v>
      </c>
      <c r="W3093" s="34" t="s">
        <v>101</v>
      </c>
      <c r="X3093" s="54">
        <v>42894.395833333336</v>
      </c>
      <c r="Y3093" s="34">
        <v>2.2999999999999998</v>
      </c>
      <c r="Z3093" s="34">
        <v>42895.416666666664</v>
      </c>
      <c r="AA3093" s="34">
        <v>2.15</v>
      </c>
      <c r="AB3093" s="34">
        <v>-6.5199999999999994E-2</v>
      </c>
      <c r="AC3093" s="34">
        <v>5093.1400000000003</v>
      </c>
      <c r="AD3093" s="34">
        <v>6.5199999999999994E-2</v>
      </c>
      <c r="AE3093" s="34">
        <v>33954.29</v>
      </c>
      <c r="AF3093" s="34">
        <v>78094.86</v>
      </c>
      <c r="AG3093" s="34">
        <v>5624066.1699999999</v>
      </c>
      <c r="AH3093" s="34">
        <v>32</v>
      </c>
      <c r="AI3093" s="34">
        <v>159.16</v>
      </c>
      <c r="AJ3093" s="34">
        <v>-0.13039999999999999</v>
      </c>
      <c r="AK3093" s="34">
        <v>0.23910000000000001</v>
      </c>
      <c r="AL3093" s="34" t="s">
        <v>100</v>
      </c>
      <c r="AM3093" s="34">
        <v>59.9</v>
      </c>
      <c r="AN3093" s="34">
        <v>23555</v>
      </c>
      <c r="AO3093" s="34">
        <v>60.53</v>
      </c>
      <c r="AP3093" s="34">
        <v>0</v>
      </c>
      <c r="AR3093" s="45"/>
      <c r="AS3093" s="49"/>
      <c r="AT3093" s="45"/>
      <c r="AU3093" s="31">
        <v>42894</v>
      </c>
      <c r="AV3093" s="57">
        <v>0.39583333333333331</v>
      </c>
      <c r="AW3093" s="31" t="s">
        <v>231</v>
      </c>
      <c r="AY3093" s="32"/>
      <c r="BA3093" s="32"/>
      <c r="BG3093" s="32"/>
      <c r="BH3093" s="32"/>
    </row>
    <row r="3094" spans="1:60">
      <c r="A3094" s="34" t="s">
        <v>98</v>
      </c>
      <c r="B3094" s="34" t="s">
        <v>99</v>
      </c>
      <c r="C3094" s="38">
        <v>42895.416666666664</v>
      </c>
      <c r="D3094" s="34">
        <v>59.7</v>
      </c>
      <c r="E3094" s="38">
        <v>42895.635416666664</v>
      </c>
      <c r="F3094" s="34">
        <v>59.6</v>
      </c>
      <c r="G3094" s="42">
        <v>-1.6999999999999999E-3</v>
      </c>
      <c r="H3094" s="34">
        <v>-84.47</v>
      </c>
      <c r="I3094" s="42">
        <v>-1.6999999999999999E-3</v>
      </c>
      <c r="J3094" s="34">
        <v>844.72019999999998</v>
      </c>
      <c r="K3094" s="34">
        <v>50429.79</v>
      </c>
      <c r="L3094" s="34">
        <v>85748.24</v>
      </c>
      <c r="M3094" s="34">
        <v>22</v>
      </c>
      <c r="N3094" s="34">
        <v>-3.84</v>
      </c>
      <c r="O3094" s="42">
        <v>-3.3999999999999998E-3</v>
      </c>
      <c r="P3094" s="42">
        <v>9.1999999999999998E-3</v>
      </c>
      <c r="Q3094" s="34" t="s">
        <v>100</v>
      </c>
      <c r="R3094" s="34">
        <v>0</v>
      </c>
      <c r="S3094" s="34">
        <v>58.79</v>
      </c>
      <c r="U3094" s="58">
        <f>VLOOKUP(AU3094,[1]expiry_dates!$B$2:$C$2894,2,FALSE)</f>
        <v>42915</v>
      </c>
      <c r="V3094" s="34" t="s">
        <v>143</v>
      </c>
      <c r="W3094" s="34" t="s">
        <v>101</v>
      </c>
      <c r="X3094" s="54">
        <v>42895.416666666664</v>
      </c>
      <c r="Y3094" s="34">
        <v>2.2000000000000002</v>
      </c>
      <c r="Z3094" s="34">
        <v>42895.635416666664</v>
      </c>
      <c r="AA3094" s="34">
        <v>2.0499999999999998</v>
      </c>
      <c r="AB3094" s="34">
        <v>-6.8199999999999997E-2</v>
      </c>
      <c r="AC3094" s="34">
        <v>5328.12</v>
      </c>
      <c r="AD3094" s="34">
        <v>6.8199999999999997E-2</v>
      </c>
      <c r="AE3094" s="34">
        <v>35520.82</v>
      </c>
      <c r="AF3094" s="34">
        <v>78145.8</v>
      </c>
      <c r="AG3094" s="34">
        <v>5629394.29</v>
      </c>
      <c r="AH3094" s="34">
        <v>22</v>
      </c>
      <c r="AI3094" s="34">
        <v>242.19</v>
      </c>
      <c r="AJ3094" s="34">
        <v>-6.8199999999999997E-2</v>
      </c>
      <c r="AK3094" s="34">
        <v>0.13639999999999999</v>
      </c>
      <c r="AL3094" s="34" t="s">
        <v>100</v>
      </c>
      <c r="AM3094" s="34">
        <v>59.7</v>
      </c>
      <c r="AN3094" s="34">
        <v>23516.85</v>
      </c>
      <c r="AO3094" s="34">
        <v>58.79</v>
      </c>
      <c r="AP3094" s="34">
        <v>0</v>
      </c>
      <c r="AR3094" s="45"/>
      <c r="AS3094" s="49"/>
      <c r="AT3094" s="45"/>
      <c r="AU3094" s="31">
        <v>42895</v>
      </c>
      <c r="AV3094" s="57">
        <v>0.41666666666666669</v>
      </c>
      <c r="AW3094" s="31" t="s">
        <v>231</v>
      </c>
      <c r="AY3094" s="32"/>
      <c r="BA3094" s="32"/>
      <c r="BG3094" s="32"/>
      <c r="BH3094" s="32"/>
    </row>
    <row r="3095" spans="1:60">
      <c r="A3095" s="34" t="s">
        <v>98</v>
      </c>
      <c r="B3095" s="34" t="s">
        <v>101</v>
      </c>
      <c r="C3095" s="38">
        <v>42895.635416666664</v>
      </c>
      <c r="D3095" s="34">
        <v>59.6</v>
      </c>
      <c r="E3095" s="38">
        <v>42898.53125</v>
      </c>
      <c r="F3095" s="34">
        <v>59.4</v>
      </c>
      <c r="G3095" s="42">
        <v>-3.3999999999999998E-3</v>
      </c>
      <c r="H3095" s="34">
        <v>169.23</v>
      </c>
      <c r="I3095" s="42">
        <v>3.3999999999999998E-3</v>
      </c>
      <c r="J3095" s="34">
        <v>846.14469999999994</v>
      </c>
      <c r="K3095" s="34">
        <v>50430.22</v>
      </c>
      <c r="L3095" s="34">
        <v>85917.47</v>
      </c>
      <c r="M3095" s="34">
        <v>20</v>
      </c>
      <c r="N3095" s="34">
        <v>8.4600000000000009</v>
      </c>
      <c r="O3095" s="42">
        <v>-6.7000000000000002E-3</v>
      </c>
      <c r="P3095" s="42">
        <v>1.01E-2</v>
      </c>
      <c r="Q3095" s="34" t="s">
        <v>100</v>
      </c>
      <c r="R3095" s="34">
        <v>0</v>
      </c>
      <c r="S3095" s="34">
        <v>60.24</v>
      </c>
      <c r="U3095" s="58">
        <f>VLOOKUP(AU3095,[1]expiry_dates!$B$2:$C$2894,2,FALSE)</f>
        <v>42915</v>
      </c>
      <c r="V3095" s="34" t="s">
        <v>147</v>
      </c>
      <c r="W3095" s="34" t="s">
        <v>101</v>
      </c>
      <c r="X3095" s="54">
        <v>42895.635416666664</v>
      </c>
      <c r="Y3095" s="34">
        <v>2</v>
      </c>
      <c r="Z3095" s="34">
        <v>42898.53125</v>
      </c>
      <c r="AA3095" s="34">
        <v>1.8</v>
      </c>
      <c r="AB3095" s="34">
        <v>-0.1</v>
      </c>
      <c r="AC3095" s="34">
        <v>7817.36</v>
      </c>
      <c r="AD3095" s="34">
        <v>0.1</v>
      </c>
      <c r="AE3095" s="34">
        <v>39086.800000000003</v>
      </c>
      <c r="AF3095" s="34">
        <v>78173.61</v>
      </c>
      <c r="AG3095" s="34">
        <v>5637211.6500000004</v>
      </c>
      <c r="AH3095" s="34">
        <v>20</v>
      </c>
      <c r="AI3095" s="34">
        <v>390.87</v>
      </c>
      <c r="AJ3095" s="34">
        <v>-7.4999999999999997E-2</v>
      </c>
      <c r="AK3095" s="34">
        <v>0.22500000000000001</v>
      </c>
      <c r="AL3095" s="34" t="s">
        <v>100</v>
      </c>
      <c r="AM3095" s="34">
        <v>59.6</v>
      </c>
      <c r="AN3095" s="34">
        <v>23698.3</v>
      </c>
      <c r="AO3095" s="34">
        <v>60.24</v>
      </c>
      <c r="AP3095" s="34">
        <v>0</v>
      </c>
      <c r="AR3095" s="45"/>
      <c r="AS3095" s="49"/>
      <c r="AT3095" s="45"/>
      <c r="AU3095" s="31">
        <v>42895</v>
      </c>
      <c r="AV3095" s="57">
        <v>0.13541666666666666</v>
      </c>
      <c r="AW3095" s="31" t="s">
        <v>232</v>
      </c>
      <c r="AY3095" s="32"/>
      <c r="BA3095" s="32"/>
      <c r="BG3095" s="32"/>
      <c r="BH3095" s="32"/>
    </row>
    <row r="3096" spans="1:60">
      <c r="A3096" s="34" t="s">
        <v>98</v>
      </c>
      <c r="B3096" s="34" t="s">
        <v>99</v>
      </c>
      <c r="C3096" s="38">
        <v>42898.53125</v>
      </c>
      <c r="D3096" s="34">
        <v>59.4</v>
      </c>
      <c r="E3096" s="38">
        <v>42898.572916666664</v>
      </c>
      <c r="F3096" s="34">
        <v>59.1</v>
      </c>
      <c r="G3096" s="42">
        <v>-5.1000000000000004E-3</v>
      </c>
      <c r="H3096" s="34">
        <v>-254.7</v>
      </c>
      <c r="I3096" s="42">
        <v>-5.1000000000000004E-3</v>
      </c>
      <c r="J3096" s="34">
        <v>848.98649999999998</v>
      </c>
      <c r="K3096" s="34">
        <v>50429.8</v>
      </c>
      <c r="L3096" s="34">
        <v>85662.78</v>
      </c>
      <c r="M3096" s="34">
        <v>5</v>
      </c>
      <c r="N3096" s="34">
        <v>-50.94</v>
      </c>
      <c r="O3096" s="42">
        <v>-5.1000000000000004E-3</v>
      </c>
      <c r="P3096" s="42">
        <v>1.6999999999999999E-3</v>
      </c>
      <c r="Q3096" s="34" t="s">
        <v>100</v>
      </c>
      <c r="R3096" s="34">
        <v>0</v>
      </c>
      <c r="S3096" s="34">
        <v>59</v>
      </c>
      <c r="U3096" s="58">
        <f>VLOOKUP(AU3096,[1]expiry_dates!$B$2:$C$2894,2,FALSE)</f>
        <v>42915</v>
      </c>
      <c r="V3096" s="34" t="s">
        <v>150</v>
      </c>
      <c r="W3096" s="34" t="s">
        <v>101</v>
      </c>
      <c r="X3096" s="54">
        <v>42898.541666666664</v>
      </c>
      <c r="Y3096" s="34">
        <v>0.2</v>
      </c>
      <c r="Z3096" s="34">
        <v>42898.572916666664</v>
      </c>
      <c r="AA3096" s="34">
        <v>0.2</v>
      </c>
      <c r="AB3096" s="34">
        <v>0</v>
      </c>
      <c r="AC3096" s="34">
        <v>0</v>
      </c>
      <c r="AD3096" s="34">
        <v>0</v>
      </c>
      <c r="AE3096" s="34">
        <v>390930.3</v>
      </c>
      <c r="AF3096" s="34">
        <v>78186.05</v>
      </c>
      <c r="AG3096" s="34">
        <v>5637211.6500000004</v>
      </c>
      <c r="AH3096" s="34">
        <v>4</v>
      </c>
      <c r="AI3096" s="34">
        <v>0</v>
      </c>
      <c r="AJ3096" s="34">
        <v>0</v>
      </c>
      <c r="AK3096" s="34">
        <v>0</v>
      </c>
      <c r="AL3096" s="34" t="s">
        <v>100</v>
      </c>
      <c r="AM3096" s="34">
        <v>59.2</v>
      </c>
      <c r="AN3096" s="34">
        <v>23513.5</v>
      </c>
      <c r="AO3096" s="34">
        <v>59.03</v>
      </c>
      <c r="AP3096" s="34">
        <v>0</v>
      </c>
      <c r="AR3096" s="45"/>
      <c r="AS3096" s="49"/>
      <c r="AT3096" s="45"/>
      <c r="AU3096" s="31">
        <v>42898</v>
      </c>
      <c r="AV3096" s="57">
        <v>4.1666666666666664E-2</v>
      </c>
      <c r="AW3096" s="31" t="s">
        <v>232</v>
      </c>
      <c r="AY3096" s="32"/>
      <c r="BA3096" s="32"/>
      <c r="BG3096" s="32"/>
      <c r="BH3096" s="32"/>
    </row>
    <row r="3097" spans="1:60">
      <c r="A3097" s="34" t="s">
        <v>98</v>
      </c>
      <c r="B3097" s="34" t="s">
        <v>101</v>
      </c>
      <c r="C3097" s="38">
        <v>42898.572916666664</v>
      </c>
      <c r="D3097" s="34">
        <v>59.1</v>
      </c>
      <c r="E3097" s="38">
        <v>42899.489583333336</v>
      </c>
      <c r="F3097" s="34">
        <v>58.5</v>
      </c>
      <c r="G3097" s="42">
        <v>-1.0200000000000001E-2</v>
      </c>
      <c r="H3097" s="34">
        <v>511.97</v>
      </c>
      <c r="I3097" s="42">
        <v>1.0200000000000001E-2</v>
      </c>
      <c r="J3097" s="34">
        <v>853.28530000000001</v>
      </c>
      <c r="K3097" s="34">
        <v>50429.16</v>
      </c>
      <c r="L3097" s="34">
        <v>86174.75</v>
      </c>
      <c r="M3097" s="34">
        <v>22</v>
      </c>
      <c r="N3097" s="34">
        <v>23.27</v>
      </c>
      <c r="O3097" s="42">
        <v>-3.3999999999999998E-3</v>
      </c>
      <c r="P3097" s="42">
        <v>1.78E-2</v>
      </c>
      <c r="Q3097" s="34" t="s">
        <v>100</v>
      </c>
      <c r="R3097" s="34">
        <v>0</v>
      </c>
      <c r="S3097" s="34">
        <v>59.49</v>
      </c>
      <c r="U3097" s="58">
        <f>VLOOKUP(AU3097,[1]expiry_dates!$B$2:$C$2894,2,FALSE)</f>
        <v>42915</v>
      </c>
      <c r="V3097" s="34" t="s">
        <v>147</v>
      </c>
      <c r="W3097" s="34" t="s">
        <v>101</v>
      </c>
      <c r="X3097" s="54">
        <v>42898.572916666664</v>
      </c>
      <c r="Y3097" s="34">
        <v>1.6</v>
      </c>
      <c r="Z3097" s="34">
        <v>42899.489583333336</v>
      </c>
      <c r="AA3097" s="34">
        <v>1.4</v>
      </c>
      <c r="AB3097" s="34">
        <v>-0.125</v>
      </c>
      <c r="AC3097" s="34">
        <v>9773.26</v>
      </c>
      <c r="AD3097" s="34">
        <v>0.125</v>
      </c>
      <c r="AE3097" s="34">
        <v>48866.29</v>
      </c>
      <c r="AF3097" s="34">
        <v>78186.05</v>
      </c>
      <c r="AG3097" s="34">
        <v>5646984.9100000001</v>
      </c>
      <c r="AH3097" s="34">
        <v>22</v>
      </c>
      <c r="AI3097" s="34">
        <v>444.24</v>
      </c>
      <c r="AJ3097" s="34">
        <v>-6.25E-2</v>
      </c>
      <c r="AK3097" s="34">
        <v>0.1875</v>
      </c>
      <c r="AL3097" s="34" t="s">
        <v>100</v>
      </c>
      <c r="AM3097" s="34">
        <v>59.1</v>
      </c>
      <c r="AN3097" s="34">
        <v>23496.7</v>
      </c>
      <c r="AO3097" s="34">
        <v>59.49</v>
      </c>
      <c r="AP3097" s="34">
        <v>0</v>
      </c>
      <c r="AR3097" s="45"/>
      <c r="AS3097" s="49"/>
      <c r="AT3097" s="45"/>
      <c r="AU3097" s="31">
        <v>42898</v>
      </c>
      <c r="AV3097" s="57">
        <v>7.2916666666666671E-2</v>
      </c>
      <c r="AW3097" s="31" t="s">
        <v>232</v>
      </c>
      <c r="AY3097" s="32"/>
      <c r="BA3097" s="32"/>
      <c r="BG3097" s="32"/>
      <c r="BH3097" s="32"/>
    </row>
    <row r="3098" spans="1:60">
      <c r="A3098" s="34" t="s">
        <v>98</v>
      </c>
      <c r="B3098" s="34" t="s">
        <v>99</v>
      </c>
      <c r="C3098" s="38">
        <v>42899.489583333336</v>
      </c>
      <c r="D3098" s="34">
        <v>58.5</v>
      </c>
      <c r="E3098" s="38">
        <v>42899.53125</v>
      </c>
      <c r="F3098" s="34">
        <v>58.15</v>
      </c>
      <c r="G3098" s="42">
        <v>-6.0000000000000001E-3</v>
      </c>
      <c r="H3098" s="34">
        <v>-301.72000000000003</v>
      </c>
      <c r="I3098" s="42">
        <v>-6.0000000000000001E-3</v>
      </c>
      <c r="J3098" s="34">
        <v>862.06259999999997</v>
      </c>
      <c r="K3098" s="34">
        <v>50430.66</v>
      </c>
      <c r="L3098" s="34">
        <v>85873.03</v>
      </c>
      <c r="M3098" s="34">
        <v>5</v>
      </c>
      <c r="N3098" s="34">
        <v>-60.34</v>
      </c>
      <c r="O3098" s="42">
        <v>-6.0000000000000001E-3</v>
      </c>
      <c r="P3098" s="42">
        <v>1.6999999999999999E-3</v>
      </c>
      <c r="Q3098" s="34" t="s">
        <v>100</v>
      </c>
      <c r="R3098" s="34">
        <v>0</v>
      </c>
      <c r="S3098" s="34">
        <v>58.05</v>
      </c>
      <c r="U3098" s="58">
        <f>VLOOKUP(AU3098,[1]expiry_dates!$B$2:$C$2894,2,FALSE)</f>
        <v>42915</v>
      </c>
      <c r="V3098" s="34" t="s">
        <v>152</v>
      </c>
      <c r="W3098" s="34" t="s">
        <v>101</v>
      </c>
      <c r="X3098" s="54">
        <v>42899.510416666664</v>
      </c>
      <c r="Y3098" s="34">
        <v>1.45</v>
      </c>
      <c r="Z3098" s="34">
        <v>42899.53125</v>
      </c>
      <c r="AA3098" s="34">
        <v>1.6</v>
      </c>
      <c r="AB3098" s="34">
        <v>0.10340000000000001</v>
      </c>
      <c r="AC3098" s="34">
        <v>-8093.27</v>
      </c>
      <c r="AD3098" s="34">
        <v>-0.10340000000000001</v>
      </c>
      <c r="AE3098" s="34">
        <v>53955.12</v>
      </c>
      <c r="AF3098" s="34">
        <v>78234.92</v>
      </c>
      <c r="AG3098" s="34">
        <v>5638891.6399999997</v>
      </c>
      <c r="AH3098" s="34">
        <v>3</v>
      </c>
      <c r="AI3098" s="34">
        <v>-2697.76</v>
      </c>
      <c r="AJ3098" s="34">
        <v>-0.10340000000000001</v>
      </c>
      <c r="AK3098" s="34">
        <v>0</v>
      </c>
      <c r="AL3098" s="34" t="s">
        <v>100</v>
      </c>
      <c r="AM3098" s="34">
        <v>58.25</v>
      </c>
      <c r="AN3098" s="34">
        <v>23589.9</v>
      </c>
      <c r="AO3098" s="34">
        <v>58.11</v>
      </c>
      <c r="AP3098" s="34">
        <v>0</v>
      </c>
      <c r="AR3098" s="45"/>
      <c r="AS3098" s="49"/>
      <c r="AT3098" s="45"/>
      <c r="AU3098" s="31">
        <v>42899</v>
      </c>
      <c r="AV3098" s="57">
        <v>0.51041666666666663</v>
      </c>
      <c r="AW3098" s="31" t="s">
        <v>232</v>
      </c>
      <c r="AY3098" s="32"/>
      <c r="BA3098" s="32"/>
      <c r="BG3098" s="32"/>
      <c r="BH3098" s="32"/>
    </row>
    <row r="3099" spans="1:60">
      <c r="A3099" s="34" t="s">
        <v>98</v>
      </c>
      <c r="B3099" s="34" t="s">
        <v>101</v>
      </c>
      <c r="C3099" s="38">
        <v>42899.53125</v>
      </c>
      <c r="D3099" s="34">
        <v>58.15</v>
      </c>
      <c r="E3099" s="38">
        <v>42900.489583333336</v>
      </c>
      <c r="F3099" s="34">
        <v>57.9</v>
      </c>
      <c r="G3099" s="42">
        <v>-4.3E-3</v>
      </c>
      <c r="H3099" s="34">
        <v>216.81</v>
      </c>
      <c r="I3099" s="42">
        <v>4.3E-3</v>
      </c>
      <c r="J3099" s="34">
        <v>867.23270000000002</v>
      </c>
      <c r="K3099" s="34">
        <v>50429.58</v>
      </c>
      <c r="L3099" s="34">
        <v>86089.83</v>
      </c>
      <c r="M3099" s="34">
        <v>26</v>
      </c>
      <c r="N3099" s="34">
        <v>8.34</v>
      </c>
      <c r="O3099" s="42">
        <v>-1.6999999999999999E-3</v>
      </c>
      <c r="P3099" s="42">
        <v>1.89E-2</v>
      </c>
      <c r="Q3099" s="34" t="s">
        <v>100</v>
      </c>
      <c r="R3099" s="34">
        <v>0</v>
      </c>
      <c r="S3099" s="34">
        <v>58.58</v>
      </c>
      <c r="U3099" s="58">
        <f>VLOOKUP(AU3099,[1]expiry_dates!$B$2:$C$2894,2,FALSE)</f>
        <v>42915</v>
      </c>
      <c r="V3099" s="34" t="s">
        <v>147</v>
      </c>
      <c r="W3099" s="34" t="s">
        <v>101</v>
      </c>
      <c r="X3099" s="54">
        <v>42899.53125</v>
      </c>
      <c r="Y3099" s="34">
        <v>1.3</v>
      </c>
      <c r="Z3099" s="34">
        <v>42900.489583333336</v>
      </c>
      <c r="AA3099" s="34">
        <v>1.1000000000000001</v>
      </c>
      <c r="AB3099" s="34">
        <v>-0.15379999999999999</v>
      </c>
      <c r="AC3099" s="34">
        <v>12031.99</v>
      </c>
      <c r="AD3099" s="34">
        <v>0.15379999999999999</v>
      </c>
      <c r="AE3099" s="34">
        <v>60159.96</v>
      </c>
      <c r="AF3099" s="34">
        <v>78207.95</v>
      </c>
      <c r="AG3099" s="34">
        <v>5650923.6299999999</v>
      </c>
      <c r="AH3099" s="34">
        <v>26</v>
      </c>
      <c r="AI3099" s="34">
        <v>462.77</v>
      </c>
      <c r="AJ3099" s="34">
        <v>0</v>
      </c>
      <c r="AK3099" s="34">
        <v>0.34620000000000001</v>
      </c>
      <c r="AL3099" s="34" t="s">
        <v>100</v>
      </c>
      <c r="AM3099" s="34">
        <v>58.15</v>
      </c>
      <c r="AN3099" s="34">
        <v>23591.65</v>
      </c>
      <c r="AO3099" s="34">
        <v>58.58</v>
      </c>
      <c r="AP3099" s="34">
        <v>0</v>
      </c>
      <c r="AR3099" s="45"/>
      <c r="AS3099" s="49"/>
      <c r="AT3099" s="45"/>
      <c r="AU3099" s="31">
        <v>42899</v>
      </c>
      <c r="AV3099" s="57">
        <v>0.53125</v>
      </c>
      <c r="AW3099" s="31" t="s">
        <v>232</v>
      </c>
      <c r="AY3099" s="32"/>
      <c r="BA3099" s="32"/>
      <c r="BG3099" s="32"/>
      <c r="BH3099" s="32"/>
    </row>
    <row r="3100" spans="1:60">
      <c r="A3100" s="34" t="s">
        <v>98</v>
      </c>
      <c r="B3100" s="34" t="s">
        <v>99</v>
      </c>
      <c r="C3100" s="38">
        <v>42900.489583333336</v>
      </c>
      <c r="D3100" s="34">
        <v>57.9</v>
      </c>
      <c r="E3100" s="38">
        <v>42901.5</v>
      </c>
      <c r="F3100" s="34">
        <v>59.55</v>
      </c>
      <c r="G3100" s="42">
        <v>2.8500000000000001E-2</v>
      </c>
      <c r="H3100" s="34">
        <v>1437.19</v>
      </c>
      <c r="I3100" s="42">
        <v>2.8500000000000001E-2</v>
      </c>
      <c r="J3100" s="34">
        <v>871.0222</v>
      </c>
      <c r="K3100" s="34">
        <v>50432.18</v>
      </c>
      <c r="L3100" s="34">
        <v>87527.02</v>
      </c>
      <c r="M3100" s="34">
        <v>31</v>
      </c>
      <c r="N3100" s="34">
        <v>46.36</v>
      </c>
      <c r="O3100" s="42">
        <v>-7.7999999999999996E-3</v>
      </c>
      <c r="P3100" s="42">
        <v>4.8399999999999999E-2</v>
      </c>
      <c r="Q3100" s="34" t="s">
        <v>100</v>
      </c>
      <c r="R3100" s="34">
        <v>0</v>
      </c>
      <c r="S3100" s="34">
        <v>57.07</v>
      </c>
      <c r="U3100" s="58">
        <f>VLOOKUP(AU3100,[1]expiry_dates!$B$2:$C$2894,2,FALSE)</f>
        <v>42915</v>
      </c>
      <c r="V3100" s="34" t="s">
        <v>152</v>
      </c>
      <c r="W3100" s="34" t="s">
        <v>101</v>
      </c>
      <c r="X3100" s="54">
        <v>42900.489583333336</v>
      </c>
      <c r="Y3100" s="34">
        <v>1.8</v>
      </c>
      <c r="Z3100" s="34">
        <v>42901.5</v>
      </c>
      <c r="AA3100" s="34">
        <v>1.1000000000000001</v>
      </c>
      <c r="AB3100" s="34">
        <v>-0.38890000000000002</v>
      </c>
      <c r="AC3100" s="34">
        <v>30449.9</v>
      </c>
      <c r="AD3100" s="34">
        <v>0.38890000000000002</v>
      </c>
      <c r="AE3100" s="34">
        <v>43499.86</v>
      </c>
      <c r="AF3100" s="34">
        <v>78299.73</v>
      </c>
      <c r="AG3100" s="34">
        <v>5681373.5300000003</v>
      </c>
      <c r="AH3100" s="34">
        <v>31</v>
      </c>
      <c r="AI3100" s="34">
        <v>982.25</v>
      </c>
      <c r="AJ3100" s="34">
        <v>-2.7799999999999998E-2</v>
      </c>
      <c r="AK3100" s="34">
        <v>0.5</v>
      </c>
      <c r="AL3100" s="34" t="s">
        <v>100</v>
      </c>
      <c r="AM3100" s="34">
        <v>57.9</v>
      </c>
      <c r="AN3100" s="34">
        <v>23453.9</v>
      </c>
      <c r="AO3100" s="34">
        <v>57.07</v>
      </c>
      <c r="AP3100" s="34">
        <v>0</v>
      </c>
      <c r="AR3100" s="45"/>
      <c r="AS3100" s="49"/>
      <c r="AT3100" s="45"/>
      <c r="AU3100" s="31">
        <v>42900</v>
      </c>
      <c r="AV3100" s="57">
        <v>0.48958333333333331</v>
      </c>
      <c r="AW3100" s="31" t="s">
        <v>231</v>
      </c>
      <c r="AY3100" s="32"/>
      <c r="BA3100" s="32"/>
      <c r="BG3100" s="32"/>
      <c r="BH3100" s="32"/>
    </row>
    <row r="3101" spans="1:60">
      <c r="A3101" s="34" t="s">
        <v>98</v>
      </c>
      <c r="B3101" s="34" t="s">
        <v>101</v>
      </c>
      <c r="C3101" s="38">
        <v>42901.5</v>
      </c>
      <c r="D3101" s="34">
        <v>59.55</v>
      </c>
      <c r="E3101" s="38">
        <v>42902.385416666664</v>
      </c>
      <c r="F3101" s="34">
        <v>59.7</v>
      </c>
      <c r="G3101" s="42">
        <v>2.5000000000000001E-3</v>
      </c>
      <c r="H3101" s="34">
        <v>-127.05</v>
      </c>
      <c r="I3101" s="42">
        <v>-2.5000000000000001E-3</v>
      </c>
      <c r="J3101" s="34">
        <v>846.99059999999997</v>
      </c>
      <c r="K3101" s="34">
        <v>50438.29</v>
      </c>
      <c r="L3101" s="34">
        <v>87399.97</v>
      </c>
      <c r="M3101" s="34">
        <v>19</v>
      </c>
      <c r="N3101" s="34">
        <v>-6.69</v>
      </c>
      <c r="O3101" s="42">
        <v>-5.0000000000000001E-3</v>
      </c>
      <c r="P3101" s="42">
        <v>5.0000000000000001E-3</v>
      </c>
      <c r="Q3101" s="34" t="s">
        <v>100</v>
      </c>
      <c r="R3101" s="34">
        <v>0</v>
      </c>
      <c r="S3101" s="34">
        <v>60.65</v>
      </c>
      <c r="U3101" s="58">
        <f>VLOOKUP(AU3101,[1]expiry_dates!$B$2:$C$2894,2,FALSE)</f>
        <v>42915</v>
      </c>
      <c r="V3101" s="34" t="s">
        <v>147</v>
      </c>
      <c r="W3101" s="34" t="s">
        <v>101</v>
      </c>
      <c r="X3101" s="54">
        <v>42901.5</v>
      </c>
      <c r="Y3101" s="34">
        <v>1.9</v>
      </c>
      <c r="Z3101" s="34">
        <v>42902.385416666664</v>
      </c>
      <c r="AA3101" s="34">
        <v>1.85</v>
      </c>
      <c r="AB3101" s="34">
        <v>-2.63E-2</v>
      </c>
      <c r="AC3101" s="34">
        <v>2063.34</v>
      </c>
      <c r="AD3101" s="34">
        <v>2.63E-2</v>
      </c>
      <c r="AE3101" s="34">
        <v>41266.769999999997</v>
      </c>
      <c r="AF3101" s="34">
        <v>78406.87</v>
      </c>
      <c r="AG3101" s="34">
        <v>5683436.8700000001</v>
      </c>
      <c r="AH3101" s="34">
        <v>19</v>
      </c>
      <c r="AI3101" s="34">
        <v>108.6</v>
      </c>
      <c r="AJ3101" s="34">
        <v>-5.2600000000000001E-2</v>
      </c>
      <c r="AK3101" s="34">
        <v>0.15790000000000001</v>
      </c>
      <c r="AL3101" s="34" t="s">
        <v>100</v>
      </c>
      <c r="AM3101" s="34">
        <v>59.55</v>
      </c>
      <c r="AN3101" s="34">
        <v>23381.4</v>
      </c>
      <c r="AO3101" s="34">
        <v>60.65</v>
      </c>
      <c r="AP3101" s="34">
        <v>0</v>
      </c>
      <c r="AR3101" s="45"/>
      <c r="AS3101" s="49"/>
      <c r="AT3101" s="45"/>
      <c r="AU3101" s="31">
        <v>42901</v>
      </c>
      <c r="AV3101" s="57">
        <v>0.5</v>
      </c>
      <c r="AW3101" s="31" t="s">
        <v>232</v>
      </c>
      <c r="AY3101" s="32"/>
      <c r="BA3101" s="32"/>
      <c r="BG3101" s="32"/>
      <c r="BH3101" s="32"/>
    </row>
    <row r="3102" spans="1:60">
      <c r="A3102" s="34" t="s">
        <v>98</v>
      </c>
      <c r="B3102" s="34" t="s">
        <v>99</v>
      </c>
      <c r="C3102" s="38">
        <v>42902.385416666664</v>
      </c>
      <c r="D3102" s="34">
        <v>59.7</v>
      </c>
      <c r="E3102" s="38">
        <v>42902.447916666664</v>
      </c>
      <c r="F3102" s="34">
        <v>59.35</v>
      </c>
      <c r="G3102" s="42">
        <v>-5.8999999999999999E-3</v>
      </c>
      <c r="H3102" s="34">
        <v>-295.7</v>
      </c>
      <c r="I3102" s="42">
        <v>-5.8999999999999999E-3</v>
      </c>
      <c r="J3102" s="34">
        <v>844.84799999999996</v>
      </c>
      <c r="K3102" s="34">
        <v>50437.43</v>
      </c>
      <c r="L3102" s="34">
        <v>87104.28</v>
      </c>
      <c r="M3102" s="34">
        <v>7</v>
      </c>
      <c r="N3102" s="34">
        <v>-42.24</v>
      </c>
      <c r="O3102" s="42">
        <v>-5.8999999999999999E-3</v>
      </c>
      <c r="P3102" s="42">
        <v>4.1999999999999997E-3</v>
      </c>
      <c r="Q3102" s="34" t="s">
        <v>100</v>
      </c>
      <c r="R3102" s="34">
        <v>0</v>
      </c>
      <c r="S3102" s="34">
        <v>59.28</v>
      </c>
      <c r="U3102" s="58">
        <f>VLOOKUP(AU3102,[1]expiry_dates!$B$2:$C$2894,2,FALSE)</f>
        <v>42915</v>
      </c>
      <c r="V3102" s="34" t="s">
        <v>151</v>
      </c>
      <c r="W3102" s="34" t="s">
        <v>101</v>
      </c>
      <c r="X3102" s="54">
        <v>42902.385416666664</v>
      </c>
      <c r="Y3102" s="34">
        <v>0.2</v>
      </c>
      <c r="Z3102" s="34">
        <v>42902.447916666664</v>
      </c>
      <c r="AA3102" s="34">
        <v>0.2</v>
      </c>
      <c r="AB3102" s="34">
        <v>0</v>
      </c>
      <c r="AC3102" s="34">
        <v>0</v>
      </c>
      <c r="AD3102" s="34">
        <v>0</v>
      </c>
      <c r="AE3102" s="34">
        <v>392343.8</v>
      </c>
      <c r="AF3102" s="34">
        <v>78468.77</v>
      </c>
      <c r="AG3102" s="34">
        <v>5683436.8700000001</v>
      </c>
      <c r="AH3102" s="34">
        <v>7</v>
      </c>
      <c r="AI3102" s="34">
        <v>0</v>
      </c>
      <c r="AJ3102" s="34">
        <v>0</v>
      </c>
      <c r="AK3102" s="34">
        <v>0</v>
      </c>
      <c r="AL3102" s="34" t="s">
        <v>100</v>
      </c>
      <c r="AM3102" s="34">
        <v>59.7</v>
      </c>
      <c r="AN3102" s="34">
        <v>23451.25</v>
      </c>
      <c r="AO3102" s="34">
        <v>59.28</v>
      </c>
      <c r="AP3102" s="34">
        <v>0</v>
      </c>
      <c r="AR3102" s="45"/>
      <c r="AS3102" s="49"/>
      <c r="AT3102" s="45"/>
      <c r="AU3102" s="31">
        <v>42902</v>
      </c>
      <c r="AV3102" s="57">
        <v>0.38541666666666669</v>
      </c>
      <c r="AW3102" s="31" t="s">
        <v>231</v>
      </c>
      <c r="AY3102" s="32"/>
      <c r="BA3102" s="32"/>
      <c r="BG3102" s="32"/>
      <c r="BH3102" s="32"/>
    </row>
    <row r="3103" spans="1:60">
      <c r="A3103" s="34" t="s">
        <v>98</v>
      </c>
      <c r="B3103" s="34" t="s">
        <v>101</v>
      </c>
      <c r="C3103" s="38">
        <v>42902.447916666664</v>
      </c>
      <c r="D3103" s="34">
        <v>59.35</v>
      </c>
      <c r="E3103" s="38">
        <v>42902.5625</v>
      </c>
      <c r="F3103" s="34">
        <v>59.35</v>
      </c>
      <c r="G3103" s="42">
        <v>0</v>
      </c>
      <c r="H3103" s="34">
        <v>0</v>
      </c>
      <c r="I3103" s="42">
        <v>0</v>
      </c>
      <c r="J3103" s="34">
        <v>849.81600000000003</v>
      </c>
      <c r="K3103" s="34">
        <v>50436.58</v>
      </c>
      <c r="L3103" s="34">
        <v>87104.28</v>
      </c>
      <c r="M3103" s="34">
        <v>12</v>
      </c>
      <c r="N3103" s="34">
        <v>0</v>
      </c>
      <c r="O3103" s="42">
        <v>-4.1999999999999997E-3</v>
      </c>
      <c r="P3103" s="42">
        <v>5.1000000000000004E-3</v>
      </c>
      <c r="Q3103" s="34" t="s">
        <v>100</v>
      </c>
      <c r="R3103" s="34">
        <v>0</v>
      </c>
      <c r="S3103" s="34">
        <v>59.94</v>
      </c>
      <c r="U3103" s="58">
        <f>VLOOKUP(AU3103,[1]expiry_dates!$B$2:$C$2894,2,FALSE)</f>
        <v>42915</v>
      </c>
      <c r="V3103" s="34" t="s">
        <v>147</v>
      </c>
      <c r="W3103" s="34" t="s">
        <v>101</v>
      </c>
      <c r="X3103" s="54">
        <v>42902.447916666664</v>
      </c>
      <c r="Y3103" s="34">
        <v>1.4</v>
      </c>
      <c r="Z3103" s="34">
        <v>42902.5625</v>
      </c>
      <c r="AA3103" s="34">
        <v>1.45</v>
      </c>
      <c r="AB3103" s="34">
        <v>3.5700000000000003E-2</v>
      </c>
      <c r="AC3103" s="34">
        <v>-2800.61</v>
      </c>
      <c r="AD3103" s="34">
        <v>-3.5700000000000003E-2</v>
      </c>
      <c r="AE3103" s="34">
        <v>56012.28</v>
      </c>
      <c r="AF3103" s="34">
        <v>78417.19</v>
      </c>
      <c r="AG3103" s="34">
        <v>5680636.2599999998</v>
      </c>
      <c r="AH3103" s="34">
        <v>12</v>
      </c>
      <c r="AI3103" s="34">
        <v>-233.38</v>
      </c>
      <c r="AJ3103" s="34">
        <v>-0.17860000000000001</v>
      </c>
      <c r="AK3103" s="34">
        <v>7.1400000000000005E-2</v>
      </c>
      <c r="AL3103" s="34" t="s">
        <v>100</v>
      </c>
      <c r="AM3103" s="34">
        <v>59.35</v>
      </c>
      <c r="AN3103" s="34">
        <v>23447.55</v>
      </c>
      <c r="AO3103" s="34">
        <v>59.94</v>
      </c>
      <c r="AP3103" s="34">
        <v>0</v>
      </c>
      <c r="AR3103" s="45"/>
      <c r="AS3103" s="49"/>
      <c r="AT3103" s="45"/>
      <c r="AU3103" s="31">
        <v>42902</v>
      </c>
      <c r="AV3103" s="57">
        <v>0.44791666666666669</v>
      </c>
      <c r="AW3103" s="31" t="s">
        <v>231</v>
      </c>
      <c r="AY3103" s="32"/>
      <c r="BA3103" s="32"/>
      <c r="BG3103" s="32"/>
      <c r="BH3103" s="32"/>
    </row>
    <row r="3104" spans="1:60">
      <c r="A3104" s="34" t="s">
        <v>98</v>
      </c>
      <c r="B3104" s="34" t="s">
        <v>99</v>
      </c>
      <c r="C3104" s="38">
        <v>42902.5625</v>
      </c>
      <c r="D3104" s="34">
        <v>59.35</v>
      </c>
      <c r="E3104" s="38">
        <v>42902.59375</v>
      </c>
      <c r="F3104" s="34">
        <v>59.1</v>
      </c>
      <c r="G3104" s="42">
        <v>-4.1999999999999997E-3</v>
      </c>
      <c r="H3104" s="34">
        <v>-212.45</v>
      </c>
      <c r="I3104" s="42">
        <v>-4.1999999999999997E-3</v>
      </c>
      <c r="J3104" s="34">
        <v>849.79100000000005</v>
      </c>
      <c r="K3104" s="34">
        <v>50435.09</v>
      </c>
      <c r="L3104" s="34">
        <v>86891.83</v>
      </c>
      <c r="M3104" s="34">
        <v>4</v>
      </c>
      <c r="N3104" s="34">
        <v>-53.11</v>
      </c>
      <c r="O3104" s="42">
        <v>-4.1999999999999997E-3</v>
      </c>
      <c r="P3104" s="42">
        <v>3.3999999999999998E-3</v>
      </c>
      <c r="Q3104" s="34" t="s">
        <v>100</v>
      </c>
      <c r="R3104" s="34">
        <v>0</v>
      </c>
      <c r="S3104" s="34">
        <v>59.07</v>
      </c>
      <c r="U3104" s="58">
        <f>VLOOKUP(AU3104,[1]expiry_dates!$B$2:$C$2894,2,FALSE)</f>
        <v>42915</v>
      </c>
      <c r="V3104" s="34" t="s">
        <v>151</v>
      </c>
      <c r="W3104" s="34" t="s">
        <v>101</v>
      </c>
      <c r="X3104" s="54">
        <v>42902.5625</v>
      </c>
      <c r="Y3104" s="34">
        <v>0.2</v>
      </c>
      <c r="Z3104" s="34">
        <v>42902.59375</v>
      </c>
      <c r="AA3104" s="34">
        <v>0.2</v>
      </c>
      <c r="AB3104" s="34">
        <v>0</v>
      </c>
      <c r="AC3104" s="34">
        <v>0</v>
      </c>
      <c r="AD3104" s="34">
        <v>0</v>
      </c>
      <c r="AE3104" s="34">
        <v>392085.9</v>
      </c>
      <c r="AF3104" s="34">
        <v>78417.179999999993</v>
      </c>
      <c r="AG3104" s="34">
        <v>5680636.2599999998</v>
      </c>
      <c r="AH3104" s="34">
        <v>4</v>
      </c>
      <c r="AI3104" s="34">
        <v>0</v>
      </c>
      <c r="AJ3104" s="34">
        <v>0</v>
      </c>
      <c r="AK3104" s="34">
        <v>0</v>
      </c>
      <c r="AL3104" s="34" t="s">
        <v>100</v>
      </c>
      <c r="AM3104" s="34">
        <v>59.35</v>
      </c>
      <c r="AN3104" s="34">
        <v>23454.15</v>
      </c>
      <c r="AO3104" s="34">
        <v>59.07</v>
      </c>
      <c r="AP3104" s="34">
        <v>0</v>
      </c>
      <c r="AR3104" s="45"/>
      <c r="AS3104" s="49"/>
      <c r="AT3104" s="45"/>
      <c r="AU3104" s="31">
        <v>42902</v>
      </c>
      <c r="AV3104" s="57">
        <v>6.25E-2</v>
      </c>
      <c r="AW3104" s="31" t="s">
        <v>232</v>
      </c>
      <c r="AY3104" s="32"/>
      <c r="BA3104" s="32"/>
      <c r="BG3104" s="32"/>
      <c r="BH3104" s="32"/>
    </row>
    <row r="3105" spans="1:60">
      <c r="A3105" s="34" t="s">
        <v>98</v>
      </c>
      <c r="B3105" s="34" t="s">
        <v>101</v>
      </c>
      <c r="C3105" s="38">
        <v>42902.59375</v>
      </c>
      <c r="D3105" s="34">
        <v>59.1</v>
      </c>
      <c r="E3105" s="38">
        <v>42905.385416666664</v>
      </c>
      <c r="F3105" s="34">
        <v>59.25</v>
      </c>
      <c r="G3105" s="42">
        <v>2.5000000000000001E-3</v>
      </c>
      <c r="H3105" s="34">
        <v>-128.01</v>
      </c>
      <c r="I3105" s="42">
        <v>-2.5000000000000001E-3</v>
      </c>
      <c r="J3105" s="34">
        <v>853.39290000000005</v>
      </c>
      <c r="K3105" s="34">
        <v>50435.519999999997</v>
      </c>
      <c r="L3105" s="34">
        <v>86763.82</v>
      </c>
      <c r="M3105" s="34">
        <v>10</v>
      </c>
      <c r="N3105" s="34">
        <v>-12.8</v>
      </c>
      <c r="O3105" s="42">
        <v>-6.7999999999999996E-3</v>
      </c>
      <c r="P3105" s="42">
        <v>5.8999999999999999E-3</v>
      </c>
      <c r="Q3105" s="34" t="s">
        <v>100</v>
      </c>
      <c r="R3105" s="34">
        <v>0</v>
      </c>
      <c r="S3105" s="34">
        <v>59.55</v>
      </c>
      <c r="U3105" s="58">
        <f>VLOOKUP(AU3105,[1]expiry_dates!$B$2:$C$2894,2,FALSE)</f>
        <v>42915</v>
      </c>
      <c r="V3105" s="34" t="s">
        <v>147</v>
      </c>
      <c r="W3105" s="34" t="s">
        <v>101</v>
      </c>
      <c r="X3105" s="54">
        <v>42902.59375</v>
      </c>
      <c r="Y3105" s="34">
        <v>1.3</v>
      </c>
      <c r="Z3105" s="34">
        <v>42905.385416666664</v>
      </c>
      <c r="AA3105" s="34">
        <v>1.4</v>
      </c>
      <c r="AB3105" s="34">
        <v>7.6899999999999996E-2</v>
      </c>
      <c r="AC3105" s="34">
        <v>-6031.01</v>
      </c>
      <c r="AD3105" s="34">
        <v>-7.6899999999999996E-2</v>
      </c>
      <c r="AE3105" s="34">
        <v>60310.14</v>
      </c>
      <c r="AF3105" s="34">
        <v>78403.179999999993</v>
      </c>
      <c r="AG3105" s="34">
        <v>5674605.2400000002</v>
      </c>
      <c r="AH3105" s="34">
        <v>10</v>
      </c>
      <c r="AI3105" s="34">
        <v>-603.1</v>
      </c>
      <c r="AJ3105" s="34">
        <v>-7.6899999999999996E-2</v>
      </c>
      <c r="AK3105" s="34">
        <v>0.1154</v>
      </c>
      <c r="AL3105" s="34" t="s">
        <v>100</v>
      </c>
      <c r="AM3105" s="34">
        <v>59.1</v>
      </c>
      <c r="AN3105" s="34">
        <v>23416.1</v>
      </c>
      <c r="AO3105" s="34">
        <v>59.55</v>
      </c>
      <c r="AP3105" s="34">
        <v>0</v>
      </c>
      <c r="AR3105" s="45"/>
      <c r="AS3105" s="49"/>
      <c r="AT3105" s="45"/>
      <c r="AU3105" s="31">
        <v>42902</v>
      </c>
      <c r="AV3105" s="57">
        <v>9.375E-2</v>
      </c>
      <c r="AW3105" s="31" t="s">
        <v>232</v>
      </c>
      <c r="AY3105" s="32"/>
      <c r="BA3105" s="32"/>
      <c r="BG3105" s="32"/>
      <c r="BH3105" s="32"/>
    </row>
    <row r="3106" spans="1:60">
      <c r="A3106" s="34" t="s">
        <v>98</v>
      </c>
      <c r="B3106" s="34" t="s">
        <v>99</v>
      </c>
      <c r="C3106" s="38">
        <v>42905.385416666664</v>
      </c>
      <c r="D3106" s="34">
        <v>59.25</v>
      </c>
      <c r="E3106" s="38">
        <v>42905.40625</v>
      </c>
      <c r="F3106" s="34">
        <v>58.35</v>
      </c>
      <c r="G3106" s="42">
        <v>-1.52E-2</v>
      </c>
      <c r="H3106" s="34">
        <v>-766.07</v>
      </c>
      <c r="I3106" s="42">
        <v>-1.52E-2</v>
      </c>
      <c r="J3106" s="34">
        <v>851.1857</v>
      </c>
      <c r="K3106" s="34">
        <v>50432.75</v>
      </c>
      <c r="L3106" s="34">
        <v>85997.75</v>
      </c>
      <c r="M3106" s="34">
        <v>3</v>
      </c>
      <c r="N3106" s="34">
        <v>-255.36</v>
      </c>
      <c r="O3106" s="42">
        <v>-1.52E-2</v>
      </c>
      <c r="P3106" s="42">
        <v>5.8999999999999999E-3</v>
      </c>
      <c r="Q3106" s="34" t="s">
        <v>100</v>
      </c>
      <c r="R3106" s="34">
        <v>0</v>
      </c>
      <c r="S3106" s="34">
        <v>58.8</v>
      </c>
      <c r="U3106" s="58">
        <f>VLOOKUP(AU3106,[1]expiry_dates!$B$2:$C$2894,2,FALSE)</f>
        <v>42915</v>
      </c>
      <c r="V3106" s="34" t="s">
        <v>152</v>
      </c>
      <c r="W3106" s="34" t="s">
        <v>101</v>
      </c>
      <c r="X3106" s="54">
        <v>42905.395833333336</v>
      </c>
      <c r="Y3106" s="34">
        <v>0.9</v>
      </c>
      <c r="Z3106" s="34">
        <v>42905.40625</v>
      </c>
      <c r="AA3106" s="34">
        <v>1</v>
      </c>
      <c r="AB3106" s="34">
        <v>0.1111</v>
      </c>
      <c r="AC3106" s="34">
        <v>-8708.11</v>
      </c>
      <c r="AD3106" s="34">
        <v>-0.1111</v>
      </c>
      <c r="AE3106" s="34">
        <v>87081.14</v>
      </c>
      <c r="AF3106" s="34">
        <v>78373.02</v>
      </c>
      <c r="AG3106" s="34">
        <v>5665897.1299999999</v>
      </c>
      <c r="AH3106" s="34">
        <v>2</v>
      </c>
      <c r="AI3106" s="34">
        <v>-4354.0600000000004</v>
      </c>
      <c r="AJ3106" s="34">
        <v>-0.1111</v>
      </c>
      <c r="AK3106" s="34">
        <v>0</v>
      </c>
      <c r="AL3106" s="34" t="s">
        <v>100</v>
      </c>
      <c r="AM3106" s="34">
        <v>59</v>
      </c>
      <c r="AN3106" s="34">
        <v>23554.95</v>
      </c>
      <c r="AO3106" s="34">
        <v>58.85</v>
      </c>
      <c r="AP3106" s="34">
        <v>0</v>
      </c>
      <c r="AR3106" s="45"/>
      <c r="AS3106" s="49"/>
      <c r="AT3106" s="45"/>
      <c r="AU3106" s="31">
        <v>42905</v>
      </c>
      <c r="AV3106" s="57">
        <v>0.39583333333333331</v>
      </c>
      <c r="AW3106" s="31" t="s">
        <v>231</v>
      </c>
      <c r="AY3106" s="32"/>
      <c r="BA3106" s="32"/>
      <c r="BG3106" s="32"/>
      <c r="BH3106" s="32"/>
    </row>
    <row r="3107" spans="1:60">
      <c r="A3107" s="34" t="s">
        <v>98</v>
      </c>
      <c r="B3107" s="34" t="s">
        <v>101</v>
      </c>
      <c r="C3107" s="38">
        <v>42905.40625</v>
      </c>
      <c r="D3107" s="34">
        <v>58.35</v>
      </c>
      <c r="E3107" s="38">
        <v>42907.385416666664</v>
      </c>
      <c r="F3107" s="34">
        <v>56.55</v>
      </c>
      <c r="G3107" s="42">
        <v>-3.0800000000000001E-2</v>
      </c>
      <c r="H3107" s="34">
        <v>1555.77</v>
      </c>
      <c r="I3107" s="42">
        <v>3.0800000000000001E-2</v>
      </c>
      <c r="J3107" s="34">
        <v>864.31460000000004</v>
      </c>
      <c r="K3107" s="34">
        <v>50432.75</v>
      </c>
      <c r="L3107" s="34">
        <v>87553.52</v>
      </c>
      <c r="M3107" s="34">
        <v>57</v>
      </c>
      <c r="N3107" s="34">
        <v>27.29</v>
      </c>
      <c r="O3107" s="42">
        <v>-1.46E-2</v>
      </c>
      <c r="P3107" s="42">
        <v>4.8000000000000001E-2</v>
      </c>
      <c r="Q3107" s="34" t="s">
        <v>100</v>
      </c>
      <c r="R3107" s="34">
        <v>0</v>
      </c>
      <c r="S3107" s="34">
        <v>59.58</v>
      </c>
      <c r="U3107" s="58">
        <f>VLOOKUP(AU3107,[1]expiry_dates!$B$2:$C$2894,2,FALSE)</f>
        <v>42915</v>
      </c>
      <c r="V3107" s="34" t="s">
        <v>147</v>
      </c>
      <c r="W3107" s="34" t="s">
        <v>101</v>
      </c>
      <c r="X3107" s="54">
        <v>42905.40625</v>
      </c>
      <c r="Y3107" s="34">
        <v>1</v>
      </c>
      <c r="Z3107" s="34">
        <v>42907.385416666664</v>
      </c>
      <c r="AA3107" s="34">
        <v>0.55000000000000004</v>
      </c>
      <c r="AB3107" s="34">
        <v>-0.45</v>
      </c>
      <c r="AC3107" s="34">
        <v>35267.86</v>
      </c>
      <c r="AD3107" s="34">
        <v>0.45</v>
      </c>
      <c r="AE3107" s="34">
        <v>78373.02</v>
      </c>
      <c r="AF3107" s="34">
        <v>78373.02</v>
      </c>
      <c r="AG3107" s="34">
        <v>5701164.9900000002</v>
      </c>
      <c r="AH3107" s="34">
        <v>57</v>
      </c>
      <c r="AI3107" s="34">
        <v>618.73</v>
      </c>
      <c r="AJ3107" s="34">
        <v>-0.3</v>
      </c>
      <c r="AK3107" s="34">
        <v>0.6</v>
      </c>
      <c r="AL3107" s="34" t="s">
        <v>100</v>
      </c>
      <c r="AM3107" s="34">
        <v>58.35</v>
      </c>
      <c r="AN3107" s="34">
        <v>23537.599999999999</v>
      </c>
      <c r="AO3107" s="34">
        <v>59.58</v>
      </c>
      <c r="AP3107" s="34">
        <v>0</v>
      </c>
      <c r="AR3107" s="45"/>
      <c r="AS3107" s="49"/>
      <c r="AT3107" s="45"/>
      <c r="AU3107" s="31">
        <v>42905</v>
      </c>
      <c r="AV3107" s="57">
        <v>0.40625</v>
      </c>
      <c r="AW3107" s="31" t="s">
        <v>231</v>
      </c>
      <c r="AY3107" s="32"/>
      <c r="BA3107" s="32"/>
      <c r="BG3107" s="32"/>
      <c r="BH3107" s="32"/>
    </row>
    <row r="3108" spans="1:60">
      <c r="A3108" s="34" t="s">
        <v>98</v>
      </c>
      <c r="B3108" s="34" t="s">
        <v>99</v>
      </c>
      <c r="C3108" s="38">
        <v>42907.385416666664</v>
      </c>
      <c r="D3108" s="34">
        <v>56.55</v>
      </c>
      <c r="E3108" s="38">
        <v>42907.572916666664</v>
      </c>
      <c r="F3108" s="34">
        <v>56.6</v>
      </c>
      <c r="G3108" s="42">
        <v>8.9999999999999998E-4</v>
      </c>
      <c r="H3108" s="34">
        <v>44.6</v>
      </c>
      <c r="I3108" s="42">
        <v>8.9999999999999998E-4</v>
      </c>
      <c r="J3108" s="34">
        <v>891.99099999999999</v>
      </c>
      <c r="K3108" s="34">
        <v>50442.09</v>
      </c>
      <c r="L3108" s="34">
        <v>87598.12</v>
      </c>
      <c r="M3108" s="34">
        <v>19</v>
      </c>
      <c r="N3108" s="34">
        <v>2.35</v>
      </c>
      <c r="O3108" s="42">
        <v>-1.6799999999999999E-2</v>
      </c>
      <c r="P3108" s="42">
        <v>1.6799999999999999E-2</v>
      </c>
      <c r="Q3108" s="34" t="s">
        <v>100</v>
      </c>
      <c r="R3108" s="34">
        <v>0</v>
      </c>
      <c r="S3108" s="34">
        <v>55.57</v>
      </c>
      <c r="U3108" s="58">
        <f>VLOOKUP(AU3108,[1]expiry_dates!$B$2:$C$2894,2,FALSE)</f>
        <v>42915</v>
      </c>
      <c r="V3108" s="34" t="s">
        <v>146</v>
      </c>
      <c r="W3108" s="34" t="s">
        <v>101</v>
      </c>
      <c r="X3108" s="54">
        <v>42907.385416666664</v>
      </c>
      <c r="Y3108" s="34">
        <v>0.95</v>
      </c>
      <c r="Z3108" s="34">
        <v>42907.572916666664</v>
      </c>
      <c r="AA3108" s="34">
        <v>0.85</v>
      </c>
      <c r="AB3108" s="34">
        <v>-0.1053</v>
      </c>
      <c r="AC3108" s="34">
        <v>8267.9</v>
      </c>
      <c r="AD3108" s="34">
        <v>0.1053</v>
      </c>
      <c r="AE3108" s="34">
        <v>82678.960000000006</v>
      </c>
      <c r="AF3108" s="34">
        <v>78545.02</v>
      </c>
      <c r="AG3108" s="34">
        <v>5709432.8899999997</v>
      </c>
      <c r="AH3108" s="34">
        <v>19</v>
      </c>
      <c r="AI3108" s="34">
        <v>435.15</v>
      </c>
      <c r="AJ3108" s="34">
        <v>-0.26319999999999999</v>
      </c>
      <c r="AK3108" s="34">
        <v>0.26319999999999999</v>
      </c>
      <c r="AL3108" s="34" t="s">
        <v>100</v>
      </c>
      <c r="AM3108" s="34">
        <v>56.55</v>
      </c>
      <c r="AN3108" s="34">
        <v>23641.3</v>
      </c>
      <c r="AO3108" s="34">
        <v>55.57</v>
      </c>
      <c r="AP3108" s="34">
        <v>0</v>
      </c>
      <c r="AR3108" s="45"/>
      <c r="AS3108" s="49"/>
      <c r="AT3108" s="45"/>
      <c r="AU3108" s="31">
        <v>42907</v>
      </c>
      <c r="AV3108" s="57">
        <v>0.38541666666666669</v>
      </c>
      <c r="AW3108" s="31" t="s">
        <v>231</v>
      </c>
      <c r="AY3108" s="32"/>
      <c r="BA3108" s="32"/>
      <c r="BG3108" s="32"/>
      <c r="BH3108" s="32"/>
    </row>
    <row r="3109" spans="1:60">
      <c r="A3109" s="34" t="s">
        <v>98</v>
      </c>
      <c r="B3109" s="34" t="s">
        <v>101</v>
      </c>
      <c r="C3109" s="38">
        <v>42907.572916666664</v>
      </c>
      <c r="D3109" s="34">
        <v>56.6</v>
      </c>
      <c r="E3109" s="38">
        <v>42908.385416666664</v>
      </c>
      <c r="F3109" s="34">
        <v>57.45</v>
      </c>
      <c r="G3109" s="42">
        <v>1.4999999999999999E-2</v>
      </c>
      <c r="H3109" s="34">
        <v>-757.48</v>
      </c>
      <c r="I3109" s="42">
        <v>-1.4999999999999999E-2</v>
      </c>
      <c r="J3109" s="34">
        <v>891.15030000000002</v>
      </c>
      <c r="K3109" s="34">
        <v>50439.11</v>
      </c>
      <c r="L3109" s="34">
        <v>86840.639999999999</v>
      </c>
      <c r="M3109" s="34">
        <v>12</v>
      </c>
      <c r="N3109" s="34">
        <v>-63.12</v>
      </c>
      <c r="O3109" s="42">
        <v>-1.4999999999999999E-2</v>
      </c>
      <c r="P3109" s="42">
        <v>8.9999999999999998E-4</v>
      </c>
      <c r="Q3109" s="34" t="s">
        <v>100</v>
      </c>
      <c r="R3109" s="34">
        <v>0</v>
      </c>
      <c r="S3109" s="34">
        <v>57.47</v>
      </c>
      <c r="U3109" s="58">
        <f>VLOOKUP(AU3109,[1]expiry_dates!$B$2:$C$2894,2,FALSE)</f>
        <v>42915</v>
      </c>
      <c r="V3109" s="34" t="s">
        <v>155</v>
      </c>
      <c r="W3109" s="34" t="s">
        <v>101</v>
      </c>
      <c r="X3109" s="54">
        <v>42907.572916666664</v>
      </c>
      <c r="Y3109" s="34">
        <v>1.1499999999999999</v>
      </c>
      <c r="Z3109" s="34">
        <v>42908.385416666664</v>
      </c>
      <c r="AA3109" s="34">
        <v>1.4</v>
      </c>
      <c r="AB3109" s="34">
        <v>0.21740000000000001</v>
      </c>
      <c r="AC3109" s="34">
        <v>-17079.96</v>
      </c>
      <c r="AD3109" s="34">
        <v>-0.21740000000000001</v>
      </c>
      <c r="AE3109" s="34">
        <v>68319.86</v>
      </c>
      <c r="AF3109" s="34">
        <v>78567.839999999997</v>
      </c>
      <c r="AG3109" s="34">
        <v>5692352.9199999999</v>
      </c>
      <c r="AH3109" s="34">
        <v>12</v>
      </c>
      <c r="AI3109" s="34">
        <v>-1423.33</v>
      </c>
      <c r="AJ3109" s="34">
        <v>-0.26090000000000002</v>
      </c>
      <c r="AK3109" s="34">
        <v>0</v>
      </c>
      <c r="AL3109" s="34" t="s">
        <v>100</v>
      </c>
      <c r="AM3109" s="34">
        <v>56.6</v>
      </c>
      <c r="AN3109" s="34">
        <v>23625.95</v>
      </c>
      <c r="AO3109" s="34">
        <v>57.47</v>
      </c>
      <c r="AP3109" s="34">
        <v>0</v>
      </c>
      <c r="AR3109" s="45"/>
      <c r="AS3109" s="49"/>
      <c r="AT3109" s="45"/>
      <c r="AU3109" s="31">
        <v>42907</v>
      </c>
      <c r="AV3109" s="57">
        <v>7.2916666666666671E-2</v>
      </c>
      <c r="AW3109" s="31" t="s">
        <v>232</v>
      </c>
      <c r="AY3109" s="32"/>
      <c r="BA3109" s="32"/>
      <c r="BG3109" s="32"/>
      <c r="BH3109" s="32"/>
    </row>
    <row r="3110" spans="1:60">
      <c r="A3110" s="34" t="s">
        <v>98</v>
      </c>
      <c r="B3110" s="34" t="s">
        <v>99</v>
      </c>
      <c r="C3110" s="38">
        <v>42908.385416666664</v>
      </c>
      <c r="D3110" s="34">
        <v>57.45</v>
      </c>
      <c r="E3110" s="38">
        <v>42908.583333333336</v>
      </c>
      <c r="F3110" s="34">
        <v>57.3</v>
      </c>
      <c r="G3110" s="42">
        <v>-2.5999999999999999E-3</v>
      </c>
      <c r="H3110" s="34">
        <v>-131.68</v>
      </c>
      <c r="I3110" s="42">
        <v>-2.5999999999999999E-3</v>
      </c>
      <c r="J3110" s="34">
        <v>877.89160000000004</v>
      </c>
      <c r="K3110" s="34">
        <v>50434.879999999997</v>
      </c>
      <c r="L3110" s="34">
        <v>86708.96</v>
      </c>
      <c r="M3110" s="34">
        <v>20</v>
      </c>
      <c r="N3110" s="34">
        <v>-6.58</v>
      </c>
      <c r="O3110" s="42">
        <v>-7.7999999999999996E-3</v>
      </c>
      <c r="P3110" s="42">
        <v>2.5999999999999999E-3</v>
      </c>
      <c r="Q3110" s="34" t="s">
        <v>100</v>
      </c>
      <c r="R3110" s="34">
        <v>0</v>
      </c>
      <c r="S3110" s="34">
        <v>56.6</v>
      </c>
      <c r="U3110" s="58">
        <f>VLOOKUP(AU3110,[1]expiry_dates!$B$2:$C$2894,2,FALSE)</f>
        <v>42915</v>
      </c>
      <c r="V3110" s="34" t="s">
        <v>146</v>
      </c>
      <c r="W3110" s="34" t="s">
        <v>101</v>
      </c>
      <c r="X3110" s="54">
        <v>42908.385416666664</v>
      </c>
      <c r="Y3110" s="34">
        <v>0.55000000000000004</v>
      </c>
      <c r="Z3110" s="34">
        <v>42908.583333333336</v>
      </c>
      <c r="AA3110" s="34">
        <v>0.45</v>
      </c>
      <c r="AB3110" s="34">
        <v>-0.18179999999999999</v>
      </c>
      <c r="AC3110" s="34">
        <v>14265.78</v>
      </c>
      <c r="AD3110" s="34">
        <v>0.18179999999999999</v>
      </c>
      <c r="AE3110" s="34">
        <v>142657.79999999999</v>
      </c>
      <c r="AF3110" s="34">
        <v>78461.77</v>
      </c>
      <c r="AG3110" s="34">
        <v>5706618.7000000002</v>
      </c>
      <c r="AH3110" s="34">
        <v>20</v>
      </c>
      <c r="AI3110" s="34">
        <v>713.29</v>
      </c>
      <c r="AJ3110" s="34">
        <v>-0.2727</v>
      </c>
      <c r="AK3110" s="34">
        <v>0.18179999999999999</v>
      </c>
      <c r="AL3110" s="34" t="s">
        <v>100</v>
      </c>
      <c r="AM3110" s="34">
        <v>57.45</v>
      </c>
      <c r="AN3110" s="34">
        <v>23776.05</v>
      </c>
      <c r="AO3110" s="34">
        <v>56.6</v>
      </c>
      <c r="AP3110" s="34">
        <v>0</v>
      </c>
      <c r="AR3110" s="45"/>
      <c r="AS3110" s="49"/>
      <c r="AT3110" s="45"/>
      <c r="AU3110" s="31">
        <v>42908</v>
      </c>
      <c r="AV3110" s="57">
        <v>0.38541666666666669</v>
      </c>
      <c r="AW3110" s="31" t="s">
        <v>231</v>
      </c>
      <c r="AY3110" s="32"/>
      <c r="BA3110" s="32"/>
      <c r="BG3110" s="32"/>
      <c r="BH3110" s="32"/>
    </row>
    <row r="3111" spans="1:60">
      <c r="A3111" s="34" t="s">
        <v>98</v>
      </c>
      <c r="B3111" s="34" t="s">
        <v>101</v>
      </c>
      <c r="C3111" s="38">
        <v>42908.583333333336</v>
      </c>
      <c r="D3111" s="34">
        <v>57.3</v>
      </c>
      <c r="E3111" s="38">
        <v>42909.541666666664</v>
      </c>
      <c r="F3111" s="34">
        <v>56.45</v>
      </c>
      <c r="G3111" s="42">
        <v>-1.4800000000000001E-2</v>
      </c>
      <c r="H3111" s="34">
        <v>748.14</v>
      </c>
      <c r="I3111" s="42">
        <v>1.4800000000000001E-2</v>
      </c>
      <c r="J3111" s="34">
        <v>880.16660000000002</v>
      </c>
      <c r="K3111" s="34">
        <v>50433.54</v>
      </c>
      <c r="L3111" s="34">
        <v>87457.1</v>
      </c>
      <c r="M3111" s="34">
        <v>26</v>
      </c>
      <c r="N3111" s="34">
        <v>28.77</v>
      </c>
      <c r="O3111" s="42">
        <v>-2.5999999999999999E-3</v>
      </c>
      <c r="P3111" s="42">
        <v>3.0499999999999999E-2</v>
      </c>
      <c r="Q3111" s="34" t="s">
        <v>100</v>
      </c>
      <c r="R3111" s="34">
        <v>0</v>
      </c>
      <c r="S3111" s="34">
        <v>57.59</v>
      </c>
      <c r="U3111" s="58">
        <f>VLOOKUP(AU3111,[1]expiry_dates!$B$2:$C$2894,2,FALSE)</f>
        <v>42915</v>
      </c>
      <c r="V3111" s="34" t="s">
        <v>155</v>
      </c>
      <c r="W3111" s="34" t="s">
        <v>101</v>
      </c>
      <c r="X3111" s="54">
        <v>42908.583333333336</v>
      </c>
      <c r="Y3111" s="34">
        <v>1.25</v>
      </c>
      <c r="Z3111" s="34">
        <v>42909.541666666664</v>
      </c>
      <c r="AA3111" s="34">
        <v>0.7</v>
      </c>
      <c r="AB3111" s="34">
        <v>-0.44</v>
      </c>
      <c r="AC3111" s="34">
        <v>34554.559999999998</v>
      </c>
      <c r="AD3111" s="34">
        <v>0.44</v>
      </c>
      <c r="AE3111" s="34">
        <v>62826.48</v>
      </c>
      <c r="AF3111" s="34">
        <v>78533.09</v>
      </c>
      <c r="AG3111" s="34">
        <v>5741173.2599999998</v>
      </c>
      <c r="AH3111" s="34">
        <v>26</v>
      </c>
      <c r="AI3111" s="34">
        <v>1329.02</v>
      </c>
      <c r="AJ3111" s="34">
        <v>0</v>
      </c>
      <c r="AK3111" s="34">
        <v>0.6</v>
      </c>
      <c r="AL3111" s="34" t="s">
        <v>100</v>
      </c>
      <c r="AM3111" s="34">
        <v>57.3</v>
      </c>
      <c r="AN3111" s="34">
        <v>23857.75</v>
      </c>
      <c r="AO3111" s="34">
        <v>57.59</v>
      </c>
      <c r="AP3111" s="34">
        <v>0</v>
      </c>
      <c r="AR3111" s="45"/>
      <c r="AS3111" s="49"/>
      <c r="AT3111" s="45"/>
      <c r="AU3111" s="31">
        <v>42908</v>
      </c>
      <c r="AV3111" s="57">
        <v>8.3333333333333329E-2</v>
      </c>
      <c r="AW3111" s="31" t="s">
        <v>232</v>
      </c>
      <c r="AY3111" s="32"/>
      <c r="BA3111" s="32"/>
      <c r="BG3111" s="32"/>
      <c r="BH3111" s="32"/>
    </row>
    <row r="3112" spans="1:60">
      <c r="A3112" s="34" t="s">
        <v>98</v>
      </c>
      <c r="B3112" s="34" t="s">
        <v>99</v>
      </c>
      <c r="C3112" s="38">
        <v>42909.541666666664</v>
      </c>
      <c r="D3112" s="34">
        <v>56.45</v>
      </c>
      <c r="E3112" s="38">
        <v>42913.385416666664</v>
      </c>
      <c r="F3112" s="34">
        <v>55.45</v>
      </c>
      <c r="G3112" s="42">
        <v>-1.77E-2</v>
      </c>
      <c r="H3112" s="34">
        <v>-893.51</v>
      </c>
      <c r="I3112" s="42">
        <v>-1.77E-2</v>
      </c>
      <c r="J3112" s="34">
        <v>893.50549999999998</v>
      </c>
      <c r="K3112" s="34">
        <v>50438.39</v>
      </c>
      <c r="L3112" s="34">
        <v>86563.59</v>
      </c>
      <c r="M3112" s="34">
        <v>15</v>
      </c>
      <c r="N3112" s="34">
        <v>-59.57</v>
      </c>
      <c r="O3112" s="42">
        <v>-1.77E-2</v>
      </c>
      <c r="P3112" s="42">
        <v>1.8E-3</v>
      </c>
      <c r="Q3112" s="34" t="s">
        <v>100</v>
      </c>
      <c r="R3112" s="34">
        <v>0</v>
      </c>
      <c r="S3112" s="34">
        <v>55.57</v>
      </c>
      <c r="U3112" s="58">
        <f>VLOOKUP(AU3112,[1]expiry_dates!$B$2:$C$2894,2,FALSE)</f>
        <v>42915</v>
      </c>
      <c r="V3112" s="34" t="s">
        <v>146</v>
      </c>
      <c r="W3112" s="34" t="s">
        <v>101</v>
      </c>
      <c r="X3112" s="54">
        <v>42909.541666666664</v>
      </c>
      <c r="Y3112" s="34">
        <v>0.6</v>
      </c>
      <c r="Z3112" s="34">
        <v>42913.385416666664</v>
      </c>
      <c r="AA3112" s="34">
        <v>0.8</v>
      </c>
      <c r="AB3112" s="34">
        <v>0.33329999999999999</v>
      </c>
      <c r="AC3112" s="34">
        <v>-26240.52</v>
      </c>
      <c r="AD3112" s="34">
        <v>-0.33329999999999999</v>
      </c>
      <c r="AE3112" s="34">
        <v>131202.6</v>
      </c>
      <c r="AF3112" s="34">
        <v>78721.570000000007</v>
      </c>
      <c r="AG3112" s="34">
        <v>5714932.7400000002</v>
      </c>
      <c r="AH3112" s="34">
        <v>15</v>
      </c>
      <c r="AI3112" s="34">
        <v>-1749.37</v>
      </c>
      <c r="AJ3112" s="34">
        <v>-0.58330000000000004</v>
      </c>
      <c r="AK3112" s="34">
        <v>8.3299999999999999E-2</v>
      </c>
      <c r="AL3112" s="34" t="s">
        <v>100</v>
      </c>
      <c r="AM3112" s="34">
        <v>56.45</v>
      </c>
      <c r="AN3112" s="34">
        <v>23617.25</v>
      </c>
      <c r="AO3112" s="34">
        <v>55.57</v>
      </c>
      <c r="AP3112" s="34">
        <v>0</v>
      </c>
      <c r="AR3112" s="45"/>
      <c r="AS3112" s="49"/>
      <c r="AT3112" s="45"/>
      <c r="AU3112" s="31">
        <v>42909</v>
      </c>
      <c r="AV3112" s="57">
        <v>4.1666666666666664E-2</v>
      </c>
      <c r="AW3112" s="31" t="s">
        <v>232</v>
      </c>
      <c r="AY3112" s="32"/>
      <c r="BA3112" s="32"/>
      <c r="BG3112" s="32"/>
      <c r="BH3112" s="32"/>
    </row>
    <row r="3113" spans="1:60">
      <c r="A3113" s="34" t="s">
        <v>98</v>
      </c>
      <c r="B3113" s="34" t="s">
        <v>101</v>
      </c>
      <c r="C3113" s="38">
        <v>42913.385416666664</v>
      </c>
      <c r="D3113" s="34">
        <v>55.45</v>
      </c>
      <c r="E3113" s="38">
        <v>42913.614583333336</v>
      </c>
      <c r="F3113" s="34">
        <v>55.25</v>
      </c>
      <c r="G3113" s="42">
        <v>-3.5999999999999999E-3</v>
      </c>
      <c r="H3113" s="34">
        <v>181.91</v>
      </c>
      <c r="I3113" s="42">
        <v>3.5999999999999999E-3</v>
      </c>
      <c r="J3113" s="34">
        <v>909.52689999999996</v>
      </c>
      <c r="K3113" s="34">
        <v>50433.27</v>
      </c>
      <c r="L3113" s="34">
        <v>86745.5</v>
      </c>
      <c r="M3113" s="34">
        <v>23</v>
      </c>
      <c r="N3113" s="34">
        <v>7.91</v>
      </c>
      <c r="O3113" s="42">
        <v>-1.26E-2</v>
      </c>
      <c r="P3113" s="42">
        <v>1.6199999999999999E-2</v>
      </c>
      <c r="Q3113" s="34" t="s">
        <v>100</v>
      </c>
      <c r="R3113" s="34">
        <v>0</v>
      </c>
      <c r="S3113" s="34">
        <v>56.49</v>
      </c>
      <c r="U3113" s="58">
        <f>VLOOKUP(AU3113,[1]expiry_dates!$B$2:$C$2894,2,FALSE)</f>
        <v>42915</v>
      </c>
      <c r="V3113" s="34" t="s">
        <v>149</v>
      </c>
      <c r="W3113" s="34" t="s">
        <v>101</v>
      </c>
      <c r="X3113" s="54">
        <v>42913.385416666664</v>
      </c>
      <c r="Y3113" s="34">
        <v>1.5</v>
      </c>
      <c r="Z3113" s="34">
        <v>42913.614583333336</v>
      </c>
      <c r="AA3113" s="34">
        <v>0.95</v>
      </c>
      <c r="AB3113" s="34">
        <v>-0.36670000000000003</v>
      </c>
      <c r="AC3113" s="34">
        <v>28834.76</v>
      </c>
      <c r="AD3113" s="34">
        <v>0.36670000000000003</v>
      </c>
      <c r="AE3113" s="34">
        <v>52426.84</v>
      </c>
      <c r="AF3113" s="34">
        <v>78640.27</v>
      </c>
      <c r="AG3113" s="34">
        <v>5743767.5</v>
      </c>
      <c r="AH3113" s="34">
        <v>23</v>
      </c>
      <c r="AI3113" s="34">
        <v>1253.69</v>
      </c>
      <c r="AJ3113" s="34">
        <v>-0.1</v>
      </c>
      <c r="AK3113" s="34">
        <v>0.56669999999999998</v>
      </c>
      <c r="AL3113" s="34" t="s">
        <v>100</v>
      </c>
      <c r="AM3113" s="34">
        <v>55.45</v>
      </c>
      <c r="AN3113" s="34">
        <v>23499.4</v>
      </c>
      <c r="AO3113" s="34">
        <v>56.49</v>
      </c>
      <c r="AP3113" s="34">
        <v>0</v>
      </c>
      <c r="AR3113" s="45"/>
      <c r="AS3113" s="49"/>
      <c r="AT3113" s="45"/>
      <c r="AU3113" s="31">
        <v>42913</v>
      </c>
      <c r="AV3113" s="57">
        <v>0.38541666666666669</v>
      </c>
      <c r="AW3113" s="31" t="s">
        <v>231</v>
      </c>
      <c r="AY3113" s="32"/>
      <c r="BA3113" s="32"/>
      <c r="BG3113" s="32"/>
      <c r="BH3113" s="32"/>
    </row>
    <row r="3114" spans="1:60">
      <c r="A3114" s="34" t="s">
        <v>98</v>
      </c>
      <c r="B3114" s="34" t="s">
        <v>99</v>
      </c>
      <c r="C3114" s="38">
        <v>42913.614583333336</v>
      </c>
      <c r="D3114" s="34">
        <v>55.25</v>
      </c>
      <c r="E3114" s="38">
        <v>42914.385416666664</v>
      </c>
      <c r="F3114" s="34">
        <v>54.95</v>
      </c>
      <c r="G3114" s="42">
        <v>-5.4000000000000003E-3</v>
      </c>
      <c r="H3114" s="34">
        <v>-273.85000000000002</v>
      </c>
      <c r="I3114" s="42">
        <v>-5.4000000000000003E-3</v>
      </c>
      <c r="J3114" s="34">
        <v>912.84410000000003</v>
      </c>
      <c r="K3114" s="34">
        <v>50434.64</v>
      </c>
      <c r="L3114" s="34">
        <v>86471.64</v>
      </c>
      <c r="M3114" s="34">
        <v>8</v>
      </c>
      <c r="N3114" s="34">
        <v>-34.229999999999997</v>
      </c>
      <c r="O3114" s="42">
        <v>-7.1999999999999998E-3</v>
      </c>
      <c r="P3114" s="42">
        <v>1.8E-3</v>
      </c>
      <c r="Q3114" s="34" t="s">
        <v>100</v>
      </c>
      <c r="R3114" s="34">
        <v>0</v>
      </c>
      <c r="S3114" s="34">
        <v>54.58</v>
      </c>
      <c r="U3114" s="58">
        <f>VLOOKUP(AU3114,[1]expiry_dates!$B$2:$C$2894,2,FALSE)</f>
        <v>42915</v>
      </c>
      <c r="V3114" s="34" t="s">
        <v>146</v>
      </c>
      <c r="W3114" s="34" t="s">
        <v>101</v>
      </c>
      <c r="X3114" s="54">
        <v>42913.614583333336</v>
      </c>
      <c r="Y3114" s="34">
        <v>0.7</v>
      </c>
      <c r="Z3114" s="34">
        <v>42914.385416666664</v>
      </c>
      <c r="AA3114" s="34">
        <v>0.6</v>
      </c>
      <c r="AB3114" s="34">
        <v>-0.1429</v>
      </c>
      <c r="AC3114" s="34">
        <v>11254.91</v>
      </c>
      <c r="AD3114" s="34">
        <v>0.1429</v>
      </c>
      <c r="AE3114" s="34">
        <v>112549.1</v>
      </c>
      <c r="AF3114" s="34">
        <v>78784.37</v>
      </c>
      <c r="AG3114" s="34">
        <v>5755022.4100000001</v>
      </c>
      <c r="AH3114" s="34">
        <v>8</v>
      </c>
      <c r="AI3114" s="34">
        <v>1406.86</v>
      </c>
      <c r="AJ3114" s="34">
        <v>-0.42859999999999998</v>
      </c>
      <c r="AK3114" s="34">
        <v>0.1429</v>
      </c>
      <c r="AL3114" s="34" t="s">
        <v>100</v>
      </c>
      <c r="AM3114" s="34">
        <v>55.25</v>
      </c>
      <c r="AN3114" s="34">
        <v>23163.75</v>
      </c>
      <c r="AO3114" s="34">
        <v>54.58</v>
      </c>
      <c r="AP3114" s="34">
        <v>0</v>
      </c>
      <c r="AR3114" s="45"/>
      <c r="AS3114" s="49"/>
      <c r="AT3114" s="45"/>
      <c r="AU3114" s="31">
        <v>42913</v>
      </c>
      <c r="AV3114" s="57">
        <v>0.11458333333333333</v>
      </c>
      <c r="AW3114" s="31" t="s">
        <v>232</v>
      </c>
      <c r="AY3114" s="32"/>
      <c r="BA3114" s="32"/>
      <c r="BG3114" s="32"/>
      <c r="BH3114" s="32"/>
    </row>
    <row r="3115" spans="1:60">
      <c r="A3115" s="34" t="s">
        <v>98</v>
      </c>
      <c r="B3115" s="34" t="s">
        <v>101</v>
      </c>
      <c r="C3115" s="38">
        <v>42914.385416666664</v>
      </c>
      <c r="D3115" s="34">
        <v>54.95</v>
      </c>
      <c r="E3115" s="38">
        <v>42914.447916666664</v>
      </c>
      <c r="F3115" s="34">
        <v>55.25</v>
      </c>
      <c r="G3115" s="42">
        <v>5.4999999999999997E-3</v>
      </c>
      <c r="H3115" s="34">
        <v>-275.33999999999997</v>
      </c>
      <c r="I3115" s="42">
        <v>-5.4999999999999997E-3</v>
      </c>
      <c r="J3115" s="34">
        <v>917.79049999999995</v>
      </c>
      <c r="K3115" s="34">
        <v>50432.59</v>
      </c>
      <c r="L3115" s="34">
        <v>86196.31</v>
      </c>
      <c r="M3115" s="34">
        <v>7</v>
      </c>
      <c r="N3115" s="34">
        <v>-39.33</v>
      </c>
      <c r="O3115" s="42">
        <v>-5.4999999999999997E-3</v>
      </c>
      <c r="P3115" s="42">
        <v>1.09E-2</v>
      </c>
      <c r="Q3115" s="34" t="s">
        <v>100</v>
      </c>
      <c r="R3115" s="34">
        <v>0</v>
      </c>
      <c r="S3115" s="34">
        <v>55.31</v>
      </c>
      <c r="U3115" s="58">
        <f>VLOOKUP(AU3115,[1]expiry_dates!$B$2:$C$2894,2,FALSE)</f>
        <v>42915</v>
      </c>
      <c r="V3115" s="34" t="s">
        <v>149</v>
      </c>
      <c r="W3115" s="34" t="s">
        <v>101</v>
      </c>
      <c r="X3115" s="54">
        <v>42914.385416666664</v>
      </c>
      <c r="Y3115" s="34">
        <v>0.6</v>
      </c>
      <c r="Z3115" s="34">
        <v>42914.447916666664</v>
      </c>
      <c r="AA3115" s="34">
        <v>0.95</v>
      </c>
      <c r="AB3115" s="34">
        <v>0.58330000000000004</v>
      </c>
      <c r="AC3115" s="34">
        <v>-45935.73</v>
      </c>
      <c r="AD3115" s="34">
        <v>-0.58330000000000004</v>
      </c>
      <c r="AE3115" s="34">
        <v>131245</v>
      </c>
      <c r="AF3115" s="34">
        <v>78746.98</v>
      </c>
      <c r="AG3115" s="34">
        <v>5709086.6799999997</v>
      </c>
      <c r="AH3115" s="34">
        <v>7</v>
      </c>
      <c r="AI3115" s="34">
        <v>-6562.25</v>
      </c>
      <c r="AJ3115" s="34">
        <v>-0.58330000000000004</v>
      </c>
      <c r="AK3115" s="34">
        <v>0.25</v>
      </c>
      <c r="AL3115" s="34" t="s">
        <v>100</v>
      </c>
      <c r="AM3115" s="34">
        <v>54.95</v>
      </c>
      <c r="AN3115" s="34">
        <v>23283</v>
      </c>
      <c r="AO3115" s="34">
        <v>55.31</v>
      </c>
      <c r="AP3115" s="34">
        <v>0</v>
      </c>
      <c r="AR3115" s="45"/>
      <c r="AS3115" s="49"/>
      <c r="AT3115" s="45"/>
      <c r="AU3115" s="31">
        <v>42914</v>
      </c>
      <c r="AV3115" s="57">
        <v>0.38541666666666669</v>
      </c>
      <c r="AW3115" s="31" t="s">
        <v>231</v>
      </c>
      <c r="AY3115" s="32"/>
      <c r="BA3115" s="32"/>
      <c r="BG3115" s="32"/>
      <c r="BH3115" s="32"/>
    </row>
    <row r="3116" spans="1:60">
      <c r="A3116" s="34" t="s">
        <v>98</v>
      </c>
      <c r="B3116" s="34" t="s">
        <v>99</v>
      </c>
      <c r="C3116" s="38">
        <v>42914.447916666664</v>
      </c>
      <c r="D3116" s="34">
        <v>55.25</v>
      </c>
      <c r="E3116" s="38">
        <v>42914.520833333336</v>
      </c>
      <c r="F3116" s="34">
        <v>54.75</v>
      </c>
      <c r="G3116" s="42">
        <v>-8.9999999999999993E-3</v>
      </c>
      <c r="H3116" s="34">
        <v>-456.4</v>
      </c>
      <c r="I3116" s="42">
        <v>-8.9999999999999993E-3</v>
      </c>
      <c r="J3116" s="34">
        <v>912.79870000000005</v>
      </c>
      <c r="K3116" s="34">
        <v>50432.13</v>
      </c>
      <c r="L3116" s="34">
        <v>85739.91</v>
      </c>
      <c r="M3116" s="34">
        <v>8</v>
      </c>
      <c r="N3116" s="34">
        <v>-57.05</v>
      </c>
      <c r="O3116" s="42">
        <v>-0.01</v>
      </c>
      <c r="P3116" s="42">
        <v>2.7000000000000001E-3</v>
      </c>
      <c r="Q3116" s="34" t="s">
        <v>100</v>
      </c>
      <c r="R3116" s="34">
        <v>0</v>
      </c>
      <c r="S3116" s="34">
        <v>54.39</v>
      </c>
      <c r="U3116" s="58">
        <f>VLOOKUP(AU3116,[1]expiry_dates!$B$2:$C$2894,2,FALSE)</f>
        <v>42915</v>
      </c>
      <c r="V3116" s="34" t="s">
        <v>146</v>
      </c>
      <c r="W3116" s="34" t="s">
        <v>101</v>
      </c>
      <c r="X3116" s="54">
        <v>42914.447916666664</v>
      </c>
      <c r="Y3116" s="34">
        <v>0.5</v>
      </c>
      <c r="Z3116" s="34">
        <v>42914.520833333336</v>
      </c>
      <c r="AA3116" s="34">
        <v>0.7</v>
      </c>
      <c r="AB3116" s="34">
        <v>0.4</v>
      </c>
      <c r="AC3116" s="34">
        <v>-31496.92</v>
      </c>
      <c r="AD3116" s="34">
        <v>-0.4</v>
      </c>
      <c r="AE3116" s="34">
        <v>157484.6</v>
      </c>
      <c r="AF3116" s="34">
        <v>78742.3</v>
      </c>
      <c r="AG3116" s="34">
        <v>5677589.75</v>
      </c>
      <c r="AH3116" s="34">
        <v>8</v>
      </c>
      <c r="AI3116" s="34">
        <v>-3937.12</v>
      </c>
      <c r="AJ3116" s="34">
        <v>-0.4</v>
      </c>
      <c r="AK3116" s="34">
        <v>0.1</v>
      </c>
      <c r="AL3116" s="34" t="s">
        <v>100</v>
      </c>
      <c r="AM3116" s="34">
        <v>55.25</v>
      </c>
      <c r="AN3116" s="34">
        <v>23267.55</v>
      </c>
      <c r="AO3116" s="34">
        <v>54.39</v>
      </c>
      <c r="AP3116" s="34">
        <v>0</v>
      </c>
      <c r="AR3116" s="45"/>
      <c r="AS3116" s="49"/>
      <c r="AT3116" s="45"/>
      <c r="AU3116" s="31">
        <v>42914</v>
      </c>
      <c r="AV3116" s="57">
        <v>0.44791666666666669</v>
      </c>
      <c r="AW3116" s="31" t="s">
        <v>231</v>
      </c>
      <c r="AY3116" s="32"/>
      <c r="BA3116" s="32"/>
      <c r="BG3116" s="32"/>
      <c r="BH3116" s="32"/>
    </row>
    <row r="3117" spans="1:60">
      <c r="A3117" s="34" t="s">
        <v>98</v>
      </c>
      <c r="B3117" s="34" t="s">
        <v>101</v>
      </c>
      <c r="C3117" s="38">
        <v>42914.520833333336</v>
      </c>
      <c r="D3117" s="34">
        <v>54.75</v>
      </c>
      <c r="E3117" s="38">
        <v>42915.385416666664</v>
      </c>
      <c r="F3117" s="34">
        <v>54.5</v>
      </c>
      <c r="G3117" s="42">
        <v>-4.5999999999999999E-3</v>
      </c>
      <c r="H3117" s="34">
        <v>230.27</v>
      </c>
      <c r="I3117" s="42">
        <v>4.5999999999999999E-3</v>
      </c>
      <c r="J3117" s="34">
        <v>921.06799999999998</v>
      </c>
      <c r="K3117" s="34">
        <v>50428.47</v>
      </c>
      <c r="L3117" s="34">
        <v>85970.17</v>
      </c>
      <c r="M3117" s="34">
        <v>17</v>
      </c>
      <c r="N3117" s="34">
        <v>13.55</v>
      </c>
      <c r="O3117" s="42">
        <v>-1.8E-3</v>
      </c>
      <c r="P3117" s="42">
        <v>1.7399999999999999E-2</v>
      </c>
      <c r="Q3117" s="34" t="s">
        <v>100</v>
      </c>
      <c r="R3117" s="34">
        <v>0</v>
      </c>
      <c r="S3117" s="34">
        <v>55.39</v>
      </c>
      <c r="U3117" s="58">
        <f>VLOOKUP(AU3117,[1]expiry_dates!$B$2:$C$2894,2,FALSE)</f>
        <v>42915</v>
      </c>
      <c r="V3117" s="34" t="s">
        <v>149</v>
      </c>
      <c r="W3117" s="34" t="s">
        <v>101</v>
      </c>
      <c r="X3117" s="54">
        <v>42914.520833333336</v>
      </c>
      <c r="Y3117" s="34">
        <v>0.55000000000000004</v>
      </c>
      <c r="Z3117" s="34">
        <v>42915.385416666664</v>
      </c>
      <c r="AA3117" s="34">
        <v>0.3</v>
      </c>
      <c r="AB3117" s="34">
        <v>-0.45450000000000002</v>
      </c>
      <c r="AC3117" s="34">
        <v>35648.78</v>
      </c>
      <c r="AD3117" s="34">
        <v>0.45450000000000002</v>
      </c>
      <c r="AE3117" s="34">
        <v>142595.1</v>
      </c>
      <c r="AF3117" s="34">
        <v>78427.320000000007</v>
      </c>
      <c r="AG3117" s="34">
        <v>5713238.54</v>
      </c>
      <c r="AH3117" s="34">
        <v>17</v>
      </c>
      <c r="AI3117" s="34">
        <v>2096.9899999999998</v>
      </c>
      <c r="AJ3117" s="34">
        <v>-0.18179999999999999</v>
      </c>
      <c r="AK3117" s="34">
        <v>0.54549999999999998</v>
      </c>
      <c r="AL3117" s="34" t="s">
        <v>100</v>
      </c>
      <c r="AM3117" s="34">
        <v>54.75</v>
      </c>
      <c r="AN3117" s="34">
        <v>23252.95</v>
      </c>
      <c r="AO3117" s="34">
        <v>55.39</v>
      </c>
      <c r="AP3117" s="34">
        <v>0</v>
      </c>
      <c r="AR3117" s="45"/>
      <c r="AS3117" s="49"/>
      <c r="AT3117" s="45"/>
      <c r="AU3117" s="31">
        <v>42914</v>
      </c>
      <c r="AV3117" s="57">
        <v>0.52083333333333337</v>
      </c>
      <c r="AW3117" s="31" t="s">
        <v>232</v>
      </c>
      <c r="AY3117" s="32"/>
      <c r="BA3117" s="32"/>
      <c r="BG3117" s="32"/>
      <c r="BH3117" s="32"/>
    </row>
    <row r="3118" spans="1:60">
      <c r="A3118" s="34" t="s">
        <v>98</v>
      </c>
      <c r="B3118" s="34" t="s">
        <v>99</v>
      </c>
      <c r="C3118" s="38">
        <v>42915.385416666664</v>
      </c>
      <c r="D3118" s="34">
        <v>54.5</v>
      </c>
      <c r="E3118" s="38">
        <v>42915.447916666664</v>
      </c>
      <c r="F3118" s="34">
        <v>53.9</v>
      </c>
      <c r="G3118" s="42">
        <v>-1.0999999999999999E-2</v>
      </c>
      <c r="H3118" s="34">
        <v>-555.21</v>
      </c>
      <c r="I3118" s="42">
        <v>-1.0999999999999999E-2</v>
      </c>
      <c r="J3118" s="34">
        <v>925.34370000000001</v>
      </c>
      <c r="K3118" s="34">
        <v>50431.23</v>
      </c>
      <c r="L3118" s="34">
        <v>85414.97</v>
      </c>
      <c r="M3118" s="34">
        <v>7</v>
      </c>
      <c r="N3118" s="34">
        <v>-79.319999999999993</v>
      </c>
      <c r="O3118" s="42">
        <v>-1.0999999999999999E-2</v>
      </c>
      <c r="P3118" s="42">
        <v>4.5999999999999999E-3</v>
      </c>
      <c r="Q3118" s="34" t="s">
        <v>100</v>
      </c>
      <c r="R3118" s="34">
        <v>0</v>
      </c>
      <c r="S3118" s="34">
        <v>53.84</v>
      </c>
      <c r="U3118" s="58">
        <f>VLOOKUP(AU3118,[1]expiry_dates!$B$2:$C$2894,2,FALSE)</f>
        <v>42915</v>
      </c>
      <c r="V3118" s="34" t="s">
        <v>146</v>
      </c>
      <c r="W3118" s="34" t="s">
        <v>101</v>
      </c>
      <c r="X3118" s="54">
        <v>42915.395833333336</v>
      </c>
      <c r="Y3118" s="34">
        <v>0.55000000000000004</v>
      </c>
      <c r="Z3118" s="34">
        <v>42915.447916666664</v>
      </c>
      <c r="AA3118" s="34">
        <v>1.2</v>
      </c>
      <c r="AB3118" s="34">
        <v>1.1818</v>
      </c>
      <c r="AC3118" s="34">
        <v>-92850.96</v>
      </c>
      <c r="AD3118" s="34">
        <v>-1.1818</v>
      </c>
      <c r="AE3118" s="34">
        <v>142847.6</v>
      </c>
      <c r="AF3118" s="34">
        <v>78566.2</v>
      </c>
      <c r="AG3118" s="34">
        <v>5620387.5800000001</v>
      </c>
      <c r="AH3118" s="34">
        <v>6</v>
      </c>
      <c r="AI3118" s="34">
        <v>-15475.16</v>
      </c>
      <c r="AJ3118" s="34">
        <v>-1.1818</v>
      </c>
      <c r="AK3118" s="34">
        <v>0</v>
      </c>
      <c r="AL3118" s="34" t="s">
        <v>100</v>
      </c>
      <c r="AM3118" s="34">
        <v>54.6</v>
      </c>
      <c r="AN3118" s="34">
        <v>23442.35</v>
      </c>
      <c r="AO3118" s="34">
        <v>53.89</v>
      </c>
      <c r="AP3118" s="34">
        <v>0</v>
      </c>
      <c r="AR3118" s="45"/>
      <c r="AS3118" s="49"/>
      <c r="AT3118" s="45"/>
      <c r="AU3118" s="31">
        <v>42915</v>
      </c>
      <c r="AV3118" s="57">
        <v>0.39583333333333331</v>
      </c>
      <c r="AW3118" s="31" t="s">
        <v>231</v>
      </c>
      <c r="AY3118" s="32"/>
      <c r="BA3118" s="32"/>
      <c r="BG3118" s="32"/>
      <c r="BH3118" s="32"/>
    </row>
    <row r="3119" spans="1:60">
      <c r="A3119" s="34" t="s">
        <v>98</v>
      </c>
      <c r="B3119" s="34" t="s">
        <v>101</v>
      </c>
      <c r="C3119" s="38">
        <v>42915.447916666664</v>
      </c>
      <c r="D3119" s="34">
        <v>53.9</v>
      </c>
      <c r="E3119" s="38">
        <v>42915.6875</v>
      </c>
      <c r="F3119" s="34">
        <v>53.4</v>
      </c>
      <c r="G3119" s="42">
        <v>-9.2999999999999992E-3</v>
      </c>
      <c r="H3119" s="34">
        <v>467.79</v>
      </c>
      <c r="I3119" s="42">
        <v>9.2999999999999992E-3</v>
      </c>
      <c r="J3119" s="34">
        <v>935.58870000000002</v>
      </c>
      <c r="K3119" s="34">
        <v>50428.23</v>
      </c>
      <c r="L3119" s="34">
        <v>85882.76</v>
      </c>
      <c r="M3119" s="34">
        <v>22</v>
      </c>
      <c r="N3119" s="34">
        <v>21.26</v>
      </c>
      <c r="O3119" s="42">
        <v>-4.5999999999999999E-3</v>
      </c>
      <c r="P3119" s="42">
        <v>1.2999999999999999E-2</v>
      </c>
      <c r="Q3119" s="34" t="s">
        <v>100</v>
      </c>
      <c r="R3119" s="34">
        <v>0</v>
      </c>
      <c r="S3119" s="34">
        <v>54.72</v>
      </c>
      <c r="U3119" s="58">
        <f>VLOOKUP(AU3119,[1]expiry_dates!$B$2:$C$2894,2,FALSE)</f>
        <v>42915</v>
      </c>
      <c r="V3119" s="34" t="s">
        <v>149</v>
      </c>
      <c r="W3119" s="34" t="s">
        <v>101</v>
      </c>
      <c r="X3119" s="54">
        <v>42915.447916666664</v>
      </c>
      <c r="Y3119" s="34">
        <v>0.15</v>
      </c>
      <c r="Z3119" s="34">
        <v>42915.6875</v>
      </c>
      <c r="AA3119" s="34">
        <v>0.05</v>
      </c>
      <c r="AB3119" s="34">
        <v>-0.66669999999999996</v>
      </c>
      <c r="AC3119" s="34">
        <v>52163.19</v>
      </c>
      <c r="AD3119" s="34">
        <v>0.66669999999999996</v>
      </c>
      <c r="AE3119" s="34">
        <v>521631.9</v>
      </c>
      <c r="AF3119" s="34">
        <v>78244.78</v>
      </c>
      <c r="AG3119" s="34">
        <v>5672550.7699999996</v>
      </c>
      <c r="AH3119" s="34">
        <v>22</v>
      </c>
      <c r="AI3119" s="34">
        <v>2371.0500000000002</v>
      </c>
      <c r="AJ3119" s="34">
        <v>-0.33329999999999999</v>
      </c>
      <c r="AK3119" s="34">
        <v>0.66669999999999996</v>
      </c>
      <c r="AL3119" s="34" t="s">
        <v>100</v>
      </c>
      <c r="AM3119" s="34">
        <v>53.9</v>
      </c>
      <c r="AN3119" s="34">
        <v>23375.8</v>
      </c>
      <c r="AO3119" s="34">
        <v>54.72</v>
      </c>
      <c r="AP3119" s="34">
        <v>0</v>
      </c>
      <c r="AR3119" s="45"/>
      <c r="AS3119" s="49"/>
      <c r="AT3119" s="45"/>
      <c r="AU3119" s="31">
        <v>42915</v>
      </c>
      <c r="AV3119" s="57">
        <v>0.44791666666666669</v>
      </c>
      <c r="AW3119" s="31" t="s">
        <v>231</v>
      </c>
      <c r="AY3119" s="32"/>
      <c r="BA3119" s="32"/>
      <c r="BG3119" s="32"/>
      <c r="BH3119" s="32"/>
    </row>
    <row r="3120" spans="1:60">
      <c r="A3120" s="34" t="s">
        <v>98</v>
      </c>
      <c r="B3120" s="34" t="s">
        <v>99</v>
      </c>
      <c r="C3120" s="38">
        <v>42916.385416666664</v>
      </c>
      <c r="D3120" s="34">
        <v>53.6</v>
      </c>
      <c r="E3120" s="38">
        <v>42916.479166666664</v>
      </c>
      <c r="F3120" s="34">
        <v>53.7</v>
      </c>
      <c r="G3120" s="42">
        <v>1.9E-3</v>
      </c>
      <c r="H3120" s="34">
        <v>94.08</v>
      </c>
      <c r="I3120" s="42">
        <v>1.9E-3</v>
      </c>
      <c r="J3120" s="34">
        <v>940.84730000000002</v>
      </c>
      <c r="K3120" s="34">
        <v>50429.41</v>
      </c>
      <c r="L3120" s="34">
        <v>85976.85</v>
      </c>
      <c r="M3120" s="34">
        <v>10</v>
      </c>
      <c r="N3120" s="34">
        <v>9.41</v>
      </c>
      <c r="O3120" s="42">
        <v>-6.4999999999999997E-3</v>
      </c>
      <c r="P3120" s="42">
        <v>1.5900000000000001E-2</v>
      </c>
      <c r="Q3120" s="34" t="s">
        <v>100</v>
      </c>
      <c r="R3120" s="34">
        <v>0</v>
      </c>
      <c r="S3120" s="34">
        <v>53.23</v>
      </c>
      <c r="U3120" s="58">
        <f>VLOOKUP(AU3120,[1]expiry_dates!$B$2:$C$2894,2,FALSE)</f>
        <v>42943</v>
      </c>
      <c r="V3120" s="34" t="s">
        <v>150</v>
      </c>
      <c r="W3120" s="34" t="s">
        <v>101</v>
      </c>
      <c r="X3120" s="54">
        <v>42916.385416666664</v>
      </c>
      <c r="Y3120" s="34">
        <v>1.05</v>
      </c>
      <c r="Z3120" s="34">
        <v>42916.479166666664</v>
      </c>
      <c r="AA3120" s="34">
        <v>0.89999989999999996</v>
      </c>
      <c r="AB3120" s="34">
        <v>-0.1429</v>
      </c>
      <c r="AC3120" s="34">
        <v>11194.68</v>
      </c>
      <c r="AD3120" s="34">
        <v>0.1429</v>
      </c>
      <c r="AE3120" s="34">
        <v>74631.199999999997</v>
      </c>
      <c r="AF3120" s="34">
        <v>78362.75</v>
      </c>
      <c r="AG3120" s="34">
        <v>5683745.4500000002</v>
      </c>
      <c r="AH3120" s="34">
        <v>10</v>
      </c>
      <c r="AI3120" s="34">
        <v>1119.47</v>
      </c>
      <c r="AJ3120" s="34">
        <v>0</v>
      </c>
      <c r="AK3120" s="34">
        <v>0.23810000000000001</v>
      </c>
      <c r="AL3120" s="34" t="s">
        <v>100</v>
      </c>
      <c r="AM3120" s="34">
        <v>53.6</v>
      </c>
      <c r="AN3120" s="34">
        <v>23027.8</v>
      </c>
      <c r="AO3120" s="34">
        <v>53.23</v>
      </c>
      <c r="AP3120" s="34">
        <v>0</v>
      </c>
      <c r="AR3120" s="45"/>
      <c r="AS3120" s="49"/>
      <c r="AT3120" s="45"/>
      <c r="AU3120" s="31">
        <v>42916</v>
      </c>
      <c r="AV3120" s="57">
        <v>0.38541666666666669</v>
      </c>
      <c r="AW3120" s="31" t="s">
        <v>231</v>
      </c>
      <c r="AY3120" s="32"/>
      <c r="BA3120" s="32"/>
      <c r="BG3120" s="32"/>
      <c r="BH3120" s="32"/>
    </row>
    <row r="3121" spans="1:60">
      <c r="A3121" s="34" t="s">
        <v>98</v>
      </c>
      <c r="B3121" s="34" t="s">
        <v>101</v>
      </c>
      <c r="C3121" s="38">
        <v>42916.479166666664</v>
      </c>
      <c r="D3121" s="34">
        <v>53.7</v>
      </c>
      <c r="E3121" s="38">
        <v>42919.385416666664</v>
      </c>
      <c r="F3121" s="34">
        <v>53.4</v>
      </c>
      <c r="G3121" s="42">
        <v>-5.5999999999999999E-3</v>
      </c>
      <c r="H3121" s="34">
        <v>281.73</v>
      </c>
      <c r="I3121" s="42">
        <v>5.5999999999999999E-3</v>
      </c>
      <c r="J3121" s="34">
        <v>939.10829999999999</v>
      </c>
      <c r="K3121" s="34">
        <v>50430.12</v>
      </c>
      <c r="L3121" s="34">
        <v>86258.58</v>
      </c>
      <c r="M3121" s="34">
        <v>21</v>
      </c>
      <c r="N3121" s="34">
        <v>13.42</v>
      </c>
      <c r="O3121" s="42">
        <v>-2.8E-3</v>
      </c>
      <c r="P3121" s="42">
        <v>1.0200000000000001E-2</v>
      </c>
      <c r="Q3121" s="34" t="s">
        <v>100</v>
      </c>
      <c r="R3121" s="34">
        <v>0</v>
      </c>
      <c r="S3121" s="34">
        <v>54.43</v>
      </c>
      <c r="U3121" s="58">
        <f>VLOOKUP(AU3121,[1]expiry_dates!$B$2:$C$2894,2,FALSE)</f>
        <v>42943</v>
      </c>
      <c r="V3121" s="34" t="s">
        <v>165</v>
      </c>
      <c r="W3121" s="34" t="s">
        <v>101</v>
      </c>
      <c r="X3121" s="54">
        <v>42916.479166666664</v>
      </c>
      <c r="Y3121" s="34">
        <v>3.1</v>
      </c>
      <c r="Z3121" s="34">
        <v>42919.385416666664</v>
      </c>
      <c r="AA3121" s="34">
        <v>3.05</v>
      </c>
      <c r="AB3121" s="34">
        <v>-1.61E-2</v>
      </c>
      <c r="AC3121" s="34">
        <v>1264.82</v>
      </c>
      <c r="AD3121" s="34">
        <v>1.61E-2</v>
      </c>
      <c r="AE3121" s="34">
        <v>25296.37</v>
      </c>
      <c r="AF3121" s="34">
        <v>78418.73</v>
      </c>
      <c r="AG3121" s="34">
        <v>5685010.2599999998</v>
      </c>
      <c r="AH3121" s="34">
        <v>21</v>
      </c>
      <c r="AI3121" s="34">
        <v>60.23</v>
      </c>
      <c r="AJ3121" s="34">
        <v>-9.6799999999999997E-2</v>
      </c>
      <c r="AK3121" s="34">
        <v>1.61E-2</v>
      </c>
      <c r="AL3121" s="34" t="s">
        <v>100</v>
      </c>
      <c r="AM3121" s="34">
        <v>53.7</v>
      </c>
      <c r="AN3121" s="34">
        <v>23127.200000000001</v>
      </c>
      <c r="AO3121" s="34">
        <v>54.43</v>
      </c>
      <c r="AP3121" s="34">
        <v>0</v>
      </c>
      <c r="AR3121" s="45"/>
      <c r="AS3121" s="49"/>
      <c r="AT3121" s="45"/>
      <c r="AU3121" s="31">
        <v>42916</v>
      </c>
      <c r="AV3121" s="57">
        <v>0.47916666666666669</v>
      </c>
      <c r="AW3121" s="31" t="s">
        <v>231</v>
      </c>
      <c r="AY3121" s="32"/>
      <c r="BA3121" s="32"/>
      <c r="BG3121" s="32"/>
      <c r="BH3121" s="32"/>
    </row>
    <row r="3122" spans="1:60">
      <c r="A3122" s="34" t="s">
        <v>98</v>
      </c>
      <c r="B3122" s="34" t="s">
        <v>99</v>
      </c>
      <c r="C3122" s="38">
        <v>42919.385416666664</v>
      </c>
      <c r="D3122" s="34">
        <v>53.4</v>
      </c>
      <c r="E3122" s="38">
        <v>42919.46875</v>
      </c>
      <c r="F3122" s="34">
        <v>53.6</v>
      </c>
      <c r="G3122" s="42">
        <v>3.7000000000000002E-3</v>
      </c>
      <c r="H3122" s="34">
        <v>188.87</v>
      </c>
      <c r="I3122" s="42">
        <v>3.7000000000000002E-3</v>
      </c>
      <c r="J3122" s="34">
        <v>944.36659999999995</v>
      </c>
      <c r="K3122" s="34">
        <v>50429.18</v>
      </c>
      <c r="L3122" s="34">
        <v>86447.45</v>
      </c>
      <c r="M3122" s="34">
        <v>9</v>
      </c>
      <c r="N3122" s="34">
        <v>20.99</v>
      </c>
      <c r="O3122" s="42">
        <v>-2.8E-3</v>
      </c>
      <c r="P3122" s="42">
        <v>9.4000000000000004E-3</v>
      </c>
      <c r="Q3122" s="34" t="s">
        <v>100</v>
      </c>
      <c r="R3122" s="34">
        <v>0</v>
      </c>
      <c r="S3122" s="34">
        <v>53.19</v>
      </c>
      <c r="U3122" s="58">
        <f>VLOOKUP(AU3122,[1]expiry_dates!$B$2:$C$2894,2,FALSE)</f>
        <v>42943</v>
      </c>
      <c r="V3122" s="34" t="s">
        <v>150</v>
      </c>
      <c r="W3122" s="34" t="s">
        <v>101</v>
      </c>
      <c r="X3122" s="54">
        <v>42919.385416666664</v>
      </c>
      <c r="Y3122" s="34">
        <v>1</v>
      </c>
      <c r="Z3122" s="34">
        <v>42919.46875</v>
      </c>
      <c r="AA3122" s="34">
        <v>0.9</v>
      </c>
      <c r="AB3122" s="34">
        <v>-0.1</v>
      </c>
      <c r="AC3122" s="34">
        <v>7842.51</v>
      </c>
      <c r="AD3122" s="34">
        <v>0.1</v>
      </c>
      <c r="AE3122" s="34">
        <v>78425.05</v>
      </c>
      <c r="AF3122" s="34">
        <v>78425.05</v>
      </c>
      <c r="AG3122" s="34">
        <v>5692852.7699999996</v>
      </c>
      <c r="AH3122" s="34">
        <v>9</v>
      </c>
      <c r="AI3122" s="34">
        <v>871.39</v>
      </c>
      <c r="AJ3122" s="34">
        <v>-0.1</v>
      </c>
      <c r="AK3122" s="34">
        <v>0.15</v>
      </c>
      <c r="AL3122" s="34" t="s">
        <v>100</v>
      </c>
      <c r="AM3122" s="34">
        <v>53.4</v>
      </c>
      <c r="AN3122" s="34">
        <v>23178.6</v>
      </c>
      <c r="AO3122" s="34">
        <v>53.19</v>
      </c>
      <c r="AP3122" s="34">
        <v>0</v>
      </c>
      <c r="AR3122" s="45"/>
      <c r="AS3122" s="49"/>
      <c r="AT3122" s="45"/>
      <c r="AU3122" s="31">
        <v>42919</v>
      </c>
      <c r="AV3122" s="57">
        <v>0.38541666666666669</v>
      </c>
      <c r="AW3122" s="31" t="s">
        <v>231</v>
      </c>
      <c r="AY3122" s="32"/>
      <c r="BA3122" s="32"/>
      <c r="BG3122" s="32"/>
      <c r="BH3122" s="32"/>
    </row>
    <row r="3123" spans="1:60">
      <c r="A3123" s="34" t="s">
        <v>98</v>
      </c>
      <c r="B3123" s="34" t="s">
        <v>101</v>
      </c>
      <c r="C3123" s="38">
        <v>42919.46875</v>
      </c>
      <c r="D3123" s="34">
        <v>53.6</v>
      </c>
      <c r="E3123" s="38">
        <v>42919.510416666664</v>
      </c>
      <c r="F3123" s="34">
        <v>53.95</v>
      </c>
      <c r="G3123" s="42">
        <v>6.4999999999999997E-3</v>
      </c>
      <c r="H3123" s="34">
        <v>-329.31</v>
      </c>
      <c r="I3123" s="42">
        <v>-6.4999999999999997E-3</v>
      </c>
      <c r="J3123" s="34">
        <v>940.88679999999999</v>
      </c>
      <c r="K3123" s="34">
        <v>50431.53</v>
      </c>
      <c r="L3123" s="34">
        <v>86118.14</v>
      </c>
      <c r="M3123" s="34">
        <v>5</v>
      </c>
      <c r="N3123" s="34">
        <v>-65.86</v>
      </c>
      <c r="O3123" s="42">
        <v>-6.4999999999999997E-3</v>
      </c>
      <c r="P3123" s="42">
        <v>3.7000000000000002E-3</v>
      </c>
      <c r="Q3123" s="34" t="s">
        <v>100</v>
      </c>
      <c r="R3123" s="34">
        <v>0</v>
      </c>
      <c r="S3123" s="34">
        <v>53.88</v>
      </c>
      <c r="U3123" s="58">
        <f>VLOOKUP(AU3123,[1]expiry_dates!$B$2:$C$2894,2,FALSE)</f>
        <v>42943</v>
      </c>
      <c r="V3123" s="34" t="s">
        <v>155</v>
      </c>
      <c r="W3123" s="34" t="s">
        <v>101</v>
      </c>
      <c r="X3123" s="54">
        <v>42919.46875</v>
      </c>
      <c r="Y3123" s="34">
        <v>0.95</v>
      </c>
      <c r="Z3123" s="34">
        <v>42919.510416666664</v>
      </c>
      <c r="AA3123" s="34">
        <v>0.95</v>
      </c>
      <c r="AB3123" s="34">
        <v>0</v>
      </c>
      <c r="AC3123" s="34">
        <v>0</v>
      </c>
      <c r="AD3123" s="34">
        <v>0</v>
      </c>
      <c r="AE3123" s="34">
        <v>82593.960000000006</v>
      </c>
      <c r="AF3123" s="34">
        <v>78464.27</v>
      </c>
      <c r="AG3123" s="34">
        <v>5692852.7699999996</v>
      </c>
      <c r="AH3123" s="34">
        <v>5</v>
      </c>
      <c r="AI3123" s="34">
        <v>0</v>
      </c>
      <c r="AJ3123" s="34">
        <v>0</v>
      </c>
      <c r="AK3123" s="34">
        <v>5.2600000000000001E-2</v>
      </c>
      <c r="AL3123" s="34" t="s">
        <v>100</v>
      </c>
      <c r="AM3123" s="34">
        <v>53.6</v>
      </c>
      <c r="AN3123" s="34">
        <v>23286.05</v>
      </c>
      <c r="AO3123" s="34">
        <v>53.88</v>
      </c>
      <c r="AP3123" s="34">
        <v>0</v>
      </c>
      <c r="AR3123" s="45"/>
      <c r="AS3123" s="49"/>
      <c r="AT3123" s="45"/>
      <c r="AU3123" s="31">
        <v>42919</v>
      </c>
      <c r="AV3123" s="57">
        <v>0.46875</v>
      </c>
      <c r="AW3123" s="31" t="s">
        <v>231</v>
      </c>
      <c r="AY3123" s="32"/>
      <c r="BA3123" s="32"/>
      <c r="BG3123" s="32"/>
      <c r="BH3123" s="32"/>
    </row>
    <row r="3124" spans="1:60">
      <c r="A3124" s="34" t="s">
        <v>98</v>
      </c>
      <c r="B3124" s="34" t="s">
        <v>99</v>
      </c>
      <c r="C3124" s="38">
        <v>42919.510416666664</v>
      </c>
      <c r="D3124" s="34">
        <v>53.95</v>
      </c>
      <c r="E3124" s="38">
        <v>42919.5625</v>
      </c>
      <c r="F3124" s="34">
        <v>53.6</v>
      </c>
      <c r="G3124" s="42">
        <v>-6.4999999999999997E-3</v>
      </c>
      <c r="H3124" s="34">
        <v>-327.18</v>
      </c>
      <c r="I3124" s="42">
        <v>-6.4999999999999997E-3</v>
      </c>
      <c r="J3124" s="34">
        <v>934.78710000000001</v>
      </c>
      <c r="K3124" s="34">
        <v>50431.77</v>
      </c>
      <c r="L3124" s="34">
        <v>85790.97</v>
      </c>
      <c r="M3124" s="34">
        <v>6</v>
      </c>
      <c r="N3124" s="34">
        <v>-54.53</v>
      </c>
      <c r="O3124" s="42">
        <v>-6.4999999999999997E-3</v>
      </c>
      <c r="P3124" s="42">
        <v>3.7000000000000002E-3</v>
      </c>
      <c r="Q3124" s="34" t="s">
        <v>100</v>
      </c>
      <c r="R3124" s="34">
        <v>0</v>
      </c>
      <c r="S3124" s="34">
        <v>53.42</v>
      </c>
      <c r="U3124" s="58">
        <f>VLOOKUP(AU3124,[1]expiry_dates!$B$2:$C$2894,2,FALSE)</f>
        <v>42943</v>
      </c>
      <c r="V3124" s="34" t="s">
        <v>150</v>
      </c>
      <c r="W3124" s="34" t="s">
        <v>101</v>
      </c>
      <c r="X3124" s="54">
        <v>42919.510416666664</v>
      </c>
      <c r="Y3124" s="34">
        <v>0.75</v>
      </c>
      <c r="Z3124" s="34">
        <v>42919.5625</v>
      </c>
      <c r="AA3124" s="34">
        <v>0.74999990000000005</v>
      </c>
      <c r="AB3124" s="34">
        <v>0</v>
      </c>
      <c r="AC3124" s="34">
        <v>0</v>
      </c>
      <c r="AD3124" s="34">
        <v>0</v>
      </c>
      <c r="AE3124" s="34">
        <v>104646.5</v>
      </c>
      <c r="AF3124" s="34">
        <v>78484.91</v>
      </c>
      <c r="AG3124" s="34">
        <v>5692852.7699999996</v>
      </c>
      <c r="AH3124" s="34">
        <v>6</v>
      </c>
      <c r="AI3124" s="34">
        <v>0</v>
      </c>
      <c r="AJ3124" s="34">
        <v>-0.1333</v>
      </c>
      <c r="AK3124" s="34">
        <v>6.6699999999999995E-2</v>
      </c>
      <c r="AL3124" s="34" t="s">
        <v>100</v>
      </c>
      <c r="AM3124" s="34">
        <v>53.95</v>
      </c>
      <c r="AN3124" s="34">
        <v>23255.3</v>
      </c>
      <c r="AO3124" s="34">
        <v>53.42</v>
      </c>
      <c r="AP3124" s="34">
        <v>0</v>
      </c>
      <c r="AR3124" s="45"/>
      <c r="AS3124" s="49"/>
      <c r="AT3124" s="45"/>
      <c r="AU3124" s="31">
        <v>42919</v>
      </c>
      <c r="AV3124" s="57">
        <v>0.51041666666666663</v>
      </c>
      <c r="AW3124" s="31" t="s">
        <v>232</v>
      </c>
      <c r="AY3124" s="32"/>
      <c r="BA3124" s="32"/>
      <c r="BG3124" s="32"/>
      <c r="BH3124" s="32"/>
    </row>
    <row r="3125" spans="1:60">
      <c r="A3125" s="34" t="s">
        <v>98</v>
      </c>
      <c r="B3125" s="34" t="s">
        <v>101</v>
      </c>
      <c r="C3125" s="38">
        <v>42919.5625</v>
      </c>
      <c r="D3125" s="34">
        <v>53.6</v>
      </c>
      <c r="E3125" s="38">
        <v>42919.625</v>
      </c>
      <c r="F3125" s="34">
        <v>54.1</v>
      </c>
      <c r="G3125" s="42">
        <v>9.2999999999999992E-3</v>
      </c>
      <c r="H3125" s="34">
        <v>-470.43</v>
      </c>
      <c r="I3125" s="42">
        <v>-9.2999999999999992E-3</v>
      </c>
      <c r="J3125" s="34">
        <v>940.85619999999994</v>
      </c>
      <c r="K3125" s="34">
        <v>50429.89</v>
      </c>
      <c r="L3125" s="34">
        <v>85320.54</v>
      </c>
      <c r="M3125" s="34">
        <v>7</v>
      </c>
      <c r="N3125" s="34">
        <v>-67.2</v>
      </c>
      <c r="O3125" s="42">
        <v>-9.2999999999999992E-3</v>
      </c>
      <c r="P3125" s="42">
        <v>8.9999999999999998E-4</v>
      </c>
      <c r="Q3125" s="34" t="s">
        <v>100</v>
      </c>
      <c r="R3125" s="34">
        <v>0</v>
      </c>
      <c r="S3125" s="34">
        <v>54.14</v>
      </c>
      <c r="U3125" s="58">
        <f>VLOOKUP(AU3125,[1]expiry_dates!$B$2:$C$2894,2,FALSE)</f>
        <v>42943</v>
      </c>
      <c r="V3125" s="34" t="s">
        <v>149</v>
      </c>
      <c r="W3125" s="34" t="s">
        <v>101</v>
      </c>
      <c r="X3125" s="54">
        <v>42919.5625</v>
      </c>
      <c r="Y3125" s="34">
        <v>1.7</v>
      </c>
      <c r="Z3125" s="34">
        <v>42919.625</v>
      </c>
      <c r="AA3125" s="34">
        <v>1.85</v>
      </c>
      <c r="AB3125" s="34">
        <v>8.8200000000000001E-2</v>
      </c>
      <c r="AC3125" s="34">
        <v>-6925.63</v>
      </c>
      <c r="AD3125" s="34">
        <v>-8.8200000000000001E-2</v>
      </c>
      <c r="AE3125" s="34">
        <v>46170.84</v>
      </c>
      <c r="AF3125" s="34">
        <v>78490.42</v>
      </c>
      <c r="AG3125" s="34">
        <v>5685927.1399999997</v>
      </c>
      <c r="AH3125" s="34">
        <v>7</v>
      </c>
      <c r="AI3125" s="34">
        <v>-989.38</v>
      </c>
      <c r="AJ3125" s="34">
        <v>-8.8200000000000001E-2</v>
      </c>
      <c r="AK3125" s="34">
        <v>0</v>
      </c>
      <c r="AL3125" s="34" t="s">
        <v>100</v>
      </c>
      <c r="AM3125" s="34">
        <v>53.6</v>
      </c>
      <c r="AN3125" s="34">
        <v>23241.85</v>
      </c>
      <c r="AO3125" s="34">
        <v>54.14</v>
      </c>
      <c r="AP3125" s="34">
        <v>0</v>
      </c>
      <c r="AR3125" s="45"/>
      <c r="AS3125" s="49"/>
      <c r="AT3125" s="45"/>
      <c r="AU3125" s="31">
        <v>42919</v>
      </c>
      <c r="AV3125" s="57">
        <v>6.25E-2</v>
      </c>
      <c r="AW3125" s="31" t="s">
        <v>232</v>
      </c>
      <c r="AY3125" s="32"/>
      <c r="BA3125" s="32"/>
      <c r="BG3125" s="32"/>
      <c r="BH3125" s="32"/>
    </row>
    <row r="3126" spans="1:60">
      <c r="A3126" s="34" t="s">
        <v>98</v>
      </c>
      <c r="B3126" s="34" t="s">
        <v>99</v>
      </c>
      <c r="C3126" s="38">
        <v>42919.625</v>
      </c>
      <c r="D3126" s="34">
        <v>54.1</v>
      </c>
      <c r="E3126" s="38">
        <v>42920.4375</v>
      </c>
      <c r="F3126" s="34">
        <v>53.7</v>
      </c>
      <c r="G3126" s="42">
        <v>-7.4000000000000003E-3</v>
      </c>
      <c r="H3126" s="34">
        <v>-372.85</v>
      </c>
      <c r="I3126" s="42">
        <v>-7.4000000000000003E-3</v>
      </c>
      <c r="J3126" s="34">
        <v>932.12599999999998</v>
      </c>
      <c r="K3126" s="34">
        <v>50428.02</v>
      </c>
      <c r="L3126" s="34">
        <v>84947.69</v>
      </c>
      <c r="M3126" s="34">
        <v>12</v>
      </c>
      <c r="N3126" s="34">
        <v>-31.07</v>
      </c>
      <c r="O3126" s="42">
        <v>-7.4000000000000003E-3</v>
      </c>
      <c r="P3126" s="42">
        <v>5.4999999999999997E-3</v>
      </c>
      <c r="Q3126" s="34" t="s">
        <v>100</v>
      </c>
      <c r="R3126" s="34">
        <v>0</v>
      </c>
      <c r="S3126" s="34">
        <v>53.56</v>
      </c>
      <c r="U3126" s="58">
        <f>VLOOKUP(AU3126,[1]expiry_dates!$B$2:$C$2894,2,FALSE)</f>
        <v>42943</v>
      </c>
      <c r="V3126" s="34" t="s">
        <v>164</v>
      </c>
      <c r="W3126" s="34" t="s">
        <v>101</v>
      </c>
      <c r="X3126" s="54">
        <v>42919.635416666664</v>
      </c>
      <c r="Y3126" s="34">
        <v>0.25</v>
      </c>
      <c r="Z3126" s="34">
        <v>42920.4375</v>
      </c>
      <c r="AA3126" s="34">
        <v>0.2</v>
      </c>
      <c r="AB3126" s="34">
        <v>-0.2</v>
      </c>
      <c r="AC3126" s="34">
        <v>15685.93</v>
      </c>
      <c r="AD3126" s="34">
        <v>0.2</v>
      </c>
      <c r="AE3126" s="34">
        <v>313718.5</v>
      </c>
      <c r="AF3126" s="34">
        <v>78429.63</v>
      </c>
      <c r="AG3126" s="34">
        <v>5701613.0700000003</v>
      </c>
      <c r="AH3126" s="34">
        <v>11</v>
      </c>
      <c r="AI3126" s="34">
        <v>1425.99</v>
      </c>
      <c r="AJ3126" s="34">
        <v>0</v>
      </c>
      <c r="AK3126" s="34">
        <v>0.4</v>
      </c>
      <c r="AL3126" s="34" t="s">
        <v>100</v>
      </c>
      <c r="AM3126" s="34">
        <v>53.9</v>
      </c>
      <c r="AN3126" s="34">
        <v>23289.7</v>
      </c>
      <c r="AO3126" s="34">
        <v>53.6</v>
      </c>
      <c r="AP3126" s="34">
        <v>0</v>
      </c>
      <c r="AR3126" s="45"/>
      <c r="AS3126" s="49"/>
      <c r="AT3126" s="45"/>
      <c r="AU3126" s="31">
        <v>42919</v>
      </c>
      <c r="AV3126" s="57">
        <v>0.13541666666666666</v>
      </c>
      <c r="AW3126" s="31" t="s">
        <v>232</v>
      </c>
      <c r="AY3126" s="32"/>
      <c r="BA3126" s="32"/>
      <c r="BG3126" s="32"/>
      <c r="BH3126" s="32"/>
    </row>
    <row r="3127" spans="1:60">
      <c r="A3127" s="34" t="s">
        <v>98</v>
      </c>
      <c r="B3127" s="34" t="s">
        <v>101</v>
      </c>
      <c r="C3127" s="38">
        <v>42920.4375</v>
      </c>
      <c r="D3127" s="34">
        <v>53.7</v>
      </c>
      <c r="E3127" s="38">
        <v>42920.635416666664</v>
      </c>
      <c r="F3127" s="34">
        <v>53.45</v>
      </c>
      <c r="G3127" s="42">
        <v>-4.7000000000000002E-3</v>
      </c>
      <c r="H3127" s="34">
        <v>234.76</v>
      </c>
      <c r="I3127" s="42">
        <v>4.7000000000000002E-3</v>
      </c>
      <c r="J3127" s="34">
        <v>939.02549999999997</v>
      </c>
      <c r="K3127" s="34">
        <v>50425.67</v>
      </c>
      <c r="L3127" s="34">
        <v>85182.45</v>
      </c>
      <c r="M3127" s="34">
        <v>20</v>
      </c>
      <c r="N3127" s="34">
        <v>11.74</v>
      </c>
      <c r="O3127" s="42">
        <v>-4.7000000000000002E-3</v>
      </c>
      <c r="P3127" s="42">
        <v>8.3999999999999995E-3</v>
      </c>
      <c r="Q3127" s="34" t="s">
        <v>100</v>
      </c>
      <c r="R3127" s="34">
        <v>0</v>
      </c>
      <c r="S3127" s="34">
        <v>54.37</v>
      </c>
      <c r="U3127" s="58">
        <f>VLOOKUP(AU3127,[1]expiry_dates!$B$2:$C$2894,2,FALSE)</f>
        <v>42943</v>
      </c>
      <c r="V3127" s="34" t="s">
        <v>165</v>
      </c>
      <c r="W3127" s="34" t="s">
        <v>101</v>
      </c>
      <c r="X3127" s="54">
        <v>42920.4375</v>
      </c>
      <c r="Y3127" s="34">
        <v>3</v>
      </c>
      <c r="Z3127" s="34">
        <v>42920.635416666664</v>
      </c>
      <c r="AA3127" s="34">
        <v>3</v>
      </c>
      <c r="AB3127" s="34">
        <v>0</v>
      </c>
      <c r="AC3127" s="34">
        <v>0</v>
      </c>
      <c r="AD3127" s="34">
        <v>0</v>
      </c>
      <c r="AE3127" s="34">
        <v>26169.360000000001</v>
      </c>
      <c r="AF3127" s="34">
        <v>78508.06</v>
      </c>
      <c r="AG3127" s="34">
        <v>5701613.0700000003</v>
      </c>
      <c r="AH3127" s="34">
        <v>20</v>
      </c>
      <c r="AI3127" s="34">
        <v>0</v>
      </c>
      <c r="AJ3127" s="34">
        <v>0</v>
      </c>
      <c r="AK3127" s="34">
        <v>6.6699999999999995E-2</v>
      </c>
      <c r="AL3127" s="34" t="s">
        <v>100</v>
      </c>
      <c r="AM3127" s="34">
        <v>53.7</v>
      </c>
      <c r="AN3127" s="34">
        <v>23231.9</v>
      </c>
      <c r="AO3127" s="34">
        <v>54.37</v>
      </c>
      <c r="AP3127" s="34">
        <v>0</v>
      </c>
      <c r="AR3127" s="45"/>
      <c r="AS3127" s="49"/>
      <c r="AT3127" s="45"/>
      <c r="AU3127" s="31">
        <v>42920</v>
      </c>
      <c r="AV3127" s="57">
        <v>0.4375</v>
      </c>
      <c r="AW3127" s="31" t="s">
        <v>231</v>
      </c>
      <c r="AY3127" s="32"/>
      <c r="BA3127" s="32"/>
      <c r="BG3127" s="32"/>
      <c r="BH3127" s="32"/>
    </row>
    <row r="3128" spans="1:60">
      <c r="A3128" s="34" t="s">
        <v>98</v>
      </c>
      <c r="B3128" s="34" t="s">
        <v>99</v>
      </c>
      <c r="C3128" s="38">
        <v>42920.635416666664</v>
      </c>
      <c r="D3128" s="34">
        <v>53.45</v>
      </c>
      <c r="E3128" s="38">
        <v>42923.416666666664</v>
      </c>
      <c r="F3128" s="34">
        <v>56.9</v>
      </c>
      <c r="G3128" s="42">
        <v>6.4500000000000002E-2</v>
      </c>
      <c r="H3128" s="34">
        <v>3254.78</v>
      </c>
      <c r="I3128" s="42">
        <v>6.4500000000000002E-2</v>
      </c>
      <c r="J3128" s="34">
        <v>943.41330000000005</v>
      </c>
      <c r="K3128" s="34">
        <v>50425.440000000002</v>
      </c>
      <c r="L3128" s="34">
        <v>88437.22</v>
      </c>
      <c r="M3128" s="34">
        <v>67</v>
      </c>
      <c r="N3128" s="34">
        <v>48.58</v>
      </c>
      <c r="O3128" s="42">
        <v>0</v>
      </c>
      <c r="P3128" s="42">
        <v>7.9500000000000001E-2</v>
      </c>
      <c r="Q3128" s="34" t="s">
        <v>100</v>
      </c>
      <c r="R3128" s="34">
        <v>0</v>
      </c>
      <c r="S3128" s="34">
        <v>53.26</v>
      </c>
      <c r="U3128" s="58">
        <f>VLOOKUP(AU3128,[1]expiry_dates!$B$2:$C$2894,2,FALSE)</f>
        <v>42943</v>
      </c>
      <c r="V3128" s="34" t="s">
        <v>151</v>
      </c>
      <c r="W3128" s="34" t="s">
        <v>101</v>
      </c>
      <c r="X3128" s="54">
        <v>42920.635416666664</v>
      </c>
      <c r="Y3128" s="34">
        <v>1.55</v>
      </c>
      <c r="Z3128" s="34">
        <v>42923.416666666664</v>
      </c>
      <c r="AA3128" s="34">
        <v>0.4</v>
      </c>
      <c r="AB3128" s="34">
        <v>-0.7419</v>
      </c>
      <c r="AC3128" s="34">
        <v>58267.34</v>
      </c>
      <c r="AD3128" s="34">
        <v>0.7419</v>
      </c>
      <c r="AE3128" s="34">
        <v>50667.25</v>
      </c>
      <c r="AF3128" s="34">
        <v>78534.23</v>
      </c>
      <c r="AG3128" s="34">
        <v>5759880.4100000001</v>
      </c>
      <c r="AH3128" s="34">
        <v>67</v>
      </c>
      <c r="AI3128" s="34">
        <v>869.66</v>
      </c>
      <c r="AJ3128" s="34">
        <v>0</v>
      </c>
      <c r="AK3128" s="34">
        <v>0.7742</v>
      </c>
      <c r="AL3128" s="34" t="s">
        <v>100</v>
      </c>
      <c r="AM3128" s="34">
        <v>53.45</v>
      </c>
      <c r="AN3128" s="34">
        <v>23206.7</v>
      </c>
      <c r="AO3128" s="34">
        <v>53.26</v>
      </c>
      <c r="AP3128" s="34">
        <v>0</v>
      </c>
      <c r="AR3128" s="45"/>
      <c r="AS3128" s="49"/>
      <c r="AT3128" s="45"/>
      <c r="AU3128" s="31">
        <v>42920</v>
      </c>
      <c r="AV3128" s="57">
        <v>0.13541666666666666</v>
      </c>
      <c r="AW3128" s="31" t="s">
        <v>232</v>
      </c>
      <c r="AY3128" s="32"/>
      <c r="BA3128" s="32"/>
      <c r="BG3128" s="32"/>
      <c r="BH3128" s="32"/>
    </row>
    <row r="3129" spans="1:60">
      <c r="A3129" s="34" t="s">
        <v>98</v>
      </c>
      <c r="B3129" s="34" t="s">
        <v>101</v>
      </c>
      <c r="C3129" s="38">
        <v>42923.416666666664</v>
      </c>
      <c r="D3129" s="34">
        <v>56.9</v>
      </c>
      <c r="E3129" s="38">
        <v>42926.385416666664</v>
      </c>
      <c r="F3129" s="34">
        <v>57.35</v>
      </c>
      <c r="G3129" s="42">
        <v>7.9000000000000008E-3</v>
      </c>
      <c r="H3129" s="34">
        <v>-398.93</v>
      </c>
      <c r="I3129" s="42">
        <v>-7.9000000000000008E-3</v>
      </c>
      <c r="J3129" s="34">
        <v>886.51419999999996</v>
      </c>
      <c r="K3129" s="34">
        <v>50442.66</v>
      </c>
      <c r="L3129" s="34">
        <v>88038.29</v>
      </c>
      <c r="M3129" s="34">
        <v>26</v>
      </c>
      <c r="N3129" s="34">
        <v>-15.34</v>
      </c>
      <c r="O3129" s="42">
        <v>-7.9000000000000008E-3</v>
      </c>
      <c r="P3129" s="42">
        <v>1.14E-2</v>
      </c>
      <c r="Q3129" s="34" t="s">
        <v>100</v>
      </c>
      <c r="R3129" s="34">
        <v>0</v>
      </c>
      <c r="S3129" s="34">
        <v>57.65</v>
      </c>
      <c r="U3129" s="58">
        <f>VLOOKUP(AU3129,[1]expiry_dates!$B$2:$C$2894,2,FALSE)</f>
        <v>42943</v>
      </c>
      <c r="V3129" s="34" t="s">
        <v>155</v>
      </c>
      <c r="W3129" s="34" t="s">
        <v>101</v>
      </c>
      <c r="X3129" s="54">
        <v>42923.416666666664</v>
      </c>
      <c r="Y3129" s="34">
        <v>1.5</v>
      </c>
      <c r="Z3129" s="34">
        <v>42926.385416666664</v>
      </c>
      <c r="AA3129" s="34">
        <v>1.85</v>
      </c>
      <c r="AB3129" s="34">
        <v>0.23330000000000001</v>
      </c>
      <c r="AC3129" s="34">
        <v>-18386.53</v>
      </c>
      <c r="AD3129" s="34">
        <v>-0.23330000000000001</v>
      </c>
      <c r="AE3129" s="34">
        <v>52532.93</v>
      </c>
      <c r="AF3129" s="34">
        <v>78799.399999999994</v>
      </c>
      <c r="AG3129" s="34">
        <v>5741493.8799999999</v>
      </c>
      <c r="AH3129" s="34">
        <v>26</v>
      </c>
      <c r="AI3129" s="34">
        <v>-707.17</v>
      </c>
      <c r="AJ3129" s="34">
        <v>-0.23330000000000001</v>
      </c>
      <c r="AK3129" s="34">
        <v>0.1</v>
      </c>
      <c r="AL3129" s="34" t="s">
        <v>100</v>
      </c>
      <c r="AM3129" s="34">
        <v>56.9</v>
      </c>
      <c r="AN3129" s="34">
        <v>23421.5</v>
      </c>
      <c r="AO3129" s="34">
        <v>57.65</v>
      </c>
      <c r="AP3129" s="34">
        <v>0</v>
      </c>
      <c r="AR3129" s="45"/>
      <c r="AS3129" s="49"/>
      <c r="AT3129" s="45"/>
      <c r="AU3129" s="31">
        <v>42923</v>
      </c>
      <c r="AV3129" s="57">
        <v>0.41666666666666669</v>
      </c>
      <c r="AW3129" s="31" t="s">
        <v>231</v>
      </c>
      <c r="AY3129" s="32"/>
      <c r="BA3129" s="32"/>
      <c r="BG3129" s="32"/>
      <c r="BH3129" s="32"/>
    </row>
    <row r="3130" spans="1:60">
      <c r="A3130" s="34" t="s">
        <v>98</v>
      </c>
      <c r="B3130" s="34" t="s">
        <v>99</v>
      </c>
      <c r="C3130" s="38">
        <v>42926.385416666664</v>
      </c>
      <c r="D3130" s="34">
        <v>57.35</v>
      </c>
      <c r="E3130" s="38">
        <v>42927.4375</v>
      </c>
      <c r="F3130" s="34">
        <v>57.55</v>
      </c>
      <c r="G3130" s="42">
        <v>3.5000000000000001E-3</v>
      </c>
      <c r="H3130" s="34">
        <v>175.92</v>
      </c>
      <c r="I3130" s="42">
        <v>3.5000000000000001E-3</v>
      </c>
      <c r="J3130" s="34">
        <v>879.5924</v>
      </c>
      <c r="K3130" s="34">
        <v>50444.63</v>
      </c>
      <c r="L3130" s="34">
        <v>88214.21</v>
      </c>
      <c r="M3130" s="34">
        <v>21</v>
      </c>
      <c r="N3130" s="34">
        <v>8.3800000000000008</v>
      </c>
      <c r="O3130" s="42">
        <v>-1.3100000000000001E-2</v>
      </c>
      <c r="P3130" s="42">
        <v>1.9199999999999998E-2</v>
      </c>
      <c r="Q3130" s="34" t="s">
        <v>100</v>
      </c>
      <c r="R3130" s="34">
        <v>0</v>
      </c>
      <c r="S3130" s="34">
        <v>56.28</v>
      </c>
      <c r="U3130" s="58">
        <f>VLOOKUP(AU3130,[1]expiry_dates!$B$2:$C$2894,2,FALSE)</f>
        <v>42943</v>
      </c>
      <c r="V3130" s="34" t="s">
        <v>152</v>
      </c>
      <c r="W3130" s="34" t="s">
        <v>101</v>
      </c>
      <c r="X3130" s="54">
        <v>42926.385416666664</v>
      </c>
      <c r="Y3130" s="34">
        <v>1.6</v>
      </c>
      <c r="Z3130" s="34">
        <v>42927.4375</v>
      </c>
      <c r="AA3130" s="34">
        <v>1.75</v>
      </c>
      <c r="AB3130" s="34">
        <v>9.3700000000000006E-2</v>
      </c>
      <c r="AC3130" s="34">
        <v>-7388.67</v>
      </c>
      <c r="AD3130" s="34">
        <v>-9.3700000000000006E-2</v>
      </c>
      <c r="AE3130" s="34">
        <v>49257.83</v>
      </c>
      <c r="AF3130" s="34">
        <v>78812.53</v>
      </c>
      <c r="AG3130" s="34">
        <v>5734105.21</v>
      </c>
      <c r="AH3130" s="34">
        <v>21</v>
      </c>
      <c r="AI3130" s="34">
        <v>-351.84</v>
      </c>
      <c r="AJ3130" s="34">
        <v>-0.34379999999999999</v>
      </c>
      <c r="AK3130" s="34">
        <v>0.1875</v>
      </c>
      <c r="AL3130" s="34" t="s">
        <v>100</v>
      </c>
      <c r="AM3130" s="34">
        <v>57.35</v>
      </c>
      <c r="AN3130" s="34">
        <v>23516.95</v>
      </c>
      <c r="AO3130" s="34">
        <v>56.28</v>
      </c>
      <c r="AP3130" s="34">
        <v>0</v>
      </c>
      <c r="AR3130" s="45"/>
      <c r="AS3130" s="49"/>
      <c r="AT3130" s="45"/>
      <c r="AU3130" s="31">
        <v>42926</v>
      </c>
      <c r="AV3130" s="57">
        <v>0.38541666666666669</v>
      </c>
      <c r="AW3130" s="31" t="s">
        <v>231</v>
      </c>
      <c r="AY3130" s="32"/>
      <c r="BA3130" s="32"/>
      <c r="BG3130" s="32"/>
      <c r="BH3130" s="32"/>
    </row>
    <row r="3131" spans="1:60">
      <c r="A3131" s="34" t="s">
        <v>98</v>
      </c>
      <c r="B3131" s="34" t="s">
        <v>101</v>
      </c>
      <c r="C3131" s="38">
        <v>42927.4375</v>
      </c>
      <c r="D3131" s="34">
        <v>57.55</v>
      </c>
      <c r="E3131" s="38">
        <v>42928.479166666664</v>
      </c>
      <c r="F3131" s="34">
        <v>56.65</v>
      </c>
      <c r="G3131" s="42">
        <v>-1.5599999999999999E-2</v>
      </c>
      <c r="H3131" s="34">
        <v>788.83</v>
      </c>
      <c r="I3131" s="42">
        <v>1.5599999999999999E-2</v>
      </c>
      <c r="J3131" s="34">
        <v>876.47770000000003</v>
      </c>
      <c r="K3131" s="34">
        <v>50441.29</v>
      </c>
      <c r="L3131" s="34">
        <v>89003.04</v>
      </c>
      <c r="M3131" s="34">
        <v>34</v>
      </c>
      <c r="N3131" s="34">
        <v>23.2</v>
      </c>
      <c r="O3131" s="42">
        <v>-3.5000000000000001E-3</v>
      </c>
      <c r="P3131" s="42">
        <v>2.69E-2</v>
      </c>
      <c r="Q3131" s="34" t="s">
        <v>100</v>
      </c>
      <c r="R3131" s="34">
        <v>0</v>
      </c>
      <c r="S3131" s="34">
        <v>58.43</v>
      </c>
      <c r="U3131" s="58">
        <f>VLOOKUP(AU3131,[1]expiry_dates!$B$2:$C$2894,2,FALSE)</f>
        <v>42943</v>
      </c>
      <c r="V3131" s="34" t="s">
        <v>155</v>
      </c>
      <c r="W3131" s="34" t="s">
        <v>101</v>
      </c>
      <c r="X3131" s="54">
        <v>42927.4375</v>
      </c>
      <c r="Y3131" s="34">
        <v>1.8</v>
      </c>
      <c r="Z3131" s="34">
        <v>42928.479166666664</v>
      </c>
      <c r="AA3131" s="34">
        <v>1.5</v>
      </c>
      <c r="AB3131" s="34">
        <v>-0.16669999999999999</v>
      </c>
      <c r="AC3131" s="34">
        <v>13115.86</v>
      </c>
      <c r="AD3131" s="34">
        <v>0.16669999999999999</v>
      </c>
      <c r="AE3131" s="34">
        <v>43719.53</v>
      </c>
      <c r="AF3131" s="34">
        <v>78695.16</v>
      </c>
      <c r="AG3131" s="34">
        <v>5747221.0700000003</v>
      </c>
      <c r="AH3131" s="34">
        <v>34</v>
      </c>
      <c r="AI3131" s="34">
        <v>385.76</v>
      </c>
      <c r="AJ3131" s="34">
        <v>-8.3299999999999999E-2</v>
      </c>
      <c r="AK3131" s="34">
        <v>0.30559999999999998</v>
      </c>
      <c r="AL3131" s="34" t="s">
        <v>100</v>
      </c>
      <c r="AM3131" s="34">
        <v>57.55</v>
      </c>
      <c r="AN3131" s="34">
        <v>23680.2</v>
      </c>
      <c r="AO3131" s="34">
        <v>58.43</v>
      </c>
      <c r="AP3131" s="34">
        <v>0</v>
      </c>
      <c r="AR3131" s="45"/>
      <c r="AS3131" s="49"/>
      <c r="AT3131" s="45"/>
      <c r="AU3131" s="31">
        <v>42927</v>
      </c>
      <c r="AV3131" s="57">
        <v>0.4375</v>
      </c>
      <c r="AW3131" s="31" t="s">
        <v>231</v>
      </c>
      <c r="AY3131" s="32"/>
      <c r="BA3131" s="32"/>
      <c r="BG3131" s="32"/>
      <c r="BH3131" s="32"/>
    </row>
    <row r="3132" spans="1:60">
      <c r="A3132" s="34" t="s">
        <v>98</v>
      </c>
      <c r="B3132" s="34" t="s">
        <v>99</v>
      </c>
      <c r="C3132" s="38">
        <v>42928.479166666664</v>
      </c>
      <c r="D3132" s="34">
        <v>56.65</v>
      </c>
      <c r="E3132" s="38">
        <v>42929.46875</v>
      </c>
      <c r="F3132" s="34">
        <v>56.95</v>
      </c>
      <c r="G3132" s="42">
        <v>5.3E-3</v>
      </c>
      <c r="H3132" s="34">
        <v>267.14</v>
      </c>
      <c r="I3132" s="42">
        <v>5.3E-3</v>
      </c>
      <c r="J3132" s="34">
        <v>890.47580000000005</v>
      </c>
      <c r="K3132" s="34">
        <v>50445.45</v>
      </c>
      <c r="L3132" s="34">
        <v>89270.18</v>
      </c>
      <c r="M3132" s="34">
        <v>29</v>
      </c>
      <c r="N3132" s="34">
        <v>9.2100000000000009</v>
      </c>
      <c r="O3132" s="42">
        <v>-3.5000000000000001E-3</v>
      </c>
      <c r="P3132" s="42">
        <v>1.4999999999999999E-2</v>
      </c>
      <c r="Q3132" s="34" t="s">
        <v>100</v>
      </c>
      <c r="R3132" s="34">
        <v>0</v>
      </c>
      <c r="S3132" s="34">
        <v>56.02</v>
      </c>
      <c r="U3132" s="58">
        <f>VLOOKUP(AU3132,[1]expiry_dates!$B$2:$C$2894,2,FALSE)</f>
        <v>42943</v>
      </c>
      <c r="V3132" s="34" t="s">
        <v>146</v>
      </c>
      <c r="W3132" s="34" t="s">
        <v>101</v>
      </c>
      <c r="X3132" s="54">
        <v>42928.479166666664</v>
      </c>
      <c r="Y3132" s="34">
        <v>0.95</v>
      </c>
      <c r="Z3132" s="34">
        <v>42929.46875</v>
      </c>
      <c r="AA3132" s="34">
        <v>0.8</v>
      </c>
      <c r="AB3132" s="34">
        <v>-0.15790000000000001</v>
      </c>
      <c r="AC3132" s="34">
        <v>12435.47</v>
      </c>
      <c r="AD3132" s="34">
        <v>0.15790000000000001</v>
      </c>
      <c r="AE3132" s="34">
        <v>82903.13</v>
      </c>
      <c r="AF3132" s="34">
        <v>78757.97</v>
      </c>
      <c r="AG3132" s="34">
        <v>5759656.54</v>
      </c>
      <c r="AH3132" s="34">
        <v>29</v>
      </c>
      <c r="AI3132" s="34">
        <v>428.81</v>
      </c>
      <c r="AJ3132" s="34">
        <v>-0.21049999999999999</v>
      </c>
      <c r="AK3132" s="34">
        <v>0.21049999999999999</v>
      </c>
      <c r="AL3132" s="34" t="s">
        <v>100</v>
      </c>
      <c r="AM3132" s="34">
        <v>56.65</v>
      </c>
      <c r="AN3132" s="34">
        <v>23559.85</v>
      </c>
      <c r="AO3132" s="34">
        <v>56.02</v>
      </c>
      <c r="AP3132" s="34">
        <v>0</v>
      </c>
      <c r="AR3132" s="45"/>
      <c r="AS3132" s="49"/>
      <c r="AT3132" s="45"/>
      <c r="AU3132" s="31">
        <v>42928</v>
      </c>
      <c r="AV3132" s="57">
        <v>0.47916666666666669</v>
      </c>
      <c r="AW3132" s="31" t="s">
        <v>231</v>
      </c>
      <c r="AY3132" s="32"/>
      <c r="BA3132" s="32"/>
      <c r="BG3132" s="32"/>
      <c r="BH3132" s="32"/>
    </row>
    <row r="3133" spans="1:60">
      <c r="A3133" s="34" t="s">
        <v>98</v>
      </c>
      <c r="B3133" s="34" t="s">
        <v>101</v>
      </c>
      <c r="C3133" s="38">
        <v>42929.46875</v>
      </c>
      <c r="D3133" s="34">
        <v>56.95</v>
      </c>
      <c r="E3133" s="38">
        <v>42929.572916666664</v>
      </c>
      <c r="F3133" s="34">
        <v>57</v>
      </c>
      <c r="G3133" s="42">
        <v>8.9999999999999998E-4</v>
      </c>
      <c r="H3133" s="34">
        <v>-44.29</v>
      </c>
      <c r="I3133" s="42">
        <v>-8.9999999999999998E-4</v>
      </c>
      <c r="J3133" s="34">
        <v>885.81240000000003</v>
      </c>
      <c r="K3133" s="34">
        <v>50447.02</v>
      </c>
      <c r="L3133" s="34">
        <v>89225.89</v>
      </c>
      <c r="M3133" s="34">
        <v>11</v>
      </c>
      <c r="N3133" s="34">
        <v>-4.03</v>
      </c>
      <c r="O3133" s="42">
        <v>-4.4000000000000003E-3</v>
      </c>
      <c r="P3133" s="42">
        <v>4.4000000000000003E-3</v>
      </c>
      <c r="Q3133" s="34" t="s">
        <v>100</v>
      </c>
      <c r="R3133" s="34">
        <v>0</v>
      </c>
      <c r="S3133" s="34">
        <v>57.49</v>
      </c>
      <c r="U3133" s="58">
        <f>VLOOKUP(AU3133,[1]expiry_dates!$B$2:$C$2894,2,FALSE)</f>
        <v>42943</v>
      </c>
      <c r="V3133" s="34" t="s">
        <v>155</v>
      </c>
      <c r="W3133" s="34" t="s">
        <v>101</v>
      </c>
      <c r="X3133" s="54">
        <v>42929.46875</v>
      </c>
      <c r="Y3133" s="34">
        <v>1.45</v>
      </c>
      <c r="Z3133" s="34">
        <v>42929.572916666664</v>
      </c>
      <c r="AA3133" s="34">
        <v>1.6</v>
      </c>
      <c r="AB3133" s="34">
        <v>0.10340000000000001</v>
      </c>
      <c r="AC3133" s="34">
        <v>-8151.55</v>
      </c>
      <c r="AD3133" s="34">
        <v>-0.10340000000000001</v>
      </c>
      <c r="AE3133" s="34">
        <v>54343.64</v>
      </c>
      <c r="AF3133" s="34">
        <v>78798.28</v>
      </c>
      <c r="AG3133" s="34">
        <v>5751504.9900000002</v>
      </c>
      <c r="AH3133" s="34">
        <v>11</v>
      </c>
      <c r="AI3133" s="34">
        <v>-741.05</v>
      </c>
      <c r="AJ3133" s="34">
        <v>-0.10340000000000001</v>
      </c>
      <c r="AK3133" s="34">
        <v>6.9000000000000006E-2</v>
      </c>
      <c r="AL3133" s="34" t="s">
        <v>100</v>
      </c>
      <c r="AM3133" s="34">
        <v>56.95</v>
      </c>
      <c r="AN3133" s="34">
        <v>23855.55</v>
      </c>
      <c r="AO3133" s="34">
        <v>57.49</v>
      </c>
      <c r="AP3133" s="34">
        <v>0</v>
      </c>
      <c r="AR3133" s="45"/>
      <c r="AS3133" s="49"/>
      <c r="AT3133" s="45"/>
      <c r="AU3133" s="31">
        <v>42929</v>
      </c>
      <c r="AV3133" s="57">
        <v>0.46875</v>
      </c>
      <c r="AW3133" s="31" t="s">
        <v>231</v>
      </c>
      <c r="AY3133" s="32"/>
      <c r="BA3133" s="32"/>
      <c r="BG3133" s="32"/>
      <c r="BH3133" s="32"/>
    </row>
    <row r="3134" spans="1:60">
      <c r="A3134" s="34" t="s">
        <v>98</v>
      </c>
      <c r="B3134" s="34" t="s">
        <v>99</v>
      </c>
      <c r="C3134" s="38">
        <v>42929.572916666664</v>
      </c>
      <c r="D3134" s="34">
        <v>57</v>
      </c>
      <c r="E3134" s="38">
        <v>42929.614583333336</v>
      </c>
      <c r="F3134" s="34">
        <v>56.95</v>
      </c>
      <c r="G3134" s="42">
        <v>-8.9999999999999998E-4</v>
      </c>
      <c r="H3134" s="34">
        <v>-44.25</v>
      </c>
      <c r="I3134" s="42">
        <v>-8.9999999999999998E-4</v>
      </c>
      <c r="J3134" s="34">
        <v>885.00819999999999</v>
      </c>
      <c r="K3134" s="34">
        <v>50445.46</v>
      </c>
      <c r="L3134" s="34">
        <v>89181.64</v>
      </c>
      <c r="M3134" s="34">
        <v>5</v>
      </c>
      <c r="N3134" s="34">
        <v>-8.85</v>
      </c>
      <c r="O3134" s="42">
        <v>-3.5000000000000001E-3</v>
      </c>
      <c r="P3134" s="42">
        <v>5.3E-3</v>
      </c>
      <c r="Q3134" s="34" t="s">
        <v>100</v>
      </c>
      <c r="R3134" s="34">
        <v>0</v>
      </c>
      <c r="S3134" s="34">
        <v>56.72</v>
      </c>
      <c r="U3134" s="58">
        <f>VLOOKUP(AU3134,[1]expiry_dates!$B$2:$C$2894,2,FALSE)</f>
        <v>42943</v>
      </c>
      <c r="V3134" s="34" t="s">
        <v>146</v>
      </c>
      <c r="W3134" s="34" t="s">
        <v>101</v>
      </c>
      <c r="X3134" s="54">
        <v>42929.572916666664</v>
      </c>
      <c r="Y3134" s="34">
        <v>0.75</v>
      </c>
      <c r="Z3134" s="34">
        <v>42929.614583333336</v>
      </c>
      <c r="AA3134" s="34">
        <v>0.75000009999999995</v>
      </c>
      <c r="AB3134" s="34">
        <v>0</v>
      </c>
      <c r="AC3134" s="34">
        <v>0</v>
      </c>
      <c r="AD3134" s="34">
        <v>0</v>
      </c>
      <c r="AE3134" s="34">
        <v>105046.3</v>
      </c>
      <c r="AF3134" s="34">
        <v>78784.7</v>
      </c>
      <c r="AG3134" s="34">
        <v>5751504.9900000002</v>
      </c>
      <c r="AH3134" s="34">
        <v>5</v>
      </c>
      <c r="AI3134" s="34">
        <v>0</v>
      </c>
      <c r="AJ3134" s="34">
        <v>0</v>
      </c>
      <c r="AK3134" s="34">
        <v>0</v>
      </c>
      <c r="AL3134" s="34" t="s">
        <v>100</v>
      </c>
      <c r="AM3134" s="34">
        <v>57</v>
      </c>
      <c r="AN3134" s="34">
        <v>23883.55</v>
      </c>
      <c r="AO3134" s="34">
        <v>56.72</v>
      </c>
      <c r="AP3134" s="34">
        <v>0</v>
      </c>
      <c r="AR3134" s="45"/>
      <c r="AS3134" s="49"/>
      <c r="AT3134" s="45"/>
      <c r="AU3134" s="31">
        <v>42929</v>
      </c>
      <c r="AV3134" s="57">
        <v>7.2916666666666671E-2</v>
      </c>
      <c r="AW3134" s="31" t="s">
        <v>232</v>
      </c>
      <c r="AY3134" s="32"/>
      <c r="BA3134" s="32"/>
      <c r="BG3134" s="32"/>
      <c r="BH3134" s="32"/>
    </row>
    <row r="3135" spans="1:60">
      <c r="A3135" s="34" t="s">
        <v>98</v>
      </c>
      <c r="B3135" s="34" t="s">
        <v>101</v>
      </c>
      <c r="C3135" s="38">
        <v>42929.614583333336</v>
      </c>
      <c r="D3135" s="34">
        <v>56.95</v>
      </c>
      <c r="E3135" s="38">
        <v>42930.489583333336</v>
      </c>
      <c r="F3135" s="34">
        <v>56.95</v>
      </c>
      <c r="G3135" s="42">
        <v>0</v>
      </c>
      <c r="H3135" s="34">
        <v>0</v>
      </c>
      <c r="I3135" s="42">
        <v>0</v>
      </c>
      <c r="J3135" s="34">
        <v>885.78909999999996</v>
      </c>
      <c r="K3135" s="34">
        <v>50445.69</v>
      </c>
      <c r="L3135" s="34">
        <v>89181.64</v>
      </c>
      <c r="M3135" s="34">
        <v>18</v>
      </c>
      <c r="N3135" s="34">
        <v>0</v>
      </c>
      <c r="O3135" s="42">
        <v>-2.5999999999999999E-3</v>
      </c>
      <c r="P3135" s="42">
        <v>1.49E-2</v>
      </c>
      <c r="Q3135" s="34" t="s">
        <v>100</v>
      </c>
      <c r="R3135" s="34">
        <v>0</v>
      </c>
      <c r="S3135" s="34">
        <v>57.28</v>
      </c>
      <c r="U3135" s="58">
        <f>VLOOKUP(AU3135,[1]expiry_dates!$B$2:$C$2894,2,FALSE)</f>
        <v>42943</v>
      </c>
      <c r="V3135" s="34" t="s">
        <v>155</v>
      </c>
      <c r="W3135" s="34" t="s">
        <v>101</v>
      </c>
      <c r="X3135" s="54">
        <v>42929.614583333336</v>
      </c>
      <c r="Y3135" s="34">
        <v>1.4</v>
      </c>
      <c r="Z3135" s="34">
        <v>42930.489583333336</v>
      </c>
      <c r="AA3135" s="34">
        <v>1.4</v>
      </c>
      <c r="AB3135" s="34">
        <v>0</v>
      </c>
      <c r="AC3135" s="34">
        <v>0</v>
      </c>
      <c r="AD3135" s="34">
        <v>0</v>
      </c>
      <c r="AE3135" s="34">
        <v>56255.38</v>
      </c>
      <c r="AF3135" s="34">
        <v>78757.52</v>
      </c>
      <c r="AG3135" s="34">
        <v>5751504.9900000002</v>
      </c>
      <c r="AH3135" s="34">
        <v>18</v>
      </c>
      <c r="AI3135" s="34">
        <v>0</v>
      </c>
      <c r="AJ3135" s="34">
        <v>-7.1400000000000005E-2</v>
      </c>
      <c r="AK3135" s="34">
        <v>0.21429999999999999</v>
      </c>
      <c r="AL3135" s="34" t="s">
        <v>100</v>
      </c>
      <c r="AM3135" s="34">
        <v>56.95</v>
      </c>
      <c r="AN3135" s="34">
        <v>23889.15</v>
      </c>
      <c r="AO3135" s="34">
        <v>57.28</v>
      </c>
      <c r="AP3135" s="34">
        <v>0</v>
      </c>
      <c r="AR3135" s="45"/>
      <c r="AS3135" s="49"/>
      <c r="AT3135" s="45"/>
      <c r="AU3135" s="31">
        <v>42929</v>
      </c>
      <c r="AV3135" s="57">
        <v>0.11458333333333333</v>
      </c>
      <c r="AW3135" s="31" t="s">
        <v>232</v>
      </c>
      <c r="AY3135" s="32"/>
      <c r="BA3135" s="32"/>
      <c r="BG3135" s="32"/>
      <c r="BH3135" s="32"/>
    </row>
    <row r="3136" spans="1:60">
      <c r="A3136" s="34" t="s">
        <v>98</v>
      </c>
      <c r="B3136" s="34" t="s">
        <v>99</v>
      </c>
      <c r="C3136" s="38">
        <v>42930.489583333336</v>
      </c>
      <c r="D3136" s="34">
        <v>56.95</v>
      </c>
      <c r="E3136" s="38">
        <v>42933.395833333336</v>
      </c>
      <c r="F3136" s="34">
        <v>56.9</v>
      </c>
      <c r="G3136" s="42">
        <v>-8.9999999999999998E-4</v>
      </c>
      <c r="H3136" s="34">
        <v>-44.29</v>
      </c>
      <c r="I3136" s="42">
        <v>-8.9999999999999998E-4</v>
      </c>
      <c r="J3136" s="34">
        <v>885.84349999999995</v>
      </c>
      <c r="K3136" s="34">
        <v>50448.79</v>
      </c>
      <c r="L3136" s="34">
        <v>89137.35</v>
      </c>
      <c r="M3136" s="34">
        <v>21</v>
      </c>
      <c r="N3136" s="34">
        <v>-2.11</v>
      </c>
      <c r="O3136" s="42">
        <v>-1.14E-2</v>
      </c>
      <c r="P3136" s="42">
        <v>8.8000000000000005E-3</v>
      </c>
      <c r="Q3136" s="34" t="s">
        <v>100</v>
      </c>
      <c r="R3136" s="34">
        <v>0</v>
      </c>
      <c r="S3136" s="34">
        <v>56.11</v>
      </c>
      <c r="U3136" s="58">
        <f>VLOOKUP(AU3136,[1]expiry_dates!$B$2:$C$2894,2,FALSE)</f>
        <v>42943</v>
      </c>
      <c r="V3136" s="34" t="s">
        <v>146</v>
      </c>
      <c r="W3136" s="34" t="s">
        <v>101</v>
      </c>
      <c r="X3136" s="54">
        <v>42930.489583333336</v>
      </c>
      <c r="Y3136" s="34">
        <v>0.8</v>
      </c>
      <c r="Z3136" s="34">
        <v>42933.395833333336</v>
      </c>
      <c r="AA3136" s="34">
        <v>0.65</v>
      </c>
      <c r="AB3136" s="34">
        <v>-0.1875</v>
      </c>
      <c r="AC3136" s="34">
        <v>14782.86</v>
      </c>
      <c r="AD3136" s="34">
        <v>0.1875</v>
      </c>
      <c r="AE3136" s="34">
        <v>98552.38</v>
      </c>
      <c r="AF3136" s="34">
        <v>78841.91</v>
      </c>
      <c r="AG3136" s="34">
        <v>5766287.8499999996</v>
      </c>
      <c r="AH3136" s="34">
        <v>21</v>
      </c>
      <c r="AI3136" s="34">
        <v>703.95</v>
      </c>
      <c r="AJ3136" s="34">
        <v>-0.125</v>
      </c>
      <c r="AK3136" s="34">
        <v>0.1875</v>
      </c>
      <c r="AL3136" s="34" t="s">
        <v>100</v>
      </c>
      <c r="AM3136" s="34">
        <v>56.95</v>
      </c>
      <c r="AN3136" s="34">
        <v>23912.1</v>
      </c>
      <c r="AO3136" s="34">
        <v>56.11</v>
      </c>
      <c r="AP3136" s="34">
        <v>0</v>
      </c>
      <c r="AR3136" s="45"/>
      <c r="AS3136" s="49"/>
      <c r="AT3136" s="45"/>
      <c r="AU3136" s="31">
        <v>42930</v>
      </c>
      <c r="AV3136" s="57">
        <v>0.48958333333333331</v>
      </c>
      <c r="AW3136" s="31" t="s">
        <v>231</v>
      </c>
      <c r="AY3136" s="32"/>
      <c r="BA3136" s="32"/>
      <c r="BG3136" s="32"/>
      <c r="BH3136" s="32"/>
    </row>
    <row r="3137" spans="1:60">
      <c r="A3137" s="34" t="s">
        <v>98</v>
      </c>
      <c r="B3137" s="34" t="s">
        <v>101</v>
      </c>
      <c r="C3137" s="38">
        <v>42933.395833333336</v>
      </c>
      <c r="D3137" s="34">
        <v>56.9</v>
      </c>
      <c r="E3137" s="38">
        <v>42933.40625</v>
      </c>
      <c r="F3137" s="34">
        <v>57.2</v>
      </c>
      <c r="G3137" s="42">
        <v>5.3E-3</v>
      </c>
      <c r="H3137" s="34">
        <v>-265.98</v>
      </c>
      <c r="I3137" s="42">
        <v>-5.3E-3</v>
      </c>
      <c r="J3137" s="34">
        <v>886.58690000000001</v>
      </c>
      <c r="K3137" s="34">
        <v>50446.79</v>
      </c>
      <c r="L3137" s="34">
        <v>88871.37</v>
      </c>
      <c r="M3137" s="34">
        <v>2</v>
      </c>
      <c r="N3137" s="34">
        <v>-132.99</v>
      </c>
      <c r="O3137" s="42">
        <v>-5.3E-3</v>
      </c>
      <c r="P3137" s="42">
        <v>1.8E-3</v>
      </c>
      <c r="Q3137" s="34" t="s">
        <v>100</v>
      </c>
      <c r="R3137" s="34">
        <v>0</v>
      </c>
      <c r="S3137" s="34">
        <v>57.45</v>
      </c>
      <c r="U3137" s="58">
        <f>VLOOKUP(AU3137,[1]expiry_dates!$B$2:$C$2894,2,FALSE)</f>
        <v>42943</v>
      </c>
      <c r="V3137" s="34" t="s">
        <v>149</v>
      </c>
      <c r="W3137" s="34" t="s">
        <v>101</v>
      </c>
      <c r="X3137" s="54">
        <v>42933.395833333336</v>
      </c>
      <c r="Y3137" s="34">
        <v>2.8</v>
      </c>
      <c r="Z3137" s="34">
        <v>42933.40625</v>
      </c>
      <c r="AA3137" s="34">
        <v>3.05</v>
      </c>
      <c r="AB3137" s="34">
        <v>8.9300000000000004E-2</v>
      </c>
      <c r="AC3137" s="34">
        <v>-7034.12</v>
      </c>
      <c r="AD3137" s="34">
        <v>-8.9300000000000004E-2</v>
      </c>
      <c r="AE3137" s="34">
        <v>28136.49</v>
      </c>
      <c r="AF3137" s="34">
        <v>78782.16</v>
      </c>
      <c r="AG3137" s="34">
        <v>5759253.7199999997</v>
      </c>
      <c r="AH3137" s="34">
        <v>2</v>
      </c>
      <c r="AI3137" s="34">
        <v>-3517.06</v>
      </c>
      <c r="AJ3137" s="34">
        <v>-0.16070000000000001</v>
      </c>
      <c r="AK3137" s="34">
        <v>0</v>
      </c>
      <c r="AL3137" s="34" t="s">
        <v>100</v>
      </c>
      <c r="AM3137" s="34">
        <v>56.9</v>
      </c>
      <c r="AN3137" s="34">
        <v>23918.9</v>
      </c>
      <c r="AO3137" s="34">
        <v>57.45</v>
      </c>
      <c r="AP3137" s="34">
        <v>0</v>
      </c>
      <c r="AR3137" s="45"/>
      <c r="AS3137" s="49"/>
      <c r="AT3137" s="45"/>
      <c r="AU3137" s="31">
        <v>42933</v>
      </c>
      <c r="AV3137" s="57">
        <v>0.39583333333333331</v>
      </c>
      <c r="AW3137" s="31" t="s">
        <v>231</v>
      </c>
      <c r="AY3137" s="32"/>
      <c r="BA3137" s="32"/>
      <c r="BG3137" s="32"/>
      <c r="BH3137" s="32"/>
    </row>
    <row r="3138" spans="1:60">
      <c r="A3138" s="34" t="s">
        <v>98</v>
      </c>
      <c r="B3138" s="34" t="s">
        <v>99</v>
      </c>
      <c r="C3138" s="38">
        <v>42933.40625</v>
      </c>
      <c r="D3138" s="34">
        <v>57.2</v>
      </c>
      <c r="E3138" s="38">
        <v>42934.458333333336</v>
      </c>
      <c r="F3138" s="34">
        <v>58.150010000000002</v>
      </c>
      <c r="G3138" s="42">
        <v>1.66E-2</v>
      </c>
      <c r="H3138" s="34">
        <v>837.82</v>
      </c>
      <c r="I3138" s="42">
        <v>1.66E-2</v>
      </c>
      <c r="J3138" s="34">
        <v>881.91759999999999</v>
      </c>
      <c r="K3138" s="34">
        <v>50445.69</v>
      </c>
      <c r="L3138" s="34">
        <v>89709.19</v>
      </c>
      <c r="M3138" s="34">
        <v>35</v>
      </c>
      <c r="N3138" s="34">
        <v>23.94</v>
      </c>
      <c r="O3138" s="42">
        <v>-5.1999999999999998E-3</v>
      </c>
      <c r="P3138" s="42">
        <v>2.9700000000000001E-2</v>
      </c>
      <c r="Q3138" s="34" t="s">
        <v>100</v>
      </c>
      <c r="R3138" s="34">
        <v>0</v>
      </c>
      <c r="S3138" s="34">
        <v>56.81</v>
      </c>
      <c r="U3138" s="58">
        <f>VLOOKUP(AU3138,[1]expiry_dates!$B$2:$C$2894,2,FALSE)</f>
        <v>42943</v>
      </c>
      <c r="V3138" s="34" t="s">
        <v>146</v>
      </c>
      <c r="W3138" s="34" t="s">
        <v>101</v>
      </c>
      <c r="X3138" s="54">
        <v>42933.40625</v>
      </c>
      <c r="Y3138" s="34">
        <v>0.6</v>
      </c>
      <c r="Z3138" s="34">
        <v>42934.458333333336</v>
      </c>
      <c r="AA3138" s="34">
        <v>0.4</v>
      </c>
      <c r="AB3138" s="34">
        <v>-0.33329999999999999</v>
      </c>
      <c r="AC3138" s="34">
        <v>26277.15</v>
      </c>
      <c r="AD3138" s="34">
        <v>0.33329999999999999</v>
      </c>
      <c r="AE3138" s="34">
        <v>131385.70000000001</v>
      </c>
      <c r="AF3138" s="34">
        <v>78831.45</v>
      </c>
      <c r="AG3138" s="34">
        <v>5785530.8700000001</v>
      </c>
      <c r="AH3138" s="34">
        <v>35</v>
      </c>
      <c r="AI3138" s="34">
        <v>750.78</v>
      </c>
      <c r="AJ3138" s="34">
        <v>-8.3299999999999999E-2</v>
      </c>
      <c r="AK3138" s="34">
        <v>0.41670000000000001</v>
      </c>
      <c r="AL3138" s="34" t="s">
        <v>100</v>
      </c>
      <c r="AM3138" s="34">
        <v>57.2</v>
      </c>
      <c r="AN3138" s="34">
        <v>23978.7</v>
      </c>
      <c r="AO3138" s="34">
        <v>56.81</v>
      </c>
      <c r="AP3138" s="34">
        <v>0</v>
      </c>
      <c r="AR3138" s="45"/>
      <c r="AS3138" s="49"/>
      <c r="AT3138" s="45"/>
      <c r="AU3138" s="31">
        <v>42933</v>
      </c>
      <c r="AV3138" s="57">
        <v>0.40625</v>
      </c>
      <c r="AW3138" s="31" t="s">
        <v>231</v>
      </c>
      <c r="AY3138" s="32"/>
      <c r="BA3138" s="32"/>
      <c r="BG3138" s="32"/>
      <c r="BH3138" s="32"/>
    </row>
    <row r="3139" spans="1:60">
      <c r="A3139" s="34" t="s">
        <v>98</v>
      </c>
      <c r="B3139" s="34" t="s">
        <v>101</v>
      </c>
      <c r="C3139" s="38">
        <v>42934.458333333336</v>
      </c>
      <c r="D3139" s="34">
        <v>58.15</v>
      </c>
      <c r="E3139" s="38">
        <v>42934.552083333336</v>
      </c>
      <c r="F3139" s="34">
        <v>58.5</v>
      </c>
      <c r="G3139" s="42">
        <v>6.0000000000000001E-3</v>
      </c>
      <c r="H3139" s="34">
        <v>-303.64999999999998</v>
      </c>
      <c r="I3139" s="42">
        <v>-6.0000000000000001E-3</v>
      </c>
      <c r="J3139" s="34">
        <v>867.56259999999997</v>
      </c>
      <c r="K3139" s="34">
        <v>50448.77</v>
      </c>
      <c r="L3139" s="34">
        <v>89405.55</v>
      </c>
      <c r="M3139" s="34">
        <v>10</v>
      </c>
      <c r="N3139" s="34">
        <v>-30.36</v>
      </c>
      <c r="O3139" s="42">
        <v>-6.0000000000000001E-3</v>
      </c>
      <c r="P3139" s="42">
        <v>2.5999999999999999E-3</v>
      </c>
      <c r="Q3139" s="34" t="s">
        <v>100</v>
      </c>
      <c r="R3139" s="34">
        <v>0</v>
      </c>
      <c r="S3139" s="34">
        <v>58.9</v>
      </c>
      <c r="U3139" s="58">
        <f>VLOOKUP(AU3139,[1]expiry_dates!$B$2:$C$2894,2,FALSE)</f>
        <v>42943</v>
      </c>
      <c r="V3139" s="34" t="s">
        <v>155</v>
      </c>
      <c r="W3139" s="34" t="s">
        <v>101</v>
      </c>
      <c r="X3139" s="54">
        <v>42934.458333333336</v>
      </c>
      <c r="Y3139" s="34">
        <v>1.85</v>
      </c>
      <c r="Z3139" s="34">
        <v>42934.552083333336</v>
      </c>
      <c r="AA3139" s="34">
        <v>2.1</v>
      </c>
      <c r="AB3139" s="34">
        <v>0.1351</v>
      </c>
      <c r="AC3139" s="34">
        <v>-10665.9</v>
      </c>
      <c r="AD3139" s="34">
        <v>-0.1351</v>
      </c>
      <c r="AE3139" s="34">
        <v>42663.6</v>
      </c>
      <c r="AF3139" s="34">
        <v>78927.66</v>
      </c>
      <c r="AG3139" s="34">
        <v>5774864.9699999997</v>
      </c>
      <c r="AH3139" s="34">
        <v>10</v>
      </c>
      <c r="AI3139" s="34">
        <v>-1066.5899999999999</v>
      </c>
      <c r="AJ3139" s="34">
        <v>-0.16220000000000001</v>
      </c>
      <c r="AK3139" s="34">
        <v>0</v>
      </c>
      <c r="AL3139" s="34" t="s">
        <v>100</v>
      </c>
      <c r="AM3139" s="34">
        <v>58.15</v>
      </c>
      <c r="AN3139" s="34">
        <v>24055.85</v>
      </c>
      <c r="AO3139" s="34">
        <v>58.9</v>
      </c>
      <c r="AP3139" s="34">
        <v>0</v>
      </c>
      <c r="AR3139" s="45"/>
      <c r="AS3139" s="49"/>
      <c r="AT3139" s="45"/>
      <c r="AU3139" s="31">
        <v>42934</v>
      </c>
      <c r="AV3139" s="57">
        <v>0.45833333333333331</v>
      </c>
      <c r="AW3139" s="31" t="s">
        <v>231</v>
      </c>
      <c r="AY3139" s="32"/>
      <c r="BA3139" s="32"/>
      <c r="BG3139" s="32"/>
      <c r="BH3139" s="32"/>
    </row>
    <row r="3140" spans="1:60">
      <c r="A3140" s="34" t="s">
        <v>98</v>
      </c>
      <c r="B3140" s="34" t="s">
        <v>99</v>
      </c>
      <c r="C3140" s="38">
        <v>42934.552083333336</v>
      </c>
      <c r="D3140" s="34">
        <v>58.5</v>
      </c>
      <c r="E3140" s="38">
        <v>42934.604166666664</v>
      </c>
      <c r="F3140" s="34">
        <v>58.1</v>
      </c>
      <c r="G3140" s="42">
        <v>-6.7999999999999996E-3</v>
      </c>
      <c r="H3140" s="34">
        <v>-344.94</v>
      </c>
      <c r="I3140" s="42">
        <v>-6.7999999999999996E-3</v>
      </c>
      <c r="J3140" s="34">
        <v>862.35720000000003</v>
      </c>
      <c r="K3140" s="34">
        <v>50447.89</v>
      </c>
      <c r="L3140" s="34">
        <v>89060.6</v>
      </c>
      <c r="M3140" s="34">
        <v>6</v>
      </c>
      <c r="N3140" s="34">
        <v>-57.49</v>
      </c>
      <c r="O3140" s="42">
        <v>-6.7999999999999996E-3</v>
      </c>
      <c r="P3140" s="42">
        <v>1.6999999999999999E-3</v>
      </c>
      <c r="Q3140" s="34" t="s">
        <v>100</v>
      </c>
      <c r="R3140" s="34">
        <v>0</v>
      </c>
      <c r="S3140" s="34">
        <v>58</v>
      </c>
      <c r="U3140" s="58">
        <f>VLOOKUP(AU3140,[1]expiry_dates!$B$2:$C$2894,2,FALSE)</f>
        <v>42943</v>
      </c>
      <c r="V3140" s="34" t="s">
        <v>152</v>
      </c>
      <c r="W3140" s="34" t="s">
        <v>101</v>
      </c>
      <c r="X3140" s="54">
        <v>42934.552083333336</v>
      </c>
      <c r="Y3140" s="34">
        <v>0.85</v>
      </c>
      <c r="Z3140" s="34">
        <v>42934.604166666664</v>
      </c>
      <c r="AA3140" s="34">
        <v>0.95</v>
      </c>
      <c r="AB3140" s="34">
        <v>0.1176</v>
      </c>
      <c r="AC3140" s="34">
        <v>-9281.84</v>
      </c>
      <c r="AD3140" s="34">
        <v>-0.1176</v>
      </c>
      <c r="AE3140" s="34">
        <v>92818.41</v>
      </c>
      <c r="AF3140" s="34">
        <v>78895.66</v>
      </c>
      <c r="AG3140" s="34">
        <v>5765583.1299999999</v>
      </c>
      <c r="AH3140" s="34">
        <v>6</v>
      </c>
      <c r="AI3140" s="34">
        <v>-1546.97</v>
      </c>
      <c r="AJ3140" s="34">
        <v>-0.1176</v>
      </c>
      <c r="AK3140" s="34">
        <v>5.8799999999999998E-2</v>
      </c>
      <c r="AL3140" s="34" t="s">
        <v>100</v>
      </c>
      <c r="AM3140" s="34">
        <v>58.5</v>
      </c>
      <c r="AN3140" s="34">
        <v>24107.75</v>
      </c>
      <c r="AO3140" s="34">
        <v>58</v>
      </c>
      <c r="AP3140" s="34">
        <v>0</v>
      </c>
      <c r="AR3140" s="45"/>
      <c r="AS3140" s="49"/>
      <c r="AT3140" s="45"/>
      <c r="AU3140" s="31">
        <v>42934</v>
      </c>
      <c r="AV3140" s="57">
        <v>5.2083333333333336E-2</v>
      </c>
      <c r="AW3140" s="31" t="s">
        <v>232</v>
      </c>
      <c r="AY3140" s="32"/>
      <c r="BA3140" s="32"/>
      <c r="BG3140" s="32"/>
      <c r="BH3140" s="32"/>
    </row>
    <row r="3141" spans="1:60">
      <c r="A3141" s="34" t="s">
        <v>98</v>
      </c>
      <c r="B3141" s="34" t="s">
        <v>101</v>
      </c>
      <c r="C3141" s="38">
        <v>42934.604166666664</v>
      </c>
      <c r="D3141" s="34">
        <v>58.1</v>
      </c>
      <c r="E3141" s="38">
        <v>42935.385416666664</v>
      </c>
      <c r="F3141" s="34">
        <v>58.2</v>
      </c>
      <c r="G3141" s="42">
        <v>1.6999999999999999E-3</v>
      </c>
      <c r="H3141" s="34">
        <v>-86.83</v>
      </c>
      <c r="I3141" s="42">
        <v>-1.6999999999999999E-3</v>
      </c>
      <c r="J3141" s="34">
        <v>868.28300000000002</v>
      </c>
      <c r="K3141" s="34">
        <v>50447.24</v>
      </c>
      <c r="L3141" s="34">
        <v>88973.78</v>
      </c>
      <c r="M3141" s="34">
        <v>9</v>
      </c>
      <c r="N3141" s="34">
        <v>-9.65</v>
      </c>
      <c r="O3141" s="42">
        <v>-7.7000000000000002E-3</v>
      </c>
      <c r="P3141" s="42">
        <v>8.6E-3</v>
      </c>
      <c r="Q3141" s="34" t="s">
        <v>100</v>
      </c>
      <c r="R3141" s="34">
        <v>0</v>
      </c>
      <c r="S3141" s="34">
        <v>58.59</v>
      </c>
      <c r="U3141" s="58">
        <f>VLOOKUP(AU3141,[1]expiry_dates!$B$2:$C$2894,2,FALSE)</f>
        <v>42943</v>
      </c>
      <c r="V3141" s="34" t="s">
        <v>155</v>
      </c>
      <c r="W3141" s="34" t="s">
        <v>101</v>
      </c>
      <c r="X3141" s="54">
        <v>42934.604166666664</v>
      </c>
      <c r="Y3141" s="34">
        <v>2</v>
      </c>
      <c r="Z3141" s="34">
        <v>42935.385416666664</v>
      </c>
      <c r="AA3141" s="34">
        <v>1.8</v>
      </c>
      <c r="AB3141" s="34">
        <v>-0.1</v>
      </c>
      <c r="AC3141" s="34">
        <v>7887.43</v>
      </c>
      <c r="AD3141" s="34">
        <v>0.1</v>
      </c>
      <c r="AE3141" s="34">
        <v>39437.160000000003</v>
      </c>
      <c r="AF3141" s="34">
        <v>78874.33</v>
      </c>
      <c r="AG3141" s="34">
        <v>5773470.5599999996</v>
      </c>
      <c r="AH3141" s="34">
        <v>9</v>
      </c>
      <c r="AI3141" s="34">
        <v>876.38</v>
      </c>
      <c r="AJ3141" s="34">
        <v>0</v>
      </c>
      <c r="AK3141" s="34">
        <v>0.25</v>
      </c>
      <c r="AL3141" s="34" t="s">
        <v>100</v>
      </c>
      <c r="AM3141" s="34">
        <v>58.1</v>
      </c>
      <c r="AN3141" s="34">
        <v>24069.3</v>
      </c>
      <c r="AO3141" s="34">
        <v>58.59</v>
      </c>
      <c r="AP3141" s="34">
        <v>0</v>
      </c>
      <c r="AR3141" s="45"/>
      <c r="AS3141" s="49"/>
      <c r="AT3141" s="45"/>
      <c r="AU3141" s="31">
        <v>42934</v>
      </c>
      <c r="AV3141" s="57">
        <v>0.10416666666666667</v>
      </c>
      <c r="AW3141" s="31" t="s">
        <v>232</v>
      </c>
      <c r="AY3141" s="32"/>
      <c r="BA3141" s="32"/>
      <c r="BG3141" s="32"/>
      <c r="BH3141" s="32"/>
    </row>
    <row r="3142" spans="1:60">
      <c r="A3142" s="34" t="s">
        <v>98</v>
      </c>
      <c r="B3142" s="34" t="s">
        <v>99</v>
      </c>
      <c r="C3142" s="38">
        <v>42935.385416666664</v>
      </c>
      <c r="D3142" s="34">
        <v>58.2</v>
      </c>
      <c r="E3142" s="38">
        <v>42935.458333333336</v>
      </c>
      <c r="F3142" s="34">
        <v>57.85</v>
      </c>
      <c r="G3142" s="42">
        <v>-6.0000000000000001E-3</v>
      </c>
      <c r="H3142" s="34">
        <v>-303.37</v>
      </c>
      <c r="I3142" s="42">
        <v>-6.0000000000000001E-3</v>
      </c>
      <c r="J3142" s="34">
        <v>866.76900000000001</v>
      </c>
      <c r="K3142" s="34">
        <v>50445.96</v>
      </c>
      <c r="L3142" s="34">
        <v>88670.41</v>
      </c>
      <c r="M3142" s="34">
        <v>8</v>
      </c>
      <c r="N3142" s="34">
        <v>-37.92</v>
      </c>
      <c r="O3142" s="42">
        <v>-7.7000000000000002E-3</v>
      </c>
      <c r="P3142" s="42">
        <v>1.6999999999999999E-3</v>
      </c>
      <c r="Q3142" s="34" t="s">
        <v>100</v>
      </c>
      <c r="R3142" s="34">
        <v>0</v>
      </c>
      <c r="S3142" s="34">
        <v>57.61</v>
      </c>
      <c r="U3142" s="58">
        <f>VLOOKUP(AU3142,[1]expiry_dates!$B$2:$C$2894,2,FALSE)</f>
        <v>42943</v>
      </c>
      <c r="V3142" s="34" t="s">
        <v>152</v>
      </c>
      <c r="W3142" s="34" t="s">
        <v>101</v>
      </c>
      <c r="X3142" s="54">
        <v>42935.385416666664</v>
      </c>
      <c r="Y3142" s="34">
        <v>1.1000000000000001</v>
      </c>
      <c r="Z3142" s="34">
        <v>42935.458333333336</v>
      </c>
      <c r="AA3142" s="34">
        <v>1.1499999999999999</v>
      </c>
      <c r="AB3142" s="34">
        <v>4.5499999999999999E-2</v>
      </c>
      <c r="AC3142" s="34">
        <v>-3585.33</v>
      </c>
      <c r="AD3142" s="34">
        <v>-4.5499999999999999E-2</v>
      </c>
      <c r="AE3142" s="34">
        <v>71706.55</v>
      </c>
      <c r="AF3142" s="34">
        <v>78877.210000000006</v>
      </c>
      <c r="AG3142" s="34">
        <v>5769885.2400000002</v>
      </c>
      <c r="AH3142" s="34">
        <v>8</v>
      </c>
      <c r="AI3142" s="34">
        <v>-448.17</v>
      </c>
      <c r="AJ3142" s="34">
        <v>-4.5499999999999999E-2</v>
      </c>
      <c r="AK3142" s="34">
        <v>9.0899999999999995E-2</v>
      </c>
      <c r="AL3142" s="34" t="s">
        <v>100</v>
      </c>
      <c r="AM3142" s="34">
        <v>58.2</v>
      </c>
      <c r="AN3142" s="34">
        <v>24083.4</v>
      </c>
      <c r="AO3142" s="34">
        <v>57.61</v>
      </c>
      <c r="AP3142" s="34">
        <v>0</v>
      </c>
      <c r="AR3142" s="45"/>
      <c r="AS3142" s="49"/>
      <c r="AT3142" s="45"/>
      <c r="AU3142" s="31">
        <v>42935</v>
      </c>
      <c r="AV3142" s="57">
        <v>0.38541666666666669</v>
      </c>
      <c r="AW3142" s="31" t="s">
        <v>231</v>
      </c>
      <c r="AY3142" s="32"/>
      <c r="BA3142" s="32"/>
      <c r="BG3142" s="32"/>
      <c r="BH3142" s="32"/>
    </row>
    <row r="3143" spans="1:60">
      <c r="A3143" s="34" t="s">
        <v>98</v>
      </c>
      <c r="B3143" s="34" t="s">
        <v>101</v>
      </c>
      <c r="C3143" s="38">
        <v>42935.458333333336</v>
      </c>
      <c r="D3143" s="34">
        <v>57.85</v>
      </c>
      <c r="E3143" s="38">
        <v>42935.59375</v>
      </c>
      <c r="F3143" s="34">
        <v>58</v>
      </c>
      <c r="G3143" s="42">
        <v>2.5999999999999999E-3</v>
      </c>
      <c r="H3143" s="34">
        <v>-130.80000000000001</v>
      </c>
      <c r="I3143" s="42">
        <v>-2.5999999999999999E-3</v>
      </c>
      <c r="J3143" s="34">
        <v>871.98299999999995</v>
      </c>
      <c r="K3143" s="34">
        <v>50444.22</v>
      </c>
      <c r="L3143" s="34">
        <v>88539.61</v>
      </c>
      <c r="M3143" s="34">
        <v>14</v>
      </c>
      <c r="N3143" s="34">
        <v>-9.34</v>
      </c>
      <c r="O3143" s="42">
        <v>-3.5000000000000001E-3</v>
      </c>
      <c r="P3143" s="42">
        <v>3.5000000000000001E-3</v>
      </c>
      <c r="Q3143" s="34" t="s">
        <v>100</v>
      </c>
      <c r="R3143" s="34">
        <v>0</v>
      </c>
      <c r="S3143" s="34">
        <v>58.3</v>
      </c>
      <c r="U3143" s="58">
        <f>VLOOKUP(AU3143,[1]expiry_dates!$B$2:$C$2894,2,FALSE)</f>
        <v>42943</v>
      </c>
      <c r="V3143" s="34" t="s">
        <v>155</v>
      </c>
      <c r="W3143" s="34" t="s">
        <v>101</v>
      </c>
      <c r="X3143" s="54">
        <v>42935.458333333336</v>
      </c>
      <c r="Y3143" s="34">
        <v>1.65</v>
      </c>
      <c r="Z3143" s="34">
        <v>42935.59375</v>
      </c>
      <c r="AA3143" s="34">
        <v>1.75</v>
      </c>
      <c r="AB3143" s="34">
        <v>6.0600000000000001E-2</v>
      </c>
      <c r="AC3143" s="34">
        <v>-4780.93</v>
      </c>
      <c r="AD3143" s="34">
        <v>-6.0600000000000001E-2</v>
      </c>
      <c r="AE3143" s="34">
        <v>47809.26</v>
      </c>
      <c r="AF3143" s="34">
        <v>78885.279999999999</v>
      </c>
      <c r="AG3143" s="34">
        <v>5765104.3099999996</v>
      </c>
      <c r="AH3143" s="34">
        <v>14</v>
      </c>
      <c r="AI3143" s="34">
        <v>-341.49</v>
      </c>
      <c r="AJ3143" s="34">
        <v>-6.0600000000000001E-2</v>
      </c>
      <c r="AK3143" s="34">
        <v>6.0600000000000001E-2</v>
      </c>
      <c r="AL3143" s="34" t="s">
        <v>100</v>
      </c>
      <c r="AM3143" s="34">
        <v>57.85</v>
      </c>
      <c r="AN3143" s="34">
        <v>24120.3</v>
      </c>
      <c r="AO3143" s="34">
        <v>58.3</v>
      </c>
      <c r="AP3143" s="34">
        <v>0</v>
      </c>
      <c r="AR3143" s="45"/>
      <c r="AS3143" s="49"/>
      <c r="AT3143" s="45"/>
      <c r="AU3143" s="31">
        <v>42935</v>
      </c>
      <c r="AV3143" s="57">
        <v>0.45833333333333331</v>
      </c>
      <c r="AW3143" s="31" t="s">
        <v>231</v>
      </c>
      <c r="AY3143" s="32"/>
      <c r="BA3143" s="32"/>
      <c r="BG3143" s="32"/>
      <c r="BH3143" s="32"/>
    </row>
    <row r="3144" spans="1:60">
      <c r="A3144" s="34" t="s">
        <v>98</v>
      </c>
      <c r="B3144" s="34" t="s">
        <v>99</v>
      </c>
      <c r="C3144" s="38">
        <v>42935.59375</v>
      </c>
      <c r="D3144" s="34">
        <v>58</v>
      </c>
      <c r="E3144" s="38">
        <v>42936.385416666664</v>
      </c>
      <c r="F3144" s="34">
        <v>57.85</v>
      </c>
      <c r="G3144" s="42">
        <v>-2.5999999999999999E-3</v>
      </c>
      <c r="H3144" s="34">
        <v>-130.46</v>
      </c>
      <c r="I3144" s="42">
        <v>-2.5999999999999999E-3</v>
      </c>
      <c r="J3144" s="34">
        <v>869.71299999999997</v>
      </c>
      <c r="K3144" s="34">
        <v>50443.35</v>
      </c>
      <c r="L3144" s="34">
        <v>88409.15</v>
      </c>
      <c r="M3144" s="34">
        <v>10</v>
      </c>
      <c r="N3144" s="34">
        <v>-13.05</v>
      </c>
      <c r="O3144" s="42">
        <v>-3.3999999999999998E-3</v>
      </c>
      <c r="P3144" s="42">
        <v>3.3999999999999998E-3</v>
      </c>
      <c r="Q3144" s="34" t="s">
        <v>100</v>
      </c>
      <c r="R3144" s="34">
        <v>0</v>
      </c>
      <c r="S3144" s="34">
        <v>57.65</v>
      </c>
      <c r="U3144" s="58">
        <f>VLOOKUP(AU3144,[1]expiry_dates!$B$2:$C$2894,2,FALSE)</f>
        <v>42943</v>
      </c>
      <c r="V3144" s="34" t="s">
        <v>152</v>
      </c>
      <c r="W3144" s="34" t="s">
        <v>101</v>
      </c>
      <c r="X3144" s="54">
        <v>42935.59375</v>
      </c>
      <c r="Y3144" s="34">
        <v>1</v>
      </c>
      <c r="Z3144" s="34">
        <v>42936.385416666664</v>
      </c>
      <c r="AA3144" s="34">
        <v>1</v>
      </c>
      <c r="AB3144" s="34">
        <v>0</v>
      </c>
      <c r="AC3144" s="34">
        <v>0</v>
      </c>
      <c r="AD3144" s="34">
        <v>0</v>
      </c>
      <c r="AE3144" s="34">
        <v>78849.429999999993</v>
      </c>
      <c r="AF3144" s="34">
        <v>78849.429999999993</v>
      </c>
      <c r="AG3144" s="34">
        <v>5765104.3099999996</v>
      </c>
      <c r="AH3144" s="34">
        <v>10</v>
      </c>
      <c r="AI3144" s="34">
        <v>0</v>
      </c>
      <c r="AJ3144" s="34">
        <v>-0.15</v>
      </c>
      <c r="AK3144" s="34">
        <v>0</v>
      </c>
      <c r="AL3144" s="34" t="s">
        <v>100</v>
      </c>
      <c r="AM3144" s="34">
        <v>58</v>
      </c>
      <c r="AN3144" s="34">
        <v>24150.5</v>
      </c>
      <c r="AO3144" s="34">
        <v>57.65</v>
      </c>
      <c r="AP3144" s="34">
        <v>0</v>
      </c>
      <c r="AR3144" s="45"/>
      <c r="AS3144" s="49"/>
      <c r="AT3144" s="45"/>
      <c r="AU3144" s="31">
        <v>42935</v>
      </c>
      <c r="AV3144" s="57">
        <v>9.375E-2</v>
      </c>
      <c r="AW3144" s="31" t="s">
        <v>232</v>
      </c>
      <c r="AY3144" s="32"/>
      <c r="BA3144" s="32"/>
      <c r="BG3144" s="32"/>
      <c r="BH3144" s="32"/>
    </row>
    <row r="3145" spans="1:60">
      <c r="A3145" s="34" t="s">
        <v>98</v>
      </c>
      <c r="B3145" s="34" t="s">
        <v>101</v>
      </c>
      <c r="C3145" s="38">
        <v>42936.385416666664</v>
      </c>
      <c r="D3145" s="34">
        <v>57.85</v>
      </c>
      <c r="E3145" s="38">
        <v>42936.40625</v>
      </c>
      <c r="F3145" s="34">
        <v>58.25</v>
      </c>
      <c r="G3145" s="42">
        <v>6.8999999999999999E-3</v>
      </c>
      <c r="H3145" s="34">
        <v>-348.78</v>
      </c>
      <c r="I3145" s="42">
        <v>-6.8999999999999999E-3</v>
      </c>
      <c r="J3145" s="34">
        <v>871.96050000000002</v>
      </c>
      <c r="K3145" s="34">
        <v>50442.91</v>
      </c>
      <c r="L3145" s="34">
        <v>88060.37</v>
      </c>
      <c r="M3145" s="34">
        <v>3</v>
      </c>
      <c r="N3145" s="34">
        <v>-116.26</v>
      </c>
      <c r="O3145" s="42">
        <v>-6.8999999999999999E-3</v>
      </c>
      <c r="P3145" s="42">
        <v>3.5000000000000001E-3</v>
      </c>
      <c r="Q3145" s="34" t="s">
        <v>100</v>
      </c>
      <c r="R3145" s="34">
        <v>0</v>
      </c>
      <c r="S3145" s="34">
        <v>58.2</v>
      </c>
      <c r="U3145" s="58">
        <f>VLOOKUP(AU3145,[1]expiry_dates!$B$2:$C$2894,2,FALSE)</f>
        <v>42943</v>
      </c>
      <c r="V3145" s="34" t="s">
        <v>155</v>
      </c>
      <c r="W3145" s="34" t="s">
        <v>101</v>
      </c>
      <c r="X3145" s="54">
        <v>42936.385416666664</v>
      </c>
      <c r="Y3145" s="34">
        <v>1.6</v>
      </c>
      <c r="Z3145" s="34">
        <v>42936.40625</v>
      </c>
      <c r="AA3145" s="34">
        <v>1.65</v>
      </c>
      <c r="AB3145" s="34">
        <v>3.1199999999999999E-2</v>
      </c>
      <c r="AC3145" s="34">
        <v>-2463.3000000000002</v>
      </c>
      <c r="AD3145" s="34">
        <v>-3.1199999999999999E-2</v>
      </c>
      <c r="AE3145" s="34">
        <v>49265.95</v>
      </c>
      <c r="AF3145" s="34">
        <v>78825.52</v>
      </c>
      <c r="AG3145" s="34">
        <v>5762641.0099999998</v>
      </c>
      <c r="AH3145" s="34">
        <v>3</v>
      </c>
      <c r="AI3145" s="34">
        <v>-821.1</v>
      </c>
      <c r="AJ3145" s="34">
        <v>-3.1199999999999999E-2</v>
      </c>
      <c r="AK3145" s="34">
        <v>6.25E-2</v>
      </c>
      <c r="AL3145" s="34" t="s">
        <v>100</v>
      </c>
      <c r="AM3145" s="34">
        <v>57.85</v>
      </c>
      <c r="AN3145" s="34">
        <v>24226.55</v>
      </c>
      <c r="AO3145" s="34">
        <v>58.2</v>
      </c>
      <c r="AP3145" s="34">
        <v>0</v>
      </c>
      <c r="AR3145" s="45"/>
      <c r="AS3145" s="49"/>
      <c r="AT3145" s="45"/>
      <c r="AU3145" s="31">
        <v>42936</v>
      </c>
      <c r="AV3145" s="57">
        <v>0.38541666666666669</v>
      </c>
      <c r="AW3145" s="31" t="s">
        <v>231</v>
      </c>
      <c r="AY3145" s="32"/>
      <c r="BA3145" s="32"/>
      <c r="BG3145" s="32"/>
      <c r="BH3145" s="32"/>
    </row>
    <row r="3146" spans="1:60">
      <c r="A3146" s="34" t="s">
        <v>98</v>
      </c>
      <c r="B3146" s="34" t="s">
        <v>99</v>
      </c>
      <c r="C3146" s="38">
        <v>42936.40625</v>
      </c>
      <c r="D3146" s="34">
        <v>58.25</v>
      </c>
      <c r="E3146" s="38">
        <v>42936.635416666664</v>
      </c>
      <c r="F3146" s="34">
        <v>58.5</v>
      </c>
      <c r="G3146" s="42">
        <v>4.3E-3</v>
      </c>
      <c r="H3146" s="34">
        <v>216.49</v>
      </c>
      <c r="I3146" s="42">
        <v>4.3E-3</v>
      </c>
      <c r="J3146" s="34">
        <v>865.95410000000004</v>
      </c>
      <c r="K3146" s="34">
        <v>50441.83</v>
      </c>
      <c r="L3146" s="34">
        <v>88276.86</v>
      </c>
      <c r="M3146" s="34">
        <v>23</v>
      </c>
      <c r="N3146" s="34">
        <v>9.41</v>
      </c>
      <c r="O3146" s="42">
        <v>-6.0000000000000001E-3</v>
      </c>
      <c r="P3146" s="42">
        <v>8.6E-3</v>
      </c>
      <c r="Q3146" s="34" t="s">
        <v>100</v>
      </c>
      <c r="R3146" s="34">
        <v>0</v>
      </c>
      <c r="S3146" s="34">
        <v>57.66</v>
      </c>
      <c r="U3146" s="58">
        <f>VLOOKUP(AU3146,[1]expiry_dates!$B$2:$C$2894,2,FALSE)</f>
        <v>42943</v>
      </c>
      <c r="V3146" s="34" t="s">
        <v>143</v>
      </c>
      <c r="W3146" s="34" t="s">
        <v>101</v>
      </c>
      <c r="X3146" s="54">
        <v>42936.416666666664</v>
      </c>
      <c r="Y3146" s="34">
        <v>2.4</v>
      </c>
      <c r="Z3146" s="34">
        <v>42936.635416666664</v>
      </c>
      <c r="AA3146" s="34">
        <v>1.9</v>
      </c>
      <c r="AB3146" s="34">
        <v>-0.20830000000000001</v>
      </c>
      <c r="AC3146" s="34">
        <v>16419.419999999998</v>
      </c>
      <c r="AD3146" s="34">
        <v>0.20830000000000001</v>
      </c>
      <c r="AE3146" s="34">
        <v>32838.839999999997</v>
      </c>
      <c r="AF3146" s="34">
        <v>78813.210000000006</v>
      </c>
      <c r="AG3146" s="34">
        <v>5779060.4299999997</v>
      </c>
      <c r="AH3146" s="34">
        <v>22</v>
      </c>
      <c r="AI3146" s="34">
        <v>746.34</v>
      </c>
      <c r="AJ3146" s="34">
        <v>-0.25</v>
      </c>
      <c r="AK3146" s="34">
        <v>0.20830000000000001</v>
      </c>
      <c r="AL3146" s="34" t="s">
        <v>100</v>
      </c>
      <c r="AM3146" s="34">
        <v>58.05</v>
      </c>
      <c r="AN3146" s="34">
        <v>24209.15</v>
      </c>
      <c r="AO3146" s="34">
        <v>57.7</v>
      </c>
      <c r="AP3146" s="34">
        <v>0</v>
      </c>
      <c r="AR3146" s="45"/>
      <c r="AS3146" s="49"/>
      <c r="AT3146" s="45"/>
      <c r="AU3146" s="31">
        <v>42936</v>
      </c>
      <c r="AV3146" s="57">
        <v>0.41666666666666669</v>
      </c>
      <c r="AW3146" s="31" t="s">
        <v>231</v>
      </c>
      <c r="AY3146" s="32"/>
      <c r="BA3146" s="32"/>
      <c r="BG3146" s="32"/>
      <c r="BH3146" s="32"/>
    </row>
    <row r="3147" spans="1:60">
      <c r="A3147" s="34" t="s">
        <v>98</v>
      </c>
      <c r="B3147" s="34" t="s">
        <v>101</v>
      </c>
      <c r="C3147" s="38">
        <v>42936.635416666664</v>
      </c>
      <c r="D3147" s="34">
        <v>58.5</v>
      </c>
      <c r="E3147" s="38">
        <v>42937.385416666664</v>
      </c>
      <c r="F3147" s="34">
        <v>58.75</v>
      </c>
      <c r="G3147" s="42">
        <v>4.3E-3</v>
      </c>
      <c r="H3147" s="34">
        <v>-215.56</v>
      </c>
      <c r="I3147" s="42">
        <v>-4.3E-3</v>
      </c>
      <c r="J3147" s="34">
        <v>862.24220000000003</v>
      </c>
      <c r="K3147" s="34">
        <v>50441.17</v>
      </c>
      <c r="L3147" s="34">
        <v>88061.3</v>
      </c>
      <c r="M3147" s="34">
        <v>6</v>
      </c>
      <c r="N3147" s="34">
        <v>-35.93</v>
      </c>
      <c r="O3147" s="42">
        <v>-4.3E-3</v>
      </c>
      <c r="P3147" s="42">
        <v>6.7999999999999996E-3</v>
      </c>
      <c r="Q3147" s="34" t="s">
        <v>100</v>
      </c>
      <c r="R3147" s="34">
        <v>0</v>
      </c>
      <c r="S3147" s="34">
        <v>58.73</v>
      </c>
      <c r="U3147" s="58">
        <f>VLOOKUP(AU3147,[1]expiry_dates!$B$2:$C$2894,2,FALSE)</f>
        <v>42943</v>
      </c>
      <c r="V3147" s="34" t="s">
        <v>155</v>
      </c>
      <c r="W3147" s="34" t="s">
        <v>101</v>
      </c>
      <c r="X3147" s="54">
        <v>42936.635416666664</v>
      </c>
      <c r="Y3147" s="34">
        <v>1.8</v>
      </c>
      <c r="Z3147" s="34">
        <v>42937.385416666664</v>
      </c>
      <c r="AA3147" s="34">
        <v>2</v>
      </c>
      <c r="AB3147" s="34">
        <v>0.1111</v>
      </c>
      <c r="AC3147" s="34">
        <v>-8764.32</v>
      </c>
      <c r="AD3147" s="34">
        <v>-0.1111</v>
      </c>
      <c r="AE3147" s="34">
        <v>43821.599999999999</v>
      </c>
      <c r="AF3147" s="34">
        <v>78878.880000000005</v>
      </c>
      <c r="AG3147" s="34">
        <v>5770296.1100000003</v>
      </c>
      <c r="AH3147" s="34">
        <v>6</v>
      </c>
      <c r="AI3147" s="34">
        <v>-1460.72</v>
      </c>
      <c r="AJ3147" s="34">
        <v>-0.1111</v>
      </c>
      <c r="AK3147" s="34">
        <v>0</v>
      </c>
      <c r="AL3147" s="34" t="s">
        <v>100</v>
      </c>
      <c r="AM3147" s="34">
        <v>58.5</v>
      </c>
      <c r="AN3147" s="34">
        <v>24222.45</v>
      </c>
      <c r="AO3147" s="34">
        <v>58.73</v>
      </c>
      <c r="AP3147" s="34">
        <v>0</v>
      </c>
      <c r="AR3147" s="45"/>
      <c r="AS3147" s="49"/>
      <c r="AT3147" s="45"/>
      <c r="AU3147" s="31">
        <v>42936</v>
      </c>
      <c r="AV3147" s="57">
        <v>0.13541666666666666</v>
      </c>
      <c r="AW3147" s="31" t="s">
        <v>232</v>
      </c>
      <c r="AY3147" s="32"/>
      <c r="BA3147" s="32"/>
      <c r="BG3147" s="32"/>
      <c r="BH3147" s="32"/>
    </row>
    <row r="3148" spans="1:60">
      <c r="A3148" s="34" t="s">
        <v>98</v>
      </c>
      <c r="B3148" s="34" t="s">
        <v>99</v>
      </c>
      <c r="C3148" s="38">
        <v>42937.385416666664</v>
      </c>
      <c r="D3148" s="34">
        <v>58.75</v>
      </c>
      <c r="E3148" s="38">
        <v>42937.520833333336</v>
      </c>
      <c r="F3148" s="34">
        <v>58.8</v>
      </c>
      <c r="G3148" s="42">
        <v>8.9999999999999998E-4</v>
      </c>
      <c r="H3148" s="34">
        <v>42.93</v>
      </c>
      <c r="I3148" s="42">
        <v>8.9999999999999998E-4</v>
      </c>
      <c r="J3148" s="34">
        <v>858.60609999999997</v>
      </c>
      <c r="K3148" s="34">
        <v>50443.11</v>
      </c>
      <c r="L3148" s="34">
        <v>88104.23</v>
      </c>
      <c r="M3148" s="34">
        <v>14</v>
      </c>
      <c r="N3148" s="34">
        <v>3.07</v>
      </c>
      <c r="O3148" s="42">
        <v>-1.1900000000000001E-2</v>
      </c>
      <c r="P3148" s="42">
        <v>1.2800000000000001E-2</v>
      </c>
      <c r="Q3148" s="34" t="s">
        <v>100</v>
      </c>
      <c r="R3148" s="34">
        <v>0</v>
      </c>
      <c r="S3148" s="34">
        <v>58.05</v>
      </c>
      <c r="U3148" s="58">
        <f>VLOOKUP(AU3148,[1]expiry_dates!$B$2:$C$2894,2,FALSE)</f>
        <v>42943</v>
      </c>
      <c r="V3148" s="34" t="s">
        <v>152</v>
      </c>
      <c r="W3148" s="34" t="s">
        <v>101</v>
      </c>
      <c r="X3148" s="54">
        <v>42937.385416666664</v>
      </c>
      <c r="Y3148" s="34">
        <v>0.8</v>
      </c>
      <c r="Z3148" s="34">
        <v>42937.520833333336</v>
      </c>
      <c r="AA3148" s="34">
        <v>0.5</v>
      </c>
      <c r="AB3148" s="34">
        <v>-0.375</v>
      </c>
      <c r="AC3148" s="34">
        <v>29585.74</v>
      </c>
      <c r="AD3148" s="34">
        <v>0.375</v>
      </c>
      <c r="AE3148" s="34">
        <v>98619.13</v>
      </c>
      <c r="AF3148" s="34">
        <v>78895.3</v>
      </c>
      <c r="AG3148" s="34">
        <v>5799881.8499999996</v>
      </c>
      <c r="AH3148" s="34">
        <v>14</v>
      </c>
      <c r="AI3148" s="34">
        <v>2113.27</v>
      </c>
      <c r="AJ3148" s="34">
        <v>-6.25E-2</v>
      </c>
      <c r="AK3148" s="34">
        <v>0.4375</v>
      </c>
      <c r="AL3148" s="34" t="s">
        <v>100</v>
      </c>
      <c r="AM3148" s="34">
        <v>58.75</v>
      </c>
      <c r="AN3148" s="34">
        <v>24196.85</v>
      </c>
      <c r="AO3148" s="34">
        <v>58.05</v>
      </c>
      <c r="AP3148" s="34">
        <v>0</v>
      </c>
      <c r="AR3148" s="45"/>
      <c r="AS3148" s="49"/>
      <c r="AT3148" s="45"/>
      <c r="AU3148" s="31">
        <v>42937</v>
      </c>
      <c r="AV3148" s="57">
        <v>0.38541666666666669</v>
      </c>
      <c r="AW3148" s="31" t="s">
        <v>231</v>
      </c>
      <c r="AY3148" s="32"/>
      <c r="BA3148" s="32"/>
      <c r="BG3148" s="32"/>
      <c r="BH3148" s="32"/>
    </row>
    <row r="3149" spans="1:60">
      <c r="A3149" s="34" t="s">
        <v>98</v>
      </c>
      <c r="B3149" s="34" t="s">
        <v>101</v>
      </c>
      <c r="C3149" s="38">
        <v>42937.520833333336</v>
      </c>
      <c r="D3149" s="34">
        <v>58.8</v>
      </c>
      <c r="E3149" s="38">
        <v>42937.604166666664</v>
      </c>
      <c r="F3149" s="34">
        <v>59.05</v>
      </c>
      <c r="G3149" s="42">
        <v>4.3E-3</v>
      </c>
      <c r="H3149" s="34">
        <v>-214.46</v>
      </c>
      <c r="I3149" s="42">
        <v>-4.3E-3</v>
      </c>
      <c r="J3149" s="34">
        <v>857.84299999999996</v>
      </c>
      <c r="K3149" s="34">
        <v>50441.16</v>
      </c>
      <c r="L3149" s="34">
        <v>87889.77</v>
      </c>
      <c r="M3149" s="34">
        <v>9</v>
      </c>
      <c r="N3149" s="34">
        <v>-23.83</v>
      </c>
      <c r="O3149" s="42">
        <v>-6.0000000000000001E-3</v>
      </c>
      <c r="P3149" s="42">
        <v>8.5000000000000006E-3</v>
      </c>
      <c r="Q3149" s="34" t="s">
        <v>100</v>
      </c>
      <c r="R3149" s="34">
        <v>0</v>
      </c>
      <c r="S3149" s="34">
        <v>59.47</v>
      </c>
      <c r="U3149" s="58">
        <f>VLOOKUP(AU3149,[1]expiry_dates!$B$2:$C$2894,2,FALSE)</f>
        <v>42943</v>
      </c>
      <c r="V3149" s="34" t="s">
        <v>147</v>
      </c>
      <c r="W3149" s="34" t="s">
        <v>101</v>
      </c>
      <c r="X3149" s="54">
        <v>42937.520833333336</v>
      </c>
      <c r="Y3149" s="34">
        <v>0.75</v>
      </c>
      <c r="Z3149" s="34">
        <v>42937.604166666664</v>
      </c>
      <c r="AA3149" s="34">
        <v>0.85</v>
      </c>
      <c r="AB3149" s="34">
        <v>0.1333</v>
      </c>
      <c r="AC3149" s="34">
        <v>-10533.25</v>
      </c>
      <c r="AD3149" s="34">
        <v>-0.1333</v>
      </c>
      <c r="AE3149" s="34">
        <v>105332.5</v>
      </c>
      <c r="AF3149" s="34">
        <v>78999.41</v>
      </c>
      <c r="AG3149" s="34">
        <v>5789348.5899999999</v>
      </c>
      <c r="AH3149" s="34">
        <v>9</v>
      </c>
      <c r="AI3149" s="34">
        <v>-1170.3599999999999</v>
      </c>
      <c r="AJ3149" s="34">
        <v>-0.1333</v>
      </c>
      <c r="AK3149" s="34">
        <v>0.1333</v>
      </c>
      <c r="AL3149" s="34" t="s">
        <v>100</v>
      </c>
      <c r="AM3149" s="34">
        <v>58.8</v>
      </c>
      <c r="AN3149" s="34">
        <v>24186.400000000001</v>
      </c>
      <c r="AO3149" s="34">
        <v>59.47</v>
      </c>
      <c r="AP3149" s="34">
        <v>0</v>
      </c>
      <c r="AR3149" s="45"/>
      <c r="AS3149" s="49"/>
      <c r="AT3149" s="45"/>
      <c r="AU3149" s="31">
        <v>42937</v>
      </c>
      <c r="AV3149" s="57">
        <v>0.52083333333333337</v>
      </c>
      <c r="AW3149" s="31" t="s">
        <v>232</v>
      </c>
      <c r="AY3149" s="32"/>
      <c r="BA3149" s="32"/>
      <c r="BG3149" s="32"/>
      <c r="BH3149" s="32"/>
    </row>
    <row r="3150" spans="1:60">
      <c r="A3150" s="34" t="s">
        <v>98</v>
      </c>
      <c r="B3150" s="34" t="s">
        <v>99</v>
      </c>
      <c r="C3150" s="38">
        <v>42937.604166666664</v>
      </c>
      <c r="D3150" s="34">
        <v>59.05</v>
      </c>
      <c r="E3150" s="38">
        <v>42941.40625</v>
      </c>
      <c r="F3150" s="34">
        <v>60.5</v>
      </c>
      <c r="G3150" s="42">
        <v>2.46E-2</v>
      </c>
      <c r="H3150" s="34">
        <v>1238.57</v>
      </c>
      <c r="I3150" s="42">
        <v>2.46E-2</v>
      </c>
      <c r="J3150" s="34">
        <v>854.1893</v>
      </c>
      <c r="K3150" s="34">
        <v>50439.88</v>
      </c>
      <c r="L3150" s="34">
        <v>89128.34</v>
      </c>
      <c r="M3150" s="34">
        <v>40</v>
      </c>
      <c r="N3150" s="34">
        <v>30.96</v>
      </c>
      <c r="O3150" s="42">
        <v>-2.5000000000000001E-3</v>
      </c>
      <c r="P3150" s="42">
        <v>3.4700000000000002E-2</v>
      </c>
      <c r="Q3150" s="34" t="s">
        <v>100</v>
      </c>
      <c r="R3150" s="34">
        <v>0</v>
      </c>
      <c r="S3150" s="34">
        <v>58.33</v>
      </c>
      <c r="U3150" s="58">
        <f>VLOOKUP(AU3150,[1]expiry_dates!$B$2:$C$2894,2,FALSE)</f>
        <v>42943</v>
      </c>
      <c r="V3150" s="34" t="s">
        <v>146</v>
      </c>
      <c r="W3150" s="34" t="s">
        <v>101</v>
      </c>
      <c r="X3150" s="54">
        <v>42937.604166666664</v>
      </c>
      <c r="Y3150" s="34">
        <v>0.15</v>
      </c>
      <c r="Z3150" s="34">
        <v>42941.40625</v>
      </c>
      <c r="AA3150" s="34">
        <v>0.05</v>
      </c>
      <c r="AB3150" s="34">
        <v>-0.66669999999999996</v>
      </c>
      <c r="AC3150" s="34">
        <v>52666.27</v>
      </c>
      <c r="AD3150" s="34">
        <v>0.66669999999999996</v>
      </c>
      <c r="AE3150" s="34">
        <v>526662.69999999995</v>
      </c>
      <c r="AF3150" s="34">
        <v>78999.41</v>
      </c>
      <c r="AG3150" s="34">
        <v>5842014.8600000003</v>
      </c>
      <c r="AH3150" s="34">
        <v>40</v>
      </c>
      <c r="AI3150" s="34">
        <v>1316.66</v>
      </c>
      <c r="AJ3150" s="34">
        <v>-0.33329999999999999</v>
      </c>
      <c r="AK3150" s="34">
        <v>0.66669999999999996</v>
      </c>
      <c r="AL3150" s="34" t="s">
        <v>100</v>
      </c>
      <c r="AM3150" s="34">
        <v>59.05</v>
      </c>
      <c r="AN3150" s="34">
        <v>24240.3</v>
      </c>
      <c r="AO3150" s="34">
        <v>58.33</v>
      </c>
      <c r="AP3150" s="34">
        <v>0</v>
      </c>
      <c r="AR3150" s="45"/>
      <c r="AS3150" s="49"/>
      <c r="AT3150" s="45"/>
      <c r="AU3150" s="31">
        <v>42937</v>
      </c>
      <c r="AV3150" s="57">
        <v>0.10416666666666667</v>
      </c>
      <c r="AW3150" s="31" t="s">
        <v>232</v>
      </c>
      <c r="AY3150" s="32"/>
      <c r="BA3150" s="32"/>
      <c r="BG3150" s="32"/>
      <c r="BH3150" s="32"/>
    </row>
    <row r="3151" spans="1:60">
      <c r="A3151" s="34" t="s">
        <v>98</v>
      </c>
      <c r="B3151" s="34" t="s">
        <v>101</v>
      </c>
      <c r="C3151" s="38">
        <v>42941.40625</v>
      </c>
      <c r="D3151" s="34">
        <v>60.5</v>
      </c>
      <c r="E3151" s="38">
        <v>42941.46875</v>
      </c>
      <c r="F3151" s="34">
        <v>60.9</v>
      </c>
      <c r="G3151" s="42">
        <v>6.6E-3</v>
      </c>
      <c r="H3151" s="34">
        <v>-333.53</v>
      </c>
      <c r="I3151" s="42">
        <v>-6.6E-3</v>
      </c>
      <c r="J3151" s="34">
        <v>833.83339999999998</v>
      </c>
      <c r="K3151" s="34">
        <v>50446.92</v>
      </c>
      <c r="L3151" s="34">
        <v>88794.81</v>
      </c>
      <c r="M3151" s="34">
        <v>7</v>
      </c>
      <c r="N3151" s="34">
        <v>-47.65</v>
      </c>
      <c r="O3151" s="42">
        <v>-6.6E-3</v>
      </c>
      <c r="P3151" s="42">
        <v>5.0000000000000001E-3</v>
      </c>
      <c r="Q3151" s="34" t="s">
        <v>100</v>
      </c>
      <c r="R3151" s="34">
        <v>0</v>
      </c>
      <c r="S3151" s="34">
        <v>61.08</v>
      </c>
      <c r="U3151" s="58">
        <f>VLOOKUP(AU3151,[1]expiry_dates!$B$2:$C$2894,2,FALSE)</f>
        <v>42943</v>
      </c>
      <c r="V3151" s="34" t="s">
        <v>147</v>
      </c>
      <c r="W3151" s="34" t="s">
        <v>101</v>
      </c>
      <c r="X3151" s="54">
        <v>42941.40625</v>
      </c>
      <c r="Y3151" s="34">
        <v>1.1499999999999999</v>
      </c>
      <c r="Z3151" s="34">
        <v>42941.46875</v>
      </c>
      <c r="AA3151" s="34">
        <v>1.35</v>
      </c>
      <c r="AB3151" s="34">
        <v>0.1739</v>
      </c>
      <c r="AC3151" s="34">
        <v>-13775.67</v>
      </c>
      <c r="AD3151" s="34">
        <v>-0.1739</v>
      </c>
      <c r="AE3151" s="34">
        <v>68878.33</v>
      </c>
      <c r="AF3151" s="34">
        <v>79210.080000000002</v>
      </c>
      <c r="AG3151" s="34">
        <v>5828239.2000000002</v>
      </c>
      <c r="AH3151" s="34">
        <v>7</v>
      </c>
      <c r="AI3151" s="34">
        <v>-1967.95</v>
      </c>
      <c r="AJ3151" s="34">
        <v>-0.1739</v>
      </c>
      <c r="AK3151" s="34">
        <v>0.21740000000000001</v>
      </c>
      <c r="AL3151" s="34" t="s">
        <v>100</v>
      </c>
      <c r="AM3151" s="34">
        <v>60.5</v>
      </c>
      <c r="AN3151" s="34">
        <v>24507.35</v>
      </c>
      <c r="AO3151" s="34">
        <v>61.08</v>
      </c>
      <c r="AP3151" s="34">
        <v>0</v>
      </c>
      <c r="AR3151" s="45"/>
      <c r="AS3151" s="49"/>
      <c r="AT3151" s="45"/>
      <c r="AU3151" s="31">
        <v>42941</v>
      </c>
      <c r="AV3151" s="57">
        <v>0.40625</v>
      </c>
      <c r="AW3151" s="31" t="s">
        <v>231</v>
      </c>
      <c r="AY3151" s="32"/>
      <c r="BA3151" s="32"/>
      <c r="BG3151" s="32"/>
      <c r="BH3151" s="32"/>
    </row>
    <row r="3152" spans="1:60">
      <c r="A3152" s="34" t="s">
        <v>98</v>
      </c>
      <c r="B3152" s="34" t="s">
        <v>99</v>
      </c>
      <c r="C3152" s="38">
        <v>42941.46875</v>
      </c>
      <c r="D3152" s="34">
        <v>60.9</v>
      </c>
      <c r="E3152" s="38">
        <v>42942.552083333336</v>
      </c>
      <c r="F3152" s="34">
        <v>62.05</v>
      </c>
      <c r="G3152" s="42">
        <v>1.89E-2</v>
      </c>
      <c r="H3152" s="34">
        <v>952.57</v>
      </c>
      <c r="I3152" s="42">
        <v>1.89E-2</v>
      </c>
      <c r="J3152" s="34">
        <v>828.31849999999997</v>
      </c>
      <c r="K3152" s="34">
        <v>50444.6</v>
      </c>
      <c r="L3152" s="34">
        <v>89747.37</v>
      </c>
      <c r="M3152" s="34">
        <v>38</v>
      </c>
      <c r="N3152" s="34">
        <v>25.07</v>
      </c>
      <c r="O3152" s="42">
        <v>-3.3E-3</v>
      </c>
      <c r="P3152" s="42">
        <v>3.04E-2</v>
      </c>
      <c r="Q3152" s="34" t="s">
        <v>100</v>
      </c>
      <c r="R3152" s="34">
        <v>0</v>
      </c>
      <c r="S3152" s="34">
        <v>60.23</v>
      </c>
      <c r="U3152" s="58">
        <f>VLOOKUP(AU3152,[1]expiry_dates!$B$2:$C$2894,2,FALSE)</f>
        <v>42943</v>
      </c>
      <c r="V3152" s="34" t="s">
        <v>164</v>
      </c>
      <c r="W3152" s="34" t="s">
        <v>101</v>
      </c>
      <c r="X3152" s="54">
        <v>42941.46875</v>
      </c>
      <c r="Y3152" s="34">
        <v>0.05</v>
      </c>
      <c r="Z3152" s="34">
        <v>42942.552083333336</v>
      </c>
      <c r="AA3152" s="34">
        <v>0.05</v>
      </c>
      <c r="AB3152" s="34">
        <v>0</v>
      </c>
      <c r="AC3152" s="34">
        <v>0</v>
      </c>
      <c r="AD3152" s="34">
        <v>0</v>
      </c>
      <c r="AE3152" s="34">
        <v>1583513</v>
      </c>
      <c r="AF3152" s="34">
        <v>79175.63</v>
      </c>
      <c r="AG3152" s="34">
        <v>5828239.2000000002</v>
      </c>
      <c r="AH3152" s="34">
        <v>38</v>
      </c>
      <c r="AI3152" s="34">
        <v>0</v>
      </c>
      <c r="AJ3152" s="34">
        <v>0</v>
      </c>
      <c r="AK3152" s="34">
        <v>0</v>
      </c>
      <c r="AL3152" s="34" t="s">
        <v>100</v>
      </c>
      <c r="AM3152" s="34">
        <v>60.9</v>
      </c>
      <c r="AN3152" s="34">
        <v>24527.55</v>
      </c>
      <c r="AO3152" s="34">
        <v>60.23</v>
      </c>
      <c r="AP3152" s="34">
        <v>0</v>
      </c>
      <c r="AR3152" s="45"/>
      <c r="AS3152" s="49"/>
      <c r="AT3152" s="45"/>
      <c r="AU3152" s="31">
        <v>42941</v>
      </c>
      <c r="AV3152" s="57">
        <v>0.46875</v>
      </c>
      <c r="AW3152" s="31" t="s">
        <v>231</v>
      </c>
      <c r="AY3152" s="32"/>
      <c r="BA3152" s="32"/>
      <c r="BG3152" s="32"/>
      <c r="BH3152" s="32"/>
    </row>
    <row r="3153" spans="1:60">
      <c r="A3153" s="34" t="s">
        <v>98</v>
      </c>
      <c r="B3153" s="34" t="s">
        <v>101</v>
      </c>
      <c r="C3153" s="38">
        <v>42942.552083333336</v>
      </c>
      <c r="D3153" s="34">
        <v>62.05</v>
      </c>
      <c r="E3153" s="38">
        <v>42942.625</v>
      </c>
      <c r="F3153" s="34">
        <v>62.2</v>
      </c>
      <c r="G3153" s="42">
        <v>2.3999999999999998E-3</v>
      </c>
      <c r="H3153" s="34">
        <v>-121.96</v>
      </c>
      <c r="I3153" s="42">
        <v>-2.3999999999999998E-3</v>
      </c>
      <c r="J3153" s="34">
        <v>813.04359999999997</v>
      </c>
      <c r="K3153" s="34">
        <v>50449.36</v>
      </c>
      <c r="L3153" s="34">
        <v>89625.42</v>
      </c>
      <c r="M3153" s="34">
        <v>8</v>
      </c>
      <c r="N3153" s="34">
        <v>-15.24</v>
      </c>
      <c r="O3153" s="42">
        <v>-3.2000000000000002E-3</v>
      </c>
      <c r="P3153" s="42">
        <v>8.0999999999999996E-3</v>
      </c>
      <c r="Q3153" s="34" t="s">
        <v>100</v>
      </c>
      <c r="R3153" s="34">
        <v>0</v>
      </c>
      <c r="S3153" s="34">
        <v>62.75</v>
      </c>
      <c r="U3153" s="58">
        <f>VLOOKUP(AU3153,[1]expiry_dates!$B$2:$C$2894,2,FALSE)</f>
        <v>42943</v>
      </c>
      <c r="V3153" s="34" t="s">
        <v>147</v>
      </c>
      <c r="W3153" s="34" t="s">
        <v>101</v>
      </c>
      <c r="X3153" s="54">
        <v>42942.552083333336</v>
      </c>
      <c r="Y3153" s="34">
        <v>2.25</v>
      </c>
      <c r="Z3153" s="34">
        <v>42942.625</v>
      </c>
      <c r="AA3153" s="34">
        <v>2.4</v>
      </c>
      <c r="AB3153" s="34">
        <v>6.6699999999999995E-2</v>
      </c>
      <c r="AC3153" s="34">
        <v>-5276.08</v>
      </c>
      <c r="AD3153" s="34">
        <v>-6.6699999999999995E-2</v>
      </c>
      <c r="AE3153" s="34">
        <v>35173.86</v>
      </c>
      <c r="AF3153" s="34">
        <v>79141.2</v>
      </c>
      <c r="AG3153" s="34">
        <v>5822963.1200000001</v>
      </c>
      <c r="AH3153" s="34">
        <v>8</v>
      </c>
      <c r="AI3153" s="34">
        <v>-659.51</v>
      </c>
      <c r="AJ3153" s="34">
        <v>-8.8900000000000007E-2</v>
      </c>
      <c r="AK3153" s="34">
        <v>0.15559999999999999</v>
      </c>
      <c r="AL3153" s="34" t="s">
        <v>100</v>
      </c>
      <c r="AM3153" s="34">
        <v>62.05</v>
      </c>
      <c r="AN3153" s="34">
        <v>24538.799999999999</v>
      </c>
      <c r="AO3153" s="34">
        <v>62.75</v>
      </c>
      <c r="AP3153" s="34">
        <v>0</v>
      </c>
      <c r="AR3153" s="45"/>
      <c r="AS3153" s="49"/>
      <c r="AT3153" s="45"/>
      <c r="AU3153" s="31">
        <v>42942</v>
      </c>
      <c r="AV3153" s="57">
        <v>5.2083333333333336E-2</v>
      </c>
      <c r="AW3153" s="31" t="s">
        <v>232</v>
      </c>
      <c r="AY3153" s="32"/>
      <c r="BA3153" s="32"/>
      <c r="BG3153" s="32"/>
      <c r="BH3153" s="32"/>
    </row>
    <row r="3154" spans="1:60">
      <c r="A3154" s="34" t="s">
        <v>98</v>
      </c>
      <c r="B3154" s="34" t="s">
        <v>99</v>
      </c>
      <c r="C3154" s="38">
        <v>42942.625</v>
      </c>
      <c r="D3154" s="34">
        <v>62.2</v>
      </c>
      <c r="E3154" s="38">
        <v>42943.4375</v>
      </c>
      <c r="F3154" s="34">
        <v>62.05</v>
      </c>
      <c r="G3154" s="42">
        <v>-2.3999999999999998E-3</v>
      </c>
      <c r="H3154" s="34">
        <v>-121.66</v>
      </c>
      <c r="I3154" s="42">
        <v>-2.3999999999999998E-3</v>
      </c>
      <c r="J3154" s="34">
        <v>811.06309999999996</v>
      </c>
      <c r="K3154" s="34">
        <v>50448.13</v>
      </c>
      <c r="L3154" s="34">
        <v>89503.76</v>
      </c>
      <c r="M3154" s="34">
        <v>12</v>
      </c>
      <c r="N3154" s="34">
        <v>-10.14</v>
      </c>
      <c r="O3154" s="42">
        <v>-2.3999999999999998E-3</v>
      </c>
      <c r="P3154" s="42">
        <v>9.5999999999999992E-3</v>
      </c>
      <c r="Q3154" s="34" t="s">
        <v>100</v>
      </c>
      <c r="R3154" s="34">
        <v>0</v>
      </c>
      <c r="S3154" s="34">
        <v>61.57</v>
      </c>
      <c r="U3154" s="58">
        <f>VLOOKUP(AU3154,[1]expiry_dates!$B$2:$C$2894,2,FALSE)</f>
        <v>42943</v>
      </c>
      <c r="V3154" s="34" t="s">
        <v>152</v>
      </c>
      <c r="W3154" s="34" t="s">
        <v>101</v>
      </c>
      <c r="X3154" s="54">
        <v>42942.625</v>
      </c>
      <c r="Y3154" s="34">
        <v>0.05</v>
      </c>
      <c r="Z3154" s="34">
        <v>42943.4375</v>
      </c>
      <c r="AA3154" s="34">
        <v>0.05</v>
      </c>
      <c r="AB3154" s="34">
        <v>0</v>
      </c>
      <c r="AC3154" s="34">
        <v>0</v>
      </c>
      <c r="AD3154" s="34">
        <v>0</v>
      </c>
      <c r="AE3154" s="34">
        <v>1582824</v>
      </c>
      <c r="AF3154" s="34">
        <v>79141.2</v>
      </c>
      <c r="AG3154" s="34">
        <v>5822963.1200000001</v>
      </c>
      <c r="AH3154" s="34">
        <v>12</v>
      </c>
      <c r="AI3154" s="34">
        <v>0</v>
      </c>
      <c r="AJ3154" s="34">
        <v>0</v>
      </c>
      <c r="AK3154" s="34">
        <v>0</v>
      </c>
      <c r="AL3154" s="34" t="s">
        <v>100</v>
      </c>
      <c r="AM3154" s="34">
        <v>62.2</v>
      </c>
      <c r="AN3154" s="34">
        <v>24698.6</v>
      </c>
      <c r="AO3154" s="34">
        <v>61.57</v>
      </c>
      <c r="AP3154" s="34">
        <v>0</v>
      </c>
      <c r="AR3154" s="45"/>
      <c r="AS3154" s="49"/>
      <c r="AT3154" s="45"/>
      <c r="AU3154" s="31">
        <v>42942</v>
      </c>
      <c r="AV3154" s="57">
        <v>0.125</v>
      </c>
      <c r="AW3154" s="31" t="s">
        <v>232</v>
      </c>
      <c r="AY3154" s="32"/>
      <c r="BA3154" s="32"/>
      <c r="BG3154" s="32"/>
      <c r="BH3154" s="32"/>
    </row>
    <row r="3155" spans="1:60">
      <c r="A3155" s="34" t="s">
        <v>98</v>
      </c>
      <c r="B3155" s="34" t="s">
        <v>101</v>
      </c>
      <c r="C3155" s="38">
        <v>42943.4375</v>
      </c>
      <c r="D3155" s="34">
        <v>62.05</v>
      </c>
      <c r="E3155" s="38">
        <v>42943.6875</v>
      </c>
      <c r="F3155" s="34">
        <v>59.45</v>
      </c>
      <c r="G3155" s="42">
        <v>-4.19E-2</v>
      </c>
      <c r="H3155" s="34">
        <v>2113.88</v>
      </c>
      <c r="I3155" s="42">
        <v>4.19E-2</v>
      </c>
      <c r="J3155" s="34">
        <v>813.03030000000001</v>
      </c>
      <c r="K3155" s="34">
        <v>50448.53</v>
      </c>
      <c r="L3155" s="34">
        <v>91617.64</v>
      </c>
      <c r="M3155" s="34">
        <v>23</v>
      </c>
      <c r="N3155" s="34">
        <v>91.91</v>
      </c>
      <c r="O3155" s="42">
        <v>-4.0000000000000001E-3</v>
      </c>
      <c r="P3155" s="42">
        <v>4.5100000000000001E-2</v>
      </c>
      <c r="Q3155" s="34" t="s">
        <v>100</v>
      </c>
      <c r="R3155" s="34">
        <v>0</v>
      </c>
      <c r="S3155" s="34">
        <v>62.8</v>
      </c>
      <c r="U3155" s="58">
        <f>VLOOKUP(AU3155,[1]expiry_dates!$B$2:$C$2894,2,FALSE)</f>
        <v>42943</v>
      </c>
      <c r="V3155" s="34" t="s">
        <v>154</v>
      </c>
      <c r="W3155" s="34" t="s">
        <v>101</v>
      </c>
      <c r="X3155" s="54">
        <v>42943.4375</v>
      </c>
      <c r="Y3155" s="34">
        <v>0.25</v>
      </c>
      <c r="Z3155" s="34">
        <v>42943.6875</v>
      </c>
      <c r="AA3155" s="34">
        <v>0.05</v>
      </c>
      <c r="AB3155" s="34">
        <v>-0.8</v>
      </c>
      <c r="AC3155" s="34">
        <v>63291.85</v>
      </c>
      <c r="AD3155" s="34">
        <v>0.8</v>
      </c>
      <c r="AE3155" s="34">
        <v>316459.3</v>
      </c>
      <c r="AF3155" s="34">
        <v>79114.81</v>
      </c>
      <c r="AG3155" s="34">
        <v>5886254.9699999997</v>
      </c>
      <c r="AH3155" s="34">
        <v>23</v>
      </c>
      <c r="AI3155" s="34">
        <v>2751.82</v>
      </c>
      <c r="AJ3155" s="34">
        <v>-0.4</v>
      </c>
      <c r="AK3155" s="34">
        <v>0.8</v>
      </c>
      <c r="AL3155" s="34" t="s">
        <v>100</v>
      </c>
      <c r="AM3155" s="34">
        <v>62.05</v>
      </c>
      <c r="AN3155" s="34">
        <v>24893.95</v>
      </c>
      <c r="AO3155" s="34">
        <v>62.8</v>
      </c>
      <c r="AP3155" s="34">
        <v>0</v>
      </c>
      <c r="AR3155" s="45"/>
      <c r="AS3155" s="49"/>
      <c r="AT3155" s="45"/>
      <c r="AU3155" s="31">
        <v>42943</v>
      </c>
      <c r="AV3155" s="57">
        <v>0.4375</v>
      </c>
      <c r="AW3155" s="31" t="s">
        <v>231</v>
      </c>
      <c r="AY3155" s="32"/>
      <c r="BA3155" s="32"/>
      <c r="BG3155" s="32"/>
      <c r="BH3155" s="32"/>
    </row>
    <row r="3156" spans="1:60">
      <c r="A3156" s="34" t="s">
        <v>98</v>
      </c>
      <c r="B3156" s="34" t="s">
        <v>101</v>
      </c>
      <c r="C3156" s="38">
        <v>42944.385416666664</v>
      </c>
      <c r="D3156" s="34">
        <v>58.9</v>
      </c>
      <c r="E3156" s="38">
        <v>42944.46875</v>
      </c>
      <c r="F3156" s="34">
        <v>59.65</v>
      </c>
      <c r="G3156" s="42">
        <v>1.2699999999999999E-2</v>
      </c>
      <c r="H3156" s="34">
        <v>-642.51</v>
      </c>
      <c r="I3156" s="42">
        <v>-1.2699999999999999E-2</v>
      </c>
      <c r="J3156" s="34">
        <v>856.67380000000003</v>
      </c>
      <c r="K3156" s="34">
        <v>50458.09</v>
      </c>
      <c r="L3156" s="34">
        <v>90975.13</v>
      </c>
      <c r="M3156" s="34">
        <v>9</v>
      </c>
      <c r="N3156" s="34">
        <v>-71.39</v>
      </c>
      <c r="O3156" s="42">
        <v>-1.2699999999999999E-2</v>
      </c>
      <c r="P3156" s="42">
        <v>2.9700000000000001E-2</v>
      </c>
      <c r="Q3156" s="34" t="s">
        <v>100</v>
      </c>
      <c r="R3156" s="34">
        <v>0</v>
      </c>
      <c r="S3156" s="34">
        <v>60.48</v>
      </c>
      <c r="U3156" s="58">
        <f>VLOOKUP(AU3156,[1]expiry_dates!$B$2:$C$2894,2,FALSE)</f>
        <v>42978</v>
      </c>
      <c r="V3156" s="34" t="s">
        <v>147</v>
      </c>
      <c r="W3156" s="34" t="s">
        <v>101</v>
      </c>
      <c r="X3156" s="54">
        <v>42944.385416666664</v>
      </c>
      <c r="Y3156" s="34">
        <v>2.2000000000000002</v>
      </c>
      <c r="Z3156" s="34">
        <v>42944.46875</v>
      </c>
      <c r="AA3156" s="34">
        <v>2.65</v>
      </c>
      <c r="AB3156" s="34">
        <v>0.20449999999999999</v>
      </c>
      <c r="AC3156" s="34">
        <v>-16247.31</v>
      </c>
      <c r="AD3156" s="34">
        <v>-0.20449999999999999</v>
      </c>
      <c r="AE3156" s="34">
        <v>36105.129999999997</v>
      </c>
      <c r="AF3156" s="34">
        <v>79431.27</v>
      </c>
      <c r="AG3156" s="34">
        <v>5870007.6600000001</v>
      </c>
      <c r="AH3156" s="34">
        <v>9</v>
      </c>
      <c r="AI3156" s="34">
        <v>-1805.26</v>
      </c>
      <c r="AJ3156" s="34">
        <v>-0.20449999999999999</v>
      </c>
      <c r="AK3156" s="34">
        <v>6.8199999999999997E-2</v>
      </c>
      <c r="AL3156" s="34" t="s">
        <v>100</v>
      </c>
      <c r="AM3156" s="34">
        <v>58.9</v>
      </c>
      <c r="AN3156" s="34">
        <v>24781.45</v>
      </c>
      <c r="AO3156" s="34">
        <v>60.48</v>
      </c>
      <c r="AP3156" s="34">
        <v>0</v>
      </c>
      <c r="AR3156" s="45"/>
      <c r="AS3156" s="49"/>
      <c r="AT3156" s="45"/>
      <c r="AU3156" s="31">
        <v>42944</v>
      </c>
      <c r="AV3156" s="57">
        <v>0.38541666666666669</v>
      </c>
      <c r="AW3156" s="31" t="s">
        <v>231</v>
      </c>
      <c r="AY3156" s="32"/>
      <c r="BA3156" s="32"/>
      <c r="BG3156" s="32"/>
      <c r="BH3156" s="32"/>
    </row>
    <row r="3157" spans="1:60">
      <c r="A3157" s="34" t="s">
        <v>98</v>
      </c>
      <c r="B3157" s="34" t="s">
        <v>99</v>
      </c>
      <c r="C3157" s="38">
        <v>42944.46875</v>
      </c>
      <c r="D3157" s="34">
        <v>59.65</v>
      </c>
      <c r="E3157" s="38">
        <v>42947.385416666664</v>
      </c>
      <c r="F3157" s="34">
        <v>59.05</v>
      </c>
      <c r="G3157" s="42">
        <v>-1.01E-2</v>
      </c>
      <c r="H3157" s="34">
        <v>-507.52</v>
      </c>
      <c r="I3157" s="42">
        <v>-1.01E-2</v>
      </c>
      <c r="J3157" s="34">
        <v>845.87379999999996</v>
      </c>
      <c r="K3157" s="34">
        <v>50456.38</v>
      </c>
      <c r="L3157" s="34">
        <v>90467.61</v>
      </c>
      <c r="M3157" s="34">
        <v>22</v>
      </c>
      <c r="N3157" s="34">
        <v>-23.07</v>
      </c>
      <c r="O3157" s="42">
        <v>-1.26E-2</v>
      </c>
      <c r="P3157" s="42">
        <v>8.3999999999999995E-3</v>
      </c>
      <c r="Q3157" s="34" t="s">
        <v>100</v>
      </c>
      <c r="R3157" s="34">
        <v>0</v>
      </c>
      <c r="S3157" s="34">
        <v>57.25</v>
      </c>
      <c r="U3157" s="58">
        <f>VLOOKUP(AU3157,[1]expiry_dates!$B$2:$C$2894,2,FALSE)</f>
        <v>42978</v>
      </c>
      <c r="V3157" s="34" t="s">
        <v>143</v>
      </c>
      <c r="W3157" s="34" t="s">
        <v>101</v>
      </c>
      <c r="X3157" s="54">
        <v>42944.46875</v>
      </c>
      <c r="Y3157" s="34">
        <v>2.4500000000000002</v>
      </c>
      <c r="Z3157" s="34">
        <v>42947.385416666664</v>
      </c>
      <c r="AA3157" s="34">
        <v>2.8</v>
      </c>
      <c r="AB3157" s="34">
        <v>0.1429</v>
      </c>
      <c r="AC3157" s="34">
        <v>-11342.17</v>
      </c>
      <c r="AD3157" s="34">
        <v>-0.1429</v>
      </c>
      <c r="AE3157" s="34">
        <v>32406.19</v>
      </c>
      <c r="AF3157" s="34">
        <v>79395.17</v>
      </c>
      <c r="AG3157" s="34">
        <v>5858665.4900000002</v>
      </c>
      <c r="AH3157" s="34">
        <v>22</v>
      </c>
      <c r="AI3157" s="34">
        <v>-515.54999999999995</v>
      </c>
      <c r="AJ3157" s="34">
        <v>-0.1429</v>
      </c>
      <c r="AK3157" s="34">
        <v>6.1199999999999997E-2</v>
      </c>
      <c r="AL3157" s="34" t="s">
        <v>100</v>
      </c>
      <c r="AM3157" s="34">
        <v>59.65</v>
      </c>
      <c r="AN3157" s="34">
        <v>24817.599999999999</v>
      </c>
      <c r="AO3157" s="34">
        <v>57.25</v>
      </c>
      <c r="AP3157" s="34">
        <v>0</v>
      </c>
      <c r="AR3157" s="45"/>
      <c r="AS3157" s="49"/>
      <c r="AT3157" s="45"/>
      <c r="AU3157" s="31">
        <v>42944</v>
      </c>
      <c r="AV3157" s="57">
        <v>0.46875</v>
      </c>
      <c r="AW3157" s="31" t="s">
        <v>231</v>
      </c>
      <c r="AY3157" s="32"/>
      <c r="BA3157" s="32"/>
      <c r="BG3157" s="32"/>
      <c r="BH3157" s="32"/>
    </row>
    <row r="3158" spans="1:60">
      <c r="A3158" s="34" t="s">
        <v>98</v>
      </c>
      <c r="B3158" s="34" t="s">
        <v>101</v>
      </c>
      <c r="C3158" s="38">
        <v>42947.385416666664</v>
      </c>
      <c r="D3158" s="34">
        <v>59.05</v>
      </c>
      <c r="E3158" s="38">
        <v>42947.46875</v>
      </c>
      <c r="F3158" s="34">
        <v>59.6</v>
      </c>
      <c r="G3158" s="42">
        <v>9.2999999999999992E-3</v>
      </c>
      <c r="H3158" s="34">
        <v>-469.93</v>
      </c>
      <c r="I3158" s="42">
        <v>-9.2999999999999992E-3</v>
      </c>
      <c r="J3158" s="34">
        <v>854.41459999999995</v>
      </c>
      <c r="K3158" s="34">
        <v>50453.18</v>
      </c>
      <c r="L3158" s="34">
        <v>89997.68</v>
      </c>
      <c r="M3158" s="34">
        <v>9</v>
      </c>
      <c r="N3158" s="34">
        <v>-52.21</v>
      </c>
      <c r="O3158" s="42">
        <v>-9.2999999999999992E-3</v>
      </c>
      <c r="P3158" s="42">
        <v>1.78E-2</v>
      </c>
      <c r="Q3158" s="34" t="s">
        <v>100</v>
      </c>
      <c r="R3158" s="34">
        <v>0</v>
      </c>
      <c r="S3158" s="34">
        <v>60.13</v>
      </c>
      <c r="U3158" s="58">
        <f>VLOOKUP(AU3158,[1]expiry_dates!$B$2:$C$2894,2,FALSE)</f>
        <v>42978</v>
      </c>
      <c r="V3158" s="34" t="s">
        <v>147</v>
      </c>
      <c r="W3158" s="34" t="s">
        <v>101</v>
      </c>
      <c r="X3158" s="54">
        <v>42947.385416666664</v>
      </c>
      <c r="Y3158" s="34">
        <v>2.2999999999999998</v>
      </c>
      <c r="Z3158" s="34">
        <v>42947.46875</v>
      </c>
      <c r="AA3158" s="34">
        <v>2.5</v>
      </c>
      <c r="AB3158" s="34">
        <v>8.6999999999999994E-2</v>
      </c>
      <c r="AC3158" s="34">
        <v>-6895.07</v>
      </c>
      <c r="AD3158" s="34">
        <v>-8.6999999999999994E-2</v>
      </c>
      <c r="AE3158" s="34">
        <v>34475.360000000001</v>
      </c>
      <c r="AF3158" s="34">
        <v>79293.33</v>
      </c>
      <c r="AG3158" s="34">
        <v>5851770.4199999999</v>
      </c>
      <c r="AH3158" s="34">
        <v>9</v>
      </c>
      <c r="AI3158" s="34">
        <v>-766.12</v>
      </c>
      <c r="AJ3158" s="34">
        <v>-8.6999999999999994E-2</v>
      </c>
      <c r="AK3158" s="34">
        <v>0.21740000000000001</v>
      </c>
      <c r="AL3158" s="34" t="s">
        <v>100</v>
      </c>
      <c r="AM3158" s="34">
        <v>59.05</v>
      </c>
      <c r="AN3158" s="34">
        <v>24879.200000000001</v>
      </c>
      <c r="AO3158" s="34">
        <v>60.13</v>
      </c>
      <c r="AP3158" s="34">
        <v>0</v>
      </c>
      <c r="AR3158" s="45"/>
      <c r="AS3158" s="49"/>
      <c r="AT3158" s="45"/>
      <c r="AU3158" s="31">
        <v>42947</v>
      </c>
      <c r="AV3158" s="57">
        <v>0.38541666666666669</v>
      </c>
      <c r="AW3158" s="31" t="s">
        <v>231</v>
      </c>
      <c r="AY3158" s="32"/>
      <c r="BA3158" s="32"/>
      <c r="BG3158" s="32"/>
      <c r="BH3158" s="32"/>
    </row>
    <row r="3159" spans="1:60">
      <c r="A3159" s="34" t="s">
        <v>98</v>
      </c>
      <c r="B3159" s="34" t="s">
        <v>99</v>
      </c>
      <c r="C3159" s="38">
        <v>42947.46875</v>
      </c>
      <c r="D3159" s="34">
        <v>59.6</v>
      </c>
      <c r="E3159" s="38">
        <v>42947.59375</v>
      </c>
      <c r="F3159" s="34">
        <v>59.1</v>
      </c>
      <c r="G3159" s="42">
        <v>-8.3999999999999995E-3</v>
      </c>
      <c r="H3159" s="34">
        <v>-423.27</v>
      </c>
      <c r="I3159" s="42">
        <v>-8.3999999999999995E-3</v>
      </c>
      <c r="J3159" s="34">
        <v>846.53729999999996</v>
      </c>
      <c r="K3159" s="34">
        <v>50453.62</v>
      </c>
      <c r="L3159" s="34">
        <v>89574.41</v>
      </c>
      <c r="M3159" s="34">
        <v>13</v>
      </c>
      <c r="N3159" s="34">
        <v>-32.56</v>
      </c>
      <c r="O3159" s="42">
        <v>-1.5100000000000001E-2</v>
      </c>
      <c r="P3159" s="42">
        <v>5.8999999999999999E-3</v>
      </c>
      <c r="Q3159" s="34" t="s">
        <v>100</v>
      </c>
      <c r="R3159" s="34">
        <v>0</v>
      </c>
      <c r="S3159" s="34">
        <v>58.03</v>
      </c>
      <c r="U3159" s="58">
        <f>VLOOKUP(AU3159,[1]expiry_dates!$B$2:$C$2894,2,FALSE)</f>
        <v>42978</v>
      </c>
      <c r="V3159" s="34" t="s">
        <v>143</v>
      </c>
      <c r="W3159" s="34" t="s">
        <v>101</v>
      </c>
      <c r="X3159" s="54">
        <v>42947.46875</v>
      </c>
      <c r="Y3159" s="34">
        <v>2.5499999999999998</v>
      </c>
      <c r="Z3159" s="34">
        <v>42947.59375</v>
      </c>
      <c r="AA3159" s="34">
        <v>2.6</v>
      </c>
      <c r="AB3159" s="34">
        <v>1.9599999999999999E-2</v>
      </c>
      <c r="AC3159" s="34">
        <v>-1555.62</v>
      </c>
      <c r="AD3159" s="34">
        <v>-1.9599999999999999E-2</v>
      </c>
      <c r="AE3159" s="34">
        <v>31112.32</v>
      </c>
      <c r="AF3159" s="34">
        <v>79336.42</v>
      </c>
      <c r="AG3159" s="34">
        <v>5850214.8099999996</v>
      </c>
      <c r="AH3159" s="34">
        <v>13</v>
      </c>
      <c r="AI3159" s="34">
        <v>-119.66</v>
      </c>
      <c r="AJ3159" s="34">
        <v>-0.17649999999999999</v>
      </c>
      <c r="AK3159" s="34">
        <v>3.9199999999999999E-2</v>
      </c>
      <c r="AL3159" s="34" t="s">
        <v>100</v>
      </c>
      <c r="AM3159" s="34">
        <v>59.6</v>
      </c>
      <c r="AN3159" s="34">
        <v>25011.7</v>
      </c>
      <c r="AO3159" s="34">
        <v>58.03</v>
      </c>
      <c r="AP3159" s="34">
        <v>0</v>
      </c>
      <c r="AR3159" s="45"/>
      <c r="AS3159" s="49"/>
      <c r="AT3159" s="45"/>
      <c r="AU3159" s="31">
        <v>42947</v>
      </c>
      <c r="AV3159" s="57">
        <v>0.46875</v>
      </c>
      <c r="AW3159" s="31" t="s">
        <v>231</v>
      </c>
      <c r="AY3159" s="32"/>
      <c r="BA3159" s="32"/>
      <c r="BG3159" s="32"/>
      <c r="BH3159" s="32"/>
    </row>
    <row r="3160" spans="1:60">
      <c r="A3160" s="34" t="s">
        <v>98</v>
      </c>
      <c r="B3160" s="34" t="s">
        <v>101</v>
      </c>
      <c r="C3160" s="38">
        <v>42947.59375</v>
      </c>
      <c r="D3160" s="34">
        <v>59.1</v>
      </c>
      <c r="E3160" s="38">
        <v>42948.385416666664</v>
      </c>
      <c r="F3160" s="34">
        <v>59.5</v>
      </c>
      <c r="G3160" s="42">
        <v>6.7999999999999996E-3</v>
      </c>
      <c r="H3160" s="34">
        <v>-341.45</v>
      </c>
      <c r="I3160" s="42">
        <v>-6.7999999999999996E-3</v>
      </c>
      <c r="J3160" s="34">
        <v>853.61980000000005</v>
      </c>
      <c r="K3160" s="34">
        <v>50448.93</v>
      </c>
      <c r="L3160" s="34">
        <v>89232.960000000006</v>
      </c>
      <c r="M3160" s="34">
        <v>10</v>
      </c>
      <c r="N3160" s="34">
        <v>-34.14</v>
      </c>
      <c r="O3160" s="42">
        <v>-1.0200000000000001E-2</v>
      </c>
      <c r="P3160" s="42">
        <v>1.6999999999999999E-3</v>
      </c>
      <c r="Q3160" s="34" t="s">
        <v>100</v>
      </c>
      <c r="R3160" s="34">
        <v>0</v>
      </c>
      <c r="S3160" s="34">
        <v>59.95</v>
      </c>
      <c r="U3160" s="58">
        <f>VLOOKUP(AU3160,[1]expiry_dates!$B$2:$C$2894,2,FALSE)</f>
        <v>42978</v>
      </c>
      <c r="V3160" s="34" t="s">
        <v>147</v>
      </c>
      <c r="W3160" s="34" t="s">
        <v>101</v>
      </c>
      <c r="X3160" s="54">
        <v>42947.59375</v>
      </c>
      <c r="Y3160" s="34">
        <v>2.2999999999999998</v>
      </c>
      <c r="Z3160" s="34">
        <v>42948.385416666664</v>
      </c>
      <c r="AA3160" s="34">
        <v>2.5</v>
      </c>
      <c r="AB3160" s="34">
        <v>8.6999999999999994E-2</v>
      </c>
      <c r="AC3160" s="34">
        <v>-6891.4</v>
      </c>
      <c r="AD3160" s="34">
        <v>-8.6999999999999994E-2</v>
      </c>
      <c r="AE3160" s="34">
        <v>34456.99</v>
      </c>
      <c r="AF3160" s="34">
        <v>79251.070000000007</v>
      </c>
      <c r="AG3160" s="34">
        <v>5843323.4100000001</v>
      </c>
      <c r="AH3160" s="34">
        <v>10</v>
      </c>
      <c r="AI3160" s="34">
        <v>-689.14</v>
      </c>
      <c r="AJ3160" s="34">
        <v>-0.1739</v>
      </c>
      <c r="AK3160" s="34">
        <v>2.1700000000000001E-2</v>
      </c>
      <c r="AL3160" s="34" t="s">
        <v>100</v>
      </c>
      <c r="AM3160" s="34">
        <v>59.1</v>
      </c>
      <c r="AN3160" s="34">
        <v>25049.5</v>
      </c>
      <c r="AO3160" s="34">
        <v>59.95</v>
      </c>
      <c r="AP3160" s="34">
        <v>0</v>
      </c>
      <c r="AR3160" s="45"/>
      <c r="AS3160" s="49"/>
      <c r="AT3160" s="45"/>
      <c r="AU3160" s="31">
        <v>42947</v>
      </c>
      <c r="AV3160" s="57">
        <v>9.375E-2</v>
      </c>
      <c r="AW3160" s="31" t="s">
        <v>232</v>
      </c>
      <c r="AY3160" s="32"/>
      <c r="BA3160" s="32"/>
      <c r="BG3160" s="32"/>
      <c r="BH3160" s="32"/>
    </row>
    <row r="3161" spans="1:60">
      <c r="A3161" s="34" t="s">
        <v>98</v>
      </c>
      <c r="B3161" s="34" t="s">
        <v>99</v>
      </c>
      <c r="C3161" s="38">
        <v>42948.385416666664</v>
      </c>
      <c r="D3161" s="34">
        <v>59.5</v>
      </c>
      <c r="E3161" s="38">
        <v>42948.40625</v>
      </c>
      <c r="F3161" s="34">
        <v>59.35</v>
      </c>
      <c r="G3161" s="42">
        <v>-2.5000000000000001E-3</v>
      </c>
      <c r="H3161" s="34">
        <v>-127.17</v>
      </c>
      <c r="I3161" s="42">
        <v>-2.5000000000000001E-3</v>
      </c>
      <c r="J3161" s="34">
        <v>847.82039999999995</v>
      </c>
      <c r="K3161" s="34">
        <v>50445.31</v>
      </c>
      <c r="L3161" s="34">
        <v>89105.79</v>
      </c>
      <c r="M3161" s="34">
        <v>3</v>
      </c>
      <c r="N3161" s="34">
        <v>-42.39</v>
      </c>
      <c r="O3161" s="42">
        <v>-3.3999999999999998E-3</v>
      </c>
      <c r="P3161" s="42">
        <v>7.6E-3</v>
      </c>
      <c r="Q3161" s="34" t="s">
        <v>100</v>
      </c>
      <c r="R3161" s="34">
        <v>0</v>
      </c>
      <c r="S3161" s="34">
        <v>59.05</v>
      </c>
      <c r="U3161" s="58">
        <f>VLOOKUP(AU3161,[1]expiry_dates!$B$2:$C$2894,2,FALSE)</f>
        <v>42978</v>
      </c>
      <c r="V3161" s="34" t="s">
        <v>152</v>
      </c>
      <c r="W3161" s="34" t="s">
        <v>101</v>
      </c>
      <c r="X3161" s="54">
        <v>42948.395833333336</v>
      </c>
      <c r="Y3161" s="34">
        <v>1.6</v>
      </c>
      <c r="Z3161" s="34">
        <v>42948.40625</v>
      </c>
      <c r="AA3161" s="34">
        <v>1.6</v>
      </c>
      <c r="AB3161" s="34">
        <v>0</v>
      </c>
      <c r="AC3161" s="34">
        <v>0</v>
      </c>
      <c r="AD3161" s="34">
        <v>0</v>
      </c>
      <c r="AE3161" s="34">
        <v>49510.39</v>
      </c>
      <c r="AF3161" s="34">
        <v>79216.62</v>
      </c>
      <c r="AG3161" s="34">
        <v>5843323.4100000001</v>
      </c>
      <c r="AH3161" s="34">
        <v>2</v>
      </c>
      <c r="AI3161" s="34">
        <v>0</v>
      </c>
      <c r="AJ3161" s="34">
        <v>0</v>
      </c>
      <c r="AK3161" s="34">
        <v>6.25E-2</v>
      </c>
      <c r="AL3161" s="34" t="s">
        <v>100</v>
      </c>
      <c r="AM3161" s="34">
        <v>59.3</v>
      </c>
      <c r="AN3161" s="34">
        <v>25112.65</v>
      </c>
      <c r="AO3161" s="34">
        <v>59.1</v>
      </c>
      <c r="AP3161" s="34">
        <v>0</v>
      </c>
      <c r="AR3161" s="45"/>
      <c r="AS3161" s="49"/>
      <c r="AT3161" s="45"/>
      <c r="AU3161" s="31">
        <v>42948</v>
      </c>
      <c r="AV3161" s="57">
        <v>0.39583333333333331</v>
      </c>
      <c r="AW3161" s="31" t="s">
        <v>231</v>
      </c>
      <c r="AY3161" s="32"/>
      <c r="BA3161" s="32"/>
      <c r="BG3161" s="32"/>
      <c r="BH3161" s="32"/>
    </row>
    <row r="3162" spans="1:60">
      <c r="A3162" s="34" t="s">
        <v>98</v>
      </c>
      <c r="B3162" s="34" t="s">
        <v>101</v>
      </c>
      <c r="C3162" s="38">
        <v>42948.40625</v>
      </c>
      <c r="D3162" s="34">
        <v>59.35</v>
      </c>
      <c r="E3162" s="38">
        <v>42948.59375</v>
      </c>
      <c r="F3162" s="34">
        <v>59.15</v>
      </c>
      <c r="G3162" s="42">
        <v>-3.3999999999999998E-3</v>
      </c>
      <c r="H3162" s="34">
        <v>169.99</v>
      </c>
      <c r="I3162" s="42">
        <v>3.3999999999999998E-3</v>
      </c>
      <c r="J3162" s="34">
        <v>849.9633</v>
      </c>
      <c r="K3162" s="34">
        <v>50445.32</v>
      </c>
      <c r="L3162" s="34">
        <v>89275.78</v>
      </c>
      <c r="M3162" s="34">
        <v>19</v>
      </c>
      <c r="N3162" s="34">
        <v>8.9499999999999993</v>
      </c>
      <c r="O3162" s="42">
        <v>-5.1000000000000004E-3</v>
      </c>
      <c r="P3162" s="42">
        <v>1.43E-2</v>
      </c>
      <c r="Q3162" s="34" t="s">
        <v>100</v>
      </c>
      <c r="R3162" s="34">
        <v>0</v>
      </c>
      <c r="S3162" s="34">
        <v>59.92</v>
      </c>
      <c r="U3162" s="58">
        <f>VLOOKUP(AU3162,[1]expiry_dates!$B$2:$C$2894,2,FALSE)</f>
        <v>42978</v>
      </c>
      <c r="V3162" s="34" t="s">
        <v>147</v>
      </c>
      <c r="W3162" s="34" t="s">
        <v>101</v>
      </c>
      <c r="X3162" s="54">
        <v>42948.40625</v>
      </c>
      <c r="Y3162" s="34">
        <v>2.5</v>
      </c>
      <c r="Z3162" s="34">
        <v>42948.59375</v>
      </c>
      <c r="AA3162" s="34">
        <v>2.4</v>
      </c>
      <c r="AB3162" s="34">
        <v>-0.04</v>
      </c>
      <c r="AC3162" s="34">
        <v>3168.66</v>
      </c>
      <c r="AD3162" s="34">
        <v>0.04</v>
      </c>
      <c r="AE3162" s="34">
        <v>31686.65</v>
      </c>
      <c r="AF3162" s="34">
        <v>79216.62</v>
      </c>
      <c r="AG3162" s="34">
        <v>5846492.0700000003</v>
      </c>
      <c r="AH3162" s="34">
        <v>19</v>
      </c>
      <c r="AI3162" s="34">
        <v>166.77</v>
      </c>
      <c r="AJ3162" s="34">
        <v>-0.04</v>
      </c>
      <c r="AK3162" s="34">
        <v>0.16</v>
      </c>
      <c r="AL3162" s="34" t="s">
        <v>100</v>
      </c>
      <c r="AM3162" s="34">
        <v>59.35</v>
      </c>
      <c r="AN3162" s="34">
        <v>25092.3</v>
      </c>
      <c r="AO3162" s="34">
        <v>59.92</v>
      </c>
      <c r="AP3162" s="34">
        <v>0</v>
      </c>
      <c r="AR3162" s="45"/>
      <c r="AS3162" s="49"/>
      <c r="AT3162" s="45"/>
      <c r="AU3162" s="31">
        <v>42948</v>
      </c>
      <c r="AV3162" s="57">
        <v>0.40625</v>
      </c>
      <c r="AW3162" s="31" t="s">
        <v>231</v>
      </c>
      <c r="AY3162" s="32"/>
      <c r="BA3162" s="32"/>
      <c r="BG3162" s="32"/>
      <c r="BH3162" s="32"/>
    </row>
    <row r="3163" spans="1:60">
      <c r="A3163" s="34" t="s">
        <v>98</v>
      </c>
      <c r="B3163" s="34" t="s">
        <v>99</v>
      </c>
      <c r="C3163" s="38">
        <v>42948.59375</v>
      </c>
      <c r="D3163" s="34">
        <v>59.15</v>
      </c>
      <c r="E3163" s="38">
        <v>42949.4375</v>
      </c>
      <c r="F3163" s="34">
        <v>59.7</v>
      </c>
      <c r="G3163" s="42">
        <v>9.2999999999999992E-3</v>
      </c>
      <c r="H3163" s="34">
        <v>469.07</v>
      </c>
      <c r="I3163" s="42">
        <v>9.2999999999999992E-3</v>
      </c>
      <c r="J3163" s="34">
        <v>852.85860000000002</v>
      </c>
      <c r="K3163" s="34">
        <v>50446.59</v>
      </c>
      <c r="L3163" s="34">
        <v>89744.85</v>
      </c>
      <c r="M3163" s="34">
        <v>15</v>
      </c>
      <c r="N3163" s="34">
        <v>31.27</v>
      </c>
      <c r="O3163" s="42">
        <v>-4.1999999999999997E-3</v>
      </c>
      <c r="P3163" s="42">
        <v>2.7E-2</v>
      </c>
      <c r="Q3163" s="34" t="s">
        <v>100</v>
      </c>
      <c r="R3163" s="34">
        <v>0</v>
      </c>
      <c r="S3163" s="34">
        <v>58.5</v>
      </c>
      <c r="U3163" s="58">
        <f>VLOOKUP(AU3163,[1]expiry_dates!$B$2:$C$2894,2,FALSE)</f>
        <v>42978</v>
      </c>
      <c r="V3163" s="34" t="s">
        <v>143</v>
      </c>
      <c r="W3163" s="34" t="s">
        <v>101</v>
      </c>
      <c r="X3163" s="54">
        <v>42948.59375</v>
      </c>
      <c r="Y3163" s="34">
        <v>2.95</v>
      </c>
      <c r="Z3163" s="34">
        <v>42949.4375</v>
      </c>
      <c r="AA3163" s="34">
        <v>2.5</v>
      </c>
      <c r="AB3163" s="34">
        <v>-0.1525</v>
      </c>
      <c r="AC3163" s="34">
        <v>12087.52</v>
      </c>
      <c r="AD3163" s="34">
        <v>0.1525</v>
      </c>
      <c r="AE3163" s="34">
        <v>26861.15</v>
      </c>
      <c r="AF3163" s="34">
        <v>79240.38</v>
      </c>
      <c r="AG3163" s="34">
        <v>5858579.5899999999</v>
      </c>
      <c r="AH3163" s="34">
        <v>15</v>
      </c>
      <c r="AI3163" s="34">
        <v>805.83</v>
      </c>
      <c r="AJ3163" s="34">
        <v>-8.4699999999999998E-2</v>
      </c>
      <c r="AK3163" s="34">
        <v>0.2712</v>
      </c>
      <c r="AL3163" s="34" t="s">
        <v>100</v>
      </c>
      <c r="AM3163" s="34">
        <v>59.15</v>
      </c>
      <c r="AN3163" s="34">
        <v>25014.45</v>
      </c>
      <c r="AO3163" s="34">
        <v>58.5</v>
      </c>
      <c r="AP3163" s="34">
        <v>0</v>
      </c>
      <c r="AR3163" s="45"/>
      <c r="AS3163" s="49"/>
      <c r="AT3163" s="45"/>
      <c r="AU3163" s="31">
        <v>42948</v>
      </c>
      <c r="AV3163" s="57">
        <v>9.375E-2</v>
      </c>
      <c r="AW3163" s="31" t="s">
        <v>232</v>
      </c>
      <c r="AY3163" s="32"/>
      <c r="BA3163" s="32"/>
      <c r="BG3163" s="32"/>
      <c r="BH3163" s="32"/>
    </row>
    <row r="3164" spans="1:60">
      <c r="A3164" s="34" t="s">
        <v>98</v>
      </c>
      <c r="B3164" s="34" t="s">
        <v>101</v>
      </c>
      <c r="C3164" s="38">
        <v>42949.4375</v>
      </c>
      <c r="D3164" s="34">
        <v>59.7</v>
      </c>
      <c r="E3164" s="38">
        <v>42951.40625</v>
      </c>
      <c r="F3164" s="34">
        <v>57.25</v>
      </c>
      <c r="G3164" s="42">
        <v>-4.1000000000000002E-2</v>
      </c>
      <c r="H3164" s="34">
        <v>2070.38</v>
      </c>
      <c r="I3164" s="42">
        <v>4.1000000000000002E-2</v>
      </c>
      <c r="J3164" s="34">
        <v>845.05150000000003</v>
      </c>
      <c r="K3164" s="34">
        <v>50449.57</v>
      </c>
      <c r="L3164" s="34">
        <v>91815.23</v>
      </c>
      <c r="M3164" s="34">
        <v>56</v>
      </c>
      <c r="N3164" s="34">
        <v>36.97</v>
      </c>
      <c r="O3164" s="42">
        <v>-4.1999999999999997E-3</v>
      </c>
      <c r="P3164" s="42">
        <v>5.6099999999999997E-2</v>
      </c>
      <c r="Q3164" s="34" t="s">
        <v>100</v>
      </c>
      <c r="R3164" s="34">
        <v>0</v>
      </c>
      <c r="S3164" s="34">
        <v>60.75</v>
      </c>
      <c r="U3164" s="58">
        <f>VLOOKUP(AU3164,[1]expiry_dates!$B$2:$C$2894,2,FALSE)</f>
        <v>42978</v>
      </c>
      <c r="V3164" s="34" t="s">
        <v>147</v>
      </c>
      <c r="W3164" s="34" t="s">
        <v>101</v>
      </c>
      <c r="X3164" s="54">
        <v>42949.4375</v>
      </c>
      <c r="Y3164" s="34">
        <v>2.65</v>
      </c>
      <c r="Z3164" s="34">
        <v>42951.40625</v>
      </c>
      <c r="AA3164" s="34">
        <v>1.45</v>
      </c>
      <c r="AB3164" s="34">
        <v>-0.45279999999999998</v>
      </c>
      <c r="AC3164" s="34">
        <v>35894.050000000003</v>
      </c>
      <c r="AD3164" s="34">
        <v>0.45279999999999998</v>
      </c>
      <c r="AE3164" s="34">
        <v>29911.71</v>
      </c>
      <c r="AF3164" s="34">
        <v>79266.039999999994</v>
      </c>
      <c r="AG3164" s="34">
        <v>5894473.6399999997</v>
      </c>
      <c r="AH3164" s="34">
        <v>56</v>
      </c>
      <c r="AI3164" s="34">
        <v>640.97</v>
      </c>
      <c r="AJ3164" s="34">
        <v>-3.7699999999999997E-2</v>
      </c>
      <c r="AK3164" s="34">
        <v>0.54720000000000002</v>
      </c>
      <c r="AL3164" s="34" t="s">
        <v>100</v>
      </c>
      <c r="AM3164" s="34">
        <v>59.7</v>
      </c>
      <c r="AN3164" s="34">
        <v>25140.15</v>
      </c>
      <c r="AO3164" s="34">
        <v>60.75</v>
      </c>
      <c r="AP3164" s="34">
        <v>0</v>
      </c>
      <c r="AR3164" s="45"/>
      <c r="AS3164" s="49"/>
      <c r="AT3164" s="45"/>
      <c r="AU3164" s="31">
        <v>42949</v>
      </c>
      <c r="AV3164" s="57">
        <v>0.4375</v>
      </c>
      <c r="AW3164" s="31" t="s">
        <v>231</v>
      </c>
      <c r="AY3164" s="32"/>
      <c r="BA3164" s="32"/>
      <c r="BG3164" s="32"/>
      <c r="BH3164" s="32"/>
    </row>
    <row r="3165" spans="1:60">
      <c r="A3165" s="34" t="s">
        <v>98</v>
      </c>
      <c r="B3165" s="34" t="s">
        <v>99</v>
      </c>
      <c r="C3165" s="38">
        <v>42951.40625</v>
      </c>
      <c r="D3165" s="34">
        <v>57.25</v>
      </c>
      <c r="E3165" s="38">
        <v>42951.46875</v>
      </c>
      <c r="F3165" s="34">
        <v>56.8</v>
      </c>
      <c r="G3165" s="42">
        <v>-7.9000000000000008E-3</v>
      </c>
      <c r="H3165" s="34">
        <v>-396.63</v>
      </c>
      <c r="I3165" s="42">
        <v>-7.9000000000000008E-3</v>
      </c>
      <c r="J3165" s="34">
        <v>881.39229999999998</v>
      </c>
      <c r="K3165" s="34">
        <v>50459.71</v>
      </c>
      <c r="L3165" s="34">
        <v>91418.6</v>
      </c>
      <c r="M3165" s="34">
        <v>7</v>
      </c>
      <c r="N3165" s="34">
        <v>-56.66</v>
      </c>
      <c r="O3165" s="42">
        <v>-1.14E-2</v>
      </c>
      <c r="P3165" s="42">
        <v>5.1999999999999998E-3</v>
      </c>
      <c r="Q3165" s="34" t="s">
        <v>100</v>
      </c>
      <c r="R3165" s="34">
        <v>0</v>
      </c>
      <c r="S3165" s="34">
        <v>56.4</v>
      </c>
      <c r="U3165" s="58">
        <f>VLOOKUP(AU3165,[1]expiry_dates!$B$2:$C$2894,2,FALSE)</f>
        <v>42978</v>
      </c>
      <c r="V3165" s="34" t="s">
        <v>146</v>
      </c>
      <c r="W3165" s="34" t="s">
        <v>101</v>
      </c>
      <c r="X3165" s="54">
        <v>42951.40625</v>
      </c>
      <c r="Y3165" s="34">
        <v>1.25</v>
      </c>
      <c r="Z3165" s="34">
        <v>42951.46875</v>
      </c>
      <c r="AA3165" s="34">
        <v>1.55</v>
      </c>
      <c r="AB3165" s="34">
        <v>0.24</v>
      </c>
      <c r="AC3165" s="34">
        <v>-19071.57</v>
      </c>
      <c r="AD3165" s="34">
        <v>-0.24</v>
      </c>
      <c r="AE3165" s="34">
        <v>63571.91</v>
      </c>
      <c r="AF3165" s="34">
        <v>79464.89</v>
      </c>
      <c r="AG3165" s="34">
        <v>5875402.0700000003</v>
      </c>
      <c r="AH3165" s="34">
        <v>7</v>
      </c>
      <c r="AI3165" s="34">
        <v>-2724.51</v>
      </c>
      <c r="AJ3165" s="34">
        <v>-0.24</v>
      </c>
      <c r="AK3165" s="34">
        <v>0</v>
      </c>
      <c r="AL3165" s="34" t="s">
        <v>100</v>
      </c>
      <c r="AM3165" s="34">
        <v>57.25</v>
      </c>
      <c r="AN3165" s="34">
        <v>24698.400000000001</v>
      </c>
      <c r="AO3165" s="34">
        <v>56.4</v>
      </c>
      <c r="AP3165" s="34">
        <v>0</v>
      </c>
      <c r="AR3165" s="45"/>
      <c r="AS3165" s="49"/>
      <c r="AT3165" s="45"/>
      <c r="AU3165" s="31">
        <v>42951</v>
      </c>
      <c r="AV3165" s="57">
        <v>0.40625</v>
      </c>
      <c r="AW3165" s="31" t="s">
        <v>231</v>
      </c>
      <c r="AY3165" s="32"/>
      <c r="BA3165" s="32"/>
      <c r="BG3165" s="32"/>
      <c r="BH3165" s="32"/>
    </row>
    <row r="3166" spans="1:60">
      <c r="A3166" s="34" t="s">
        <v>98</v>
      </c>
      <c r="B3166" s="34" t="s">
        <v>101</v>
      </c>
      <c r="C3166" s="38">
        <v>42951.46875</v>
      </c>
      <c r="D3166" s="34">
        <v>56.8</v>
      </c>
      <c r="E3166" s="38">
        <v>42951.572916666664</v>
      </c>
      <c r="F3166" s="34">
        <v>57.1</v>
      </c>
      <c r="G3166" s="42">
        <v>5.3E-3</v>
      </c>
      <c r="H3166" s="34">
        <v>-266.5</v>
      </c>
      <c r="I3166" s="42">
        <v>-5.3E-3</v>
      </c>
      <c r="J3166" s="34">
        <v>888.34849999999994</v>
      </c>
      <c r="K3166" s="34">
        <v>50458.2</v>
      </c>
      <c r="L3166" s="34">
        <v>91152.1</v>
      </c>
      <c r="M3166" s="34">
        <v>11</v>
      </c>
      <c r="N3166" s="34">
        <v>-24.23</v>
      </c>
      <c r="O3166" s="42">
        <v>-7.9000000000000008E-3</v>
      </c>
      <c r="P3166" s="42">
        <v>2.5999999999999999E-3</v>
      </c>
      <c r="Q3166" s="34" t="s">
        <v>100</v>
      </c>
      <c r="R3166" s="34">
        <v>0</v>
      </c>
      <c r="S3166" s="34">
        <v>57.53</v>
      </c>
      <c r="U3166" s="58">
        <f>VLOOKUP(AU3166,[1]expiry_dates!$B$2:$C$2894,2,FALSE)</f>
        <v>42978</v>
      </c>
      <c r="V3166" s="34" t="s">
        <v>147</v>
      </c>
      <c r="W3166" s="34" t="s">
        <v>101</v>
      </c>
      <c r="X3166" s="54">
        <v>42951.46875</v>
      </c>
      <c r="Y3166" s="34">
        <v>1.5</v>
      </c>
      <c r="Z3166" s="34">
        <v>42951.572916666664</v>
      </c>
      <c r="AA3166" s="34">
        <v>1.5</v>
      </c>
      <c r="AB3166" s="34">
        <v>0</v>
      </c>
      <c r="AC3166" s="34">
        <v>0</v>
      </c>
      <c r="AD3166" s="34">
        <v>0</v>
      </c>
      <c r="AE3166" s="34">
        <v>52918.01</v>
      </c>
      <c r="AF3166" s="34">
        <v>79377.02</v>
      </c>
      <c r="AG3166" s="34">
        <v>5875402.0700000003</v>
      </c>
      <c r="AH3166" s="34">
        <v>11</v>
      </c>
      <c r="AI3166" s="34">
        <v>0</v>
      </c>
      <c r="AJ3166" s="34">
        <v>-3.3300000000000003E-2</v>
      </c>
      <c r="AK3166" s="34">
        <v>6.6699999999999995E-2</v>
      </c>
      <c r="AL3166" s="34" t="s">
        <v>100</v>
      </c>
      <c r="AM3166" s="34">
        <v>56.8</v>
      </c>
      <c r="AN3166" s="34">
        <v>24627.55</v>
      </c>
      <c r="AO3166" s="34">
        <v>57.53</v>
      </c>
      <c r="AP3166" s="34">
        <v>0</v>
      </c>
      <c r="AR3166" s="45"/>
      <c r="AS3166" s="49"/>
      <c r="AT3166" s="45"/>
      <c r="AU3166" s="31">
        <v>42951</v>
      </c>
      <c r="AV3166" s="57">
        <v>0.46875</v>
      </c>
      <c r="AW3166" s="31" t="s">
        <v>231</v>
      </c>
      <c r="AY3166" s="32"/>
      <c r="BA3166" s="32"/>
      <c r="BG3166" s="32"/>
      <c r="BH3166" s="32"/>
    </row>
    <row r="3167" spans="1:60">
      <c r="A3167" s="34" t="s">
        <v>98</v>
      </c>
      <c r="B3167" s="34" t="s">
        <v>99</v>
      </c>
      <c r="C3167" s="38">
        <v>42951.572916666664</v>
      </c>
      <c r="D3167" s="34">
        <v>57.1</v>
      </c>
      <c r="E3167" s="38">
        <v>42954.447916666664</v>
      </c>
      <c r="F3167" s="34">
        <v>57.2</v>
      </c>
      <c r="G3167" s="42">
        <v>1.8E-3</v>
      </c>
      <c r="H3167" s="34">
        <v>88.36</v>
      </c>
      <c r="I3167" s="42">
        <v>1.8E-3</v>
      </c>
      <c r="J3167" s="34">
        <v>883.64250000000004</v>
      </c>
      <c r="K3167" s="34">
        <v>50455.98</v>
      </c>
      <c r="L3167" s="34">
        <v>91240.46</v>
      </c>
      <c r="M3167" s="34">
        <v>18</v>
      </c>
      <c r="N3167" s="34">
        <v>4.91</v>
      </c>
      <c r="O3167" s="42">
        <v>-4.4000000000000003E-3</v>
      </c>
      <c r="P3167" s="42">
        <v>7.9000000000000008E-3</v>
      </c>
      <c r="Q3167" s="34" t="s">
        <v>100</v>
      </c>
      <c r="R3167" s="34">
        <v>0</v>
      </c>
      <c r="S3167" s="34">
        <v>56.67</v>
      </c>
      <c r="U3167" s="58">
        <f>VLOOKUP(AU3167,[1]expiry_dates!$B$2:$C$2894,2,FALSE)</f>
        <v>42978</v>
      </c>
      <c r="V3167" s="34" t="s">
        <v>143</v>
      </c>
      <c r="W3167" s="34" t="s">
        <v>101</v>
      </c>
      <c r="X3167" s="54">
        <v>42951.572916666664</v>
      </c>
      <c r="Y3167" s="34">
        <v>4</v>
      </c>
      <c r="Z3167" s="34">
        <v>42954.447916666664</v>
      </c>
      <c r="AA3167" s="34">
        <v>4</v>
      </c>
      <c r="AB3167" s="34">
        <v>0</v>
      </c>
      <c r="AC3167" s="34">
        <v>0</v>
      </c>
      <c r="AD3167" s="34">
        <v>0</v>
      </c>
      <c r="AE3167" s="34">
        <v>19844.25</v>
      </c>
      <c r="AF3167" s="34">
        <v>79377.009999999995</v>
      </c>
      <c r="AG3167" s="34">
        <v>5875402.0700000003</v>
      </c>
      <c r="AH3167" s="34">
        <v>18</v>
      </c>
      <c r="AI3167" s="34">
        <v>0</v>
      </c>
      <c r="AJ3167" s="34">
        <v>0</v>
      </c>
      <c r="AK3167" s="34">
        <v>0</v>
      </c>
      <c r="AL3167" s="34" t="s">
        <v>100</v>
      </c>
      <c r="AM3167" s="34">
        <v>57.1</v>
      </c>
      <c r="AN3167" s="34">
        <v>24746.6</v>
      </c>
      <c r="AO3167" s="34">
        <v>56.67</v>
      </c>
      <c r="AP3167" s="34">
        <v>0</v>
      </c>
      <c r="AR3167" s="45"/>
      <c r="AS3167" s="49"/>
      <c r="AT3167" s="45"/>
      <c r="AU3167" s="31">
        <v>42951</v>
      </c>
      <c r="AV3167" s="57">
        <v>7.2916666666666671E-2</v>
      </c>
      <c r="AW3167" s="31" t="s">
        <v>232</v>
      </c>
      <c r="AY3167" s="32"/>
      <c r="BA3167" s="32"/>
      <c r="BG3167" s="32"/>
      <c r="BH3167" s="32"/>
    </row>
    <row r="3168" spans="1:60">
      <c r="A3168" s="34" t="s">
        <v>98</v>
      </c>
      <c r="B3168" s="34" t="s">
        <v>101</v>
      </c>
      <c r="C3168" s="38">
        <v>42954.447916666664</v>
      </c>
      <c r="D3168" s="34">
        <v>57.2</v>
      </c>
      <c r="E3168" s="38">
        <v>42954.59375</v>
      </c>
      <c r="F3168" s="34">
        <v>57.05</v>
      </c>
      <c r="G3168" s="42">
        <v>-2.5999999999999999E-3</v>
      </c>
      <c r="H3168" s="34">
        <v>132.32</v>
      </c>
      <c r="I3168" s="42">
        <v>2.5999999999999999E-3</v>
      </c>
      <c r="J3168" s="34">
        <v>882.10530000000006</v>
      </c>
      <c r="K3168" s="34">
        <v>50456.42</v>
      </c>
      <c r="L3168" s="34">
        <v>91372.78</v>
      </c>
      <c r="M3168" s="34">
        <v>15</v>
      </c>
      <c r="N3168" s="34">
        <v>8.82</v>
      </c>
      <c r="O3168" s="42">
        <v>-1.6999999999999999E-3</v>
      </c>
      <c r="P3168" s="42">
        <v>7.9000000000000008E-3</v>
      </c>
      <c r="Q3168" s="34" t="s">
        <v>100</v>
      </c>
      <c r="R3168" s="34">
        <v>0</v>
      </c>
      <c r="S3168" s="34">
        <v>57.53</v>
      </c>
      <c r="U3168" s="58">
        <f>VLOOKUP(AU3168,[1]expiry_dates!$B$2:$C$2894,2,FALSE)</f>
        <v>42978</v>
      </c>
      <c r="V3168" s="34" t="s">
        <v>155</v>
      </c>
      <c r="W3168" s="34" t="s">
        <v>101</v>
      </c>
      <c r="X3168" s="54">
        <v>42954.447916666664</v>
      </c>
      <c r="Y3168" s="34">
        <v>2.2000000000000002</v>
      </c>
      <c r="Z3168" s="34">
        <v>42954.59375</v>
      </c>
      <c r="AA3168" s="34">
        <v>2.15</v>
      </c>
      <c r="AB3168" s="34">
        <v>-2.2700000000000001E-2</v>
      </c>
      <c r="AC3168" s="34">
        <v>1804.02</v>
      </c>
      <c r="AD3168" s="34">
        <v>2.2700000000000001E-2</v>
      </c>
      <c r="AE3168" s="34">
        <v>36080.46</v>
      </c>
      <c r="AF3168" s="34">
        <v>79377.009999999995</v>
      </c>
      <c r="AG3168" s="34">
        <v>5877206.0899999999</v>
      </c>
      <c r="AH3168" s="34">
        <v>15</v>
      </c>
      <c r="AI3168" s="34">
        <v>120.27</v>
      </c>
      <c r="AJ3168" s="34">
        <v>-9.0899999999999995E-2</v>
      </c>
      <c r="AK3168" s="34">
        <v>2.2700000000000001E-2</v>
      </c>
      <c r="AL3168" s="34" t="s">
        <v>100</v>
      </c>
      <c r="AM3168" s="34">
        <v>57.2</v>
      </c>
      <c r="AN3168" s="34">
        <v>24954.7</v>
      </c>
      <c r="AO3168" s="34">
        <v>57.53</v>
      </c>
      <c r="AP3168" s="34">
        <v>0</v>
      </c>
      <c r="AR3168" s="45"/>
      <c r="AS3168" s="49"/>
      <c r="AT3168" s="45"/>
      <c r="AU3168" s="31">
        <v>42954</v>
      </c>
      <c r="AV3168" s="57">
        <v>0.44791666666666669</v>
      </c>
      <c r="AW3168" s="31" t="s">
        <v>231</v>
      </c>
      <c r="AY3168" s="32"/>
      <c r="BA3168" s="32"/>
      <c r="BG3168" s="32"/>
      <c r="BH3168" s="32"/>
    </row>
    <row r="3169" spans="1:60">
      <c r="A3169" s="34" t="s">
        <v>98</v>
      </c>
      <c r="B3169" s="34" t="s">
        <v>99</v>
      </c>
      <c r="C3169" s="38">
        <v>42954.59375</v>
      </c>
      <c r="D3169" s="34">
        <v>57.05</v>
      </c>
      <c r="E3169" s="38">
        <v>42955.385416666664</v>
      </c>
      <c r="F3169" s="34">
        <v>57.15</v>
      </c>
      <c r="G3169" s="42">
        <v>1.8E-3</v>
      </c>
      <c r="H3169" s="34">
        <v>88.44</v>
      </c>
      <c r="I3169" s="42">
        <v>1.8E-3</v>
      </c>
      <c r="J3169" s="34">
        <v>884.43230000000005</v>
      </c>
      <c r="K3169" s="34">
        <v>50456.86</v>
      </c>
      <c r="L3169" s="34">
        <v>91461.22</v>
      </c>
      <c r="M3169" s="34">
        <v>10</v>
      </c>
      <c r="N3169" s="34">
        <v>8.84</v>
      </c>
      <c r="O3169" s="42">
        <v>-8.9999999999999998E-4</v>
      </c>
      <c r="P3169" s="42">
        <v>7.0000000000000001E-3</v>
      </c>
      <c r="Q3169" s="34" t="s">
        <v>100</v>
      </c>
      <c r="R3169" s="34">
        <v>0</v>
      </c>
      <c r="S3169" s="34">
        <v>56.77</v>
      </c>
      <c r="U3169" s="58">
        <f>VLOOKUP(AU3169,[1]expiry_dates!$B$2:$C$2894,2,FALSE)</f>
        <v>42978</v>
      </c>
      <c r="V3169" s="34" t="s">
        <v>150</v>
      </c>
      <c r="W3169" s="34" t="s">
        <v>101</v>
      </c>
      <c r="X3169" s="54">
        <v>42954.604166666664</v>
      </c>
      <c r="Y3169" s="34">
        <v>0.35</v>
      </c>
      <c r="Z3169" s="34">
        <v>42955.385416666664</v>
      </c>
      <c r="AA3169" s="34">
        <v>0.3</v>
      </c>
      <c r="AB3169" s="34">
        <v>-0.1429</v>
      </c>
      <c r="AC3169" s="34">
        <v>11340.86</v>
      </c>
      <c r="AD3169" s="34">
        <v>0.1429</v>
      </c>
      <c r="AE3169" s="34">
        <v>226817.2</v>
      </c>
      <c r="AF3169" s="34">
        <v>79386.03</v>
      </c>
      <c r="AG3169" s="34">
        <v>5888546.9500000002</v>
      </c>
      <c r="AH3169" s="34">
        <v>9</v>
      </c>
      <c r="AI3169" s="34">
        <v>1260.0999999999999</v>
      </c>
      <c r="AJ3169" s="34">
        <v>0</v>
      </c>
      <c r="AK3169" s="34">
        <v>0.1429</v>
      </c>
      <c r="AL3169" s="34" t="s">
        <v>100</v>
      </c>
      <c r="AM3169" s="34">
        <v>57.15</v>
      </c>
      <c r="AN3169" s="34">
        <v>24953.35</v>
      </c>
      <c r="AO3169" s="34">
        <v>56.79</v>
      </c>
      <c r="AP3169" s="34">
        <v>0</v>
      </c>
      <c r="AR3169" s="45"/>
      <c r="AS3169" s="49"/>
      <c r="AT3169" s="45"/>
      <c r="AU3169" s="31">
        <v>42954</v>
      </c>
      <c r="AV3169" s="57">
        <v>0.10416666666666667</v>
      </c>
      <c r="AW3169" s="31" t="s">
        <v>232</v>
      </c>
      <c r="AY3169" s="32"/>
      <c r="BA3169" s="32"/>
      <c r="BG3169" s="32"/>
      <c r="BH3169" s="32"/>
    </row>
    <row r="3170" spans="1:60">
      <c r="A3170" s="34" t="s">
        <v>98</v>
      </c>
      <c r="B3170" s="34" t="s">
        <v>101</v>
      </c>
      <c r="C3170" s="38">
        <v>42955.385416666664</v>
      </c>
      <c r="D3170" s="34">
        <v>57.15</v>
      </c>
      <c r="E3170" s="38">
        <v>42955.479166666664</v>
      </c>
      <c r="F3170" s="34">
        <v>56.8</v>
      </c>
      <c r="G3170" s="42">
        <v>-6.1000000000000004E-3</v>
      </c>
      <c r="H3170" s="34">
        <v>309.01</v>
      </c>
      <c r="I3170" s="42">
        <v>6.1000000000000004E-3</v>
      </c>
      <c r="J3170" s="34">
        <v>882.8886</v>
      </c>
      <c r="K3170" s="34">
        <v>50457.09</v>
      </c>
      <c r="L3170" s="34">
        <v>91770.23</v>
      </c>
      <c r="M3170" s="34">
        <v>10</v>
      </c>
      <c r="N3170" s="34">
        <v>30.9</v>
      </c>
      <c r="O3170" s="42">
        <v>-5.1999999999999998E-3</v>
      </c>
      <c r="P3170" s="42">
        <v>2.8899999999999999E-2</v>
      </c>
      <c r="Q3170" s="34" t="s">
        <v>100</v>
      </c>
      <c r="R3170" s="34">
        <v>0</v>
      </c>
      <c r="S3170" s="34">
        <v>57.45</v>
      </c>
      <c r="U3170" s="58">
        <f>VLOOKUP(AU3170,[1]expiry_dates!$B$2:$C$2894,2,FALSE)</f>
        <v>42978</v>
      </c>
      <c r="V3170" s="34" t="s">
        <v>147</v>
      </c>
      <c r="W3170" s="34" t="s">
        <v>101</v>
      </c>
      <c r="X3170" s="54">
        <v>42955.385416666664</v>
      </c>
      <c r="Y3170" s="34">
        <v>1.25</v>
      </c>
      <c r="Z3170" s="34">
        <v>42955.479166666664</v>
      </c>
      <c r="AA3170" s="34">
        <v>1.45</v>
      </c>
      <c r="AB3170" s="34">
        <v>0.16</v>
      </c>
      <c r="AC3170" s="34">
        <v>-12710.84</v>
      </c>
      <c r="AD3170" s="34">
        <v>-0.16</v>
      </c>
      <c r="AE3170" s="34">
        <v>63554.19</v>
      </c>
      <c r="AF3170" s="34">
        <v>79442.73</v>
      </c>
      <c r="AG3170" s="34">
        <v>5875836.1100000003</v>
      </c>
      <c r="AH3170" s="34">
        <v>10</v>
      </c>
      <c r="AI3170" s="34">
        <v>-1271.08</v>
      </c>
      <c r="AJ3170" s="34">
        <v>-0.16</v>
      </c>
      <c r="AK3170" s="34">
        <v>0.24</v>
      </c>
      <c r="AL3170" s="34" t="s">
        <v>100</v>
      </c>
      <c r="AM3170" s="34">
        <v>57.15</v>
      </c>
      <c r="AN3170" s="34">
        <v>24887.9</v>
      </c>
      <c r="AO3170" s="34">
        <v>57.45</v>
      </c>
      <c r="AP3170" s="34">
        <v>0</v>
      </c>
      <c r="AR3170" s="45"/>
      <c r="AS3170" s="49"/>
      <c r="AT3170" s="45"/>
      <c r="AU3170" s="31">
        <v>42955</v>
      </c>
      <c r="AV3170" s="57">
        <v>0.38541666666666669</v>
      </c>
      <c r="AW3170" s="31" t="s">
        <v>231</v>
      </c>
      <c r="AY3170" s="32"/>
      <c r="BA3170" s="32"/>
      <c r="BG3170" s="32"/>
      <c r="BH3170" s="32"/>
    </row>
    <row r="3171" spans="1:60">
      <c r="A3171" s="34" t="s">
        <v>98</v>
      </c>
      <c r="B3171" s="34" t="s">
        <v>99</v>
      </c>
      <c r="C3171" s="38">
        <v>42955.479166666664</v>
      </c>
      <c r="D3171" s="34">
        <v>56.8</v>
      </c>
      <c r="E3171" s="38">
        <v>42955.572916666664</v>
      </c>
      <c r="F3171" s="34">
        <v>56.1</v>
      </c>
      <c r="G3171" s="42">
        <v>-1.23E-2</v>
      </c>
      <c r="H3171" s="34">
        <v>-621.89</v>
      </c>
      <c r="I3171" s="42">
        <v>-1.23E-2</v>
      </c>
      <c r="J3171" s="34">
        <v>888.41060000000004</v>
      </c>
      <c r="K3171" s="34">
        <v>50461.72</v>
      </c>
      <c r="L3171" s="34">
        <v>91148.35</v>
      </c>
      <c r="M3171" s="34">
        <v>10</v>
      </c>
      <c r="N3171" s="34">
        <v>-62.19</v>
      </c>
      <c r="O3171" s="42">
        <v>-1.23E-2</v>
      </c>
      <c r="P3171" s="42">
        <v>7.9000000000000008E-3</v>
      </c>
      <c r="Q3171" s="34" t="s">
        <v>100</v>
      </c>
      <c r="R3171" s="34">
        <v>0</v>
      </c>
      <c r="S3171" s="34">
        <v>55.53</v>
      </c>
      <c r="U3171" s="58">
        <f>VLOOKUP(AU3171,[1]expiry_dates!$B$2:$C$2894,2,FALSE)</f>
        <v>42978</v>
      </c>
      <c r="V3171" s="34" t="s">
        <v>151</v>
      </c>
      <c r="W3171" s="34" t="s">
        <v>101</v>
      </c>
      <c r="X3171" s="54">
        <v>42955.479166666664</v>
      </c>
      <c r="Y3171" s="34">
        <v>1</v>
      </c>
      <c r="Z3171" s="34">
        <v>42955.572916666664</v>
      </c>
      <c r="AA3171" s="34">
        <v>0.85000010000000004</v>
      </c>
      <c r="AB3171" s="34">
        <v>-0.15</v>
      </c>
      <c r="AC3171" s="34">
        <v>11923.56</v>
      </c>
      <c r="AD3171" s="34">
        <v>0.15</v>
      </c>
      <c r="AE3171" s="34">
        <v>79490.399999999994</v>
      </c>
      <c r="AF3171" s="34">
        <v>79490.399999999994</v>
      </c>
      <c r="AG3171" s="34">
        <v>5887759.6699999999</v>
      </c>
      <c r="AH3171" s="34">
        <v>10</v>
      </c>
      <c r="AI3171" s="34">
        <v>1192.3599999999999</v>
      </c>
      <c r="AJ3171" s="34">
        <v>0</v>
      </c>
      <c r="AK3171" s="34">
        <v>0.15</v>
      </c>
      <c r="AL3171" s="34" t="s">
        <v>100</v>
      </c>
      <c r="AM3171" s="34">
        <v>56.8</v>
      </c>
      <c r="AN3171" s="34">
        <v>24695.1</v>
      </c>
      <c r="AO3171" s="34">
        <v>55.53</v>
      </c>
      <c r="AP3171" s="34">
        <v>0</v>
      </c>
      <c r="AR3171" s="45"/>
      <c r="AS3171" s="49"/>
      <c r="AT3171" s="45"/>
      <c r="AU3171" s="31">
        <v>42955</v>
      </c>
      <c r="AV3171" s="57">
        <v>0.47916666666666669</v>
      </c>
      <c r="AW3171" s="31" t="s">
        <v>231</v>
      </c>
      <c r="AY3171" s="32"/>
      <c r="BA3171" s="32"/>
      <c r="BG3171" s="32"/>
      <c r="BH3171" s="32"/>
    </row>
    <row r="3172" spans="1:60">
      <c r="A3172" s="34" t="s">
        <v>98</v>
      </c>
      <c r="B3172" s="34" t="s">
        <v>101</v>
      </c>
      <c r="C3172" s="38">
        <v>42955.572916666664</v>
      </c>
      <c r="D3172" s="34">
        <v>56.1</v>
      </c>
      <c r="E3172" s="38">
        <v>42956.53125</v>
      </c>
      <c r="F3172" s="34">
        <v>55.5</v>
      </c>
      <c r="G3172" s="42">
        <v>-1.0699999999999999E-2</v>
      </c>
      <c r="H3172" s="34">
        <v>539.64</v>
      </c>
      <c r="I3172" s="42">
        <v>1.0699999999999999E-2</v>
      </c>
      <c r="J3172" s="34">
        <v>899.40120000000002</v>
      </c>
      <c r="K3172" s="34">
        <v>50456.41</v>
      </c>
      <c r="L3172" s="34">
        <v>91687.99</v>
      </c>
      <c r="M3172" s="34">
        <v>26</v>
      </c>
      <c r="N3172" s="34">
        <v>20.76</v>
      </c>
      <c r="O3172" s="42">
        <v>-1.8E-3</v>
      </c>
      <c r="P3172" s="42">
        <v>2.1399999999999999E-2</v>
      </c>
      <c r="Q3172" s="34" t="s">
        <v>100</v>
      </c>
      <c r="R3172" s="34">
        <v>0</v>
      </c>
      <c r="S3172" s="34">
        <v>57.2</v>
      </c>
      <c r="U3172" s="58">
        <f>VLOOKUP(AU3172,[1]expiry_dates!$B$2:$C$2894,2,FALSE)</f>
        <v>42978</v>
      </c>
      <c r="V3172" s="34" t="s">
        <v>155</v>
      </c>
      <c r="W3172" s="34" t="s">
        <v>101</v>
      </c>
      <c r="X3172" s="54">
        <v>42955.572916666664</v>
      </c>
      <c r="Y3172" s="34">
        <v>2</v>
      </c>
      <c r="Z3172" s="34">
        <v>42956.53125</v>
      </c>
      <c r="AA3172" s="34">
        <v>1.55</v>
      </c>
      <c r="AB3172" s="34">
        <v>-0.22500000000000001</v>
      </c>
      <c r="AC3172" s="34">
        <v>17873.73</v>
      </c>
      <c r="AD3172" s="34">
        <v>0.22500000000000001</v>
      </c>
      <c r="AE3172" s="34">
        <v>39719.4</v>
      </c>
      <c r="AF3172" s="34">
        <v>79438.8</v>
      </c>
      <c r="AG3172" s="34">
        <v>5905633.4000000004</v>
      </c>
      <c r="AH3172" s="34">
        <v>26</v>
      </c>
      <c r="AI3172" s="34">
        <v>687.45</v>
      </c>
      <c r="AJ3172" s="34">
        <v>-0.15</v>
      </c>
      <c r="AK3172" s="34">
        <v>0.32500000000000001</v>
      </c>
      <c r="AL3172" s="34" t="s">
        <v>100</v>
      </c>
      <c r="AM3172" s="34">
        <v>56.1</v>
      </c>
      <c r="AN3172" s="34">
        <v>24602.2</v>
      </c>
      <c r="AO3172" s="34">
        <v>57.2</v>
      </c>
      <c r="AP3172" s="34">
        <v>0</v>
      </c>
      <c r="AR3172" s="45"/>
      <c r="AS3172" s="49"/>
      <c r="AT3172" s="45"/>
      <c r="AU3172" s="31">
        <v>42955</v>
      </c>
      <c r="AV3172" s="57">
        <v>7.2916666666666671E-2</v>
      </c>
      <c r="AW3172" s="31" t="s">
        <v>232</v>
      </c>
      <c r="AY3172" s="32"/>
      <c r="BA3172" s="32"/>
      <c r="BG3172" s="32"/>
      <c r="BH3172" s="32"/>
    </row>
    <row r="3173" spans="1:60">
      <c r="A3173" s="34" t="s">
        <v>98</v>
      </c>
      <c r="B3173" s="34" t="s">
        <v>99</v>
      </c>
      <c r="C3173" s="38">
        <v>42956.53125</v>
      </c>
      <c r="D3173" s="34">
        <v>55.5</v>
      </c>
      <c r="E3173" s="38">
        <v>42957.395833333336</v>
      </c>
      <c r="F3173" s="34">
        <v>55.65</v>
      </c>
      <c r="G3173" s="42">
        <v>2.7000000000000001E-3</v>
      </c>
      <c r="H3173" s="34">
        <v>136.38</v>
      </c>
      <c r="I3173" s="42">
        <v>2.7000000000000001E-3</v>
      </c>
      <c r="J3173" s="34">
        <v>909.18949999999995</v>
      </c>
      <c r="K3173" s="34">
        <v>50460.02</v>
      </c>
      <c r="L3173" s="34">
        <v>91824.36</v>
      </c>
      <c r="M3173" s="34">
        <v>17</v>
      </c>
      <c r="N3173" s="34">
        <v>8.02</v>
      </c>
      <c r="O3173" s="42">
        <v>-6.3E-3</v>
      </c>
      <c r="P3173" s="42">
        <v>2.1600000000000001E-2</v>
      </c>
      <c r="Q3173" s="34" t="s">
        <v>100</v>
      </c>
      <c r="R3173" s="34">
        <v>0</v>
      </c>
      <c r="S3173" s="34">
        <v>54.9</v>
      </c>
      <c r="U3173" s="58">
        <f>VLOOKUP(AU3173,[1]expiry_dates!$B$2:$C$2894,2,FALSE)</f>
        <v>42978</v>
      </c>
      <c r="V3173" s="34" t="s">
        <v>146</v>
      </c>
      <c r="W3173" s="34" t="s">
        <v>101</v>
      </c>
      <c r="X3173" s="54">
        <v>42956.53125</v>
      </c>
      <c r="Y3173" s="34">
        <v>2.1</v>
      </c>
      <c r="Z3173" s="34">
        <v>42957.395833333336</v>
      </c>
      <c r="AA3173" s="34">
        <v>2.2000000000000002</v>
      </c>
      <c r="AB3173" s="34">
        <v>4.7600000000000003E-2</v>
      </c>
      <c r="AC3173" s="34">
        <v>-3787.06</v>
      </c>
      <c r="AD3173" s="34">
        <v>-4.7600000000000003E-2</v>
      </c>
      <c r="AE3173" s="34">
        <v>37870.559999999998</v>
      </c>
      <c r="AF3173" s="34">
        <v>79528.17</v>
      </c>
      <c r="AG3173" s="34">
        <v>5901846.3499999996</v>
      </c>
      <c r="AH3173" s="34">
        <v>17</v>
      </c>
      <c r="AI3173" s="34">
        <v>-222.77</v>
      </c>
      <c r="AJ3173" s="34">
        <v>-4.7600000000000003E-2</v>
      </c>
      <c r="AK3173" s="34">
        <v>0.16669999999999999</v>
      </c>
      <c r="AL3173" s="34" t="s">
        <v>100</v>
      </c>
      <c r="AM3173" s="34">
        <v>55.5</v>
      </c>
      <c r="AN3173" s="34">
        <v>24466.75</v>
      </c>
      <c r="AO3173" s="34">
        <v>54.9</v>
      </c>
      <c r="AP3173" s="34">
        <v>0</v>
      </c>
      <c r="AR3173" s="45"/>
      <c r="AS3173" s="49"/>
      <c r="AT3173" s="45"/>
      <c r="AU3173" s="31">
        <v>42956</v>
      </c>
      <c r="AV3173" s="57">
        <v>0.53125</v>
      </c>
      <c r="AW3173" s="31" t="s">
        <v>232</v>
      </c>
      <c r="AY3173" s="32"/>
      <c r="BA3173" s="32"/>
      <c r="BG3173" s="32"/>
      <c r="BH3173" s="32"/>
    </row>
    <row r="3174" spans="1:60">
      <c r="A3174" s="34" t="s">
        <v>98</v>
      </c>
      <c r="B3174" s="34" t="s">
        <v>101</v>
      </c>
      <c r="C3174" s="38">
        <v>42957.395833333336</v>
      </c>
      <c r="D3174" s="34">
        <v>55.65</v>
      </c>
      <c r="E3174" s="38">
        <v>42958.489583333336</v>
      </c>
      <c r="F3174" s="34">
        <v>53.7</v>
      </c>
      <c r="G3174" s="42">
        <v>-3.5000000000000003E-2</v>
      </c>
      <c r="H3174" s="34">
        <v>1768.19</v>
      </c>
      <c r="I3174" s="42">
        <v>3.5000000000000003E-2</v>
      </c>
      <c r="J3174" s="34">
        <v>906.7636</v>
      </c>
      <c r="K3174" s="34">
        <v>50461.39</v>
      </c>
      <c r="L3174" s="34">
        <v>93592.55</v>
      </c>
      <c r="M3174" s="34">
        <v>39</v>
      </c>
      <c r="N3174" s="34">
        <v>45.34</v>
      </c>
      <c r="O3174" s="42">
        <v>-1.26E-2</v>
      </c>
      <c r="P3174" s="42">
        <v>5.7500000000000002E-2</v>
      </c>
      <c r="Q3174" s="34" t="s">
        <v>100</v>
      </c>
      <c r="R3174" s="34">
        <v>0</v>
      </c>
      <c r="S3174" s="34">
        <v>56.7</v>
      </c>
      <c r="U3174" s="58">
        <f>VLOOKUP(AU3174,[1]expiry_dates!$B$2:$C$2894,2,FALSE)</f>
        <v>42978</v>
      </c>
      <c r="V3174" s="34" t="s">
        <v>155</v>
      </c>
      <c r="W3174" s="34" t="s">
        <v>101</v>
      </c>
      <c r="X3174" s="54">
        <v>42957.395833333336</v>
      </c>
      <c r="Y3174" s="34">
        <v>1.8</v>
      </c>
      <c r="Z3174" s="34">
        <v>42958.489583333336</v>
      </c>
      <c r="AA3174" s="34">
        <v>1.35</v>
      </c>
      <c r="AB3174" s="34">
        <v>-0.25</v>
      </c>
      <c r="AC3174" s="34">
        <v>19898.61</v>
      </c>
      <c r="AD3174" s="34">
        <v>0.25</v>
      </c>
      <c r="AE3174" s="34">
        <v>44219.14</v>
      </c>
      <c r="AF3174" s="34">
        <v>79594.45</v>
      </c>
      <c r="AG3174" s="34">
        <v>5921744.96</v>
      </c>
      <c r="AH3174" s="34">
        <v>39</v>
      </c>
      <c r="AI3174" s="34">
        <v>510.22</v>
      </c>
      <c r="AJ3174" s="34">
        <v>-0.22220000000000001</v>
      </c>
      <c r="AK3174" s="34">
        <v>0.44440000000000002</v>
      </c>
      <c r="AL3174" s="34" t="s">
        <v>100</v>
      </c>
      <c r="AM3174" s="34">
        <v>55.65</v>
      </c>
      <c r="AN3174" s="34">
        <v>24223.75</v>
      </c>
      <c r="AO3174" s="34">
        <v>56.7</v>
      </c>
      <c r="AP3174" s="34">
        <v>0</v>
      </c>
      <c r="AR3174" s="45"/>
      <c r="AS3174" s="49"/>
      <c r="AT3174" s="45"/>
      <c r="AU3174" s="31">
        <v>42957</v>
      </c>
      <c r="AV3174" s="57">
        <v>0.39583333333333331</v>
      </c>
      <c r="AW3174" s="31" t="s">
        <v>231</v>
      </c>
      <c r="AY3174" s="32"/>
      <c r="BA3174" s="32"/>
      <c r="BG3174" s="32"/>
      <c r="BH3174" s="32"/>
    </row>
    <row r="3175" spans="1:60">
      <c r="A3175" s="34" t="s">
        <v>98</v>
      </c>
      <c r="B3175" s="34" t="s">
        <v>99</v>
      </c>
      <c r="C3175" s="38">
        <v>42958.489583333336</v>
      </c>
      <c r="D3175" s="34">
        <v>53.7</v>
      </c>
      <c r="E3175" s="38">
        <v>42958.583333333336</v>
      </c>
      <c r="F3175" s="34">
        <v>53.05</v>
      </c>
      <c r="G3175" s="42">
        <v>-1.21E-2</v>
      </c>
      <c r="H3175" s="34">
        <v>-610.89</v>
      </c>
      <c r="I3175" s="42">
        <v>-1.21E-2</v>
      </c>
      <c r="J3175" s="34">
        <v>939.82569999999998</v>
      </c>
      <c r="K3175" s="34">
        <v>50468.639999999999</v>
      </c>
      <c r="L3175" s="34">
        <v>92981.67</v>
      </c>
      <c r="M3175" s="34">
        <v>10</v>
      </c>
      <c r="N3175" s="34">
        <v>-61.09</v>
      </c>
      <c r="O3175" s="42">
        <v>-1.49E-2</v>
      </c>
      <c r="P3175" s="42">
        <v>6.4999999999999997E-3</v>
      </c>
      <c r="Q3175" s="34" t="s">
        <v>100</v>
      </c>
      <c r="R3175" s="34">
        <v>0</v>
      </c>
      <c r="S3175" s="34">
        <v>52.48</v>
      </c>
      <c r="U3175" s="58">
        <f>VLOOKUP(AU3175,[1]expiry_dates!$B$2:$C$2894,2,FALSE)</f>
        <v>42978</v>
      </c>
      <c r="V3175" s="34" t="s">
        <v>150</v>
      </c>
      <c r="W3175" s="34" t="s">
        <v>101</v>
      </c>
      <c r="X3175" s="54">
        <v>42958.5</v>
      </c>
      <c r="Y3175" s="34">
        <v>1.6</v>
      </c>
      <c r="Z3175" s="34">
        <v>42958.583333333336</v>
      </c>
      <c r="AA3175" s="34">
        <v>1.9</v>
      </c>
      <c r="AB3175" s="34">
        <v>0.1875</v>
      </c>
      <c r="AC3175" s="34">
        <v>-14926.64</v>
      </c>
      <c r="AD3175" s="34">
        <v>-0.1875</v>
      </c>
      <c r="AE3175" s="34">
        <v>49755.45</v>
      </c>
      <c r="AF3175" s="34">
        <v>79608.73</v>
      </c>
      <c r="AG3175" s="34">
        <v>5906818.3200000003</v>
      </c>
      <c r="AH3175" s="34">
        <v>9</v>
      </c>
      <c r="AI3175" s="34">
        <v>-1658.52</v>
      </c>
      <c r="AJ3175" s="34">
        <v>-0.3125</v>
      </c>
      <c r="AK3175" s="34">
        <v>0</v>
      </c>
      <c r="AL3175" s="34" t="s">
        <v>100</v>
      </c>
      <c r="AM3175" s="34">
        <v>53.9</v>
      </c>
      <c r="AN3175" s="34">
        <v>24129.95</v>
      </c>
      <c r="AO3175" s="34">
        <v>52.56</v>
      </c>
      <c r="AP3175" s="34">
        <v>0</v>
      </c>
      <c r="AR3175" s="45"/>
      <c r="AS3175" s="49"/>
      <c r="AT3175" s="45"/>
      <c r="AU3175" s="31">
        <v>42958</v>
      </c>
      <c r="AV3175" s="57">
        <v>0.5</v>
      </c>
      <c r="AW3175" s="31" t="s">
        <v>232</v>
      </c>
      <c r="AY3175" s="32"/>
      <c r="BA3175" s="32"/>
      <c r="BG3175" s="32"/>
      <c r="BH3175" s="32"/>
    </row>
    <row r="3176" spans="1:60">
      <c r="A3176" s="34" t="s">
        <v>98</v>
      </c>
      <c r="B3176" s="34" t="s">
        <v>101</v>
      </c>
      <c r="C3176" s="38">
        <v>42958.583333333336</v>
      </c>
      <c r="D3176" s="34">
        <v>53.05</v>
      </c>
      <c r="E3176" s="38">
        <v>42961.5625</v>
      </c>
      <c r="F3176" s="34">
        <v>52.15</v>
      </c>
      <c r="G3176" s="42">
        <v>-1.7000000000000001E-2</v>
      </c>
      <c r="H3176" s="34">
        <v>856.16</v>
      </c>
      <c r="I3176" s="42">
        <v>1.7000000000000001E-2</v>
      </c>
      <c r="J3176" s="34">
        <v>951.28840000000002</v>
      </c>
      <c r="K3176" s="34">
        <v>50465.85</v>
      </c>
      <c r="L3176" s="34">
        <v>93837.83</v>
      </c>
      <c r="M3176" s="34">
        <v>28</v>
      </c>
      <c r="N3176" s="34">
        <v>30.58</v>
      </c>
      <c r="O3176" s="42">
        <v>-4.7000000000000002E-3</v>
      </c>
      <c r="P3176" s="42">
        <v>2.8299999999999999E-2</v>
      </c>
      <c r="Q3176" s="34" t="s">
        <v>100</v>
      </c>
      <c r="R3176" s="34">
        <v>0</v>
      </c>
      <c r="S3176" s="34">
        <v>54.01</v>
      </c>
      <c r="U3176" s="58">
        <f>VLOOKUP(AU3176,[1]expiry_dates!$B$2:$C$2894,2,FALSE)</f>
        <v>42978</v>
      </c>
      <c r="V3176" s="34" t="s">
        <v>155</v>
      </c>
      <c r="W3176" s="34" t="s">
        <v>101</v>
      </c>
      <c r="X3176" s="54">
        <v>42958.583333333336</v>
      </c>
      <c r="Y3176" s="34">
        <v>1.25</v>
      </c>
      <c r="Z3176" s="34">
        <v>42961.5625</v>
      </c>
      <c r="AA3176" s="34">
        <v>1.1499999999999999</v>
      </c>
      <c r="AB3176" s="34">
        <v>-0.08</v>
      </c>
      <c r="AC3176" s="34">
        <v>6362.73</v>
      </c>
      <c r="AD3176" s="34">
        <v>0.08</v>
      </c>
      <c r="AE3176" s="34">
        <v>63627.27</v>
      </c>
      <c r="AF3176" s="34">
        <v>79534.09</v>
      </c>
      <c r="AG3176" s="34">
        <v>5913181.0499999998</v>
      </c>
      <c r="AH3176" s="34">
        <v>28</v>
      </c>
      <c r="AI3176" s="34">
        <v>227.24</v>
      </c>
      <c r="AJ3176" s="34">
        <v>-0.24</v>
      </c>
      <c r="AK3176" s="34">
        <v>0.12</v>
      </c>
      <c r="AL3176" s="34" t="s">
        <v>100</v>
      </c>
      <c r="AM3176" s="34">
        <v>53.05</v>
      </c>
      <c r="AN3176" s="34">
        <v>23924.1</v>
      </c>
      <c r="AO3176" s="34">
        <v>54.01</v>
      </c>
      <c r="AP3176" s="34">
        <v>0</v>
      </c>
      <c r="AR3176" s="45"/>
      <c r="AS3176" s="49"/>
      <c r="AT3176" s="45"/>
      <c r="AU3176" s="31">
        <v>42958</v>
      </c>
      <c r="AV3176" s="57">
        <v>8.3333333333333329E-2</v>
      </c>
      <c r="AW3176" s="31" t="s">
        <v>232</v>
      </c>
      <c r="AY3176" s="32"/>
      <c r="BA3176" s="32"/>
      <c r="BG3176" s="32"/>
      <c r="BH3176" s="32"/>
    </row>
    <row r="3177" spans="1:60">
      <c r="A3177" s="34" t="s">
        <v>98</v>
      </c>
      <c r="B3177" s="34" t="s">
        <v>99</v>
      </c>
      <c r="C3177" s="38">
        <v>42961.5625</v>
      </c>
      <c r="D3177" s="34">
        <v>52.15</v>
      </c>
      <c r="E3177" s="38">
        <v>42961.572916666664</v>
      </c>
      <c r="F3177" s="34">
        <v>51.15</v>
      </c>
      <c r="G3177" s="42">
        <v>-1.9199999999999998E-2</v>
      </c>
      <c r="H3177" s="34">
        <v>-967.77</v>
      </c>
      <c r="I3177" s="42">
        <v>-1.9199999999999998E-2</v>
      </c>
      <c r="J3177" s="34">
        <v>967.76969999999994</v>
      </c>
      <c r="K3177" s="34">
        <v>50469.19</v>
      </c>
      <c r="L3177" s="34">
        <v>92870.06</v>
      </c>
      <c r="M3177" s="34">
        <v>2</v>
      </c>
      <c r="N3177" s="34">
        <v>-483.88</v>
      </c>
      <c r="O3177" s="42">
        <v>-1.9199999999999998E-2</v>
      </c>
      <c r="P3177" s="42">
        <v>1.9E-3</v>
      </c>
      <c r="Q3177" s="34" t="s">
        <v>100</v>
      </c>
      <c r="R3177" s="34">
        <v>0</v>
      </c>
      <c r="S3177" s="34">
        <v>51.55</v>
      </c>
      <c r="U3177" s="58">
        <f>VLOOKUP(AU3177,[1]expiry_dates!$B$2:$C$2894,2,FALSE)</f>
        <v>42978</v>
      </c>
      <c r="V3177" s="34" t="s">
        <v>166</v>
      </c>
      <c r="W3177" s="34" t="s">
        <v>101</v>
      </c>
      <c r="X3177" s="54">
        <v>42961.5625</v>
      </c>
      <c r="Y3177" s="34">
        <v>1.7</v>
      </c>
      <c r="Z3177" s="34">
        <v>42961.572916666664</v>
      </c>
      <c r="AA3177" s="34">
        <v>1.45</v>
      </c>
      <c r="AB3177" s="34">
        <v>-0.14710000000000001</v>
      </c>
      <c r="AC3177" s="34">
        <v>11703.21</v>
      </c>
      <c r="AD3177" s="34">
        <v>0.14710000000000001</v>
      </c>
      <c r="AE3177" s="34">
        <v>46812.83</v>
      </c>
      <c r="AF3177" s="34">
        <v>79581.81</v>
      </c>
      <c r="AG3177" s="34">
        <v>5924884.2599999998</v>
      </c>
      <c r="AH3177" s="34">
        <v>2</v>
      </c>
      <c r="AI3177" s="34">
        <v>5851.6</v>
      </c>
      <c r="AJ3177" s="34">
        <v>0</v>
      </c>
      <c r="AK3177" s="34">
        <v>0.14710000000000001</v>
      </c>
      <c r="AL3177" s="34" t="s">
        <v>100</v>
      </c>
      <c r="AM3177" s="34">
        <v>52.15</v>
      </c>
      <c r="AN3177" s="34">
        <v>24133.55</v>
      </c>
      <c r="AO3177" s="34">
        <v>51.55</v>
      </c>
      <c r="AP3177" s="34">
        <v>0</v>
      </c>
      <c r="AR3177" s="45"/>
      <c r="AS3177" s="49"/>
      <c r="AT3177" s="45"/>
      <c r="AU3177" s="31">
        <v>42961</v>
      </c>
      <c r="AV3177" s="57">
        <v>6.25E-2</v>
      </c>
      <c r="AW3177" s="31" t="s">
        <v>232</v>
      </c>
      <c r="AY3177" s="32"/>
      <c r="BA3177" s="32"/>
      <c r="BG3177" s="32"/>
      <c r="BH3177" s="32"/>
    </row>
    <row r="3178" spans="1:60">
      <c r="A3178" s="34" t="s">
        <v>98</v>
      </c>
      <c r="B3178" s="34" t="s">
        <v>101</v>
      </c>
      <c r="C3178" s="38">
        <v>42961.572916666664</v>
      </c>
      <c r="D3178" s="34">
        <v>51.15</v>
      </c>
      <c r="E3178" s="38">
        <v>42961.59375</v>
      </c>
      <c r="F3178" s="34">
        <v>51.9</v>
      </c>
      <c r="G3178" s="42">
        <v>1.47E-2</v>
      </c>
      <c r="H3178" s="34">
        <v>-740.02</v>
      </c>
      <c r="I3178" s="42">
        <v>-1.47E-2</v>
      </c>
      <c r="J3178" s="34">
        <v>986.68989999999997</v>
      </c>
      <c r="K3178" s="34">
        <v>50469.19</v>
      </c>
      <c r="L3178" s="34">
        <v>92130.04</v>
      </c>
      <c r="M3178" s="34">
        <v>3</v>
      </c>
      <c r="N3178" s="34">
        <v>-246.67</v>
      </c>
      <c r="O3178" s="42">
        <v>-1.9599999999999999E-2</v>
      </c>
      <c r="P3178" s="42">
        <v>1.8599999999999998E-2</v>
      </c>
      <c r="Q3178" s="34" t="s">
        <v>100</v>
      </c>
      <c r="R3178" s="34">
        <v>0</v>
      </c>
      <c r="S3178" s="34">
        <v>52.21</v>
      </c>
      <c r="U3178" s="58">
        <f>VLOOKUP(AU3178,[1]expiry_dates!$B$2:$C$2894,2,FALSE)</f>
        <v>42978</v>
      </c>
      <c r="V3178" s="34" t="s">
        <v>167</v>
      </c>
      <c r="W3178" s="34" t="s">
        <v>101</v>
      </c>
      <c r="X3178" s="54">
        <v>42961.572916666664</v>
      </c>
      <c r="Y3178" s="34">
        <v>3.4</v>
      </c>
      <c r="Z3178" s="34">
        <v>42961.59375</v>
      </c>
      <c r="AA3178" s="34">
        <v>3.7</v>
      </c>
      <c r="AB3178" s="34">
        <v>8.8200000000000001E-2</v>
      </c>
      <c r="AC3178" s="34">
        <v>-7020.52</v>
      </c>
      <c r="AD3178" s="34">
        <v>-8.8200000000000001E-2</v>
      </c>
      <c r="AE3178" s="34">
        <v>23401.74</v>
      </c>
      <c r="AF3178" s="34">
        <v>79565.91</v>
      </c>
      <c r="AG3178" s="34">
        <v>5917863.7400000002</v>
      </c>
      <c r="AH3178" s="34">
        <v>3</v>
      </c>
      <c r="AI3178" s="34">
        <v>-2340.17</v>
      </c>
      <c r="AJ3178" s="34">
        <v>-0.35289999999999999</v>
      </c>
      <c r="AK3178" s="34">
        <v>2.9399999999999999E-2</v>
      </c>
      <c r="AL3178" s="34" t="s">
        <v>100</v>
      </c>
      <c r="AM3178" s="34">
        <v>51.15</v>
      </c>
      <c r="AN3178" s="34">
        <v>24141.35</v>
      </c>
      <c r="AO3178" s="34">
        <v>52.21</v>
      </c>
      <c r="AP3178" s="34">
        <v>0</v>
      </c>
      <c r="AR3178" s="45"/>
      <c r="AS3178" s="49"/>
      <c r="AT3178" s="45"/>
      <c r="AU3178" s="31">
        <v>42961</v>
      </c>
      <c r="AV3178" s="57">
        <v>7.2916666666666671E-2</v>
      </c>
      <c r="AW3178" s="31" t="s">
        <v>232</v>
      </c>
      <c r="AY3178" s="32"/>
      <c r="BA3178" s="32"/>
      <c r="BG3178" s="32"/>
      <c r="BH3178" s="32"/>
    </row>
    <row r="3179" spans="1:60">
      <c r="A3179" s="34" t="s">
        <v>98</v>
      </c>
      <c r="B3179" s="34" t="s">
        <v>99</v>
      </c>
      <c r="C3179" s="38">
        <v>42961.59375</v>
      </c>
      <c r="D3179" s="34">
        <v>51.9</v>
      </c>
      <c r="E3179" s="38">
        <v>42963.4375</v>
      </c>
      <c r="F3179" s="34">
        <v>51.6</v>
      </c>
      <c r="G3179" s="42">
        <v>-5.7999999999999996E-3</v>
      </c>
      <c r="H3179" s="34">
        <v>-291.68</v>
      </c>
      <c r="I3179" s="42">
        <v>-5.7999999999999996E-3</v>
      </c>
      <c r="J3179" s="34">
        <v>972.25729999999999</v>
      </c>
      <c r="K3179" s="34">
        <v>50460.160000000003</v>
      </c>
      <c r="L3179" s="34">
        <v>91838.36</v>
      </c>
      <c r="M3179" s="34">
        <v>15</v>
      </c>
      <c r="N3179" s="34">
        <v>-19.45</v>
      </c>
      <c r="O3179" s="42">
        <v>-1.4500000000000001E-2</v>
      </c>
      <c r="P3179" s="42">
        <v>1.54E-2</v>
      </c>
      <c r="Q3179" s="34" t="s">
        <v>100</v>
      </c>
      <c r="R3179" s="34">
        <v>0</v>
      </c>
      <c r="S3179" s="34">
        <v>50.28</v>
      </c>
      <c r="U3179" s="58">
        <f>VLOOKUP(AU3179,[1]expiry_dates!$B$2:$C$2894,2,FALSE)</f>
        <v>42978</v>
      </c>
      <c r="V3179" s="34" t="s">
        <v>150</v>
      </c>
      <c r="W3179" s="34" t="s">
        <v>101</v>
      </c>
      <c r="X3179" s="54">
        <v>42961.59375</v>
      </c>
      <c r="Y3179" s="34">
        <v>1.85</v>
      </c>
      <c r="Z3179" s="34">
        <v>42963.4375</v>
      </c>
      <c r="AA3179" s="34">
        <v>1.7</v>
      </c>
      <c r="AB3179" s="34">
        <v>-8.1100000000000005E-2</v>
      </c>
      <c r="AC3179" s="34">
        <v>6453.66</v>
      </c>
      <c r="AD3179" s="34">
        <v>8.1100000000000005E-2</v>
      </c>
      <c r="AE3179" s="34">
        <v>43024.41</v>
      </c>
      <c r="AF3179" s="34">
        <v>79595.16</v>
      </c>
      <c r="AG3179" s="34">
        <v>5924317.4000000004</v>
      </c>
      <c r="AH3179" s="34">
        <v>15</v>
      </c>
      <c r="AI3179" s="34">
        <v>430.24</v>
      </c>
      <c r="AJ3179" s="34">
        <v>-0.1081</v>
      </c>
      <c r="AK3179" s="34">
        <v>0.16220000000000001</v>
      </c>
      <c r="AL3179" s="34" t="s">
        <v>100</v>
      </c>
      <c r="AM3179" s="34">
        <v>51.9</v>
      </c>
      <c r="AN3179" s="34">
        <v>24139.4</v>
      </c>
      <c r="AO3179" s="34">
        <v>50.28</v>
      </c>
      <c r="AP3179" s="34">
        <v>0</v>
      </c>
      <c r="AR3179" s="45"/>
      <c r="AS3179" s="49"/>
      <c r="AT3179" s="45"/>
      <c r="AU3179" s="31">
        <v>42961</v>
      </c>
      <c r="AV3179" s="57">
        <v>9.375E-2</v>
      </c>
      <c r="AW3179" s="31" t="s">
        <v>232</v>
      </c>
      <c r="AY3179" s="32"/>
      <c r="BA3179" s="32"/>
      <c r="BG3179" s="32"/>
      <c r="BH3179" s="32"/>
    </row>
    <row r="3180" spans="1:60">
      <c r="A3180" s="34" t="s">
        <v>98</v>
      </c>
      <c r="B3180" s="34" t="s">
        <v>101</v>
      </c>
      <c r="C3180" s="38">
        <v>42963.4375</v>
      </c>
      <c r="D3180" s="34">
        <v>51.6</v>
      </c>
      <c r="E3180" s="38">
        <v>42963.552083333336</v>
      </c>
      <c r="F3180" s="34">
        <v>52.05</v>
      </c>
      <c r="G3180" s="42">
        <v>8.6999999999999994E-3</v>
      </c>
      <c r="H3180" s="34">
        <v>-440.05</v>
      </c>
      <c r="I3180" s="42">
        <v>-8.6999999999999994E-3</v>
      </c>
      <c r="J3180" s="34">
        <v>977.88670000000002</v>
      </c>
      <c r="K3180" s="34">
        <v>50458.95</v>
      </c>
      <c r="L3180" s="34">
        <v>91398.31</v>
      </c>
      <c r="M3180" s="34">
        <v>12</v>
      </c>
      <c r="N3180" s="34">
        <v>-36.67</v>
      </c>
      <c r="O3180" s="42">
        <v>-9.7000000000000003E-3</v>
      </c>
      <c r="P3180" s="42">
        <v>3.8999999999999998E-3</v>
      </c>
      <c r="Q3180" s="34" t="s">
        <v>100</v>
      </c>
      <c r="R3180" s="34">
        <v>0</v>
      </c>
      <c r="S3180" s="34">
        <v>52.67</v>
      </c>
      <c r="U3180" s="58">
        <f>VLOOKUP(AU3180,[1]expiry_dates!$B$2:$C$2894,2,FALSE)</f>
        <v>42978</v>
      </c>
      <c r="V3180" s="34" t="s">
        <v>165</v>
      </c>
      <c r="W3180" s="34" t="s">
        <v>101</v>
      </c>
      <c r="X3180" s="54">
        <v>42963.4375</v>
      </c>
      <c r="Y3180" s="34">
        <v>1.9</v>
      </c>
      <c r="Z3180" s="34">
        <v>42963.552083333336</v>
      </c>
      <c r="AA3180" s="34">
        <v>2.0499999999999998</v>
      </c>
      <c r="AB3180" s="34">
        <v>7.8899999999999998E-2</v>
      </c>
      <c r="AC3180" s="34">
        <v>-6285.07</v>
      </c>
      <c r="AD3180" s="34">
        <v>-7.8899999999999998E-2</v>
      </c>
      <c r="AE3180" s="34">
        <v>41900.44</v>
      </c>
      <c r="AF3180" s="34">
        <v>79610.83</v>
      </c>
      <c r="AG3180" s="34">
        <v>5918032.3300000001</v>
      </c>
      <c r="AH3180" s="34">
        <v>12</v>
      </c>
      <c r="AI3180" s="34">
        <v>-523.76</v>
      </c>
      <c r="AJ3180" s="34">
        <v>-0.15790000000000001</v>
      </c>
      <c r="AK3180" s="34">
        <v>2.63E-2</v>
      </c>
      <c r="AL3180" s="34" t="s">
        <v>100</v>
      </c>
      <c r="AM3180" s="34">
        <v>51.6</v>
      </c>
      <c r="AN3180" s="34">
        <v>23986.7</v>
      </c>
      <c r="AO3180" s="34">
        <v>52.67</v>
      </c>
      <c r="AP3180" s="34">
        <v>0</v>
      </c>
      <c r="AR3180" s="45"/>
      <c r="AS3180" s="49"/>
      <c r="AT3180" s="45"/>
      <c r="AU3180" s="31">
        <v>42963</v>
      </c>
      <c r="AV3180" s="57">
        <v>0.4375</v>
      </c>
      <c r="AW3180" s="31" t="s">
        <v>231</v>
      </c>
      <c r="AY3180" s="32"/>
      <c r="BA3180" s="32"/>
      <c r="BG3180" s="32"/>
      <c r="BH3180" s="32"/>
    </row>
    <row r="3181" spans="1:60">
      <c r="A3181" s="34" t="s">
        <v>98</v>
      </c>
      <c r="B3181" s="34" t="s">
        <v>99</v>
      </c>
      <c r="C3181" s="38">
        <v>42963.552083333336</v>
      </c>
      <c r="D3181" s="34">
        <v>52.05</v>
      </c>
      <c r="E3181" s="38">
        <v>42964.552083333336</v>
      </c>
      <c r="F3181" s="34">
        <v>53.7</v>
      </c>
      <c r="G3181" s="42">
        <v>3.1699999999999999E-2</v>
      </c>
      <c r="H3181" s="34">
        <v>1599.52</v>
      </c>
      <c r="I3181" s="42">
        <v>3.1699999999999999E-2</v>
      </c>
      <c r="J3181" s="34">
        <v>969.40880000000004</v>
      </c>
      <c r="K3181" s="34">
        <v>50457.73</v>
      </c>
      <c r="L3181" s="34">
        <v>92997.84</v>
      </c>
      <c r="M3181" s="34">
        <v>30</v>
      </c>
      <c r="N3181" s="34">
        <v>53.32</v>
      </c>
      <c r="O3181" s="42">
        <v>-2.8999999999999998E-3</v>
      </c>
      <c r="P3181" s="42">
        <v>0.05</v>
      </c>
      <c r="Q3181" s="34" t="s">
        <v>100</v>
      </c>
      <c r="R3181" s="34">
        <v>0</v>
      </c>
      <c r="S3181" s="34">
        <v>51.41</v>
      </c>
      <c r="U3181" s="58">
        <f>VLOOKUP(AU3181,[1]expiry_dates!$B$2:$C$2894,2,FALSE)</f>
        <v>42978</v>
      </c>
      <c r="V3181" s="34" t="s">
        <v>150</v>
      </c>
      <c r="W3181" s="34" t="s">
        <v>101</v>
      </c>
      <c r="X3181" s="54">
        <v>42963.552083333336</v>
      </c>
      <c r="Y3181" s="34">
        <v>1.45</v>
      </c>
      <c r="Z3181" s="34">
        <v>42964.552083333336</v>
      </c>
      <c r="AA3181" s="34">
        <v>0.75</v>
      </c>
      <c r="AB3181" s="34">
        <v>-0.48280000000000001</v>
      </c>
      <c r="AC3181" s="34">
        <v>38422.839999999997</v>
      </c>
      <c r="AD3181" s="34">
        <v>0.48280000000000001</v>
      </c>
      <c r="AE3181" s="34">
        <v>54889.77</v>
      </c>
      <c r="AF3181" s="34">
        <v>79590.16</v>
      </c>
      <c r="AG3181" s="34">
        <v>5956455.1699999999</v>
      </c>
      <c r="AH3181" s="34">
        <v>30</v>
      </c>
      <c r="AI3181" s="34">
        <v>1280.76</v>
      </c>
      <c r="AJ3181" s="34">
        <v>-3.4500000000000003E-2</v>
      </c>
      <c r="AK3181" s="34">
        <v>0.55169999999999997</v>
      </c>
      <c r="AL3181" s="34" t="s">
        <v>100</v>
      </c>
      <c r="AM3181" s="34">
        <v>52.05</v>
      </c>
      <c r="AN3181" s="34">
        <v>24284.6</v>
      </c>
      <c r="AO3181" s="34">
        <v>51.41</v>
      </c>
      <c r="AP3181" s="34">
        <v>0</v>
      </c>
      <c r="AR3181" s="45"/>
      <c r="AS3181" s="49"/>
      <c r="AT3181" s="45"/>
      <c r="AU3181" s="31">
        <v>42963</v>
      </c>
      <c r="AV3181" s="57">
        <v>5.2083333333333336E-2</v>
      </c>
      <c r="AW3181" s="31" t="s">
        <v>232</v>
      </c>
      <c r="AY3181" s="32"/>
      <c r="BA3181" s="32"/>
      <c r="BG3181" s="32"/>
      <c r="BH3181" s="32"/>
    </row>
    <row r="3182" spans="1:60">
      <c r="A3182" s="34" t="s">
        <v>98</v>
      </c>
      <c r="B3182" s="34" t="s">
        <v>101</v>
      </c>
      <c r="C3182" s="38">
        <v>42964.552083333336</v>
      </c>
      <c r="D3182" s="34">
        <v>53.7</v>
      </c>
      <c r="E3182" s="38">
        <v>42965.395833333336</v>
      </c>
      <c r="F3182" s="34">
        <v>54.35</v>
      </c>
      <c r="G3182" s="42">
        <v>1.21E-2</v>
      </c>
      <c r="H3182" s="34">
        <v>-610.85</v>
      </c>
      <c r="I3182" s="42">
        <v>-1.21E-2</v>
      </c>
      <c r="J3182" s="34">
        <v>939.7758</v>
      </c>
      <c r="K3182" s="34">
        <v>50465.96</v>
      </c>
      <c r="L3182" s="34">
        <v>92386.98</v>
      </c>
      <c r="M3182" s="34">
        <v>15</v>
      </c>
      <c r="N3182" s="34">
        <v>-40.72</v>
      </c>
      <c r="O3182" s="42">
        <v>-1.21E-2</v>
      </c>
      <c r="P3182" s="42">
        <v>4.7000000000000002E-3</v>
      </c>
      <c r="Q3182" s="34" t="s">
        <v>100</v>
      </c>
      <c r="R3182" s="34">
        <v>0</v>
      </c>
      <c r="S3182" s="34">
        <v>54.65</v>
      </c>
      <c r="U3182" s="58">
        <f>VLOOKUP(AU3182,[1]expiry_dates!$B$2:$C$2894,2,FALSE)</f>
        <v>42978</v>
      </c>
      <c r="V3182" s="34" t="s">
        <v>149</v>
      </c>
      <c r="W3182" s="34" t="s">
        <v>101</v>
      </c>
      <c r="X3182" s="54">
        <v>42964.552083333336</v>
      </c>
      <c r="Y3182" s="34">
        <v>1.5</v>
      </c>
      <c r="Z3182" s="34">
        <v>42965.395833333336</v>
      </c>
      <c r="AA3182" s="34">
        <v>1.75</v>
      </c>
      <c r="AB3182" s="34">
        <v>0.16669999999999999</v>
      </c>
      <c r="AC3182" s="34">
        <v>-13297.05</v>
      </c>
      <c r="AD3182" s="34">
        <v>-0.16669999999999999</v>
      </c>
      <c r="AE3182" s="34">
        <v>53188.18</v>
      </c>
      <c r="AF3182" s="34">
        <v>79782.27</v>
      </c>
      <c r="AG3182" s="34">
        <v>5943158.1200000001</v>
      </c>
      <c r="AH3182" s="34">
        <v>15</v>
      </c>
      <c r="AI3182" s="34">
        <v>-886.47</v>
      </c>
      <c r="AJ3182" s="34">
        <v>-0.16669999999999999</v>
      </c>
      <c r="AK3182" s="34">
        <v>0.1333</v>
      </c>
      <c r="AL3182" s="34" t="s">
        <v>100</v>
      </c>
      <c r="AM3182" s="34">
        <v>53.7</v>
      </c>
      <c r="AN3182" s="34">
        <v>24299.200000000001</v>
      </c>
      <c r="AO3182" s="34">
        <v>54.65</v>
      </c>
      <c r="AP3182" s="34">
        <v>0</v>
      </c>
      <c r="AR3182" s="45"/>
      <c r="AS3182" s="49"/>
      <c r="AT3182" s="45"/>
      <c r="AU3182" s="31">
        <v>42964</v>
      </c>
      <c r="AV3182" s="57">
        <v>5.2083333333333336E-2</v>
      </c>
      <c r="AW3182" s="31" t="s">
        <v>232</v>
      </c>
      <c r="AY3182" s="32"/>
      <c r="BA3182" s="32"/>
      <c r="BG3182" s="32"/>
      <c r="BH3182" s="32"/>
    </row>
    <row r="3183" spans="1:60">
      <c r="A3183" s="34" t="s">
        <v>98</v>
      </c>
      <c r="B3183" s="34" t="s">
        <v>99</v>
      </c>
      <c r="C3183" s="38">
        <v>42965.395833333336</v>
      </c>
      <c r="D3183" s="34">
        <v>54.35</v>
      </c>
      <c r="E3183" s="38">
        <v>42965.5</v>
      </c>
      <c r="F3183" s="34">
        <v>54.1</v>
      </c>
      <c r="G3183" s="42">
        <v>-4.5999999999999999E-3</v>
      </c>
      <c r="H3183" s="34">
        <v>-232.12</v>
      </c>
      <c r="I3183" s="42">
        <v>-4.5999999999999999E-3</v>
      </c>
      <c r="J3183" s="34">
        <v>928.48839999999996</v>
      </c>
      <c r="K3183" s="34">
        <v>50463.34</v>
      </c>
      <c r="L3183" s="34">
        <v>92154.86</v>
      </c>
      <c r="M3183" s="34">
        <v>11</v>
      </c>
      <c r="N3183" s="34">
        <v>-21.1</v>
      </c>
      <c r="O3183" s="42">
        <v>-9.1999999999999998E-3</v>
      </c>
      <c r="P3183" s="42">
        <v>1.2E-2</v>
      </c>
      <c r="Q3183" s="34" t="s">
        <v>100</v>
      </c>
      <c r="R3183" s="34">
        <v>0</v>
      </c>
      <c r="S3183" s="34">
        <v>53.48</v>
      </c>
      <c r="U3183" s="58">
        <f>VLOOKUP(AU3183,[1]expiry_dates!$B$2:$C$2894,2,FALSE)</f>
        <v>42978</v>
      </c>
      <c r="V3183" s="34" t="s">
        <v>146</v>
      </c>
      <c r="W3183" s="34" t="s">
        <v>101</v>
      </c>
      <c r="X3183" s="54">
        <v>42965.395833333336</v>
      </c>
      <c r="Y3183" s="34">
        <v>2.2000000000000002</v>
      </c>
      <c r="Z3183" s="34">
        <v>42965.5</v>
      </c>
      <c r="AA3183" s="34">
        <v>2.0499999999999998</v>
      </c>
      <c r="AB3183" s="34">
        <v>-6.8199999999999997E-2</v>
      </c>
      <c r="AC3183" s="34">
        <v>5438.79</v>
      </c>
      <c r="AD3183" s="34">
        <v>6.8199999999999997E-2</v>
      </c>
      <c r="AE3183" s="34">
        <v>36258.629999999997</v>
      </c>
      <c r="AF3183" s="34">
        <v>79768.98</v>
      </c>
      <c r="AG3183" s="34">
        <v>5948596.9199999999</v>
      </c>
      <c r="AH3183" s="34">
        <v>11</v>
      </c>
      <c r="AI3183" s="34">
        <v>494.44</v>
      </c>
      <c r="AJ3183" s="34">
        <v>-0.11360000000000001</v>
      </c>
      <c r="AK3183" s="34">
        <v>0.18179999999999999</v>
      </c>
      <c r="AL3183" s="34" t="s">
        <v>100</v>
      </c>
      <c r="AM3183" s="34">
        <v>54.35</v>
      </c>
      <c r="AN3183" s="34">
        <v>24002.6</v>
      </c>
      <c r="AO3183" s="34">
        <v>53.48</v>
      </c>
      <c r="AP3183" s="34">
        <v>0</v>
      </c>
      <c r="AR3183" s="45"/>
      <c r="AS3183" s="49"/>
      <c r="AT3183" s="45"/>
      <c r="AU3183" s="31">
        <v>42965</v>
      </c>
      <c r="AV3183" s="57">
        <v>0.39583333333333331</v>
      </c>
      <c r="AW3183" s="31" t="s">
        <v>231</v>
      </c>
      <c r="AY3183" s="32"/>
      <c r="BA3183" s="32"/>
      <c r="BG3183" s="32"/>
      <c r="BH3183" s="32"/>
    </row>
    <row r="3184" spans="1:60">
      <c r="A3184" s="34" t="s">
        <v>98</v>
      </c>
      <c r="B3184" s="34" t="s">
        <v>101</v>
      </c>
      <c r="C3184" s="38">
        <v>42965.5</v>
      </c>
      <c r="D3184" s="34">
        <v>54.1</v>
      </c>
      <c r="E3184" s="38">
        <v>42965.614583333336</v>
      </c>
      <c r="F3184" s="34">
        <v>54.4</v>
      </c>
      <c r="G3184" s="42">
        <v>5.4999999999999997E-3</v>
      </c>
      <c r="H3184" s="34">
        <v>-279.83</v>
      </c>
      <c r="I3184" s="42">
        <v>-5.4999999999999997E-3</v>
      </c>
      <c r="J3184" s="34">
        <v>932.75300000000004</v>
      </c>
      <c r="K3184" s="34">
        <v>50461.93</v>
      </c>
      <c r="L3184" s="34">
        <v>91875.04</v>
      </c>
      <c r="M3184" s="34">
        <v>12</v>
      </c>
      <c r="N3184" s="34">
        <v>-23.32</v>
      </c>
      <c r="O3184" s="42">
        <v>-5.4999999999999997E-3</v>
      </c>
      <c r="P3184" s="42">
        <v>6.4999999999999997E-3</v>
      </c>
      <c r="Q3184" s="34" t="s">
        <v>100</v>
      </c>
      <c r="R3184" s="34">
        <v>0</v>
      </c>
      <c r="S3184" s="34">
        <v>54.98</v>
      </c>
      <c r="U3184" s="58">
        <f>VLOOKUP(AU3184,[1]expiry_dates!$B$2:$C$2894,2,FALSE)</f>
        <v>42978</v>
      </c>
      <c r="V3184" s="34" t="s">
        <v>149</v>
      </c>
      <c r="W3184" s="34" t="s">
        <v>101</v>
      </c>
      <c r="X3184" s="54">
        <v>42965.5</v>
      </c>
      <c r="Y3184" s="34">
        <v>1.45</v>
      </c>
      <c r="Z3184" s="34">
        <v>42965.614583333336</v>
      </c>
      <c r="AA3184" s="34">
        <v>1.6</v>
      </c>
      <c r="AB3184" s="34">
        <v>0.10340000000000001</v>
      </c>
      <c r="AC3184" s="34">
        <v>-8249.27</v>
      </c>
      <c r="AD3184" s="34">
        <v>-0.10340000000000001</v>
      </c>
      <c r="AE3184" s="34">
        <v>54995.16</v>
      </c>
      <c r="AF3184" s="34">
        <v>79742.98</v>
      </c>
      <c r="AG3184" s="34">
        <v>5940347.6399999997</v>
      </c>
      <c r="AH3184" s="34">
        <v>12</v>
      </c>
      <c r="AI3184" s="34">
        <v>-687.44</v>
      </c>
      <c r="AJ3184" s="34">
        <v>-0.10340000000000001</v>
      </c>
      <c r="AK3184" s="34">
        <v>0.13789999999999999</v>
      </c>
      <c r="AL3184" s="34" t="s">
        <v>100</v>
      </c>
      <c r="AM3184" s="34">
        <v>54.1</v>
      </c>
      <c r="AN3184" s="34">
        <v>24038.799999999999</v>
      </c>
      <c r="AO3184" s="34">
        <v>54.98</v>
      </c>
      <c r="AP3184" s="34">
        <v>0</v>
      </c>
      <c r="AR3184" s="45"/>
      <c r="AS3184" s="49"/>
      <c r="AT3184" s="45"/>
      <c r="AU3184" s="31">
        <v>42965</v>
      </c>
      <c r="AV3184" s="57">
        <v>0.5</v>
      </c>
      <c r="AW3184" s="31" t="s">
        <v>232</v>
      </c>
      <c r="AY3184" s="32"/>
      <c r="BA3184" s="32"/>
      <c r="BG3184" s="32"/>
      <c r="BH3184" s="32"/>
    </row>
    <row r="3185" spans="1:60">
      <c r="A3185" s="34" t="s">
        <v>98</v>
      </c>
      <c r="B3185" s="34" t="s">
        <v>99</v>
      </c>
      <c r="C3185" s="38">
        <v>42965.614583333336</v>
      </c>
      <c r="D3185" s="34">
        <v>54.4</v>
      </c>
      <c r="E3185" s="38">
        <v>42968.447916666664</v>
      </c>
      <c r="F3185" s="34">
        <v>54.85</v>
      </c>
      <c r="G3185" s="42">
        <v>8.3000000000000001E-3</v>
      </c>
      <c r="H3185" s="34">
        <v>417.4</v>
      </c>
      <c r="I3185" s="42">
        <v>8.3000000000000001E-3</v>
      </c>
      <c r="J3185" s="34">
        <v>927.56629999999996</v>
      </c>
      <c r="K3185" s="34">
        <v>50459.61</v>
      </c>
      <c r="L3185" s="34">
        <v>92292.44</v>
      </c>
      <c r="M3185" s="34">
        <v>14</v>
      </c>
      <c r="N3185" s="34">
        <v>29.81</v>
      </c>
      <c r="O3185" s="42">
        <v>-4.5999999999999999E-3</v>
      </c>
      <c r="P3185" s="42">
        <v>2.2100000000000002E-2</v>
      </c>
      <c r="Q3185" s="34" t="s">
        <v>100</v>
      </c>
      <c r="R3185" s="34">
        <v>0</v>
      </c>
      <c r="S3185" s="34">
        <v>53.77</v>
      </c>
      <c r="U3185" s="58">
        <f>VLOOKUP(AU3185,[1]expiry_dates!$B$2:$C$2894,2,FALSE)</f>
        <v>42978</v>
      </c>
      <c r="V3185" s="34" t="s">
        <v>151</v>
      </c>
      <c r="W3185" s="34" t="s">
        <v>101</v>
      </c>
      <c r="X3185" s="54">
        <v>42965.614583333336</v>
      </c>
      <c r="Y3185" s="34">
        <v>0.95</v>
      </c>
      <c r="Z3185" s="34">
        <v>42968.447916666664</v>
      </c>
      <c r="AA3185" s="34">
        <v>0.8</v>
      </c>
      <c r="AB3185" s="34">
        <v>-0.15790000000000001</v>
      </c>
      <c r="AC3185" s="34">
        <v>12588.83</v>
      </c>
      <c r="AD3185" s="34">
        <v>0.15790000000000001</v>
      </c>
      <c r="AE3185" s="34">
        <v>83925.52</v>
      </c>
      <c r="AF3185" s="34">
        <v>79729.240000000005</v>
      </c>
      <c r="AG3185" s="34">
        <v>5952936.4699999997</v>
      </c>
      <c r="AH3185" s="34">
        <v>14</v>
      </c>
      <c r="AI3185" s="34">
        <v>899.2</v>
      </c>
      <c r="AJ3185" s="34">
        <v>-0.1053</v>
      </c>
      <c r="AK3185" s="34">
        <v>0.26319999999999999</v>
      </c>
      <c r="AL3185" s="34" t="s">
        <v>100</v>
      </c>
      <c r="AM3185" s="34">
        <v>54.4</v>
      </c>
      <c r="AN3185" s="34">
        <v>24074.1</v>
      </c>
      <c r="AO3185" s="34">
        <v>53.77</v>
      </c>
      <c r="AP3185" s="34">
        <v>0</v>
      </c>
      <c r="AR3185" s="45"/>
      <c r="AS3185" s="49"/>
      <c r="AT3185" s="45"/>
      <c r="AU3185" s="31">
        <v>42965</v>
      </c>
      <c r="AV3185" s="57">
        <v>0.11458333333333333</v>
      </c>
      <c r="AW3185" s="31" t="s">
        <v>232</v>
      </c>
      <c r="AY3185" s="32"/>
      <c r="BA3185" s="32"/>
      <c r="BG3185" s="32"/>
      <c r="BH3185" s="32"/>
    </row>
    <row r="3186" spans="1:60">
      <c r="A3186" s="34" t="s">
        <v>98</v>
      </c>
      <c r="B3186" s="34" t="s">
        <v>101</v>
      </c>
      <c r="C3186" s="38">
        <v>42968.447916666664</v>
      </c>
      <c r="D3186" s="34">
        <v>54.85</v>
      </c>
      <c r="E3186" s="38">
        <v>42969.489583333336</v>
      </c>
      <c r="F3186" s="34">
        <v>54.1</v>
      </c>
      <c r="G3186" s="42">
        <v>-1.37E-2</v>
      </c>
      <c r="H3186" s="34">
        <v>689.97</v>
      </c>
      <c r="I3186" s="42">
        <v>1.37E-2</v>
      </c>
      <c r="J3186" s="34">
        <v>919.96479999999997</v>
      </c>
      <c r="K3186" s="34">
        <v>50460.07</v>
      </c>
      <c r="L3186" s="34">
        <v>92982.41</v>
      </c>
      <c r="M3186" s="34">
        <v>34</v>
      </c>
      <c r="N3186" s="34">
        <v>20.29</v>
      </c>
      <c r="O3186" s="42">
        <v>-1.8E-3</v>
      </c>
      <c r="P3186" s="42">
        <v>2.5499999999999998E-2</v>
      </c>
      <c r="Q3186" s="34" t="s">
        <v>100</v>
      </c>
      <c r="R3186" s="34">
        <v>0</v>
      </c>
      <c r="S3186" s="34">
        <v>55.55</v>
      </c>
      <c r="U3186" s="58">
        <f>VLOOKUP(AU3186,[1]expiry_dates!$B$2:$C$2894,2,FALSE)</f>
        <v>42978</v>
      </c>
      <c r="V3186" s="34" t="s">
        <v>149</v>
      </c>
      <c r="W3186" s="34" t="s">
        <v>101</v>
      </c>
      <c r="X3186" s="54">
        <v>42968.447916666664</v>
      </c>
      <c r="Y3186" s="34">
        <v>1.7</v>
      </c>
      <c r="Z3186" s="34">
        <v>42969.489583333336</v>
      </c>
      <c r="AA3186" s="34">
        <v>1.2</v>
      </c>
      <c r="AB3186" s="34">
        <v>-0.29409999999999997</v>
      </c>
      <c r="AC3186" s="34">
        <v>23466.37</v>
      </c>
      <c r="AD3186" s="34">
        <v>0.29409999999999997</v>
      </c>
      <c r="AE3186" s="34">
        <v>46932.74</v>
      </c>
      <c r="AF3186" s="34">
        <v>79785.66</v>
      </c>
      <c r="AG3186" s="34">
        <v>5976402.8399999999</v>
      </c>
      <c r="AH3186" s="34">
        <v>34</v>
      </c>
      <c r="AI3186" s="34">
        <v>690.19</v>
      </c>
      <c r="AJ3186" s="34">
        <v>0</v>
      </c>
      <c r="AK3186" s="34">
        <v>0.44119999999999998</v>
      </c>
      <c r="AL3186" s="34" t="s">
        <v>100</v>
      </c>
      <c r="AM3186" s="34">
        <v>54.85</v>
      </c>
      <c r="AN3186" s="34">
        <v>24152.7</v>
      </c>
      <c r="AO3186" s="34">
        <v>55.55</v>
      </c>
      <c r="AP3186" s="34">
        <v>0</v>
      </c>
      <c r="AR3186" s="45"/>
      <c r="AS3186" s="49"/>
      <c r="AT3186" s="45"/>
      <c r="AU3186" s="31">
        <v>42968</v>
      </c>
      <c r="AV3186" s="57">
        <v>0.44791666666666669</v>
      </c>
      <c r="AW3186" s="31" t="s">
        <v>231</v>
      </c>
      <c r="AY3186" s="32"/>
      <c r="BA3186" s="32"/>
      <c r="BG3186" s="32"/>
      <c r="BH3186" s="32"/>
    </row>
    <row r="3187" spans="1:60">
      <c r="A3187" s="34" t="s">
        <v>98</v>
      </c>
      <c r="B3187" s="34" t="s">
        <v>99</v>
      </c>
      <c r="C3187" s="38">
        <v>42969.489583333336</v>
      </c>
      <c r="D3187" s="34">
        <v>54.1</v>
      </c>
      <c r="E3187" s="38">
        <v>42969.572916666664</v>
      </c>
      <c r="F3187" s="34">
        <v>53.75</v>
      </c>
      <c r="G3187" s="42">
        <v>-6.4999999999999997E-3</v>
      </c>
      <c r="H3187" s="34">
        <v>-326.49</v>
      </c>
      <c r="I3187" s="42">
        <v>-6.4999999999999997E-3</v>
      </c>
      <c r="J3187" s="34">
        <v>932.81650000000002</v>
      </c>
      <c r="K3187" s="34">
        <v>50465.37</v>
      </c>
      <c r="L3187" s="34">
        <v>92655.93</v>
      </c>
      <c r="M3187" s="34">
        <v>9</v>
      </c>
      <c r="N3187" s="34">
        <v>-36.28</v>
      </c>
      <c r="O3187" s="42">
        <v>-8.3000000000000001E-3</v>
      </c>
      <c r="P3187" s="42">
        <v>2.8E-3</v>
      </c>
      <c r="Q3187" s="34" t="s">
        <v>100</v>
      </c>
      <c r="R3187" s="34">
        <v>0</v>
      </c>
      <c r="S3187" s="34">
        <v>53.47</v>
      </c>
      <c r="U3187" s="58">
        <f>VLOOKUP(AU3187,[1]expiry_dates!$B$2:$C$2894,2,FALSE)</f>
        <v>42978</v>
      </c>
      <c r="V3187" s="34" t="s">
        <v>150</v>
      </c>
      <c r="W3187" s="34" t="s">
        <v>101</v>
      </c>
      <c r="X3187" s="54">
        <v>42969.489583333336</v>
      </c>
      <c r="Y3187" s="34">
        <v>0.4</v>
      </c>
      <c r="Z3187" s="34">
        <v>42969.572916666664</v>
      </c>
      <c r="AA3187" s="34">
        <v>0.4</v>
      </c>
      <c r="AB3187" s="34">
        <v>0</v>
      </c>
      <c r="AC3187" s="34">
        <v>0</v>
      </c>
      <c r="AD3187" s="34">
        <v>0</v>
      </c>
      <c r="AE3187" s="34">
        <v>199763.7</v>
      </c>
      <c r="AF3187" s="34">
        <v>79905.48</v>
      </c>
      <c r="AG3187" s="34">
        <v>5976402.8399999999</v>
      </c>
      <c r="AH3187" s="34">
        <v>9</v>
      </c>
      <c r="AI3187" s="34">
        <v>0</v>
      </c>
      <c r="AJ3187" s="34">
        <v>0</v>
      </c>
      <c r="AK3187" s="34">
        <v>0</v>
      </c>
      <c r="AL3187" s="34" t="s">
        <v>100</v>
      </c>
      <c r="AM3187" s="34">
        <v>54.1</v>
      </c>
      <c r="AN3187" s="34">
        <v>24006</v>
      </c>
      <c r="AO3187" s="34">
        <v>53.47</v>
      </c>
      <c r="AP3187" s="34">
        <v>0</v>
      </c>
      <c r="AR3187" s="45"/>
      <c r="AS3187" s="49"/>
      <c r="AT3187" s="45"/>
      <c r="AU3187" s="31">
        <v>42969</v>
      </c>
      <c r="AV3187" s="57">
        <v>0.48958333333333331</v>
      </c>
      <c r="AW3187" s="31" t="s">
        <v>231</v>
      </c>
      <c r="AY3187" s="32"/>
      <c r="BA3187" s="32"/>
      <c r="BG3187" s="32"/>
      <c r="BH3187" s="32"/>
    </row>
    <row r="3188" spans="1:60">
      <c r="A3188" s="34" t="s">
        <v>98</v>
      </c>
      <c r="B3188" s="34" t="s">
        <v>101</v>
      </c>
      <c r="C3188" s="38">
        <v>42969.572916666664</v>
      </c>
      <c r="D3188" s="34">
        <v>53.75</v>
      </c>
      <c r="E3188" s="38">
        <v>42970.385416666664</v>
      </c>
      <c r="F3188" s="34">
        <v>54.05</v>
      </c>
      <c r="G3188" s="42">
        <v>5.5999999999999999E-3</v>
      </c>
      <c r="H3188" s="34">
        <v>-281.66000000000003</v>
      </c>
      <c r="I3188" s="42">
        <v>-5.5999999999999999E-3</v>
      </c>
      <c r="J3188" s="34">
        <v>938.88210000000004</v>
      </c>
      <c r="K3188" s="34">
        <v>50464.91</v>
      </c>
      <c r="L3188" s="34">
        <v>92374.26</v>
      </c>
      <c r="M3188" s="34">
        <v>12</v>
      </c>
      <c r="N3188" s="34">
        <v>-23.47</v>
      </c>
      <c r="O3188" s="42">
        <v>-6.4999999999999997E-3</v>
      </c>
      <c r="P3188" s="42">
        <v>5.5999999999999999E-3</v>
      </c>
      <c r="Q3188" s="34" t="s">
        <v>100</v>
      </c>
      <c r="R3188" s="34">
        <v>0</v>
      </c>
      <c r="S3188" s="34">
        <v>54.25</v>
      </c>
      <c r="U3188" s="58">
        <f>VLOOKUP(AU3188,[1]expiry_dates!$B$2:$C$2894,2,FALSE)</f>
        <v>42978</v>
      </c>
      <c r="V3188" s="34" t="s">
        <v>149</v>
      </c>
      <c r="W3188" s="34" t="s">
        <v>101</v>
      </c>
      <c r="X3188" s="54">
        <v>42969.572916666664</v>
      </c>
      <c r="Y3188" s="34">
        <v>0.95</v>
      </c>
      <c r="Z3188" s="34">
        <v>42970.385416666664</v>
      </c>
      <c r="AA3188" s="34">
        <v>1.1000000000000001</v>
      </c>
      <c r="AB3188" s="34">
        <v>0.15790000000000001</v>
      </c>
      <c r="AC3188" s="34">
        <v>-12612.95</v>
      </c>
      <c r="AD3188" s="34">
        <v>-0.15790000000000001</v>
      </c>
      <c r="AE3188" s="34">
        <v>84086.33</v>
      </c>
      <c r="AF3188" s="34">
        <v>79882.009999999995</v>
      </c>
      <c r="AG3188" s="34">
        <v>5963789.8899999997</v>
      </c>
      <c r="AH3188" s="34">
        <v>12</v>
      </c>
      <c r="AI3188" s="34">
        <v>-1051.08</v>
      </c>
      <c r="AJ3188" s="34">
        <v>-0.15790000000000001</v>
      </c>
      <c r="AK3188" s="34">
        <v>0.1053</v>
      </c>
      <c r="AL3188" s="34" t="s">
        <v>100</v>
      </c>
      <c r="AM3188" s="34">
        <v>53.75</v>
      </c>
      <c r="AN3188" s="34">
        <v>23981.200000000001</v>
      </c>
      <c r="AO3188" s="34">
        <v>54.25</v>
      </c>
      <c r="AP3188" s="34">
        <v>0</v>
      </c>
      <c r="AR3188" s="45"/>
      <c r="AS3188" s="49"/>
      <c r="AT3188" s="45"/>
      <c r="AU3188" s="31">
        <v>42969</v>
      </c>
      <c r="AV3188" s="57">
        <v>7.2916666666666671E-2</v>
      </c>
      <c r="AW3188" s="31" t="s">
        <v>232</v>
      </c>
      <c r="AY3188" s="32"/>
      <c r="BA3188" s="32"/>
      <c r="BG3188" s="32"/>
      <c r="BH3188" s="32"/>
    </row>
    <row r="3189" spans="1:60">
      <c r="A3189" s="34" t="s">
        <v>98</v>
      </c>
      <c r="B3189" s="34" t="s">
        <v>99</v>
      </c>
      <c r="C3189" s="38">
        <v>42970.385416666664</v>
      </c>
      <c r="D3189" s="34">
        <v>54.05</v>
      </c>
      <c r="E3189" s="38">
        <v>42970.541666666664</v>
      </c>
      <c r="F3189" s="34">
        <v>54.35</v>
      </c>
      <c r="G3189" s="42">
        <v>5.5999999999999999E-3</v>
      </c>
      <c r="H3189" s="34">
        <v>280.08999999999997</v>
      </c>
      <c r="I3189" s="42">
        <v>5.5999999999999999E-3</v>
      </c>
      <c r="J3189" s="34">
        <v>933.62339999999995</v>
      </c>
      <c r="K3189" s="34">
        <v>50462.34</v>
      </c>
      <c r="L3189" s="34">
        <v>92654.35</v>
      </c>
      <c r="M3189" s="34">
        <v>16</v>
      </c>
      <c r="N3189" s="34">
        <v>17.510000000000002</v>
      </c>
      <c r="O3189" s="42">
        <v>-5.5999999999999999E-3</v>
      </c>
      <c r="P3189" s="42">
        <v>1.7600000000000001E-2</v>
      </c>
      <c r="Q3189" s="34" t="s">
        <v>100</v>
      </c>
      <c r="R3189" s="34">
        <v>0</v>
      </c>
      <c r="S3189" s="34">
        <v>53.48</v>
      </c>
      <c r="U3189" s="58">
        <f>VLOOKUP(AU3189,[1]expiry_dates!$B$2:$C$2894,2,FALSE)</f>
        <v>42978</v>
      </c>
      <c r="V3189" s="34" t="s">
        <v>151</v>
      </c>
      <c r="W3189" s="34" t="s">
        <v>101</v>
      </c>
      <c r="X3189" s="54">
        <v>42970.385416666664</v>
      </c>
      <c r="Y3189" s="34">
        <v>0.75</v>
      </c>
      <c r="Z3189" s="34">
        <v>42970.541666666664</v>
      </c>
      <c r="AA3189" s="34">
        <v>0.65</v>
      </c>
      <c r="AB3189" s="34">
        <v>-0.1333</v>
      </c>
      <c r="AC3189" s="34">
        <v>10650.94</v>
      </c>
      <c r="AD3189" s="34">
        <v>0.1333</v>
      </c>
      <c r="AE3189" s="34">
        <v>106509.4</v>
      </c>
      <c r="AF3189" s="34">
        <v>79882.02</v>
      </c>
      <c r="AG3189" s="34">
        <v>5974440.8300000001</v>
      </c>
      <c r="AH3189" s="34">
        <v>16</v>
      </c>
      <c r="AI3189" s="34">
        <v>665.68</v>
      </c>
      <c r="AJ3189" s="34">
        <v>0</v>
      </c>
      <c r="AK3189" s="34">
        <v>0.33329999999999999</v>
      </c>
      <c r="AL3189" s="34" t="s">
        <v>100</v>
      </c>
      <c r="AM3189" s="34">
        <v>54.05</v>
      </c>
      <c r="AN3189" s="34">
        <v>24115.95</v>
      </c>
      <c r="AO3189" s="34">
        <v>53.48</v>
      </c>
      <c r="AP3189" s="34">
        <v>0</v>
      </c>
      <c r="AR3189" s="45"/>
      <c r="AS3189" s="49"/>
      <c r="AT3189" s="45"/>
      <c r="AU3189" s="31">
        <v>42970</v>
      </c>
      <c r="AV3189" s="57">
        <v>0.38541666666666669</v>
      </c>
      <c r="AW3189" s="31" t="s">
        <v>231</v>
      </c>
      <c r="AY3189" s="32"/>
      <c r="BA3189" s="32"/>
      <c r="BG3189" s="32"/>
      <c r="BH3189" s="32"/>
    </row>
    <row r="3190" spans="1:60">
      <c r="A3190" s="34" t="s">
        <v>98</v>
      </c>
      <c r="B3190" s="34" t="s">
        <v>101</v>
      </c>
      <c r="C3190" s="38">
        <v>42970.541666666664</v>
      </c>
      <c r="D3190" s="34">
        <v>54.35</v>
      </c>
      <c r="E3190" s="38">
        <v>42970.604166666664</v>
      </c>
      <c r="F3190" s="34">
        <v>54.7</v>
      </c>
      <c r="G3190" s="42">
        <v>6.4000000000000003E-3</v>
      </c>
      <c r="H3190" s="34">
        <v>-324.97000000000003</v>
      </c>
      <c r="I3190" s="42">
        <v>-6.4000000000000003E-3</v>
      </c>
      <c r="J3190" s="34">
        <v>928.49570000000006</v>
      </c>
      <c r="K3190" s="34">
        <v>50463.74</v>
      </c>
      <c r="L3190" s="34">
        <v>92329.38</v>
      </c>
      <c r="M3190" s="34">
        <v>7</v>
      </c>
      <c r="N3190" s="34">
        <v>-46.42</v>
      </c>
      <c r="O3190" s="42">
        <v>-6.4000000000000003E-3</v>
      </c>
      <c r="P3190" s="42">
        <v>3.7000000000000002E-3</v>
      </c>
      <c r="Q3190" s="34" t="s">
        <v>100</v>
      </c>
      <c r="R3190" s="34">
        <v>0</v>
      </c>
      <c r="S3190" s="34">
        <v>54.98</v>
      </c>
      <c r="U3190" s="58">
        <f>VLOOKUP(AU3190,[1]expiry_dates!$B$2:$C$2894,2,FALSE)</f>
        <v>42978</v>
      </c>
      <c r="V3190" s="34" t="s">
        <v>167</v>
      </c>
      <c r="W3190" s="34" t="s">
        <v>101</v>
      </c>
      <c r="X3190" s="54">
        <v>42970.541666666664</v>
      </c>
      <c r="Y3190" s="34">
        <v>4.5</v>
      </c>
      <c r="Z3190" s="34">
        <v>42970.604166666664</v>
      </c>
      <c r="AA3190" s="34">
        <v>4.5</v>
      </c>
      <c r="AB3190" s="34">
        <v>0</v>
      </c>
      <c r="AC3190" s="34">
        <v>0</v>
      </c>
      <c r="AD3190" s="34">
        <v>0</v>
      </c>
      <c r="AE3190" s="34">
        <v>17767.13</v>
      </c>
      <c r="AF3190" s="34">
        <v>79952.09</v>
      </c>
      <c r="AG3190" s="34">
        <v>5974440.8300000001</v>
      </c>
      <c r="AH3190" s="34">
        <v>7</v>
      </c>
      <c r="AI3190" s="34">
        <v>0</v>
      </c>
      <c r="AJ3190" s="34">
        <v>-6.6699999999999995E-2</v>
      </c>
      <c r="AK3190" s="34">
        <v>0</v>
      </c>
      <c r="AL3190" s="34" t="s">
        <v>100</v>
      </c>
      <c r="AM3190" s="34">
        <v>54.35</v>
      </c>
      <c r="AN3190" s="34">
        <v>24150</v>
      </c>
      <c r="AO3190" s="34">
        <v>54.98</v>
      </c>
      <c r="AP3190" s="34">
        <v>0</v>
      </c>
      <c r="AR3190" s="45"/>
      <c r="AS3190" s="49"/>
      <c r="AT3190" s="45"/>
      <c r="AU3190" s="31">
        <v>42970</v>
      </c>
      <c r="AV3190" s="57">
        <v>4.1666666666666664E-2</v>
      </c>
      <c r="AW3190" s="31" t="s">
        <v>232</v>
      </c>
      <c r="AY3190" s="32"/>
      <c r="BA3190" s="32"/>
      <c r="BG3190" s="32"/>
      <c r="BH3190" s="32"/>
    </row>
    <row r="3191" spans="1:60">
      <c r="A3191" s="34" t="s">
        <v>98</v>
      </c>
      <c r="B3191" s="34" t="s">
        <v>99</v>
      </c>
      <c r="C3191" s="38">
        <v>42970.604166666664</v>
      </c>
      <c r="D3191" s="34">
        <v>54.7</v>
      </c>
      <c r="E3191" s="38">
        <v>42971.40625</v>
      </c>
      <c r="F3191" s="34">
        <v>54.45</v>
      </c>
      <c r="G3191" s="42">
        <v>-4.5999999999999999E-3</v>
      </c>
      <c r="H3191" s="34">
        <v>-230.63</v>
      </c>
      <c r="I3191" s="42">
        <v>-4.5999999999999999E-3</v>
      </c>
      <c r="J3191" s="34">
        <v>922.52480000000003</v>
      </c>
      <c r="K3191" s="34">
        <v>50462.11</v>
      </c>
      <c r="L3191" s="34">
        <v>92098.75</v>
      </c>
      <c r="M3191" s="34">
        <v>11</v>
      </c>
      <c r="N3191" s="34">
        <v>-20.97</v>
      </c>
      <c r="O3191" s="42">
        <v>-4.5999999999999999E-3</v>
      </c>
      <c r="P3191" s="42">
        <v>5.4999999999999997E-3</v>
      </c>
      <c r="Q3191" s="34" t="s">
        <v>100</v>
      </c>
      <c r="R3191" s="34">
        <v>0</v>
      </c>
      <c r="S3191" s="34">
        <v>54.15</v>
      </c>
      <c r="U3191" s="58">
        <f>VLOOKUP(AU3191,[1]expiry_dates!$B$2:$C$2894,2,FALSE)</f>
        <v>42978</v>
      </c>
      <c r="V3191" s="34" t="s">
        <v>164</v>
      </c>
      <c r="W3191" s="34" t="s">
        <v>101</v>
      </c>
      <c r="X3191" s="54">
        <v>42970.604166666664</v>
      </c>
      <c r="Y3191" s="34">
        <v>0.05</v>
      </c>
      <c r="Z3191" s="34">
        <v>42971.40625</v>
      </c>
      <c r="AA3191" s="34">
        <v>0.05</v>
      </c>
      <c r="AB3191" s="34">
        <v>0</v>
      </c>
      <c r="AC3191" s="34">
        <v>0</v>
      </c>
      <c r="AD3191" s="34">
        <v>0</v>
      </c>
      <c r="AE3191" s="34">
        <v>1597444</v>
      </c>
      <c r="AF3191" s="34">
        <v>79872.2</v>
      </c>
      <c r="AG3191" s="34">
        <v>5974440.8300000001</v>
      </c>
      <c r="AH3191" s="34">
        <v>11</v>
      </c>
      <c r="AI3191" s="34">
        <v>0</v>
      </c>
      <c r="AJ3191" s="34">
        <v>-1</v>
      </c>
      <c r="AK3191" s="34">
        <v>0</v>
      </c>
      <c r="AL3191" s="34" t="s">
        <v>100</v>
      </c>
      <c r="AM3191" s="34">
        <v>54.7</v>
      </c>
      <c r="AN3191" s="34">
        <v>24311.35</v>
      </c>
      <c r="AO3191" s="34">
        <v>54.15</v>
      </c>
      <c r="AP3191" s="34">
        <v>0</v>
      </c>
      <c r="AR3191" s="45"/>
      <c r="AS3191" s="49"/>
      <c r="AT3191" s="45"/>
      <c r="AU3191" s="31">
        <v>42970</v>
      </c>
      <c r="AV3191" s="57">
        <v>0.10416666666666667</v>
      </c>
      <c r="AW3191" s="31" t="s">
        <v>232</v>
      </c>
      <c r="AY3191" s="32"/>
      <c r="BA3191" s="32"/>
      <c r="BG3191" s="32"/>
      <c r="BH3191" s="32"/>
    </row>
    <row r="3192" spans="1:60">
      <c r="A3192" s="34" t="s">
        <v>98</v>
      </c>
      <c r="B3192" s="34" t="s">
        <v>101</v>
      </c>
      <c r="C3192" s="38">
        <v>42971.40625</v>
      </c>
      <c r="D3192" s="34">
        <v>54.45</v>
      </c>
      <c r="E3192" s="38">
        <v>42971.4375</v>
      </c>
      <c r="F3192" s="34">
        <v>54.65</v>
      </c>
      <c r="G3192" s="42">
        <v>3.7000000000000002E-3</v>
      </c>
      <c r="H3192" s="34">
        <v>-185.35</v>
      </c>
      <c r="I3192" s="42">
        <v>-3.7000000000000002E-3</v>
      </c>
      <c r="J3192" s="34">
        <v>926.73929999999996</v>
      </c>
      <c r="K3192" s="34">
        <v>50460.959999999999</v>
      </c>
      <c r="L3192" s="34">
        <v>91913.4</v>
      </c>
      <c r="M3192" s="34">
        <v>4</v>
      </c>
      <c r="N3192" s="34">
        <v>-46.34</v>
      </c>
      <c r="O3192" s="42">
        <v>-3.7000000000000002E-3</v>
      </c>
      <c r="P3192" s="42">
        <v>4.5999999999999999E-3</v>
      </c>
      <c r="Q3192" s="34" t="s">
        <v>100</v>
      </c>
      <c r="R3192" s="34">
        <v>0</v>
      </c>
      <c r="S3192" s="34">
        <v>54.97</v>
      </c>
      <c r="U3192" s="58">
        <f>VLOOKUP(AU3192,[1]expiry_dates!$B$2:$C$2894,2,FALSE)</f>
        <v>42978</v>
      </c>
      <c r="V3192" s="34" t="s">
        <v>149</v>
      </c>
      <c r="W3192" s="34" t="s">
        <v>101</v>
      </c>
      <c r="X3192" s="54">
        <v>42971.40625</v>
      </c>
      <c r="Y3192" s="34">
        <v>0.8</v>
      </c>
      <c r="Z3192" s="34">
        <v>42971.4375</v>
      </c>
      <c r="AA3192" s="34">
        <v>1</v>
      </c>
      <c r="AB3192" s="34">
        <v>0.25</v>
      </c>
      <c r="AC3192" s="34">
        <v>-19968.05</v>
      </c>
      <c r="AD3192" s="34">
        <v>-0.25</v>
      </c>
      <c r="AE3192" s="34">
        <v>99840.25</v>
      </c>
      <c r="AF3192" s="34">
        <v>79872.2</v>
      </c>
      <c r="AG3192" s="34">
        <v>5954472.7800000003</v>
      </c>
      <c r="AH3192" s="34">
        <v>4</v>
      </c>
      <c r="AI3192" s="34">
        <v>-4992.01</v>
      </c>
      <c r="AJ3192" s="34">
        <v>-0.25</v>
      </c>
      <c r="AK3192" s="34">
        <v>0</v>
      </c>
      <c r="AL3192" s="34" t="s">
        <v>100</v>
      </c>
      <c r="AM3192" s="34">
        <v>54.45</v>
      </c>
      <c r="AN3192" s="34">
        <v>24254.400000000001</v>
      </c>
      <c r="AO3192" s="34">
        <v>54.97</v>
      </c>
      <c r="AP3192" s="34">
        <v>0</v>
      </c>
      <c r="AR3192" s="45"/>
      <c r="AS3192" s="49"/>
      <c r="AT3192" s="45"/>
      <c r="AU3192" s="31">
        <v>42971</v>
      </c>
      <c r="AV3192" s="57">
        <v>0.40625</v>
      </c>
      <c r="AW3192" s="31" t="s">
        <v>231</v>
      </c>
      <c r="AY3192" s="32"/>
      <c r="BA3192" s="32"/>
      <c r="BG3192" s="32"/>
      <c r="BH3192" s="32"/>
    </row>
    <row r="3193" spans="1:60">
      <c r="A3193" s="34" t="s">
        <v>98</v>
      </c>
      <c r="B3193" s="34" t="s">
        <v>99</v>
      </c>
      <c r="C3193" s="38">
        <v>42971.4375</v>
      </c>
      <c r="D3193" s="34">
        <v>54.65</v>
      </c>
      <c r="E3193" s="38">
        <v>42971.625</v>
      </c>
      <c r="F3193" s="34">
        <v>54.95</v>
      </c>
      <c r="G3193" s="42">
        <v>5.4999999999999997E-3</v>
      </c>
      <c r="H3193" s="34">
        <v>277</v>
      </c>
      <c r="I3193" s="42">
        <v>5.4999999999999997E-3</v>
      </c>
      <c r="J3193" s="34">
        <v>923.33079999999995</v>
      </c>
      <c r="K3193" s="34">
        <v>50460.03</v>
      </c>
      <c r="L3193" s="34">
        <v>92190.399999999994</v>
      </c>
      <c r="M3193" s="34">
        <v>19</v>
      </c>
      <c r="N3193" s="34">
        <v>14.58</v>
      </c>
      <c r="O3193" s="42">
        <v>-2.7000000000000001E-3</v>
      </c>
      <c r="P3193" s="42">
        <v>1.5599999999999999E-2</v>
      </c>
      <c r="Q3193" s="34" t="s">
        <v>100</v>
      </c>
      <c r="R3193" s="34">
        <v>0</v>
      </c>
      <c r="S3193" s="34">
        <v>54.21</v>
      </c>
      <c r="U3193" s="58">
        <f>VLOOKUP(AU3193,[1]expiry_dates!$B$2:$C$2894,2,FALSE)</f>
        <v>42978</v>
      </c>
      <c r="V3193" s="34" t="s">
        <v>152</v>
      </c>
      <c r="W3193" s="34" t="s">
        <v>101</v>
      </c>
      <c r="X3193" s="54">
        <v>42971.4375</v>
      </c>
      <c r="Y3193" s="34">
        <v>3.05</v>
      </c>
      <c r="Z3193" s="34">
        <v>42971.625</v>
      </c>
      <c r="AA3193" s="34">
        <v>2.4500000000000002</v>
      </c>
      <c r="AB3193" s="34">
        <v>-0.19670000000000001</v>
      </c>
      <c r="AC3193" s="34">
        <v>15707.65</v>
      </c>
      <c r="AD3193" s="34">
        <v>0.19670000000000001</v>
      </c>
      <c r="AE3193" s="34">
        <v>26179.42</v>
      </c>
      <c r="AF3193" s="34">
        <v>79847.240000000005</v>
      </c>
      <c r="AG3193" s="34">
        <v>5970180.4299999997</v>
      </c>
      <c r="AH3193" s="34">
        <v>19</v>
      </c>
      <c r="AI3193" s="34">
        <v>826.72</v>
      </c>
      <c r="AJ3193" s="34">
        <v>0</v>
      </c>
      <c r="AK3193" s="34">
        <v>0.21310000000000001</v>
      </c>
      <c r="AL3193" s="34" t="s">
        <v>100</v>
      </c>
      <c r="AM3193" s="34">
        <v>54.65</v>
      </c>
      <c r="AN3193" s="34">
        <v>24283</v>
      </c>
      <c r="AO3193" s="34">
        <v>54.21</v>
      </c>
      <c r="AP3193" s="34">
        <v>0</v>
      </c>
      <c r="AR3193" s="45"/>
      <c r="AS3193" s="49"/>
      <c r="AT3193" s="45"/>
      <c r="AU3193" s="31">
        <v>42971</v>
      </c>
      <c r="AV3193" s="57">
        <v>0.4375</v>
      </c>
      <c r="AW3193" s="31" t="s">
        <v>231</v>
      </c>
      <c r="AY3193" s="32"/>
      <c r="BA3193" s="32"/>
      <c r="BG3193" s="32"/>
      <c r="BH3193" s="32"/>
    </row>
    <row r="3194" spans="1:60">
      <c r="A3194" s="34" t="s">
        <v>98</v>
      </c>
      <c r="B3194" s="34" t="s">
        <v>101</v>
      </c>
      <c r="C3194" s="38">
        <v>42971.625</v>
      </c>
      <c r="D3194" s="34">
        <v>54.95</v>
      </c>
      <c r="E3194" s="38">
        <v>42975.385416666664</v>
      </c>
      <c r="F3194" s="34">
        <v>55.35</v>
      </c>
      <c r="G3194" s="42">
        <v>7.3000000000000001E-3</v>
      </c>
      <c r="H3194" s="34">
        <v>-367.33</v>
      </c>
      <c r="I3194" s="42">
        <v>-7.3000000000000001E-3</v>
      </c>
      <c r="J3194" s="34">
        <v>918.3193</v>
      </c>
      <c r="K3194" s="34">
        <v>50461.64</v>
      </c>
      <c r="L3194" s="34">
        <v>91823.07</v>
      </c>
      <c r="M3194" s="34">
        <v>7</v>
      </c>
      <c r="N3194" s="34">
        <v>-52.48</v>
      </c>
      <c r="O3194" s="42">
        <v>-7.3000000000000001E-3</v>
      </c>
      <c r="P3194" s="42">
        <v>2.7000000000000001E-3</v>
      </c>
      <c r="Q3194" s="34" t="s">
        <v>100</v>
      </c>
      <c r="R3194" s="34">
        <v>0</v>
      </c>
      <c r="S3194" s="34">
        <v>55.49</v>
      </c>
      <c r="U3194" s="58">
        <f>VLOOKUP(AU3194,[1]expiry_dates!$B$2:$C$2894,2,FALSE)</f>
        <v>42978</v>
      </c>
      <c r="V3194" s="34" t="s">
        <v>149</v>
      </c>
      <c r="W3194" s="34" t="s">
        <v>101</v>
      </c>
      <c r="X3194" s="54">
        <v>42971.625</v>
      </c>
      <c r="Y3194" s="34">
        <v>0.9</v>
      </c>
      <c r="Z3194" s="34">
        <v>42975.385416666664</v>
      </c>
      <c r="AA3194" s="34">
        <v>1.1000000000000001</v>
      </c>
      <c r="AB3194" s="34">
        <v>0.22220000000000001</v>
      </c>
      <c r="AC3194" s="34">
        <v>-17744.650000000001</v>
      </c>
      <c r="AD3194" s="34">
        <v>-0.22220000000000001</v>
      </c>
      <c r="AE3194" s="34">
        <v>88723.23</v>
      </c>
      <c r="AF3194" s="34">
        <v>79850.899999999994</v>
      </c>
      <c r="AG3194" s="34">
        <v>5952435.79</v>
      </c>
      <c r="AH3194" s="34">
        <v>7</v>
      </c>
      <c r="AI3194" s="34">
        <v>-2534.9499999999998</v>
      </c>
      <c r="AJ3194" s="34">
        <v>-0.22220000000000001</v>
      </c>
      <c r="AK3194" s="34">
        <v>0</v>
      </c>
      <c r="AL3194" s="34" t="s">
        <v>100</v>
      </c>
      <c r="AM3194" s="34">
        <v>54.95</v>
      </c>
      <c r="AN3194" s="34">
        <v>24331.200000000001</v>
      </c>
      <c r="AO3194" s="34">
        <v>55.49</v>
      </c>
      <c r="AP3194" s="34">
        <v>0</v>
      </c>
      <c r="AR3194" s="45"/>
      <c r="AS3194" s="49"/>
      <c r="AT3194" s="45"/>
      <c r="AU3194" s="31">
        <v>42971</v>
      </c>
      <c r="AV3194" s="57">
        <v>0.125</v>
      </c>
      <c r="AW3194" s="31" t="s">
        <v>232</v>
      </c>
      <c r="AY3194" s="32"/>
      <c r="BA3194" s="32"/>
      <c r="BG3194" s="32"/>
      <c r="BH3194" s="32"/>
    </row>
    <row r="3195" spans="1:60">
      <c r="A3195" s="34" t="s">
        <v>98</v>
      </c>
      <c r="B3195" s="34" t="s">
        <v>99</v>
      </c>
      <c r="C3195" s="38">
        <v>42975.385416666664</v>
      </c>
      <c r="D3195" s="34">
        <v>55.35</v>
      </c>
      <c r="E3195" s="38">
        <v>42976.385416666664</v>
      </c>
      <c r="F3195" s="34">
        <v>55.65</v>
      </c>
      <c r="G3195" s="42">
        <v>5.4000000000000003E-3</v>
      </c>
      <c r="H3195" s="34">
        <v>273.5</v>
      </c>
      <c r="I3195" s="42">
        <v>5.4000000000000003E-3</v>
      </c>
      <c r="J3195" s="34">
        <v>911.6703</v>
      </c>
      <c r="K3195" s="34">
        <v>50460.95</v>
      </c>
      <c r="L3195" s="34">
        <v>92096.57</v>
      </c>
      <c r="M3195" s="34">
        <v>30</v>
      </c>
      <c r="N3195" s="34">
        <v>9.1199999999999992</v>
      </c>
      <c r="O3195" s="42">
        <v>-5.4000000000000003E-3</v>
      </c>
      <c r="P3195" s="42">
        <v>1.54E-2</v>
      </c>
      <c r="Q3195" s="34" t="s">
        <v>100</v>
      </c>
      <c r="R3195" s="34">
        <v>0</v>
      </c>
      <c r="S3195" s="34">
        <v>54.81</v>
      </c>
      <c r="U3195" s="58">
        <f>VLOOKUP(AU3195,[1]expiry_dates!$B$2:$C$2894,2,FALSE)</f>
        <v>42978</v>
      </c>
      <c r="V3195" s="34" t="s">
        <v>146</v>
      </c>
      <c r="W3195" s="34" t="s">
        <v>101</v>
      </c>
      <c r="X3195" s="54">
        <v>42975.385416666664</v>
      </c>
      <c r="Y3195" s="34">
        <v>0.85</v>
      </c>
      <c r="Z3195" s="34">
        <v>42976.385416666664</v>
      </c>
      <c r="AA3195" s="34">
        <v>0.45</v>
      </c>
      <c r="AB3195" s="34">
        <v>-0.47060000000000002</v>
      </c>
      <c r="AC3195" s="34">
        <v>37545.58</v>
      </c>
      <c r="AD3195" s="34">
        <v>0.47060000000000002</v>
      </c>
      <c r="AE3195" s="34">
        <v>93863.95</v>
      </c>
      <c r="AF3195" s="34">
        <v>79784.36</v>
      </c>
      <c r="AG3195" s="34">
        <v>5989981.3700000001</v>
      </c>
      <c r="AH3195" s="34">
        <v>30</v>
      </c>
      <c r="AI3195" s="34">
        <v>1251.52</v>
      </c>
      <c r="AJ3195" s="34">
        <v>0</v>
      </c>
      <c r="AK3195" s="34">
        <v>0.58819999999999995</v>
      </c>
      <c r="AL3195" s="34" t="s">
        <v>100</v>
      </c>
      <c r="AM3195" s="34">
        <v>55.35</v>
      </c>
      <c r="AN3195" s="34">
        <v>24331.15</v>
      </c>
      <c r="AO3195" s="34">
        <v>54.81</v>
      </c>
      <c r="AP3195" s="34">
        <v>0</v>
      </c>
      <c r="AR3195" s="45"/>
      <c r="AS3195" s="49"/>
      <c r="AT3195" s="45"/>
      <c r="AU3195" s="31">
        <v>42975</v>
      </c>
      <c r="AV3195" s="57">
        <v>0.38541666666666669</v>
      </c>
      <c r="AW3195" s="31" t="s">
        <v>231</v>
      </c>
      <c r="AY3195" s="32"/>
      <c r="BA3195" s="32"/>
      <c r="BG3195" s="32"/>
      <c r="BH3195" s="32"/>
    </row>
    <row r="3196" spans="1:60">
      <c r="A3196" s="34" t="s">
        <v>98</v>
      </c>
      <c r="B3196" s="34" t="s">
        <v>101</v>
      </c>
      <c r="C3196" s="38">
        <v>42976.385416666664</v>
      </c>
      <c r="D3196" s="34">
        <v>55.65</v>
      </c>
      <c r="E3196" s="38">
        <v>42976.395833333336</v>
      </c>
      <c r="F3196" s="34">
        <v>56.05</v>
      </c>
      <c r="G3196" s="42">
        <v>7.1999999999999998E-3</v>
      </c>
      <c r="H3196" s="34">
        <v>-362.69</v>
      </c>
      <c r="I3196" s="42">
        <v>-7.1999999999999998E-3</v>
      </c>
      <c r="J3196" s="34">
        <v>906.73490000000004</v>
      </c>
      <c r="K3196" s="34">
        <v>50459.8</v>
      </c>
      <c r="L3196" s="34">
        <v>91733.88</v>
      </c>
      <c r="M3196" s="34">
        <v>2</v>
      </c>
      <c r="N3196" s="34">
        <v>-181.35</v>
      </c>
      <c r="O3196" s="42">
        <v>-7.1999999999999998E-3</v>
      </c>
      <c r="P3196" s="42">
        <v>1.8E-3</v>
      </c>
      <c r="Q3196" s="34" t="s">
        <v>100</v>
      </c>
      <c r="R3196" s="34">
        <v>0</v>
      </c>
      <c r="S3196" s="34">
        <v>56.16</v>
      </c>
      <c r="U3196" s="58">
        <f>VLOOKUP(AU3196,[1]expiry_dates!$B$2:$C$2894,2,FALSE)</f>
        <v>42978</v>
      </c>
      <c r="V3196" s="34" t="s">
        <v>149</v>
      </c>
      <c r="W3196" s="34" t="s">
        <v>101</v>
      </c>
      <c r="X3196" s="54">
        <v>42976.385416666664</v>
      </c>
      <c r="Y3196" s="34">
        <v>1.2</v>
      </c>
      <c r="Z3196" s="34">
        <v>42976.395833333336</v>
      </c>
      <c r="AA3196" s="34">
        <v>1.5</v>
      </c>
      <c r="AB3196" s="34">
        <v>0.25</v>
      </c>
      <c r="AC3196" s="34">
        <v>-19993.34</v>
      </c>
      <c r="AD3196" s="34">
        <v>-0.25</v>
      </c>
      <c r="AE3196" s="34">
        <v>66644.479999999996</v>
      </c>
      <c r="AF3196" s="34">
        <v>79973.38</v>
      </c>
      <c r="AG3196" s="34">
        <v>5969988.0199999996</v>
      </c>
      <c r="AH3196" s="34">
        <v>2</v>
      </c>
      <c r="AI3196" s="34">
        <v>-9996.67</v>
      </c>
      <c r="AJ3196" s="34">
        <v>-0.25</v>
      </c>
      <c r="AK3196" s="34">
        <v>0</v>
      </c>
      <c r="AL3196" s="34" t="s">
        <v>100</v>
      </c>
      <c r="AM3196" s="34">
        <v>55.65</v>
      </c>
      <c r="AN3196" s="34">
        <v>24257.35</v>
      </c>
      <c r="AO3196" s="34">
        <v>56.16</v>
      </c>
      <c r="AP3196" s="34">
        <v>0</v>
      </c>
      <c r="AR3196" s="45"/>
      <c r="AS3196" s="49"/>
      <c r="AT3196" s="45"/>
      <c r="AU3196" s="31">
        <v>42976</v>
      </c>
      <c r="AV3196" s="57">
        <v>0.38541666666666669</v>
      </c>
      <c r="AW3196" s="31" t="s">
        <v>231</v>
      </c>
      <c r="AY3196" s="32"/>
      <c r="BA3196" s="32"/>
      <c r="BG3196" s="32"/>
      <c r="BH3196" s="32"/>
    </row>
    <row r="3197" spans="1:60">
      <c r="A3197" s="34" t="s">
        <v>98</v>
      </c>
      <c r="B3197" s="34" t="s">
        <v>99</v>
      </c>
      <c r="C3197" s="38">
        <v>42976.395833333336</v>
      </c>
      <c r="D3197" s="34">
        <v>56.05</v>
      </c>
      <c r="E3197" s="38">
        <v>42976.458333333336</v>
      </c>
      <c r="F3197" s="34">
        <v>55.6</v>
      </c>
      <c r="G3197" s="42">
        <v>-8.0000000000000002E-3</v>
      </c>
      <c r="H3197" s="34">
        <v>-405.12</v>
      </c>
      <c r="I3197" s="42">
        <v>-8.0000000000000002E-3</v>
      </c>
      <c r="J3197" s="34">
        <v>900.27620000000002</v>
      </c>
      <c r="K3197" s="34">
        <v>50460.480000000003</v>
      </c>
      <c r="L3197" s="34">
        <v>91328.75</v>
      </c>
      <c r="M3197" s="34">
        <v>7</v>
      </c>
      <c r="N3197" s="34">
        <v>-57.87</v>
      </c>
      <c r="O3197" s="42">
        <v>-9.7999999999999997E-3</v>
      </c>
      <c r="P3197" s="42">
        <v>4.4999999999999997E-3</v>
      </c>
      <c r="Q3197" s="34" t="s">
        <v>100</v>
      </c>
      <c r="R3197" s="34">
        <v>0</v>
      </c>
      <c r="S3197" s="34">
        <v>55.5</v>
      </c>
      <c r="U3197" s="58">
        <f>VLOOKUP(AU3197,[1]expiry_dates!$B$2:$C$2894,2,FALSE)</f>
        <v>42978</v>
      </c>
      <c r="V3197" s="34" t="s">
        <v>146</v>
      </c>
      <c r="W3197" s="34" t="s">
        <v>101</v>
      </c>
      <c r="X3197" s="54">
        <v>42976.395833333336</v>
      </c>
      <c r="Y3197" s="34">
        <v>0.4</v>
      </c>
      <c r="Z3197" s="34">
        <v>42976.458333333336</v>
      </c>
      <c r="AA3197" s="34">
        <v>0.45</v>
      </c>
      <c r="AB3197" s="34">
        <v>0.125</v>
      </c>
      <c r="AC3197" s="34">
        <v>-9993.74</v>
      </c>
      <c r="AD3197" s="34">
        <v>-0.125</v>
      </c>
      <c r="AE3197" s="34">
        <v>199874.8</v>
      </c>
      <c r="AF3197" s="34">
        <v>79949.91</v>
      </c>
      <c r="AG3197" s="34">
        <v>5959994.29</v>
      </c>
      <c r="AH3197" s="34">
        <v>7</v>
      </c>
      <c r="AI3197" s="34">
        <v>-1427.68</v>
      </c>
      <c r="AJ3197" s="34">
        <v>-0.25</v>
      </c>
      <c r="AK3197" s="34">
        <v>0.125</v>
      </c>
      <c r="AL3197" s="34" t="s">
        <v>100</v>
      </c>
      <c r="AM3197" s="34">
        <v>56.05</v>
      </c>
      <c r="AN3197" s="34">
        <v>24216.5</v>
      </c>
      <c r="AO3197" s="34">
        <v>55.5</v>
      </c>
      <c r="AP3197" s="34">
        <v>0</v>
      </c>
      <c r="AR3197" s="45"/>
      <c r="AS3197" s="49"/>
      <c r="AT3197" s="45"/>
      <c r="AU3197" s="31">
        <v>42976</v>
      </c>
      <c r="AV3197" s="57">
        <v>0.39583333333333331</v>
      </c>
      <c r="AW3197" s="31" t="s">
        <v>231</v>
      </c>
      <c r="AY3197" s="32"/>
      <c r="BA3197" s="32"/>
      <c r="BG3197" s="32"/>
      <c r="BH3197" s="32"/>
    </row>
    <row r="3198" spans="1:60">
      <c r="A3198" s="34" t="s">
        <v>98</v>
      </c>
      <c r="B3198" s="34" t="s">
        <v>101</v>
      </c>
      <c r="C3198" s="38">
        <v>42976.458333333336</v>
      </c>
      <c r="D3198" s="34">
        <v>55.6</v>
      </c>
      <c r="E3198" s="38">
        <v>42976.5</v>
      </c>
      <c r="F3198" s="34">
        <v>56.15</v>
      </c>
      <c r="G3198" s="42">
        <v>9.9000000000000008E-3</v>
      </c>
      <c r="H3198" s="34">
        <v>-499.13</v>
      </c>
      <c r="I3198" s="42">
        <v>-9.9000000000000008E-3</v>
      </c>
      <c r="J3198" s="34">
        <v>907.50980000000004</v>
      </c>
      <c r="K3198" s="34">
        <v>50457.55</v>
      </c>
      <c r="L3198" s="34">
        <v>90829.62</v>
      </c>
      <c r="M3198" s="34">
        <v>5</v>
      </c>
      <c r="N3198" s="34">
        <v>-99.83</v>
      </c>
      <c r="O3198" s="42">
        <v>-9.9000000000000008E-3</v>
      </c>
      <c r="P3198" s="42">
        <v>1.8E-3</v>
      </c>
      <c r="Q3198" s="34" t="s">
        <v>100</v>
      </c>
      <c r="R3198" s="34">
        <v>0</v>
      </c>
      <c r="S3198" s="34">
        <v>56.28</v>
      </c>
      <c r="U3198" s="58">
        <f>VLOOKUP(AU3198,[1]expiry_dates!$B$2:$C$2894,2,FALSE)</f>
        <v>42978</v>
      </c>
      <c r="V3198" s="34" t="s">
        <v>149</v>
      </c>
      <c r="W3198" s="34" t="s">
        <v>101</v>
      </c>
      <c r="X3198" s="54">
        <v>42976.458333333336</v>
      </c>
      <c r="Y3198" s="34">
        <v>1.1499999999999999</v>
      </c>
      <c r="Z3198" s="34">
        <v>42976.5</v>
      </c>
      <c r="AA3198" s="34">
        <v>1.4</v>
      </c>
      <c r="AB3198" s="34">
        <v>0.21740000000000001</v>
      </c>
      <c r="AC3198" s="34">
        <v>-17347.82</v>
      </c>
      <c r="AD3198" s="34">
        <v>-0.21740000000000001</v>
      </c>
      <c r="AE3198" s="34">
        <v>69391.28</v>
      </c>
      <c r="AF3198" s="34">
        <v>79799.97</v>
      </c>
      <c r="AG3198" s="34">
        <v>5942646.4699999997</v>
      </c>
      <c r="AH3198" s="34">
        <v>5</v>
      </c>
      <c r="AI3198" s="34">
        <v>-3469.56</v>
      </c>
      <c r="AJ3198" s="34">
        <v>-0.21740000000000001</v>
      </c>
      <c r="AK3198" s="34">
        <v>0</v>
      </c>
      <c r="AL3198" s="34" t="s">
        <v>100</v>
      </c>
      <c r="AM3198" s="34">
        <v>55.6</v>
      </c>
      <c r="AN3198" s="34">
        <v>24160.799999999999</v>
      </c>
      <c r="AO3198" s="34">
        <v>56.28</v>
      </c>
      <c r="AP3198" s="34">
        <v>0</v>
      </c>
      <c r="AR3198" s="45"/>
      <c r="AS3198" s="49"/>
      <c r="AT3198" s="45"/>
      <c r="AU3198" s="31">
        <v>42976</v>
      </c>
      <c r="AV3198" s="57">
        <v>0.45833333333333331</v>
      </c>
      <c r="AW3198" s="31" t="s">
        <v>231</v>
      </c>
      <c r="AY3198" s="32"/>
      <c r="BA3198" s="32"/>
      <c r="BG3198" s="32"/>
      <c r="BH3198" s="32"/>
    </row>
    <row r="3199" spans="1:60">
      <c r="A3199" s="34" t="s">
        <v>98</v>
      </c>
      <c r="B3199" s="34" t="s">
        <v>99</v>
      </c>
      <c r="C3199" s="38">
        <v>42976.5</v>
      </c>
      <c r="D3199" s="34">
        <v>56.15</v>
      </c>
      <c r="E3199" s="38">
        <v>42976.552083333336</v>
      </c>
      <c r="F3199" s="34">
        <v>55.5</v>
      </c>
      <c r="G3199" s="42">
        <v>-1.1599999999999999E-2</v>
      </c>
      <c r="H3199" s="34">
        <v>-584.08000000000004</v>
      </c>
      <c r="I3199" s="42">
        <v>-1.1599999999999999E-2</v>
      </c>
      <c r="J3199" s="34">
        <v>898.58029999999997</v>
      </c>
      <c r="K3199" s="34">
        <v>50455.28</v>
      </c>
      <c r="L3199" s="34">
        <v>90245.54</v>
      </c>
      <c r="M3199" s="34">
        <v>6</v>
      </c>
      <c r="N3199" s="34">
        <v>-97.35</v>
      </c>
      <c r="O3199" s="42">
        <v>-1.1599999999999999E-2</v>
      </c>
      <c r="P3199" s="42">
        <v>0</v>
      </c>
      <c r="Q3199" s="34" t="s">
        <v>100</v>
      </c>
      <c r="R3199" s="34">
        <v>0</v>
      </c>
      <c r="S3199" s="34">
        <v>55.5</v>
      </c>
      <c r="U3199" s="58">
        <f>VLOOKUP(AU3199,[1]expiry_dates!$B$2:$C$2894,2,FALSE)</f>
        <v>42978</v>
      </c>
      <c r="V3199" s="34" t="s">
        <v>146</v>
      </c>
      <c r="W3199" s="34" t="s">
        <v>101</v>
      </c>
      <c r="X3199" s="54">
        <v>42976.5</v>
      </c>
      <c r="Y3199" s="34">
        <v>0.35</v>
      </c>
      <c r="Z3199" s="34">
        <v>42976.552083333336</v>
      </c>
      <c r="AA3199" s="34">
        <v>0.45</v>
      </c>
      <c r="AB3199" s="34">
        <v>0.28570000000000001</v>
      </c>
      <c r="AC3199" s="34">
        <v>-22795.040000000001</v>
      </c>
      <c r="AD3199" s="34">
        <v>-0.28570000000000001</v>
      </c>
      <c r="AE3199" s="34">
        <v>227950.4</v>
      </c>
      <c r="AF3199" s="34">
        <v>79782.63</v>
      </c>
      <c r="AG3199" s="34">
        <v>5919851.4299999997</v>
      </c>
      <c r="AH3199" s="34">
        <v>6</v>
      </c>
      <c r="AI3199" s="34">
        <v>-3799.17</v>
      </c>
      <c r="AJ3199" s="34">
        <v>-0.28570000000000001</v>
      </c>
      <c r="AK3199" s="34">
        <v>0.1429</v>
      </c>
      <c r="AL3199" s="34" t="s">
        <v>100</v>
      </c>
      <c r="AM3199" s="34">
        <v>56.15</v>
      </c>
      <c r="AN3199" s="34">
        <v>24229.3</v>
      </c>
      <c r="AO3199" s="34">
        <v>55.5</v>
      </c>
      <c r="AP3199" s="34">
        <v>0</v>
      </c>
      <c r="AR3199" s="45"/>
      <c r="AS3199" s="49"/>
      <c r="AT3199" s="45"/>
      <c r="AU3199" s="31">
        <v>42976</v>
      </c>
      <c r="AV3199" s="57">
        <v>0.5</v>
      </c>
      <c r="AW3199" s="31" t="s">
        <v>232</v>
      </c>
      <c r="AY3199" s="32"/>
      <c r="BA3199" s="32"/>
      <c r="BG3199" s="32"/>
      <c r="BH3199" s="32"/>
    </row>
    <row r="3200" spans="1:60">
      <c r="A3200" s="34" t="s">
        <v>98</v>
      </c>
      <c r="B3200" s="34" t="s">
        <v>101</v>
      </c>
      <c r="C3200" s="38">
        <v>42976.552083333336</v>
      </c>
      <c r="D3200" s="34">
        <v>55.5</v>
      </c>
      <c r="E3200" s="38">
        <v>42977.395833333336</v>
      </c>
      <c r="F3200" s="34">
        <v>55.6</v>
      </c>
      <c r="G3200" s="42">
        <v>1.8E-3</v>
      </c>
      <c r="H3200" s="34">
        <v>-90.9</v>
      </c>
      <c r="I3200" s="42">
        <v>-1.8E-3</v>
      </c>
      <c r="J3200" s="34">
        <v>909.04729999999995</v>
      </c>
      <c r="K3200" s="34">
        <v>50452.13</v>
      </c>
      <c r="L3200" s="34">
        <v>90154.64</v>
      </c>
      <c r="M3200" s="34">
        <v>14</v>
      </c>
      <c r="N3200" s="34">
        <v>-6.49</v>
      </c>
      <c r="O3200" s="42">
        <v>-4.4999999999999997E-3</v>
      </c>
      <c r="P3200" s="42">
        <v>5.4000000000000003E-3</v>
      </c>
      <c r="Q3200" s="34" t="s">
        <v>100</v>
      </c>
      <c r="R3200" s="34">
        <v>0</v>
      </c>
      <c r="S3200" s="34">
        <v>56.13</v>
      </c>
      <c r="U3200" s="58">
        <f>VLOOKUP(AU3200,[1]expiry_dates!$B$2:$C$2894,2,FALSE)</f>
        <v>42978</v>
      </c>
      <c r="V3200" s="34" t="s">
        <v>149</v>
      </c>
      <c r="W3200" s="34" t="s">
        <v>101</v>
      </c>
      <c r="X3200" s="54">
        <v>42976.552083333336</v>
      </c>
      <c r="Y3200" s="34">
        <v>1.1000000000000001</v>
      </c>
      <c r="Z3200" s="34">
        <v>42977.395833333336</v>
      </c>
      <c r="AA3200" s="34">
        <v>0.8</v>
      </c>
      <c r="AB3200" s="34">
        <v>-0.2727</v>
      </c>
      <c r="AC3200" s="34">
        <v>21739.97</v>
      </c>
      <c r="AD3200" s="34">
        <v>0.2727</v>
      </c>
      <c r="AE3200" s="34">
        <v>72466.570000000007</v>
      </c>
      <c r="AF3200" s="34">
        <v>79713.23</v>
      </c>
      <c r="AG3200" s="34">
        <v>5941591.4000000004</v>
      </c>
      <c r="AH3200" s="34">
        <v>14</v>
      </c>
      <c r="AI3200" s="34">
        <v>1552.86</v>
      </c>
      <c r="AJ3200" s="34">
        <v>0</v>
      </c>
      <c r="AK3200" s="34">
        <v>0.2727</v>
      </c>
      <c r="AL3200" s="34" t="s">
        <v>100</v>
      </c>
      <c r="AM3200" s="34">
        <v>55.5</v>
      </c>
      <c r="AN3200" s="34">
        <v>24140.45</v>
      </c>
      <c r="AO3200" s="34">
        <v>56.13</v>
      </c>
      <c r="AP3200" s="34">
        <v>0</v>
      </c>
      <c r="AR3200" s="45"/>
      <c r="AS3200" s="49"/>
      <c r="AT3200" s="45"/>
      <c r="AU3200" s="31">
        <v>42976</v>
      </c>
      <c r="AV3200" s="57">
        <v>5.2083333333333336E-2</v>
      </c>
      <c r="AW3200" s="31" t="s">
        <v>232</v>
      </c>
      <c r="AY3200" s="32"/>
      <c r="BA3200" s="32"/>
      <c r="BG3200" s="32"/>
      <c r="BH3200" s="32"/>
    </row>
    <row r="3201" spans="1:60">
      <c r="A3201" s="35" t="s">
        <v>98</v>
      </c>
      <c r="B3201" s="35" t="s">
        <v>99</v>
      </c>
      <c r="C3201" s="39">
        <v>42977.395833333336</v>
      </c>
      <c r="D3201" s="35">
        <v>55.6</v>
      </c>
      <c r="E3201" s="39">
        <v>42977.427083333336</v>
      </c>
      <c r="F3201" s="35">
        <v>54.75</v>
      </c>
      <c r="G3201" s="43">
        <v>-1.5299999999999999E-2</v>
      </c>
      <c r="H3201" s="35">
        <v>-771.29</v>
      </c>
      <c r="I3201" s="43">
        <v>-1.5299999999999999E-2</v>
      </c>
      <c r="J3201" s="35">
        <v>907.39620000000002</v>
      </c>
      <c r="K3201" s="35">
        <v>50451.23</v>
      </c>
      <c r="L3201" s="35">
        <v>89383.35</v>
      </c>
      <c r="M3201" s="35">
        <v>4</v>
      </c>
      <c r="N3201" s="35">
        <v>-192.82</v>
      </c>
      <c r="O3201" s="43">
        <v>-1.5299999999999999E-2</v>
      </c>
      <c r="P3201" s="43">
        <v>2.7000000000000001E-3</v>
      </c>
      <c r="Q3201" s="35" t="s">
        <v>100</v>
      </c>
      <c r="R3201" s="35">
        <v>0</v>
      </c>
      <c r="S3201" s="35">
        <v>55.21</v>
      </c>
      <c r="U3201" s="58" t="e">
        <f>VLOOKUP(AU3201,[1]expiry_dates!$B$2:$C$2894,2,FALSE)</f>
        <v>#N/A</v>
      </c>
      <c r="V3201" s="35"/>
      <c r="W3201" s="35"/>
      <c r="X3201" s="55"/>
      <c r="Y3201" s="35"/>
      <c r="Z3201" s="35"/>
      <c r="AA3201" s="35"/>
      <c r="AB3201" s="35"/>
      <c r="AC3201" s="35"/>
      <c r="AD3201" s="35"/>
      <c r="AE3201" s="35"/>
      <c r="AF3201" s="35"/>
      <c r="AG3201" s="35"/>
      <c r="AH3201" s="35"/>
      <c r="AI3201" s="35"/>
      <c r="AJ3201" s="35"/>
      <c r="AK3201" s="35"/>
      <c r="AL3201" s="35"/>
      <c r="AM3201" s="35"/>
      <c r="AN3201" s="35"/>
      <c r="AO3201" s="35"/>
      <c r="AP3201" s="35"/>
      <c r="AR3201" s="45"/>
      <c r="AS3201" s="49"/>
      <c r="AT3201" s="45"/>
      <c r="AU3201" s="31"/>
      <c r="AW3201" s="31"/>
      <c r="AY3201" s="32"/>
      <c r="BA3201" s="32"/>
      <c r="BG3201" s="32"/>
      <c r="BH3201" s="32"/>
    </row>
    <row r="3202" spans="1:60">
      <c r="A3202" s="35" t="s">
        <v>98</v>
      </c>
      <c r="B3202" s="35" t="s">
        <v>101</v>
      </c>
      <c r="C3202" s="39">
        <v>42977.427083333336</v>
      </c>
      <c r="D3202" s="35">
        <v>54.75</v>
      </c>
      <c r="E3202" s="39">
        <v>42977.53125</v>
      </c>
      <c r="F3202" s="35">
        <v>55.2</v>
      </c>
      <c r="G3202" s="43">
        <v>8.2000000000000007E-3</v>
      </c>
      <c r="H3202" s="35">
        <v>-414.66</v>
      </c>
      <c r="I3202" s="43">
        <v>-8.2000000000000007E-3</v>
      </c>
      <c r="J3202" s="35">
        <v>921.47119999999995</v>
      </c>
      <c r="K3202" s="35">
        <v>50450.55</v>
      </c>
      <c r="L3202" s="35">
        <v>88968.69</v>
      </c>
      <c r="M3202" s="35">
        <v>11</v>
      </c>
      <c r="N3202" s="35">
        <v>-37.700000000000003</v>
      </c>
      <c r="O3202" s="43">
        <v>-1.55E-2</v>
      </c>
      <c r="P3202" s="43">
        <v>2.7000000000000001E-3</v>
      </c>
      <c r="Q3202" s="35" t="s">
        <v>100</v>
      </c>
      <c r="R3202" s="35">
        <v>0</v>
      </c>
      <c r="S3202" s="35">
        <v>55.73</v>
      </c>
      <c r="U3202" s="58" t="e">
        <f>VLOOKUP(AU3202,[1]expiry_dates!$B$2:$C$2894,2,FALSE)</f>
        <v>#N/A</v>
      </c>
      <c r="V3202" s="35"/>
      <c r="W3202" s="35"/>
      <c r="X3202" s="55"/>
      <c r="Y3202" s="35"/>
      <c r="Z3202" s="35"/>
      <c r="AA3202" s="35"/>
      <c r="AB3202" s="35"/>
      <c r="AC3202" s="35"/>
      <c r="AD3202" s="35"/>
      <c r="AE3202" s="35"/>
      <c r="AF3202" s="35"/>
      <c r="AG3202" s="35"/>
      <c r="AH3202" s="35"/>
      <c r="AI3202" s="35"/>
      <c r="AJ3202" s="35"/>
      <c r="AK3202" s="35"/>
      <c r="AL3202" s="35"/>
      <c r="AM3202" s="35"/>
      <c r="AN3202" s="35"/>
      <c r="AO3202" s="35"/>
      <c r="AP3202" s="35"/>
      <c r="AR3202" s="45"/>
      <c r="AS3202" s="49"/>
      <c r="AT3202" s="45"/>
      <c r="AU3202" s="31"/>
      <c r="AW3202" s="31"/>
      <c r="AY3202" s="32"/>
      <c r="BA3202" s="32"/>
      <c r="BG3202" s="32"/>
      <c r="BH3202" s="32"/>
    </row>
    <row r="3203" spans="1:60">
      <c r="A3203" s="35" t="s">
        <v>98</v>
      </c>
      <c r="B3203" s="35" t="s">
        <v>99</v>
      </c>
      <c r="C3203" s="39">
        <v>42977.53125</v>
      </c>
      <c r="D3203" s="35">
        <v>55.2</v>
      </c>
      <c r="E3203" s="39">
        <v>42978.385416666664</v>
      </c>
      <c r="F3203" s="35">
        <v>55.05</v>
      </c>
      <c r="G3203" s="43">
        <v>-2.7000000000000001E-3</v>
      </c>
      <c r="H3203" s="35">
        <v>-137.08000000000001</v>
      </c>
      <c r="I3203" s="43">
        <v>-2.7000000000000001E-3</v>
      </c>
      <c r="J3203" s="35">
        <v>913.86829999999998</v>
      </c>
      <c r="K3203" s="35">
        <v>50445.54</v>
      </c>
      <c r="L3203" s="35">
        <v>88831.61</v>
      </c>
      <c r="M3203" s="35">
        <v>16</v>
      </c>
      <c r="N3203" s="35">
        <v>-8.57</v>
      </c>
      <c r="O3203" s="43">
        <v>-5.4000000000000003E-3</v>
      </c>
      <c r="P3203" s="43">
        <v>6.3E-3</v>
      </c>
      <c r="Q3203" s="35" t="s">
        <v>100</v>
      </c>
      <c r="R3203" s="35">
        <v>0</v>
      </c>
      <c r="S3203" s="35">
        <v>54.6</v>
      </c>
      <c r="U3203" s="58" t="e">
        <f>VLOOKUP(AU3203,[1]expiry_dates!$B$2:$C$2894,2,FALSE)</f>
        <v>#N/A</v>
      </c>
      <c r="V3203" s="35"/>
      <c r="W3203" s="35"/>
      <c r="X3203" s="55"/>
      <c r="Y3203" s="35"/>
      <c r="Z3203" s="35"/>
      <c r="AA3203" s="35"/>
      <c r="AB3203" s="35"/>
      <c r="AC3203" s="35"/>
      <c r="AD3203" s="35"/>
      <c r="AE3203" s="35"/>
      <c r="AF3203" s="35"/>
      <c r="AG3203" s="35"/>
      <c r="AH3203" s="35"/>
      <c r="AI3203" s="35"/>
      <c r="AJ3203" s="35"/>
      <c r="AK3203" s="35"/>
      <c r="AL3203" s="35"/>
      <c r="AM3203" s="35"/>
      <c r="AN3203" s="35"/>
      <c r="AO3203" s="35"/>
      <c r="AP3203" s="35"/>
      <c r="AR3203" s="45"/>
      <c r="AS3203" s="49"/>
      <c r="AT3203" s="45"/>
      <c r="AU3203" s="31"/>
      <c r="AW3203" s="31"/>
      <c r="AY3203" s="32"/>
      <c r="BA3203" s="32"/>
      <c r="BG3203" s="32"/>
      <c r="BH3203" s="32"/>
    </row>
    <row r="3204" spans="1:60">
      <c r="A3204" s="35" t="s">
        <v>98</v>
      </c>
      <c r="B3204" s="35" t="s">
        <v>101</v>
      </c>
      <c r="C3204" s="39">
        <v>42978.385416666664</v>
      </c>
      <c r="D3204" s="35">
        <v>55.05</v>
      </c>
      <c r="E3204" s="39">
        <v>42978.416666666664</v>
      </c>
      <c r="F3204" s="35">
        <v>55.2</v>
      </c>
      <c r="G3204" s="43">
        <v>2.7000000000000001E-3</v>
      </c>
      <c r="H3204" s="35">
        <v>-137.44999999999999</v>
      </c>
      <c r="I3204" s="43">
        <v>-2.7000000000000001E-3</v>
      </c>
      <c r="J3204" s="35">
        <v>916.35419999999999</v>
      </c>
      <c r="K3204" s="35">
        <v>50445.3</v>
      </c>
      <c r="L3204" s="35">
        <v>88694.16</v>
      </c>
      <c r="M3204" s="35">
        <v>4</v>
      </c>
      <c r="N3204" s="35">
        <v>-34.36</v>
      </c>
      <c r="O3204" s="43">
        <v>-6.4000000000000003E-3</v>
      </c>
      <c r="P3204" s="43">
        <v>1.8E-3</v>
      </c>
      <c r="Q3204" s="35" t="s">
        <v>100</v>
      </c>
      <c r="R3204" s="35">
        <v>0</v>
      </c>
      <c r="S3204" s="35">
        <v>55.53</v>
      </c>
      <c r="U3204" s="58" t="e">
        <f>VLOOKUP(AU3204,[1]expiry_dates!$B$2:$C$2894,2,FALSE)</f>
        <v>#N/A</v>
      </c>
      <c r="V3204" s="35"/>
      <c r="W3204" s="35"/>
      <c r="X3204" s="55"/>
      <c r="Y3204" s="35"/>
      <c r="Z3204" s="35"/>
      <c r="AA3204" s="35"/>
      <c r="AB3204" s="35"/>
      <c r="AC3204" s="35"/>
      <c r="AD3204" s="35"/>
      <c r="AE3204" s="35"/>
      <c r="AF3204" s="35"/>
      <c r="AG3204" s="35"/>
      <c r="AH3204" s="35"/>
      <c r="AI3204" s="35"/>
      <c r="AJ3204" s="35"/>
      <c r="AK3204" s="35"/>
      <c r="AL3204" s="35"/>
      <c r="AM3204" s="35"/>
      <c r="AN3204" s="35"/>
      <c r="AO3204" s="35"/>
      <c r="AP3204" s="35"/>
      <c r="AR3204" s="45"/>
      <c r="AS3204" s="49"/>
      <c r="AT3204" s="45"/>
      <c r="AU3204" s="31"/>
      <c r="AW3204" s="31"/>
      <c r="AY3204" s="32"/>
      <c r="BA3204" s="32"/>
      <c r="BG3204" s="32"/>
      <c r="BH3204" s="32"/>
    </row>
    <row r="3205" spans="1:60">
      <c r="A3205" s="35" t="s">
        <v>98</v>
      </c>
      <c r="B3205" s="35" t="s">
        <v>99</v>
      </c>
      <c r="C3205" s="39">
        <v>42978.416666666664</v>
      </c>
      <c r="D3205" s="35">
        <v>55.2</v>
      </c>
      <c r="E3205" s="39">
        <v>42978.4375</v>
      </c>
      <c r="F3205" s="35">
        <v>55.05</v>
      </c>
      <c r="G3205" s="43">
        <v>-2.7000000000000001E-3</v>
      </c>
      <c r="H3205" s="35">
        <v>-137.08000000000001</v>
      </c>
      <c r="I3205" s="43">
        <v>-2.7000000000000001E-3</v>
      </c>
      <c r="J3205" s="35">
        <v>913.83929999999998</v>
      </c>
      <c r="K3205" s="35">
        <v>50443.93</v>
      </c>
      <c r="L3205" s="35">
        <v>88557.08</v>
      </c>
      <c r="M3205" s="35">
        <v>3</v>
      </c>
      <c r="N3205" s="35">
        <v>-45.69</v>
      </c>
      <c r="O3205" s="43">
        <v>-2.7000000000000001E-3</v>
      </c>
      <c r="P3205" s="43">
        <v>5.4000000000000003E-3</v>
      </c>
      <c r="Q3205" s="35" t="s">
        <v>100</v>
      </c>
      <c r="R3205" s="35">
        <v>0</v>
      </c>
      <c r="S3205" s="35">
        <v>54.96</v>
      </c>
      <c r="U3205" s="58" t="e">
        <f>VLOOKUP(AU3205,[1]expiry_dates!$B$2:$C$2894,2,FALSE)</f>
        <v>#N/A</v>
      </c>
      <c r="V3205" s="35"/>
      <c r="W3205" s="35"/>
      <c r="X3205" s="55"/>
      <c r="Y3205" s="35"/>
      <c r="Z3205" s="35"/>
      <c r="AA3205" s="35"/>
      <c r="AB3205" s="35"/>
      <c r="AC3205" s="35"/>
      <c r="AD3205" s="35"/>
      <c r="AE3205" s="35"/>
      <c r="AF3205" s="35"/>
      <c r="AG3205" s="35"/>
      <c r="AH3205" s="35"/>
      <c r="AI3205" s="35"/>
      <c r="AJ3205" s="35"/>
      <c r="AK3205" s="35"/>
      <c r="AL3205" s="35"/>
      <c r="AM3205" s="35"/>
      <c r="AN3205" s="35"/>
      <c r="AO3205" s="35"/>
      <c r="AP3205" s="35"/>
      <c r="AR3205" s="45"/>
      <c r="AS3205" s="49"/>
      <c r="AT3205" s="45"/>
      <c r="AU3205" s="31"/>
      <c r="AW3205" s="31"/>
      <c r="AY3205" s="32"/>
      <c r="BA3205" s="32"/>
      <c r="BG3205" s="32"/>
      <c r="BH3205" s="32"/>
    </row>
    <row r="3206" spans="1:60">
      <c r="A3206" s="35" t="s">
        <v>98</v>
      </c>
      <c r="B3206" s="35" t="s">
        <v>101</v>
      </c>
      <c r="C3206" s="39">
        <v>42978.4375</v>
      </c>
      <c r="D3206" s="35">
        <v>55.05</v>
      </c>
      <c r="E3206" s="39">
        <v>42978.520833333336</v>
      </c>
      <c r="F3206" s="35">
        <v>55.2</v>
      </c>
      <c r="G3206" s="43">
        <v>2.7000000000000001E-3</v>
      </c>
      <c r="H3206" s="35">
        <v>-137.44999999999999</v>
      </c>
      <c r="I3206" s="43">
        <v>-2.7000000000000001E-3</v>
      </c>
      <c r="J3206" s="35">
        <v>916.32100000000003</v>
      </c>
      <c r="K3206" s="35">
        <v>50443.47</v>
      </c>
      <c r="L3206" s="35">
        <v>88419.63</v>
      </c>
      <c r="M3206" s="35">
        <v>9</v>
      </c>
      <c r="N3206" s="35">
        <v>-15.27</v>
      </c>
      <c r="O3206" s="43">
        <v>-3.5999999999999999E-3</v>
      </c>
      <c r="P3206" s="43">
        <v>2.7000000000000001E-3</v>
      </c>
      <c r="Q3206" s="35" t="s">
        <v>100</v>
      </c>
      <c r="R3206" s="35">
        <v>0</v>
      </c>
      <c r="S3206" s="35">
        <v>55.5</v>
      </c>
      <c r="U3206" s="58" t="e">
        <f>VLOOKUP(AU3206,[1]expiry_dates!$B$2:$C$2894,2,FALSE)</f>
        <v>#N/A</v>
      </c>
      <c r="V3206" s="35"/>
      <c r="W3206" s="35"/>
      <c r="X3206" s="55"/>
      <c r="Y3206" s="35"/>
      <c r="Z3206" s="35"/>
      <c r="AA3206" s="35"/>
      <c r="AB3206" s="35"/>
      <c r="AC3206" s="35"/>
      <c r="AD3206" s="35"/>
      <c r="AE3206" s="35"/>
      <c r="AF3206" s="35"/>
      <c r="AG3206" s="35"/>
      <c r="AH3206" s="35"/>
      <c r="AI3206" s="35"/>
      <c r="AJ3206" s="35"/>
      <c r="AK3206" s="35"/>
      <c r="AL3206" s="35"/>
      <c r="AM3206" s="35"/>
      <c r="AN3206" s="35"/>
      <c r="AO3206" s="35"/>
      <c r="AP3206" s="35"/>
      <c r="AR3206" s="45"/>
      <c r="AS3206" s="49"/>
      <c r="AT3206" s="45"/>
      <c r="AU3206" s="31"/>
      <c r="AW3206" s="31"/>
      <c r="AY3206" s="32"/>
      <c r="BA3206" s="32"/>
      <c r="BG3206" s="32"/>
      <c r="BH3206" s="32"/>
    </row>
    <row r="3207" spans="1:60">
      <c r="A3207" s="35" t="s">
        <v>98</v>
      </c>
      <c r="B3207" s="35" t="s">
        <v>99</v>
      </c>
      <c r="C3207" s="39">
        <v>42978.520833333336</v>
      </c>
      <c r="D3207" s="35">
        <v>55.2</v>
      </c>
      <c r="E3207" s="39">
        <v>42978.572916666664</v>
      </c>
      <c r="F3207" s="35">
        <v>55.05</v>
      </c>
      <c r="G3207" s="43">
        <v>-2.7000000000000001E-3</v>
      </c>
      <c r="H3207" s="35">
        <v>-137.07</v>
      </c>
      <c r="I3207" s="43">
        <v>-2.7000000000000001E-3</v>
      </c>
      <c r="J3207" s="35">
        <v>913.81020000000001</v>
      </c>
      <c r="K3207" s="35">
        <v>50442.32</v>
      </c>
      <c r="L3207" s="35">
        <v>88282.559999999998</v>
      </c>
      <c r="M3207" s="35">
        <v>6</v>
      </c>
      <c r="N3207" s="35">
        <v>-22.85</v>
      </c>
      <c r="O3207" s="43">
        <v>-2.7000000000000001E-3</v>
      </c>
      <c r="P3207" s="43">
        <v>2.7000000000000001E-3</v>
      </c>
      <c r="Q3207" s="35" t="s">
        <v>100</v>
      </c>
      <c r="R3207" s="35">
        <v>0</v>
      </c>
      <c r="S3207" s="35">
        <v>54.92</v>
      </c>
      <c r="U3207" s="58" t="e">
        <f>VLOOKUP(AU3207,[1]expiry_dates!$B$2:$C$2894,2,FALSE)</f>
        <v>#N/A</v>
      </c>
      <c r="V3207" s="35"/>
      <c r="W3207" s="35"/>
      <c r="X3207" s="55"/>
      <c r="Y3207" s="35"/>
      <c r="Z3207" s="35"/>
      <c r="AA3207" s="35"/>
      <c r="AB3207" s="35"/>
      <c r="AC3207" s="35"/>
      <c r="AD3207" s="35"/>
      <c r="AE3207" s="35"/>
      <c r="AF3207" s="35"/>
      <c r="AG3207" s="35"/>
      <c r="AH3207" s="35"/>
      <c r="AI3207" s="35"/>
      <c r="AJ3207" s="35"/>
      <c r="AK3207" s="35"/>
      <c r="AL3207" s="35"/>
      <c r="AM3207" s="35"/>
      <c r="AN3207" s="35"/>
      <c r="AO3207" s="35"/>
      <c r="AP3207" s="35"/>
      <c r="AR3207" s="45"/>
      <c r="AS3207" s="49"/>
      <c r="AT3207" s="45"/>
      <c r="AU3207" s="31"/>
      <c r="AW3207" s="31"/>
      <c r="AY3207" s="32"/>
      <c r="BA3207" s="32"/>
      <c r="BG3207" s="32"/>
      <c r="BH3207" s="32"/>
    </row>
    <row r="3208" spans="1:60">
      <c r="A3208" s="35" t="s">
        <v>98</v>
      </c>
      <c r="B3208" s="35" t="s">
        <v>101</v>
      </c>
      <c r="C3208" s="39">
        <v>42978.572916666664</v>
      </c>
      <c r="D3208" s="35">
        <v>55.05</v>
      </c>
      <c r="E3208" s="39">
        <v>42978.635416666664</v>
      </c>
      <c r="F3208" s="35">
        <v>55.4</v>
      </c>
      <c r="G3208" s="43">
        <v>6.4000000000000003E-3</v>
      </c>
      <c r="H3208" s="35">
        <v>-320.7</v>
      </c>
      <c r="I3208" s="43">
        <v>-6.4000000000000003E-3</v>
      </c>
      <c r="J3208" s="35">
        <v>916.28779999999995</v>
      </c>
      <c r="K3208" s="35">
        <v>50441.64</v>
      </c>
      <c r="L3208" s="35">
        <v>87961.86</v>
      </c>
      <c r="M3208" s="35">
        <v>7</v>
      </c>
      <c r="N3208" s="35">
        <v>-45.81</v>
      </c>
      <c r="O3208" s="43">
        <v>-6.4000000000000003E-3</v>
      </c>
      <c r="P3208" s="43">
        <v>3.5999999999999999E-3</v>
      </c>
      <c r="Q3208" s="35" t="s">
        <v>100</v>
      </c>
      <c r="R3208" s="35">
        <v>0</v>
      </c>
      <c r="S3208" s="35">
        <v>55.35</v>
      </c>
      <c r="U3208" s="58" t="e">
        <f>VLOOKUP(AU3208,[1]expiry_dates!$B$2:$C$2894,2,FALSE)</f>
        <v>#N/A</v>
      </c>
      <c r="V3208" s="35"/>
      <c r="W3208" s="35"/>
      <c r="X3208" s="55"/>
      <c r="Y3208" s="35"/>
      <c r="Z3208" s="35"/>
      <c r="AA3208" s="35"/>
      <c r="AB3208" s="35"/>
      <c r="AC3208" s="35"/>
      <c r="AD3208" s="35"/>
      <c r="AE3208" s="35"/>
      <c r="AF3208" s="35"/>
      <c r="AG3208" s="35"/>
      <c r="AH3208" s="35"/>
      <c r="AI3208" s="35"/>
      <c r="AJ3208" s="35"/>
      <c r="AK3208" s="35"/>
      <c r="AL3208" s="35"/>
      <c r="AM3208" s="35"/>
      <c r="AN3208" s="35"/>
      <c r="AO3208" s="35"/>
      <c r="AP3208" s="35"/>
      <c r="AR3208" s="45"/>
      <c r="AS3208" s="49"/>
      <c r="AT3208" s="45"/>
      <c r="AU3208" s="31"/>
      <c r="AW3208" s="31"/>
      <c r="AY3208" s="32"/>
      <c r="BA3208" s="32"/>
      <c r="BG3208" s="32"/>
      <c r="BH3208" s="32"/>
    </row>
    <row r="3209" spans="1:60">
      <c r="A3209" s="35" t="s">
        <v>98</v>
      </c>
      <c r="B3209" s="35" t="s">
        <v>99</v>
      </c>
      <c r="C3209" s="39">
        <v>42978.635416666664</v>
      </c>
      <c r="D3209" s="35">
        <v>55.4</v>
      </c>
      <c r="E3209" s="39">
        <v>42978.6875</v>
      </c>
      <c r="F3209" s="35">
        <v>55.1</v>
      </c>
      <c r="G3209" s="43">
        <v>-5.4000000000000003E-3</v>
      </c>
      <c r="H3209" s="35">
        <v>-273.14999999999998</v>
      </c>
      <c r="I3209" s="43">
        <v>-5.4000000000000003E-3</v>
      </c>
      <c r="J3209" s="35">
        <v>910.49480000000005</v>
      </c>
      <c r="K3209" s="35">
        <v>50441.41</v>
      </c>
      <c r="L3209" s="35">
        <v>87688.71</v>
      </c>
      <c r="M3209" s="35">
        <v>4</v>
      </c>
      <c r="N3209" s="35">
        <v>-68.290000000000006</v>
      </c>
      <c r="O3209" s="43">
        <v>-7.1999999999999998E-3</v>
      </c>
      <c r="P3209" s="43">
        <v>0</v>
      </c>
      <c r="Q3209" s="35" t="s">
        <v>100</v>
      </c>
      <c r="R3209" s="35">
        <v>0</v>
      </c>
      <c r="S3209" s="35">
        <v>54.85</v>
      </c>
      <c r="U3209" s="58" t="e">
        <f>VLOOKUP(AU3209,[1]expiry_dates!$B$2:$C$2894,2,FALSE)</f>
        <v>#N/A</v>
      </c>
      <c r="V3209" s="35"/>
      <c r="W3209" s="35"/>
      <c r="X3209" s="55"/>
      <c r="Y3209" s="35"/>
      <c r="Z3209" s="35"/>
      <c r="AA3209" s="35"/>
      <c r="AB3209" s="35"/>
      <c r="AC3209" s="35"/>
      <c r="AD3209" s="35"/>
      <c r="AE3209" s="35"/>
      <c r="AF3209" s="35"/>
      <c r="AG3209" s="35"/>
      <c r="AH3209" s="35"/>
      <c r="AI3209" s="35"/>
      <c r="AJ3209" s="35"/>
      <c r="AK3209" s="35"/>
      <c r="AL3209" s="35"/>
      <c r="AM3209" s="35"/>
      <c r="AN3209" s="35"/>
      <c r="AO3209" s="35"/>
      <c r="AP3209" s="35"/>
      <c r="AR3209" s="45"/>
      <c r="AS3209" s="49"/>
      <c r="AT3209" s="45"/>
      <c r="AU3209" s="31"/>
      <c r="AW3209" s="31"/>
      <c r="AY3209" s="32"/>
      <c r="BA3209" s="32"/>
      <c r="BG3209" s="32"/>
      <c r="BH3209" s="32"/>
    </row>
    <row r="3210" spans="1:60">
      <c r="A3210" s="34" t="s">
        <v>98</v>
      </c>
      <c r="B3210" s="34" t="s">
        <v>99</v>
      </c>
      <c r="C3210" s="38">
        <v>42979.385416666664</v>
      </c>
      <c r="D3210" s="34">
        <v>55.3</v>
      </c>
      <c r="E3210" s="38">
        <v>42979.552083333336</v>
      </c>
      <c r="F3210" s="34">
        <v>55.75</v>
      </c>
      <c r="G3210" s="42">
        <v>8.0999999999999996E-3</v>
      </c>
      <c r="H3210" s="34">
        <v>410.44</v>
      </c>
      <c r="I3210" s="42">
        <v>8.0999999999999996E-3</v>
      </c>
      <c r="J3210" s="34">
        <v>912.08759999999995</v>
      </c>
      <c r="K3210" s="34">
        <v>50438.44</v>
      </c>
      <c r="L3210" s="34">
        <v>88099.15</v>
      </c>
      <c r="M3210" s="34">
        <v>17</v>
      </c>
      <c r="N3210" s="34">
        <v>24.14</v>
      </c>
      <c r="O3210" s="42">
        <v>-3.5999999999999999E-3</v>
      </c>
      <c r="P3210" s="42">
        <v>2.1700000000000001E-2</v>
      </c>
      <c r="Q3210" s="34" t="s">
        <v>100</v>
      </c>
      <c r="R3210" s="34">
        <v>0</v>
      </c>
      <c r="S3210" s="34">
        <v>54.94</v>
      </c>
      <c r="U3210" s="58">
        <f>VLOOKUP(AU3210,[1]expiry_dates!$B$2:$C$2894,2,FALSE)</f>
        <v>43006</v>
      </c>
      <c r="V3210" s="34" t="s">
        <v>146</v>
      </c>
      <c r="W3210" s="34" t="s">
        <v>101</v>
      </c>
      <c r="X3210" s="54">
        <v>42979.385416666664</v>
      </c>
      <c r="Y3210" s="34">
        <v>1.7</v>
      </c>
      <c r="Z3210" s="34">
        <v>42979.552083333336</v>
      </c>
      <c r="AA3210" s="34">
        <v>1.7</v>
      </c>
      <c r="AB3210" s="34">
        <v>0</v>
      </c>
      <c r="AC3210" s="34">
        <v>0</v>
      </c>
      <c r="AD3210" s="34">
        <v>0</v>
      </c>
      <c r="AE3210" s="34">
        <v>46887.03</v>
      </c>
      <c r="AF3210" s="34">
        <v>79707.95</v>
      </c>
      <c r="AG3210" s="34">
        <v>5941591.4000000004</v>
      </c>
      <c r="AH3210" s="34">
        <v>17</v>
      </c>
      <c r="AI3210" s="34">
        <v>0</v>
      </c>
      <c r="AJ3210" s="34">
        <v>-2.9399999999999999E-2</v>
      </c>
      <c r="AK3210" s="34">
        <v>0.1176</v>
      </c>
      <c r="AL3210" s="34" t="s">
        <v>100</v>
      </c>
      <c r="AM3210" s="34">
        <v>55.3</v>
      </c>
      <c r="AN3210" s="34">
        <v>24349.85</v>
      </c>
      <c r="AO3210" s="34">
        <v>54.94</v>
      </c>
      <c r="AP3210" s="34">
        <v>0</v>
      </c>
      <c r="AR3210" s="45"/>
      <c r="AS3210" s="49"/>
      <c r="AT3210" s="45"/>
      <c r="AU3210" s="31">
        <v>42979</v>
      </c>
      <c r="AV3210" s="57">
        <v>0.38541666666666669</v>
      </c>
      <c r="AW3210" s="31" t="s">
        <v>231</v>
      </c>
      <c r="AY3210" s="32"/>
      <c r="BA3210" s="32"/>
      <c r="BG3210" s="32"/>
      <c r="BH3210" s="32"/>
    </row>
    <row r="3211" spans="1:60">
      <c r="A3211" s="34" t="s">
        <v>98</v>
      </c>
      <c r="B3211" s="34" t="s">
        <v>101</v>
      </c>
      <c r="C3211" s="38">
        <v>42979.552083333336</v>
      </c>
      <c r="D3211" s="34">
        <v>55.75</v>
      </c>
      <c r="E3211" s="38">
        <v>42982.604166666664</v>
      </c>
      <c r="F3211" s="34">
        <v>55.05</v>
      </c>
      <c r="G3211" s="42">
        <v>-1.26E-2</v>
      </c>
      <c r="H3211" s="34">
        <v>633.34</v>
      </c>
      <c r="I3211" s="42">
        <v>1.26E-2</v>
      </c>
      <c r="J3211" s="34">
        <v>904.77449999999999</v>
      </c>
      <c r="K3211" s="34">
        <v>50441.18</v>
      </c>
      <c r="L3211" s="34">
        <v>88732.49</v>
      </c>
      <c r="M3211" s="34">
        <v>35</v>
      </c>
      <c r="N3211" s="34">
        <v>18.100000000000001</v>
      </c>
      <c r="O3211" s="42">
        <v>-3.5999999999999999E-3</v>
      </c>
      <c r="P3211" s="42">
        <v>2.5999999999999999E-2</v>
      </c>
      <c r="Q3211" s="34" t="s">
        <v>100</v>
      </c>
      <c r="R3211" s="34">
        <v>0</v>
      </c>
      <c r="S3211" s="34">
        <v>56.47</v>
      </c>
      <c r="U3211" s="58">
        <f>VLOOKUP(AU3211,[1]expiry_dates!$B$2:$C$2894,2,FALSE)</f>
        <v>43006</v>
      </c>
      <c r="V3211" s="34" t="s">
        <v>149</v>
      </c>
      <c r="W3211" s="34" t="s">
        <v>101</v>
      </c>
      <c r="X3211" s="54">
        <v>42979.552083333336</v>
      </c>
      <c r="Y3211" s="34">
        <v>2.7</v>
      </c>
      <c r="Z3211" s="34">
        <v>42982.604166666664</v>
      </c>
      <c r="AA3211" s="34">
        <v>2.15</v>
      </c>
      <c r="AB3211" s="34">
        <v>-0.20369999999999999</v>
      </c>
      <c r="AC3211" s="34">
        <v>16241.58</v>
      </c>
      <c r="AD3211" s="34">
        <v>0.20369999999999999</v>
      </c>
      <c r="AE3211" s="34">
        <v>29530.15</v>
      </c>
      <c r="AF3211" s="34">
        <v>79731.399999999994</v>
      </c>
      <c r="AG3211" s="34">
        <v>5957832.9800000004</v>
      </c>
      <c r="AH3211" s="34">
        <v>35</v>
      </c>
      <c r="AI3211" s="34">
        <v>464.05</v>
      </c>
      <c r="AJ3211" s="34">
        <v>-7.4099999999999999E-2</v>
      </c>
      <c r="AK3211" s="34">
        <v>0.29630000000000001</v>
      </c>
      <c r="AL3211" s="34" t="s">
        <v>100</v>
      </c>
      <c r="AM3211" s="34">
        <v>55.75</v>
      </c>
      <c r="AN3211" s="34">
        <v>24483.7</v>
      </c>
      <c r="AO3211" s="34">
        <v>56.47</v>
      </c>
      <c r="AP3211" s="34">
        <v>0</v>
      </c>
      <c r="AR3211" s="45"/>
      <c r="AS3211" s="49"/>
      <c r="AT3211" s="45"/>
      <c r="AU3211" s="31">
        <v>42979</v>
      </c>
      <c r="AV3211" s="57">
        <v>5.2083333333333336E-2</v>
      </c>
      <c r="AW3211" s="31" t="s">
        <v>232</v>
      </c>
      <c r="AY3211" s="32"/>
      <c r="BA3211" s="32"/>
      <c r="BG3211" s="32"/>
      <c r="BH3211" s="32"/>
    </row>
    <row r="3212" spans="1:60">
      <c r="A3212" s="34" t="s">
        <v>98</v>
      </c>
      <c r="B3212" s="34" t="s">
        <v>99</v>
      </c>
      <c r="C3212" s="38">
        <v>42982.604166666664</v>
      </c>
      <c r="D3212" s="34">
        <v>55.05</v>
      </c>
      <c r="E3212" s="38">
        <v>42983.510416666664</v>
      </c>
      <c r="F3212" s="34">
        <v>55.25</v>
      </c>
      <c r="G3212" s="42">
        <v>3.5999999999999999E-3</v>
      </c>
      <c r="H3212" s="34">
        <v>183.27</v>
      </c>
      <c r="I3212" s="42">
        <v>3.5999999999999999E-3</v>
      </c>
      <c r="J3212" s="34">
        <v>916.34910000000002</v>
      </c>
      <c r="K3212" s="34">
        <v>50445.02</v>
      </c>
      <c r="L3212" s="34">
        <v>88915.76</v>
      </c>
      <c r="M3212" s="34">
        <v>21</v>
      </c>
      <c r="N3212" s="34">
        <v>8.73</v>
      </c>
      <c r="O3212" s="42">
        <v>-7.3000000000000001E-3</v>
      </c>
      <c r="P3212" s="42">
        <v>1.2699999999999999E-2</v>
      </c>
      <c r="Q3212" s="34" t="s">
        <v>100</v>
      </c>
      <c r="R3212" s="34">
        <v>0</v>
      </c>
      <c r="S3212" s="34">
        <v>54.31</v>
      </c>
      <c r="U3212" s="58">
        <f>VLOOKUP(AU3212,[1]expiry_dates!$B$2:$C$2894,2,FALSE)</f>
        <v>43006</v>
      </c>
      <c r="V3212" s="34" t="s">
        <v>146</v>
      </c>
      <c r="W3212" s="34" t="s">
        <v>101</v>
      </c>
      <c r="X3212" s="54">
        <v>42982.604166666664</v>
      </c>
      <c r="Y3212" s="34">
        <v>2.1</v>
      </c>
      <c r="Z3212" s="34">
        <v>42983.510416666664</v>
      </c>
      <c r="AA3212" s="34">
        <v>1.7</v>
      </c>
      <c r="AB3212" s="34">
        <v>-0.1905</v>
      </c>
      <c r="AC3212" s="34">
        <v>15200.75</v>
      </c>
      <c r="AD3212" s="34">
        <v>0.1905</v>
      </c>
      <c r="AE3212" s="34">
        <v>38001.879999999997</v>
      </c>
      <c r="AF3212" s="34">
        <v>79803.94</v>
      </c>
      <c r="AG3212" s="34">
        <v>5973033.7300000004</v>
      </c>
      <c r="AH3212" s="34">
        <v>21</v>
      </c>
      <c r="AI3212" s="34">
        <v>723.85</v>
      </c>
      <c r="AJ3212" s="34">
        <v>0</v>
      </c>
      <c r="AK3212" s="34">
        <v>0.21429999999999999</v>
      </c>
      <c r="AL3212" s="34" t="s">
        <v>100</v>
      </c>
      <c r="AM3212" s="34">
        <v>55.05</v>
      </c>
      <c r="AN3212" s="34">
        <v>24244.3</v>
      </c>
      <c r="AO3212" s="34">
        <v>54.31</v>
      </c>
      <c r="AP3212" s="34">
        <v>0</v>
      </c>
      <c r="AR3212" s="45"/>
      <c r="AS3212" s="49"/>
      <c r="AT3212" s="45"/>
      <c r="AU3212" s="31">
        <v>42982</v>
      </c>
      <c r="AV3212" s="57">
        <v>0.10416666666666667</v>
      </c>
      <c r="AW3212" s="31" t="s">
        <v>232</v>
      </c>
      <c r="AY3212" s="32"/>
      <c r="BA3212" s="32"/>
      <c r="BG3212" s="32"/>
      <c r="BH3212" s="32"/>
    </row>
    <row r="3213" spans="1:60">
      <c r="A3213" s="34" t="s">
        <v>98</v>
      </c>
      <c r="B3213" s="34" t="s">
        <v>101</v>
      </c>
      <c r="C3213" s="38">
        <v>42983.510416666664</v>
      </c>
      <c r="D3213" s="34">
        <v>55.25</v>
      </c>
      <c r="E3213" s="38">
        <v>42983.59375</v>
      </c>
      <c r="F3213" s="34">
        <v>55.5</v>
      </c>
      <c r="G3213" s="42">
        <v>4.4999999999999997E-3</v>
      </c>
      <c r="H3213" s="34">
        <v>-228.25</v>
      </c>
      <c r="I3213" s="42">
        <v>-4.4999999999999997E-3</v>
      </c>
      <c r="J3213" s="34">
        <v>913.01990000000001</v>
      </c>
      <c r="K3213" s="34">
        <v>50444.35</v>
      </c>
      <c r="L3213" s="34">
        <v>88687.51</v>
      </c>
      <c r="M3213" s="34">
        <v>9</v>
      </c>
      <c r="N3213" s="34">
        <v>-25.36</v>
      </c>
      <c r="O3213" s="42">
        <v>-4.4999999999999997E-3</v>
      </c>
      <c r="P3213" s="42">
        <v>2.7000000000000001E-3</v>
      </c>
      <c r="Q3213" s="34" t="s">
        <v>100</v>
      </c>
      <c r="R3213" s="34">
        <v>0</v>
      </c>
      <c r="S3213" s="34">
        <v>55.72</v>
      </c>
      <c r="U3213" s="58">
        <f>VLOOKUP(AU3213,[1]expiry_dates!$B$2:$C$2894,2,FALSE)</f>
        <v>43006</v>
      </c>
      <c r="V3213" s="34" t="s">
        <v>155</v>
      </c>
      <c r="W3213" s="34" t="s">
        <v>101</v>
      </c>
      <c r="X3213" s="54">
        <v>42983.510416666664</v>
      </c>
      <c r="Y3213" s="34">
        <v>1.2</v>
      </c>
      <c r="Z3213" s="34">
        <v>42983.59375</v>
      </c>
      <c r="AA3213" s="34">
        <v>1.3</v>
      </c>
      <c r="AB3213" s="34">
        <v>8.3299999999999999E-2</v>
      </c>
      <c r="AC3213" s="34">
        <v>-6655.43</v>
      </c>
      <c r="AD3213" s="34">
        <v>-8.3299999999999999E-2</v>
      </c>
      <c r="AE3213" s="34">
        <v>66554.3</v>
      </c>
      <c r="AF3213" s="34">
        <v>79865.17</v>
      </c>
      <c r="AG3213" s="34">
        <v>5966378.2999999998</v>
      </c>
      <c r="AH3213" s="34">
        <v>9</v>
      </c>
      <c r="AI3213" s="34">
        <v>-739.49</v>
      </c>
      <c r="AJ3213" s="34">
        <v>-8.3299999999999999E-2</v>
      </c>
      <c r="AK3213" s="34">
        <v>0</v>
      </c>
      <c r="AL3213" s="34" t="s">
        <v>100</v>
      </c>
      <c r="AM3213" s="34">
        <v>55.25</v>
      </c>
      <c r="AN3213" s="34">
        <v>24270.3</v>
      </c>
      <c r="AO3213" s="34">
        <v>55.72</v>
      </c>
      <c r="AP3213" s="34">
        <v>0</v>
      </c>
      <c r="AR3213" s="45"/>
      <c r="AS3213" s="49"/>
      <c r="AT3213" s="45"/>
      <c r="AU3213" s="31">
        <v>42983</v>
      </c>
      <c r="AV3213" s="57">
        <v>0.51041666666666663</v>
      </c>
      <c r="AW3213" s="31" t="s">
        <v>232</v>
      </c>
      <c r="AY3213" s="32"/>
      <c r="BA3213" s="32"/>
      <c r="BG3213" s="32"/>
      <c r="BH3213" s="32"/>
    </row>
    <row r="3214" spans="1:60">
      <c r="A3214" s="34" t="s">
        <v>98</v>
      </c>
      <c r="B3214" s="34" t="s">
        <v>99</v>
      </c>
      <c r="C3214" s="38">
        <v>42983.59375</v>
      </c>
      <c r="D3214" s="34">
        <v>55.5</v>
      </c>
      <c r="E3214" s="38">
        <v>42984.385416666664</v>
      </c>
      <c r="F3214" s="34">
        <v>55.25</v>
      </c>
      <c r="G3214" s="42">
        <v>-4.4999999999999997E-3</v>
      </c>
      <c r="H3214" s="34">
        <v>-227.22</v>
      </c>
      <c r="I3214" s="42">
        <v>-4.4999999999999997E-3</v>
      </c>
      <c r="J3214" s="34">
        <v>908.899</v>
      </c>
      <c r="K3214" s="34">
        <v>50443.89</v>
      </c>
      <c r="L3214" s="34">
        <v>88460.28</v>
      </c>
      <c r="M3214" s="34">
        <v>10</v>
      </c>
      <c r="N3214" s="34">
        <v>-22.72</v>
      </c>
      <c r="O3214" s="42">
        <v>-5.4000000000000003E-3</v>
      </c>
      <c r="P3214" s="42">
        <v>3.5999999999999999E-3</v>
      </c>
      <c r="Q3214" s="34" t="s">
        <v>100</v>
      </c>
      <c r="R3214" s="34">
        <v>0</v>
      </c>
      <c r="S3214" s="34">
        <v>55.11</v>
      </c>
      <c r="U3214" s="58">
        <f>VLOOKUP(AU3214,[1]expiry_dates!$B$2:$C$2894,2,FALSE)</f>
        <v>43006</v>
      </c>
      <c r="V3214" s="34" t="s">
        <v>146</v>
      </c>
      <c r="W3214" s="34" t="s">
        <v>101</v>
      </c>
      <c r="X3214" s="54">
        <v>42983.604166666664</v>
      </c>
      <c r="Y3214" s="34">
        <v>1.7</v>
      </c>
      <c r="Z3214" s="34">
        <v>42984.385416666664</v>
      </c>
      <c r="AA3214" s="34">
        <v>1.65</v>
      </c>
      <c r="AB3214" s="34">
        <v>-2.9399999999999999E-2</v>
      </c>
      <c r="AC3214" s="34">
        <v>2348</v>
      </c>
      <c r="AD3214" s="34">
        <v>2.9399999999999999E-2</v>
      </c>
      <c r="AE3214" s="34">
        <v>46959.93</v>
      </c>
      <c r="AF3214" s="34">
        <v>79831.89</v>
      </c>
      <c r="AG3214" s="34">
        <v>5968726.2999999998</v>
      </c>
      <c r="AH3214" s="34">
        <v>9</v>
      </c>
      <c r="AI3214" s="34">
        <v>260.89</v>
      </c>
      <c r="AJ3214" s="34">
        <v>0</v>
      </c>
      <c r="AK3214" s="34">
        <v>2.9399999999999999E-2</v>
      </c>
      <c r="AL3214" s="34" t="s">
        <v>100</v>
      </c>
      <c r="AM3214" s="34">
        <v>55.45</v>
      </c>
      <c r="AN3214" s="34">
        <v>24347.75</v>
      </c>
      <c r="AO3214" s="34">
        <v>55.14</v>
      </c>
      <c r="AP3214" s="34">
        <v>0</v>
      </c>
      <c r="AR3214" s="45"/>
      <c r="AS3214" s="49"/>
      <c r="AT3214" s="45"/>
      <c r="AU3214" s="31">
        <v>42983</v>
      </c>
      <c r="AV3214" s="57">
        <v>0.10416666666666667</v>
      </c>
      <c r="AW3214" s="31" t="s">
        <v>232</v>
      </c>
      <c r="AY3214" s="32"/>
      <c r="BA3214" s="32"/>
      <c r="BG3214" s="32"/>
      <c r="BH3214" s="32"/>
    </row>
    <row r="3215" spans="1:60">
      <c r="A3215" s="35" t="s">
        <v>98</v>
      </c>
      <c r="B3215" s="35" t="s">
        <v>101</v>
      </c>
      <c r="C3215" s="39">
        <v>42984.385416666664</v>
      </c>
      <c r="D3215" s="35">
        <v>55.25</v>
      </c>
      <c r="E3215" s="39">
        <v>42984.625</v>
      </c>
      <c r="F3215" s="35">
        <v>54.8</v>
      </c>
      <c r="G3215" s="43">
        <v>-8.0999999999999996E-3</v>
      </c>
      <c r="H3215" s="35">
        <v>410.84</v>
      </c>
      <c r="I3215" s="43">
        <v>8.0999999999999996E-3</v>
      </c>
      <c r="J3215" s="35">
        <v>912.9787</v>
      </c>
      <c r="K3215" s="35">
        <v>50442.07</v>
      </c>
      <c r="L3215" s="35">
        <v>88871.12</v>
      </c>
      <c r="M3215" s="35">
        <v>24</v>
      </c>
      <c r="N3215" s="35">
        <v>17.12</v>
      </c>
      <c r="O3215" s="43">
        <v>-5.4000000000000003E-3</v>
      </c>
      <c r="P3215" s="43">
        <v>1.09E-2</v>
      </c>
      <c r="Q3215" s="35" t="s">
        <v>100</v>
      </c>
      <c r="R3215" s="35">
        <v>0</v>
      </c>
      <c r="S3215" s="35">
        <v>55.66</v>
      </c>
      <c r="U3215" s="58" t="e">
        <f>VLOOKUP(AU3215,[1]expiry_dates!$B$2:$C$2894,2,FALSE)</f>
        <v>#N/A</v>
      </c>
      <c r="V3215" s="35"/>
      <c r="W3215" s="35"/>
      <c r="X3215" s="55"/>
      <c r="Y3215" s="35"/>
      <c r="Z3215" s="35"/>
      <c r="AA3215" s="35"/>
      <c r="AB3215" s="35"/>
      <c r="AC3215" s="35"/>
      <c r="AD3215" s="35"/>
      <c r="AE3215" s="35"/>
      <c r="AF3215" s="35"/>
      <c r="AG3215" s="35"/>
      <c r="AH3215" s="35"/>
      <c r="AI3215" s="35"/>
      <c r="AJ3215" s="35"/>
      <c r="AK3215" s="35"/>
      <c r="AL3215" s="35"/>
      <c r="AM3215" s="35"/>
      <c r="AN3215" s="35"/>
      <c r="AO3215" s="35"/>
      <c r="AP3215" s="35"/>
      <c r="AR3215" s="45"/>
      <c r="AS3215" s="49"/>
      <c r="AT3215" s="45"/>
      <c r="AU3215" s="31"/>
      <c r="AW3215" s="31"/>
      <c r="AY3215" s="32"/>
      <c r="BA3215" s="32"/>
      <c r="BG3215" s="32"/>
      <c r="BH3215" s="32"/>
    </row>
    <row r="3216" spans="1:60">
      <c r="A3216" s="34" t="s">
        <v>98</v>
      </c>
      <c r="B3216" s="34" t="s">
        <v>99</v>
      </c>
      <c r="C3216" s="38">
        <v>42984.625</v>
      </c>
      <c r="D3216" s="34">
        <v>54.8</v>
      </c>
      <c r="E3216" s="38">
        <v>42985.458333333336</v>
      </c>
      <c r="F3216" s="34">
        <v>54.95</v>
      </c>
      <c r="G3216" s="42">
        <v>2.7000000000000001E-3</v>
      </c>
      <c r="H3216" s="34">
        <v>138.08000000000001</v>
      </c>
      <c r="I3216" s="42">
        <v>2.7000000000000001E-3</v>
      </c>
      <c r="J3216" s="34">
        <v>920.51329999999996</v>
      </c>
      <c r="K3216" s="34">
        <v>50444.13</v>
      </c>
      <c r="L3216" s="34">
        <v>89009.2</v>
      </c>
      <c r="M3216" s="34">
        <v>14</v>
      </c>
      <c r="N3216" s="34">
        <v>9.86</v>
      </c>
      <c r="O3216" s="42">
        <v>-8.9999999999999998E-4</v>
      </c>
      <c r="P3216" s="42">
        <v>1.09E-2</v>
      </c>
      <c r="Q3216" s="34" t="s">
        <v>100</v>
      </c>
      <c r="R3216" s="34">
        <v>0</v>
      </c>
      <c r="S3216" s="34">
        <v>54.66</v>
      </c>
      <c r="U3216" s="58">
        <f>VLOOKUP(AU3216,[1]expiry_dates!$B$2:$C$2894,2,FALSE)</f>
        <v>43006</v>
      </c>
      <c r="V3216" s="34" t="s">
        <v>166</v>
      </c>
      <c r="W3216" s="34" t="s">
        <v>101</v>
      </c>
      <c r="X3216" s="54">
        <v>42985.385416666664</v>
      </c>
      <c r="Y3216" s="34">
        <v>0.2</v>
      </c>
      <c r="Z3216" s="34">
        <v>42985.458333333336</v>
      </c>
      <c r="AA3216" s="34">
        <v>0.2</v>
      </c>
      <c r="AB3216" s="34">
        <v>0</v>
      </c>
      <c r="AC3216" s="34">
        <v>0</v>
      </c>
      <c r="AD3216" s="34">
        <v>0</v>
      </c>
      <c r="AE3216" s="34">
        <v>399218.2</v>
      </c>
      <c r="AF3216" s="34">
        <v>79843.63</v>
      </c>
      <c r="AG3216" s="34">
        <v>5968726.2999999998</v>
      </c>
      <c r="AH3216" s="34">
        <v>8</v>
      </c>
      <c r="AI3216" s="34">
        <v>0</v>
      </c>
      <c r="AJ3216" s="34">
        <v>-0.75</v>
      </c>
      <c r="AK3216" s="34">
        <v>0</v>
      </c>
      <c r="AL3216" s="34" t="s">
        <v>100</v>
      </c>
      <c r="AM3216" s="34">
        <v>55.25</v>
      </c>
      <c r="AN3216" s="34">
        <v>24390.7</v>
      </c>
      <c r="AO3216" s="34">
        <v>54.75</v>
      </c>
      <c r="AP3216" s="34">
        <v>0</v>
      </c>
      <c r="AR3216" s="45"/>
      <c r="AS3216" s="49"/>
      <c r="AT3216" s="45"/>
      <c r="AU3216" s="31">
        <v>42985</v>
      </c>
      <c r="AV3216" s="57">
        <v>0.38541666666666669</v>
      </c>
      <c r="AW3216" s="31" t="s">
        <v>231</v>
      </c>
      <c r="AY3216" s="32"/>
      <c r="BA3216" s="32"/>
      <c r="BG3216" s="32"/>
      <c r="BH3216" s="32"/>
    </row>
    <row r="3217" spans="1:60">
      <c r="A3217" s="34" t="s">
        <v>98</v>
      </c>
      <c r="B3217" s="34" t="s">
        <v>101</v>
      </c>
      <c r="C3217" s="38">
        <v>42985.458333333336</v>
      </c>
      <c r="D3217" s="34">
        <v>54.95</v>
      </c>
      <c r="E3217" s="38">
        <v>42985.46875</v>
      </c>
      <c r="F3217" s="34">
        <v>55.65</v>
      </c>
      <c r="G3217" s="42">
        <v>1.2699999999999999E-2</v>
      </c>
      <c r="H3217" s="34">
        <v>-642.62</v>
      </c>
      <c r="I3217" s="42">
        <v>-1.2699999999999999E-2</v>
      </c>
      <c r="J3217" s="34">
        <v>918.03390000000002</v>
      </c>
      <c r="K3217" s="34">
        <v>50445.96</v>
      </c>
      <c r="L3217" s="34">
        <v>88366.58</v>
      </c>
      <c r="M3217" s="34">
        <v>2</v>
      </c>
      <c r="N3217" s="34">
        <v>-321.31</v>
      </c>
      <c r="O3217" s="42">
        <v>-1.2699999999999999E-2</v>
      </c>
      <c r="P3217" s="42">
        <v>0</v>
      </c>
      <c r="Q3217" s="34" t="s">
        <v>100</v>
      </c>
      <c r="R3217" s="34">
        <v>0</v>
      </c>
      <c r="S3217" s="34">
        <v>55.4</v>
      </c>
      <c r="U3217" s="58">
        <f>VLOOKUP(AU3217,[1]expiry_dates!$B$2:$C$2894,2,FALSE)</f>
        <v>43006</v>
      </c>
      <c r="V3217" s="34" t="s">
        <v>155</v>
      </c>
      <c r="W3217" s="34" t="s">
        <v>101</v>
      </c>
      <c r="X3217" s="54">
        <v>42985.458333333336</v>
      </c>
      <c r="Y3217" s="34">
        <v>1.1499999999999999</v>
      </c>
      <c r="Z3217" s="34">
        <v>42985.46875</v>
      </c>
      <c r="AA3217" s="34">
        <v>1.4</v>
      </c>
      <c r="AB3217" s="34">
        <v>0.21740000000000001</v>
      </c>
      <c r="AC3217" s="34">
        <v>-17357.310000000001</v>
      </c>
      <c r="AD3217" s="34">
        <v>-0.21740000000000001</v>
      </c>
      <c r="AE3217" s="34">
        <v>69429.25</v>
      </c>
      <c r="AF3217" s="34">
        <v>79843.63</v>
      </c>
      <c r="AG3217" s="34">
        <v>5951368.9900000002</v>
      </c>
      <c r="AH3217" s="34">
        <v>2</v>
      </c>
      <c r="AI3217" s="34">
        <v>-8678.66</v>
      </c>
      <c r="AJ3217" s="34">
        <v>-0.21740000000000001</v>
      </c>
      <c r="AK3217" s="34">
        <v>0</v>
      </c>
      <c r="AL3217" s="34" t="s">
        <v>100</v>
      </c>
      <c r="AM3217" s="34">
        <v>54.95</v>
      </c>
      <c r="AN3217" s="34">
        <v>24345.7</v>
      </c>
      <c r="AO3217" s="34">
        <v>55.4</v>
      </c>
      <c r="AP3217" s="34">
        <v>0</v>
      </c>
      <c r="AR3217" s="45"/>
      <c r="AS3217" s="49"/>
      <c r="AT3217" s="45"/>
      <c r="AU3217" s="31">
        <v>42985</v>
      </c>
      <c r="AV3217" s="57">
        <v>0.45833333333333331</v>
      </c>
      <c r="AW3217" s="31" t="s">
        <v>231</v>
      </c>
      <c r="AY3217" s="32"/>
      <c r="BA3217" s="32"/>
      <c r="BG3217" s="32"/>
      <c r="BH3217" s="32"/>
    </row>
    <row r="3218" spans="1:60">
      <c r="A3218" s="34" t="s">
        <v>98</v>
      </c>
      <c r="B3218" s="34" t="s">
        <v>99</v>
      </c>
      <c r="C3218" s="38">
        <v>42985.46875</v>
      </c>
      <c r="D3218" s="34">
        <v>55.65</v>
      </c>
      <c r="E3218" s="38">
        <v>42985.604166666664</v>
      </c>
      <c r="F3218" s="34">
        <v>55.6</v>
      </c>
      <c r="G3218" s="42">
        <v>-8.9999999999999998E-4</v>
      </c>
      <c r="H3218" s="34">
        <v>-45.32</v>
      </c>
      <c r="I3218" s="42">
        <v>-8.9999999999999998E-4</v>
      </c>
      <c r="J3218" s="34">
        <v>906.46979999999996</v>
      </c>
      <c r="K3218" s="34">
        <v>50445.05</v>
      </c>
      <c r="L3218" s="34">
        <v>88321.25</v>
      </c>
      <c r="M3218" s="34">
        <v>14</v>
      </c>
      <c r="N3218" s="34">
        <v>-3.24</v>
      </c>
      <c r="O3218" s="42">
        <v>-1.44E-2</v>
      </c>
      <c r="P3218" s="42">
        <v>1.5299999999999999E-2</v>
      </c>
      <c r="Q3218" s="34" t="s">
        <v>100</v>
      </c>
      <c r="R3218" s="34">
        <v>0</v>
      </c>
      <c r="S3218" s="34">
        <v>54.85</v>
      </c>
      <c r="U3218" s="58">
        <f>VLOOKUP(AU3218,[1]expiry_dates!$B$2:$C$2894,2,FALSE)</f>
        <v>43006</v>
      </c>
      <c r="V3218" s="34" t="s">
        <v>151</v>
      </c>
      <c r="W3218" s="34" t="s">
        <v>101</v>
      </c>
      <c r="X3218" s="54">
        <v>42985.46875</v>
      </c>
      <c r="Y3218" s="34">
        <v>0.8</v>
      </c>
      <c r="Z3218" s="34">
        <v>42985.604166666664</v>
      </c>
      <c r="AA3218" s="34">
        <v>0.75</v>
      </c>
      <c r="AB3218" s="34">
        <v>-6.25E-2</v>
      </c>
      <c r="AC3218" s="34">
        <v>4990.2299999999996</v>
      </c>
      <c r="AD3218" s="34">
        <v>6.25E-2</v>
      </c>
      <c r="AE3218" s="34">
        <v>99804.54</v>
      </c>
      <c r="AF3218" s="34">
        <v>79843.63</v>
      </c>
      <c r="AG3218" s="34">
        <v>5956359.21</v>
      </c>
      <c r="AH3218" s="34">
        <v>14</v>
      </c>
      <c r="AI3218" s="34">
        <v>356.44</v>
      </c>
      <c r="AJ3218" s="34">
        <v>-6.25E-2</v>
      </c>
      <c r="AK3218" s="34">
        <v>0.125</v>
      </c>
      <c r="AL3218" s="34" t="s">
        <v>100</v>
      </c>
      <c r="AM3218" s="34">
        <v>55.65</v>
      </c>
      <c r="AN3218" s="34">
        <v>24345</v>
      </c>
      <c r="AO3218" s="34">
        <v>54.85</v>
      </c>
      <c r="AP3218" s="34">
        <v>0</v>
      </c>
      <c r="AR3218" s="45"/>
      <c r="AS3218" s="49"/>
      <c r="AT3218" s="45"/>
      <c r="AU3218" s="31">
        <v>42985</v>
      </c>
      <c r="AV3218" s="57">
        <v>0.46875</v>
      </c>
      <c r="AW3218" s="31" t="s">
        <v>231</v>
      </c>
      <c r="AY3218" s="32"/>
      <c r="BA3218" s="32"/>
      <c r="BG3218" s="32"/>
      <c r="BH3218" s="32"/>
    </row>
    <row r="3219" spans="1:60">
      <c r="A3219" s="34" t="s">
        <v>98</v>
      </c>
      <c r="B3219" s="34" t="s">
        <v>101</v>
      </c>
      <c r="C3219" s="38">
        <v>42985.604166666664</v>
      </c>
      <c r="D3219" s="34">
        <v>55.6</v>
      </c>
      <c r="E3219" s="38">
        <v>42986.583333333336</v>
      </c>
      <c r="F3219" s="34">
        <v>56.4</v>
      </c>
      <c r="G3219" s="42">
        <v>1.44E-2</v>
      </c>
      <c r="H3219" s="34">
        <v>-725.8</v>
      </c>
      <c r="I3219" s="42">
        <v>-1.44E-2</v>
      </c>
      <c r="J3219" s="34">
        <v>907.25170000000003</v>
      </c>
      <c r="K3219" s="34">
        <v>50443.199999999997</v>
      </c>
      <c r="L3219" s="34">
        <v>87595.45</v>
      </c>
      <c r="M3219" s="34">
        <v>27</v>
      </c>
      <c r="N3219" s="34">
        <v>-26.88</v>
      </c>
      <c r="O3219" s="42">
        <v>-1.44E-2</v>
      </c>
      <c r="P3219" s="42">
        <v>2.8799999999999999E-2</v>
      </c>
      <c r="Q3219" s="34" t="s">
        <v>100</v>
      </c>
      <c r="R3219" s="34">
        <v>0</v>
      </c>
      <c r="S3219" s="34">
        <v>56.46</v>
      </c>
      <c r="U3219" s="58">
        <f>VLOOKUP(AU3219,[1]expiry_dates!$B$2:$C$2894,2,FALSE)</f>
        <v>43006</v>
      </c>
      <c r="V3219" s="34" t="s">
        <v>149</v>
      </c>
      <c r="W3219" s="34" t="s">
        <v>101</v>
      </c>
      <c r="X3219" s="54">
        <v>42985.604166666664</v>
      </c>
      <c r="Y3219" s="34">
        <v>2.6</v>
      </c>
      <c r="Z3219" s="34">
        <v>42986.583333333336</v>
      </c>
      <c r="AA3219" s="34">
        <v>2.9</v>
      </c>
      <c r="AB3219" s="34">
        <v>0.1154</v>
      </c>
      <c r="AC3219" s="34">
        <v>-9205.59</v>
      </c>
      <c r="AD3219" s="34">
        <v>-0.1154</v>
      </c>
      <c r="AE3219" s="34">
        <v>30685.31</v>
      </c>
      <c r="AF3219" s="34">
        <v>79781.8</v>
      </c>
      <c r="AG3219" s="34">
        <v>5947153.6200000001</v>
      </c>
      <c r="AH3219" s="34">
        <v>27</v>
      </c>
      <c r="AI3219" s="34">
        <v>-340.95</v>
      </c>
      <c r="AJ3219" s="34">
        <v>-0.1154</v>
      </c>
      <c r="AK3219" s="34">
        <v>0.40379999999999999</v>
      </c>
      <c r="AL3219" s="34" t="s">
        <v>100</v>
      </c>
      <c r="AM3219" s="34">
        <v>55.6</v>
      </c>
      <c r="AN3219" s="34">
        <v>24346.400000000001</v>
      </c>
      <c r="AO3219" s="34">
        <v>56.46</v>
      </c>
      <c r="AP3219" s="34">
        <v>0</v>
      </c>
      <c r="AR3219" s="45"/>
      <c r="AS3219" s="49"/>
      <c r="AT3219" s="45"/>
      <c r="AU3219" s="31">
        <v>42985</v>
      </c>
      <c r="AV3219" s="57">
        <v>0.10416666666666667</v>
      </c>
      <c r="AW3219" s="31" t="s">
        <v>232</v>
      </c>
      <c r="AY3219" s="32"/>
      <c r="BA3219" s="32"/>
      <c r="BG3219" s="32"/>
      <c r="BH3219" s="32"/>
    </row>
    <row r="3220" spans="1:60">
      <c r="A3220" s="34" t="s">
        <v>98</v>
      </c>
      <c r="B3220" s="34" t="s">
        <v>99</v>
      </c>
      <c r="C3220" s="38">
        <v>42986.583333333336</v>
      </c>
      <c r="D3220" s="34">
        <v>56.4</v>
      </c>
      <c r="E3220" s="38">
        <v>42989.5</v>
      </c>
      <c r="F3220" s="34">
        <v>56.3</v>
      </c>
      <c r="G3220" s="42">
        <v>-1.8E-3</v>
      </c>
      <c r="H3220" s="34">
        <v>-89.45</v>
      </c>
      <c r="I3220" s="42">
        <v>-1.8E-3</v>
      </c>
      <c r="J3220" s="34">
        <v>894.45920000000001</v>
      </c>
      <c r="K3220" s="34">
        <v>50447.5</v>
      </c>
      <c r="L3220" s="34">
        <v>87506.01</v>
      </c>
      <c r="M3220" s="34">
        <v>22</v>
      </c>
      <c r="N3220" s="34">
        <v>-4.07</v>
      </c>
      <c r="O3220" s="42">
        <v>-3.7199999999999997E-2</v>
      </c>
      <c r="P3220" s="42">
        <v>1.4200000000000001E-2</v>
      </c>
      <c r="Q3220" s="34" t="s">
        <v>100</v>
      </c>
      <c r="R3220" s="34">
        <v>0</v>
      </c>
      <c r="S3220" s="34">
        <v>54.08</v>
      </c>
      <c r="U3220" s="58">
        <f>VLOOKUP(AU3220,[1]expiry_dates!$B$2:$C$2894,2,FALSE)</f>
        <v>43006</v>
      </c>
      <c r="V3220" s="34" t="s">
        <v>152</v>
      </c>
      <c r="W3220" s="34" t="s">
        <v>101</v>
      </c>
      <c r="X3220" s="54">
        <v>42986.583333333336</v>
      </c>
      <c r="Y3220" s="34">
        <v>2.4</v>
      </c>
      <c r="Z3220" s="34">
        <v>42989.5</v>
      </c>
      <c r="AA3220" s="34">
        <v>2.2999999999999998</v>
      </c>
      <c r="AB3220" s="34">
        <v>-4.1700000000000001E-2</v>
      </c>
      <c r="AC3220" s="34">
        <v>3330.31</v>
      </c>
      <c r="AD3220" s="34">
        <v>4.1700000000000001E-2</v>
      </c>
      <c r="AE3220" s="34">
        <v>33303.14</v>
      </c>
      <c r="AF3220" s="34">
        <v>79927.55</v>
      </c>
      <c r="AG3220" s="34">
        <v>5950483.9400000004</v>
      </c>
      <c r="AH3220" s="34">
        <v>22</v>
      </c>
      <c r="AI3220" s="34">
        <v>151.38</v>
      </c>
      <c r="AJ3220" s="34">
        <v>-0.47920000000000001</v>
      </c>
      <c r="AK3220" s="34">
        <v>6.25E-2</v>
      </c>
      <c r="AL3220" s="34" t="s">
        <v>100</v>
      </c>
      <c r="AM3220" s="34">
        <v>56.4</v>
      </c>
      <c r="AN3220" s="34">
        <v>24329.599999999999</v>
      </c>
      <c r="AO3220" s="34">
        <v>54.08</v>
      </c>
      <c r="AP3220" s="34">
        <v>0</v>
      </c>
      <c r="AR3220" s="45"/>
      <c r="AS3220" s="49"/>
      <c r="AT3220" s="45"/>
      <c r="AU3220" s="31">
        <v>42986</v>
      </c>
      <c r="AV3220" s="57">
        <v>8.3333333333333329E-2</v>
      </c>
      <c r="AW3220" s="31" t="s">
        <v>232</v>
      </c>
      <c r="AY3220" s="32"/>
      <c r="BA3220" s="32"/>
      <c r="BG3220" s="32"/>
      <c r="BH3220" s="32"/>
    </row>
    <row r="3221" spans="1:60">
      <c r="A3221" s="34" t="s">
        <v>98</v>
      </c>
      <c r="B3221" s="34" t="s">
        <v>101</v>
      </c>
      <c r="C3221" s="38">
        <v>42989.5</v>
      </c>
      <c r="D3221" s="34">
        <v>56.3</v>
      </c>
      <c r="E3221" s="38">
        <v>42990.427083333336</v>
      </c>
      <c r="F3221" s="34">
        <v>56.3</v>
      </c>
      <c r="G3221" s="42">
        <v>0</v>
      </c>
      <c r="H3221" s="34">
        <v>0</v>
      </c>
      <c r="I3221" s="42">
        <v>0</v>
      </c>
      <c r="J3221" s="34">
        <v>895.86289999999997</v>
      </c>
      <c r="K3221" s="34">
        <v>50437.08</v>
      </c>
      <c r="L3221" s="34">
        <v>87506.01</v>
      </c>
      <c r="M3221" s="34">
        <v>23</v>
      </c>
      <c r="N3221" s="34">
        <v>0</v>
      </c>
      <c r="O3221" s="42">
        <v>-5.3E-3</v>
      </c>
      <c r="P3221" s="42">
        <v>4.4000000000000003E-3</v>
      </c>
      <c r="Q3221" s="34" t="s">
        <v>100</v>
      </c>
      <c r="R3221" s="34">
        <v>0</v>
      </c>
      <c r="S3221" s="34">
        <v>57.16</v>
      </c>
      <c r="U3221" s="58">
        <f>VLOOKUP(AU3221,[1]expiry_dates!$B$2:$C$2894,2,FALSE)</f>
        <v>43006</v>
      </c>
      <c r="V3221" s="34" t="s">
        <v>147</v>
      </c>
      <c r="W3221" s="34" t="s">
        <v>101</v>
      </c>
      <c r="X3221" s="54">
        <v>42989.5</v>
      </c>
      <c r="Y3221" s="34">
        <v>0.8</v>
      </c>
      <c r="Z3221" s="34">
        <v>42990.427083333336</v>
      </c>
      <c r="AA3221" s="34">
        <v>0.75</v>
      </c>
      <c r="AB3221" s="34">
        <v>-6.25E-2</v>
      </c>
      <c r="AC3221" s="34">
        <v>4984.53</v>
      </c>
      <c r="AD3221" s="34">
        <v>6.25E-2</v>
      </c>
      <c r="AE3221" s="34">
        <v>99690.52</v>
      </c>
      <c r="AF3221" s="34">
        <v>79752.42</v>
      </c>
      <c r="AG3221" s="34">
        <v>5955468.46</v>
      </c>
      <c r="AH3221" s="34">
        <v>23</v>
      </c>
      <c r="AI3221" s="34">
        <v>216.72</v>
      </c>
      <c r="AJ3221" s="34">
        <v>0</v>
      </c>
      <c r="AK3221" s="34">
        <v>0.125</v>
      </c>
      <c r="AL3221" s="34" t="s">
        <v>100</v>
      </c>
      <c r="AM3221" s="34">
        <v>56.3</v>
      </c>
      <c r="AN3221" s="34">
        <v>24653.25</v>
      </c>
      <c r="AO3221" s="34">
        <v>57.16</v>
      </c>
      <c r="AP3221" s="34">
        <v>0</v>
      </c>
      <c r="AR3221" s="45"/>
      <c r="AS3221" s="49"/>
      <c r="AT3221" s="45"/>
      <c r="AU3221" s="31">
        <v>42989</v>
      </c>
      <c r="AV3221" s="57">
        <v>0.5</v>
      </c>
      <c r="AW3221" s="31" t="s">
        <v>232</v>
      </c>
      <c r="AY3221" s="32"/>
      <c r="BA3221" s="32"/>
      <c r="BG3221" s="32"/>
      <c r="BH3221" s="32"/>
    </row>
    <row r="3222" spans="1:60">
      <c r="A3222" s="34" t="s">
        <v>98</v>
      </c>
      <c r="B3222" s="34" t="s">
        <v>99</v>
      </c>
      <c r="C3222" s="38">
        <v>42990.427083333336</v>
      </c>
      <c r="D3222" s="34">
        <v>56.3</v>
      </c>
      <c r="E3222" s="38">
        <v>42990.53125</v>
      </c>
      <c r="F3222" s="34">
        <v>56.5</v>
      </c>
      <c r="G3222" s="42">
        <v>3.5999999999999999E-3</v>
      </c>
      <c r="H3222" s="34">
        <v>179.18</v>
      </c>
      <c r="I3222" s="42">
        <v>3.5999999999999999E-3</v>
      </c>
      <c r="J3222" s="34">
        <v>895.87879999999996</v>
      </c>
      <c r="K3222" s="34">
        <v>50437.98</v>
      </c>
      <c r="L3222" s="34">
        <v>87685.18</v>
      </c>
      <c r="M3222" s="34">
        <v>11</v>
      </c>
      <c r="N3222" s="34">
        <v>16.29</v>
      </c>
      <c r="O3222" s="42">
        <v>-1.8E-3</v>
      </c>
      <c r="P3222" s="42">
        <v>1.24E-2</v>
      </c>
      <c r="Q3222" s="34" t="s">
        <v>100</v>
      </c>
      <c r="R3222" s="34">
        <v>0</v>
      </c>
      <c r="S3222" s="34">
        <v>56.05</v>
      </c>
      <c r="U3222" s="58">
        <f>VLOOKUP(AU3222,[1]expiry_dates!$B$2:$C$2894,2,FALSE)</f>
        <v>43006</v>
      </c>
      <c r="V3222" s="34" t="s">
        <v>151</v>
      </c>
      <c r="W3222" s="34" t="s">
        <v>101</v>
      </c>
      <c r="X3222" s="54">
        <v>42990.427083333336</v>
      </c>
      <c r="Y3222" s="34">
        <v>0.45</v>
      </c>
      <c r="Z3222" s="34">
        <v>42990.53125</v>
      </c>
      <c r="AA3222" s="34">
        <v>0.4</v>
      </c>
      <c r="AB3222" s="34">
        <v>-0.1111</v>
      </c>
      <c r="AC3222" s="34">
        <v>8866.92</v>
      </c>
      <c r="AD3222" s="34">
        <v>0.1111</v>
      </c>
      <c r="AE3222" s="34">
        <v>177338.4</v>
      </c>
      <c r="AF3222" s="34">
        <v>79802.27</v>
      </c>
      <c r="AG3222" s="34">
        <v>5964335.3799999999</v>
      </c>
      <c r="AH3222" s="34">
        <v>11</v>
      </c>
      <c r="AI3222" s="34">
        <v>806.08</v>
      </c>
      <c r="AJ3222" s="34">
        <v>0</v>
      </c>
      <c r="AK3222" s="34">
        <v>0.22220000000000001</v>
      </c>
      <c r="AL3222" s="34" t="s">
        <v>100</v>
      </c>
      <c r="AM3222" s="34">
        <v>56.3</v>
      </c>
      <c r="AN3222" s="34">
        <v>24767.7</v>
      </c>
      <c r="AO3222" s="34">
        <v>56.05</v>
      </c>
      <c r="AP3222" s="34">
        <v>0</v>
      </c>
      <c r="AR3222" s="45"/>
      <c r="AS3222" s="49"/>
      <c r="AT3222" s="45"/>
      <c r="AU3222" s="31">
        <v>42990</v>
      </c>
      <c r="AV3222" s="57">
        <v>0.42708333333333331</v>
      </c>
      <c r="AW3222" s="31" t="s">
        <v>231</v>
      </c>
      <c r="AY3222" s="32"/>
      <c r="BA3222" s="32"/>
      <c r="BG3222" s="32"/>
      <c r="BH3222" s="32"/>
    </row>
    <row r="3223" spans="1:60">
      <c r="A3223" s="34" t="s">
        <v>98</v>
      </c>
      <c r="B3223" s="34" t="s">
        <v>101</v>
      </c>
      <c r="C3223" s="38">
        <v>42990.53125</v>
      </c>
      <c r="D3223" s="34">
        <v>56.5</v>
      </c>
      <c r="E3223" s="38">
        <v>42991.385416666664</v>
      </c>
      <c r="F3223" s="34">
        <v>57</v>
      </c>
      <c r="G3223" s="42">
        <v>8.8000000000000005E-3</v>
      </c>
      <c r="H3223" s="34">
        <v>-446.36</v>
      </c>
      <c r="I3223" s="42">
        <v>-8.8000000000000005E-3</v>
      </c>
      <c r="J3223" s="34">
        <v>892.72339999999997</v>
      </c>
      <c r="K3223" s="34">
        <v>50438.879999999997</v>
      </c>
      <c r="L3223" s="34">
        <v>87238.82</v>
      </c>
      <c r="M3223" s="34">
        <v>15</v>
      </c>
      <c r="N3223" s="34">
        <v>-29.76</v>
      </c>
      <c r="O3223" s="42">
        <v>-8.8000000000000005E-3</v>
      </c>
      <c r="P3223" s="42">
        <v>1.8E-3</v>
      </c>
      <c r="Q3223" s="34" t="s">
        <v>100</v>
      </c>
      <c r="R3223" s="34">
        <v>0</v>
      </c>
      <c r="S3223" s="34">
        <v>57</v>
      </c>
      <c r="U3223" s="58">
        <f>VLOOKUP(AU3223,[1]expiry_dates!$B$2:$C$2894,2,FALSE)</f>
        <v>43006</v>
      </c>
      <c r="V3223" s="34" t="s">
        <v>155</v>
      </c>
      <c r="W3223" s="34" t="s">
        <v>101</v>
      </c>
      <c r="X3223" s="54">
        <v>42990.53125</v>
      </c>
      <c r="Y3223" s="34">
        <v>1.35</v>
      </c>
      <c r="Z3223" s="34">
        <v>42991.385416666664</v>
      </c>
      <c r="AA3223" s="34">
        <v>1.55</v>
      </c>
      <c r="AB3223" s="34">
        <v>0.14810000000000001</v>
      </c>
      <c r="AC3223" s="34">
        <v>-11825.43</v>
      </c>
      <c r="AD3223" s="34">
        <v>-0.14810000000000001</v>
      </c>
      <c r="AE3223" s="34">
        <v>59127.17</v>
      </c>
      <c r="AF3223" s="34">
        <v>79821.679999999993</v>
      </c>
      <c r="AG3223" s="34">
        <v>5952509.9500000002</v>
      </c>
      <c r="AH3223" s="34">
        <v>15</v>
      </c>
      <c r="AI3223" s="34">
        <v>-788.36</v>
      </c>
      <c r="AJ3223" s="34">
        <v>-0.14810000000000001</v>
      </c>
      <c r="AK3223" s="34">
        <v>3.6999999999999998E-2</v>
      </c>
      <c r="AL3223" s="34" t="s">
        <v>100</v>
      </c>
      <c r="AM3223" s="34">
        <v>56.5</v>
      </c>
      <c r="AN3223" s="34">
        <v>24786.35</v>
      </c>
      <c r="AO3223" s="34">
        <v>57</v>
      </c>
      <c r="AP3223" s="34">
        <v>0</v>
      </c>
      <c r="AR3223" s="45"/>
      <c r="AS3223" s="49"/>
      <c r="AT3223" s="45"/>
      <c r="AU3223" s="31">
        <v>42990</v>
      </c>
      <c r="AV3223" s="57">
        <v>0.53125</v>
      </c>
      <c r="AW3223" s="31" t="s">
        <v>232</v>
      </c>
      <c r="AY3223" s="32"/>
      <c r="BA3223" s="32"/>
      <c r="BG3223" s="32"/>
      <c r="BH3223" s="32"/>
    </row>
    <row r="3224" spans="1:60">
      <c r="A3224" s="34" t="s">
        <v>98</v>
      </c>
      <c r="B3224" s="34" t="s">
        <v>99</v>
      </c>
      <c r="C3224" s="38">
        <v>42991.385416666664</v>
      </c>
      <c r="D3224" s="34">
        <v>57</v>
      </c>
      <c r="E3224" s="38">
        <v>42991.510416666664</v>
      </c>
      <c r="F3224" s="34">
        <v>56.75</v>
      </c>
      <c r="G3224" s="42">
        <v>-4.4000000000000003E-3</v>
      </c>
      <c r="H3224" s="34">
        <v>-221.22</v>
      </c>
      <c r="I3224" s="42">
        <v>-4.4000000000000003E-3</v>
      </c>
      <c r="J3224" s="34">
        <v>884.8768</v>
      </c>
      <c r="K3224" s="34">
        <v>50437.98</v>
      </c>
      <c r="L3224" s="34">
        <v>87017.600000000006</v>
      </c>
      <c r="M3224" s="34">
        <v>13</v>
      </c>
      <c r="N3224" s="34">
        <v>-17.02</v>
      </c>
      <c r="O3224" s="42">
        <v>-7.9000000000000008E-3</v>
      </c>
      <c r="P3224" s="42">
        <v>3.5000000000000001E-3</v>
      </c>
      <c r="Q3224" s="34" t="s">
        <v>100</v>
      </c>
      <c r="R3224" s="34">
        <v>0</v>
      </c>
      <c r="S3224" s="34">
        <v>56.41</v>
      </c>
      <c r="U3224" s="58">
        <f>VLOOKUP(AU3224,[1]expiry_dates!$B$2:$C$2894,2,FALSE)</f>
        <v>43006</v>
      </c>
      <c r="V3224" s="34" t="s">
        <v>146</v>
      </c>
      <c r="W3224" s="34" t="s">
        <v>101</v>
      </c>
      <c r="X3224" s="54">
        <v>42991.385416666664</v>
      </c>
      <c r="Y3224" s="34">
        <v>0.75</v>
      </c>
      <c r="Z3224" s="34">
        <v>42991.510416666664</v>
      </c>
      <c r="AA3224" s="34">
        <v>0.85</v>
      </c>
      <c r="AB3224" s="34">
        <v>0.1333</v>
      </c>
      <c r="AC3224" s="34">
        <v>-10644.86</v>
      </c>
      <c r="AD3224" s="34">
        <v>-0.1333</v>
      </c>
      <c r="AE3224" s="34">
        <v>106448.6</v>
      </c>
      <c r="AF3224" s="34">
        <v>79836.45</v>
      </c>
      <c r="AG3224" s="34">
        <v>5941865.0899999999</v>
      </c>
      <c r="AH3224" s="34">
        <v>13</v>
      </c>
      <c r="AI3224" s="34">
        <v>-818.84</v>
      </c>
      <c r="AJ3224" s="34">
        <v>-0.2</v>
      </c>
      <c r="AK3224" s="34">
        <v>0</v>
      </c>
      <c r="AL3224" s="34" t="s">
        <v>100</v>
      </c>
      <c r="AM3224" s="34">
        <v>57</v>
      </c>
      <c r="AN3224" s="34">
        <v>24781.3</v>
      </c>
      <c r="AO3224" s="34">
        <v>56.41</v>
      </c>
      <c r="AP3224" s="34">
        <v>0</v>
      </c>
      <c r="AR3224" s="45"/>
      <c r="AS3224" s="49"/>
      <c r="AT3224" s="45"/>
      <c r="AU3224" s="31">
        <v>42991</v>
      </c>
      <c r="AV3224" s="57">
        <v>0.38541666666666669</v>
      </c>
      <c r="AW3224" s="31" t="s">
        <v>231</v>
      </c>
      <c r="AY3224" s="32"/>
      <c r="BA3224" s="32"/>
      <c r="BG3224" s="32"/>
      <c r="BH3224" s="32"/>
    </row>
    <row r="3225" spans="1:60">
      <c r="A3225" s="34" t="s">
        <v>98</v>
      </c>
      <c r="B3225" s="34" t="s">
        <v>101</v>
      </c>
      <c r="C3225" s="38">
        <v>42991.510416666664</v>
      </c>
      <c r="D3225" s="34">
        <v>56.75</v>
      </c>
      <c r="E3225" s="38">
        <v>42992.395833333336</v>
      </c>
      <c r="F3225" s="34">
        <v>56.35</v>
      </c>
      <c r="G3225" s="42">
        <v>-7.0000000000000001E-3</v>
      </c>
      <c r="H3225" s="34">
        <v>355.49</v>
      </c>
      <c r="I3225" s="42">
        <v>7.0000000000000001E-3</v>
      </c>
      <c r="J3225" s="34">
        <v>888.73569999999995</v>
      </c>
      <c r="K3225" s="34">
        <v>50435.75</v>
      </c>
      <c r="L3225" s="34">
        <v>87373.1</v>
      </c>
      <c r="M3225" s="34">
        <v>19</v>
      </c>
      <c r="N3225" s="34">
        <v>18.71</v>
      </c>
      <c r="O3225" s="42">
        <v>-3.5000000000000001E-3</v>
      </c>
      <c r="P3225" s="42">
        <v>2.1999999999999999E-2</v>
      </c>
      <c r="Q3225" s="34" t="s">
        <v>100</v>
      </c>
      <c r="R3225" s="34">
        <v>0</v>
      </c>
      <c r="S3225" s="34">
        <v>57.19</v>
      </c>
      <c r="U3225" s="58">
        <f>VLOOKUP(AU3225,[1]expiry_dates!$B$2:$C$2894,2,FALSE)</f>
        <v>43006</v>
      </c>
      <c r="V3225" s="34" t="s">
        <v>147</v>
      </c>
      <c r="W3225" s="34" t="s">
        <v>101</v>
      </c>
      <c r="X3225" s="54">
        <v>42991.510416666664</v>
      </c>
      <c r="Y3225" s="34">
        <v>0.7</v>
      </c>
      <c r="Z3225" s="34">
        <v>42992.395833333336</v>
      </c>
      <c r="AA3225" s="34">
        <v>0.6</v>
      </c>
      <c r="AB3225" s="34">
        <v>-0.1429</v>
      </c>
      <c r="AC3225" s="34">
        <v>11390.85</v>
      </c>
      <c r="AD3225" s="34">
        <v>0.1429</v>
      </c>
      <c r="AE3225" s="34">
        <v>113908.5</v>
      </c>
      <c r="AF3225" s="34">
        <v>79735.94</v>
      </c>
      <c r="AG3225" s="34">
        <v>5953255.9299999997</v>
      </c>
      <c r="AH3225" s="34">
        <v>19</v>
      </c>
      <c r="AI3225" s="34">
        <v>599.52</v>
      </c>
      <c r="AJ3225" s="34">
        <v>0</v>
      </c>
      <c r="AK3225" s="34">
        <v>0.35709999999999997</v>
      </c>
      <c r="AL3225" s="34" t="s">
        <v>100</v>
      </c>
      <c r="AM3225" s="34">
        <v>56.75</v>
      </c>
      <c r="AN3225" s="34">
        <v>24878.45</v>
      </c>
      <c r="AO3225" s="34">
        <v>57.19</v>
      </c>
      <c r="AP3225" s="34">
        <v>0</v>
      </c>
      <c r="AR3225" s="45"/>
      <c r="AS3225" s="49"/>
      <c r="AT3225" s="45"/>
      <c r="AU3225" s="31">
        <v>42991</v>
      </c>
      <c r="AV3225" s="57">
        <v>0.51041666666666663</v>
      </c>
      <c r="AW3225" s="31" t="s">
        <v>232</v>
      </c>
      <c r="AY3225" s="32"/>
      <c r="BA3225" s="32"/>
      <c r="BG3225" s="32"/>
      <c r="BH3225" s="32"/>
    </row>
    <row r="3226" spans="1:60">
      <c r="A3226" s="34" t="s">
        <v>98</v>
      </c>
      <c r="B3226" s="34" t="s">
        <v>99</v>
      </c>
      <c r="C3226" s="38">
        <v>42992.395833333336</v>
      </c>
      <c r="D3226" s="34">
        <v>56.35</v>
      </c>
      <c r="E3226" s="38">
        <v>42992.5</v>
      </c>
      <c r="F3226" s="34">
        <v>55.75</v>
      </c>
      <c r="G3226" s="42">
        <v>-1.06E-2</v>
      </c>
      <c r="H3226" s="34">
        <v>-537.04</v>
      </c>
      <c r="I3226" s="42">
        <v>-1.06E-2</v>
      </c>
      <c r="J3226" s="34">
        <v>895.06420000000003</v>
      </c>
      <c r="K3226" s="34">
        <v>50436.87</v>
      </c>
      <c r="L3226" s="34">
        <v>86836.06</v>
      </c>
      <c r="M3226" s="34">
        <v>11</v>
      </c>
      <c r="N3226" s="34">
        <v>-48.82</v>
      </c>
      <c r="O3226" s="42">
        <v>-1.06E-2</v>
      </c>
      <c r="P3226" s="42">
        <v>3.5000000000000001E-3</v>
      </c>
      <c r="Q3226" s="34" t="s">
        <v>100</v>
      </c>
      <c r="R3226" s="34">
        <v>0</v>
      </c>
      <c r="S3226" s="34">
        <v>55.52</v>
      </c>
      <c r="U3226" s="58">
        <f>VLOOKUP(AU3226,[1]expiry_dates!$B$2:$C$2894,2,FALSE)</f>
        <v>43006</v>
      </c>
      <c r="V3226" s="34" t="s">
        <v>152</v>
      </c>
      <c r="W3226" s="34" t="s">
        <v>101</v>
      </c>
      <c r="X3226" s="54">
        <v>42992.395833333336</v>
      </c>
      <c r="Y3226" s="34">
        <v>2.1</v>
      </c>
      <c r="Z3226" s="34">
        <v>42992.5</v>
      </c>
      <c r="AA3226" s="34">
        <v>2.4500000000000002</v>
      </c>
      <c r="AB3226" s="34">
        <v>0.16669999999999999</v>
      </c>
      <c r="AC3226" s="34">
        <v>-13299.13</v>
      </c>
      <c r="AD3226" s="34">
        <v>-0.16669999999999999</v>
      </c>
      <c r="AE3226" s="34">
        <v>37997.5</v>
      </c>
      <c r="AF3226" s="34">
        <v>79794.759999999995</v>
      </c>
      <c r="AG3226" s="34">
        <v>5939956.8099999996</v>
      </c>
      <c r="AH3226" s="34">
        <v>11</v>
      </c>
      <c r="AI3226" s="34">
        <v>-1209.01</v>
      </c>
      <c r="AJ3226" s="34">
        <v>-0.16669999999999999</v>
      </c>
      <c r="AK3226" s="34">
        <v>0</v>
      </c>
      <c r="AL3226" s="34" t="s">
        <v>100</v>
      </c>
      <c r="AM3226" s="34">
        <v>56.35</v>
      </c>
      <c r="AN3226" s="34">
        <v>24960.75</v>
      </c>
      <c r="AO3226" s="34">
        <v>55.52</v>
      </c>
      <c r="AP3226" s="34">
        <v>0</v>
      </c>
      <c r="AR3226" s="45"/>
      <c r="AS3226" s="49"/>
      <c r="AT3226" s="45"/>
      <c r="AU3226" s="31">
        <v>42992</v>
      </c>
      <c r="AV3226" s="57">
        <v>0.39583333333333331</v>
      </c>
      <c r="AW3226" s="31" t="s">
        <v>231</v>
      </c>
      <c r="AY3226" s="32"/>
      <c r="BA3226" s="32"/>
      <c r="BG3226" s="32"/>
      <c r="BH3226" s="32"/>
    </row>
    <row r="3227" spans="1:60">
      <c r="A3227" s="34" t="s">
        <v>98</v>
      </c>
      <c r="B3227" s="34" t="s">
        <v>101</v>
      </c>
      <c r="C3227" s="38">
        <v>42992.5</v>
      </c>
      <c r="D3227" s="34">
        <v>55.75</v>
      </c>
      <c r="E3227" s="38">
        <v>42992.59375</v>
      </c>
      <c r="F3227" s="34">
        <v>56.3</v>
      </c>
      <c r="G3227" s="42">
        <v>9.9000000000000008E-3</v>
      </c>
      <c r="H3227" s="34">
        <v>-497.57</v>
      </c>
      <c r="I3227" s="42">
        <v>-9.9000000000000008E-3</v>
      </c>
      <c r="J3227" s="34">
        <v>904.6771</v>
      </c>
      <c r="K3227" s="34">
        <v>50435.75</v>
      </c>
      <c r="L3227" s="34">
        <v>86338.49</v>
      </c>
      <c r="M3227" s="34">
        <v>10</v>
      </c>
      <c r="N3227" s="34">
        <v>-49.76</v>
      </c>
      <c r="O3227" s="42">
        <v>-9.9000000000000008E-3</v>
      </c>
      <c r="P3227" s="42">
        <v>8.9999999999999998E-4</v>
      </c>
      <c r="Q3227" s="34" t="s">
        <v>100</v>
      </c>
      <c r="R3227" s="34">
        <v>0</v>
      </c>
      <c r="S3227" s="34">
        <v>56.54</v>
      </c>
      <c r="U3227" s="58">
        <f>VLOOKUP(AU3227,[1]expiry_dates!$B$2:$C$2894,2,FALSE)</f>
        <v>43006</v>
      </c>
      <c r="V3227" s="34" t="s">
        <v>155</v>
      </c>
      <c r="W3227" s="34" t="s">
        <v>101</v>
      </c>
      <c r="X3227" s="54">
        <v>42992.5</v>
      </c>
      <c r="Y3227" s="34">
        <v>1.1000000000000001</v>
      </c>
      <c r="Z3227" s="34">
        <v>42992.59375</v>
      </c>
      <c r="AA3227" s="34">
        <v>1.25</v>
      </c>
      <c r="AB3227" s="34">
        <v>0.13639999999999999</v>
      </c>
      <c r="AC3227" s="34">
        <v>-10868.15</v>
      </c>
      <c r="AD3227" s="34">
        <v>-0.13639999999999999</v>
      </c>
      <c r="AE3227" s="34">
        <v>72454.34</v>
      </c>
      <c r="AF3227" s="34">
        <v>79699.78</v>
      </c>
      <c r="AG3227" s="34">
        <v>5929088.6600000001</v>
      </c>
      <c r="AH3227" s="34">
        <v>10</v>
      </c>
      <c r="AI3227" s="34">
        <v>-1086.82</v>
      </c>
      <c r="AJ3227" s="34">
        <v>-0.13639999999999999</v>
      </c>
      <c r="AK3227" s="34">
        <v>4.5499999999999999E-2</v>
      </c>
      <c r="AL3227" s="34" t="s">
        <v>100</v>
      </c>
      <c r="AM3227" s="34">
        <v>55.75</v>
      </c>
      <c r="AN3227" s="34">
        <v>24898.05</v>
      </c>
      <c r="AO3227" s="34">
        <v>56.54</v>
      </c>
      <c r="AP3227" s="34">
        <v>0</v>
      </c>
      <c r="AR3227" s="45"/>
      <c r="AS3227" s="49"/>
      <c r="AT3227" s="45"/>
      <c r="AU3227" s="31">
        <v>42992</v>
      </c>
      <c r="AV3227" s="57">
        <v>0.5</v>
      </c>
      <c r="AW3227" s="31" t="s">
        <v>232</v>
      </c>
      <c r="AY3227" s="32"/>
      <c r="BA3227" s="32"/>
      <c r="BG3227" s="32"/>
      <c r="BH3227" s="32"/>
    </row>
    <row r="3228" spans="1:60">
      <c r="A3228" s="34" t="s">
        <v>98</v>
      </c>
      <c r="B3228" s="34" t="s">
        <v>99</v>
      </c>
      <c r="C3228" s="38">
        <v>42992.59375</v>
      </c>
      <c r="D3228" s="34">
        <v>56.3</v>
      </c>
      <c r="E3228" s="38">
        <v>42993.458333333336</v>
      </c>
      <c r="F3228" s="34">
        <v>56.55</v>
      </c>
      <c r="G3228" s="42">
        <v>4.4000000000000003E-3</v>
      </c>
      <c r="H3228" s="34">
        <v>223.95</v>
      </c>
      <c r="I3228" s="42">
        <v>4.4000000000000003E-3</v>
      </c>
      <c r="J3228" s="34">
        <v>895.79930000000002</v>
      </c>
      <c r="K3228" s="34">
        <v>50433.5</v>
      </c>
      <c r="L3228" s="34">
        <v>86562.44</v>
      </c>
      <c r="M3228" s="34">
        <v>17</v>
      </c>
      <c r="N3228" s="34">
        <v>13.17</v>
      </c>
      <c r="O3228" s="42">
        <v>-7.1000000000000004E-3</v>
      </c>
      <c r="P3228" s="42">
        <v>2.1299999999999999E-2</v>
      </c>
      <c r="Q3228" s="34" t="s">
        <v>100</v>
      </c>
      <c r="R3228" s="34">
        <v>0</v>
      </c>
      <c r="S3228" s="34">
        <v>55.71</v>
      </c>
      <c r="U3228" s="58">
        <f>VLOOKUP(AU3228,[1]expiry_dates!$B$2:$C$2894,2,FALSE)</f>
        <v>43006</v>
      </c>
      <c r="V3228" s="34" t="s">
        <v>146</v>
      </c>
      <c r="W3228" s="34" t="s">
        <v>101</v>
      </c>
      <c r="X3228" s="54">
        <v>42992.59375</v>
      </c>
      <c r="Y3228" s="34">
        <v>1.1000000000000001</v>
      </c>
      <c r="Z3228" s="34">
        <v>42993.458333333336</v>
      </c>
      <c r="AA3228" s="34">
        <v>0.9</v>
      </c>
      <c r="AB3228" s="34">
        <v>-0.18179999999999999</v>
      </c>
      <c r="AC3228" s="34">
        <v>14490.87</v>
      </c>
      <c r="AD3228" s="34">
        <v>0.18179999999999999</v>
      </c>
      <c r="AE3228" s="34">
        <v>72454.34</v>
      </c>
      <c r="AF3228" s="34">
        <v>79699.78</v>
      </c>
      <c r="AG3228" s="34">
        <v>5943579.5300000003</v>
      </c>
      <c r="AH3228" s="34">
        <v>17</v>
      </c>
      <c r="AI3228" s="34">
        <v>852.4</v>
      </c>
      <c r="AJ3228" s="34">
        <v>0</v>
      </c>
      <c r="AK3228" s="34">
        <v>0.31819999999999998</v>
      </c>
      <c r="AL3228" s="34" t="s">
        <v>100</v>
      </c>
      <c r="AM3228" s="34">
        <v>56.3</v>
      </c>
      <c r="AN3228" s="34">
        <v>24928.25</v>
      </c>
      <c r="AO3228" s="34">
        <v>55.71</v>
      </c>
      <c r="AP3228" s="34">
        <v>0</v>
      </c>
      <c r="AR3228" s="45"/>
      <c r="AS3228" s="49"/>
      <c r="AT3228" s="45"/>
      <c r="AU3228" s="31">
        <v>42992</v>
      </c>
      <c r="AV3228" s="57">
        <v>9.375E-2</v>
      </c>
      <c r="AW3228" s="31" t="s">
        <v>232</v>
      </c>
      <c r="AY3228" s="32"/>
      <c r="BA3228" s="32"/>
      <c r="BG3228" s="32"/>
      <c r="BH3228" s="32"/>
    </row>
    <row r="3229" spans="1:60">
      <c r="A3229" s="34" t="s">
        <v>98</v>
      </c>
      <c r="B3229" s="34" t="s">
        <v>101</v>
      </c>
      <c r="C3229" s="38">
        <v>42993.458333333336</v>
      </c>
      <c r="D3229" s="34">
        <v>56.55</v>
      </c>
      <c r="E3229" s="38">
        <v>42993.552083333336</v>
      </c>
      <c r="F3229" s="34">
        <v>57.1</v>
      </c>
      <c r="G3229" s="42">
        <v>9.7000000000000003E-3</v>
      </c>
      <c r="H3229" s="34">
        <v>-490.52</v>
      </c>
      <c r="I3229" s="42">
        <v>-9.7000000000000003E-3</v>
      </c>
      <c r="J3229" s="34">
        <v>891.85069999999996</v>
      </c>
      <c r="K3229" s="34">
        <v>50434.16</v>
      </c>
      <c r="L3229" s="34">
        <v>86071.92</v>
      </c>
      <c r="M3229" s="34">
        <v>10</v>
      </c>
      <c r="N3229" s="34">
        <v>-49.05</v>
      </c>
      <c r="O3229" s="42">
        <v>-9.7000000000000003E-3</v>
      </c>
      <c r="P3229" s="42">
        <v>8.9999999999999998E-4</v>
      </c>
      <c r="Q3229" s="34" t="s">
        <v>100</v>
      </c>
      <c r="R3229" s="34">
        <v>0</v>
      </c>
      <c r="S3229" s="34">
        <v>57.5</v>
      </c>
      <c r="U3229" s="58">
        <f>VLOOKUP(AU3229,[1]expiry_dates!$B$2:$C$2894,2,FALSE)</f>
        <v>43006</v>
      </c>
      <c r="V3229" s="34" t="s">
        <v>149</v>
      </c>
      <c r="W3229" s="34" t="s">
        <v>101</v>
      </c>
      <c r="X3229" s="54">
        <v>42993.458333333336</v>
      </c>
      <c r="Y3229" s="34">
        <v>2.65</v>
      </c>
      <c r="Z3229" s="34">
        <v>42993.552083333336</v>
      </c>
      <c r="AA3229" s="34">
        <v>3.1</v>
      </c>
      <c r="AB3229" s="34">
        <v>0.16980000000000001</v>
      </c>
      <c r="AC3229" s="34">
        <v>-13543.15</v>
      </c>
      <c r="AD3229" s="34">
        <v>-0.16980000000000001</v>
      </c>
      <c r="AE3229" s="34">
        <v>30095.89</v>
      </c>
      <c r="AF3229" s="34">
        <v>79754.13</v>
      </c>
      <c r="AG3229" s="34">
        <v>5930036.3700000001</v>
      </c>
      <c r="AH3229" s="34">
        <v>10</v>
      </c>
      <c r="AI3229" s="34">
        <v>-1354.32</v>
      </c>
      <c r="AJ3229" s="34">
        <v>-0.16980000000000001</v>
      </c>
      <c r="AK3229" s="34">
        <v>0</v>
      </c>
      <c r="AL3229" s="34" t="s">
        <v>100</v>
      </c>
      <c r="AM3229" s="34">
        <v>56.55</v>
      </c>
      <c r="AN3229" s="34">
        <v>24812.65</v>
      </c>
      <c r="AO3229" s="34">
        <v>57.5</v>
      </c>
      <c r="AP3229" s="34">
        <v>0</v>
      </c>
      <c r="AR3229" s="45"/>
      <c r="AS3229" s="49"/>
      <c r="AT3229" s="45"/>
      <c r="AU3229" s="31">
        <v>42993</v>
      </c>
      <c r="AV3229" s="57">
        <v>0.45833333333333331</v>
      </c>
      <c r="AW3229" s="31" t="s">
        <v>231</v>
      </c>
      <c r="AY3229" s="32"/>
      <c r="BA3229" s="32"/>
      <c r="BG3229" s="32"/>
      <c r="BH3229" s="32"/>
    </row>
    <row r="3230" spans="1:60">
      <c r="A3230" s="34" t="s">
        <v>98</v>
      </c>
      <c r="B3230" s="34" t="s">
        <v>99</v>
      </c>
      <c r="C3230" s="38">
        <v>42993.552083333336</v>
      </c>
      <c r="D3230" s="34">
        <v>57.1</v>
      </c>
      <c r="E3230" s="38">
        <v>42993.625</v>
      </c>
      <c r="F3230" s="34">
        <v>56.4</v>
      </c>
      <c r="G3230" s="42">
        <v>-1.23E-2</v>
      </c>
      <c r="H3230" s="34">
        <v>-618.25</v>
      </c>
      <c r="I3230" s="42">
        <v>-1.23E-2</v>
      </c>
      <c r="J3230" s="34">
        <v>883.20939999999996</v>
      </c>
      <c r="K3230" s="34">
        <v>50431.25</v>
      </c>
      <c r="L3230" s="34">
        <v>85453.67</v>
      </c>
      <c r="M3230" s="34">
        <v>8</v>
      </c>
      <c r="N3230" s="34">
        <v>-77.28</v>
      </c>
      <c r="O3230" s="42">
        <v>-1.23E-2</v>
      </c>
      <c r="P3230" s="42">
        <v>3.5000000000000001E-3</v>
      </c>
      <c r="Q3230" s="34" t="s">
        <v>100</v>
      </c>
      <c r="R3230" s="34">
        <v>0</v>
      </c>
      <c r="S3230" s="34">
        <v>56.51</v>
      </c>
      <c r="U3230" s="58">
        <f>VLOOKUP(AU3230,[1]expiry_dates!$B$2:$C$2894,2,FALSE)</f>
        <v>43006</v>
      </c>
      <c r="V3230" s="34" t="s">
        <v>146</v>
      </c>
      <c r="W3230" s="34" t="s">
        <v>101</v>
      </c>
      <c r="X3230" s="54">
        <v>42993.552083333336</v>
      </c>
      <c r="Y3230" s="34">
        <v>0.75</v>
      </c>
      <c r="Z3230" s="34">
        <v>42993.625</v>
      </c>
      <c r="AA3230" s="34">
        <v>0.9</v>
      </c>
      <c r="AB3230" s="34">
        <v>0.2</v>
      </c>
      <c r="AC3230" s="34">
        <v>-15939.07</v>
      </c>
      <c r="AD3230" s="34">
        <v>-0.2</v>
      </c>
      <c r="AE3230" s="34">
        <v>106260.4</v>
      </c>
      <c r="AF3230" s="34">
        <v>79695.33</v>
      </c>
      <c r="AG3230" s="34">
        <v>5914097.3099999996</v>
      </c>
      <c r="AH3230" s="34">
        <v>8</v>
      </c>
      <c r="AI3230" s="34">
        <v>-1992.38</v>
      </c>
      <c r="AJ3230" s="34">
        <v>-0.2</v>
      </c>
      <c r="AK3230" s="34">
        <v>6.6699999999999995E-2</v>
      </c>
      <c r="AL3230" s="34" t="s">
        <v>100</v>
      </c>
      <c r="AM3230" s="34">
        <v>57.1</v>
      </c>
      <c r="AN3230" s="34">
        <v>24851.35</v>
      </c>
      <c r="AO3230" s="34">
        <v>56.51</v>
      </c>
      <c r="AP3230" s="34">
        <v>0</v>
      </c>
      <c r="AR3230" s="45"/>
      <c r="AS3230" s="49"/>
      <c r="AT3230" s="45"/>
      <c r="AU3230" s="31">
        <v>42993</v>
      </c>
      <c r="AV3230" s="57">
        <v>5.2083333333333336E-2</v>
      </c>
      <c r="AW3230" s="31" t="s">
        <v>232</v>
      </c>
      <c r="AY3230" s="32"/>
      <c r="BA3230" s="32"/>
      <c r="BG3230" s="32"/>
      <c r="BH3230" s="32"/>
    </row>
    <row r="3231" spans="1:60">
      <c r="A3231" s="34" t="s">
        <v>98</v>
      </c>
      <c r="B3231" s="34" t="s">
        <v>101</v>
      </c>
      <c r="C3231" s="38">
        <v>42993.625</v>
      </c>
      <c r="D3231" s="34">
        <v>56.4</v>
      </c>
      <c r="E3231" s="38">
        <v>42996.385416666664</v>
      </c>
      <c r="F3231" s="34">
        <v>57.45</v>
      </c>
      <c r="G3231" s="42">
        <v>1.8599999999999998E-2</v>
      </c>
      <c r="H3231" s="34">
        <v>-938.86</v>
      </c>
      <c r="I3231" s="42">
        <v>-1.8599999999999998E-2</v>
      </c>
      <c r="J3231" s="34">
        <v>894.15530000000001</v>
      </c>
      <c r="K3231" s="34">
        <v>50430.36</v>
      </c>
      <c r="L3231" s="34">
        <v>84514.81</v>
      </c>
      <c r="M3231" s="34">
        <v>7</v>
      </c>
      <c r="N3231" s="34">
        <v>-134.12</v>
      </c>
      <c r="O3231" s="42">
        <v>-1.8599999999999998E-2</v>
      </c>
      <c r="P3231" s="42">
        <v>8.9999999999999998E-4</v>
      </c>
      <c r="Q3231" s="34" t="s">
        <v>100</v>
      </c>
      <c r="R3231" s="34">
        <v>0</v>
      </c>
      <c r="S3231" s="34">
        <v>57.27</v>
      </c>
      <c r="U3231" s="58">
        <f>VLOOKUP(AU3231,[1]expiry_dates!$B$2:$C$2894,2,FALSE)</f>
        <v>43006</v>
      </c>
      <c r="V3231" s="34" t="s">
        <v>149</v>
      </c>
      <c r="W3231" s="34" t="s">
        <v>101</v>
      </c>
      <c r="X3231" s="54">
        <v>42993.625</v>
      </c>
      <c r="Y3231" s="34">
        <v>2.7</v>
      </c>
      <c r="Z3231" s="34">
        <v>42996.385416666664</v>
      </c>
      <c r="AA3231" s="34">
        <v>3.05</v>
      </c>
      <c r="AB3231" s="34">
        <v>0.12959999999999999</v>
      </c>
      <c r="AC3231" s="34">
        <v>-10328.469999999999</v>
      </c>
      <c r="AD3231" s="34">
        <v>-0.12959999999999999</v>
      </c>
      <c r="AE3231" s="34">
        <v>29509.91</v>
      </c>
      <c r="AF3231" s="34">
        <v>79676.75</v>
      </c>
      <c r="AG3231" s="34">
        <v>5903768.8399999999</v>
      </c>
      <c r="AH3231" s="34">
        <v>7</v>
      </c>
      <c r="AI3231" s="34">
        <v>-1475.5</v>
      </c>
      <c r="AJ3231" s="34">
        <v>-0.1852</v>
      </c>
      <c r="AK3231" s="34">
        <v>7.4099999999999999E-2</v>
      </c>
      <c r="AL3231" s="34" t="s">
        <v>100</v>
      </c>
      <c r="AM3231" s="34">
        <v>56.4</v>
      </c>
      <c r="AN3231" s="34">
        <v>24841.7</v>
      </c>
      <c r="AO3231" s="34">
        <v>57.27</v>
      </c>
      <c r="AP3231" s="34">
        <v>0</v>
      </c>
      <c r="AR3231" s="45"/>
      <c r="AS3231" s="49"/>
      <c r="AT3231" s="45"/>
      <c r="AU3231" s="31">
        <v>42993</v>
      </c>
      <c r="AV3231" s="57">
        <v>0.125</v>
      </c>
      <c r="AW3231" s="31" t="s">
        <v>232</v>
      </c>
      <c r="AY3231" s="32"/>
      <c r="BA3231" s="32"/>
      <c r="BG3231" s="32"/>
      <c r="BH3231" s="32"/>
    </row>
    <row r="3232" spans="1:60">
      <c r="A3232" s="34" t="s">
        <v>98</v>
      </c>
      <c r="B3232" s="34" t="s">
        <v>99</v>
      </c>
      <c r="C3232" s="38">
        <v>42996.385416666664</v>
      </c>
      <c r="D3232" s="34">
        <v>57.45</v>
      </c>
      <c r="E3232" s="38">
        <v>42996.5</v>
      </c>
      <c r="F3232" s="34">
        <v>57.150010000000002</v>
      </c>
      <c r="G3232" s="42">
        <v>-5.1999999999999998E-3</v>
      </c>
      <c r="H3232" s="34">
        <v>-263.32</v>
      </c>
      <c r="I3232" s="42">
        <v>-5.1999999999999998E-3</v>
      </c>
      <c r="J3232" s="34">
        <v>877.73199999999997</v>
      </c>
      <c r="K3232" s="34">
        <v>50425.7</v>
      </c>
      <c r="L3232" s="34">
        <v>84251.49</v>
      </c>
      <c r="M3232" s="34">
        <v>12</v>
      </c>
      <c r="N3232" s="34">
        <v>-21.94</v>
      </c>
      <c r="O3232" s="42">
        <v>-1.3100000000000001E-2</v>
      </c>
      <c r="P3232" s="42">
        <v>9.5999999999999992E-3</v>
      </c>
      <c r="Q3232" s="34" t="s">
        <v>100</v>
      </c>
      <c r="R3232" s="34">
        <v>0</v>
      </c>
      <c r="S3232" s="34">
        <v>56.41</v>
      </c>
      <c r="U3232" s="58">
        <f>VLOOKUP(AU3232,[1]expiry_dates!$B$2:$C$2894,2,FALSE)</f>
        <v>43006</v>
      </c>
      <c r="V3232" s="34" t="s">
        <v>152</v>
      </c>
      <c r="W3232" s="34" t="s">
        <v>101</v>
      </c>
      <c r="X3232" s="54">
        <v>42996.385416666664</v>
      </c>
      <c r="Y3232" s="34">
        <v>1.45</v>
      </c>
      <c r="Z3232" s="34">
        <v>42996.5</v>
      </c>
      <c r="AA3232" s="34">
        <v>1.65</v>
      </c>
      <c r="AB3232" s="34">
        <v>0.13789999999999999</v>
      </c>
      <c r="AC3232" s="34">
        <v>-10979.31</v>
      </c>
      <c r="AD3232" s="34">
        <v>-0.13789999999999999</v>
      </c>
      <c r="AE3232" s="34">
        <v>54896.55</v>
      </c>
      <c r="AF3232" s="34">
        <v>79599.990000000005</v>
      </c>
      <c r="AG3232" s="34">
        <v>5892789.5300000003</v>
      </c>
      <c r="AH3232" s="34">
        <v>12</v>
      </c>
      <c r="AI3232" s="34">
        <v>-914.94</v>
      </c>
      <c r="AJ3232" s="34">
        <v>-0.1724</v>
      </c>
      <c r="AK3232" s="34">
        <v>0</v>
      </c>
      <c r="AL3232" s="34" t="s">
        <v>100</v>
      </c>
      <c r="AM3232" s="34">
        <v>57.45</v>
      </c>
      <c r="AN3232" s="34">
        <v>25053.15</v>
      </c>
      <c r="AO3232" s="34">
        <v>56.41</v>
      </c>
      <c r="AP3232" s="34">
        <v>0</v>
      </c>
      <c r="AR3232" s="45"/>
      <c r="AS3232" s="49"/>
      <c r="AT3232" s="45"/>
      <c r="AU3232" s="31">
        <v>42996</v>
      </c>
      <c r="AV3232" s="57">
        <v>0.38541666666666669</v>
      </c>
      <c r="AW3232" s="31" t="s">
        <v>231</v>
      </c>
      <c r="AY3232" s="32"/>
      <c r="BA3232" s="32"/>
      <c r="BG3232" s="32"/>
      <c r="BH3232" s="32"/>
    </row>
    <row r="3233" spans="1:60">
      <c r="A3233" s="34" t="s">
        <v>98</v>
      </c>
      <c r="B3233" s="34" t="s">
        <v>101</v>
      </c>
      <c r="C3233" s="38">
        <v>42996.5</v>
      </c>
      <c r="D3233" s="34">
        <v>57.15</v>
      </c>
      <c r="E3233" s="38">
        <v>42996.614583333336</v>
      </c>
      <c r="F3233" s="34">
        <v>57.5</v>
      </c>
      <c r="G3233" s="42">
        <v>6.1000000000000004E-3</v>
      </c>
      <c r="H3233" s="34">
        <v>-308.79000000000002</v>
      </c>
      <c r="I3233" s="42">
        <v>-6.1000000000000004E-3</v>
      </c>
      <c r="J3233" s="34">
        <v>882.26170000000002</v>
      </c>
      <c r="K3233" s="34">
        <v>50421.26</v>
      </c>
      <c r="L3233" s="34">
        <v>83942.7</v>
      </c>
      <c r="M3233" s="34">
        <v>12</v>
      </c>
      <c r="N3233" s="34">
        <v>-25.73</v>
      </c>
      <c r="O3233" s="42">
        <v>-6.1000000000000004E-3</v>
      </c>
      <c r="P3233" s="42">
        <v>7.0000000000000001E-3</v>
      </c>
      <c r="Q3233" s="34" t="s">
        <v>100</v>
      </c>
      <c r="R3233" s="34">
        <v>0</v>
      </c>
      <c r="S3233" s="34">
        <v>57.97</v>
      </c>
      <c r="U3233" s="58">
        <f>VLOOKUP(AU3233,[1]expiry_dates!$B$2:$C$2894,2,FALSE)</f>
        <v>43006</v>
      </c>
      <c r="V3233" s="34" t="s">
        <v>155</v>
      </c>
      <c r="W3233" s="34" t="s">
        <v>101</v>
      </c>
      <c r="X3233" s="54">
        <v>42996.5</v>
      </c>
      <c r="Y3233" s="34">
        <v>1.55</v>
      </c>
      <c r="Z3233" s="34">
        <v>42996.614583333336</v>
      </c>
      <c r="AA3233" s="34">
        <v>1.55</v>
      </c>
      <c r="AB3233" s="34">
        <v>0</v>
      </c>
      <c r="AC3233" s="34">
        <v>0</v>
      </c>
      <c r="AD3233" s="34">
        <v>0</v>
      </c>
      <c r="AE3233" s="34">
        <v>51275.92</v>
      </c>
      <c r="AF3233" s="34">
        <v>79477.67</v>
      </c>
      <c r="AG3233" s="34">
        <v>5892789.5300000003</v>
      </c>
      <c r="AH3233" s="34">
        <v>12</v>
      </c>
      <c r="AI3233" s="34">
        <v>0</v>
      </c>
      <c r="AJ3233" s="34">
        <v>-3.2300000000000002E-2</v>
      </c>
      <c r="AK3233" s="34">
        <v>0.1613</v>
      </c>
      <c r="AL3233" s="34" t="s">
        <v>100</v>
      </c>
      <c r="AM3233" s="34">
        <v>57.15</v>
      </c>
      <c r="AN3233" s="34">
        <v>25083.35</v>
      </c>
      <c r="AO3233" s="34">
        <v>57.97</v>
      </c>
      <c r="AP3233" s="34">
        <v>0</v>
      </c>
      <c r="AR3233" s="45"/>
      <c r="AS3233" s="49"/>
      <c r="AT3233" s="45"/>
      <c r="AU3233" s="31">
        <v>42996</v>
      </c>
      <c r="AV3233" s="57">
        <v>0.5</v>
      </c>
      <c r="AW3233" s="31" t="s">
        <v>232</v>
      </c>
      <c r="AY3233" s="32"/>
      <c r="BA3233" s="32"/>
      <c r="BG3233" s="32"/>
      <c r="BH3233" s="32"/>
    </row>
    <row r="3234" spans="1:60">
      <c r="A3234" s="34" t="s">
        <v>98</v>
      </c>
      <c r="B3234" s="34" t="s">
        <v>99</v>
      </c>
      <c r="C3234" s="38">
        <v>42996.614583333336</v>
      </c>
      <c r="D3234" s="34">
        <v>57.5</v>
      </c>
      <c r="E3234" s="38">
        <v>42997.385416666664</v>
      </c>
      <c r="F3234" s="34">
        <v>56.8</v>
      </c>
      <c r="G3234" s="42">
        <v>-1.2200000000000001E-2</v>
      </c>
      <c r="H3234" s="34">
        <v>-613.82000000000005</v>
      </c>
      <c r="I3234" s="42">
        <v>-1.2200000000000001E-2</v>
      </c>
      <c r="J3234" s="34">
        <v>876.87990000000002</v>
      </c>
      <c r="K3234" s="34">
        <v>50420.6</v>
      </c>
      <c r="L3234" s="34">
        <v>83328.88</v>
      </c>
      <c r="M3234" s="34">
        <v>8</v>
      </c>
      <c r="N3234" s="34">
        <v>-76.73</v>
      </c>
      <c r="O3234" s="42">
        <v>-1.2200000000000001E-2</v>
      </c>
      <c r="P3234" s="42">
        <v>0</v>
      </c>
      <c r="Q3234" s="34" t="s">
        <v>100</v>
      </c>
      <c r="R3234" s="34">
        <v>0</v>
      </c>
      <c r="S3234" s="34">
        <v>56.75</v>
      </c>
      <c r="U3234" s="58">
        <f>VLOOKUP(AU3234,[1]expiry_dates!$B$2:$C$2894,2,FALSE)</f>
        <v>43006</v>
      </c>
      <c r="V3234" s="34" t="s">
        <v>152</v>
      </c>
      <c r="W3234" s="34" t="s">
        <v>101</v>
      </c>
      <c r="X3234" s="54">
        <v>42996.614583333336</v>
      </c>
      <c r="Y3234" s="34">
        <v>1.35</v>
      </c>
      <c r="Z3234" s="34">
        <v>42997.385416666664</v>
      </c>
      <c r="AA3234" s="34">
        <v>1.6</v>
      </c>
      <c r="AB3234" s="34">
        <v>0.1852</v>
      </c>
      <c r="AC3234" s="34">
        <v>-14717.92</v>
      </c>
      <c r="AD3234" s="34">
        <v>-0.1852</v>
      </c>
      <c r="AE3234" s="34">
        <v>58871.68</v>
      </c>
      <c r="AF3234" s="34">
        <v>79476.77</v>
      </c>
      <c r="AG3234" s="34">
        <v>5878071.6100000003</v>
      </c>
      <c r="AH3234" s="34">
        <v>8</v>
      </c>
      <c r="AI3234" s="34">
        <v>-1839.74</v>
      </c>
      <c r="AJ3234" s="34">
        <v>-0.1852</v>
      </c>
      <c r="AK3234" s="34">
        <v>0</v>
      </c>
      <c r="AL3234" s="34" t="s">
        <v>100</v>
      </c>
      <c r="AM3234" s="34">
        <v>57.5</v>
      </c>
      <c r="AN3234" s="34">
        <v>25061.8</v>
      </c>
      <c r="AO3234" s="34">
        <v>56.75</v>
      </c>
      <c r="AP3234" s="34">
        <v>0</v>
      </c>
      <c r="AR3234" s="45"/>
      <c r="AS3234" s="49"/>
      <c r="AT3234" s="45"/>
      <c r="AU3234" s="31">
        <v>42996</v>
      </c>
      <c r="AV3234" s="57">
        <v>0.11458333333333333</v>
      </c>
      <c r="AW3234" s="31" t="s">
        <v>232</v>
      </c>
      <c r="AY3234" s="32"/>
      <c r="BA3234" s="32"/>
      <c r="BG3234" s="32"/>
      <c r="BH3234" s="32"/>
    </row>
    <row r="3235" spans="1:60">
      <c r="A3235" s="34" t="s">
        <v>98</v>
      </c>
      <c r="B3235" s="34" t="s">
        <v>101</v>
      </c>
      <c r="C3235" s="38">
        <v>42997.385416666664</v>
      </c>
      <c r="D3235" s="34">
        <v>56.8</v>
      </c>
      <c r="E3235" s="38">
        <v>42997.5625</v>
      </c>
      <c r="F3235" s="34">
        <v>57</v>
      </c>
      <c r="G3235" s="42">
        <v>3.5000000000000001E-3</v>
      </c>
      <c r="H3235" s="34">
        <v>-177.53</v>
      </c>
      <c r="I3235" s="42">
        <v>-3.5000000000000001E-3</v>
      </c>
      <c r="J3235" s="34">
        <v>887.65560000000005</v>
      </c>
      <c r="K3235" s="34">
        <v>50418.84</v>
      </c>
      <c r="L3235" s="34">
        <v>83151.350000000006</v>
      </c>
      <c r="M3235" s="34">
        <v>18</v>
      </c>
      <c r="N3235" s="34">
        <v>-9.86</v>
      </c>
      <c r="O3235" s="42">
        <v>-9.7000000000000003E-3</v>
      </c>
      <c r="P3235" s="42">
        <v>9.7000000000000003E-3</v>
      </c>
      <c r="Q3235" s="34" t="s">
        <v>100</v>
      </c>
      <c r="R3235" s="34">
        <v>0</v>
      </c>
      <c r="S3235" s="34">
        <v>57.48</v>
      </c>
      <c r="U3235" s="58">
        <f>VLOOKUP(AU3235,[1]expiry_dates!$B$2:$C$2894,2,FALSE)</f>
        <v>43006</v>
      </c>
      <c r="V3235" s="34" t="s">
        <v>155</v>
      </c>
      <c r="W3235" s="34" t="s">
        <v>101</v>
      </c>
      <c r="X3235" s="54">
        <v>42997.385416666664</v>
      </c>
      <c r="Y3235" s="34">
        <v>1.2</v>
      </c>
      <c r="Z3235" s="34">
        <v>42997.5625</v>
      </c>
      <c r="AA3235" s="34">
        <v>1.2</v>
      </c>
      <c r="AB3235" s="34">
        <v>0</v>
      </c>
      <c r="AC3235" s="34">
        <v>0</v>
      </c>
      <c r="AD3235" s="34">
        <v>0</v>
      </c>
      <c r="AE3235" s="34">
        <v>66207.69</v>
      </c>
      <c r="AF3235" s="34">
        <v>79449.23</v>
      </c>
      <c r="AG3235" s="34">
        <v>5878071.6100000003</v>
      </c>
      <c r="AH3235" s="34">
        <v>18</v>
      </c>
      <c r="AI3235" s="34">
        <v>0</v>
      </c>
      <c r="AJ3235" s="34">
        <v>-0.25</v>
      </c>
      <c r="AK3235" s="34">
        <v>0.16669999999999999</v>
      </c>
      <c r="AL3235" s="34" t="s">
        <v>100</v>
      </c>
      <c r="AM3235" s="34">
        <v>56.8</v>
      </c>
      <c r="AN3235" s="34">
        <v>25022.799999999999</v>
      </c>
      <c r="AO3235" s="34">
        <v>57.48</v>
      </c>
      <c r="AP3235" s="34">
        <v>0</v>
      </c>
      <c r="AR3235" s="45"/>
      <c r="AS3235" s="49"/>
      <c r="AT3235" s="45"/>
      <c r="AU3235" s="31">
        <v>42997</v>
      </c>
      <c r="AV3235" s="57">
        <v>0.38541666666666669</v>
      </c>
      <c r="AW3235" s="31" t="s">
        <v>231</v>
      </c>
      <c r="AY3235" s="32"/>
      <c r="BA3235" s="32"/>
      <c r="BG3235" s="32"/>
      <c r="BH3235" s="32"/>
    </row>
    <row r="3236" spans="1:60">
      <c r="A3236" s="34" t="s">
        <v>98</v>
      </c>
      <c r="B3236" s="34" t="s">
        <v>99</v>
      </c>
      <c r="C3236" s="38">
        <v>42997.5625</v>
      </c>
      <c r="D3236" s="34">
        <v>57</v>
      </c>
      <c r="E3236" s="38">
        <v>42997.625</v>
      </c>
      <c r="F3236" s="34">
        <v>56.65</v>
      </c>
      <c r="G3236" s="42">
        <v>-6.1000000000000004E-3</v>
      </c>
      <c r="H3236" s="34">
        <v>-309.58</v>
      </c>
      <c r="I3236" s="42">
        <v>-6.1000000000000004E-3</v>
      </c>
      <c r="J3236" s="34">
        <v>884.52589999999998</v>
      </c>
      <c r="K3236" s="34">
        <v>50417.98</v>
      </c>
      <c r="L3236" s="34">
        <v>82841.77</v>
      </c>
      <c r="M3236" s="34">
        <v>7</v>
      </c>
      <c r="N3236" s="34">
        <v>-44.23</v>
      </c>
      <c r="O3236" s="42">
        <v>-8.8000000000000005E-3</v>
      </c>
      <c r="P3236" s="42">
        <v>3.5000000000000001E-3</v>
      </c>
      <c r="Q3236" s="34" t="s">
        <v>100</v>
      </c>
      <c r="R3236" s="34">
        <v>0</v>
      </c>
      <c r="S3236" s="34">
        <v>56.28</v>
      </c>
      <c r="U3236" s="58">
        <f>VLOOKUP(AU3236,[1]expiry_dates!$B$2:$C$2894,2,FALSE)</f>
        <v>43006</v>
      </c>
      <c r="V3236" s="34" t="s">
        <v>146</v>
      </c>
      <c r="W3236" s="34" t="s">
        <v>101</v>
      </c>
      <c r="X3236" s="54">
        <v>42997.5625</v>
      </c>
      <c r="Y3236" s="34">
        <v>0.5</v>
      </c>
      <c r="Z3236" s="34">
        <v>42997.625</v>
      </c>
      <c r="AA3236" s="34">
        <v>0.65</v>
      </c>
      <c r="AB3236" s="34">
        <v>0.3</v>
      </c>
      <c r="AC3236" s="34">
        <v>-23832</v>
      </c>
      <c r="AD3236" s="34">
        <v>-0.3</v>
      </c>
      <c r="AE3236" s="34">
        <v>158880</v>
      </c>
      <c r="AF3236" s="34">
        <v>79440.02</v>
      </c>
      <c r="AG3236" s="34">
        <v>5854239.6100000003</v>
      </c>
      <c r="AH3236" s="34">
        <v>7</v>
      </c>
      <c r="AI3236" s="34">
        <v>-3404.57</v>
      </c>
      <c r="AJ3236" s="34">
        <v>-0.3</v>
      </c>
      <c r="AK3236" s="34">
        <v>0</v>
      </c>
      <c r="AL3236" s="34" t="s">
        <v>100</v>
      </c>
      <c r="AM3236" s="34">
        <v>57</v>
      </c>
      <c r="AN3236" s="34">
        <v>25069.55</v>
      </c>
      <c r="AO3236" s="34">
        <v>56.28</v>
      </c>
      <c r="AP3236" s="34">
        <v>0</v>
      </c>
      <c r="AR3236" s="45"/>
      <c r="AS3236" s="49"/>
      <c r="AT3236" s="45"/>
      <c r="AU3236" s="31">
        <v>42997</v>
      </c>
      <c r="AV3236" s="57">
        <v>6.25E-2</v>
      </c>
      <c r="AW3236" s="31" t="s">
        <v>232</v>
      </c>
      <c r="AY3236" s="32"/>
      <c r="BA3236" s="32"/>
      <c r="BG3236" s="32"/>
      <c r="BH3236" s="32"/>
    </row>
    <row r="3237" spans="1:60">
      <c r="A3237" s="34" t="s">
        <v>98</v>
      </c>
      <c r="B3237" s="34" t="s">
        <v>101</v>
      </c>
      <c r="C3237" s="38">
        <v>42997.625</v>
      </c>
      <c r="D3237" s="34">
        <v>56.65</v>
      </c>
      <c r="E3237" s="38">
        <v>42998.4375</v>
      </c>
      <c r="F3237" s="34">
        <v>56.55</v>
      </c>
      <c r="G3237" s="42">
        <v>-1.8E-3</v>
      </c>
      <c r="H3237" s="34">
        <v>88.99</v>
      </c>
      <c r="I3237" s="42">
        <v>1.8E-3</v>
      </c>
      <c r="J3237" s="34">
        <v>889.93589999999995</v>
      </c>
      <c r="K3237" s="34">
        <v>50414.87</v>
      </c>
      <c r="L3237" s="34">
        <v>82930.759999999995</v>
      </c>
      <c r="M3237" s="34">
        <v>12</v>
      </c>
      <c r="N3237" s="34">
        <v>7.42</v>
      </c>
      <c r="O3237" s="42">
        <v>-6.1999999999999998E-3</v>
      </c>
      <c r="P3237" s="42">
        <v>6.1999999999999998E-3</v>
      </c>
      <c r="Q3237" s="34" t="s">
        <v>100</v>
      </c>
      <c r="R3237" s="34">
        <v>0</v>
      </c>
      <c r="S3237" s="34">
        <v>57.19</v>
      </c>
      <c r="U3237" s="58">
        <f>VLOOKUP(AU3237,[1]expiry_dates!$B$2:$C$2894,2,FALSE)</f>
        <v>43006</v>
      </c>
      <c r="V3237" s="34" t="s">
        <v>155</v>
      </c>
      <c r="W3237" s="34" t="s">
        <v>101</v>
      </c>
      <c r="X3237" s="54">
        <v>42997.625</v>
      </c>
      <c r="Y3237" s="34">
        <v>1.1499999999999999</v>
      </c>
      <c r="Z3237" s="34">
        <v>42998.4375</v>
      </c>
      <c r="AA3237" s="34">
        <v>1</v>
      </c>
      <c r="AB3237" s="34">
        <v>-0.13039999999999999</v>
      </c>
      <c r="AC3237" s="34">
        <v>10339.719999999999</v>
      </c>
      <c r="AD3237" s="34">
        <v>0.13039999999999999</v>
      </c>
      <c r="AE3237" s="34">
        <v>68931.48</v>
      </c>
      <c r="AF3237" s="34">
        <v>79271.199999999997</v>
      </c>
      <c r="AG3237" s="34">
        <v>5864579.3300000001</v>
      </c>
      <c r="AH3237" s="34">
        <v>12</v>
      </c>
      <c r="AI3237" s="34">
        <v>861.64</v>
      </c>
      <c r="AJ3237" s="34">
        <v>0</v>
      </c>
      <c r="AK3237" s="34">
        <v>0.21740000000000001</v>
      </c>
      <c r="AL3237" s="34" t="s">
        <v>100</v>
      </c>
      <c r="AM3237" s="34">
        <v>56.65</v>
      </c>
      <c r="AN3237" s="34">
        <v>25036.400000000001</v>
      </c>
      <c r="AO3237" s="34">
        <v>57.19</v>
      </c>
      <c r="AP3237" s="34">
        <v>0</v>
      </c>
      <c r="AR3237" s="45"/>
      <c r="AS3237" s="49"/>
      <c r="AT3237" s="45"/>
      <c r="AU3237" s="31">
        <v>42997</v>
      </c>
      <c r="AV3237" s="57">
        <v>0.125</v>
      </c>
      <c r="AW3237" s="31" t="s">
        <v>232</v>
      </c>
      <c r="AY3237" s="32"/>
      <c r="BA3237" s="32"/>
      <c r="BG3237" s="32"/>
      <c r="BH3237" s="32"/>
    </row>
    <row r="3238" spans="1:60">
      <c r="A3238" s="34" t="s">
        <v>98</v>
      </c>
      <c r="B3238" s="34" t="s">
        <v>99</v>
      </c>
      <c r="C3238" s="38">
        <v>42998.4375</v>
      </c>
      <c r="D3238" s="34">
        <v>56.55</v>
      </c>
      <c r="E3238" s="38">
        <v>42998.46875</v>
      </c>
      <c r="F3238" s="34">
        <v>56.5</v>
      </c>
      <c r="G3238" s="42">
        <v>-8.9999999999999998E-4</v>
      </c>
      <c r="H3238" s="34">
        <v>-44.58</v>
      </c>
      <c r="I3238" s="42">
        <v>-8.9999999999999998E-4</v>
      </c>
      <c r="J3238" s="34">
        <v>891.50580000000002</v>
      </c>
      <c r="K3238" s="34">
        <v>50414.65</v>
      </c>
      <c r="L3238" s="34">
        <v>82886.179999999993</v>
      </c>
      <c r="M3238" s="34">
        <v>4</v>
      </c>
      <c r="N3238" s="34">
        <v>-11.14</v>
      </c>
      <c r="O3238" s="42">
        <v>-2.7000000000000001E-3</v>
      </c>
      <c r="P3238" s="42">
        <v>6.1999999999999998E-3</v>
      </c>
      <c r="Q3238" s="34" t="s">
        <v>100</v>
      </c>
      <c r="R3238" s="34">
        <v>0</v>
      </c>
      <c r="S3238" s="34">
        <v>56.32</v>
      </c>
      <c r="U3238" s="58">
        <f>VLOOKUP(AU3238,[1]expiry_dates!$B$2:$C$2894,2,FALSE)</f>
        <v>43006</v>
      </c>
      <c r="V3238" s="34" t="s">
        <v>146</v>
      </c>
      <c r="W3238" s="34" t="s">
        <v>101</v>
      </c>
      <c r="X3238" s="54">
        <v>42998.4375</v>
      </c>
      <c r="Y3238" s="34">
        <v>0.55000000000000004</v>
      </c>
      <c r="Z3238" s="34">
        <v>42998.46875</v>
      </c>
      <c r="AA3238" s="34">
        <v>0.6</v>
      </c>
      <c r="AB3238" s="34">
        <v>9.0899999999999995E-2</v>
      </c>
      <c r="AC3238" s="34">
        <v>-7211.17</v>
      </c>
      <c r="AD3238" s="34">
        <v>-9.0899999999999995E-2</v>
      </c>
      <c r="AE3238" s="34">
        <v>144223.4</v>
      </c>
      <c r="AF3238" s="34">
        <v>79322.89</v>
      </c>
      <c r="AG3238" s="34">
        <v>5857368.1600000001</v>
      </c>
      <c r="AH3238" s="34">
        <v>4</v>
      </c>
      <c r="AI3238" s="34">
        <v>-1802.79</v>
      </c>
      <c r="AJ3238" s="34">
        <v>-0.18179999999999999</v>
      </c>
      <c r="AK3238" s="34">
        <v>0</v>
      </c>
      <c r="AL3238" s="34" t="s">
        <v>100</v>
      </c>
      <c r="AM3238" s="34">
        <v>56.55</v>
      </c>
      <c r="AN3238" s="34">
        <v>24994.75</v>
      </c>
      <c r="AO3238" s="34">
        <v>56.32</v>
      </c>
      <c r="AP3238" s="34">
        <v>0</v>
      </c>
      <c r="AR3238" s="45"/>
      <c r="AS3238" s="49"/>
      <c r="AT3238" s="45"/>
      <c r="AU3238" s="31">
        <v>42998</v>
      </c>
      <c r="AV3238" s="57">
        <v>0.4375</v>
      </c>
      <c r="AW3238" s="31" t="s">
        <v>231</v>
      </c>
      <c r="AY3238" s="32"/>
      <c r="BA3238" s="32"/>
      <c r="BG3238" s="32"/>
      <c r="BH3238" s="32"/>
    </row>
    <row r="3239" spans="1:60">
      <c r="A3239" s="34" t="s">
        <v>98</v>
      </c>
      <c r="B3239" s="34" t="s">
        <v>101</v>
      </c>
      <c r="C3239" s="38">
        <v>42998.46875</v>
      </c>
      <c r="D3239" s="34">
        <v>56.5</v>
      </c>
      <c r="E3239" s="38">
        <v>42998.510416666664</v>
      </c>
      <c r="F3239" s="34">
        <v>57</v>
      </c>
      <c r="G3239" s="42">
        <v>8.8000000000000005E-3</v>
      </c>
      <c r="H3239" s="34">
        <v>-446.14</v>
      </c>
      <c r="I3239" s="42">
        <v>-8.8000000000000005E-3</v>
      </c>
      <c r="J3239" s="34">
        <v>892.28689999999995</v>
      </c>
      <c r="K3239" s="34">
        <v>50414.21</v>
      </c>
      <c r="L3239" s="34">
        <v>82440.039999999994</v>
      </c>
      <c r="M3239" s="34">
        <v>5</v>
      </c>
      <c r="N3239" s="34">
        <v>-89.23</v>
      </c>
      <c r="O3239" s="42">
        <v>-8.8000000000000005E-3</v>
      </c>
      <c r="P3239" s="42">
        <v>1.8E-3</v>
      </c>
      <c r="Q3239" s="34" t="s">
        <v>100</v>
      </c>
      <c r="R3239" s="34">
        <v>0</v>
      </c>
      <c r="S3239" s="34">
        <v>56.89</v>
      </c>
      <c r="U3239" s="58">
        <f>VLOOKUP(AU3239,[1]expiry_dates!$B$2:$C$2894,2,FALSE)</f>
        <v>43006</v>
      </c>
      <c r="V3239" s="34" t="s">
        <v>147</v>
      </c>
      <c r="W3239" s="34" t="s">
        <v>101</v>
      </c>
      <c r="X3239" s="54">
        <v>42998.46875</v>
      </c>
      <c r="Y3239" s="34">
        <v>0.4</v>
      </c>
      <c r="Z3239" s="34">
        <v>42998.510416666664</v>
      </c>
      <c r="AA3239" s="34">
        <v>0.55000000000000004</v>
      </c>
      <c r="AB3239" s="34">
        <v>0.375</v>
      </c>
      <c r="AC3239" s="34">
        <v>-29732.560000000001</v>
      </c>
      <c r="AD3239" s="34">
        <v>-0.375</v>
      </c>
      <c r="AE3239" s="34">
        <v>198217.1</v>
      </c>
      <c r="AF3239" s="34">
        <v>79286.84</v>
      </c>
      <c r="AG3239" s="34">
        <v>5827635.5899999999</v>
      </c>
      <c r="AH3239" s="34">
        <v>5</v>
      </c>
      <c r="AI3239" s="34">
        <v>-5946.51</v>
      </c>
      <c r="AJ3239" s="34">
        <v>-0.375</v>
      </c>
      <c r="AK3239" s="34">
        <v>0</v>
      </c>
      <c r="AL3239" s="34" t="s">
        <v>100</v>
      </c>
      <c r="AM3239" s="34">
        <v>56.5</v>
      </c>
      <c r="AN3239" s="34">
        <v>24988.799999999999</v>
      </c>
      <c r="AO3239" s="34">
        <v>56.89</v>
      </c>
      <c r="AP3239" s="34">
        <v>0</v>
      </c>
      <c r="AR3239" s="45"/>
      <c r="AS3239" s="49"/>
      <c r="AT3239" s="45"/>
      <c r="AU3239" s="31">
        <v>42998</v>
      </c>
      <c r="AV3239" s="57">
        <v>0.46875</v>
      </c>
      <c r="AW3239" s="31" t="s">
        <v>231</v>
      </c>
      <c r="AY3239" s="32"/>
      <c r="BA3239" s="32"/>
      <c r="BG3239" s="32"/>
      <c r="BH3239" s="32"/>
    </row>
    <row r="3240" spans="1:60">
      <c r="A3240" s="34" t="s">
        <v>98</v>
      </c>
      <c r="B3240" s="34" t="s">
        <v>99</v>
      </c>
      <c r="C3240" s="38">
        <v>42998.510416666664</v>
      </c>
      <c r="D3240" s="34">
        <v>57</v>
      </c>
      <c r="E3240" s="38">
        <v>42998.583333333336</v>
      </c>
      <c r="F3240" s="34">
        <v>56.85</v>
      </c>
      <c r="G3240" s="42">
        <v>-2.5999999999999999E-3</v>
      </c>
      <c r="H3240" s="34">
        <v>-132.66999999999999</v>
      </c>
      <c r="I3240" s="42">
        <v>-2.5999999999999999E-3</v>
      </c>
      <c r="J3240" s="34">
        <v>884.4402</v>
      </c>
      <c r="K3240" s="34">
        <v>50413.09</v>
      </c>
      <c r="L3240" s="34">
        <v>82307.37</v>
      </c>
      <c r="M3240" s="34">
        <v>8</v>
      </c>
      <c r="N3240" s="34">
        <v>-16.579999999999998</v>
      </c>
      <c r="O3240" s="42">
        <v>-6.1000000000000004E-3</v>
      </c>
      <c r="P3240" s="42">
        <v>3.5000000000000001E-3</v>
      </c>
      <c r="Q3240" s="34" t="s">
        <v>100</v>
      </c>
      <c r="R3240" s="34">
        <v>0</v>
      </c>
      <c r="S3240" s="34">
        <v>56.42</v>
      </c>
      <c r="U3240" s="58">
        <f>VLOOKUP(AU3240,[1]expiry_dates!$B$2:$C$2894,2,FALSE)</f>
        <v>43006</v>
      </c>
      <c r="V3240" s="34" t="s">
        <v>146</v>
      </c>
      <c r="W3240" s="34" t="s">
        <v>101</v>
      </c>
      <c r="X3240" s="54">
        <v>42998.510416666664</v>
      </c>
      <c r="Y3240" s="34">
        <v>0.45</v>
      </c>
      <c r="Z3240" s="34">
        <v>42998.583333333336</v>
      </c>
      <c r="AA3240" s="34">
        <v>0.5</v>
      </c>
      <c r="AB3240" s="34">
        <v>0.1111</v>
      </c>
      <c r="AC3240" s="34">
        <v>-8804.14</v>
      </c>
      <c r="AD3240" s="34">
        <v>-0.1111</v>
      </c>
      <c r="AE3240" s="34">
        <v>176082.9</v>
      </c>
      <c r="AF3240" s="34">
        <v>79237.279999999999</v>
      </c>
      <c r="AG3240" s="34">
        <v>5818831.4500000002</v>
      </c>
      <c r="AH3240" s="34">
        <v>8</v>
      </c>
      <c r="AI3240" s="34">
        <v>-1100.52</v>
      </c>
      <c r="AJ3240" s="34">
        <v>-0.1111</v>
      </c>
      <c r="AK3240" s="34">
        <v>0</v>
      </c>
      <c r="AL3240" s="34" t="s">
        <v>100</v>
      </c>
      <c r="AM3240" s="34">
        <v>57</v>
      </c>
      <c r="AN3240" s="34">
        <v>24984.400000000001</v>
      </c>
      <c r="AO3240" s="34">
        <v>56.42</v>
      </c>
      <c r="AP3240" s="34">
        <v>0</v>
      </c>
      <c r="AR3240" s="45"/>
      <c r="AS3240" s="49"/>
      <c r="AT3240" s="45"/>
      <c r="AU3240" s="31">
        <v>42998</v>
      </c>
      <c r="AV3240" s="57">
        <v>0.51041666666666663</v>
      </c>
      <c r="AW3240" s="31" t="s">
        <v>232</v>
      </c>
      <c r="AY3240" s="32"/>
      <c r="BA3240" s="32"/>
      <c r="BG3240" s="32"/>
      <c r="BH3240" s="32"/>
    </row>
    <row r="3241" spans="1:60">
      <c r="A3241" s="34" t="s">
        <v>98</v>
      </c>
      <c r="B3241" s="34" t="s">
        <v>101</v>
      </c>
      <c r="C3241" s="38">
        <v>42998.583333333336</v>
      </c>
      <c r="D3241" s="34">
        <v>56.85</v>
      </c>
      <c r="E3241" s="38">
        <v>42998.604166666664</v>
      </c>
      <c r="F3241" s="34">
        <v>57.2</v>
      </c>
      <c r="G3241" s="42">
        <v>6.1999999999999998E-3</v>
      </c>
      <c r="H3241" s="34">
        <v>-310.36</v>
      </c>
      <c r="I3241" s="42">
        <v>-6.1999999999999998E-3</v>
      </c>
      <c r="J3241" s="34">
        <v>886.73479999999995</v>
      </c>
      <c r="K3241" s="34">
        <v>50410.87</v>
      </c>
      <c r="L3241" s="34">
        <v>81997.02</v>
      </c>
      <c r="M3241" s="34">
        <v>3</v>
      </c>
      <c r="N3241" s="34">
        <v>-103.45</v>
      </c>
      <c r="O3241" s="42">
        <v>-6.1999999999999998E-3</v>
      </c>
      <c r="P3241" s="42">
        <v>3.5000000000000001E-3</v>
      </c>
      <c r="Q3241" s="34" t="s">
        <v>100</v>
      </c>
      <c r="R3241" s="34">
        <v>0</v>
      </c>
      <c r="S3241" s="34">
        <v>57.19</v>
      </c>
      <c r="U3241" s="58">
        <f>VLOOKUP(AU3241,[1]expiry_dates!$B$2:$C$2894,2,FALSE)</f>
        <v>43006</v>
      </c>
      <c r="V3241" s="34" t="s">
        <v>155</v>
      </c>
      <c r="W3241" s="34" t="s">
        <v>101</v>
      </c>
      <c r="X3241" s="54">
        <v>42998.583333333336</v>
      </c>
      <c r="Y3241" s="34">
        <v>1.1000000000000001</v>
      </c>
      <c r="Z3241" s="34">
        <v>42998.604166666664</v>
      </c>
      <c r="AA3241" s="34">
        <v>1.25</v>
      </c>
      <c r="AB3241" s="34">
        <v>0.13639999999999999</v>
      </c>
      <c r="AC3241" s="34">
        <v>-10785.57</v>
      </c>
      <c r="AD3241" s="34">
        <v>-0.13639999999999999</v>
      </c>
      <c r="AE3241" s="34">
        <v>71903.78</v>
      </c>
      <c r="AF3241" s="34">
        <v>79094.16</v>
      </c>
      <c r="AG3241" s="34">
        <v>5808045.8799999999</v>
      </c>
      <c r="AH3241" s="34">
        <v>3</v>
      </c>
      <c r="AI3241" s="34">
        <v>-3595.19</v>
      </c>
      <c r="AJ3241" s="34">
        <v>-0.13639999999999999</v>
      </c>
      <c r="AK3241" s="34">
        <v>4.5499999999999999E-2</v>
      </c>
      <c r="AL3241" s="34" t="s">
        <v>100</v>
      </c>
      <c r="AM3241" s="34">
        <v>56.85</v>
      </c>
      <c r="AN3241" s="34">
        <v>24992</v>
      </c>
      <c r="AO3241" s="34">
        <v>57.19</v>
      </c>
      <c r="AP3241" s="34">
        <v>0</v>
      </c>
      <c r="AR3241" s="45"/>
      <c r="AS3241" s="49"/>
      <c r="AT3241" s="45"/>
      <c r="AU3241" s="31">
        <v>42998</v>
      </c>
      <c r="AV3241" s="57">
        <v>8.3333333333333329E-2</v>
      </c>
      <c r="AW3241" s="31" t="s">
        <v>232</v>
      </c>
      <c r="AY3241" s="32"/>
      <c r="BA3241" s="32"/>
      <c r="BG3241" s="32"/>
      <c r="BH3241" s="32"/>
    </row>
    <row r="3242" spans="1:60">
      <c r="A3242" s="34" t="s">
        <v>98</v>
      </c>
      <c r="B3242" s="34" t="s">
        <v>99</v>
      </c>
      <c r="C3242" s="38">
        <v>42998.604166666664</v>
      </c>
      <c r="D3242" s="34">
        <v>57.2</v>
      </c>
      <c r="E3242" s="38">
        <v>42999.385416666664</v>
      </c>
      <c r="F3242" s="34">
        <v>56.95</v>
      </c>
      <c r="G3242" s="42">
        <v>-4.4000000000000003E-3</v>
      </c>
      <c r="H3242" s="34">
        <v>-220.33</v>
      </c>
      <c r="I3242" s="42">
        <v>-4.4000000000000003E-3</v>
      </c>
      <c r="J3242" s="34">
        <v>881.32449999999994</v>
      </c>
      <c r="K3242" s="34">
        <v>50411.76</v>
      </c>
      <c r="L3242" s="34">
        <v>81776.69</v>
      </c>
      <c r="M3242" s="34">
        <v>8</v>
      </c>
      <c r="N3242" s="34">
        <v>-27.54</v>
      </c>
      <c r="O3242" s="42">
        <v>-1.14E-2</v>
      </c>
      <c r="P3242" s="42">
        <v>0</v>
      </c>
      <c r="Q3242" s="34" t="s">
        <v>100</v>
      </c>
      <c r="R3242" s="34">
        <v>0</v>
      </c>
      <c r="S3242" s="34">
        <v>56.66</v>
      </c>
      <c r="U3242" s="58">
        <f>VLOOKUP(AU3242,[1]expiry_dates!$B$2:$C$2894,2,FALSE)</f>
        <v>43006</v>
      </c>
      <c r="V3242" s="34" t="s">
        <v>151</v>
      </c>
      <c r="W3242" s="34" t="s">
        <v>101</v>
      </c>
      <c r="X3242" s="54">
        <v>42998.604166666664</v>
      </c>
      <c r="Y3242" s="34">
        <v>0.15</v>
      </c>
      <c r="Z3242" s="34">
        <v>42999.385416666664</v>
      </c>
      <c r="AA3242" s="34">
        <v>0.15</v>
      </c>
      <c r="AB3242" s="34">
        <v>0</v>
      </c>
      <c r="AC3242" s="34">
        <v>0</v>
      </c>
      <c r="AD3242" s="34">
        <v>0</v>
      </c>
      <c r="AE3242" s="34">
        <v>527294.4</v>
      </c>
      <c r="AF3242" s="34">
        <v>79094.16</v>
      </c>
      <c r="AG3242" s="34">
        <v>5808045.8799999999</v>
      </c>
      <c r="AH3242" s="34">
        <v>8</v>
      </c>
      <c r="AI3242" s="34">
        <v>0</v>
      </c>
      <c r="AJ3242" s="34">
        <v>0</v>
      </c>
      <c r="AK3242" s="34">
        <v>0</v>
      </c>
      <c r="AL3242" s="34" t="s">
        <v>100</v>
      </c>
      <c r="AM3242" s="34">
        <v>57.2</v>
      </c>
      <c r="AN3242" s="34">
        <v>25002.05</v>
      </c>
      <c r="AO3242" s="34">
        <v>56.66</v>
      </c>
      <c r="AP3242" s="34">
        <v>0</v>
      </c>
      <c r="AR3242" s="45"/>
      <c r="AS3242" s="49"/>
      <c r="AT3242" s="45"/>
      <c r="AU3242" s="31">
        <v>42998</v>
      </c>
      <c r="AV3242" s="57">
        <v>0.10416666666666667</v>
      </c>
      <c r="AW3242" s="31" t="s">
        <v>232</v>
      </c>
      <c r="AY3242" s="32"/>
      <c r="BA3242" s="32"/>
      <c r="BG3242" s="32"/>
      <c r="BH3242" s="32"/>
    </row>
    <row r="3243" spans="1:60">
      <c r="A3243" s="34" t="s">
        <v>98</v>
      </c>
      <c r="B3243" s="34" t="s">
        <v>101</v>
      </c>
      <c r="C3243" s="38">
        <v>42999.385416666664</v>
      </c>
      <c r="D3243" s="34">
        <v>56.95</v>
      </c>
      <c r="E3243" s="38">
        <v>42999.5625</v>
      </c>
      <c r="F3243" s="34">
        <v>56.2</v>
      </c>
      <c r="G3243" s="42">
        <v>-1.32E-2</v>
      </c>
      <c r="H3243" s="34">
        <v>663.83</v>
      </c>
      <c r="I3243" s="42">
        <v>1.32E-2</v>
      </c>
      <c r="J3243" s="34">
        <v>885.11189999999999</v>
      </c>
      <c r="K3243" s="34">
        <v>50407.12</v>
      </c>
      <c r="L3243" s="34">
        <v>82440.52</v>
      </c>
      <c r="M3243" s="34">
        <v>18</v>
      </c>
      <c r="N3243" s="34">
        <v>36.880000000000003</v>
      </c>
      <c r="O3243" s="42">
        <v>-8.9999999999999998E-4</v>
      </c>
      <c r="P3243" s="42">
        <v>2.0199999999999999E-2</v>
      </c>
      <c r="Q3243" s="34" t="s">
        <v>100</v>
      </c>
      <c r="R3243" s="34">
        <v>0</v>
      </c>
      <c r="S3243" s="34">
        <v>57.16</v>
      </c>
      <c r="U3243" s="58">
        <f>VLOOKUP(AU3243,[1]expiry_dates!$B$2:$C$2894,2,FALSE)</f>
        <v>43006</v>
      </c>
      <c r="V3243" s="34" t="s">
        <v>155</v>
      </c>
      <c r="W3243" s="34" t="s">
        <v>101</v>
      </c>
      <c r="X3243" s="54">
        <v>42999.385416666664</v>
      </c>
      <c r="Y3243" s="34">
        <v>1.1000000000000001</v>
      </c>
      <c r="Z3243" s="34">
        <v>42999.5625</v>
      </c>
      <c r="AA3243" s="34">
        <v>0.7</v>
      </c>
      <c r="AB3243" s="34">
        <v>-0.36359999999999998</v>
      </c>
      <c r="AC3243" s="34">
        <v>28741.9</v>
      </c>
      <c r="AD3243" s="34">
        <v>0.36359999999999998</v>
      </c>
      <c r="AE3243" s="34">
        <v>71854.75</v>
      </c>
      <c r="AF3243" s="34">
        <v>79040.23</v>
      </c>
      <c r="AG3243" s="34">
        <v>5836787.7800000003</v>
      </c>
      <c r="AH3243" s="34">
        <v>18</v>
      </c>
      <c r="AI3243" s="34">
        <v>1596.77</v>
      </c>
      <c r="AJ3243" s="34">
        <v>-4.5499999999999999E-2</v>
      </c>
      <c r="AK3243" s="34">
        <v>0.45450000000000002</v>
      </c>
      <c r="AL3243" s="34" t="s">
        <v>100</v>
      </c>
      <c r="AM3243" s="34">
        <v>56.95</v>
      </c>
      <c r="AN3243" s="34">
        <v>24975.5</v>
      </c>
      <c r="AO3243" s="34">
        <v>57.16</v>
      </c>
      <c r="AP3243" s="34">
        <v>0</v>
      </c>
      <c r="AR3243" s="45"/>
      <c r="AS3243" s="49"/>
      <c r="AT3243" s="45"/>
      <c r="AU3243" s="31">
        <v>42999</v>
      </c>
      <c r="AV3243" s="57">
        <v>0.38541666666666669</v>
      </c>
      <c r="AW3243" s="31" t="s">
        <v>231</v>
      </c>
      <c r="AY3243" s="32"/>
      <c r="BA3243" s="32"/>
      <c r="BG3243" s="32"/>
      <c r="BH3243" s="32"/>
    </row>
    <row r="3244" spans="1:60">
      <c r="A3244" s="34" t="s">
        <v>98</v>
      </c>
      <c r="B3244" s="34" t="s">
        <v>99</v>
      </c>
      <c r="C3244" s="38">
        <v>42999.5625</v>
      </c>
      <c r="D3244" s="34">
        <v>56.2</v>
      </c>
      <c r="E3244" s="38">
        <v>42999.635416666664</v>
      </c>
      <c r="F3244" s="34">
        <v>55.95</v>
      </c>
      <c r="G3244" s="42">
        <v>-4.4000000000000003E-3</v>
      </c>
      <c r="H3244" s="34">
        <v>-224.25</v>
      </c>
      <c r="I3244" s="42">
        <v>-4.4000000000000003E-3</v>
      </c>
      <c r="J3244" s="34">
        <v>897.01430000000005</v>
      </c>
      <c r="K3244" s="34">
        <v>50412.2</v>
      </c>
      <c r="L3244" s="34">
        <v>82216.27</v>
      </c>
      <c r="M3244" s="34">
        <v>8</v>
      </c>
      <c r="N3244" s="34">
        <v>-28.03</v>
      </c>
      <c r="O3244" s="42">
        <v>-4.4000000000000003E-3</v>
      </c>
      <c r="P3244" s="42">
        <v>5.3E-3</v>
      </c>
      <c r="Q3244" s="34" t="s">
        <v>100</v>
      </c>
      <c r="R3244" s="34">
        <v>0</v>
      </c>
      <c r="S3244" s="34">
        <v>55.8</v>
      </c>
      <c r="U3244" s="58">
        <f>VLOOKUP(AU3244,[1]expiry_dates!$B$2:$C$2894,2,FALSE)</f>
        <v>43006</v>
      </c>
      <c r="V3244" s="34" t="s">
        <v>146</v>
      </c>
      <c r="W3244" s="34" t="s">
        <v>101</v>
      </c>
      <c r="X3244" s="54">
        <v>42999.59375</v>
      </c>
      <c r="Y3244" s="34">
        <v>0.55000000000000004</v>
      </c>
      <c r="Z3244" s="34">
        <v>42999.635416666664</v>
      </c>
      <c r="AA3244" s="34">
        <v>0.55000000000000004</v>
      </c>
      <c r="AB3244" s="34">
        <v>0</v>
      </c>
      <c r="AC3244" s="34">
        <v>0</v>
      </c>
      <c r="AD3244" s="34">
        <v>0</v>
      </c>
      <c r="AE3244" s="34">
        <v>143970.79999999999</v>
      </c>
      <c r="AF3244" s="34">
        <v>79183.94</v>
      </c>
      <c r="AG3244" s="34">
        <v>5836787.7800000003</v>
      </c>
      <c r="AH3244" s="34">
        <v>5</v>
      </c>
      <c r="AI3244" s="34">
        <v>0</v>
      </c>
      <c r="AJ3244" s="34">
        <v>0</v>
      </c>
      <c r="AK3244" s="34">
        <v>9.0899999999999995E-2</v>
      </c>
      <c r="AL3244" s="34" t="s">
        <v>100</v>
      </c>
      <c r="AM3244" s="34">
        <v>56.25</v>
      </c>
      <c r="AN3244" s="34">
        <v>24803.15</v>
      </c>
      <c r="AO3244" s="34">
        <v>55.9</v>
      </c>
      <c r="AP3244" s="34">
        <v>0</v>
      </c>
      <c r="AR3244" s="45"/>
      <c r="AS3244" s="49"/>
      <c r="AT3244" s="45"/>
      <c r="AU3244" s="31">
        <v>42999</v>
      </c>
      <c r="AV3244" s="57">
        <v>9.375E-2</v>
      </c>
      <c r="AW3244" s="31" t="s">
        <v>232</v>
      </c>
      <c r="AY3244" s="32"/>
      <c r="BA3244" s="32"/>
      <c r="BG3244" s="32"/>
      <c r="BH3244" s="32"/>
    </row>
    <row r="3245" spans="1:60">
      <c r="A3245" s="34" t="s">
        <v>98</v>
      </c>
      <c r="B3245" s="34" t="s">
        <v>101</v>
      </c>
      <c r="C3245" s="38">
        <v>42999.635416666664</v>
      </c>
      <c r="D3245" s="34">
        <v>55.95</v>
      </c>
      <c r="E3245" s="38">
        <v>43003.583333333336</v>
      </c>
      <c r="F3245" s="34">
        <v>53.4</v>
      </c>
      <c r="G3245" s="42">
        <v>-4.5600000000000002E-2</v>
      </c>
      <c r="H3245" s="34">
        <v>2297.61</v>
      </c>
      <c r="I3245" s="42">
        <v>4.5600000000000002E-2</v>
      </c>
      <c r="J3245" s="34">
        <v>901.02239999999995</v>
      </c>
      <c r="K3245" s="34">
        <v>50412.2</v>
      </c>
      <c r="L3245" s="34">
        <v>84513.87</v>
      </c>
      <c r="M3245" s="34">
        <v>54</v>
      </c>
      <c r="N3245" s="34">
        <v>42.55</v>
      </c>
      <c r="O3245" s="42">
        <v>-4.4999999999999997E-3</v>
      </c>
      <c r="P3245" s="42">
        <v>5.8099999999999999E-2</v>
      </c>
      <c r="Q3245" s="34" t="s">
        <v>100</v>
      </c>
      <c r="R3245" s="34">
        <v>0</v>
      </c>
      <c r="S3245" s="34">
        <v>56.48</v>
      </c>
      <c r="U3245" s="58">
        <f>VLOOKUP(AU3245,[1]expiry_dates!$B$2:$C$2894,2,FALSE)</f>
        <v>43006</v>
      </c>
      <c r="V3245" s="34" t="s">
        <v>149</v>
      </c>
      <c r="W3245" s="34" t="s">
        <v>101</v>
      </c>
      <c r="X3245" s="54">
        <v>42999.635416666664</v>
      </c>
      <c r="Y3245" s="34">
        <v>1.7</v>
      </c>
      <c r="Z3245" s="34">
        <v>43003.583333333336</v>
      </c>
      <c r="AA3245" s="34">
        <v>0.45</v>
      </c>
      <c r="AB3245" s="34">
        <v>-0.73529999999999995</v>
      </c>
      <c r="AC3245" s="34">
        <v>58249.95</v>
      </c>
      <c r="AD3245" s="34">
        <v>0.73529999999999995</v>
      </c>
      <c r="AE3245" s="34">
        <v>46599.96</v>
      </c>
      <c r="AF3245" s="34">
        <v>79219.929999999993</v>
      </c>
      <c r="AG3245" s="34">
        <v>5895037.7300000004</v>
      </c>
      <c r="AH3245" s="34">
        <v>54</v>
      </c>
      <c r="AI3245" s="34">
        <v>1078.7</v>
      </c>
      <c r="AJ3245" s="34">
        <v>0</v>
      </c>
      <c r="AK3245" s="34">
        <v>0.79410000000000003</v>
      </c>
      <c r="AL3245" s="34" t="s">
        <v>100</v>
      </c>
      <c r="AM3245" s="34">
        <v>55.95</v>
      </c>
      <c r="AN3245" s="34">
        <v>24815.95</v>
      </c>
      <c r="AO3245" s="34">
        <v>56.48</v>
      </c>
      <c r="AP3245" s="34">
        <v>0</v>
      </c>
      <c r="AR3245" s="45"/>
      <c r="AS3245" s="49"/>
      <c r="AT3245" s="45"/>
      <c r="AU3245" s="31">
        <v>42999</v>
      </c>
      <c r="AV3245" s="57">
        <v>0.13541666666666666</v>
      </c>
      <c r="AW3245" s="31" t="s">
        <v>232</v>
      </c>
      <c r="AY3245" s="32"/>
      <c r="BA3245" s="32"/>
      <c r="BG3245" s="32"/>
      <c r="BH3245" s="32"/>
    </row>
    <row r="3246" spans="1:60">
      <c r="A3246" s="34" t="s">
        <v>98</v>
      </c>
      <c r="B3246" s="34" t="s">
        <v>99</v>
      </c>
      <c r="C3246" s="38">
        <v>43003.583333333336</v>
      </c>
      <c r="D3246" s="34">
        <v>53.4</v>
      </c>
      <c r="E3246" s="38">
        <v>43004.385416666664</v>
      </c>
      <c r="F3246" s="34">
        <v>53.2</v>
      </c>
      <c r="G3246" s="42">
        <v>-3.7000000000000002E-3</v>
      </c>
      <c r="H3246" s="34">
        <v>-188.85</v>
      </c>
      <c r="I3246" s="42">
        <v>-3.7000000000000002E-3</v>
      </c>
      <c r="J3246" s="34">
        <v>944.2681</v>
      </c>
      <c r="K3246" s="34">
        <v>50423.92</v>
      </c>
      <c r="L3246" s="34">
        <v>84325.02</v>
      </c>
      <c r="M3246" s="34">
        <v>11</v>
      </c>
      <c r="N3246" s="34">
        <v>-17.170000000000002</v>
      </c>
      <c r="O3246" s="42">
        <v>-8.3999999999999995E-3</v>
      </c>
      <c r="P3246" s="42">
        <v>6.6E-3</v>
      </c>
      <c r="Q3246" s="34" t="s">
        <v>100</v>
      </c>
      <c r="R3246" s="34">
        <v>0</v>
      </c>
      <c r="S3246" s="34">
        <v>52.7</v>
      </c>
      <c r="U3246" s="58">
        <f>VLOOKUP(AU3246,[1]expiry_dates!$B$2:$C$2894,2,FALSE)</f>
        <v>43006</v>
      </c>
      <c r="V3246" s="34" t="s">
        <v>151</v>
      </c>
      <c r="W3246" s="34" t="s">
        <v>101</v>
      </c>
      <c r="X3246" s="54">
        <v>43003.583333333336</v>
      </c>
      <c r="Y3246" s="34">
        <v>0.6</v>
      </c>
      <c r="Z3246" s="34">
        <v>43004.385416666664</v>
      </c>
      <c r="AA3246" s="34">
        <v>0.6</v>
      </c>
      <c r="AB3246" s="34">
        <v>0</v>
      </c>
      <c r="AC3246" s="34">
        <v>0</v>
      </c>
      <c r="AD3246" s="34">
        <v>0</v>
      </c>
      <c r="AE3246" s="34">
        <v>132478.1</v>
      </c>
      <c r="AF3246" s="34">
        <v>79486.84</v>
      </c>
      <c r="AG3246" s="34">
        <v>5895037.7300000004</v>
      </c>
      <c r="AH3246" s="34">
        <v>11</v>
      </c>
      <c r="AI3246" s="34">
        <v>0</v>
      </c>
      <c r="AJ3246" s="34">
        <v>-0.25</v>
      </c>
      <c r="AK3246" s="34">
        <v>8.3299999999999999E-2</v>
      </c>
      <c r="AL3246" s="34" t="s">
        <v>100</v>
      </c>
      <c r="AM3246" s="34">
        <v>53.4</v>
      </c>
      <c r="AN3246" s="34">
        <v>24080.400000000001</v>
      </c>
      <c r="AO3246" s="34">
        <v>52.7</v>
      </c>
      <c r="AP3246" s="34">
        <v>0</v>
      </c>
      <c r="AR3246" s="45"/>
      <c r="AS3246" s="49"/>
      <c r="AT3246" s="45"/>
      <c r="AU3246" s="31">
        <v>43003</v>
      </c>
      <c r="AV3246" s="57">
        <v>8.3333333333333329E-2</v>
      </c>
      <c r="AW3246" s="31" t="s">
        <v>232</v>
      </c>
      <c r="AY3246" s="32"/>
      <c r="BA3246" s="32"/>
      <c r="BG3246" s="32"/>
      <c r="BH3246" s="32"/>
    </row>
    <row r="3247" spans="1:60">
      <c r="A3247" s="34" t="s">
        <v>98</v>
      </c>
      <c r="B3247" s="34" t="s">
        <v>101</v>
      </c>
      <c r="C3247" s="38">
        <v>43004.385416666664</v>
      </c>
      <c r="D3247" s="34">
        <v>53.2</v>
      </c>
      <c r="E3247" s="38">
        <v>43004.510416666664</v>
      </c>
      <c r="F3247" s="34">
        <v>53.2</v>
      </c>
      <c r="G3247" s="42">
        <v>0</v>
      </c>
      <c r="H3247" s="34">
        <v>0</v>
      </c>
      <c r="I3247" s="42">
        <v>0</v>
      </c>
      <c r="J3247" s="34">
        <v>947.81039999999996</v>
      </c>
      <c r="K3247" s="34">
        <v>50423.51</v>
      </c>
      <c r="L3247" s="34">
        <v>84325.02</v>
      </c>
      <c r="M3247" s="34">
        <v>13</v>
      </c>
      <c r="N3247" s="34">
        <v>0</v>
      </c>
      <c r="O3247" s="42">
        <v>-7.4999999999999997E-3</v>
      </c>
      <c r="P3247" s="42">
        <v>4.7000000000000002E-3</v>
      </c>
      <c r="Q3247" s="34" t="s">
        <v>100</v>
      </c>
      <c r="R3247" s="34">
        <v>0</v>
      </c>
      <c r="S3247" s="34">
        <v>53.72</v>
      </c>
      <c r="U3247" s="58">
        <f>VLOOKUP(AU3247,[1]expiry_dates!$B$2:$C$2894,2,FALSE)</f>
        <v>43006</v>
      </c>
      <c r="V3247" s="34" t="s">
        <v>165</v>
      </c>
      <c r="W3247" s="34" t="s">
        <v>101</v>
      </c>
      <c r="X3247" s="54">
        <v>43004.385416666664</v>
      </c>
      <c r="Y3247" s="34">
        <v>1.7</v>
      </c>
      <c r="Z3247" s="34">
        <v>43004.510416666664</v>
      </c>
      <c r="AA3247" s="34">
        <v>1.1000000000000001</v>
      </c>
      <c r="AB3247" s="34">
        <v>-0.35289999999999999</v>
      </c>
      <c r="AC3247" s="34">
        <v>28026.69</v>
      </c>
      <c r="AD3247" s="34">
        <v>0.35289999999999999</v>
      </c>
      <c r="AE3247" s="34">
        <v>46711.14</v>
      </c>
      <c r="AF3247" s="34">
        <v>79408.95</v>
      </c>
      <c r="AG3247" s="34">
        <v>5923064.4100000001</v>
      </c>
      <c r="AH3247" s="34">
        <v>13</v>
      </c>
      <c r="AI3247" s="34">
        <v>2155.9</v>
      </c>
      <c r="AJ3247" s="34">
        <v>0</v>
      </c>
      <c r="AK3247" s="34">
        <v>0.35289999999999999</v>
      </c>
      <c r="AL3247" s="34" t="s">
        <v>100</v>
      </c>
      <c r="AM3247" s="34">
        <v>53.2</v>
      </c>
      <c r="AN3247" s="34">
        <v>24093.1</v>
      </c>
      <c r="AO3247" s="34">
        <v>53.72</v>
      </c>
      <c r="AP3247" s="34">
        <v>0</v>
      </c>
      <c r="AR3247" s="45"/>
      <c r="AS3247" s="49"/>
      <c r="AT3247" s="45"/>
      <c r="AU3247" s="31">
        <v>43004</v>
      </c>
      <c r="AV3247" s="57">
        <v>0.38541666666666669</v>
      </c>
      <c r="AW3247" s="31" t="s">
        <v>231</v>
      </c>
      <c r="AY3247" s="32"/>
      <c r="BA3247" s="32"/>
      <c r="BG3247" s="32"/>
      <c r="BH3247" s="32"/>
    </row>
    <row r="3248" spans="1:60">
      <c r="A3248" s="34" t="s">
        <v>98</v>
      </c>
      <c r="B3248" s="34" t="s">
        <v>99</v>
      </c>
      <c r="C3248" s="38">
        <v>43004.510416666664</v>
      </c>
      <c r="D3248" s="34">
        <v>53.2</v>
      </c>
      <c r="E3248" s="38">
        <v>43005.395833333336</v>
      </c>
      <c r="F3248" s="34">
        <v>53.45</v>
      </c>
      <c r="G3248" s="42">
        <v>4.7000000000000002E-3</v>
      </c>
      <c r="H3248" s="34">
        <v>236.94</v>
      </c>
      <c r="I3248" s="42">
        <v>4.7000000000000002E-3</v>
      </c>
      <c r="J3248" s="34">
        <v>947.76599999999996</v>
      </c>
      <c r="K3248" s="34">
        <v>50421.15</v>
      </c>
      <c r="L3248" s="34">
        <v>84561.96</v>
      </c>
      <c r="M3248" s="34">
        <v>19</v>
      </c>
      <c r="N3248" s="34">
        <v>12.47</v>
      </c>
      <c r="O3248" s="42">
        <v>-8.9999999999999998E-4</v>
      </c>
      <c r="P3248" s="42">
        <v>1.32E-2</v>
      </c>
      <c r="Q3248" s="34" t="s">
        <v>100</v>
      </c>
      <c r="R3248" s="34">
        <v>0</v>
      </c>
      <c r="S3248" s="34">
        <v>52.97</v>
      </c>
      <c r="U3248" s="58">
        <f>VLOOKUP(AU3248,[1]expiry_dates!$B$2:$C$2894,2,FALSE)</f>
        <v>43006</v>
      </c>
      <c r="V3248" s="34" t="s">
        <v>151</v>
      </c>
      <c r="W3248" s="34" t="s">
        <v>101</v>
      </c>
      <c r="X3248" s="54">
        <v>43004.510416666664</v>
      </c>
      <c r="Y3248" s="34">
        <v>0.45</v>
      </c>
      <c r="Z3248" s="34">
        <v>43005.395833333336</v>
      </c>
      <c r="AA3248" s="34">
        <v>0.35</v>
      </c>
      <c r="AB3248" s="34">
        <v>-0.22220000000000001</v>
      </c>
      <c r="AC3248" s="34">
        <v>17692.29</v>
      </c>
      <c r="AD3248" s="34">
        <v>0.22220000000000001</v>
      </c>
      <c r="AE3248" s="34">
        <v>176922.9</v>
      </c>
      <c r="AF3248" s="34">
        <v>79615.320000000007</v>
      </c>
      <c r="AG3248" s="34">
        <v>5940756.71</v>
      </c>
      <c r="AH3248" s="34">
        <v>19</v>
      </c>
      <c r="AI3248" s="34">
        <v>931.17</v>
      </c>
      <c r="AJ3248" s="34">
        <v>0</v>
      </c>
      <c r="AK3248" s="34">
        <v>0.33329999999999999</v>
      </c>
      <c r="AL3248" s="34" t="s">
        <v>100</v>
      </c>
      <c r="AM3248" s="34">
        <v>53.2</v>
      </c>
      <c r="AN3248" s="34">
        <v>24074.7</v>
      </c>
      <c r="AO3248" s="34">
        <v>52.97</v>
      </c>
      <c r="AP3248" s="34">
        <v>0</v>
      </c>
      <c r="AR3248" s="45"/>
      <c r="AS3248" s="49"/>
      <c r="AT3248" s="45"/>
      <c r="AU3248" s="31">
        <v>43004</v>
      </c>
      <c r="AV3248" s="57">
        <v>0.51041666666666663</v>
      </c>
      <c r="AW3248" s="31" t="s">
        <v>232</v>
      </c>
      <c r="AY3248" s="32"/>
      <c r="BA3248" s="32"/>
      <c r="BG3248" s="32"/>
      <c r="BH3248" s="32"/>
    </row>
    <row r="3249" spans="1:60">
      <c r="A3249" s="34" t="s">
        <v>98</v>
      </c>
      <c r="B3249" s="34" t="s">
        <v>101</v>
      </c>
      <c r="C3249" s="38">
        <v>43005.395833333336</v>
      </c>
      <c r="D3249" s="34">
        <v>53.45</v>
      </c>
      <c r="E3249" s="38">
        <v>43006.40625</v>
      </c>
      <c r="F3249" s="34">
        <v>52.6</v>
      </c>
      <c r="G3249" s="42">
        <v>-1.5900000000000001E-2</v>
      </c>
      <c r="H3249" s="34">
        <v>801.89</v>
      </c>
      <c r="I3249" s="42">
        <v>1.5900000000000001E-2</v>
      </c>
      <c r="J3249" s="34">
        <v>943.39509999999996</v>
      </c>
      <c r="K3249" s="34">
        <v>50424.47</v>
      </c>
      <c r="L3249" s="34">
        <v>85363.85</v>
      </c>
      <c r="M3249" s="34">
        <v>31</v>
      </c>
      <c r="N3249" s="34">
        <v>25.87</v>
      </c>
      <c r="O3249" s="42">
        <v>-6.4999999999999997E-3</v>
      </c>
      <c r="P3249" s="42">
        <v>2.7099999999999999E-2</v>
      </c>
      <c r="Q3249" s="34" t="s">
        <v>100</v>
      </c>
      <c r="R3249" s="34">
        <v>0</v>
      </c>
      <c r="S3249" s="34">
        <v>53.9</v>
      </c>
      <c r="U3249" s="58">
        <f>VLOOKUP(AU3249,[1]expiry_dates!$B$2:$C$2894,2,FALSE)</f>
        <v>43006</v>
      </c>
      <c r="V3249" s="34" t="s">
        <v>165</v>
      </c>
      <c r="W3249" s="34" t="s">
        <v>101</v>
      </c>
      <c r="X3249" s="54">
        <v>43005.395833333336</v>
      </c>
      <c r="Y3249" s="34">
        <v>1.3</v>
      </c>
      <c r="Z3249" s="34">
        <v>43006.40625</v>
      </c>
      <c r="AA3249" s="34">
        <v>0.45</v>
      </c>
      <c r="AB3249" s="34">
        <v>-0.65380000000000005</v>
      </c>
      <c r="AC3249" s="34">
        <v>52142.93</v>
      </c>
      <c r="AD3249" s="34">
        <v>0.65380000000000005</v>
      </c>
      <c r="AE3249" s="34">
        <v>61344.63</v>
      </c>
      <c r="AF3249" s="34">
        <v>79748.02</v>
      </c>
      <c r="AG3249" s="34">
        <v>5992899.6399999997</v>
      </c>
      <c r="AH3249" s="34">
        <v>31</v>
      </c>
      <c r="AI3249" s="34">
        <v>1682.03</v>
      </c>
      <c r="AJ3249" s="34">
        <v>-0.26919999999999999</v>
      </c>
      <c r="AK3249" s="34">
        <v>0.80769999999999997</v>
      </c>
      <c r="AL3249" s="34" t="s">
        <v>100</v>
      </c>
      <c r="AM3249" s="34">
        <v>53.45</v>
      </c>
      <c r="AN3249" s="34">
        <v>24215.4</v>
      </c>
      <c r="AO3249" s="34">
        <v>53.9</v>
      </c>
      <c r="AP3249" s="34">
        <v>0</v>
      </c>
      <c r="AR3249" s="45"/>
      <c r="AS3249" s="49"/>
      <c r="AT3249" s="45"/>
      <c r="AU3249" s="31">
        <v>43005</v>
      </c>
      <c r="AV3249" s="57">
        <v>0.39583333333333331</v>
      </c>
      <c r="AW3249" s="31" t="s">
        <v>231</v>
      </c>
      <c r="AY3249" s="32"/>
      <c r="BA3249" s="32"/>
      <c r="BG3249" s="32"/>
      <c r="BH3249" s="32"/>
    </row>
    <row r="3250" spans="1:60">
      <c r="A3250" s="34" t="s">
        <v>98</v>
      </c>
      <c r="B3250" s="34" t="s">
        <v>99</v>
      </c>
      <c r="C3250" s="38">
        <v>43006.40625</v>
      </c>
      <c r="D3250" s="34">
        <v>52.6</v>
      </c>
      <c r="E3250" s="38">
        <v>43006.5</v>
      </c>
      <c r="F3250" s="34">
        <v>52.4</v>
      </c>
      <c r="G3250" s="42">
        <v>-3.8E-3</v>
      </c>
      <c r="H3250" s="34">
        <v>-191.74</v>
      </c>
      <c r="I3250" s="42">
        <v>-3.8E-3</v>
      </c>
      <c r="J3250" s="34">
        <v>958.70280000000002</v>
      </c>
      <c r="K3250" s="34">
        <v>50427.76</v>
      </c>
      <c r="L3250" s="34">
        <v>85172.11</v>
      </c>
      <c r="M3250" s="34">
        <v>10</v>
      </c>
      <c r="N3250" s="34">
        <v>-19.170000000000002</v>
      </c>
      <c r="O3250" s="42">
        <v>-5.7000000000000002E-3</v>
      </c>
      <c r="P3250" s="42">
        <v>4.7999999999999996E-3</v>
      </c>
      <c r="Q3250" s="34" t="s">
        <v>100</v>
      </c>
      <c r="R3250" s="34">
        <v>0</v>
      </c>
      <c r="S3250" s="34">
        <v>52.01</v>
      </c>
      <c r="U3250" s="58">
        <f>VLOOKUP(AU3250,[1]expiry_dates!$B$2:$C$2894,2,FALSE)</f>
        <v>43006</v>
      </c>
      <c r="V3250" s="34" t="s">
        <v>151</v>
      </c>
      <c r="W3250" s="34" t="s">
        <v>101</v>
      </c>
      <c r="X3250" s="54">
        <v>43006.40625</v>
      </c>
      <c r="Y3250" s="34">
        <v>0.25</v>
      </c>
      <c r="Z3250" s="34">
        <v>43006.5</v>
      </c>
      <c r="AA3250" s="34">
        <v>0.35</v>
      </c>
      <c r="AB3250" s="34">
        <v>0.4</v>
      </c>
      <c r="AC3250" s="34">
        <v>-31998.07</v>
      </c>
      <c r="AD3250" s="34">
        <v>-0.4</v>
      </c>
      <c r="AE3250" s="34">
        <v>319980.7</v>
      </c>
      <c r="AF3250" s="34">
        <v>79995.17</v>
      </c>
      <c r="AG3250" s="34">
        <v>5960901.5700000003</v>
      </c>
      <c r="AH3250" s="34">
        <v>10</v>
      </c>
      <c r="AI3250" s="34">
        <v>-3199.81</v>
      </c>
      <c r="AJ3250" s="34">
        <v>-0.8</v>
      </c>
      <c r="AK3250" s="34">
        <v>0</v>
      </c>
      <c r="AL3250" s="34" t="s">
        <v>100</v>
      </c>
      <c r="AM3250" s="34">
        <v>52.6</v>
      </c>
      <c r="AN3250" s="34">
        <v>23810.5</v>
      </c>
      <c r="AO3250" s="34">
        <v>52.01</v>
      </c>
      <c r="AP3250" s="34">
        <v>0</v>
      </c>
      <c r="AR3250" s="45"/>
      <c r="AS3250" s="49"/>
      <c r="AT3250" s="45"/>
      <c r="AU3250" s="31">
        <v>43006</v>
      </c>
      <c r="AV3250" s="57">
        <v>0.40625</v>
      </c>
      <c r="AW3250" s="31" t="s">
        <v>231</v>
      </c>
      <c r="AY3250" s="32"/>
      <c r="BA3250" s="32"/>
      <c r="BG3250" s="32"/>
      <c r="BH3250" s="32"/>
    </row>
    <row r="3251" spans="1:60">
      <c r="A3251" s="34" t="s">
        <v>98</v>
      </c>
      <c r="B3251" s="34" t="s">
        <v>101</v>
      </c>
      <c r="C3251" s="38">
        <v>43006.5</v>
      </c>
      <c r="D3251" s="34">
        <v>52.4</v>
      </c>
      <c r="E3251" s="38">
        <v>43006.604166666664</v>
      </c>
      <c r="F3251" s="34">
        <v>52.4</v>
      </c>
      <c r="G3251" s="42">
        <v>0</v>
      </c>
      <c r="H3251" s="34">
        <v>0</v>
      </c>
      <c r="I3251" s="42">
        <v>0</v>
      </c>
      <c r="J3251" s="34">
        <v>962.3347</v>
      </c>
      <c r="K3251" s="34">
        <v>50426.34</v>
      </c>
      <c r="L3251" s="34">
        <v>85172.11</v>
      </c>
      <c r="M3251" s="34">
        <v>11</v>
      </c>
      <c r="N3251" s="34">
        <v>0</v>
      </c>
      <c r="O3251" s="42">
        <v>-2.8999999999999998E-3</v>
      </c>
      <c r="P3251" s="42">
        <v>6.7000000000000002E-3</v>
      </c>
      <c r="Q3251" s="34" t="s">
        <v>100</v>
      </c>
      <c r="R3251" s="34">
        <v>0</v>
      </c>
      <c r="S3251" s="34">
        <v>52.85</v>
      </c>
      <c r="U3251" s="58">
        <f>VLOOKUP(AU3251,[1]expiry_dates!$B$2:$C$2894,2,FALSE)</f>
        <v>43006</v>
      </c>
      <c r="V3251" s="34" t="s">
        <v>165</v>
      </c>
      <c r="W3251" s="34" t="s">
        <v>101</v>
      </c>
      <c r="X3251" s="54">
        <v>43006.5</v>
      </c>
      <c r="Y3251" s="34">
        <v>0.3</v>
      </c>
      <c r="Z3251" s="34">
        <v>43006.604166666664</v>
      </c>
      <c r="AA3251" s="34">
        <v>0.15</v>
      </c>
      <c r="AB3251" s="34">
        <v>-0.5</v>
      </c>
      <c r="AC3251" s="34">
        <v>39822.26</v>
      </c>
      <c r="AD3251" s="34">
        <v>0.5</v>
      </c>
      <c r="AE3251" s="34">
        <v>265481.7</v>
      </c>
      <c r="AF3251" s="34">
        <v>79644.52</v>
      </c>
      <c r="AG3251" s="34">
        <v>6000723.8300000001</v>
      </c>
      <c r="AH3251" s="34">
        <v>11</v>
      </c>
      <c r="AI3251" s="34">
        <v>3620.21</v>
      </c>
      <c r="AJ3251" s="34">
        <v>0</v>
      </c>
      <c r="AK3251" s="34">
        <v>0.66669999999999996</v>
      </c>
      <c r="AL3251" s="34" t="s">
        <v>100</v>
      </c>
      <c r="AM3251" s="34">
        <v>52.4</v>
      </c>
      <c r="AN3251" s="34">
        <v>23790.9</v>
      </c>
      <c r="AO3251" s="34">
        <v>52.85</v>
      </c>
      <c r="AP3251" s="34">
        <v>0</v>
      </c>
      <c r="AR3251" s="45"/>
      <c r="AS3251" s="49"/>
      <c r="AT3251" s="45"/>
      <c r="AU3251" s="31">
        <v>43006</v>
      </c>
      <c r="AV3251" s="57">
        <v>0.5</v>
      </c>
      <c r="AW3251" s="31" t="s">
        <v>232</v>
      </c>
      <c r="AY3251" s="32"/>
      <c r="BA3251" s="32"/>
      <c r="BG3251" s="32"/>
      <c r="BH3251" s="32"/>
    </row>
    <row r="3252" spans="1:60">
      <c r="A3252" s="34" t="s">
        <v>98</v>
      </c>
      <c r="B3252" s="34" t="s">
        <v>99</v>
      </c>
      <c r="C3252" s="38">
        <v>43006.604166666664</v>
      </c>
      <c r="D3252" s="34">
        <v>52.4</v>
      </c>
      <c r="E3252" s="38">
        <v>43006.6875</v>
      </c>
      <c r="F3252" s="34">
        <v>52.55</v>
      </c>
      <c r="G3252" s="42">
        <v>2.8999999999999998E-3</v>
      </c>
      <c r="H3252" s="34">
        <v>144.35</v>
      </c>
      <c r="I3252" s="42">
        <v>2.8999999999999998E-3</v>
      </c>
      <c r="J3252" s="34">
        <v>962.32100000000003</v>
      </c>
      <c r="K3252" s="34">
        <v>50425.62</v>
      </c>
      <c r="L3252" s="34">
        <v>85316.45</v>
      </c>
      <c r="M3252" s="34">
        <v>7</v>
      </c>
      <c r="N3252" s="34">
        <v>20.62</v>
      </c>
      <c r="O3252" s="42">
        <v>-1E-3</v>
      </c>
      <c r="P3252" s="42">
        <v>6.7000000000000002E-3</v>
      </c>
      <c r="Q3252" s="34" t="s">
        <v>100</v>
      </c>
      <c r="R3252" s="34">
        <v>0</v>
      </c>
      <c r="S3252" s="34">
        <v>52.07</v>
      </c>
      <c r="U3252" s="58">
        <f>VLOOKUP(AU3252,[1]expiry_dates!$B$2:$C$2894,2,FALSE)</f>
        <v>43006</v>
      </c>
      <c r="V3252" s="34" t="s">
        <v>151</v>
      </c>
      <c r="W3252" s="34" t="s">
        <v>101</v>
      </c>
      <c r="X3252" s="54">
        <v>43006.604166666664</v>
      </c>
      <c r="Y3252" s="34">
        <v>0.2</v>
      </c>
      <c r="Z3252" s="34">
        <v>43006.6875</v>
      </c>
      <c r="AA3252" s="34">
        <v>0.05</v>
      </c>
      <c r="AB3252" s="34">
        <v>-0.75</v>
      </c>
      <c r="AC3252" s="34">
        <v>60002.71</v>
      </c>
      <c r="AD3252" s="34">
        <v>0.75</v>
      </c>
      <c r="AE3252" s="34">
        <v>400018.1</v>
      </c>
      <c r="AF3252" s="34">
        <v>80003.62</v>
      </c>
      <c r="AG3252" s="34">
        <v>6060726.5499999998</v>
      </c>
      <c r="AH3252" s="34">
        <v>7</v>
      </c>
      <c r="AI3252" s="34">
        <v>8571.82</v>
      </c>
      <c r="AJ3252" s="34">
        <v>-0.75</v>
      </c>
      <c r="AK3252" s="34">
        <v>0.75</v>
      </c>
      <c r="AL3252" s="34" t="s">
        <v>100</v>
      </c>
      <c r="AM3252" s="34">
        <v>52.4</v>
      </c>
      <c r="AN3252" s="34">
        <v>23822.55</v>
      </c>
      <c r="AO3252" s="34">
        <v>52.07</v>
      </c>
      <c r="AP3252" s="34">
        <v>0</v>
      </c>
      <c r="AR3252" s="45"/>
      <c r="AS3252" s="49"/>
      <c r="AT3252" s="45"/>
      <c r="AU3252" s="31">
        <v>43006</v>
      </c>
      <c r="AV3252" s="57">
        <v>0.10416666666666667</v>
      </c>
      <c r="AW3252" s="31" t="s">
        <v>232</v>
      </c>
      <c r="AY3252" s="32"/>
      <c r="BA3252" s="32"/>
      <c r="BG3252" s="32"/>
      <c r="BH3252" s="32"/>
    </row>
    <row r="3253" spans="1:60">
      <c r="A3253" s="34" t="s">
        <v>98</v>
      </c>
      <c r="B3253" s="34" t="s">
        <v>99</v>
      </c>
      <c r="C3253" s="38">
        <v>43007.385416666664</v>
      </c>
      <c r="D3253" s="34">
        <v>53.05</v>
      </c>
      <c r="E3253" s="38">
        <v>43007.510416666664</v>
      </c>
      <c r="F3253" s="34">
        <v>52.75</v>
      </c>
      <c r="G3253" s="42">
        <v>-5.7000000000000002E-3</v>
      </c>
      <c r="H3253" s="34">
        <v>-285.16000000000003</v>
      </c>
      <c r="I3253" s="42">
        <v>-5.7000000000000002E-3</v>
      </c>
      <c r="J3253" s="34">
        <v>950.54819999999995</v>
      </c>
      <c r="K3253" s="34">
        <v>50426.58</v>
      </c>
      <c r="L3253" s="34">
        <v>85031.29</v>
      </c>
      <c r="M3253" s="34">
        <v>13</v>
      </c>
      <c r="N3253" s="34">
        <v>-21.94</v>
      </c>
      <c r="O3253" s="42">
        <v>-6.6E-3</v>
      </c>
      <c r="P3253" s="42">
        <v>8.9999999999999998E-4</v>
      </c>
      <c r="Q3253" s="34" t="s">
        <v>100</v>
      </c>
      <c r="R3253" s="34">
        <v>0</v>
      </c>
      <c r="S3253" s="34">
        <v>52.27</v>
      </c>
      <c r="U3253" s="58">
        <f>VLOOKUP(AU3253,[1]expiry_dates!$B$2:$C$2894,2,FALSE)</f>
        <v>43034</v>
      </c>
      <c r="V3253" s="34" t="s">
        <v>150</v>
      </c>
      <c r="W3253" s="34" t="s">
        <v>101</v>
      </c>
      <c r="X3253" s="54">
        <v>43007.385416666664</v>
      </c>
      <c r="Y3253" s="34">
        <v>1.05</v>
      </c>
      <c r="Z3253" s="34">
        <v>43007.510416666664</v>
      </c>
      <c r="AA3253" s="34">
        <v>0.95</v>
      </c>
      <c r="AB3253" s="34">
        <v>-9.5200000000000007E-2</v>
      </c>
      <c r="AC3253" s="34">
        <v>7647.97</v>
      </c>
      <c r="AD3253" s="34">
        <v>9.5200000000000007E-2</v>
      </c>
      <c r="AE3253" s="34">
        <v>76479.66</v>
      </c>
      <c r="AF3253" s="34">
        <v>80303.63</v>
      </c>
      <c r="AG3253" s="34">
        <v>6068374.5099999998</v>
      </c>
      <c r="AH3253" s="34">
        <v>13</v>
      </c>
      <c r="AI3253" s="34">
        <v>588.30999999999995</v>
      </c>
      <c r="AJ3253" s="34">
        <v>0</v>
      </c>
      <c r="AK3253" s="34">
        <v>9.5200000000000007E-2</v>
      </c>
      <c r="AL3253" s="34" t="s">
        <v>100</v>
      </c>
      <c r="AM3253" s="34">
        <v>53.05</v>
      </c>
      <c r="AN3253" s="34">
        <v>24182.5</v>
      </c>
      <c r="AO3253" s="34">
        <v>52.27</v>
      </c>
      <c r="AP3253" s="34">
        <v>0</v>
      </c>
      <c r="AR3253" s="45"/>
      <c r="AS3253" s="49"/>
      <c r="AT3253" s="45"/>
      <c r="AU3253" s="31">
        <v>43007</v>
      </c>
      <c r="AV3253" s="57">
        <v>0.38541666666666669</v>
      </c>
      <c r="AW3253" s="31" t="s">
        <v>231</v>
      </c>
      <c r="AY3253" s="32"/>
      <c r="BA3253" s="32"/>
      <c r="BG3253" s="32"/>
      <c r="BH3253" s="32"/>
    </row>
    <row r="3254" spans="1:60">
      <c r="A3254" s="34" t="s">
        <v>98</v>
      </c>
      <c r="B3254" s="34" t="s">
        <v>101</v>
      </c>
      <c r="C3254" s="38">
        <v>43007.510416666664</v>
      </c>
      <c r="D3254" s="34">
        <v>52.75</v>
      </c>
      <c r="E3254" s="38">
        <v>43011.385416666664</v>
      </c>
      <c r="F3254" s="34">
        <v>52.55</v>
      </c>
      <c r="G3254" s="42">
        <v>-3.8E-3</v>
      </c>
      <c r="H3254" s="34">
        <v>191.19</v>
      </c>
      <c r="I3254" s="42">
        <v>3.8E-3</v>
      </c>
      <c r="J3254" s="34">
        <v>955.9271</v>
      </c>
      <c r="K3254" s="34">
        <v>50425.16</v>
      </c>
      <c r="L3254" s="34">
        <v>85222.48</v>
      </c>
      <c r="M3254" s="34">
        <v>18</v>
      </c>
      <c r="N3254" s="34">
        <v>10.62</v>
      </c>
      <c r="O3254" s="42">
        <v>-2.8E-3</v>
      </c>
      <c r="P3254" s="42">
        <v>1.04E-2</v>
      </c>
      <c r="Q3254" s="34" t="s">
        <v>100</v>
      </c>
      <c r="R3254" s="34">
        <v>0</v>
      </c>
      <c r="S3254" s="34">
        <v>53.1</v>
      </c>
      <c r="U3254" s="58">
        <f>VLOOKUP(AU3254,[1]expiry_dates!$B$2:$C$2894,2,FALSE)</f>
        <v>43034</v>
      </c>
      <c r="V3254" s="34" t="s">
        <v>149</v>
      </c>
      <c r="W3254" s="34" t="s">
        <v>101</v>
      </c>
      <c r="X3254" s="54">
        <v>43007.510416666664</v>
      </c>
      <c r="Y3254" s="34">
        <v>1.4</v>
      </c>
      <c r="Z3254" s="34">
        <v>43011.385416666664</v>
      </c>
      <c r="AA3254" s="34">
        <v>1.1499999999999999</v>
      </c>
      <c r="AB3254" s="34">
        <v>-0.17860000000000001</v>
      </c>
      <c r="AC3254" s="34">
        <v>14346.76</v>
      </c>
      <c r="AD3254" s="34">
        <v>0.17860000000000001</v>
      </c>
      <c r="AE3254" s="34">
        <v>57387.05</v>
      </c>
      <c r="AF3254" s="34">
        <v>80341.88</v>
      </c>
      <c r="AG3254" s="34">
        <v>6082721.2800000003</v>
      </c>
      <c r="AH3254" s="34">
        <v>18</v>
      </c>
      <c r="AI3254" s="34">
        <v>797.04</v>
      </c>
      <c r="AJ3254" s="34">
        <v>-3.5700000000000003E-2</v>
      </c>
      <c r="AK3254" s="34">
        <v>0.21429999999999999</v>
      </c>
      <c r="AL3254" s="34" t="s">
        <v>100</v>
      </c>
      <c r="AM3254" s="34">
        <v>52.75</v>
      </c>
      <c r="AN3254" s="34">
        <v>24167.3</v>
      </c>
      <c r="AO3254" s="34">
        <v>53.1</v>
      </c>
      <c r="AP3254" s="34">
        <v>0</v>
      </c>
      <c r="AR3254" s="45"/>
      <c r="AS3254" s="49"/>
      <c r="AT3254" s="45"/>
      <c r="AU3254" s="31">
        <v>43007</v>
      </c>
      <c r="AV3254" s="57">
        <v>0.51041666666666663</v>
      </c>
      <c r="AW3254" s="31" t="s">
        <v>232</v>
      </c>
      <c r="AY3254" s="32"/>
      <c r="BA3254" s="32"/>
      <c r="BG3254" s="32"/>
      <c r="BH3254" s="32"/>
    </row>
    <row r="3255" spans="1:60">
      <c r="A3255" s="34" t="s">
        <v>98</v>
      </c>
      <c r="B3255" s="34" t="s">
        <v>99</v>
      </c>
      <c r="C3255" s="38">
        <v>43011.385416666664</v>
      </c>
      <c r="D3255" s="34">
        <v>52.55</v>
      </c>
      <c r="E3255" s="38">
        <v>43011.427083333336</v>
      </c>
      <c r="F3255" s="34">
        <v>52.4</v>
      </c>
      <c r="G3255" s="42">
        <v>-2.8999999999999998E-3</v>
      </c>
      <c r="H3255" s="34">
        <v>-143.94</v>
      </c>
      <c r="I3255" s="42">
        <v>-2.8999999999999998E-3</v>
      </c>
      <c r="J3255" s="34">
        <v>959.56989999999996</v>
      </c>
      <c r="K3255" s="34">
        <v>50425.4</v>
      </c>
      <c r="L3255" s="34">
        <v>85078.54</v>
      </c>
      <c r="M3255" s="34">
        <v>5</v>
      </c>
      <c r="N3255" s="34">
        <v>-28.79</v>
      </c>
      <c r="O3255" s="42">
        <v>-2.8999999999999998E-3</v>
      </c>
      <c r="P3255" s="42">
        <v>3.8E-3</v>
      </c>
      <c r="Q3255" s="34" t="s">
        <v>100</v>
      </c>
      <c r="R3255" s="34">
        <v>0</v>
      </c>
      <c r="S3255" s="34">
        <v>52.22</v>
      </c>
      <c r="U3255" s="58">
        <f>VLOOKUP(AU3255,[1]expiry_dates!$B$2:$C$2894,2,FALSE)</f>
        <v>43034</v>
      </c>
      <c r="V3255" s="34" t="s">
        <v>150</v>
      </c>
      <c r="W3255" s="34" t="s">
        <v>101</v>
      </c>
      <c r="X3255" s="54">
        <v>43011.385416666664</v>
      </c>
      <c r="Y3255" s="34">
        <v>1</v>
      </c>
      <c r="Z3255" s="34">
        <v>43011.427083333336</v>
      </c>
      <c r="AA3255" s="34">
        <v>1</v>
      </c>
      <c r="AB3255" s="34">
        <v>0</v>
      </c>
      <c r="AC3255" s="34">
        <v>0</v>
      </c>
      <c r="AD3255" s="34">
        <v>0</v>
      </c>
      <c r="AE3255" s="34">
        <v>80399.259999999995</v>
      </c>
      <c r="AF3255" s="34">
        <v>80399.259999999995</v>
      </c>
      <c r="AG3255" s="34">
        <v>6082721.2800000003</v>
      </c>
      <c r="AH3255" s="34">
        <v>5</v>
      </c>
      <c r="AI3255" s="34">
        <v>0</v>
      </c>
      <c r="AJ3255" s="34">
        <v>0</v>
      </c>
      <c r="AK3255" s="34">
        <v>0</v>
      </c>
      <c r="AL3255" s="34" t="s">
        <v>100</v>
      </c>
      <c r="AM3255" s="34">
        <v>52.55</v>
      </c>
      <c r="AN3255" s="34">
        <v>24074.15</v>
      </c>
      <c r="AO3255" s="34">
        <v>52.22</v>
      </c>
      <c r="AP3255" s="34">
        <v>0</v>
      </c>
      <c r="AR3255" s="45"/>
      <c r="AS3255" s="49"/>
      <c r="AT3255" s="45"/>
      <c r="AU3255" s="31">
        <v>43011</v>
      </c>
      <c r="AV3255" s="57">
        <v>0.38541666666666669</v>
      </c>
      <c r="AW3255" s="31" t="s">
        <v>231</v>
      </c>
      <c r="AY3255" s="32"/>
      <c r="BA3255" s="32"/>
      <c r="BG3255" s="32"/>
      <c r="BH3255" s="32"/>
    </row>
    <row r="3256" spans="1:60">
      <c r="A3256" s="34" t="s">
        <v>98</v>
      </c>
      <c r="B3256" s="34" t="s">
        <v>101</v>
      </c>
      <c r="C3256" s="38">
        <v>43011.427083333336</v>
      </c>
      <c r="D3256" s="34">
        <v>52.4</v>
      </c>
      <c r="E3256" s="38">
        <v>43011.625</v>
      </c>
      <c r="F3256" s="34">
        <v>52.349989999999998</v>
      </c>
      <c r="G3256" s="42">
        <v>-1E-3</v>
      </c>
      <c r="H3256" s="34">
        <v>48.12</v>
      </c>
      <c r="I3256" s="42">
        <v>1E-3</v>
      </c>
      <c r="J3256" s="34">
        <v>962.33040000000005</v>
      </c>
      <c r="K3256" s="34">
        <v>50426.11</v>
      </c>
      <c r="L3256" s="34">
        <v>85126.66</v>
      </c>
      <c r="M3256" s="34">
        <v>20</v>
      </c>
      <c r="N3256" s="34">
        <v>2.41</v>
      </c>
      <c r="O3256" s="42">
        <v>-3.8E-3</v>
      </c>
      <c r="P3256" s="42">
        <v>7.6E-3</v>
      </c>
      <c r="Q3256" s="34" t="s">
        <v>100</v>
      </c>
      <c r="R3256" s="34">
        <v>0</v>
      </c>
      <c r="S3256" s="34">
        <v>52.74</v>
      </c>
      <c r="U3256" s="58">
        <f>VLOOKUP(AU3256,[1]expiry_dates!$B$2:$C$2894,2,FALSE)</f>
        <v>43034</v>
      </c>
      <c r="V3256" s="34" t="s">
        <v>149</v>
      </c>
      <c r="W3256" s="34" t="s">
        <v>101</v>
      </c>
      <c r="X3256" s="54">
        <v>43011.427083333336</v>
      </c>
      <c r="Y3256" s="34">
        <v>1.1000000000000001</v>
      </c>
      <c r="Z3256" s="34">
        <v>43011.625</v>
      </c>
      <c r="AA3256" s="34">
        <v>0.95</v>
      </c>
      <c r="AB3256" s="34">
        <v>-0.13639999999999999</v>
      </c>
      <c r="AC3256" s="34">
        <v>10965.49</v>
      </c>
      <c r="AD3256" s="34">
        <v>0.13639999999999999</v>
      </c>
      <c r="AE3256" s="34">
        <v>73103.27</v>
      </c>
      <c r="AF3256" s="34">
        <v>80413.600000000006</v>
      </c>
      <c r="AG3256" s="34">
        <v>6093686.7699999996</v>
      </c>
      <c r="AH3256" s="34">
        <v>20</v>
      </c>
      <c r="AI3256" s="34">
        <v>548.27</v>
      </c>
      <c r="AJ3256" s="34">
        <v>-4.5499999999999999E-2</v>
      </c>
      <c r="AK3256" s="34">
        <v>0.13639999999999999</v>
      </c>
      <c r="AL3256" s="34" t="s">
        <v>100</v>
      </c>
      <c r="AM3256" s="34">
        <v>52.4</v>
      </c>
      <c r="AN3256" s="34">
        <v>24078.3</v>
      </c>
      <c r="AO3256" s="34">
        <v>52.74</v>
      </c>
      <c r="AP3256" s="34">
        <v>0</v>
      </c>
      <c r="AR3256" s="45"/>
      <c r="AS3256" s="49"/>
      <c r="AT3256" s="45"/>
      <c r="AU3256" s="31">
        <v>43011</v>
      </c>
      <c r="AV3256" s="57">
        <v>0.42708333333333331</v>
      </c>
      <c r="AW3256" s="31" t="s">
        <v>231</v>
      </c>
      <c r="AY3256" s="32"/>
      <c r="BA3256" s="32"/>
      <c r="BG3256" s="32"/>
      <c r="BH3256" s="32"/>
    </row>
    <row r="3257" spans="1:60">
      <c r="A3257" s="34" t="s">
        <v>98</v>
      </c>
      <c r="B3257" s="34" t="s">
        <v>99</v>
      </c>
      <c r="C3257" s="38">
        <v>43011.625</v>
      </c>
      <c r="D3257" s="34">
        <v>52.35</v>
      </c>
      <c r="E3257" s="38">
        <v>43012.447916666664</v>
      </c>
      <c r="F3257" s="34">
        <v>52.25</v>
      </c>
      <c r="G3257" s="42">
        <v>-1.9E-3</v>
      </c>
      <c r="H3257" s="34">
        <v>-96.33</v>
      </c>
      <c r="I3257" s="42">
        <v>-1.9E-3</v>
      </c>
      <c r="J3257" s="34">
        <v>963.25879999999995</v>
      </c>
      <c r="K3257" s="34">
        <v>50426.6</v>
      </c>
      <c r="L3257" s="34">
        <v>85030.33</v>
      </c>
      <c r="M3257" s="34">
        <v>13</v>
      </c>
      <c r="N3257" s="34">
        <v>-7.41</v>
      </c>
      <c r="O3257" s="42">
        <v>-5.7000000000000002E-3</v>
      </c>
      <c r="P3257" s="42">
        <v>2.8999999999999998E-3</v>
      </c>
      <c r="Q3257" s="34" t="s">
        <v>100</v>
      </c>
      <c r="R3257" s="34">
        <v>0</v>
      </c>
      <c r="S3257" s="34">
        <v>52.01</v>
      </c>
      <c r="U3257" s="58">
        <f>VLOOKUP(AU3257,[1]expiry_dates!$B$2:$C$2894,2,FALSE)</f>
        <v>43034</v>
      </c>
      <c r="V3257" s="34" t="s">
        <v>150</v>
      </c>
      <c r="W3257" s="34" t="s">
        <v>101</v>
      </c>
      <c r="X3257" s="54">
        <v>43011.625</v>
      </c>
      <c r="Y3257" s="34">
        <v>0.95</v>
      </c>
      <c r="Z3257" s="34">
        <v>43012.447916666664</v>
      </c>
      <c r="AA3257" s="34">
        <v>0.95</v>
      </c>
      <c r="AB3257" s="34">
        <v>0</v>
      </c>
      <c r="AC3257" s="34">
        <v>0</v>
      </c>
      <c r="AD3257" s="34">
        <v>0</v>
      </c>
      <c r="AE3257" s="34">
        <v>84703.62</v>
      </c>
      <c r="AF3257" s="34">
        <v>80468.44</v>
      </c>
      <c r="AG3257" s="34">
        <v>6093686.7699999996</v>
      </c>
      <c r="AH3257" s="34">
        <v>13</v>
      </c>
      <c r="AI3257" s="34">
        <v>0</v>
      </c>
      <c r="AJ3257" s="34">
        <v>-0.15790000000000001</v>
      </c>
      <c r="AK3257" s="34">
        <v>0</v>
      </c>
      <c r="AL3257" s="34" t="s">
        <v>100</v>
      </c>
      <c r="AM3257" s="34">
        <v>52.35</v>
      </c>
      <c r="AN3257" s="34">
        <v>24105.9</v>
      </c>
      <c r="AO3257" s="34">
        <v>52.01</v>
      </c>
      <c r="AP3257" s="34">
        <v>0</v>
      </c>
      <c r="AR3257" s="45"/>
      <c r="AS3257" s="49"/>
      <c r="AT3257" s="45"/>
      <c r="AU3257" s="31">
        <v>43011</v>
      </c>
      <c r="AV3257" s="57">
        <v>0.125</v>
      </c>
      <c r="AW3257" s="31" t="s">
        <v>232</v>
      </c>
      <c r="AY3257" s="32"/>
      <c r="BA3257" s="32"/>
      <c r="BG3257" s="32"/>
      <c r="BH3257" s="32"/>
    </row>
    <row r="3258" spans="1:60">
      <c r="A3258" s="34" t="s">
        <v>98</v>
      </c>
      <c r="B3258" s="34" t="s">
        <v>101</v>
      </c>
      <c r="C3258" s="38">
        <v>43012.447916666664</v>
      </c>
      <c r="D3258" s="34">
        <v>52.25</v>
      </c>
      <c r="E3258" s="38">
        <v>43012.479166666664</v>
      </c>
      <c r="F3258" s="34">
        <v>52.35</v>
      </c>
      <c r="G3258" s="42">
        <v>1.9E-3</v>
      </c>
      <c r="H3258" s="34">
        <v>-96.51</v>
      </c>
      <c r="I3258" s="42">
        <v>-1.9E-3</v>
      </c>
      <c r="J3258" s="34">
        <v>965.07929999999999</v>
      </c>
      <c r="K3258" s="34">
        <v>50425.39</v>
      </c>
      <c r="L3258" s="34">
        <v>84933.82</v>
      </c>
      <c r="M3258" s="34">
        <v>4</v>
      </c>
      <c r="N3258" s="34">
        <v>-24.13</v>
      </c>
      <c r="O3258" s="42">
        <v>-2.8999999999999998E-3</v>
      </c>
      <c r="P3258" s="42">
        <v>1E-3</v>
      </c>
      <c r="Q3258" s="34" t="s">
        <v>100</v>
      </c>
      <c r="R3258" s="34">
        <v>0</v>
      </c>
      <c r="S3258" s="34">
        <v>52.5</v>
      </c>
      <c r="U3258" s="58">
        <f>VLOOKUP(AU3258,[1]expiry_dates!$B$2:$C$2894,2,FALSE)</f>
        <v>43034</v>
      </c>
      <c r="V3258" s="34" t="s">
        <v>165</v>
      </c>
      <c r="W3258" s="34" t="s">
        <v>101</v>
      </c>
      <c r="X3258" s="54">
        <v>43012.447916666664</v>
      </c>
      <c r="Y3258" s="34">
        <v>1.9</v>
      </c>
      <c r="Z3258" s="34">
        <v>43012.479166666664</v>
      </c>
      <c r="AA3258" s="34">
        <v>1.9</v>
      </c>
      <c r="AB3258" s="34">
        <v>0</v>
      </c>
      <c r="AC3258" s="34">
        <v>0</v>
      </c>
      <c r="AD3258" s="34">
        <v>0</v>
      </c>
      <c r="AE3258" s="34">
        <v>42351.81</v>
      </c>
      <c r="AF3258" s="34">
        <v>80468.44</v>
      </c>
      <c r="AG3258" s="34">
        <v>6093686.7699999996</v>
      </c>
      <c r="AH3258" s="34">
        <v>4</v>
      </c>
      <c r="AI3258" s="34">
        <v>0</v>
      </c>
      <c r="AJ3258" s="34">
        <v>-7.8899999999999998E-2</v>
      </c>
      <c r="AK3258" s="34">
        <v>2.63E-2</v>
      </c>
      <c r="AL3258" s="34" t="s">
        <v>100</v>
      </c>
      <c r="AM3258" s="34">
        <v>52.25</v>
      </c>
      <c r="AN3258" s="34">
        <v>24116</v>
      </c>
      <c r="AO3258" s="34">
        <v>52.5</v>
      </c>
      <c r="AP3258" s="34">
        <v>0</v>
      </c>
      <c r="AR3258" s="45"/>
      <c r="AS3258" s="49"/>
      <c r="AT3258" s="45"/>
      <c r="AU3258" s="31">
        <v>43012</v>
      </c>
      <c r="AV3258" s="57">
        <v>0.44791666666666669</v>
      </c>
      <c r="AW3258" s="31" t="s">
        <v>231</v>
      </c>
      <c r="AY3258" s="32"/>
      <c r="BA3258" s="32"/>
      <c r="BG3258" s="32"/>
      <c r="BH3258" s="32"/>
    </row>
    <row r="3259" spans="1:60">
      <c r="A3259" s="34" t="s">
        <v>98</v>
      </c>
      <c r="B3259" s="34" t="s">
        <v>99</v>
      </c>
      <c r="C3259" s="38">
        <v>43012.479166666664</v>
      </c>
      <c r="D3259" s="34">
        <v>52.35</v>
      </c>
      <c r="E3259" s="38">
        <v>43012.520833333336</v>
      </c>
      <c r="F3259" s="34">
        <v>52.35</v>
      </c>
      <c r="G3259" s="42">
        <v>0</v>
      </c>
      <c r="H3259" s="34">
        <v>0</v>
      </c>
      <c r="I3259" s="42">
        <v>0</v>
      </c>
      <c r="J3259" s="34">
        <v>963.21730000000002</v>
      </c>
      <c r="K3259" s="34">
        <v>50424.43</v>
      </c>
      <c r="L3259" s="34">
        <v>84933.82</v>
      </c>
      <c r="M3259" s="34">
        <v>5</v>
      </c>
      <c r="N3259" s="34">
        <v>0</v>
      </c>
      <c r="O3259" s="42">
        <v>-1.9E-3</v>
      </c>
      <c r="P3259" s="42">
        <v>2.8999999999999998E-3</v>
      </c>
      <c r="Q3259" s="34" t="s">
        <v>100</v>
      </c>
      <c r="R3259" s="34">
        <v>0</v>
      </c>
      <c r="S3259" s="34">
        <v>52.2</v>
      </c>
      <c r="U3259" s="58">
        <f>VLOOKUP(AU3259,[1]expiry_dates!$B$2:$C$2894,2,FALSE)</f>
        <v>43034</v>
      </c>
      <c r="V3259" s="34" t="s">
        <v>150</v>
      </c>
      <c r="W3259" s="34" t="s">
        <v>101</v>
      </c>
      <c r="X3259" s="54">
        <v>43012.479166666664</v>
      </c>
      <c r="Y3259" s="34">
        <v>0.95</v>
      </c>
      <c r="Z3259" s="34">
        <v>43012.520833333336</v>
      </c>
      <c r="AA3259" s="34">
        <v>0.95</v>
      </c>
      <c r="AB3259" s="34">
        <v>0</v>
      </c>
      <c r="AC3259" s="34">
        <v>0</v>
      </c>
      <c r="AD3259" s="34">
        <v>0</v>
      </c>
      <c r="AE3259" s="34">
        <v>84703.62</v>
      </c>
      <c r="AF3259" s="34">
        <v>80468.44</v>
      </c>
      <c r="AG3259" s="34">
        <v>6093686.7699999996</v>
      </c>
      <c r="AH3259" s="34">
        <v>5</v>
      </c>
      <c r="AI3259" s="34">
        <v>0</v>
      </c>
      <c r="AJ3259" s="34">
        <v>0</v>
      </c>
      <c r="AK3259" s="34">
        <v>0</v>
      </c>
      <c r="AL3259" s="34" t="s">
        <v>100</v>
      </c>
      <c r="AM3259" s="34">
        <v>52.35</v>
      </c>
      <c r="AN3259" s="34">
        <v>24117.85</v>
      </c>
      <c r="AO3259" s="34">
        <v>52.2</v>
      </c>
      <c r="AP3259" s="34">
        <v>0</v>
      </c>
      <c r="AR3259" s="45"/>
      <c r="AS3259" s="49"/>
      <c r="AT3259" s="45"/>
      <c r="AU3259" s="31">
        <v>43012</v>
      </c>
      <c r="AV3259" s="57">
        <v>0.47916666666666669</v>
      </c>
      <c r="AW3259" s="31" t="s">
        <v>231</v>
      </c>
      <c r="AY3259" s="32"/>
      <c r="BA3259" s="32"/>
      <c r="BG3259" s="32"/>
      <c r="BH3259" s="32"/>
    </row>
    <row r="3260" spans="1:60">
      <c r="A3260" s="34" t="s">
        <v>98</v>
      </c>
      <c r="B3260" s="34" t="s">
        <v>101</v>
      </c>
      <c r="C3260" s="38">
        <v>43012.520833333336</v>
      </c>
      <c r="D3260" s="34">
        <v>52.35</v>
      </c>
      <c r="E3260" s="38">
        <v>43012.604166666664</v>
      </c>
      <c r="F3260" s="34">
        <v>52.45</v>
      </c>
      <c r="G3260" s="42">
        <v>1.9E-3</v>
      </c>
      <c r="H3260" s="34">
        <v>-96.32</v>
      </c>
      <c r="I3260" s="42">
        <v>-1.9E-3</v>
      </c>
      <c r="J3260" s="34">
        <v>963.21280000000002</v>
      </c>
      <c r="K3260" s="34">
        <v>50424.19</v>
      </c>
      <c r="L3260" s="34">
        <v>84837.5</v>
      </c>
      <c r="M3260" s="34">
        <v>9</v>
      </c>
      <c r="N3260" s="34">
        <v>-10.7</v>
      </c>
      <c r="O3260" s="42">
        <v>-1.9E-3</v>
      </c>
      <c r="P3260" s="42">
        <v>4.7999999999999996E-3</v>
      </c>
      <c r="Q3260" s="34" t="s">
        <v>100</v>
      </c>
      <c r="R3260" s="34">
        <v>0</v>
      </c>
      <c r="S3260" s="34">
        <v>52.49</v>
      </c>
      <c r="U3260" s="58">
        <f>VLOOKUP(AU3260,[1]expiry_dates!$B$2:$C$2894,2,FALSE)</f>
        <v>43034</v>
      </c>
      <c r="V3260" s="34" t="s">
        <v>154</v>
      </c>
      <c r="W3260" s="34" t="s">
        <v>101</v>
      </c>
      <c r="X3260" s="54">
        <v>43012.53125</v>
      </c>
      <c r="Y3260" s="34">
        <v>0.15</v>
      </c>
      <c r="Z3260" s="34">
        <v>43012.604166666664</v>
      </c>
      <c r="AA3260" s="34">
        <v>0.15</v>
      </c>
      <c r="AB3260" s="34">
        <v>0</v>
      </c>
      <c r="AC3260" s="34">
        <v>0</v>
      </c>
      <c r="AD3260" s="34">
        <v>0</v>
      </c>
      <c r="AE3260" s="34">
        <v>536456.19999999995</v>
      </c>
      <c r="AF3260" s="34">
        <v>80468.429999999993</v>
      </c>
      <c r="AG3260" s="34">
        <v>6093686.7699999996</v>
      </c>
      <c r="AH3260" s="34">
        <v>8</v>
      </c>
      <c r="AI3260" s="34">
        <v>0</v>
      </c>
      <c r="AJ3260" s="34">
        <v>0</v>
      </c>
      <c r="AK3260" s="34">
        <v>0</v>
      </c>
      <c r="AL3260" s="34" t="s">
        <v>100</v>
      </c>
      <c r="AM3260" s="34">
        <v>52.3</v>
      </c>
      <c r="AN3260" s="34">
        <v>24127.7</v>
      </c>
      <c r="AO3260" s="34">
        <v>52.47</v>
      </c>
      <c r="AP3260" s="34">
        <v>0</v>
      </c>
      <c r="AR3260" s="45"/>
      <c r="AS3260" s="49"/>
      <c r="AT3260" s="45"/>
      <c r="AU3260" s="31">
        <v>43012</v>
      </c>
      <c r="AV3260" s="57">
        <v>0.53125</v>
      </c>
      <c r="AW3260" s="31" t="s">
        <v>232</v>
      </c>
      <c r="AY3260" s="32"/>
      <c r="BA3260" s="32"/>
      <c r="BG3260" s="32"/>
      <c r="BH3260" s="32"/>
    </row>
    <row r="3261" spans="1:60">
      <c r="A3261" s="34" t="s">
        <v>98</v>
      </c>
      <c r="B3261" s="34" t="s">
        <v>99</v>
      </c>
      <c r="C3261" s="38">
        <v>43012.604166666664</v>
      </c>
      <c r="D3261" s="34">
        <v>52.45</v>
      </c>
      <c r="E3261" s="38">
        <v>43012.614583333336</v>
      </c>
      <c r="F3261" s="34">
        <v>52.2</v>
      </c>
      <c r="G3261" s="42">
        <v>-4.7999999999999996E-3</v>
      </c>
      <c r="H3261" s="34">
        <v>-240.35</v>
      </c>
      <c r="I3261" s="42">
        <v>-4.7999999999999996E-3</v>
      </c>
      <c r="J3261" s="34">
        <v>961.39469999999994</v>
      </c>
      <c r="K3261" s="34">
        <v>50425.15</v>
      </c>
      <c r="L3261" s="34">
        <v>84597.15</v>
      </c>
      <c r="M3261" s="34">
        <v>2</v>
      </c>
      <c r="N3261" s="34">
        <v>-120.17</v>
      </c>
      <c r="O3261" s="42">
        <v>-6.7000000000000002E-3</v>
      </c>
      <c r="P3261" s="42">
        <v>1E-3</v>
      </c>
      <c r="Q3261" s="34" t="s">
        <v>100</v>
      </c>
      <c r="R3261" s="34">
        <v>0</v>
      </c>
      <c r="S3261" s="34">
        <v>52.1</v>
      </c>
      <c r="U3261" s="58">
        <f>VLOOKUP(AU3261,[1]expiry_dates!$B$2:$C$2894,2,FALSE)</f>
        <v>43034</v>
      </c>
      <c r="V3261" s="34" t="s">
        <v>151</v>
      </c>
      <c r="W3261" s="34" t="s">
        <v>101</v>
      </c>
      <c r="X3261" s="54">
        <v>43012.604166666664</v>
      </c>
      <c r="Y3261" s="34">
        <v>1.7</v>
      </c>
      <c r="Z3261" s="34">
        <v>43012.614583333336</v>
      </c>
      <c r="AA3261" s="34">
        <v>1.85</v>
      </c>
      <c r="AB3261" s="34">
        <v>8.8200000000000001E-2</v>
      </c>
      <c r="AC3261" s="34">
        <v>-7100.16</v>
      </c>
      <c r="AD3261" s="34">
        <v>-8.8200000000000001E-2</v>
      </c>
      <c r="AE3261" s="34">
        <v>47334.37</v>
      </c>
      <c r="AF3261" s="34">
        <v>80468.429999999993</v>
      </c>
      <c r="AG3261" s="34">
        <v>6086586.6100000003</v>
      </c>
      <c r="AH3261" s="34">
        <v>2</v>
      </c>
      <c r="AI3261" s="34">
        <v>-3550.08</v>
      </c>
      <c r="AJ3261" s="34">
        <v>-0.14710000000000001</v>
      </c>
      <c r="AK3261" s="34">
        <v>0</v>
      </c>
      <c r="AL3261" s="34" t="s">
        <v>100</v>
      </c>
      <c r="AM3261" s="34">
        <v>52.45</v>
      </c>
      <c r="AN3261" s="34">
        <v>24208.6</v>
      </c>
      <c r="AO3261" s="34">
        <v>52.1</v>
      </c>
      <c r="AP3261" s="34">
        <v>0</v>
      </c>
      <c r="AR3261" s="45"/>
      <c r="AS3261" s="49"/>
      <c r="AT3261" s="45"/>
      <c r="AU3261" s="31">
        <v>43012</v>
      </c>
      <c r="AV3261" s="57">
        <v>0.10416666666666667</v>
      </c>
      <c r="AW3261" s="31" t="s">
        <v>232</v>
      </c>
      <c r="AY3261" s="32"/>
      <c r="BA3261" s="32"/>
      <c r="BG3261" s="32"/>
      <c r="BH3261" s="32"/>
    </row>
    <row r="3262" spans="1:60">
      <c r="A3262" s="34" t="s">
        <v>98</v>
      </c>
      <c r="B3262" s="34" t="s">
        <v>101</v>
      </c>
      <c r="C3262" s="38">
        <v>43012.614583333336</v>
      </c>
      <c r="D3262" s="34">
        <v>52.2</v>
      </c>
      <c r="E3262" s="38">
        <v>43013.385416666664</v>
      </c>
      <c r="F3262" s="34">
        <v>52.45</v>
      </c>
      <c r="G3262" s="42">
        <v>4.7999999999999996E-3</v>
      </c>
      <c r="H3262" s="34">
        <v>-241.5</v>
      </c>
      <c r="I3262" s="42">
        <v>-4.7999999999999996E-3</v>
      </c>
      <c r="J3262" s="34">
        <v>965.98059999999998</v>
      </c>
      <c r="K3262" s="34">
        <v>50424.19</v>
      </c>
      <c r="L3262" s="34">
        <v>84355.66</v>
      </c>
      <c r="M3262" s="34">
        <v>8</v>
      </c>
      <c r="N3262" s="34">
        <v>-30.19</v>
      </c>
      <c r="O3262" s="42">
        <v>-7.7000000000000002E-3</v>
      </c>
      <c r="P3262" s="42">
        <v>3.8E-3</v>
      </c>
      <c r="Q3262" s="34" t="s">
        <v>100</v>
      </c>
      <c r="R3262" s="34">
        <v>0</v>
      </c>
      <c r="S3262" s="34">
        <v>52.6</v>
      </c>
      <c r="U3262" s="58">
        <f>VLOOKUP(AU3262,[1]expiry_dates!$B$2:$C$2894,2,FALSE)</f>
        <v>43034</v>
      </c>
      <c r="V3262" s="34" t="s">
        <v>165</v>
      </c>
      <c r="W3262" s="34" t="s">
        <v>101</v>
      </c>
      <c r="X3262" s="54">
        <v>43012.614583333336</v>
      </c>
      <c r="Y3262" s="34">
        <v>1.75</v>
      </c>
      <c r="Z3262" s="34">
        <v>43013.385416666664</v>
      </c>
      <c r="AA3262" s="34">
        <v>1.9</v>
      </c>
      <c r="AB3262" s="34">
        <v>8.5699999999999998E-2</v>
      </c>
      <c r="AC3262" s="34">
        <v>-6897.29</v>
      </c>
      <c r="AD3262" s="34">
        <v>-8.5699999999999998E-2</v>
      </c>
      <c r="AE3262" s="34">
        <v>45981.96</v>
      </c>
      <c r="AF3262" s="34">
        <v>80468.429999999993</v>
      </c>
      <c r="AG3262" s="34">
        <v>6079689.3200000003</v>
      </c>
      <c r="AH3262" s="34">
        <v>8</v>
      </c>
      <c r="AI3262" s="34">
        <v>-862.16</v>
      </c>
      <c r="AJ3262" s="34">
        <v>-8.5699999999999998E-2</v>
      </c>
      <c r="AK3262" s="34">
        <v>0</v>
      </c>
      <c r="AL3262" s="34" t="s">
        <v>100</v>
      </c>
      <c r="AM3262" s="34">
        <v>52.2</v>
      </c>
      <c r="AN3262" s="34">
        <v>24199.45</v>
      </c>
      <c r="AO3262" s="34">
        <v>52.6</v>
      </c>
      <c r="AP3262" s="34">
        <v>0</v>
      </c>
      <c r="AR3262" s="45"/>
      <c r="AS3262" s="49"/>
      <c r="AT3262" s="45"/>
      <c r="AU3262" s="31">
        <v>43012</v>
      </c>
      <c r="AV3262" s="57">
        <v>0.11458333333333333</v>
      </c>
      <c r="AW3262" s="31" t="s">
        <v>232</v>
      </c>
      <c r="AY3262" s="32"/>
      <c r="BA3262" s="32"/>
      <c r="BG3262" s="32"/>
      <c r="BH3262" s="32"/>
    </row>
    <row r="3263" spans="1:60">
      <c r="A3263" s="34" t="s">
        <v>98</v>
      </c>
      <c r="B3263" s="34" t="s">
        <v>99</v>
      </c>
      <c r="C3263" s="38">
        <v>43013.385416666664</v>
      </c>
      <c r="D3263" s="34">
        <v>52.45</v>
      </c>
      <c r="E3263" s="38">
        <v>43013.4375</v>
      </c>
      <c r="F3263" s="34">
        <v>52.05</v>
      </c>
      <c r="G3263" s="42">
        <v>-7.6E-3</v>
      </c>
      <c r="H3263" s="34">
        <v>-384.53</v>
      </c>
      <c r="I3263" s="42">
        <v>-7.6E-3</v>
      </c>
      <c r="J3263" s="34">
        <v>961.33040000000005</v>
      </c>
      <c r="K3263" s="34">
        <v>50421.78</v>
      </c>
      <c r="L3263" s="34">
        <v>83971.13</v>
      </c>
      <c r="M3263" s="34">
        <v>6</v>
      </c>
      <c r="N3263" s="34">
        <v>-64.09</v>
      </c>
      <c r="O3263" s="42">
        <v>-7.6E-3</v>
      </c>
      <c r="P3263" s="42">
        <v>0</v>
      </c>
      <c r="Q3263" s="34" t="s">
        <v>100</v>
      </c>
      <c r="R3263" s="34">
        <v>0</v>
      </c>
      <c r="S3263" s="34">
        <v>52</v>
      </c>
      <c r="U3263" s="58">
        <f>VLOOKUP(AU3263,[1]expiry_dates!$B$2:$C$2894,2,FALSE)</f>
        <v>43034</v>
      </c>
      <c r="V3263" s="34" t="s">
        <v>152</v>
      </c>
      <c r="W3263" s="34" t="s">
        <v>101</v>
      </c>
      <c r="X3263" s="54">
        <v>43013.416666666664</v>
      </c>
      <c r="Y3263" s="34">
        <v>5.2</v>
      </c>
      <c r="Z3263" s="34">
        <v>43013.4375</v>
      </c>
      <c r="AA3263" s="34">
        <v>5.2</v>
      </c>
      <c r="AB3263" s="34">
        <v>0</v>
      </c>
      <c r="AC3263" s="34">
        <v>0</v>
      </c>
      <c r="AD3263" s="34">
        <v>0</v>
      </c>
      <c r="AE3263" s="34">
        <v>15461.24</v>
      </c>
      <c r="AF3263" s="34">
        <v>80398.45</v>
      </c>
      <c r="AG3263" s="34">
        <v>6079689.3200000003</v>
      </c>
      <c r="AH3263" s="34">
        <v>3</v>
      </c>
      <c r="AI3263" s="34">
        <v>0</v>
      </c>
      <c r="AJ3263" s="34">
        <v>0</v>
      </c>
      <c r="AK3263" s="34">
        <v>0</v>
      </c>
      <c r="AL3263" s="34" t="s">
        <v>100</v>
      </c>
      <c r="AM3263" s="34">
        <v>52.3</v>
      </c>
      <c r="AN3263" s="34">
        <v>24166.6</v>
      </c>
      <c r="AO3263" s="34">
        <v>52.07</v>
      </c>
      <c r="AP3263" s="34">
        <v>0</v>
      </c>
      <c r="AR3263" s="45"/>
      <c r="AS3263" s="49"/>
      <c r="AT3263" s="45"/>
      <c r="AU3263" s="31">
        <v>43013</v>
      </c>
      <c r="AV3263" s="57">
        <v>0.41666666666666669</v>
      </c>
      <c r="AW3263" s="31" t="s">
        <v>231</v>
      </c>
      <c r="AY3263" s="32"/>
      <c r="BA3263" s="32"/>
      <c r="BG3263" s="32"/>
      <c r="BH3263" s="32"/>
    </row>
    <row r="3264" spans="1:60">
      <c r="A3264" s="34" t="s">
        <v>98</v>
      </c>
      <c r="B3264" s="34" t="s">
        <v>101</v>
      </c>
      <c r="C3264" s="38">
        <v>43013.4375</v>
      </c>
      <c r="D3264" s="34">
        <v>52.05</v>
      </c>
      <c r="E3264" s="38">
        <v>43013.5625</v>
      </c>
      <c r="F3264" s="34">
        <v>52.35</v>
      </c>
      <c r="G3264" s="42">
        <v>5.7999999999999996E-3</v>
      </c>
      <c r="H3264" s="34">
        <v>-290.61</v>
      </c>
      <c r="I3264" s="42">
        <v>-5.7999999999999996E-3</v>
      </c>
      <c r="J3264" s="34">
        <v>968.69510000000002</v>
      </c>
      <c r="K3264" s="34">
        <v>50420.58</v>
      </c>
      <c r="L3264" s="34">
        <v>83680.52</v>
      </c>
      <c r="M3264" s="34">
        <v>13</v>
      </c>
      <c r="N3264" s="34">
        <v>-22.35</v>
      </c>
      <c r="O3264" s="42">
        <v>-5.7999999999999996E-3</v>
      </c>
      <c r="P3264" s="42">
        <v>6.7000000000000002E-3</v>
      </c>
      <c r="Q3264" s="34" t="s">
        <v>100</v>
      </c>
      <c r="R3264" s="34">
        <v>0</v>
      </c>
      <c r="S3264" s="34">
        <v>52.44</v>
      </c>
      <c r="U3264" s="58">
        <f>VLOOKUP(AU3264,[1]expiry_dates!$B$2:$C$2894,2,FALSE)</f>
        <v>43034</v>
      </c>
      <c r="V3264" s="34" t="s">
        <v>165</v>
      </c>
      <c r="W3264" s="34" t="s">
        <v>101</v>
      </c>
      <c r="X3264" s="54">
        <v>43013.4375</v>
      </c>
      <c r="Y3264" s="34">
        <v>1.65</v>
      </c>
      <c r="Z3264" s="34">
        <v>43013.5625</v>
      </c>
      <c r="AA3264" s="34">
        <v>1.7</v>
      </c>
      <c r="AB3264" s="34">
        <v>3.0300000000000001E-2</v>
      </c>
      <c r="AC3264" s="34">
        <v>-2436.3200000000002</v>
      </c>
      <c r="AD3264" s="34">
        <v>-3.0300000000000001E-2</v>
      </c>
      <c r="AE3264" s="34">
        <v>48726.33</v>
      </c>
      <c r="AF3264" s="34">
        <v>80398.45</v>
      </c>
      <c r="AG3264" s="34">
        <v>6077253</v>
      </c>
      <c r="AH3264" s="34">
        <v>13</v>
      </c>
      <c r="AI3264" s="34">
        <v>-187.41</v>
      </c>
      <c r="AJ3264" s="34">
        <v>-9.0899999999999995E-2</v>
      </c>
      <c r="AK3264" s="34">
        <v>9.0899999999999995E-2</v>
      </c>
      <c r="AL3264" s="34" t="s">
        <v>100</v>
      </c>
      <c r="AM3264" s="34">
        <v>52.05</v>
      </c>
      <c r="AN3264" s="34">
        <v>24107.35</v>
      </c>
      <c r="AO3264" s="34">
        <v>52.44</v>
      </c>
      <c r="AP3264" s="34">
        <v>0</v>
      </c>
      <c r="AR3264" s="45"/>
      <c r="AS3264" s="49"/>
      <c r="AT3264" s="45"/>
      <c r="AU3264" s="31">
        <v>43013</v>
      </c>
      <c r="AV3264" s="57">
        <v>0.4375</v>
      </c>
      <c r="AW3264" s="31" t="s">
        <v>231</v>
      </c>
      <c r="AY3264" s="32"/>
      <c r="BA3264" s="32"/>
      <c r="BG3264" s="32"/>
      <c r="BH3264" s="32"/>
    </row>
    <row r="3265" spans="1:60">
      <c r="A3265" s="34" t="s">
        <v>98</v>
      </c>
      <c r="B3265" s="34" t="s">
        <v>99</v>
      </c>
      <c r="C3265" s="38">
        <v>43013.5625</v>
      </c>
      <c r="D3265" s="34">
        <v>52.35</v>
      </c>
      <c r="E3265" s="38">
        <v>43013.625</v>
      </c>
      <c r="F3265" s="34">
        <v>52.05</v>
      </c>
      <c r="G3265" s="42">
        <v>-5.7000000000000002E-3</v>
      </c>
      <c r="H3265" s="34">
        <v>-288.94</v>
      </c>
      <c r="I3265" s="42">
        <v>-5.7000000000000002E-3</v>
      </c>
      <c r="J3265" s="34">
        <v>963.13930000000005</v>
      </c>
      <c r="K3265" s="34">
        <v>50420.34</v>
      </c>
      <c r="L3265" s="34">
        <v>83391.58</v>
      </c>
      <c r="M3265" s="34">
        <v>7</v>
      </c>
      <c r="N3265" s="34">
        <v>-41.28</v>
      </c>
      <c r="O3265" s="42">
        <v>-7.6E-3</v>
      </c>
      <c r="P3265" s="42">
        <v>4.7999999999999996E-3</v>
      </c>
      <c r="Q3265" s="34" t="s">
        <v>100</v>
      </c>
      <c r="R3265" s="34">
        <v>0</v>
      </c>
      <c r="S3265" s="34">
        <v>51.71</v>
      </c>
      <c r="U3265" s="58">
        <f>VLOOKUP(AU3265,[1]expiry_dates!$B$2:$C$2894,2,FALSE)</f>
        <v>43034</v>
      </c>
      <c r="V3265" s="34" t="s">
        <v>151</v>
      </c>
      <c r="W3265" s="34" t="s">
        <v>101</v>
      </c>
      <c r="X3265" s="54">
        <v>43013.5625</v>
      </c>
      <c r="Y3265" s="34">
        <v>1.6</v>
      </c>
      <c r="Z3265" s="34">
        <v>43013.625</v>
      </c>
      <c r="AA3265" s="34">
        <v>1.6</v>
      </c>
      <c r="AB3265" s="34">
        <v>0</v>
      </c>
      <c r="AC3265" s="34">
        <v>0</v>
      </c>
      <c r="AD3265" s="34">
        <v>0</v>
      </c>
      <c r="AE3265" s="34">
        <v>50264.25</v>
      </c>
      <c r="AF3265" s="34">
        <v>80422.8</v>
      </c>
      <c r="AG3265" s="34">
        <v>6077253</v>
      </c>
      <c r="AH3265" s="34">
        <v>7</v>
      </c>
      <c r="AI3265" s="34">
        <v>0</v>
      </c>
      <c r="AJ3265" s="34">
        <v>-6.25E-2</v>
      </c>
      <c r="AK3265" s="34">
        <v>0</v>
      </c>
      <c r="AL3265" s="34" t="s">
        <v>100</v>
      </c>
      <c r="AM3265" s="34">
        <v>52.35</v>
      </c>
      <c r="AN3265" s="34">
        <v>24101</v>
      </c>
      <c r="AO3265" s="34">
        <v>51.71</v>
      </c>
      <c r="AP3265" s="34">
        <v>0</v>
      </c>
      <c r="AR3265" s="45"/>
      <c r="AS3265" s="49"/>
      <c r="AT3265" s="45"/>
      <c r="AU3265" s="31">
        <v>43013</v>
      </c>
      <c r="AV3265" s="57">
        <v>6.25E-2</v>
      </c>
      <c r="AW3265" s="31" t="s">
        <v>232</v>
      </c>
      <c r="AY3265" s="32"/>
      <c r="BA3265" s="32"/>
      <c r="BG3265" s="32"/>
      <c r="BH3265" s="32"/>
    </row>
    <row r="3266" spans="1:60">
      <c r="A3266" s="34" t="s">
        <v>98</v>
      </c>
      <c r="B3266" s="34" t="s">
        <v>101</v>
      </c>
      <c r="C3266" s="38">
        <v>43013.625</v>
      </c>
      <c r="D3266" s="34">
        <v>52.05</v>
      </c>
      <c r="E3266" s="38">
        <v>43014.385416666664</v>
      </c>
      <c r="F3266" s="34">
        <v>52.5</v>
      </c>
      <c r="G3266" s="42">
        <v>8.6E-3</v>
      </c>
      <c r="H3266" s="34">
        <v>-435.88</v>
      </c>
      <c r="I3266" s="42">
        <v>-8.6E-3</v>
      </c>
      <c r="J3266" s="34">
        <v>968.63009999999997</v>
      </c>
      <c r="K3266" s="34">
        <v>50417.2</v>
      </c>
      <c r="L3266" s="34">
        <v>82955.69</v>
      </c>
      <c r="M3266" s="34">
        <v>7</v>
      </c>
      <c r="N3266" s="34">
        <v>-62.27</v>
      </c>
      <c r="O3266" s="42">
        <v>-8.6E-3</v>
      </c>
      <c r="P3266" s="42">
        <v>1.9E-3</v>
      </c>
      <c r="Q3266" s="34" t="s">
        <v>100</v>
      </c>
      <c r="R3266" s="34">
        <v>0</v>
      </c>
      <c r="S3266" s="34">
        <v>52.6</v>
      </c>
      <c r="U3266" s="58">
        <f>VLOOKUP(AU3266,[1]expiry_dates!$B$2:$C$2894,2,FALSE)</f>
        <v>43034</v>
      </c>
      <c r="V3266" s="34" t="s">
        <v>149</v>
      </c>
      <c r="W3266" s="34" t="s">
        <v>101</v>
      </c>
      <c r="X3266" s="54">
        <v>43013.625</v>
      </c>
      <c r="Y3266" s="34">
        <v>0.7</v>
      </c>
      <c r="Z3266" s="34">
        <v>43014.385416666664</v>
      </c>
      <c r="AA3266" s="34">
        <v>0.85</v>
      </c>
      <c r="AB3266" s="34">
        <v>0.21429999999999999</v>
      </c>
      <c r="AC3266" s="34">
        <v>-17225.63</v>
      </c>
      <c r="AD3266" s="34">
        <v>-0.21429999999999999</v>
      </c>
      <c r="AE3266" s="34">
        <v>114837.5</v>
      </c>
      <c r="AF3266" s="34">
        <v>80386.27</v>
      </c>
      <c r="AG3266" s="34">
        <v>6060027.3700000001</v>
      </c>
      <c r="AH3266" s="34">
        <v>7</v>
      </c>
      <c r="AI3266" s="34">
        <v>-2460.8000000000002</v>
      </c>
      <c r="AJ3266" s="34">
        <v>-0.21429999999999999</v>
      </c>
      <c r="AK3266" s="34">
        <v>0</v>
      </c>
      <c r="AL3266" s="34" t="s">
        <v>100</v>
      </c>
      <c r="AM3266" s="34">
        <v>52.05</v>
      </c>
      <c r="AN3266" s="34">
        <v>24040.25</v>
      </c>
      <c r="AO3266" s="34">
        <v>52.6</v>
      </c>
      <c r="AP3266" s="34">
        <v>0</v>
      </c>
      <c r="AR3266" s="45"/>
      <c r="AS3266" s="49"/>
      <c r="AT3266" s="45"/>
      <c r="AU3266" s="31">
        <v>43013</v>
      </c>
      <c r="AV3266" s="57">
        <v>0.125</v>
      </c>
      <c r="AW3266" s="31" t="s">
        <v>232</v>
      </c>
      <c r="AY3266" s="32"/>
      <c r="BA3266" s="32"/>
      <c r="BG3266" s="32"/>
      <c r="BH3266" s="32"/>
    </row>
    <row r="3267" spans="1:60">
      <c r="A3267" s="34" t="s">
        <v>98</v>
      </c>
      <c r="B3267" s="34" t="s">
        <v>99</v>
      </c>
      <c r="C3267" s="38">
        <v>43014.385416666664</v>
      </c>
      <c r="D3267" s="34">
        <v>52.5</v>
      </c>
      <c r="E3267" s="38">
        <v>43017.416666666664</v>
      </c>
      <c r="F3267" s="34">
        <v>53.15</v>
      </c>
      <c r="G3267" s="42">
        <v>1.24E-2</v>
      </c>
      <c r="H3267" s="34">
        <v>624.20000000000005</v>
      </c>
      <c r="I3267" s="42">
        <v>1.24E-2</v>
      </c>
      <c r="J3267" s="34">
        <v>960.30909999999994</v>
      </c>
      <c r="K3267" s="34">
        <v>50416.23</v>
      </c>
      <c r="L3267" s="34">
        <v>83579.89</v>
      </c>
      <c r="M3267" s="34">
        <v>33</v>
      </c>
      <c r="N3267" s="34">
        <v>18.920000000000002</v>
      </c>
      <c r="O3267" s="42">
        <v>-4.7999999999999996E-3</v>
      </c>
      <c r="P3267" s="42">
        <v>2.29E-2</v>
      </c>
      <c r="Q3267" s="34" t="s">
        <v>100</v>
      </c>
      <c r="R3267" s="34">
        <v>0</v>
      </c>
      <c r="S3267" s="34">
        <v>51.96</v>
      </c>
      <c r="U3267" s="58">
        <f>VLOOKUP(AU3267,[1]expiry_dates!$B$2:$C$2894,2,FALSE)</f>
        <v>43034</v>
      </c>
      <c r="V3267" s="34" t="s">
        <v>150</v>
      </c>
      <c r="W3267" s="34" t="s">
        <v>101</v>
      </c>
      <c r="X3267" s="54">
        <v>43014.395833333336</v>
      </c>
      <c r="Y3267" s="34">
        <v>0.6</v>
      </c>
      <c r="Z3267" s="34">
        <v>43017.416666666664</v>
      </c>
      <c r="AA3267" s="34">
        <v>0.5</v>
      </c>
      <c r="AB3267" s="34">
        <v>-0.16669999999999999</v>
      </c>
      <c r="AC3267" s="34">
        <v>13383.36</v>
      </c>
      <c r="AD3267" s="34">
        <v>0.16669999999999999</v>
      </c>
      <c r="AE3267" s="34">
        <v>133833.60000000001</v>
      </c>
      <c r="AF3267" s="34">
        <v>80300.14</v>
      </c>
      <c r="AG3267" s="34">
        <v>6073410.7300000004</v>
      </c>
      <c r="AH3267" s="34">
        <v>32</v>
      </c>
      <c r="AI3267" s="34">
        <v>418.23</v>
      </c>
      <c r="AJ3267" s="34">
        <v>-0.16669999999999999</v>
      </c>
      <c r="AK3267" s="34">
        <v>0.25</v>
      </c>
      <c r="AL3267" s="34" t="s">
        <v>100</v>
      </c>
      <c r="AM3267" s="34">
        <v>52.9</v>
      </c>
      <c r="AN3267" s="34">
        <v>24154.75</v>
      </c>
      <c r="AO3267" s="34">
        <v>52.01</v>
      </c>
      <c r="AP3267" s="34">
        <v>0</v>
      </c>
      <c r="AR3267" s="45"/>
      <c r="AS3267" s="49"/>
      <c r="AT3267" s="45"/>
      <c r="AU3267" s="31">
        <v>43014</v>
      </c>
      <c r="AV3267" s="57">
        <v>0.39583333333333331</v>
      </c>
      <c r="AW3267" s="31" t="s">
        <v>231</v>
      </c>
      <c r="AY3267" s="32"/>
      <c r="BA3267" s="32"/>
      <c r="BG3267" s="32"/>
      <c r="BH3267" s="32"/>
    </row>
    <row r="3268" spans="1:60">
      <c r="A3268" s="34" t="s">
        <v>98</v>
      </c>
      <c r="B3268" s="34" t="s">
        <v>101</v>
      </c>
      <c r="C3268" s="38">
        <v>43017.416666666664</v>
      </c>
      <c r="D3268" s="34">
        <v>53.15</v>
      </c>
      <c r="E3268" s="38">
        <v>43017.572916666664</v>
      </c>
      <c r="F3268" s="34">
        <v>53.05</v>
      </c>
      <c r="G3268" s="42">
        <v>-1.9E-3</v>
      </c>
      <c r="H3268" s="34">
        <v>94.86</v>
      </c>
      <c r="I3268" s="42">
        <v>1.9E-3</v>
      </c>
      <c r="J3268" s="34">
        <v>948.60990000000004</v>
      </c>
      <c r="K3268" s="34">
        <v>50418.62</v>
      </c>
      <c r="L3268" s="34">
        <v>83674.75</v>
      </c>
      <c r="M3268" s="34">
        <v>16</v>
      </c>
      <c r="N3268" s="34">
        <v>5.93</v>
      </c>
      <c r="O3268" s="42">
        <v>-4.7000000000000002E-3</v>
      </c>
      <c r="P3268" s="42">
        <v>1.03E-2</v>
      </c>
      <c r="Q3268" s="34" t="s">
        <v>100</v>
      </c>
      <c r="R3268" s="34">
        <v>0</v>
      </c>
      <c r="S3268" s="34">
        <v>53.69</v>
      </c>
      <c r="U3268" s="58">
        <f>VLOOKUP(AU3268,[1]expiry_dates!$B$2:$C$2894,2,FALSE)</f>
        <v>43034</v>
      </c>
      <c r="V3268" s="34" t="s">
        <v>165</v>
      </c>
      <c r="W3268" s="34" t="s">
        <v>101</v>
      </c>
      <c r="X3268" s="54">
        <v>43017.416666666664</v>
      </c>
      <c r="Y3268" s="34">
        <v>1.95</v>
      </c>
      <c r="Z3268" s="34">
        <v>43017.572916666664</v>
      </c>
      <c r="AA3268" s="34">
        <v>2</v>
      </c>
      <c r="AB3268" s="34">
        <v>2.5600000000000001E-2</v>
      </c>
      <c r="AC3268" s="34">
        <v>-2061.5500000000002</v>
      </c>
      <c r="AD3268" s="34">
        <v>-2.5600000000000001E-2</v>
      </c>
      <c r="AE3268" s="34">
        <v>41231.03</v>
      </c>
      <c r="AF3268" s="34">
        <v>80400.52</v>
      </c>
      <c r="AG3268" s="34">
        <v>6071349.1799999997</v>
      </c>
      <c r="AH3268" s="34">
        <v>16</v>
      </c>
      <c r="AI3268" s="34">
        <v>-128.85</v>
      </c>
      <c r="AJ3268" s="34">
        <v>-0.1026</v>
      </c>
      <c r="AK3268" s="34">
        <v>0.1026</v>
      </c>
      <c r="AL3268" s="34" t="s">
        <v>100</v>
      </c>
      <c r="AM3268" s="34">
        <v>53.15</v>
      </c>
      <c r="AN3268" s="34">
        <v>24279</v>
      </c>
      <c r="AO3268" s="34">
        <v>53.69</v>
      </c>
      <c r="AP3268" s="34">
        <v>0</v>
      </c>
      <c r="AR3268" s="45"/>
      <c r="AS3268" s="49"/>
      <c r="AT3268" s="45"/>
      <c r="AU3268" s="31">
        <v>43017</v>
      </c>
      <c r="AV3268" s="57">
        <v>0.41666666666666669</v>
      </c>
      <c r="AW3268" s="31" t="s">
        <v>231</v>
      </c>
      <c r="AY3268" s="32"/>
      <c r="BA3268" s="32"/>
      <c r="BG3268" s="32"/>
      <c r="BH3268" s="32"/>
    </row>
    <row r="3269" spans="1:60">
      <c r="A3269" s="34" t="s">
        <v>98</v>
      </c>
      <c r="B3269" s="34" t="s">
        <v>99</v>
      </c>
      <c r="C3269" s="38">
        <v>43017.572916666664</v>
      </c>
      <c r="D3269" s="34">
        <v>53.05</v>
      </c>
      <c r="E3269" s="38">
        <v>43018.427083333336</v>
      </c>
      <c r="F3269" s="34">
        <v>53</v>
      </c>
      <c r="G3269" s="42">
        <v>-8.9999999999999998E-4</v>
      </c>
      <c r="H3269" s="34">
        <v>-47.52</v>
      </c>
      <c r="I3269" s="42">
        <v>-8.9999999999999998E-4</v>
      </c>
      <c r="J3269" s="34">
        <v>950.39350000000002</v>
      </c>
      <c r="K3269" s="34">
        <v>50418.38</v>
      </c>
      <c r="L3269" s="34">
        <v>83627.23</v>
      </c>
      <c r="M3269" s="34">
        <v>15</v>
      </c>
      <c r="N3269" s="34">
        <v>-3.17</v>
      </c>
      <c r="O3269" s="42">
        <v>-5.7000000000000002E-3</v>
      </c>
      <c r="P3269" s="42">
        <v>6.6E-3</v>
      </c>
      <c r="Q3269" s="34" t="s">
        <v>100</v>
      </c>
      <c r="R3269" s="34">
        <v>0</v>
      </c>
      <c r="S3269" s="34">
        <v>52.61</v>
      </c>
      <c r="U3269" s="58">
        <f>VLOOKUP(AU3269,[1]expiry_dates!$B$2:$C$2894,2,FALSE)</f>
        <v>43034</v>
      </c>
      <c r="V3269" s="34" t="s">
        <v>151</v>
      </c>
      <c r="W3269" s="34" t="s">
        <v>101</v>
      </c>
      <c r="X3269" s="54">
        <v>43017.572916666664</v>
      </c>
      <c r="Y3269" s="34">
        <v>1.1499999999999999</v>
      </c>
      <c r="Z3269" s="34">
        <v>43018.427083333336</v>
      </c>
      <c r="AA3269" s="34">
        <v>1.3</v>
      </c>
      <c r="AB3269" s="34">
        <v>0.13039999999999999</v>
      </c>
      <c r="AC3269" s="34">
        <v>-10485.35</v>
      </c>
      <c r="AD3269" s="34">
        <v>-0.13039999999999999</v>
      </c>
      <c r="AE3269" s="34">
        <v>69902.320000000007</v>
      </c>
      <c r="AF3269" s="34">
        <v>80387.66</v>
      </c>
      <c r="AG3269" s="34">
        <v>6060863.8300000001</v>
      </c>
      <c r="AH3269" s="34">
        <v>15</v>
      </c>
      <c r="AI3269" s="34">
        <v>-699.02</v>
      </c>
      <c r="AJ3269" s="34">
        <v>-0.4783</v>
      </c>
      <c r="AK3269" s="34">
        <v>0</v>
      </c>
      <c r="AL3269" s="34" t="s">
        <v>100</v>
      </c>
      <c r="AM3269" s="34">
        <v>53.05</v>
      </c>
      <c r="AN3269" s="34">
        <v>24234.05</v>
      </c>
      <c r="AO3269" s="34">
        <v>52.61</v>
      </c>
      <c r="AP3269" s="34">
        <v>0</v>
      </c>
      <c r="AR3269" s="45"/>
      <c r="AS3269" s="49"/>
      <c r="AT3269" s="45"/>
      <c r="AU3269" s="31">
        <v>43017</v>
      </c>
      <c r="AV3269" s="57">
        <v>7.2916666666666671E-2</v>
      </c>
      <c r="AW3269" s="31" t="s">
        <v>232</v>
      </c>
      <c r="AY3269" s="32"/>
      <c r="BA3269" s="32"/>
      <c r="BG3269" s="32"/>
      <c r="BH3269" s="32"/>
    </row>
    <row r="3270" spans="1:60">
      <c r="A3270" s="34" t="s">
        <v>98</v>
      </c>
      <c r="B3270" s="34" t="s">
        <v>101</v>
      </c>
      <c r="C3270" s="38">
        <v>43018.427083333336</v>
      </c>
      <c r="D3270" s="34">
        <v>53</v>
      </c>
      <c r="E3270" s="38">
        <v>43018.489583333336</v>
      </c>
      <c r="F3270" s="34">
        <v>53.2</v>
      </c>
      <c r="G3270" s="42">
        <v>3.8E-3</v>
      </c>
      <c r="H3270" s="34">
        <v>-190.26</v>
      </c>
      <c r="I3270" s="42">
        <v>-3.8E-3</v>
      </c>
      <c r="J3270" s="34">
        <v>951.29899999999998</v>
      </c>
      <c r="K3270" s="34">
        <v>50418.85</v>
      </c>
      <c r="L3270" s="34">
        <v>83436.97</v>
      </c>
      <c r="M3270" s="34">
        <v>7</v>
      </c>
      <c r="N3270" s="34">
        <v>-27.18</v>
      </c>
      <c r="O3270" s="42">
        <v>-4.7000000000000002E-3</v>
      </c>
      <c r="P3270" s="42">
        <v>1.9E-3</v>
      </c>
      <c r="Q3270" s="34" t="s">
        <v>100</v>
      </c>
      <c r="R3270" s="34">
        <v>0</v>
      </c>
      <c r="S3270" s="34">
        <v>53.4</v>
      </c>
      <c r="U3270" s="58">
        <f>VLOOKUP(AU3270,[1]expiry_dates!$B$2:$C$2894,2,FALSE)</f>
        <v>43034</v>
      </c>
      <c r="V3270" s="34" t="s">
        <v>149</v>
      </c>
      <c r="W3270" s="34" t="s">
        <v>101</v>
      </c>
      <c r="X3270" s="54">
        <v>43018.427083333336</v>
      </c>
      <c r="Y3270" s="34">
        <v>0.95</v>
      </c>
      <c r="Z3270" s="34">
        <v>43018.489583333336</v>
      </c>
      <c r="AA3270" s="34">
        <v>1</v>
      </c>
      <c r="AB3270" s="34">
        <v>5.2600000000000001E-2</v>
      </c>
      <c r="AC3270" s="34">
        <v>-4229.3</v>
      </c>
      <c r="AD3270" s="34">
        <v>-5.2600000000000001E-2</v>
      </c>
      <c r="AE3270" s="34">
        <v>84586.05</v>
      </c>
      <c r="AF3270" s="34">
        <v>80356.740000000005</v>
      </c>
      <c r="AG3270" s="34">
        <v>6056634.5300000003</v>
      </c>
      <c r="AH3270" s="34">
        <v>7</v>
      </c>
      <c r="AI3270" s="34">
        <v>-604.19000000000005</v>
      </c>
      <c r="AJ3270" s="34">
        <v>-5.2600000000000001E-2</v>
      </c>
      <c r="AK3270" s="34">
        <v>5.2600000000000001E-2</v>
      </c>
      <c r="AL3270" s="34" t="s">
        <v>100</v>
      </c>
      <c r="AM3270" s="34">
        <v>53</v>
      </c>
      <c r="AN3270" s="34">
        <v>24291.7</v>
      </c>
      <c r="AO3270" s="34">
        <v>53.4</v>
      </c>
      <c r="AP3270" s="34">
        <v>0</v>
      </c>
      <c r="AR3270" s="45"/>
      <c r="AS3270" s="49"/>
      <c r="AT3270" s="45"/>
      <c r="AU3270" s="31">
        <v>43018</v>
      </c>
      <c r="AV3270" s="57">
        <v>0.42708333333333331</v>
      </c>
      <c r="AW3270" s="31" t="s">
        <v>231</v>
      </c>
      <c r="AY3270" s="32"/>
      <c r="BA3270" s="32"/>
      <c r="BG3270" s="32"/>
      <c r="BH3270" s="32"/>
    </row>
    <row r="3271" spans="1:60">
      <c r="A3271" s="34" t="s">
        <v>98</v>
      </c>
      <c r="B3271" s="34" t="s">
        <v>99</v>
      </c>
      <c r="C3271" s="38">
        <v>43018.489583333336</v>
      </c>
      <c r="D3271" s="34">
        <v>53.2</v>
      </c>
      <c r="E3271" s="38">
        <v>43018.583333333336</v>
      </c>
      <c r="F3271" s="34">
        <v>53.1</v>
      </c>
      <c r="G3271" s="42">
        <v>-1.9E-3</v>
      </c>
      <c r="H3271" s="34">
        <v>-94.77</v>
      </c>
      <c r="I3271" s="42">
        <v>-1.9E-3</v>
      </c>
      <c r="J3271" s="34">
        <v>947.69140000000004</v>
      </c>
      <c r="K3271" s="34">
        <v>50417.18</v>
      </c>
      <c r="L3271" s="34">
        <v>83342.210000000006</v>
      </c>
      <c r="M3271" s="34">
        <v>10</v>
      </c>
      <c r="N3271" s="34">
        <v>-9.48</v>
      </c>
      <c r="O3271" s="42">
        <v>-4.7000000000000002E-3</v>
      </c>
      <c r="P3271" s="42">
        <v>3.8E-3</v>
      </c>
      <c r="Q3271" s="34" t="s">
        <v>100</v>
      </c>
      <c r="R3271" s="34">
        <v>0</v>
      </c>
      <c r="S3271" s="34">
        <v>52.9</v>
      </c>
      <c r="U3271" s="58">
        <f>VLOOKUP(AU3271,[1]expiry_dates!$B$2:$C$2894,2,FALSE)</f>
        <v>43034</v>
      </c>
      <c r="V3271" s="34" t="s">
        <v>146</v>
      </c>
      <c r="W3271" s="34" t="s">
        <v>101</v>
      </c>
      <c r="X3271" s="54">
        <v>43018.5</v>
      </c>
      <c r="Y3271" s="34">
        <v>2.4500000000000002</v>
      </c>
      <c r="Z3271" s="34">
        <v>43018.583333333336</v>
      </c>
      <c r="AA3271" s="34">
        <v>2.4500000000000002</v>
      </c>
      <c r="AB3271" s="34">
        <v>0</v>
      </c>
      <c r="AC3271" s="34">
        <v>0</v>
      </c>
      <c r="AD3271" s="34">
        <v>0</v>
      </c>
      <c r="AE3271" s="34">
        <v>32768.639999999999</v>
      </c>
      <c r="AF3271" s="34">
        <v>80283.17</v>
      </c>
      <c r="AG3271" s="34">
        <v>6056634.5300000003</v>
      </c>
      <c r="AH3271" s="34">
        <v>9</v>
      </c>
      <c r="AI3271" s="34">
        <v>0</v>
      </c>
      <c r="AJ3271" s="34">
        <v>0</v>
      </c>
      <c r="AK3271" s="34">
        <v>0</v>
      </c>
      <c r="AL3271" s="34" t="s">
        <v>100</v>
      </c>
      <c r="AM3271" s="34">
        <v>53.1</v>
      </c>
      <c r="AN3271" s="34">
        <v>24334.5</v>
      </c>
      <c r="AO3271" s="34">
        <v>52.92</v>
      </c>
      <c r="AP3271" s="34">
        <v>0</v>
      </c>
      <c r="AR3271" s="45"/>
      <c r="AS3271" s="49"/>
      <c r="AT3271" s="45"/>
      <c r="AU3271" s="31">
        <v>43018</v>
      </c>
      <c r="AV3271" s="57">
        <v>0.5</v>
      </c>
      <c r="AW3271" s="31" t="s">
        <v>232</v>
      </c>
      <c r="AY3271" s="32"/>
      <c r="BA3271" s="32"/>
      <c r="BG3271" s="32"/>
      <c r="BH3271" s="32"/>
    </row>
    <row r="3272" spans="1:60">
      <c r="A3272" s="34" t="s">
        <v>98</v>
      </c>
      <c r="B3272" s="34" t="s">
        <v>101</v>
      </c>
      <c r="C3272" s="38">
        <v>43018.583333333336</v>
      </c>
      <c r="D3272" s="34">
        <v>53.1</v>
      </c>
      <c r="E3272" s="38">
        <v>43018.614583333336</v>
      </c>
      <c r="F3272" s="34">
        <v>53.2</v>
      </c>
      <c r="G3272" s="42">
        <v>1.9E-3</v>
      </c>
      <c r="H3272" s="34">
        <v>-94.95</v>
      </c>
      <c r="I3272" s="42">
        <v>-1.9E-3</v>
      </c>
      <c r="J3272" s="34">
        <v>949.47170000000006</v>
      </c>
      <c r="K3272" s="34">
        <v>50416.95</v>
      </c>
      <c r="L3272" s="34">
        <v>83247.259999999995</v>
      </c>
      <c r="M3272" s="34">
        <v>4</v>
      </c>
      <c r="N3272" s="34">
        <v>-23.74</v>
      </c>
      <c r="O3272" s="42">
        <v>-2.8E-3</v>
      </c>
      <c r="P3272" s="42">
        <v>4.7000000000000002E-3</v>
      </c>
      <c r="Q3272" s="34" t="s">
        <v>100</v>
      </c>
      <c r="R3272" s="34">
        <v>0</v>
      </c>
      <c r="S3272" s="34">
        <v>53.38</v>
      </c>
      <c r="U3272" s="58">
        <f>VLOOKUP(AU3272,[1]expiry_dates!$B$2:$C$2894,2,FALSE)</f>
        <v>43034</v>
      </c>
      <c r="V3272" s="34" t="s">
        <v>165</v>
      </c>
      <c r="W3272" s="34" t="s">
        <v>101</v>
      </c>
      <c r="X3272" s="54">
        <v>43018.583333333336</v>
      </c>
      <c r="Y3272" s="34">
        <v>2</v>
      </c>
      <c r="Z3272" s="34">
        <v>43018.614583333336</v>
      </c>
      <c r="AA3272" s="34">
        <v>2.1</v>
      </c>
      <c r="AB3272" s="34">
        <v>0.05</v>
      </c>
      <c r="AC3272" s="34">
        <v>-4014.16</v>
      </c>
      <c r="AD3272" s="34">
        <v>-0.05</v>
      </c>
      <c r="AE3272" s="34">
        <v>40141.589999999997</v>
      </c>
      <c r="AF3272" s="34">
        <v>80283.17</v>
      </c>
      <c r="AG3272" s="34">
        <v>6052620.3700000001</v>
      </c>
      <c r="AH3272" s="34">
        <v>4</v>
      </c>
      <c r="AI3272" s="34">
        <v>-1003.54</v>
      </c>
      <c r="AJ3272" s="34">
        <v>-0.05</v>
      </c>
      <c r="AK3272" s="34">
        <v>0</v>
      </c>
      <c r="AL3272" s="34" t="s">
        <v>100</v>
      </c>
      <c r="AM3272" s="34">
        <v>53.1</v>
      </c>
      <c r="AN3272" s="34">
        <v>24334.65</v>
      </c>
      <c r="AO3272" s="34">
        <v>53.38</v>
      </c>
      <c r="AP3272" s="34">
        <v>0</v>
      </c>
      <c r="AR3272" s="45"/>
      <c r="AS3272" s="49"/>
      <c r="AT3272" s="45"/>
      <c r="AU3272" s="31">
        <v>43018</v>
      </c>
      <c r="AV3272" s="57">
        <v>8.3333333333333329E-2</v>
      </c>
      <c r="AW3272" s="31" t="s">
        <v>232</v>
      </c>
      <c r="AY3272" s="32"/>
      <c r="BA3272" s="32"/>
      <c r="BG3272" s="32"/>
      <c r="BH3272" s="32"/>
    </row>
    <row r="3273" spans="1:60">
      <c r="A3273" s="34" t="s">
        <v>98</v>
      </c>
      <c r="B3273" s="34" t="s">
        <v>99</v>
      </c>
      <c r="C3273" s="38">
        <v>43018.614583333336</v>
      </c>
      <c r="D3273" s="34">
        <v>53.2</v>
      </c>
      <c r="E3273" s="38">
        <v>43019.458333333336</v>
      </c>
      <c r="F3273" s="34">
        <v>53.3</v>
      </c>
      <c r="G3273" s="42">
        <v>1.9E-3</v>
      </c>
      <c r="H3273" s="34">
        <v>94.77</v>
      </c>
      <c r="I3273" s="42">
        <v>1.9E-3</v>
      </c>
      <c r="J3273" s="34">
        <v>947.66909999999996</v>
      </c>
      <c r="K3273" s="34">
        <v>50416</v>
      </c>
      <c r="L3273" s="34">
        <v>83342.03</v>
      </c>
      <c r="M3273" s="34">
        <v>15</v>
      </c>
      <c r="N3273" s="34">
        <v>6.32</v>
      </c>
      <c r="O3273" s="42">
        <v>-8.9999999999999998E-4</v>
      </c>
      <c r="P3273" s="42">
        <v>1.41E-2</v>
      </c>
      <c r="Q3273" s="34" t="s">
        <v>100</v>
      </c>
      <c r="R3273" s="34">
        <v>0</v>
      </c>
      <c r="S3273" s="34">
        <v>52.86</v>
      </c>
      <c r="U3273" s="58">
        <f>VLOOKUP(AU3273,[1]expiry_dates!$B$2:$C$2894,2,FALSE)</f>
        <v>43034</v>
      </c>
      <c r="V3273" s="34" t="s">
        <v>151</v>
      </c>
      <c r="W3273" s="34" t="s">
        <v>101</v>
      </c>
      <c r="X3273" s="54">
        <v>43018.614583333336</v>
      </c>
      <c r="Y3273" s="34">
        <v>1.1000000000000001</v>
      </c>
      <c r="Z3273" s="34">
        <v>43019.458333333336</v>
      </c>
      <c r="AA3273" s="34">
        <v>0.9</v>
      </c>
      <c r="AB3273" s="34">
        <v>-0.18179999999999999</v>
      </c>
      <c r="AC3273" s="34">
        <v>14593.29</v>
      </c>
      <c r="AD3273" s="34">
        <v>0.18179999999999999</v>
      </c>
      <c r="AE3273" s="34">
        <v>72966.45</v>
      </c>
      <c r="AF3273" s="34">
        <v>80263.100000000006</v>
      </c>
      <c r="AG3273" s="34">
        <v>6067213.6600000001</v>
      </c>
      <c r="AH3273" s="34">
        <v>15</v>
      </c>
      <c r="AI3273" s="34">
        <v>972.89</v>
      </c>
      <c r="AJ3273" s="34">
        <v>-0.18179999999999999</v>
      </c>
      <c r="AK3273" s="34">
        <v>0.18179999999999999</v>
      </c>
      <c r="AL3273" s="34" t="s">
        <v>100</v>
      </c>
      <c r="AM3273" s="34">
        <v>53.2</v>
      </c>
      <c r="AN3273" s="34">
        <v>24360.799999999999</v>
      </c>
      <c r="AO3273" s="34">
        <v>52.86</v>
      </c>
      <c r="AP3273" s="34">
        <v>0</v>
      </c>
      <c r="AR3273" s="45"/>
      <c r="AS3273" s="49"/>
      <c r="AT3273" s="45"/>
      <c r="AU3273" s="31">
        <v>43018</v>
      </c>
      <c r="AV3273" s="57">
        <v>0.11458333333333333</v>
      </c>
      <c r="AW3273" s="31" t="s">
        <v>232</v>
      </c>
      <c r="AY3273" s="32"/>
      <c r="BA3273" s="32"/>
      <c r="BG3273" s="32"/>
      <c r="BH3273" s="32"/>
    </row>
    <row r="3274" spans="1:60">
      <c r="A3274" s="34" t="s">
        <v>98</v>
      </c>
      <c r="B3274" s="34" t="s">
        <v>101</v>
      </c>
      <c r="C3274" s="38">
        <v>43019.458333333336</v>
      </c>
      <c r="D3274" s="34">
        <v>53.3</v>
      </c>
      <c r="E3274" s="38">
        <v>43020.4375</v>
      </c>
      <c r="F3274" s="34">
        <v>52.4</v>
      </c>
      <c r="G3274" s="42">
        <v>-1.6899999999999998E-2</v>
      </c>
      <c r="H3274" s="34">
        <v>851.32</v>
      </c>
      <c r="I3274" s="42">
        <v>1.6899999999999998E-2</v>
      </c>
      <c r="J3274" s="34">
        <v>945.90890000000002</v>
      </c>
      <c r="K3274" s="34">
        <v>50416.95</v>
      </c>
      <c r="L3274" s="34">
        <v>84193.34</v>
      </c>
      <c r="M3274" s="34">
        <v>28</v>
      </c>
      <c r="N3274" s="34">
        <v>30.4</v>
      </c>
      <c r="O3274" s="42">
        <v>-2.8E-3</v>
      </c>
      <c r="P3274" s="42">
        <v>3.2800000000000003E-2</v>
      </c>
      <c r="Q3274" s="34" t="s">
        <v>100</v>
      </c>
      <c r="R3274" s="34">
        <v>0</v>
      </c>
      <c r="S3274" s="34">
        <v>53.92</v>
      </c>
      <c r="U3274" s="58">
        <f>VLOOKUP(AU3274,[1]expiry_dates!$B$2:$C$2894,2,FALSE)</f>
        <v>43034</v>
      </c>
      <c r="V3274" s="34" t="s">
        <v>149</v>
      </c>
      <c r="W3274" s="34" t="s">
        <v>101</v>
      </c>
      <c r="X3274" s="54">
        <v>43019.458333333336</v>
      </c>
      <c r="Y3274" s="34">
        <v>0.95</v>
      </c>
      <c r="Z3274" s="34">
        <v>43020.4375</v>
      </c>
      <c r="AA3274" s="34">
        <v>0.7</v>
      </c>
      <c r="AB3274" s="34">
        <v>-0.26319999999999999</v>
      </c>
      <c r="AC3274" s="34">
        <v>21141.07</v>
      </c>
      <c r="AD3274" s="34">
        <v>0.26319999999999999</v>
      </c>
      <c r="AE3274" s="34">
        <v>84564.28</v>
      </c>
      <c r="AF3274" s="34">
        <v>80336.06</v>
      </c>
      <c r="AG3274" s="34">
        <v>6088354.7300000004</v>
      </c>
      <c r="AH3274" s="34">
        <v>28</v>
      </c>
      <c r="AI3274" s="34">
        <v>755.04</v>
      </c>
      <c r="AJ3274" s="34">
        <v>-0.1053</v>
      </c>
      <c r="AK3274" s="34">
        <v>0.42109999999999997</v>
      </c>
      <c r="AL3274" s="34" t="s">
        <v>100</v>
      </c>
      <c r="AM3274" s="34">
        <v>53.3</v>
      </c>
      <c r="AN3274" s="34">
        <v>24425</v>
      </c>
      <c r="AO3274" s="34">
        <v>53.92</v>
      </c>
      <c r="AP3274" s="34">
        <v>0</v>
      </c>
      <c r="AR3274" s="45"/>
      <c r="AS3274" s="49"/>
      <c r="AT3274" s="45"/>
      <c r="AU3274" s="31">
        <v>43019</v>
      </c>
      <c r="AV3274" s="57">
        <v>0.45833333333333331</v>
      </c>
      <c r="AW3274" s="31" t="s">
        <v>231</v>
      </c>
      <c r="AY3274" s="32"/>
      <c r="BA3274" s="32"/>
      <c r="BG3274" s="32"/>
      <c r="BH3274" s="32"/>
    </row>
    <row r="3275" spans="1:60">
      <c r="A3275" s="34" t="s">
        <v>98</v>
      </c>
      <c r="B3275" s="34" t="s">
        <v>99</v>
      </c>
      <c r="C3275" s="38">
        <v>43020.4375</v>
      </c>
      <c r="D3275" s="34">
        <v>52.4</v>
      </c>
      <c r="E3275" s="38">
        <v>43020.53125</v>
      </c>
      <c r="F3275" s="34">
        <v>52</v>
      </c>
      <c r="G3275" s="42">
        <v>-7.6E-3</v>
      </c>
      <c r="H3275" s="34">
        <v>-384.9</v>
      </c>
      <c r="I3275" s="42">
        <v>-7.6E-3</v>
      </c>
      <c r="J3275" s="34">
        <v>962.25469999999996</v>
      </c>
      <c r="K3275" s="34">
        <v>50422.15</v>
      </c>
      <c r="L3275" s="34">
        <v>83808.44</v>
      </c>
      <c r="M3275" s="34">
        <v>10</v>
      </c>
      <c r="N3275" s="34">
        <v>-38.49</v>
      </c>
      <c r="O3275" s="42">
        <v>-7.6E-3</v>
      </c>
      <c r="P3275" s="42">
        <v>3.8E-3</v>
      </c>
      <c r="Q3275" s="34" t="s">
        <v>100</v>
      </c>
      <c r="R3275" s="34">
        <v>0</v>
      </c>
      <c r="S3275" s="34">
        <v>51.55</v>
      </c>
      <c r="U3275" s="58">
        <f>VLOOKUP(AU3275,[1]expiry_dates!$B$2:$C$2894,2,FALSE)</f>
        <v>43034</v>
      </c>
      <c r="V3275" s="34" t="s">
        <v>146</v>
      </c>
      <c r="W3275" s="34" t="s">
        <v>101</v>
      </c>
      <c r="X3275" s="54">
        <v>43020.4375</v>
      </c>
      <c r="Y3275" s="34">
        <v>3</v>
      </c>
      <c r="Z3275" s="34">
        <v>43020.53125</v>
      </c>
      <c r="AA3275" s="34">
        <v>3.25</v>
      </c>
      <c r="AB3275" s="34">
        <v>8.3299999999999999E-2</v>
      </c>
      <c r="AC3275" s="34">
        <v>-6705.24</v>
      </c>
      <c r="AD3275" s="34">
        <v>-8.3299999999999999E-2</v>
      </c>
      <c r="AE3275" s="34">
        <v>26820.97</v>
      </c>
      <c r="AF3275" s="34">
        <v>80462.91</v>
      </c>
      <c r="AG3275" s="34">
        <v>6081649.4900000002</v>
      </c>
      <c r="AH3275" s="34">
        <v>10</v>
      </c>
      <c r="AI3275" s="34">
        <v>-670.52</v>
      </c>
      <c r="AJ3275" s="34">
        <v>-0.18329999999999999</v>
      </c>
      <c r="AK3275" s="34">
        <v>0</v>
      </c>
      <c r="AL3275" s="34" t="s">
        <v>100</v>
      </c>
      <c r="AM3275" s="34">
        <v>52.4</v>
      </c>
      <c r="AN3275" s="34">
        <v>24111.599999999999</v>
      </c>
      <c r="AO3275" s="34">
        <v>51.55</v>
      </c>
      <c r="AP3275" s="34">
        <v>0</v>
      </c>
      <c r="AR3275" s="45"/>
      <c r="AS3275" s="49"/>
      <c r="AT3275" s="45"/>
      <c r="AU3275" s="31">
        <v>43020</v>
      </c>
      <c r="AV3275" s="57">
        <v>0.4375</v>
      </c>
      <c r="AW3275" s="31" t="s">
        <v>231</v>
      </c>
      <c r="AY3275" s="32"/>
      <c r="BA3275" s="32"/>
      <c r="BG3275" s="32"/>
      <c r="BH3275" s="32"/>
    </row>
    <row r="3276" spans="1:60">
      <c r="A3276" s="34" t="s">
        <v>98</v>
      </c>
      <c r="B3276" s="34" t="s">
        <v>101</v>
      </c>
      <c r="C3276" s="38">
        <v>43020.53125</v>
      </c>
      <c r="D3276" s="34">
        <v>52</v>
      </c>
      <c r="E3276" s="38">
        <v>43020.59375</v>
      </c>
      <c r="F3276" s="34">
        <v>52.25</v>
      </c>
      <c r="G3276" s="42">
        <v>4.7999999999999996E-3</v>
      </c>
      <c r="H3276" s="34">
        <v>-242.41</v>
      </c>
      <c r="I3276" s="42">
        <v>-4.7999999999999996E-3</v>
      </c>
      <c r="J3276" s="34">
        <v>969.62009999999998</v>
      </c>
      <c r="K3276" s="34">
        <v>50420.25</v>
      </c>
      <c r="L3276" s="34">
        <v>83566.039999999994</v>
      </c>
      <c r="M3276" s="34">
        <v>7</v>
      </c>
      <c r="N3276" s="34">
        <v>-34.630000000000003</v>
      </c>
      <c r="O3276" s="42">
        <v>-4.7999999999999996E-3</v>
      </c>
      <c r="P3276" s="42">
        <v>1.9E-3</v>
      </c>
      <c r="Q3276" s="34" t="s">
        <v>100</v>
      </c>
      <c r="R3276" s="34">
        <v>0</v>
      </c>
      <c r="S3276" s="34">
        <v>52.59</v>
      </c>
      <c r="U3276" s="58">
        <f>VLOOKUP(AU3276,[1]expiry_dates!$B$2:$C$2894,2,FALSE)</f>
        <v>43034</v>
      </c>
      <c r="V3276" s="34" t="s">
        <v>165</v>
      </c>
      <c r="W3276" s="34" t="s">
        <v>101</v>
      </c>
      <c r="X3276" s="54">
        <v>43020.53125</v>
      </c>
      <c r="Y3276" s="34">
        <v>1.35</v>
      </c>
      <c r="Z3276" s="34">
        <v>43020.59375</v>
      </c>
      <c r="AA3276" s="34">
        <v>1.45</v>
      </c>
      <c r="AB3276" s="34">
        <v>7.4099999999999999E-2</v>
      </c>
      <c r="AC3276" s="34">
        <v>-5956.17</v>
      </c>
      <c r="AD3276" s="34">
        <v>-7.4099999999999999E-2</v>
      </c>
      <c r="AE3276" s="34">
        <v>59561.66</v>
      </c>
      <c r="AF3276" s="34">
        <v>80408.25</v>
      </c>
      <c r="AG3276" s="34">
        <v>6075693.3200000003</v>
      </c>
      <c r="AH3276" s="34">
        <v>7</v>
      </c>
      <c r="AI3276" s="34">
        <v>-850.88</v>
      </c>
      <c r="AJ3276" s="34">
        <v>-7.4099999999999999E-2</v>
      </c>
      <c r="AK3276" s="34">
        <v>3.6999999999999998E-2</v>
      </c>
      <c r="AL3276" s="34" t="s">
        <v>100</v>
      </c>
      <c r="AM3276" s="34">
        <v>52</v>
      </c>
      <c r="AN3276" s="34">
        <v>24083</v>
      </c>
      <c r="AO3276" s="34">
        <v>52.59</v>
      </c>
      <c r="AP3276" s="34">
        <v>0</v>
      </c>
      <c r="AR3276" s="45"/>
      <c r="AS3276" s="49"/>
      <c r="AT3276" s="45"/>
      <c r="AU3276" s="31">
        <v>43020</v>
      </c>
      <c r="AV3276" s="57">
        <v>0.53125</v>
      </c>
      <c r="AW3276" s="31" t="s">
        <v>232</v>
      </c>
      <c r="AY3276" s="32"/>
      <c r="BA3276" s="32"/>
      <c r="BG3276" s="32"/>
      <c r="BH3276" s="32"/>
    </row>
    <row r="3277" spans="1:60">
      <c r="A3277" s="34" t="s">
        <v>98</v>
      </c>
      <c r="B3277" s="34" t="s">
        <v>99</v>
      </c>
      <c r="C3277" s="38">
        <v>43020.59375</v>
      </c>
      <c r="D3277" s="34">
        <v>52.25</v>
      </c>
      <c r="E3277" s="38">
        <v>43021.635416666664</v>
      </c>
      <c r="F3277" s="34">
        <v>52.9</v>
      </c>
      <c r="G3277" s="42">
        <v>1.24E-2</v>
      </c>
      <c r="H3277" s="34">
        <v>627.21</v>
      </c>
      <c r="I3277" s="42">
        <v>1.24E-2</v>
      </c>
      <c r="J3277" s="34">
        <v>964.93460000000005</v>
      </c>
      <c r="K3277" s="34">
        <v>50417.83</v>
      </c>
      <c r="L3277" s="34">
        <v>84193.24</v>
      </c>
      <c r="M3277" s="34">
        <v>34</v>
      </c>
      <c r="N3277" s="34">
        <v>18.45</v>
      </c>
      <c r="O3277" s="42">
        <v>-2.8999999999999998E-3</v>
      </c>
      <c r="P3277" s="42">
        <v>2.3E-2</v>
      </c>
      <c r="Q3277" s="34" t="s">
        <v>100</v>
      </c>
      <c r="R3277" s="34">
        <v>0</v>
      </c>
      <c r="S3277" s="34">
        <v>51.92</v>
      </c>
      <c r="U3277" s="58">
        <f>VLOOKUP(AU3277,[1]expiry_dates!$B$2:$C$2894,2,FALSE)</f>
        <v>43034</v>
      </c>
      <c r="V3277" s="34" t="s">
        <v>150</v>
      </c>
      <c r="W3277" s="34" t="s">
        <v>101</v>
      </c>
      <c r="X3277" s="54">
        <v>43020.59375</v>
      </c>
      <c r="Y3277" s="34">
        <v>0.55000000000000004</v>
      </c>
      <c r="Z3277" s="34">
        <v>43021.635416666664</v>
      </c>
      <c r="AA3277" s="34">
        <v>0.3</v>
      </c>
      <c r="AB3277" s="34">
        <v>-0.45450000000000002</v>
      </c>
      <c r="AC3277" s="34">
        <v>36549.199999999997</v>
      </c>
      <c r="AD3277" s="34">
        <v>0.45450000000000002</v>
      </c>
      <c r="AE3277" s="34">
        <v>146196.79999999999</v>
      </c>
      <c r="AF3277" s="34">
        <v>80408.25</v>
      </c>
      <c r="AG3277" s="34">
        <v>6112242.5199999996</v>
      </c>
      <c r="AH3277" s="34">
        <v>34</v>
      </c>
      <c r="AI3277" s="34">
        <v>1074.98</v>
      </c>
      <c r="AJ3277" s="34">
        <v>-0.2727</v>
      </c>
      <c r="AK3277" s="34">
        <v>0.45450000000000002</v>
      </c>
      <c r="AL3277" s="34" t="s">
        <v>100</v>
      </c>
      <c r="AM3277" s="34">
        <v>52.25</v>
      </c>
      <c r="AN3277" s="34">
        <v>24208.95</v>
      </c>
      <c r="AO3277" s="34">
        <v>51.92</v>
      </c>
      <c r="AP3277" s="34">
        <v>0</v>
      </c>
      <c r="AR3277" s="45"/>
      <c r="AS3277" s="49"/>
      <c r="AT3277" s="45"/>
      <c r="AU3277" s="31">
        <v>43020</v>
      </c>
      <c r="AV3277" s="57">
        <v>9.375E-2</v>
      </c>
      <c r="AW3277" s="31" t="s">
        <v>232</v>
      </c>
      <c r="AY3277" s="32"/>
      <c r="BA3277" s="32"/>
      <c r="BG3277" s="32"/>
      <c r="BH3277" s="32"/>
    </row>
    <row r="3278" spans="1:60">
      <c r="A3278" s="34" t="s">
        <v>98</v>
      </c>
      <c r="B3278" s="34" t="s">
        <v>101</v>
      </c>
      <c r="C3278" s="38">
        <v>43021.635416666664</v>
      </c>
      <c r="D3278" s="34">
        <v>52.9</v>
      </c>
      <c r="E3278" s="38">
        <v>43024.552083333336</v>
      </c>
      <c r="F3278" s="34">
        <v>52.7</v>
      </c>
      <c r="G3278" s="42">
        <v>-3.8E-3</v>
      </c>
      <c r="H3278" s="34">
        <v>190.63</v>
      </c>
      <c r="I3278" s="42">
        <v>3.8E-3</v>
      </c>
      <c r="J3278" s="34">
        <v>953.15560000000005</v>
      </c>
      <c r="K3278" s="34">
        <v>50421.93</v>
      </c>
      <c r="L3278" s="34">
        <v>84383.87</v>
      </c>
      <c r="M3278" s="34">
        <v>22</v>
      </c>
      <c r="N3278" s="34">
        <v>8.67</v>
      </c>
      <c r="O3278" s="42">
        <v>-8.5000000000000006E-3</v>
      </c>
      <c r="P3278" s="42">
        <v>9.4999999999999998E-3</v>
      </c>
      <c r="Q3278" s="34" t="s">
        <v>100</v>
      </c>
      <c r="R3278" s="34">
        <v>0</v>
      </c>
      <c r="S3278" s="34">
        <v>53.45</v>
      </c>
      <c r="U3278" s="58">
        <f>VLOOKUP(AU3278,[1]expiry_dates!$B$2:$C$2894,2,FALSE)</f>
        <v>43034</v>
      </c>
      <c r="V3278" s="34" t="s">
        <v>165</v>
      </c>
      <c r="W3278" s="34" t="s">
        <v>101</v>
      </c>
      <c r="X3278" s="54">
        <v>43021.635416666664</v>
      </c>
      <c r="Y3278" s="34">
        <v>1.5</v>
      </c>
      <c r="Z3278" s="34">
        <v>43024.552083333336</v>
      </c>
      <c r="AA3278" s="34">
        <v>1.5</v>
      </c>
      <c r="AB3278" s="34">
        <v>0</v>
      </c>
      <c r="AC3278" s="34">
        <v>0</v>
      </c>
      <c r="AD3278" s="34">
        <v>0</v>
      </c>
      <c r="AE3278" s="34">
        <v>53707.48</v>
      </c>
      <c r="AF3278" s="34">
        <v>80561.22</v>
      </c>
      <c r="AG3278" s="34">
        <v>6112242.5199999996</v>
      </c>
      <c r="AH3278" s="34">
        <v>22</v>
      </c>
      <c r="AI3278" s="34">
        <v>0</v>
      </c>
      <c r="AJ3278" s="34">
        <v>-0.16669999999999999</v>
      </c>
      <c r="AK3278" s="34">
        <v>0</v>
      </c>
      <c r="AL3278" s="34" t="s">
        <v>100</v>
      </c>
      <c r="AM3278" s="34">
        <v>52.9</v>
      </c>
      <c r="AN3278" s="34">
        <v>24662.85</v>
      </c>
      <c r="AO3278" s="34">
        <v>53.45</v>
      </c>
      <c r="AP3278" s="34">
        <v>0</v>
      </c>
      <c r="AR3278" s="45"/>
      <c r="AS3278" s="49"/>
      <c r="AT3278" s="45"/>
      <c r="AU3278" s="31">
        <v>43021</v>
      </c>
      <c r="AV3278" s="57">
        <v>0.13541666666666666</v>
      </c>
      <c r="AW3278" s="31" t="s">
        <v>232</v>
      </c>
      <c r="AY3278" s="32"/>
      <c r="BA3278" s="32"/>
      <c r="BG3278" s="32"/>
      <c r="BH3278" s="32"/>
    </row>
    <row r="3279" spans="1:60">
      <c r="A3279" s="35" t="s">
        <v>98</v>
      </c>
      <c r="B3279" s="35" t="s">
        <v>99</v>
      </c>
      <c r="C3279" s="39">
        <v>43024.552083333336</v>
      </c>
      <c r="D3279" s="35">
        <v>52.7</v>
      </c>
      <c r="E3279" s="39">
        <v>43025.385416666664</v>
      </c>
      <c r="F3279" s="35">
        <v>52.8</v>
      </c>
      <c r="G3279" s="43">
        <v>1.9E-3</v>
      </c>
      <c r="H3279" s="35">
        <v>95.68</v>
      </c>
      <c r="I3279" s="43">
        <v>1.9E-3</v>
      </c>
      <c r="J3279" s="35">
        <v>956.77260000000001</v>
      </c>
      <c r="K3279" s="35">
        <v>50421.919999999998</v>
      </c>
      <c r="L3279" s="35">
        <v>84479.55</v>
      </c>
      <c r="M3279" s="35">
        <v>14</v>
      </c>
      <c r="N3279" s="35">
        <v>6.83</v>
      </c>
      <c r="O3279" s="43">
        <v>-1.9E-3</v>
      </c>
      <c r="P3279" s="43">
        <v>6.6E-3</v>
      </c>
      <c r="Q3279" s="35" t="s">
        <v>100</v>
      </c>
      <c r="R3279" s="35">
        <v>0</v>
      </c>
      <c r="S3279" s="35">
        <v>52.4</v>
      </c>
      <c r="U3279" s="58" t="e">
        <f>VLOOKUP(AU3279,[1]expiry_dates!$B$2:$C$2894,2,FALSE)</f>
        <v>#N/A</v>
      </c>
      <c r="V3279" s="35"/>
      <c r="W3279" s="35"/>
      <c r="X3279" s="55"/>
      <c r="Y3279" s="35"/>
      <c r="Z3279" s="35"/>
      <c r="AA3279" s="35"/>
      <c r="AB3279" s="35"/>
      <c r="AC3279" s="35"/>
      <c r="AD3279" s="35"/>
      <c r="AE3279" s="35"/>
      <c r="AF3279" s="35"/>
      <c r="AG3279" s="35"/>
      <c r="AH3279" s="35"/>
      <c r="AI3279" s="35"/>
      <c r="AJ3279" s="35"/>
      <c r="AK3279" s="35"/>
      <c r="AL3279" s="35"/>
      <c r="AM3279" s="35"/>
      <c r="AN3279" s="35"/>
      <c r="AO3279" s="35"/>
      <c r="AP3279" s="35"/>
      <c r="AR3279" s="45"/>
      <c r="AS3279" s="49"/>
      <c r="AT3279" s="45"/>
      <c r="AU3279" s="31"/>
      <c r="AW3279" s="31"/>
      <c r="AY3279" s="32"/>
      <c r="BA3279" s="32"/>
      <c r="BG3279" s="32"/>
      <c r="BH3279" s="32"/>
    </row>
    <row r="3280" spans="1:60">
      <c r="A3280" s="34" t="s">
        <v>98</v>
      </c>
      <c r="B3280" s="34" t="s">
        <v>101</v>
      </c>
      <c r="C3280" s="38">
        <v>43025.385416666664</v>
      </c>
      <c r="D3280" s="34">
        <v>52.8</v>
      </c>
      <c r="E3280" s="38">
        <v>43025.40625</v>
      </c>
      <c r="F3280" s="34">
        <v>52.95</v>
      </c>
      <c r="G3280" s="42">
        <v>2.8E-3</v>
      </c>
      <c r="H3280" s="34">
        <v>-143.24</v>
      </c>
      <c r="I3280" s="42">
        <v>-2.8E-3</v>
      </c>
      <c r="J3280" s="34">
        <v>954.95150000000001</v>
      </c>
      <c r="K3280" s="34">
        <v>50421.440000000002</v>
      </c>
      <c r="L3280" s="34">
        <v>84336.31</v>
      </c>
      <c r="M3280" s="34">
        <v>3</v>
      </c>
      <c r="N3280" s="34">
        <v>-47.75</v>
      </c>
      <c r="O3280" s="42">
        <v>-2.8E-3</v>
      </c>
      <c r="P3280" s="42">
        <v>3.8E-3</v>
      </c>
      <c r="Q3280" s="34" t="s">
        <v>100</v>
      </c>
      <c r="R3280" s="34">
        <v>0</v>
      </c>
      <c r="S3280" s="34">
        <v>53.02</v>
      </c>
      <c r="U3280" s="58">
        <f>VLOOKUP(AU3280,[1]expiry_dates!$B$2:$C$2894,2,FALSE)</f>
        <v>43034</v>
      </c>
      <c r="V3280" s="34" t="s">
        <v>165</v>
      </c>
      <c r="W3280" s="34" t="s">
        <v>101</v>
      </c>
      <c r="X3280" s="54">
        <v>43025.385416666664</v>
      </c>
      <c r="Y3280" s="34">
        <v>1.5</v>
      </c>
      <c r="Z3280" s="34">
        <v>43025.40625</v>
      </c>
      <c r="AA3280" s="34">
        <v>1.45</v>
      </c>
      <c r="AB3280" s="34">
        <v>-3.3300000000000003E-2</v>
      </c>
      <c r="AC3280" s="34">
        <v>2685.37</v>
      </c>
      <c r="AD3280" s="34">
        <v>3.3300000000000003E-2</v>
      </c>
      <c r="AE3280" s="34">
        <v>53707.48</v>
      </c>
      <c r="AF3280" s="34">
        <v>80561.22</v>
      </c>
      <c r="AG3280" s="34">
        <v>6114927.9000000004</v>
      </c>
      <c r="AH3280" s="34">
        <v>3</v>
      </c>
      <c r="AI3280" s="34">
        <v>895.12</v>
      </c>
      <c r="AJ3280" s="34">
        <v>0</v>
      </c>
      <c r="AK3280" s="34">
        <v>3.3300000000000003E-2</v>
      </c>
      <c r="AL3280" s="34" t="s">
        <v>100</v>
      </c>
      <c r="AM3280" s="34">
        <v>52.8</v>
      </c>
      <c r="AN3280" s="34">
        <v>24717.1</v>
      </c>
      <c r="AO3280" s="34">
        <v>53.02</v>
      </c>
      <c r="AP3280" s="34">
        <v>0</v>
      </c>
      <c r="AR3280" s="45"/>
      <c r="AS3280" s="49"/>
      <c r="AT3280" s="45"/>
      <c r="AU3280" s="31">
        <v>43025</v>
      </c>
      <c r="AV3280" s="57">
        <v>0.38541666666666669</v>
      </c>
      <c r="AW3280" s="31" t="s">
        <v>231</v>
      </c>
      <c r="AY3280" s="32"/>
      <c r="BA3280" s="32"/>
      <c r="BG3280" s="32"/>
      <c r="BH3280" s="32"/>
    </row>
    <row r="3281" spans="1:60">
      <c r="A3281" s="34" t="s">
        <v>98</v>
      </c>
      <c r="B3281" s="34" t="s">
        <v>99</v>
      </c>
      <c r="C3281" s="38">
        <v>43025.40625</v>
      </c>
      <c r="D3281" s="34">
        <v>52.95</v>
      </c>
      <c r="E3281" s="38">
        <v>43025.5</v>
      </c>
      <c r="F3281" s="34">
        <v>52.6</v>
      </c>
      <c r="G3281" s="42">
        <v>-6.6E-3</v>
      </c>
      <c r="H3281" s="34">
        <v>-333.29</v>
      </c>
      <c r="I3281" s="42">
        <v>-6.6E-3</v>
      </c>
      <c r="J3281" s="34">
        <v>952.26890000000003</v>
      </c>
      <c r="K3281" s="34">
        <v>50422.64</v>
      </c>
      <c r="L3281" s="34">
        <v>84003.02</v>
      </c>
      <c r="M3281" s="34">
        <v>10</v>
      </c>
      <c r="N3281" s="34">
        <v>-33.33</v>
      </c>
      <c r="O3281" s="42">
        <v>-6.6E-3</v>
      </c>
      <c r="P3281" s="42">
        <v>7.6E-3</v>
      </c>
      <c r="Q3281" s="34" t="s">
        <v>100</v>
      </c>
      <c r="R3281" s="34">
        <v>0</v>
      </c>
      <c r="S3281" s="34">
        <v>52.61</v>
      </c>
      <c r="U3281" s="58">
        <f>VLOOKUP(AU3281,[1]expiry_dates!$B$2:$C$2894,2,FALSE)</f>
        <v>43034</v>
      </c>
      <c r="V3281" s="34" t="s">
        <v>166</v>
      </c>
      <c r="W3281" s="34" t="s">
        <v>101</v>
      </c>
      <c r="X3281" s="54">
        <v>43025.4375</v>
      </c>
      <c r="Y3281" s="34">
        <v>0.1</v>
      </c>
      <c r="Z3281" s="34">
        <v>43025.5</v>
      </c>
      <c r="AA3281" s="34">
        <v>0.1</v>
      </c>
      <c r="AB3281" s="34">
        <v>0</v>
      </c>
      <c r="AC3281" s="34">
        <v>0</v>
      </c>
      <c r="AD3281" s="34">
        <v>0</v>
      </c>
      <c r="AE3281" s="34">
        <v>805746.4</v>
      </c>
      <c r="AF3281" s="34">
        <v>80574.64</v>
      </c>
      <c r="AG3281" s="34">
        <v>6114927.9000000004</v>
      </c>
      <c r="AH3281" s="34">
        <v>7</v>
      </c>
      <c r="AI3281" s="34">
        <v>0</v>
      </c>
      <c r="AJ3281" s="34">
        <v>0</v>
      </c>
      <c r="AK3281" s="34">
        <v>0</v>
      </c>
      <c r="AL3281" s="34" t="s">
        <v>100</v>
      </c>
      <c r="AM3281" s="34">
        <v>53.15</v>
      </c>
      <c r="AN3281" s="34">
        <v>24753.7</v>
      </c>
      <c r="AO3281" s="34">
        <v>52.69</v>
      </c>
      <c r="AP3281" s="34">
        <v>0</v>
      </c>
      <c r="AR3281" s="45"/>
      <c r="AS3281" s="49"/>
      <c r="AT3281" s="45"/>
      <c r="AU3281" s="31">
        <v>43025</v>
      </c>
      <c r="AV3281" s="57">
        <v>0.4375</v>
      </c>
      <c r="AW3281" s="31" t="s">
        <v>231</v>
      </c>
      <c r="AY3281" s="32"/>
      <c r="BA3281" s="32"/>
      <c r="BG3281" s="32"/>
      <c r="BH3281" s="32"/>
    </row>
    <row r="3282" spans="1:60">
      <c r="A3282" s="34" t="s">
        <v>98</v>
      </c>
      <c r="B3282" s="34" t="s">
        <v>101</v>
      </c>
      <c r="C3282" s="38">
        <v>43025.5</v>
      </c>
      <c r="D3282" s="34">
        <v>52.6</v>
      </c>
      <c r="E3282" s="38">
        <v>43025.614583333336</v>
      </c>
      <c r="F3282" s="34">
        <v>52.9</v>
      </c>
      <c r="G3282" s="42">
        <v>5.7000000000000002E-3</v>
      </c>
      <c r="H3282" s="34">
        <v>-287.57</v>
      </c>
      <c r="I3282" s="42">
        <v>-5.7000000000000002E-3</v>
      </c>
      <c r="J3282" s="34">
        <v>958.58259999999996</v>
      </c>
      <c r="K3282" s="34">
        <v>50421.440000000002</v>
      </c>
      <c r="L3282" s="34">
        <v>83715.44</v>
      </c>
      <c r="M3282" s="34">
        <v>12</v>
      </c>
      <c r="N3282" s="34">
        <v>-23.96</v>
      </c>
      <c r="O3282" s="42">
        <v>-7.6E-3</v>
      </c>
      <c r="P3282" s="42">
        <v>2.8999999999999998E-3</v>
      </c>
      <c r="Q3282" s="34" t="s">
        <v>100</v>
      </c>
      <c r="R3282" s="34">
        <v>0</v>
      </c>
      <c r="S3282" s="34">
        <v>53.35</v>
      </c>
      <c r="U3282" s="58">
        <f>VLOOKUP(AU3282,[1]expiry_dates!$B$2:$C$2894,2,FALSE)</f>
        <v>43034</v>
      </c>
      <c r="V3282" s="34" t="s">
        <v>165</v>
      </c>
      <c r="W3282" s="34" t="s">
        <v>101</v>
      </c>
      <c r="X3282" s="54">
        <v>43025.5</v>
      </c>
      <c r="Y3282" s="34">
        <v>1.3</v>
      </c>
      <c r="Z3282" s="34">
        <v>43025.614583333336</v>
      </c>
      <c r="AA3282" s="34">
        <v>1.3</v>
      </c>
      <c r="AB3282" s="34">
        <v>0</v>
      </c>
      <c r="AC3282" s="34">
        <v>0</v>
      </c>
      <c r="AD3282" s="34">
        <v>0</v>
      </c>
      <c r="AE3282" s="34">
        <v>61980.5</v>
      </c>
      <c r="AF3282" s="34">
        <v>80574.64</v>
      </c>
      <c r="AG3282" s="34">
        <v>6114927.9000000004</v>
      </c>
      <c r="AH3282" s="34">
        <v>12</v>
      </c>
      <c r="AI3282" s="34">
        <v>0</v>
      </c>
      <c r="AJ3282" s="34">
        <v>-0.1923</v>
      </c>
      <c r="AK3282" s="34">
        <v>0.1154</v>
      </c>
      <c r="AL3282" s="34" t="s">
        <v>100</v>
      </c>
      <c r="AM3282" s="34">
        <v>52.6</v>
      </c>
      <c r="AN3282" s="34">
        <v>24723.7</v>
      </c>
      <c r="AO3282" s="34">
        <v>53.35</v>
      </c>
      <c r="AP3282" s="34">
        <v>0</v>
      </c>
      <c r="AR3282" s="45"/>
      <c r="AS3282" s="49"/>
      <c r="AT3282" s="45"/>
      <c r="AU3282" s="31">
        <v>43025</v>
      </c>
      <c r="AV3282" s="57">
        <v>0.5</v>
      </c>
      <c r="AW3282" s="31" t="s">
        <v>232</v>
      </c>
      <c r="AY3282" s="32"/>
      <c r="BA3282" s="32"/>
      <c r="BG3282" s="32"/>
      <c r="BH3282" s="32"/>
    </row>
    <row r="3283" spans="1:60">
      <c r="A3283" s="34" t="s">
        <v>98</v>
      </c>
      <c r="B3283" s="34" t="s">
        <v>99</v>
      </c>
      <c r="C3283" s="38">
        <v>43025.614583333336</v>
      </c>
      <c r="D3283" s="34">
        <v>52.9</v>
      </c>
      <c r="E3283" s="38">
        <v>43026.385416666664</v>
      </c>
      <c r="F3283" s="34">
        <v>52.35</v>
      </c>
      <c r="G3283" s="42">
        <v>-1.04E-2</v>
      </c>
      <c r="H3283" s="34">
        <v>-524.21</v>
      </c>
      <c r="I3283" s="42">
        <v>-1.04E-2</v>
      </c>
      <c r="J3283" s="34">
        <v>953.10130000000004</v>
      </c>
      <c r="K3283" s="34">
        <v>50419.06</v>
      </c>
      <c r="L3283" s="34">
        <v>83191.23</v>
      </c>
      <c r="M3283" s="34">
        <v>9</v>
      </c>
      <c r="N3283" s="34">
        <v>-58.25</v>
      </c>
      <c r="O3283" s="42">
        <v>-1.1299999999999999E-2</v>
      </c>
      <c r="P3283" s="42">
        <v>8.9999999999999998E-4</v>
      </c>
      <c r="Q3283" s="34" t="s">
        <v>100</v>
      </c>
      <c r="R3283" s="34">
        <v>0</v>
      </c>
      <c r="S3283" s="34">
        <v>52.46</v>
      </c>
      <c r="U3283" s="58">
        <f>VLOOKUP(AU3283,[1]expiry_dates!$B$2:$C$2894,2,FALSE)</f>
        <v>43034</v>
      </c>
      <c r="V3283" s="34" t="s">
        <v>151</v>
      </c>
      <c r="W3283" s="34" t="s">
        <v>101</v>
      </c>
      <c r="X3283" s="54">
        <v>43025.614583333336</v>
      </c>
      <c r="Y3283" s="34">
        <v>1</v>
      </c>
      <c r="Z3283" s="34">
        <v>43026.385416666664</v>
      </c>
      <c r="AA3283" s="34">
        <v>1.1000000000000001</v>
      </c>
      <c r="AB3283" s="34">
        <v>0.1</v>
      </c>
      <c r="AC3283" s="34">
        <v>-8052.82</v>
      </c>
      <c r="AD3283" s="34">
        <v>-0.1</v>
      </c>
      <c r="AE3283" s="34">
        <v>80528.160000000003</v>
      </c>
      <c r="AF3283" s="34">
        <v>80528.160000000003</v>
      </c>
      <c r="AG3283" s="34">
        <v>6106875.0800000001</v>
      </c>
      <c r="AH3283" s="34">
        <v>9</v>
      </c>
      <c r="AI3283" s="34">
        <v>-894.76</v>
      </c>
      <c r="AJ3283" s="34">
        <v>-0.1</v>
      </c>
      <c r="AK3283" s="34">
        <v>0.1</v>
      </c>
      <c r="AL3283" s="34" t="s">
        <v>100</v>
      </c>
      <c r="AM3283" s="34">
        <v>52.9</v>
      </c>
      <c r="AN3283" s="34">
        <v>24666.400000000001</v>
      </c>
      <c r="AO3283" s="34">
        <v>52.46</v>
      </c>
      <c r="AP3283" s="34">
        <v>0</v>
      </c>
      <c r="AR3283" s="45"/>
      <c r="AS3283" s="49"/>
      <c r="AT3283" s="45"/>
      <c r="AU3283" s="31">
        <v>43025</v>
      </c>
      <c r="AV3283" s="57">
        <v>0.11458333333333333</v>
      </c>
      <c r="AW3283" s="31" t="s">
        <v>232</v>
      </c>
      <c r="AY3283" s="32"/>
      <c r="BA3283" s="32"/>
      <c r="BG3283" s="32"/>
      <c r="BH3283" s="32"/>
    </row>
    <row r="3284" spans="1:60">
      <c r="A3284" s="34" t="s">
        <v>98</v>
      </c>
      <c r="B3284" s="34" t="s">
        <v>101</v>
      </c>
      <c r="C3284" s="38">
        <v>43026.385416666664</v>
      </c>
      <c r="D3284" s="34">
        <v>52.35</v>
      </c>
      <c r="E3284" s="38">
        <v>43026.46875</v>
      </c>
      <c r="F3284" s="34">
        <v>52.55</v>
      </c>
      <c r="G3284" s="42">
        <v>3.8E-3</v>
      </c>
      <c r="H3284" s="34">
        <v>-192.61</v>
      </c>
      <c r="I3284" s="42">
        <v>-3.8E-3</v>
      </c>
      <c r="J3284" s="34">
        <v>963.05100000000004</v>
      </c>
      <c r="K3284" s="34">
        <v>50415.71</v>
      </c>
      <c r="L3284" s="34">
        <v>82998.62</v>
      </c>
      <c r="M3284" s="34">
        <v>9</v>
      </c>
      <c r="N3284" s="34">
        <v>-21.4</v>
      </c>
      <c r="O3284" s="42">
        <v>-7.6E-3</v>
      </c>
      <c r="P3284" s="42">
        <v>2.8999999999999998E-3</v>
      </c>
      <c r="Q3284" s="34" t="s">
        <v>100</v>
      </c>
      <c r="R3284" s="34">
        <v>0</v>
      </c>
      <c r="S3284" s="34">
        <v>52.91</v>
      </c>
      <c r="U3284" s="58">
        <f>VLOOKUP(AU3284,[1]expiry_dates!$B$2:$C$2894,2,FALSE)</f>
        <v>43034</v>
      </c>
      <c r="V3284" s="34" t="s">
        <v>165</v>
      </c>
      <c r="W3284" s="34" t="s">
        <v>101</v>
      </c>
      <c r="X3284" s="54">
        <v>43026.385416666664</v>
      </c>
      <c r="Y3284" s="34">
        <v>1.1000000000000001</v>
      </c>
      <c r="Z3284" s="34">
        <v>43026.46875</v>
      </c>
      <c r="AA3284" s="34">
        <v>1.1000000000000001</v>
      </c>
      <c r="AB3284" s="34">
        <v>0</v>
      </c>
      <c r="AC3284" s="34">
        <v>0</v>
      </c>
      <c r="AD3284" s="34">
        <v>0</v>
      </c>
      <c r="AE3284" s="34">
        <v>73286.27</v>
      </c>
      <c r="AF3284" s="34">
        <v>80614.91</v>
      </c>
      <c r="AG3284" s="34">
        <v>6106875.0800000001</v>
      </c>
      <c r="AH3284" s="34">
        <v>9</v>
      </c>
      <c r="AI3284" s="34">
        <v>0</v>
      </c>
      <c r="AJ3284" s="34">
        <v>-0.13639999999999999</v>
      </c>
      <c r="AK3284" s="34">
        <v>9.0899999999999995E-2</v>
      </c>
      <c r="AL3284" s="34" t="s">
        <v>100</v>
      </c>
      <c r="AM3284" s="34">
        <v>52.35</v>
      </c>
      <c r="AN3284" s="34">
        <v>24375.75</v>
      </c>
      <c r="AO3284" s="34">
        <v>52.91</v>
      </c>
      <c r="AP3284" s="34">
        <v>0</v>
      </c>
      <c r="AR3284" s="45"/>
      <c r="AS3284" s="49"/>
      <c r="AT3284" s="45"/>
      <c r="AU3284" s="31">
        <v>43026</v>
      </c>
      <c r="AV3284" s="57">
        <v>0.38541666666666669</v>
      </c>
      <c r="AW3284" s="31" t="s">
        <v>231</v>
      </c>
      <c r="AY3284" s="32"/>
      <c r="BA3284" s="32"/>
      <c r="BG3284" s="32"/>
      <c r="BH3284" s="32"/>
    </row>
    <row r="3285" spans="1:60">
      <c r="A3285" s="34" t="s">
        <v>98</v>
      </c>
      <c r="B3285" s="34" t="s">
        <v>99</v>
      </c>
      <c r="C3285" s="38">
        <v>43026.46875</v>
      </c>
      <c r="D3285" s="34">
        <v>52.55</v>
      </c>
      <c r="E3285" s="38">
        <v>43026.552083333336</v>
      </c>
      <c r="F3285" s="34">
        <v>52.5</v>
      </c>
      <c r="G3285" s="42">
        <v>-1E-3</v>
      </c>
      <c r="H3285" s="34">
        <v>-47.97</v>
      </c>
      <c r="I3285" s="42">
        <v>-1E-3</v>
      </c>
      <c r="J3285" s="34">
        <v>959.3673</v>
      </c>
      <c r="K3285" s="34">
        <v>50414.75</v>
      </c>
      <c r="L3285" s="34">
        <v>82950.66</v>
      </c>
      <c r="M3285" s="34">
        <v>9</v>
      </c>
      <c r="N3285" s="34">
        <v>-5.33</v>
      </c>
      <c r="O3285" s="42">
        <v>-4.7999999999999996E-3</v>
      </c>
      <c r="P3285" s="42">
        <v>1.9E-3</v>
      </c>
      <c r="Q3285" s="34" t="s">
        <v>100</v>
      </c>
      <c r="R3285" s="34">
        <v>0</v>
      </c>
      <c r="S3285" s="34">
        <v>52.21</v>
      </c>
      <c r="U3285" s="58">
        <f>VLOOKUP(AU3285,[1]expiry_dates!$B$2:$C$2894,2,FALSE)</f>
        <v>43034</v>
      </c>
      <c r="V3285" s="34" t="s">
        <v>150</v>
      </c>
      <c r="W3285" s="34" t="s">
        <v>101</v>
      </c>
      <c r="X3285" s="54">
        <v>43026.489583333336</v>
      </c>
      <c r="Y3285" s="34">
        <v>0.25</v>
      </c>
      <c r="Z3285" s="34">
        <v>43026.552083333336</v>
      </c>
      <c r="AA3285" s="34">
        <v>0.25</v>
      </c>
      <c r="AB3285" s="34">
        <v>0</v>
      </c>
      <c r="AC3285" s="34">
        <v>0</v>
      </c>
      <c r="AD3285" s="34">
        <v>0</v>
      </c>
      <c r="AE3285" s="34">
        <v>322137.5</v>
      </c>
      <c r="AF3285" s="34">
        <v>80534.38</v>
      </c>
      <c r="AG3285" s="34">
        <v>6106875.0800000001</v>
      </c>
      <c r="AH3285" s="34">
        <v>7</v>
      </c>
      <c r="AI3285" s="34">
        <v>0</v>
      </c>
      <c r="AJ3285" s="34">
        <v>0</v>
      </c>
      <c r="AK3285" s="34">
        <v>0</v>
      </c>
      <c r="AL3285" s="34" t="s">
        <v>100</v>
      </c>
      <c r="AM3285" s="34">
        <v>52.45</v>
      </c>
      <c r="AN3285" s="34">
        <v>24296.55</v>
      </c>
      <c r="AO3285" s="34">
        <v>52.26</v>
      </c>
      <c r="AP3285" s="34">
        <v>0</v>
      </c>
      <c r="AR3285" s="45"/>
      <c r="AS3285" s="49"/>
      <c r="AT3285" s="45"/>
      <c r="AU3285" s="31">
        <v>43026</v>
      </c>
      <c r="AV3285" s="57">
        <v>0.48958333333333331</v>
      </c>
      <c r="AW3285" s="31" t="s">
        <v>231</v>
      </c>
      <c r="AY3285" s="32"/>
      <c r="BA3285" s="32"/>
      <c r="BG3285" s="32"/>
      <c r="BH3285" s="32"/>
    </row>
    <row r="3286" spans="1:60">
      <c r="A3286" s="34" t="s">
        <v>98</v>
      </c>
      <c r="B3286" s="34" t="s">
        <v>101</v>
      </c>
      <c r="C3286" s="38">
        <v>43026.552083333336</v>
      </c>
      <c r="D3286" s="34">
        <v>52.5</v>
      </c>
      <c r="E3286" s="38">
        <v>43026.614583333336</v>
      </c>
      <c r="F3286" s="34">
        <v>52.55</v>
      </c>
      <c r="G3286" s="42">
        <v>1E-3</v>
      </c>
      <c r="H3286" s="34">
        <v>-48.01</v>
      </c>
      <c r="I3286" s="42">
        <v>-1E-3</v>
      </c>
      <c r="J3286" s="34">
        <v>960.28099999999995</v>
      </c>
      <c r="K3286" s="34">
        <v>50414.75</v>
      </c>
      <c r="L3286" s="34">
        <v>82902.64</v>
      </c>
      <c r="M3286" s="34">
        <v>7</v>
      </c>
      <c r="N3286" s="34">
        <v>-6.86</v>
      </c>
      <c r="O3286" s="42">
        <v>-1E-3</v>
      </c>
      <c r="P3286" s="42">
        <v>2.8999999999999998E-3</v>
      </c>
      <c r="Q3286" s="34" t="s">
        <v>100</v>
      </c>
      <c r="R3286" s="34">
        <v>0</v>
      </c>
      <c r="S3286" s="34">
        <v>52.65</v>
      </c>
      <c r="U3286" s="58">
        <f>VLOOKUP(AU3286,[1]expiry_dates!$B$2:$C$2894,2,FALSE)</f>
        <v>43034</v>
      </c>
      <c r="V3286" s="34" t="s">
        <v>149</v>
      </c>
      <c r="W3286" s="34" t="s">
        <v>101</v>
      </c>
      <c r="X3286" s="54">
        <v>43026.5625</v>
      </c>
      <c r="Y3286" s="34">
        <v>0.3</v>
      </c>
      <c r="Z3286" s="34">
        <v>43026.614583333336</v>
      </c>
      <c r="AA3286" s="34">
        <v>0.3</v>
      </c>
      <c r="AB3286" s="34">
        <v>0</v>
      </c>
      <c r="AC3286" s="34">
        <v>0</v>
      </c>
      <c r="AD3286" s="34">
        <v>0</v>
      </c>
      <c r="AE3286" s="34">
        <v>268447.90000000002</v>
      </c>
      <c r="AF3286" s="34">
        <v>80534.38</v>
      </c>
      <c r="AG3286" s="34">
        <v>6106875.0800000001</v>
      </c>
      <c r="AH3286" s="34">
        <v>6</v>
      </c>
      <c r="AI3286" s="34">
        <v>0</v>
      </c>
      <c r="AJ3286" s="34">
        <v>-0.16669999999999999</v>
      </c>
      <c r="AK3286" s="34">
        <v>0</v>
      </c>
      <c r="AL3286" s="34" t="s">
        <v>100</v>
      </c>
      <c r="AM3286" s="34">
        <v>52.4</v>
      </c>
      <c r="AN3286" s="34">
        <v>24359.75</v>
      </c>
      <c r="AO3286" s="34">
        <v>52.63</v>
      </c>
      <c r="AP3286" s="34">
        <v>0</v>
      </c>
      <c r="AR3286" s="45"/>
      <c r="AS3286" s="49"/>
      <c r="AT3286" s="45"/>
      <c r="AU3286" s="31">
        <v>43026</v>
      </c>
      <c r="AV3286" s="57">
        <v>6.25E-2</v>
      </c>
      <c r="AW3286" s="31" t="s">
        <v>232</v>
      </c>
      <c r="AY3286" s="32"/>
      <c r="BA3286" s="32"/>
      <c r="BG3286" s="32"/>
      <c r="BH3286" s="32"/>
    </row>
    <row r="3287" spans="1:60">
      <c r="A3287" s="34" t="s">
        <v>98</v>
      </c>
      <c r="B3287" s="34" t="s">
        <v>99</v>
      </c>
      <c r="C3287" s="38">
        <v>43026.614583333336</v>
      </c>
      <c r="D3287" s="34">
        <v>52.55</v>
      </c>
      <c r="E3287" s="38">
        <v>43026.625</v>
      </c>
      <c r="F3287" s="34">
        <v>52.3</v>
      </c>
      <c r="G3287" s="42">
        <v>-4.7999999999999996E-3</v>
      </c>
      <c r="H3287" s="34">
        <v>-239.84</v>
      </c>
      <c r="I3287" s="42">
        <v>-4.7999999999999996E-3</v>
      </c>
      <c r="J3287" s="34">
        <v>959.37189999999998</v>
      </c>
      <c r="K3287" s="34">
        <v>50414.99</v>
      </c>
      <c r="L3287" s="34">
        <v>82662.8</v>
      </c>
      <c r="M3287" s="34">
        <v>2</v>
      </c>
      <c r="N3287" s="34">
        <v>-119.92</v>
      </c>
      <c r="O3287" s="42">
        <v>-4.7999999999999996E-3</v>
      </c>
      <c r="P3287" s="42">
        <v>1.9E-3</v>
      </c>
      <c r="Q3287" s="34" t="s">
        <v>100</v>
      </c>
      <c r="R3287" s="34">
        <v>0</v>
      </c>
      <c r="S3287" s="34">
        <v>52.36</v>
      </c>
      <c r="U3287" s="58">
        <f>VLOOKUP(AU3287,[1]expiry_dates!$B$2:$C$2894,2,FALSE)</f>
        <v>43034</v>
      </c>
      <c r="V3287" s="34" t="s">
        <v>150</v>
      </c>
      <c r="W3287" s="34" t="s">
        <v>101</v>
      </c>
      <c r="X3287" s="54">
        <v>43026.614583333336</v>
      </c>
      <c r="Y3287" s="34">
        <v>0.15</v>
      </c>
      <c r="Z3287" s="34">
        <v>43026.625</v>
      </c>
      <c r="AA3287" s="34">
        <v>0.15</v>
      </c>
      <c r="AB3287" s="34">
        <v>0</v>
      </c>
      <c r="AC3287" s="34">
        <v>0</v>
      </c>
      <c r="AD3287" s="34">
        <v>0</v>
      </c>
      <c r="AE3287" s="34">
        <v>536895.80000000005</v>
      </c>
      <c r="AF3287" s="34">
        <v>80534.38</v>
      </c>
      <c r="AG3287" s="34">
        <v>6106875.0800000001</v>
      </c>
      <c r="AH3287" s="34">
        <v>2</v>
      </c>
      <c r="AI3287" s="34">
        <v>0</v>
      </c>
      <c r="AJ3287" s="34">
        <v>-0.33329999999999999</v>
      </c>
      <c r="AK3287" s="34">
        <v>0</v>
      </c>
      <c r="AL3287" s="34" t="s">
        <v>100</v>
      </c>
      <c r="AM3287" s="34">
        <v>52.55</v>
      </c>
      <c r="AN3287" s="34">
        <v>24340.55</v>
      </c>
      <c r="AO3287" s="34">
        <v>52.36</v>
      </c>
      <c r="AP3287" s="34">
        <v>0</v>
      </c>
      <c r="AR3287" s="45"/>
      <c r="AS3287" s="49"/>
      <c r="AT3287" s="45"/>
      <c r="AU3287" s="31">
        <v>43026</v>
      </c>
      <c r="AV3287" s="57">
        <v>0.11458333333333333</v>
      </c>
      <c r="AW3287" s="31" t="s">
        <v>232</v>
      </c>
      <c r="AY3287" s="32"/>
      <c r="BA3287" s="32"/>
      <c r="BG3287" s="32"/>
      <c r="BH3287" s="32"/>
    </row>
    <row r="3288" spans="1:60">
      <c r="A3288" s="34" t="s">
        <v>98</v>
      </c>
      <c r="B3288" s="34" t="s">
        <v>101</v>
      </c>
      <c r="C3288" s="38">
        <v>43026.625</v>
      </c>
      <c r="D3288" s="34">
        <v>52.3</v>
      </c>
      <c r="E3288" s="38">
        <v>43031.479166666664</v>
      </c>
      <c r="F3288" s="34">
        <v>52.15</v>
      </c>
      <c r="G3288" s="42">
        <v>-2.8999999999999998E-3</v>
      </c>
      <c r="H3288" s="34">
        <v>144.59</v>
      </c>
      <c r="I3288" s="42">
        <v>2.8999999999999998E-3</v>
      </c>
      <c r="J3288" s="34">
        <v>963.94870000000003</v>
      </c>
      <c r="K3288" s="34">
        <v>50414.52</v>
      </c>
      <c r="L3288" s="34">
        <v>82807.39</v>
      </c>
      <c r="M3288" s="34">
        <v>24</v>
      </c>
      <c r="N3288" s="34">
        <v>6.02</v>
      </c>
      <c r="O3288" s="42">
        <v>-5.7000000000000002E-3</v>
      </c>
      <c r="P3288" s="42">
        <v>1.72E-2</v>
      </c>
      <c r="Q3288" s="34" t="s">
        <v>100</v>
      </c>
      <c r="R3288" s="34">
        <v>0</v>
      </c>
      <c r="S3288" s="34">
        <v>52.64</v>
      </c>
      <c r="U3288" s="58">
        <f>VLOOKUP(AU3288,[1]expiry_dates!$B$2:$C$2894,2,FALSE)</f>
        <v>43034</v>
      </c>
      <c r="V3288" s="34" t="s">
        <v>165</v>
      </c>
      <c r="W3288" s="34" t="s">
        <v>101</v>
      </c>
      <c r="X3288" s="54">
        <v>43026.625</v>
      </c>
      <c r="Y3288" s="34">
        <v>0.8</v>
      </c>
      <c r="Z3288" s="34">
        <v>43031.479166666664</v>
      </c>
      <c r="AA3288" s="34">
        <v>0.55000000000000004</v>
      </c>
      <c r="AB3288" s="34">
        <v>-0.3125</v>
      </c>
      <c r="AC3288" s="34">
        <v>25166.99</v>
      </c>
      <c r="AD3288" s="34">
        <v>0.3125</v>
      </c>
      <c r="AE3288" s="34">
        <v>100668</v>
      </c>
      <c r="AF3288" s="34">
        <v>80534.38</v>
      </c>
      <c r="AG3288" s="34">
        <v>6132042.0700000003</v>
      </c>
      <c r="AH3288" s="34">
        <v>24</v>
      </c>
      <c r="AI3288" s="34">
        <v>1048.6199999999999</v>
      </c>
      <c r="AJ3288" s="34">
        <v>-0.375</v>
      </c>
      <c r="AK3288" s="34">
        <v>0.4375</v>
      </c>
      <c r="AL3288" s="34" t="s">
        <v>100</v>
      </c>
      <c r="AM3288" s="34">
        <v>52.3</v>
      </c>
      <c r="AN3288" s="34">
        <v>24291.15</v>
      </c>
      <c r="AO3288" s="34">
        <v>52.64</v>
      </c>
      <c r="AP3288" s="34">
        <v>0</v>
      </c>
      <c r="AR3288" s="45"/>
      <c r="AS3288" s="49"/>
      <c r="AT3288" s="45"/>
      <c r="AU3288" s="31">
        <v>43026</v>
      </c>
      <c r="AV3288" s="57">
        <v>0.125</v>
      </c>
      <c r="AW3288" s="31" t="s">
        <v>232</v>
      </c>
      <c r="AY3288" s="32"/>
      <c r="BA3288" s="32"/>
      <c r="BG3288" s="32"/>
      <c r="BH3288" s="32"/>
    </row>
    <row r="3289" spans="1:60">
      <c r="A3289" s="34" t="s">
        <v>98</v>
      </c>
      <c r="B3289" s="34" t="s">
        <v>99</v>
      </c>
      <c r="C3289" s="38">
        <v>43031.479166666664</v>
      </c>
      <c r="D3289" s="34">
        <v>52.15</v>
      </c>
      <c r="E3289" s="38">
        <v>43031.572916666664</v>
      </c>
      <c r="F3289" s="34">
        <v>51.75</v>
      </c>
      <c r="G3289" s="42">
        <v>-7.7000000000000002E-3</v>
      </c>
      <c r="H3289" s="34">
        <v>-386.69</v>
      </c>
      <c r="I3289" s="42">
        <v>-7.7000000000000002E-3</v>
      </c>
      <c r="J3289" s="34">
        <v>966.73519999999996</v>
      </c>
      <c r="K3289" s="34">
        <v>50415.24</v>
      </c>
      <c r="L3289" s="34">
        <v>82420.7</v>
      </c>
      <c r="M3289" s="34">
        <v>10</v>
      </c>
      <c r="N3289" s="34">
        <v>-38.67</v>
      </c>
      <c r="O3289" s="42">
        <v>-9.5999999999999992E-3</v>
      </c>
      <c r="P3289" s="42">
        <v>0</v>
      </c>
      <c r="Q3289" s="34" t="s">
        <v>100</v>
      </c>
      <c r="R3289" s="34">
        <v>0</v>
      </c>
      <c r="S3289" s="34">
        <v>51.41</v>
      </c>
      <c r="U3289" s="58">
        <f>VLOOKUP(AU3289,[1]expiry_dates!$B$2:$C$2894,2,FALSE)</f>
        <v>43034</v>
      </c>
      <c r="V3289" s="34" t="s">
        <v>150</v>
      </c>
      <c r="W3289" s="34" t="s">
        <v>101</v>
      </c>
      <c r="X3289" s="54">
        <v>43031.479166666664</v>
      </c>
      <c r="Y3289" s="34">
        <v>0.2</v>
      </c>
      <c r="Z3289" s="34">
        <v>43031.572916666664</v>
      </c>
      <c r="AA3289" s="34">
        <v>0.2</v>
      </c>
      <c r="AB3289" s="34">
        <v>0</v>
      </c>
      <c r="AC3289" s="34">
        <v>0</v>
      </c>
      <c r="AD3289" s="34">
        <v>0</v>
      </c>
      <c r="AE3289" s="34">
        <v>403426.9</v>
      </c>
      <c r="AF3289" s="34">
        <v>80685.38</v>
      </c>
      <c r="AG3289" s="34">
        <v>6132042.0700000003</v>
      </c>
      <c r="AH3289" s="34">
        <v>10</v>
      </c>
      <c r="AI3289" s="34">
        <v>0</v>
      </c>
      <c r="AJ3289" s="34">
        <v>-0.25</v>
      </c>
      <c r="AK3289" s="34">
        <v>0</v>
      </c>
      <c r="AL3289" s="34" t="s">
        <v>100</v>
      </c>
      <c r="AM3289" s="34">
        <v>52.15</v>
      </c>
      <c r="AN3289" s="34">
        <v>24093.35</v>
      </c>
      <c r="AO3289" s="34">
        <v>51.41</v>
      </c>
      <c r="AP3289" s="34">
        <v>0</v>
      </c>
      <c r="AR3289" s="45"/>
      <c r="AS3289" s="49"/>
      <c r="AT3289" s="45"/>
      <c r="AU3289" s="31">
        <v>43031</v>
      </c>
      <c r="AV3289" s="57">
        <v>0.47916666666666669</v>
      </c>
      <c r="AW3289" s="31" t="s">
        <v>231</v>
      </c>
      <c r="AY3289" s="32"/>
      <c r="BA3289" s="32"/>
      <c r="BG3289" s="32"/>
      <c r="BH3289" s="32"/>
    </row>
    <row r="3290" spans="1:60">
      <c r="A3290" s="34" t="s">
        <v>98</v>
      </c>
      <c r="B3290" s="34" t="s">
        <v>101</v>
      </c>
      <c r="C3290" s="38">
        <v>43031.572916666664</v>
      </c>
      <c r="D3290" s="34">
        <v>51.75</v>
      </c>
      <c r="E3290" s="38">
        <v>43032.385416666664</v>
      </c>
      <c r="F3290" s="34">
        <v>51.85</v>
      </c>
      <c r="G3290" s="42">
        <v>1.9E-3</v>
      </c>
      <c r="H3290" s="34">
        <v>-97.41</v>
      </c>
      <c r="I3290" s="42">
        <v>-1.9E-3</v>
      </c>
      <c r="J3290" s="34">
        <v>974.14689999999996</v>
      </c>
      <c r="K3290" s="34">
        <v>50412.1</v>
      </c>
      <c r="L3290" s="34">
        <v>82323.28</v>
      </c>
      <c r="M3290" s="34">
        <v>11</v>
      </c>
      <c r="N3290" s="34">
        <v>-8.86</v>
      </c>
      <c r="O3290" s="42">
        <v>-5.7999999999999996E-3</v>
      </c>
      <c r="P3290" s="42">
        <v>2.8999999999999998E-3</v>
      </c>
      <c r="Q3290" s="34" t="s">
        <v>100</v>
      </c>
      <c r="R3290" s="34">
        <v>0</v>
      </c>
      <c r="S3290" s="34">
        <v>52.13</v>
      </c>
      <c r="U3290" s="58">
        <f>VLOOKUP(AU3290,[1]expiry_dates!$B$2:$C$2894,2,FALSE)</f>
        <v>43034</v>
      </c>
      <c r="V3290" s="34" t="s">
        <v>149</v>
      </c>
      <c r="W3290" s="34" t="s">
        <v>101</v>
      </c>
      <c r="X3290" s="54">
        <v>43031.572916666664</v>
      </c>
      <c r="Y3290" s="34">
        <v>0.1</v>
      </c>
      <c r="Z3290" s="34">
        <v>43032.385416666664</v>
      </c>
      <c r="AA3290" s="34">
        <v>0.1</v>
      </c>
      <c r="AB3290" s="34">
        <v>0</v>
      </c>
      <c r="AC3290" s="34">
        <v>0</v>
      </c>
      <c r="AD3290" s="34">
        <v>0</v>
      </c>
      <c r="AE3290" s="34">
        <v>806602.1</v>
      </c>
      <c r="AF3290" s="34">
        <v>80660.210000000006</v>
      </c>
      <c r="AG3290" s="34">
        <v>6132042.0700000003</v>
      </c>
      <c r="AH3290" s="34">
        <v>11</v>
      </c>
      <c r="AI3290" s="34">
        <v>0</v>
      </c>
      <c r="AJ3290" s="34">
        <v>-0.5</v>
      </c>
      <c r="AK3290" s="34">
        <v>0</v>
      </c>
      <c r="AL3290" s="34" t="s">
        <v>100</v>
      </c>
      <c r="AM3290" s="34">
        <v>51.75</v>
      </c>
      <c r="AN3290" s="34">
        <v>24028.2</v>
      </c>
      <c r="AO3290" s="34">
        <v>52.13</v>
      </c>
      <c r="AP3290" s="34">
        <v>0</v>
      </c>
      <c r="AR3290" s="45"/>
      <c r="AS3290" s="49"/>
      <c r="AT3290" s="45"/>
      <c r="AU3290" s="31">
        <v>43031</v>
      </c>
      <c r="AV3290" s="57">
        <v>7.2916666666666671E-2</v>
      </c>
      <c r="AW3290" s="31" t="s">
        <v>232</v>
      </c>
      <c r="AY3290" s="32"/>
      <c r="BA3290" s="32"/>
      <c r="BG3290" s="32"/>
      <c r="BH3290" s="32"/>
    </row>
    <row r="3291" spans="1:60">
      <c r="A3291" s="34" t="s">
        <v>98</v>
      </c>
      <c r="B3291" s="34" t="s">
        <v>99</v>
      </c>
      <c r="C3291" s="38">
        <v>43032.385416666664</v>
      </c>
      <c r="D3291" s="34">
        <v>51.85</v>
      </c>
      <c r="E3291" s="38">
        <v>43034.479166666664</v>
      </c>
      <c r="F3291" s="34">
        <v>67.7</v>
      </c>
      <c r="G3291" s="42">
        <v>0.30570000000000003</v>
      </c>
      <c r="H3291" s="34">
        <v>15410.38</v>
      </c>
      <c r="I3291" s="42">
        <v>0.30570000000000003</v>
      </c>
      <c r="J3291" s="34">
        <v>972.26350000000002</v>
      </c>
      <c r="K3291" s="34">
        <v>50411.86</v>
      </c>
      <c r="L3291" s="34">
        <v>97733.66</v>
      </c>
      <c r="M3291" s="34">
        <v>68</v>
      </c>
      <c r="N3291" s="34">
        <v>226.62</v>
      </c>
      <c r="O3291" s="42">
        <v>-1E-3</v>
      </c>
      <c r="P3291" s="42">
        <v>0.40789999999999998</v>
      </c>
      <c r="Q3291" s="34" t="s">
        <v>100</v>
      </c>
      <c r="R3291" s="34">
        <v>0</v>
      </c>
      <c r="S3291" s="34">
        <v>51.62</v>
      </c>
      <c r="U3291" s="58">
        <f>VLOOKUP(AU3291,[1]expiry_dates!$B$2:$C$2894,2,FALSE)</f>
        <v>43034</v>
      </c>
      <c r="V3291" s="34" t="s">
        <v>151</v>
      </c>
      <c r="W3291" s="34" t="s">
        <v>101</v>
      </c>
      <c r="X3291" s="54">
        <v>43032.395833333336</v>
      </c>
      <c r="Y3291" s="34">
        <v>0.95</v>
      </c>
      <c r="Z3291" s="34">
        <v>43034.479166666664</v>
      </c>
      <c r="AA3291" s="34">
        <v>0.05</v>
      </c>
      <c r="AB3291" s="34">
        <v>-0.94740000000000002</v>
      </c>
      <c r="AC3291" s="34">
        <v>76414.94</v>
      </c>
      <c r="AD3291" s="34">
        <v>0.94740000000000002</v>
      </c>
      <c r="AE3291" s="34">
        <v>84905.48</v>
      </c>
      <c r="AF3291" s="34">
        <v>80660.210000000006</v>
      </c>
      <c r="AG3291" s="34">
        <v>6208457.0099999998</v>
      </c>
      <c r="AH3291" s="34">
        <v>67</v>
      </c>
      <c r="AI3291" s="34">
        <v>1140.52</v>
      </c>
      <c r="AJ3291" s="34">
        <v>0</v>
      </c>
      <c r="AK3291" s="34">
        <v>0.94740000000000002</v>
      </c>
      <c r="AL3291" s="34" t="s">
        <v>100</v>
      </c>
      <c r="AM3291" s="34">
        <v>52.15</v>
      </c>
      <c r="AN3291" s="34">
        <v>24210.55</v>
      </c>
      <c r="AO3291" s="34">
        <v>51.64</v>
      </c>
      <c r="AP3291" s="34">
        <v>0</v>
      </c>
      <c r="AR3291" s="45"/>
      <c r="AS3291" s="49"/>
      <c r="AT3291" s="45"/>
      <c r="AU3291" s="31">
        <v>43032</v>
      </c>
      <c r="AV3291" s="57">
        <v>0.39583333333333331</v>
      </c>
      <c r="AW3291" s="31" t="s">
        <v>231</v>
      </c>
      <c r="AY3291" s="32"/>
      <c r="BA3291" s="32"/>
      <c r="BG3291" s="32"/>
      <c r="BH3291" s="32"/>
    </row>
    <row r="3292" spans="1:60">
      <c r="A3292" s="34" t="s">
        <v>98</v>
      </c>
      <c r="B3292" s="34" t="s">
        <v>101</v>
      </c>
      <c r="C3292" s="38">
        <v>43034.479166666664</v>
      </c>
      <c r="D3292" s="34">
        <v>67.7</v>
      </c>
      <c r="E3292" s="38">
        <v>43034.6875</v>
      </c>
      <c r="F3292" s="34">
        <v>67.95</v>
      </c>
      <c r="G3292" s="42">
        <v>3.7000000000000002E-3</v>
      </c>
      <c r="H3292" s="34">
        <v>-186.44</v>
      </c>
      <c r="I3292" s="42">
        <v>-3.7000000000000002E-3</v>
      </c>
      <c r="J3292" s="34">
        <v>745.76340000000005</v>
      </c>
      <c r="K3292" s="34">
        <v>50488.18</v>
      </c>
      <c r="L3292" s="34">
        <v>97547.22</v>
      </c>
      <c r="M3292" s="34">
        <v>19</v>
      </c>
      <c r="N3292" s="34">
        <v>-9.81</v>
      </c>
      <c r="O3292" s="42">
        <v>-1.6199999999999999E-2</v>
      </c>
      <c r="P3292" s="42">
        <v>8.8999999999999999E-3</v>
      </c>
      <c r="Q3292" s="34" t="s">
        <v>100</v>
      </c>
      <c r="R3292" s="34">
        <v>0</v>
      </c>
      <c r="S3292" s="34">
        <v>72.89</v>
      </c>
      <c r="U3292" s="58">
        <f>VLOOKUP(AU3292,[1]expiry_dates!$B$2:$C$2894,2,FALSE)</f>
        <v>43034</v>
      </c>
      <c r="V3292" s="34" t="s">
        <v>142</v>
      </c>
      <c r="W3292" s="34" t="s">
        <v>101</v>
      </c>
      <c r="X3292" s="54">
        <v>43034.479166666664</v>
      </c>
      <c r="Y3292" s="34">
        <v>1</v>
      </c>
      <c r="Z3292" s="34">
        <v>43034.6875</v>
      </c>
      <c r="AA3292" s="34">
        <v>0.25</v>
      </c>
      <c r="AB3292" s="34">
        <v>-0.75</v>
      </c>
      <c r="AC3292" s="34">
        <v>60781.71</v>
      </c>
      <c r="AD3292" s="34">
        <v>0.75</v>
      </c>
      <c r="AE3292" s="34">
        <v>81042.28</v>
      </c>
      <c r="AF3292" s="34">
        <v>81042.28</v>
      </c>
      <c r="AG3292" s="34">
        <v>6269238.7199999997</v>
      </c>
      <c r="AH3292" s="34">
        <v>19</v>
      </c>
      <c r="AI3292" s="34">
        <v>3199.04</v>
      </c>
      <c r="AJ3292" s="34">
        <v>-0.75</v>
      </c>
      <c r="AK3292" s="34">
        <v>0.75</v>
      </c>
      <c r="AL3292" s="34" t="s">
        <v>100</v>
      </c>
      <c r="AM3292" s="34">
        <v>67.7</v>
      </c>
      <c r="AN3292" s="34">
        <v>25067.05</v>
      </c>
      <c r="AO3292" s="34">
        <v>72.89</v>
      </c>
      <c r="AP3292" s="34">
        <v>0</v>
      </c>
      <c r="AR3292" s="45"/>
      <c r="AS3292" s="49"/>
      <c r="AT3292" s="45"/>
      <c r="AU3292" s="31">
        <v>43034</v>
      </c>
      <c r="AV3292" s="57">
        <v>0.47916666666666669</v>
      </c>
      <c r="AW3292" s="31" t="s">
        <v>231</v>
      </c>
      <c r="AY3292" s="32"/>
      <c r="BA3292" s="32"/>
      <c r="BG3292" s="32"/>
      <c r="BH3292" s="32"/>
    </row>
    <row r="3293" spans="1:60">
      <c r="A3293" s="34" t="s">
        <v>98</v>
      </c>
      <c r="B3293" s="34" t="s">
        <v>101</v>
      </c>
      <c r="C3293" s="38">
        <v>43035.385416666664</v>
      </c>
      <c r="D3293" s="34">
        <v>65.8</v>
      </c>
      <c r="E3293" s="38">
        <v>43038.395833333336</v>
      </c>
      <c r="F3293" s="34">
        <v>64.3</v>
      </c>
      <c r="G3293" s="42">
        <v>-2.2800000000000001E-2</v>
      </c>
      <c r="H3293" s="34">
        <v>1150.94</v>
      </c>
      <c r="I3293" s="42">
        <v>2.2800000000000001E-2</v>
      </c>
      <c r="J3293" s="34">
        <v>767.29079999999999</v>
      </c>
      <c r="K3293" s="34">
        <v>50487.73</v>
      </c>
      <c r="L3293" s="34">
        <v>98698.15</v>
      </c>
      <c r="M3293" s="34">
        <v>31</v>
      </c>
      <c r="N3293" s="34">
        <v>37.130000000000003</v>
      </c>
      <c r="O3293" s="42">
        <v>-2.7400000000000001E-2</v>
      </c>
      <c r="P3293" s="42">
        <v>6.8400000000000002E-2</v>
      </c>
      <c r="Q3293" s="34" t="s">
        <v>100</v>
      </c>
      <c r="R3293" s="34">
        <v>0</v>
      </c>
      <c r="S3293" s="34">
        <v>68.98</v>
      </c>
      <c r="U3293" s="58">
        <f>VLOOKUP(AU3293,[1]expiry_dates!$B$2:$C$2894,2,FALSE)</f>
        <v>43069</v>
      </c>
      <c r="V3293" s="34" t="s">
        <v>145</v>
      </c>
      <c r="W3293" s="34" t="s">
        <v>101</v>
      </c>
      <c r="X3293" s="54">
        <v>43035.385416666664</v>
      </c>
      <c r="Y3293" s="34">
        <v>5</v>
      </c>
      <c r="Z3293" s="34">
        <v>43038.395833333336</v>
      </c>
      <c r="AA3293" s="34">
        <v>3.7</v>
      </c>
      <c r="AB3293" s="34">
        <v>-0.26</v>
      </c>
      <c r="AC3293" s="34">
        <v>21150.01</v>
      </c>
      <c r="AD3293" s="34">
        <v>0.26</v>
      </c>
      <c r="AE3293" s="34">
        <v>16269.24</v>
      </c>
      <c r="AF3293" s="34">
        <v>81346.19</v>
      </c>
      <c r="AG3293" s="34">
        <v>6290388.7300000004</v>
      </c>
      <c r="AH3293" s="34">
        <v>31</v>
      </c>
      <c r="AI3293" s="34">
        <v>682.26</v>
      </c>
      <c r="AJ3293" s="34">
        <v>-0.16</v>
      </c>
      <c r="AK3293" s="34">
        <v>0.49</v>
      </c>
      <c r="AL3293" s="34" t="s">
        <v>100</v>
      </c>
      <c r="AM3293" s="34">
        <v>65.8</v>
      </c>
      <c r="AN3293" s="34">
        <v>24845.35</v>
      </c>
      <c r="AO3293" s="34">
        <v>68.98</v>
      </c>
      <c r="AP3293" s="34">
        <v>0</v>
      </c>
      <c r="AR3293" s="45"/>
      <c r="AS3293" s="49"/>
      <c r="AT3293" s="45"/>
      <c r="AU3293" s="31">
        <v>43035</v>
      </c>
      <c r="AV3293" s="57">
        <v>0.38541666666666669</v>
      </c>
      <c r="AW3293" s="31" t="s">
        <v>231</v>
      </c>
      <c r="AY3293" s="32"/>
      <c r="BA3293" s="32"/>
      <c r="BG3293" s="32"/>
      <c r="BH3293" s="32"/>
    </row>
    <row r="3294" spans="1:60">
      <c r="A3294" s="34" t="s">
        <v>98</v>
      </c>
      <c r="B3294" s="34" t="s">
        <v>99</v>
      </c>
      <c r="C3294" s="38">
        <v>43038.395833333336</v>
      </c>
      <c r="D3294" s="34">
        <v>64.3</v>
      </c>
      <c r="E3294" s="38">
        <v>43039.385416666664</v>
      </c>
      <c r="F3294" s="34">
        <v>64.7</v>
      </c>
      <c r="G3294" s="42">
        <v>6.1999999999999998E-3</v>
      </c>
      <c r="H3294" s="34">
        <v>314.14999999999998</v>
      </c>
      <c r="I3294" s="42">
        <v>6.1999999999999998E-3</v>
      </c>
      <c r="J3294" s="34">
        <v>785.37819999999999</v>
      </c>
      <c r="K3294" s="34">
        <v>50499.82</v>
      </c>
      <c r="L3294" s="34">
        <v>99012.31</v>
      </c>
      <c r="M3294" s="34">
        <v>29</v>
      </c>
      <c r="N3294" s="34">
        <v>10.83</v>
      </c>
      <c r="O3294" s="42">
        <v>-2.7199999999999998E-2</v>
      </c>
      <c r="P3294" s="42">
        <v>2.64E-2</v>
      </c>
      <c r="Q3294" s="34" t="s">
        <v>100</v>
      </c>
      <c r="R3294" s="34">
        <v>0</v>
      </c>
      <c r="S3294" s="34">
        <v>61.35</v>
      </c>
      <c r="U3294" s="58">
        <f>VLOOKUP(AU3294,[1]expiry_dates!$B$2:$C$2894,2,FALSE)</f>
        <v>43069</v>
      </c>
      <c r="V3294" s="34" t="s">
        <v>153</v>
      </c>
      <c r="W3294" s="34" t="s">
        <v>101</v>
      </c>
      <c r="X3294" s="54">
        <v>43038.395833333336</v>
      </c>
      <c r="Y3294" s="34">
        <v>3.25</v>
      </c>
      <c r="Z3294" s="34">
        <v>43039.385416666664</v>
      </c>
      <c r="AA3294" s="34">
        <v>2.75</v>
      </c>
      <c r="AB3294" s="34">
        <v>-0.15379999999999999</v>
      </c>
      <c r="AC3294" s="34">
        <v>12541.08</v>
      </c>
      <c r="AD3294" s="34">
        <v>0.15379999999999999</v>
      </c>
      <c r="AE3294" s="34">
        <v>25082.16</v>
      </c>
      <c r="AF3294" s="34">
        <v>81517.02</v>
      </c>
      <c r="AG3294" s="34">
        <v>6302929.8099999996</v>
      </c>
      <c r="AH3294" s="34">
        <v>29</v>
      </c>
      <c r="AI3294" s="34">
        <v>432.45</v>
      </c>
      <c r="AJ3294" s="34">
        <v>-7.6899999999999996E-2</v>
      </c>
      <c r="AK3294" s="34">
        <v>0.2462</v>
      </c>
      <c r="AL3294" s="34" t="s">
        <v>100</v>
      </c>
      <c r="AM3294" s="34">
        <v>64.3</v>
      </c>
      <c r="AN3294" s="34">
        <v>25011.3</v>
      </c>
      <c r="AO3294" s="34">
        <v>61.35</v>
      </c>
      <c r="AP3294" s="34">
        <v>0</v>
      </c>
      <c r="AR3294" s="45"/>
      <c r="AS3294" s="49"/>
      <c r="AT3294" s="45"/>
      <c r="AU3294" s="31">
        <v>43038</v>
      </c>
      <c r="AV3294" s="57">
        <v>0.39583333333333331</v>
      </c>
      <c r="AW3294" s="31" t="s">
        <v>231</v>
      </c>
      <c r="AY3294" s="32"/>
      <c r="BA3294" s="32"/>
      <c r="BG3294" s="32"/>
      <c r="BH3294" s="32"/>
    </row>
    <row r="3295" spans="1:60">
      <c r="A3295" s="34" t="s">
        <v>98</v>
      </c>
      <c r="B3295" s="34" t="s">
        <v>101</v>
      </c>
      <c r="C3295" s="38">
        <v>43039.385416666664</v>
      </c>
      <c r="D3295" s="34">
        <v>64.7</v>
      </c>
      <c r="E3295" s="38">
        <v>43039.520833333336</v>
      </c>
      <c r="F3295" s="34">
        <v>64.75</v>
      </c>
      <c r="G3295" s="42">
        <v>8.0000000000000004E-4</v>
      </c>
      <c r="H3295" s="34">
        <v>-39.020000000000003</v>
      </c>
      <c r="I3295" s="42">
        <v>-8.0000000000000004E-4</v>
      </c>
      <c r="J3295" s="34">
        <v>780.48860000000002</v>
      </c>
      <c r="K3295" s="34">
        <v>50497.61</v>
      </c>
      <c r="L3295" s="34">
        <v>98973.28</v>
      </c>
      <c r="M3295" s="34">
        <v>14</v>
      </c>
      <c r="N3295" s="34">
        <v>-2.79</v>
      </c>
      <c r="O3295" s="42">
        <v>-1.47E-2</v>
      </c>
      <c r="P3295" s="42">
        <v>2.0899999999999998E-2</v>
      </c>
      <c r="Q3295" s="34" t="s">
        <v>100</v>
      </c>
      <c r="R3295" s="34">
        <v>0</v>
      </c>
      <c r="S3295" s="34">
        <v>65.930000000000007</v>
      </c>
      <c r="U3295" s="58">
        <f>VLOOKUP(AU3295,[1]expiry_dates!$B$2:$C$2894,2,FALSE)</f>
        <v>43069</v>
      </c>
      <c r="V3295" s="34" t="s">
        <v>145</v>
      </c>
      <c r="W3295" s="34" t="s">
        <v>101</v>
      </c>
      <c r="X3295" s="54">
        <v>43039.385416666664</v>
      </c>
      <c r="Y3295" s="34">
        <v>4</v>
      </c>
      <c r="Z3295" s="34">
        <v>43039.520833333336</v>
      </c>
      <c r="AA3295" s="34">
        <v>3.4</v>
      </c>
      <c r="AB3295" s="34">
        <v>-0.15</v>
      </c>
      <c r="AC3295" s="34">
        <v>12232.84</v>
      </c>
      <c r="AD3295" s="34">
        <v>0.15</v>
      </c>
      <c r="AE3295" s="34">
        <v>20388.07</v>
      </c>
      <c r="AF3295" s="34">
        <v>81552.27</v>
      </c>
      <c r="AG3295" s="34">
        <v>6315162.6500000004</v>
      </c>
      <c r="AH3295" s="34">
        <v>14</v>
      </c>
      <c r="AI3295" s="34">
        <v>873.77</v>
      </c>
      <c r="AJ3295" s="34">
        <v>-7.4999999999999997E-2</v>
      </c>
      <c r="AK3295" s="34">
        <v>0.21249999999999999</v>
      </c>
      <c r="AL3295" s="34" t="s">
        <v>100</v>
      </c>
      <c r="AM3295" s="34">
        <v>64.7</v>
      </c>
      <c r="AN3295" s="34">
        <v>24993.55</v>
      </c>
      <c r="AO3295" s="34">
        <v>65.930000000000007</v>
      </c>
      <c r="AP3295" s="34">
        <v>0</v>
      </c>
      <c r="AR3295" s="45"/>
      <c r="AS3295" s="49"/>
      <c r="AT3295" s="45"/>
      <c r="AU3295" s="31">
        <v>43039</v>
      </c>
      <c r="AV3295" s="57">
        <v>0.38541666666666669</v>
      </c>
      <c r="AW3295" s="31" t="s">
        <v>231</v>
      </c>
      <c r="AY3295" s="32"/>
      <c r="BA3295" s="32"/>
      <c r="BG3295" s="32"/>
      <c r="BH3295" s="32"/>
    </row>
    <row r="3296" spans="1:60">
      <c r="A3296" s="34" t="s">
        <v>98</v>
      </c>
      <c r="B3296" s="34" t="s">
        <v>99</v>
      </c>
      <c r="C3296" s="38">
        <v>43039.520833333336</v>
      </c>
      <c r="D3296" s="34">
        <v>64.75</v>
      </c>
      <c r="E3296" s="38">
        <v>43039.583333333336</v>
      </c>
      <c r="F3296" s="34">
        <v>62.7</v>
      </c>
      <c r="G3296" s="42">
        <v>-3.1699999999999999E-2</v>
      </c>
      <c r="H3296" s="34">
        <v>-1598.7</v>
      </c>
      <c r="I3296" s="42">
        <v>-3.1699999999999999E-2</v>
      </c>
      <c r="J3296" s="34">
        <v>779.85550000000001</v>
      </c>
      <c r="K3296" s="34">
        <v>50495.64</v>
      </c>
      <c r="L3296" s="34">
        <v>97374.58</v>
      </c>
      <c r="M3296" s="34">
        <v>7</v>
      </c>
      <c r="N3296" s="34">
        <v>-228.39</v>
      </c>
      <c r="O3296" s="42">
        <v>-3.1699999999999999E-2</v>
      </c>
      <c r="P3296" s="42">
        <v>6.1999999999999998E-3</v>
      </c>
      <c r="Q3296" s="34" t="s">
        <v>100</v>
      </c>
      <c r="R3296" s="34">
        <v>0</v>
      </c>
      <c r="S3296" s="34">
        <v>63.42</v>
      </c>
      <c r="U3296" s="58">
        <f>VLOOKUP(AU3296,[1]expiry_dates!$B$2:$C$2894,2,FALSE)</f>
        <v>43069</v>
      </c>
      <c r="V3296" s="34" t="s">
        <v>143</v>
      </c>
      <c r="W3296" s="34" t="s">
        <v>101</v>
      </c>
      <c r="X3296" s="54">
        <v>43039.520833333336</v>
      </c>
      <c r="Y3296" s="34">
        <v>1.45</v>
      </c>
      <c r="Z3296" s="34">
        <v>43039.583333333336</v>
      </c>
      <c r="AA3296" s="34">
        <v>2</v>
      </c>
      <c r="AB3296" s="34">
        <v>0.37930000000000003</v>
      </c>
      <c r="AC3296" s="34">
        <v>-30942.55</v>
      </c>
      <c r="AD3296" s="34">
        <v>-0.37930000000000003</v>
      </c>
      <c r="AE3296" s="34">
        <v>56259.18</v>
      </c>
      <c r="AF3296" s="34">
        <v>81575.81</v>
      </c>
      <c r="AG3296" s="34">
        <v>6284220.0999999996</v>
      </c>
      <c r="AH3296" s="34">
        <v>7</v>
      </c>
      <c r="AI3296" s="34">
        <v>-4420.3599999999997</v>
      </c>
      <c r="AJ3296" s="34">
        <v>-0.37930000000000003</v>
      </c>
      <c r="AK3296" s="34">
        <v>6.9000000000000006E-2</v>
      </c>
      <c r="AL3296" s="34" t="s">
        <v>100</v>
      </c>
      <c r="AM3296" s="34">
        <v>64.75</v>
      </c>
      <c r="AN3296" s="34">
        <v>25021.35</v>
      </c>
      <c r="AO3296" s="34">
        <v>63.42</v>
      </c>
      <c r="AP3296" s="34">
        <v>0</v>
      </c>
      <c r="AR3296" s="45"/>
      <c r="AS3296" s="49"/>
      <c r="AT3296" s="45"/>
      <c r="AU3296" s="31">
        <v>43039</v>
      </c>
      <c r="AV3296" s="57">
        <v>0.52083333333333337</v>
      </c>
      <c r="AW3296" s="31" t="s">
        <v>232</v>
      </c>
      <c r="AY3296" s="32"/>
      <c r="BA3296" s="32"/>
      <c r="BG3296" s="32"/>
      <c r="BH3296" s="32"/>
    </row>
    <row r="3297" spans="1:60">
      <c r="A3297" s="34" t="s">
        <v>98</v>
      </c>
      <c r="B3297" s="34" t="s">
        <v>101</v>
      </c>
      <c r="C3297" s="38">
        <v>43039.583333333336</v>
      </c>
      <c r="D3297" s="34">
        <v>62.7</v>
      </c>
      <c r="E3297" s="38">
        <v>43040.385416666664</v>
      </c>
      <c r="F3297" s="34">
        <v>63.7</v>
      </c>
      <c r="G3297" s="42">
        <v>1.5900000000000001E-2</v>
      </c>
      <c r="H3297" s="34">
        <v>-805.34</v>
      </c>
      <c r="I3297" s="42">
        <v>-1.5900000000000001E-2</v>
      </c>
      <c r="J3297" s="34">
        <v>805.34389999999996</v>
      </c>
      <c r="K3297" s="34">
        <v>50495.06</v>
      </c>
      <c r="L3297" s="34">
        <v>96569.23</v>
      </c>
      <c r="M3297" s="34">
        <v>11</v>
      </c>
      <c r="N3297" s="34">
        <v>-73.209999999999994</v>
      </c>
      <c r="O3297" s="42">
        <v>-3.5099999999999999E-2</v>
      </c>
      <c r="P3297" s="42">
        <v>2.07E-2</v>
      </c>
      <c r="Q3297" s="34" t="s">
        <v>100</v>
      </c>
      <c r="R3297" s="34">
        <v>0</v>
      </c>
      <c r="S3297" s="34">
        <v>65.08</v>
      </c>
      <c r="U3297" s="58">
        <f>VLOOKUP(AU3297,[1]expiry_dates!$B$2:$C$2894,2,FALSE)</f>
        <v>43069</v>
      </c>
      <c r="V3297" s="34" t="s">
        <v>154</v>
      </c>
      <c r="W3297" s="34" t="s">
        <v>101</v>
      </c>
      <c r="X3297" s="54">
        <v>43039.583333333336</v>
      </c>
      <c r="Y3297" s="34">
        <v>3.8</v>
      </c>
      <c r="Z3297" s="34">
        <v>43040.385416666664</v>
      </c>
      <c r="AA3297" s="34">
        <v>4.05</v>
      </c>
      <c r="AB3297" s="34">
        <v>6.5799999999999997E-2</v>
      </c>
      <c r="AC3297" s="34">
        <v>-5366.83</v>
      </c>
      <c r="AD3297" s="34">
        <v>-6.5799999999999997E-2</v>
      </c>
      <c r="AE3297" s="34">
        <v>21467.32</v>
      </c>
      <c r="AF3297" s="34">
        <v>81575.81</v>
      </c>
      <c r="AG3297" s="34">
        <v>6278853.2699999996</v>
      </c>
      <c r="AH3297" s="34">
        <v>11</v>
      </c>
      <c r="AI3297" s="34">
        <v>-487.89</v>
      </c>
      <c r="AJ3297" s="34">
        <v>-0.36840000000000001</v>
      </c>
      <c r="AK3297" s="34">
        <v>0.21049999999999999</v>
      </c>
      <c r="AL3297" s="34" t="s">
        <v>100</v>
      </c>
      <c r="AM3297" s="34">
        <v>62.7</v>
      </c>
      <c r="AN3297" s="34">
        <v>25032.25</v>
      </c>
      <c r="AO3297" s="34">
        <v>65.08</v>
      </c>
      <c r="AP3297" s="34">
        <v>0</v>
      </c>
      <c r="AR3297" s="45"/>
      <c r="AS3297" s="49"/>
      <c r="AT3297" s="45"/>
      <c r="AU3297" s="31">
        <v>43039</v>
      </c>
      <c r="AV3297" s="57">
        <v>8.3333333333333329E-2</v>
      </c>
      <c r="AW3297" s="31" t="s">
        <v>232</v>
      </c>
      <c r="AY3297" s="32"/>
      <c r="BA3297" s="32"/>
      <c r="BG3297" s="32"/>
      <c r="BH3297" s="32"/>
    </row>
    <row r="3298" spans="1:60">
      <c r="A3298" s="34" t="s">
        <v>98</v>
      </c>
      <c r="B3298" s="34" t="s">
        <v>99</v>
      </c>
      <c r="C3298" s="38">
        <v>43040.385416666664</v>
      </c>
      <c r="D3298" s="34">
        <v>63.7</v>
      </c>
      <c r="E3298" s="38">
        <v>43040.5625</v>
      </c>
      <c r="F3298" s="34">
        <v>63.3</v>
      </c>
      <c r="G3298" s="42">
        <v>-6.3E-3</v>
      </c>
      <c r="H3298" s="34">
        <v>-317.02999999999997</v>
      </c>
      <c r="I3298" s="42">
        <v>-6.3E-3</v>
      </c>
      <c r="J3298" s="34">
        <v>792.57889999999998</v>
      </c>
      <c r="K3298" s="34">
        <v>50487.27</v>
      </c>
      <c r="L3298" s="34">
        <v>96252.2</v>
      </c>
      <c r="M3298" s="34">
        <v>18</v>
      </c>
      <c r="N3298" s="34">
        <v>-17.61</v>
      </c>
      <c r="O3298" s="42">
        <v>-1.9599999999999999E-2</v>
      </c>
      <c r="P3298" s="42">
        <v>1.3299999999999999E-2</v>
      </c>
      <c r="Q3298" s="34" t="s">
        <v>100</v>
      </c>
      <c r="R3298" s="34">
        <v>0</v>
      </c>
      <c r="S3298" s="34">
        <v>61.51</v>
      </c>
      <c r="U3298" s="58">
        <f>VLOOKUP(AU3298,[1]expiry_dates!$B$2:$C$2894,2,FALSE)</f>
        <v>43069</v>
      </c>
      <c r="V3298" s="34" t="s">
        <v>153</v>
      </c>
      <c r="W3298" s="34" t="s">
        <v>101</v>
      </c>
      <c r="X3298" s="54">
        <v>43040.385416666664</v>
      </c>
      <c r="Y3298" s="34">
        <v>2.6</v>
      </c>
      <c r="Z3298" s="34">
        <v>43040.5625</v>
      </c>
      <c r="AA3298" s="34">
        <v>2.5499999999999998</v>
      </c>
      <c r="AB3298" s="34">
        <v>-1.9199999999999998E-2</v>
      </c>
      <c r="AC3298" s="34">
        <v>1566.1</v>
      </c>
      <c r="AD3298" s="34">
        <v>1.9199999999999998E-2</v>
      </c>
      <c r="AE3298" s="34">
        <v>31322</v>
      </c>
      <c r="AF3298" s="34">
        <v>81437.2</v>
      </c>
      <c r="AG3298" s="34">
        <v>6280419.3700000001</v>
      </c>
      <c r="AH3298" s="34">
        <v>18</v>
      </c>
      <c r="AI3298" s="34">
        <v>87.01</v>
      </c>
      <c r="AJ3298" s="34">
        <v>-0.21149999999999999</v>
      </c>
      <c r="AK3298" s="34">
        <v>9.6199999999999994E-2</v>
      </c>
      <c r="AL3298" s="34" t="s">
        <v>100</v>
      </c>
      <c r="AM3298" s="34">
        <v>63.7</v>
      </c>
      <c r="AN3298" s="34">
        <v>25319.75</v>
      </c>
      <c r="AO3298" s="34">
        <v>61.51</v>
      </c>
      <c r="AP3298" s="34">
        <v>0</v>
      </c>
      <c r="AR3298" s="45"/>
      <c r="AS3298" s="49"/>
      <c r="AT3298" s="45"/>
      <c r="AU3298" s="31">
        <v>43040</v>
      </c>
      <c r="AV3298" s="57">
        <v>0.38541666666666669</v>
      </c>
      <c r="AW3298" s="31" t="s">
        <v>231</v>
      </c>
      <c r="AY3298" s="32"/>
      <c r="BA3298" s="32"/>
      <c r="BG3298" s="32"/>
      <c r="BH3298" s="32"/>
    </row>
    <row r="3299" spans="1:60">
      <c r="A3299" s="34" t="s">
        <v>98</v>
      </c>
      <c r="B3299" s="34" t="s">
        <v>101</v>
      </c>
      <c r="C3299" s="38">
        <v>43040.5625</v>
      </c>
      <c r="D3299" s="34">
        <v>63.3</v>
      </c>
      <c r="E3299" s="38">
        <v>43040.635416666664</v>
      </c>
      <c r="F3299" s="34">
        <v>64</v>
      </c>
      <c r="G3299" s="42">
        <v>1.11E-2</v>
      </c>
      <c r="H3299" s="34">
        <v>-558.26</v>
      </c>
      <c r="I3299" s="42">
        <v>-1.11E-2</v>
      </c>
      <c r="J3299" s="34">
        <v>797.51729999999998</v>
      </c>
      <c r="K3299" s="34">
        <v>50482.85</v>
      </c>
      <c r="L3299" s="34">
        <v>95693.94</v>
      </c>
      <c r="M3299" s="34">
        <v>8</v>
      </c>
      <c r="N3299" s="34">
        <v>-69.78</v>
      </c>
      <c r="O3299" s="42">
        <v>-1.11E-2</v>
      </c>
      <c r="P3299" s="42">
        <v>7.9000000000000008E-3</v>
      </c>
      <c r="Q3299" s="34" t="s">
        <v>100</v>
      </c>
      <c r="R3299" s="34">
        <v>0</v>
      </c>
      <c r="S3299" s="34">
        <v>64.53</v>
      </c>
      <c r="U3299" s="58">
        <f>VLOOKUP(AU3299,[1]expiry_dates!$B$2:$C$2894,2,FALSE)</f>
        <v>43069</v>
      </c>
      <c r="V3299" s="34" t="s">
        <v>145</v>
      </c>
      <c r="W3299" s="34" t="s">
        <v>101</v>
      </c>
      <c r="X3299" s="54">
        <v>43040.5625</v>
      </c>
      <c r="Y3299" s="34">
        <v>2.5</v>
      </c>
      <c r="Z3299" s="34">
        <v>43040.635416666664</v>
      </c>
      <c r="AA3299" s="34">
        <v>2.9</v>
      </c>
      <c r="AB3299" s="34">
        <v>0.16</v>
      </c>
      <c r="AC3299" s="34">
        <v>-13024.34</v>
      </c>
      <c r="AD3299" s="34">
        <v>-0.16</v>
      </c>
      <c r="AE3299" s="34">
        <v>32560.84</v>
      </c>
      <c r="AF3299" s="34">
        <v>81402.09</v>
      </c>
      <c r="AG3299" s="34">
        <v>6267395.04</v>
      </c>
      <c r="AH3299" s="34">
        <v>8</v>
      </c>
      <c r="AI3299" s="34">
        <v>-1628.04</v>
      </c>
      <c r="AJ3299" s="34">
        <v>-0.16</v>
      </c>
      <c r="AK3299" s="34">
        <v>0.04</v>
      </c>
      <c r="AL3299" s="34" t="s">
        <v>100</v>
      </c>
      <c r="AM3299" s="34">
        <v>63.3</v>
      </c>
      <c r="AN3299" s="34">
        <v>25438.9</v>
      </c>
      <c r="AO3299" s="34">
        <v>64.53</v>
      </c>
      <c r="AP3299" s="34">
        <v>0</v>
      </c>
      <c r="AR3299" s="45"/>
      <c r="AS3299" s="49"/>
      <c r="AT3299" s="45"/>
      <c r="AU3299" s="31">
        <v>43040</v>
      </c>
      <c r="AV3299" s="57">
        <v>6.25E-2</v>
      </c>
      <c r="AW3299" s="31" t="s">
        <v>232</v>
      </c>
      <c r="AY3299" s="32"/>
      <c r="BA3299" s="32"/>
      <c r="BG3299" s="32"/>
      <c r="BH3299" s="32"/>
    </row>
    <row r="3300" spans="1:60">
      <c r="A3300" s="34" t="s">
        <v>98</v>
      </c>
      <c r="B3300" s="34" t="s">
        <v>99</v>
      </c>
      <c r="C3300" s="38">
        <v>43040.635416666664</v>
      </c>
      <c r="D3300" s="34">
        <v>64</v>
      </c>
      <c r="E3300" s="38">
        <v>43041.385416666664</v>
      </c>
      <c r="F3300" s="34">
        <v>63.65</v>
      </c>
      <c r="G3300" s="42">
        <v>-5.4999999999999997E-3</v>
      </c>
      <c r="H3300" s="34">
        <v>-276.06</v>
      </c>
      <c r="I3300" s="42">
        <v>-5.4999999999999997E-3</v>
      </c>
      <c r="J3300" s="34">
        <v>788.74480000000005</v>
      </c>
      <c r="K3300" s="34">
        <v>50479.66</v>
      </c>
      <c r="L3300" s="34">
        <v>95417.88</v>
      </c>
      <c r="M3300" s="34">
        <v>6</v>
      </c>
      <c r="N3300" s="34">
        <v>-46.01</v>
      </c>
      <c r="O3300" s="42">
        <v>-7.7999999999999996E-3</v>
      </c>
      <c r="P3300" s="42">
        <v>1.6000000000000001E-3</v>
      </c>
      <c r="Q3300" s="34" t="s">
        <v>100</v>
      </c>
      <c r="R3300" s="34">
        <v>0</v>
      </c>
      <c r="S3300" s="34">
        <v>62.82</v>
      </c>
      <c r="U3300" s="58">
        <f>VLOOKUP(AU3300,[1]expiry_dates!$B$2:$C$2894,2,FALSE)</f>
        <v>43069</v>
      </c>
      <c r="V3300" s="34" t="s">
        <v>141</v>
      </c>
      <c r="W3300" s="34" t="s">
        <v>101</v>
      </c>
      <c r="X3300" s="54">
        <v>43040.635416666664</v>
      </c>
      <c r="Y3300" s="34">
        <v>3.7</v>
      </c>
      <c r="Z3300" s="34">
        <v>43041.385416666664</v>
      </c>
      <c r="AA3300" s="34">
        <v>3.9</v>
      </c>
      <c r="AB3300" s="34">
        <v>5.4100000000000002E-2</v>
      </c>
      <c r="AC3300" s="34">
        <v>-4397.47</v>
      </c>
      <c r="AD3300" s="34">
        <v>-5.4100000000000002E-2</v>
      </c>
      <c r="AE3300" s="34">
        <v>21987.37</v>
      </c>
      <c r="AF3300" s="34">
        <v>81353.25</v>
      </c>
      <c r="AG3300" s="34">
        <v>6262997.5599999996</v>
      </c>
      <c r="AH3300" s="34">
        <v>6</v>
      </c>
      <c r="AI3300" s="34">
        <v>-732.91</v>
      </c>
      <c r="AJ3300" s="34">
        <v>-5.4100000000000002E-2</v>
      </c>
      <c r="AK3300" s="34">
        <v>0.1757</v>
      </c>
      <c r="AL3300" s="34" t="s">
        <v>100</v>
      </c>
      <c r="AM3300" s="34">
        <v>64</v>
      </c>
      <c r="AN3300" s="34">
        <v>25503.1</v>
      </c>
      <c r="AO3300" s="34">
        <v>62.82</v>
      </c>
      <c r="AP3300" s="34">
        <v>0</v>
      </c>
      <c r="AR3300" s="45"/>
      <c r="AS3300" s="49"/>
      <c r="AT3300" s="45"/>
      <c r="AU3300" s="31">
        <v>43040</v>
      </c>
      <c r="AV3300" s="57">
        <v>0.13541666666666666</v>
      </c>
      <c r="AW3300" s="31" t="s">
        <v>232</v>
      </c>
      <c r="AY3300" s="32"/>
      <c r="BA3300" s="32"/>
      <c r="BG3300" s="32"/>
      <c r="BH3300" s="32"/>
    </row>
    <row r="3301" spans="1:60">
      <c r="A3301" s="34" t="s">
        <v>98</v>
      </c>
      <c r="B3301" s="34" t="s">
        <v>101</v>
      </c>
      <c r="C3301" s="38">
        <v>43041.385416666664</v>
      </c>
      <c r="D3301" s="34">
        <v>63.65</v>
      </c>
      <c r="E3301" s="38">
        <v>43041.416666666664</v>
      </c>
      <c r="F3301" s="34">
        <v>65.95</v>
      </c>
      <c r="G3301" s="42">
        <v>3.61E-2</v>
      </c>
      <c r="H3301" s="34">
        <v>-1824.02</v>
      </c>
      <c r="I3301" s="42">
        <v>-3.61E-2</v>
      </c>
      <c r="J3301" s="34">
        <v>793.05070000000001</v>
      </c>
      <c r="K3301" s="34">
        <v>50477.68</v>
      </c>
      <c r="L3301" s="34">
        <v>93593.86</v>
      </c>
      <c r="M3301" s="34">
        <v>4</v>
      </c>
      <c r="N3301" s="34">
        <v>-456</v>
      </c>
      <c r="O3301" s="42">
        <v>-3.61E-2</v>
      </c>
      <c r="P3301" s="42">
        <v>1.5699999999999999E-2</v>
      </c>
      <c r="Q3301" s="34" t="s">
        <v>100</v>
      </c>
      <c r="R3301" s="34">
        <v>0</v>
      </c>
      <c r="S3301" s="34">
        <v>64.040000000000006</v>
      </c>
      <c r="U3301" s="58">
        <f>VLOOKUP(AU3301,[1]expiry_dates!$B$2:$C$2894,2,FALSE)</f>
        <v>43069</v>
      </c>
      <c r="V3301" s="34" t="s">
        <v>154</v>
      </c>
      <c r="W3301" s="34" t="s">
        <v>101</v>
      </c>
      <c r="X3301" s="54">
        <v>43041.385416666664</v>
      </c>
      <c r="Y3301" s="34">
        <v>3.8</v>
      </c>
      <c r="Z3301" s="34">
        <v>43041.416666666664</v>
      </c>
      <c r="AA3301" s="34">
        <v>5</v>
      </c>
      <c r="AB3301" s="34">
        <v>0.31580000000000003</v>
      </c>
      <c r="AC3301" s="34">
        <v>-25685.360000000001</v>
      </c>
      <c r="AD3301" s="34">
        <v>-0.31580000000000003</v>
      </c>
      <c r="AE3301" s="34">
        <v>21404.47</v>
      </c>
      <c r="AF3301" s="34">
        <v>81336.98</v>
      </c>
      <c r="AG3301" s="34">
        <v>6237312.2000000002</v>
      </c>
      <c r="AH3301" s="34">
        <v>4</v>
      </c>
      <c r="AI3301" s="34">
        <v>-6421.34</v>
      </c>
      <c r="AJ3301" s="34">
        <v>-0.31580000000000003</v>
      </c>
      <c r="AK3301" s="34">
        <v>0</v>
      </c>
      <c r="AL3301" s="34" t="s">
        <v>100</v>
      </c>
      <c r="AM3301" s="34">
        <v>63.65</v>
      </c>
      <c r="AN3301" s="34">
        <v>25537.35</v>
      </c>
      <c r="AO3301" s="34">
        <v>64.040000000000006</v>
      </c>
      <c r="AP3301" s="34">
        <v>0</v>
      </c>
      <c r="AR3301" s="45"/>
      <c r="AS3301" s="49"/>
      <c r="AT3301" s="45"/>
      <c r="AU3301" s="31">
        <v>43041</v>
      </c>
      <c r="AV3301" s="57">
        <v>0.38541666666666669</v>
      </c>
      <c r="AW3301" s="31" t="s">
        <v>231</v>
      </c>
      <c r="AY3301" s="32"/>
      <c r="BA3301" s="32"/>
      <c r="BG3301" s="32"/>
      <c r="BH3301" s="32"/>
    </row>
    <row r="3302" spans="1:60">
      <c r="A3302" s="34" t="s">
        <v>98</v>
      </c>
      <c r="B3302" s="34" t="s">
        <v>99</v>
      </c>
      <c r="C3302" s="38">
        <v>43041.416666666664</v>
      </c>
      <c r="D3302" s="34">
        <v>65.95</v>
      </c>
      <c r="E3302" s="38">
        <v>43041.552083333336</v>
      </c>
      <c r="F3302" s="34">
        <v>65.5</v>
      </c>
      <c r="G3302" s="42">
        <v>-6.7999999999999996E-3</v>
      </c>
      <c r="H3302" s="34">
        <v>-344.42</v>
      </c>
      <c r="I3302" s="42">
        <v>-6.7999999999999996E-3</v>
      </c>
      <c r="J3302" s="34">
        <v>765.38430000000005</v>
      </c>
      <c r="K3302" s="34">
        <v>50477.09</v>
      </c>
      <c r="L3302" s="34">
        <v>93249.44</v>
      </c>
      <c r="M3302" s="34">
        <v>14</v>
      </c>
      <c r="N3302" s="34">
        <v>-24.6</v>
      </c>
      <c r="O3302" s="42">
        <v>-3.6400000000000002E-2</v>
      </c>
      <c r="P3302" s="42">
        <v>3.1099999999999999E-2</v>
      </c>
      <c r="Q3302" s="34" t="s">
        <v>100</v>
      </c>
      <c r="R3302" s="34">
        <v>0</v>
      </c>
      <c r="S3302" s="34">
        <v>62.65</v>
      </c>
      <c r="U3302" s="58">
        <f>VLOOKUP(AU3302,[1]expiry_dates!$B$2:$C$2894,2,FALSE)</f>
        <v>43069</v>
      </c>
      <c r="V3302" s="34" t="s">
        <v>141</v>
      </c>
      <c r="W3302" s="34" t="s">
        <v>101</v>
      </c>
      <c r="X3302" s="54">
        <v>43041.416666666664</v>
      </c>
      <c r="Y3302" s="34">
        <v>2.9</v>
      </c>
      <c r="Z3302" s="34">
        <v>43041.552083333336</v>
      </c>
      <c r="AA3302" s="34">
        <v>3.05</v>
      </c>
      <c r="AB3302" s="34">
        <v>5.1700000000000003E-2</v>
      </c>
      <c r="AC3302" s="34">
        <v>-4204.29</v>
      </c>
      <c r="AD3302" s="34">
        <v>-5.1700000000000003E-2</v>
      </c>
      <c r="AE3302" s="34">
        <v>28028.58</v>
      </c>
      <c r="AF3302" s="34">
        <v>81282.880000000005</v>
      </c>
      <c r="AG3302" s="34">
        <v>6233107.9199999999</v>
      </c>
      <c r="AH3302" s="34">
        <v>14</v>
      </c>
      <c r="AI3302" s="34">
        <v>-300.31</v>
      </c>
      <c r="AJ3302" s="34">
        <v>-0.31030000000000002</v>
      </c>
      <c r="AK3302" s="34">
        <v>0.2586</v>
      </c>
      <c r="AL3302" s="34" t="s">
        <v>100</v>
      </c>
      <c r="AM3302" s="34">
        <v>65.95</v>
      </c>
      <c r="AN3302" s="34">
        <v>25521.5</v>
      </c>
      <c r="AO3302" s="34">
        <v>62.65</v>
      </c>
      <c r="AP3302" s="34">
        <v>0</v>
      </c>
      <c r="AR3302" s="45"/>
      <c r="AS3302" s="49"/>
      <c r="AT3302" s="45"/>
      <c r="AU3302" s="31">
        <v>43041</v>
      </c>
      <c r="AV3302" s="57">
        <v>0.41666666666666669</v>
      </c>
      <c r="AW3302" s="31" t="s">
        <v>231</v>
      </c>
      <c r="AY3302" s="32"/>
      <c r="BA3302" s="32"/>
      <c r="BG3302" s="32"/>
      <c r="BH3302" s="32"/>
    </row>
    <row r="3303" spans="1:60">
      <c r="A3303" s="34" t="s">
        <v>98</v>
      </c>
      <c r="B3303" s="34" t="s">
        <v>101</v>
      </c>
      <c r="C3303" s="38">
        <v>43041.552083333336</v>
      </c>
      <c r="D3303" s="34">
        <v>65.5</v>
      </c>
      <c r="E3303" s="38">
        <v>43042.510416666664</v>
      </c>
      <c r="F3303" s="34">
        <v>65.25</v>
      </c>
      <c r="G3303" s="42">
        <v>-3.8E-3</v>
      </c>
      <c r="H3303" s="34">
        <v>192.62</v>
      </c>
      <c r="I3303" s="42">
        <v>3.8E-3</v>
      </c>
      <c r="J3303" s="34">
        <v>770.48879999999997</v>
      </c>
      <c r="K3303" s="34">
        <v>50467.02</v>
      </c>
      <c r="L3303" s="34">
        <v>93442.06</v>
      </c>
      <c r="M3303" s="34">
        <v>26</v>
      </c>
      <c r="N3303" s="34">
        <v>7.41</v>
      </c>
      <c r="O3303" s="42">
        <v>-1.4500000000000001E-2</v>
      </c>
      <c r="P3303" s="42">
        <v>2.29E-2</v>
      </c>
      <c r="Q3303" s="34" t="s">
        <v>100</v>
      </c>
      <c r="R3303" s="34">
        <v>0</v>
      </c>
      <c r="S3303" s="34">
        <v>68</v>
      </c>
      <c r="U3303" s="58">
        <f>VLOOKUP(AU3303,[1]expiry_dates!$B$2:$C$2894,2,FALSE)</f>
        <v>43069</v>
      </c>
      <c r="V3303" s="34" t="s">
        <v>145</v>
      </c>
      <c r="W3303" s="34" t="s">
        <v>101</v>
      </c>
      <c r="X3303" s="54">
        <v>43041.552083333336</v>
      </c>
      <c r="Y3303" s="34">
        <v>3.75</v>
      </c>
      <c r="Z3303" s="34">
        <v>43042.510416666664</v>
      </c>
      <c r="AA3303" s="34">
        <v>3.45</v>
      </c>
      <c r="AB3303" s="34">
        <v>-0.08</v>
      </c>
      <c r="AC3303" s="34">
        <v>6493.24</v>
      </c>
      <c r="AD3303" s="34">
        <v>0.08</v>
      </c>
      <c r="AE3303" s="34">
        <v>21644.14</v>
      </c>
      <c r="AF3303" s="34">
        <v>81165.539999999994</v>
      </c>
      <c r="AG3303" s="34">
        <v>6239601.1600000001</v>
      </c>
      <c r="AH3303" s="34">
        <v>26</v>
      </c>
      <c r="AI3303" s="34">
        <v>249.74</v>
      </c>
      <c r="AJ3303" s="34">
        <v>-0.1467</v>
      </c>
      <c r="AK3303" s="34">
        <v>0.24</v>
      </c>
      <c r="AL3303" s="34" t="s">
        <v>100</v>
      </c>
      <c r="AM3303" s="34">
        <v>65.5</v>
      </c>
      <c r="AN3303" s="34">
        <v>25464.1</v>
      </c>
      <c r="AO3303" s="34">
        <v>68</v>
      </c>
      <c r="AP3303" s="34">
        <v>0</v>
      </c>
      <c r="AR3303" s="45"/>
      <c r="AS3303" s="49"/>
      <c r="AT3303" s="45"/>
      <c r="AU3303" s="31">
        <v>43041</v>
      </c>
      <c r="AV3303" s="57">
        <v>5.2083333333333336E-2</v>
      </c>
      <c r="AW3303" s="31" t="s">
        <v>232</v>
      </c>
      <c r="AY3303" s="32"/>
      <c r="BA3303" s="32"/>
      <c r="BG3303" s="32"/>
      <c r="BH3303" s="32"/>
    </row>
    <row r="3304" spans="1:60">
      <c r="A3304" s="34" t="s">
        <v>98</v>
      </c>
      <c r="B3304" s="34" t="s">
        <v>99</v>
      </c>
      <c r="C3304" s="38">
        <v>43042.510416666664</v>
      </c>
      <c r="D3304" s="34">
        <v>65.25</v>
      </c>
      <c r="E3304" s="38">
        <v>43042.625</v>
      </c>
      <c r="F3304" s="34">
        <v>64.95</v>
      </c>
      <c r="G3304" s="42">
        <v>-4.5999999999999999E-3</v>
      </c>
      <c r="H3304" s="34">
        <v>-232.04</v>
      </c>
      <c r="I3304" s="42">
        <v>-4.5999999999999999E-3</v>
      </c>
      <c r="J3304" s="34">
        <v>773.47040000000004</v>
      </c>
      <c r="K3304" s="34">
        <v>50468.95</v>
      </c>
      <c r="L3304" s="34">
        <v>93210.02</v>
      </c>
      <c r="M3304" s="34">
        <v>12</v>
      </c>
      <c r="N3304" s="34">
        <v>-19.34</v>
      </c>
      <c r="O3304" s="42">
        <v>-1.0699999999999999E-2</v>
      </c>
      <c r="P3304" s="42">
        <v>3.8E-3</v>
      </c>
      <c r="Q3304" s="34" t="s">
        <v>100</v>
      </c>
      <c r="R3304" s="34">
        <v>0</v>
      </c>
      <c r="S3304" s="34">
        <v>64</v>
      </c>
      <c r="U3304" s="58">
        <f>VLOOKUP(AU3304,[1]expiry_dates!$B$2:$C$2894,2,FALSE)</f>
        <v>43069</v>
      </c>
      <c r="V3304" s="34" t="s">
        <v>141</v>
      </c>
      <c r="W3304" s="34" t="s">
        <v>101</v>
      </c>
      <c r="X3304" s="54">
        <v>43042.510416666664</v>
      </c>
      <c r="Y3304" s="34">
        <v>2.75</v>
      </c>
      <c r="Z3304" s="34">
        <v>43042.625</v>
      </c>
      <c r="AA3304" s="34">
        <v>3.05</v>
      </c>
      <c r="AB3304" s="34">
        <v>0.1091</v>
      </c>
      <c r="AC3304" s="34">
        <v>-8861.51</v>
      </c>
      <c r="AD3304" s="34">
        <v>-0.1091</v>
      </c>
      <c r="AE3304" s="34">
        <v>29538.35</v>
      </c>
      <c r="AF3304" s="34">
        <v>81230.47</v>
      </c>
      <c r="AG3304" s="34">
        <v>6230739.6500000004</v>
      </c>
      <c r="AH3304" s="34">
        <v>12</v>
      </c>
      <c r="AI3304" s="34">
        <v>-738.46</v>
      </c>
      <c r="AJ3304" s="34">
        <v>-0.1636</v>
      </c>
      <c r="AK3304" s="34">
        <v>0</v>
      </c>
      <c r="AL3304" s="34" t="s">
        <v>100</v>
      </c>
      <c r="AM3304" s="34">
        <v>65.25</v>
      </c>
      <c r="AN3304" s="34">
        <v>25548.75</v>
      </c>
      <c r="AO3304" s="34">
        <v>64</v>
      </c>
      <c r="AP3304" s="34">
        <v>0</v>
      </c>
      <c r="AR3304" s="45"/>
      <c r="AS3304" s="49"/>
      <c r="AT3304" s="45"/>
      <c r="AU3304" s="31">
        <v>43042</v>
      </c>
      <c r="AV3304" s="57">
        <v>0.51041666666666663</v>
      </c>
      <c r="AW3304" s="31" t="s">
        <v>232</v>
      </c>
      <c r="AY3304" s="32"/>
      <c r="BA3304" s="32"/>
      <c r="BG3304" s="32"/>
      <c r="BH3304" s="32"/>
    </row>
    <row r="3305" spans="1:60">
      <c r="A3305" s="34" t="s">
        <v>98</v>
      </c>
      <c r="B3305" s="34" t="s">
        <v>101</v>
      </c>
      <c r="C3305" s="38">
        <v>43042.625</v>
      </c>
      <c r="D3305" s="34">
        <v>64.95</v>
      </c>
      <c r="E3305" s="38">
        <v>43045.395833333336</v>
      </c>
      <c r="F3305" s="34">
        <v>65.3</v>
      </c>
      <c r="G3305" s="42">
        <v>5.4000000000000003E-3</v>
      </c>
      <c r="H3305" s="34">
        <v>-271.95</v>
      </c>
      <c r="I3305" s="42">
        <v>-5.4000000000000003E-3</v>
      </c>
      <c r="J3305" s="34">
        <v>776.99549999999999</v>
      </c>
      <c r="K3305" s="34">
        <v>50465.86</v>
      </c>
      <c r="L3305" s="34">
        <v>92938.07</v>
      </c>
      <c r="M3305" s="34">
        <v>8</v>
      </c>
      <c r="N3305" s="34">
        <v>-33.99</v>
      </c>
      <c r="O3305" s="42">
        <v>-5.4000000000000003E-3</v>
      </c>
      <c r="P3305" s="42">
        <v>1.23E-2</v>
      </c>
      <c r="Q3305" s="34" t="s">
        <v>100</v>
      </c>
      <c r="R3305" s="34">
        <v>0</v>
      </c>
      <c r="S3305" s="34">
        <v>65.48</v>
      </c>
      <c r="U3305" s="58">
        <f>VLOOKUP(AU3305,[1]expiry_dates!$B$2:$C$2894,2,FALSE)</f>
        <v>43069</v>
      </c>
      <c r="V3305" s="34" t="s">
        <v>145</v>
      </c>
      <c r="W3305" s="34" t="s">
        <v>101</v>
      </c>
      <c r="X3305" s="54">
        <v>43042.625</v>
      </c>
      <c r="Y3305" s="34">
        <v>3.05</v>
      </c>
      <c r="Z3305" s="34">
        <v>43045.395833333336</v>
      </c>
      <c r="AA3305" s="34">
        <v>3.5</v>
      </c>
      <c r="AB3305" s="34">
        <v>0.14749999999999999</v>
      </c>
      <c r="AC3305" s="34">
        <v>-11976.76</v>
      </c>
      <c r="AD3305" s="34">
        <v>-0.14749999999999999</v>
      </c>
      <c r="AE3305" s="34">
        <v>26615.03</v>
      </c>
      <c r="AF3305" s="34">
        <v>81175.850000000006</v>
      </c>
      <c r="AG3305" s="34">
        <v>6218762.8899999997</v>
      </c>
      <c r="AH3305" s="34">
        <v>8</v>
      </c>
      <c r="AI3305" s="34">
        <v>-1497.1</v>
      </c>
      <c r="AJ3305" s="34">
        <v>-0.14749999999999999</v>
      </c>
      <c r="AK3305" s="34">
        <v>0</v>
      </c>
      <c r="AL3305" s="34" t="s">
        <v>100</v>
      </c>
      <c r="AM3305" s="34">
        <v>64.95</v>
      </c>
      <c r="AN3305" s="34">
        <v>25651.200000000001</v>
      </c>
      <c r="AO3305" s="34">
        <v>65.48</v>
      </c>
      <c r="AP3305" s="34">
        <v>0</v>
      </c>
      <c r="AR3305" s="45"/>
      <c r="AS3305" s="49"/>
      <c r="AT3305" s="45"/>
      <c r="AU3305" s="31">
        <v>43042</v>
      </c>
      <c r="AV3305" s="57">
        <v>0.125</v>
      </c>
      <c r="AW3305" s="31" t="s">
        <v>232</v>
      </c>
      <c r="AY3305" s="32"/>
      <c r="BA3305" s="32"/>
      <c r="BG3305" s="32"/>
      <c r="BH3305" s="32"/>
    </row>
    <row r="3306" spans="1:60">
      <c r="A3306" s="34" t="s">
        <v>98</v>
      </c>
      <c r="B3306" s="34" t="s">
        <v>99</v>
      </c>
      <c r="C3306" s="38">
        <v>43045.395833333336</v>
      </c>
      <c r="D3306" s="34">
        <v>65.3</v>
      </c>
      <c r="E3306" s="38">
        <v>43045.489583333336</v>
      </c>
      <c r="F3306" s="34">
        <v>64.8</v>
      </c>
      <c r="G3306" s="42">
        <v>-7.7000000000000002E-3</v>
      </c>
      <c r="H3306" s="34">
        <v>-386.42</v>
      </c>
      <c r="I3306" s="42">
        <v>-7.7000000000000002E-3</v>
      </c>
      <c r="J3306" s="34">
        <v>772.83979999999997</v>
      </c>
      <c r="K3306" s="34">
        <v>50466.44</v>
      </c>
      <c r="L3306" s="34">
        <v>92551.65</v>
      </c>
      <c r="M3306" s="34">
        <v>10</v>
      </c>
      <c r="N3306" s="34">
        <v>-38.64</v>
      </c>
      <c r="O3306" s="42">
        <v>-7.7000000000000002E-3</v>
      </c>
      <c r="P3306" s="42">
        <v>8.3999999999999995E-3</v>
      </c>
      <c r="Q3306" s="34" t="s">
        <v>100</v>
      </c>
      <c r="R3306" s="34">
        <v>0</v>
      </c>
      <c r="S3306" s="34">
        <v>64.17</v>
      </c>
      <c r="U3306" s="58">
        <f>VLOOKUP(AU3306,[1]expiry_dates!$B$2:$C$2894,2,FALSE)</f>
        <v>43069</v>
      </c>
      <c r="V3306" s="34" t="s">
        <v>143</v>
      </c>
      <c r="W3306" s="34" t="s">
        <v>101</v>
      </c>
      <c r="X3306" s="54">
        <v>43045.395833333336</v>
      </c>
      <c r="Y3306" s="34">
        <v>1.1000000000000001</v>
      </c>
      <c r="Z3306" s="34">
        <v>43045.489583333336</v>
      </c>
      <c r="AA3306" s="34">
        <v>1.1000000000000001</v>
      </c>
      <c r="AB3306" s="34">
        <v>0</v>
      </c>
      <c r="AC3306" s="34">
        <v>0</v>
      </c>
      <c r="AD3306" s="34">
        <v>0</v>
      </c>
      <c r="AE3306" s="34">
        <v>73757.94</v>
      </c>
      <c r="AF3306" s="34">
        <v>81133.73</v>
      </c>
      <c r="AG3306" s="34">
        <v>6218762.8899999997</v>
      </c>
      <c r="AH3306" s="34">
        <v>10</v>
      </c>
      <c r="AI3306" s="34">
        <v>0</v>
      </c>
      <c r="AJ3306" s="34">
        <v>-4.5499999999999999E-2</v>
      </c>
      <c r="AK3306" s="34">
        <v>9.0899999999999995E-2</v>
      </c>
      <c r="AL3306" s="34" t="s">
        <v>100</v>
      </c>
      <c r="AM3306" s="34">
        <v>65.3</v>
      </c>
      <c r="AN3306" s="34">
        <v>25605.200000000001</v>
      </c>
      <c r="AO3306" s="34">
        <v>64.17</v>
      </c>
      <c r="AP3306" s="34">
        <v>0</v>
      </c>
      <c r="AR3306" s="45"/>
      <c r="AS3306" s="49"/>
      <c r="AT3306" s="45"/>
      <c r="AU3306" s="31">
        <v>43045</v>
      </c>
      <c r="AV3306" s="57">
        <v>0.39583333333333331</v>
      </c>
      <c r="AW3306" s="31" t="s">
        <v>231</v>
      </c>
      <c r="AY3306" s="32"/>
      <c r="BA3306" s="32"/>
      <c r="BG3306" s="32"/>
      <c r="BH3306" s="32"/>
    </row>
    <row r="3307" spans="1:60">
      <c r="A3307" s="34" t="s">
        <v>98</v>
      </c>
      <c r="B3307" s="34" t="s">
        <v>101</v>
      </c>
      <c r="C3307" s="38">
        <v>43045.489583333336</v>
      </c>
      <c r="D3307" s="34">
        <v>64.8</v>
      </c>
      <c r="E3307" s="38">
        <v>43046.385416666664</v>
      </c>
      <c r="F3307" s="34">
        <v>64.849999999999994</v>
      </c>
      <c r="G3307" s="42">
        <v>8.0000000000000004E-4</v>
      </c>
      <c r="H3307" s="34">
        <v>-38.94</v>
      </c>
      <c r="I3307" s="42">
        <v>-8.0000000000000004E-4</v>
      </c>
      <c r="J3307" s="34">
        <v>778.75819999999999</v>
      </c>
      <c r="K3307" s="34">
        <v>50463.53</v>
      </c>
      <c r="L3307" s="34">
        <v>92512.71</v>
      </c>
      <c r="M3307" s="34">
        <v>19</v>
      </c>
      <c r="N3307" s="34">
        <v>-2.0499999999999998</v>
      </c>
      <c r="O3307" s="42">
        <v>-6.8999999999999999E-3</v>
      </c>
      <c r="P3307" s="42">
        <v>1.0800000000000001E-2</v>
      </c>
      <c r="Q3307" s="34" t="s">
        <v>100</v>
      </c>
      <c r="R3307" s="34">
        <v>0</v>
      </c>
      <c r="S3307" s="34">
        <v>65.849999999999994</v>
      </c>
      <c r="U3307" s="58">
        <f>VLOOKUP(AU3307,[1]expiry_dates!$B$2:$C$2894,2,FALSE)</f>
        <v>43069</v>
      </c>
      <c r="V3307" s="34" t="s">
        <v>145</v>
      </c>
      <c r="W3307" s="34" t="s">
        <v>101</v>
      </c>
      <c r="X3307" s="54">
        <v>43045.489583333336</v>
      </c>
      <c r="Y3307" s="34">
        <v>3</v>
      </c>
      <c r="Z3307" s="34">
        <v>43046.385416666664</v>
      </c>
      <c r="AA3307" s="34">
        <v>2.95</v>
      </c>
      <c r="AB3307" s="34">
        <v>-1.67E-2</v>
      </c>
      <c r="AC3307" s="34">
        <v>1351.56</v>
      </c>
      <c r="AD3307" s="34">
        <v>1.67E-2</v>
      </c>
      <c r="AE3307" s="34">
        <v>27031.27</v>
      </c>
      <c r="AF3307" s="34">
        <v>81093.81</v>
      </c>
      <c r="AG3307" s="34">
        <v>6220114.4500000002</v>
      </c>
      <c r="AH3307" s="34">
        <v>19</v>
      </c>
      <c r="AI3307" s="34">
        <v>71.13</v>
      </c>
      <c r="AJ3307" s="34">
        <v>-6.6699999999999995E-2</v>
      </c>
      <c r="AK3307" s="34">
        <v>0.18329999999999999</v>
      </c>
      <c r="AL3307" s="34" t="s">
        <v>100</v>
      </c>
      <c r="AM3307" s="34">
        <v>64.8</v>
      </c>
      <c r="AN3307" s="34">
        <v>25607.5</v>
      </c>
      <c r="AO3307" s="34">
        <v>65.849999999999994</v>
      </c>
      <c r="AP3307" s="34">
        <v>0</v>
      </c>
      <c r="AR3307" s="45"/>
      <c r="AS3307" s="49"/>
      <c r="AT3307" s="45"/>
      <c r="AU3307" s="31">
        <v>43045</v>
      </c>
      <c r="AV3307" s="57">
        <v>0.48958333333333331</v>
      </c>
      <c r="AW3307" s="31" t="s">
        <v>231</v>
      </c>
      <c r="AY3307" s="32"/>
      <c r="BA3307" s="32"/>
      <c r="BG3307" s="32"/>
      <c r="BH3307" s="32"/>
    </row>
    <row r="3308" spans="1:60">
      <c r="A3308" s="34" t="s">
        <v>98</v>
      </c>
      <c r="B3308" s="34" t="s">
        <v>99</v>
      </c>
      <c r="C3308" s="38">
        <v>43046.385416666664</v>
      </c>
      <c r="D3308" s="34">
        <v>64.849999999999994</v>
      </c>
      <c r="E3308" s="38">
        <v>43046.416666666664</v>
      </c>
      <c r="F3308" s="34">
        <v>63.35</v>
      </c>
      <c r="G3308" s="42">
        <v>-2.3099999999999999E-2</v>
      </c>
      <c r="H3308" s="34">
        <v>-1167.18</v>
      </c>
      <c r="I3308" s="42">
        <v>-2.3099999999999999E-2</v>
      </c>
      <c r="J3308" s="34">
        <v>778.11879999999996</v>
      </c>
      <c r="K3308" s="34">
        <v>50461</v>
      </c>
      <c r="L3308" s="34">
        <v>91345.54</v>
      </c>
      <c r="M3308" s="34">
        <v>4</v>
      </c>
      <c r="N3308" s="34">
        <v>-291.79000000000002</v>
      </c>
      <c r="O3308" s="42">
        <v>-2.3099999999999999E-2</v>
      </c>
      <c r="P3308" s="42">
        <v>8.5000000000000006E-3</v>
      </c>
      <c r="Q3308" s="34" t="s">
        <v>100</v>
      </c>
      <c r="R3308" s="34">
        <v>0</v>
      </c>
      <c r="S3308" s="34">
        <v>64.17</v>
      </c>
      <c r="U3308" s="58">
        <f>VLOOKUP(AU3308,[1]expiry_dates!$B$2:$C$2894,2,FALSE)</f>
        <v>43069</v>
      </c>
      <c r="V3308" s="34" t="s">
        <v>141</v>
      </c>
      <c r="W3308" s="34" t="s">
        <v>101</v>
      </c>
      <c r="X3308" s="54">
        <v>43046.385416666664</v>
      </c>
      <c r="Y3308" s="34">
        <v>2.85</v>
      </c>
      <c r="Z3308" s="34">
        <v>43046.416666666664</v>
      </c>
      <c r="AA3308" s="34">
        <v>3.6</v>
      </c>
      <c r="AB3308" s="34">
        <v>0.26319999999999999</v>
      </c>
      <c r="AC3308" s="34">
        <v>-21347.59</v>
      </c>
      <c r="AD3308" s="34">
        <v>-0.26319999999999999</v>
      </c>
      <c r="AE3308" s="34">
        <v>28463.46</v>
      </c>
      <c r="AF3308" s="34">
        <v>81120.84</v>
      </c>
      <c r="AG3308" s="34">
        <v>6198766.8600000003</v>
      </c>
      <c r="AH3308" s="34">
        <v>4</v>
      </c>
      <c r="AI3308" s="34">
        <v>-5336.9</v>
      </c>
      <c r="AJ3308" s="34">
        <v>-0.26319999999999999</v>
      </c>
      <c r="AK3308" s="34">
        <v>1.7500000000000002E-2</v>
      </c>
      <c r="AL3308" s="34" t="s">
        <v>100</v>
      </c>
      <c r="AM3308" s="34">
        <v>64.849999999999994</v>
      </c>
      <c r="AN3308" s="34">
        <v>25610.85</v>
      </c>
      <c r="AO3308" s="34">
        <v>64.17</v>
      </c>
      <c r="AP3308" s="34">
        <v>0</v>
      </c>
      <c r="AR3308" s="45"/>
      <c r="AS3308" s="49"/>
      <c r="AT3308" s="45"/>
      <c r="AU3308" s="31">
        <v>43046</v>
      </c>
      <c r="AV3308" s="57">
        <v>0.38541666666666669</v>
      </c>
      <c r="AW3308" s="31" t="s">
        <v>231</v>
      </c>
      <c r="AY3308" s="32"/>
      <c r="BA3308" s="32"/>
      <c r="BG3308" s="32"/>
      <c r="BH3308" s="32"/>
    </row>
    <row r="3309" spans="1:60">
      <c r="A3309" s="34" t="s">
        <v>98</v>
      </c>
      <c r="B3309" s="34" t="s">
        <v>101</v>
      </c>
      <c r="C3309" s="38">
        <v>43046.416666666664</v>
      </c>
      <c r="D3309" s="34">
        <v>63.35</v>
      </c>
      <c r="E3309" s="38">
        <v>43046.635416666664</v>
      </c>
      <c r="F3309" s="34">
        <v>63.2</v>
      </c>
      <c r="G3309" s="42">
        <v>-2.3999999999999998E-3</v>
      </c>
      <c r="H3309" s="34">
        <v>119.48</v>
      </c>
      <c r="I3309" s="42">
        <v>2.3999999999999998E-3</v>
      </c>
      <c r="J3309" s="34">
        <v>796.54319999999996</v>
      </c>
      <c r="K3309" s="34">
        <v>50461.01</v>
      </c>
      <c r="L3309" s="34">
        <v>91465.02</v>
      </c>
      <c r="M3309" s="34">
        <v>22</v>
      </c>
      <c r="N3309" s="34">
        <v>5.43</v>
      </c>
      <c r="O3309" s="42">
        <v>-1.8200000000000001E-2</v>
      </c>
      <c r="P3309" s="42">
        <v>1.9699999999999999E-2</v>
      </c>
      <c r="Q3309" s="34" t="s">
        <v>100</v>
      </c>
      <c r="R3309" s="34">
        <v>0</v>
      </c>
      <c r="S3309" s="34">
        <v>65.33</v>
      </c>
      <c r="U3309" s="58">
        <f>VLOOKUP(AU3309,[1]expiry_dates!$B$2:$C$2894,2,FALSE)</f>
        <v>43069</v>
      </c>
      <c r="V3309" s="34" t="s">
        <v>145</v>
      </c>
      <c r="W3309" s="34" t="s">
        <v>101</v>
      </c>
      <c r="X3309" s="54">
        <v>43046.416666666664</v>
      </c>
      <c r="Y3309" s="34">
        <v>2.4</v>
      </c>
      <c r="Z3309" s="34">
        <v>43046.635416666664</v>
      </c>
      <c r="AA3309" s="34">
        <v>2.2999999999999998</v>
      </c>
      <c r="AB3309" s="34">
        <v>-4.1700000000000001E-2</v>
      </c>
      <c r="AC3309" s="34">
        <v>3377.71</v>
      </c>
      <c r="AD3309" s="34">
        <v>4.1700000000000001E-2</v>
      </c>
      <c r="AE3309" s="34">
        <v>33777.08</v>
      </c>
      <c r="AF3309" s="34">
        <v>81064.990000000005</v>
      </c>
      <c r="AG3309" s="34">
        <v>6202144.5700000003</v>
      </c>
      <c r="AH3309" s="34">
        <v>22</v>
      </c>
      <c r="AI3309" s="34">
        <v>153.53</v>
      </c>
      <c r="AJ3309" s="34">
        <v>-0.14580000000000001</v>
      </c>
      <c r="AK3309" s="34">
        <v>0.27079999999999999</v>
      </c>
      <c r="AL3309" s="34" t="s">
        <v>100</v>
      </c>
      <c r="AM3309" s="34">
        <v>63.35</v>
      </c>
      <c r="AN3309" s="34">
        <v>25473.05</v>
      </c>
      <c r="AO3309" s="34">
        <v>65.33</v>
      </c>
      <c r="AP3309" s="34">
        <v>0</v>
      </c>
      <c r="AR3309" s="45"/>
      <c r="AS3309" s="49"/>
      <c r="AT3309" s="45"/>
      <c r="AU3309" s="31">
        <v>43046</v>
      </c>
      <c r="AV3309" s="57">
        <v>0.41666666666666669</v>
      </c>
      <c r="AW3309" s="31" t="s">
        <v>231</v>
      </c>
      <c r="AY3309" s="32"/>
      <c r="BA3309" s="32"/>
      <c r="BG3309" s="32"/>
      <c r="BH3309" s="32"/>
    </row>
    <row r="3310" spans="1:60">
      <c r="A3310" s="34" t="s">
        <v>98</v>
      </c>
      <c r="B3310" s="34" t="s">
        <v>99</v>
      </c>
      <c r="C3310" s="38">
        <v>43046.635416666664</v>
      </c>
      <c r="D3310" s="34">
        <v>63.2</v>
      </c>
      <c r="E3310" s="38">
        <v>43047.46875</v>
      </c>
      <c r="F3310" s="34">
        <v>63.45</v>
      </c>
      <c r="G3310" s="42">
        <v>4.0000000000000001E-3</v>
      </c>
      <c r="H3310" s="34">
        <v>199.6</v>
      </c>
      <c r="I3310" s="42">
        <v>4.0000000000000001E-3</v>
      </c>
      <c r="J3310" s="34">
        <v>798.40369999999996</v>
      </c>
      <c r="K3310" s="34">
        <v>50459.12</v>
      </c>
      <c r="L3310" s="34">
        <v>91664.62</v>
      </c>
      <c r="M3310" s="34">
        <v>14</v>
      </c>
      <c r="N3310" s="34">
        <v>14.26</v>
      </c>
      <c r="O3310" s="42">
        <v>-7.9000000000000008E-3</v>
      </c>
      <c r="P3310" s="42">
        <v>1.4999999999999999E-2</v>
      </c>
      <c r="Q3310" s="34" t="s">
        <v>100</v>
      </c>
      <c r="R3310" s="34">
        <v>0</v>
      </c>
      <c r="S3310" s="34">
        <v>62.1</v>
      </c>
      <c r="U3310" s="58">
        <f>VLOOKUP(AU3310,[1]expiry_dates!$B$2:$C$2894,2,FALSE)</f>
        <v>43069</v>
      </c>
      <c r="V3310" s="34" t="s">
        <v>153</v>
      </c>
      <c r="W3310" s="34" t="s">
        <v>101</v>
      </c>
      <c r="X3310" s="54">
        <v>43046.635416666664</v>
      </c>
      <c r="Y3310" s="34">
        <v>2.5</v>
      </c>
      <c r="Z3310" s="34">
        <v>43047.46875</v>
      </c>
      <c r="AA3310" s="34">
        <v>2.2999999999999998</v>
      </c>
      <c r="AB3310" s="34">
        <v>-0.08</v>
      </c>
      <c r="AC3310" s="34">
        <v>6486.26</v>
      </c>
      <c r="AD3310" s="34">
        <v>0.08</v>
      </c>
      <c r="AE3310" s="34">
        <v>32431.31</v>
      </c>
      <c r="AF3310" s="34">
        <v>81078.27</v>
      </c>
      <c r="AG3310" s="34">
        <v>6208630.8300000001</v>
      </c>
      <c r="AH3310" s="34">
        <v>14</v>
      </c>
      <c r="AI3310" s="34">
        <v>463.3</v>
      </c>
      <c r="AJ3310" s="34">
        <v>-0.18</v>
      </c>
      <c r="AK3310" s="34">
        <v>0.14000000000000001</v>
      </c>
      <c r="AL3310" s="34" t="s">
        <v>100</v>
      </c>
      <c r="AM3310" s="34">
        <v>63.2</v>
      </c>
      <c r="AN3310" s="34">
        <v>25291.75</v>
      </c>
      <c r="AO3310" s="34">
        <v>62.1</v>
      </c>
      <c r="AP3310" s="34">
        <v>0</v>
      </c>
      <c r="AR3310" s="45"/>
      <c r="AS3310" s="49"/>
      <c r="AT3310" s="45"/>
      <c r="AU3310" s="31">
        <v>43046</v>
      </c>
      <c r="AV3310" s="57">
        <v>0.13541666666666666</v>
      </c>
      <c r="AW3310" s="31" t="s">
        <v>232</v>
      </c>
      <c r="AY3310" s="32"/>
      <c r="BA3310" s="32"/>
      <c r="BG3310" s="32"/>
      <c r="BH3310" s="32"/>
    </row>
    <row r="3311" spans="1:60">
      <c r="A3311" s="34" t="s">
        <v>98</v>
      </c>
      <c r="B3311" s="34" t="s">
        <v>101</v>
      </c>
      <c r="C3311" s="38">
        <v>43047.46875</v>
      </c>
      <c r="D3311" s="34">
        <v>63.45</v>
      </c>
      <c r="E3311" s="38">
        <v>43048.385416666664</v>
      </c>
      <c r="F3311" s="34">
        <v>62.6</v>
      </c>
      <c r="G3311" s="42">
        <v>-1.34E-2</v>
      </c>
      <c r="H3311" s="34">
        <v>675.93</v>
      </c>
      <c r="I3311" s="42">
        <v>1.34E-2</v>
      </c>
      <c r="J3311" s="34">
        <v>795.21709999999996</v>
      </c>
      <c r="K3311" s="34">
        <v>50456.53</v>
      </c>
      <c r="L3311" s="34">
        <v>92340.55</v>
      </c>
      <c r="M3311" s="34">
        <v>22</v>
      </c>
      <c r="N3311" s="34">
        <v>30.72</v>
      </c>
      <c r="O3311" s="42">
        <v>-4.7000000000000002E-3</v>
      </c>
      <c r="P3311" s="42">
        <v>3.0700000000000002E-2</v>
      </c>
      <c r="Q3311" s="34" t="s">
        <v>100</v>
      </c>
      <c r="R3311" s="34">
        <v>0</v>
      </c>
      <c r="S3311" s="34">
        <v>64.099999999999994</v>
      </c>
      <c r="U3311" s="58">
        <f>VLOOKUP(AU3311,[1]expiry_dates!$B$2:$C$2894,2,FALSE)</f>
        <v>43069</v>
      </c>
      <c r="V3311" s="34" t="s">
        <v>154</v>
      </c>
      <c r="W3311" s="34" t="s">
        <v>101</v>
      </c>
      <c r="X3311" s="54">
        <v>43047.46875</v>
      </c>
      <c r="Y3311" s="34">
        <v>3.35</v>
      </c>
      <c r="Z3311" s="34">
        <v>43048.385416666664</v>
      </c>
      <c r="AA3311" s="34">
        <v>2.8</v>
      </c>
      <c r="AB3311" s="34">
        <v>-0.16420000000000001</v>
      </c>
      <c r="AC3311" s="34">
        <v>13305.59</v>
      </c>
      <c r="AD3311" s="34">
        <v>0.16420000000000001</v>
      </c>
      <c r="AE3311" s="34">
        <v>24191.99</v>
      </c>
      <c r="AF3311" s="34">
        <v>81043.149999999994</v>
      </c>
      <c r="AG3311" s="34">
        <v>6221936.4199999999</v>
      </c>
      <c r="AH3311" s="34">
        <v>22</v>
      </c>
      <c r="AI3311" s="34">
        <v>604.79999999999995</v>
      </c>
      <c r="AJ3311" s="34">
        <v>-7.46E-2</v>
      </c>
      <c r="AK3311" s="34">
        <v>0.31340000000000001</v>
      </c>
      <c r="AL3311" s="34" t="s">
        <v>100</v>
      </c>
      <c r="AM3311" s="34">
        <v>63.45</v>
      </c>
      <c r="AN3311" s="34">
        <v>25388.15</v>
      </c>
      <c r="AO3311" s="34">
        <v>64.099999999999994</v>
      </c>
      <c r="AP3311" s="34">
        <v>0</v>
      </c>
      <c r="AR3311" s="45"/>
      <c r="AS3311" s="49"/>
      <c r="AT3311" s="45"/>
      <c r="AU3311" s="31">
        <v>43047</v>
      </c>
      <c r="AV3311" s="57">
        <v>0.46875</v>
      </c>
      <c r="AW3311" s="31" t="s">
        <v>231</v>
      </c>
      <c r="AY3311" s="32"/>
      <c r="BA3311" s="32"/>
      <c r="BG3311" s="32"/>
      <c r="BH3311" s="32"/>
    </row>
    <row r="3312" spans="1:60">
      <c r="A3312" s="34" t="s">
        <v>98</v>
      </c>
      <c r="B3312" s="34" t="s">
        <v>99</v>
      </c>
      <c r="C3312" s="38">
        <v>43048.385416666664</v>
      </c>
      <c r="D3312" s="34">
        <v>62.6</v>
      </c>
      <c r="E3312" s="38">
        <v>43048.447916666664</v>
      </c>
      <c r="F3312" s="34">
        <v>61.65</v>
      </c>
      <c r="G3312" s="42">
        <v>-1.52E-2</v>
      </c>
      <c r="H3312" s="34">
        <v>-765.83</v>
      </c>
      <c r="I3312" s="42">
        <v>-1.52E-2</v>
      </c>
      <c r="J3312" s="34">
        <v>806.13239999999996</v>
      </c>
      <c r="K3312" s="34">
        <v>50463.89</v>
      </c>
      <c r="L3312" s="34">
        <v>91574.73</v>
      </c>
      <c r="M3312" s="34">
        <v>7</v>
      </c>
      <c r="N3312" s="34">
        <v>-109.4</v>
      </c>
      <c r="O3312" s="42">
        <v>-1.52E-2</v>
      </c>
      <c r="P3312" s="42">
        <v>4.7999999999999996E-3</v>
      </c>
      <c r="Q3312" s="34" t="s">
        <v>100</v>
      </c>
      <c r="R3312" s="34">
        <v>0</v>
      </c>
      <c r="S3312" s="34">
        <v>61.56</v>
      </c>
      <c r="U3312" s="58">
        <f>VLOOKUP(AU3312,[1]expiry_dates!$B$2:$C$2894,2,FALSE)</f>
        <v>43069</v>
      </c>
      <c r="V3312" s="34" t="s">
        <v>146</v>
      </c>
      <c r="W3312" s="34" t="s">
        <v>101</v>
      </c>
      <c r="X3312" s="54">
        <v>43048.385416666664</v>
      </c>
      <c r="Y3312" s="34">
        <v>0.55000000000000004</v>
      </c>
      <c r="Z3312" s="34">
        <v>43048.447916666664</v>
      </c>
      <c r="AA3312" s="34">
        <v>0.5</v>
      </c>
      <c r="AB3312" s="34">
        <v>-9.0899999999999995E-2</v>
      </c>
      <c r="AC3312" s="34">
        <v>7364.81</v>
      </c>
      <c r="AD3312" s="34">
        <v>9.0899999999999995E-2</v>
      </c>
      <c r="AE3312" s="34">
        <v>147296.20000000001</v>
      </c>
      <c r="AF3312" s="34">
        <v>81012.91</v>
      </c>
      <c r="AG3312" s="34">
        <v>6229301.2300000004</v>
      </c>
      <c r="AH3312" s="34">
        <v>7</v>
      </c>
      <c r="AI3312" s="34">
        <v>1052.1199999999999</v>
      </c>
      <c r="AJ3312" s="34">
        <v>0</v>
      </c>
      <c r="AK3312" s="34">
        <v>0.18179999999999999</v>
      </c>
      <c r="AL3312" s="34" t="s">
        <v>100</v>
      </c>
      <c r="AM3312" s="34">
        <v>62.6</v>
      </c>
      <c r="AN3312" s="34">
        <v>25333.95</v>
      </c>
      <c r="AO3312" s="34">
        <v>61.56</v>
      </c>
      <c r="AP3312" s="34">
        <v>0</v>
      </c>
      <c r="AR3312" s="45"/>
      <c r="AS3312" s="49"/>
      <c r="AT3312" s="45"/>
      <c r="AU3312" s="31">
        <v>43048</v>
      </c>
      <c r="AV3312" s="57">
        <v>0.38541666666666669</v>
      </c>
      <c r="AW3312" s="31" t="s">
        <v>231</v>
      </c>
      <c r="AY3312" s="32"/>
      <c r="BA3312" s="32"/>
      <c r="BG3312" s="32"/>
      <c r="BH3312" s="32"/>
    </row>
    <row r="3313" spans="1:60">
      <c r="A3313" s="34" t="s">
        <v>98</v>
      </c>
      <c r="B3313" s="34" t="s">
        <v>101</v>
      </c>
      <c r="C3313" s="38">
        <v>43048.447916666664</v>
      </c>
      <c r="D3313" s="34">
        <v>61.65</v>
      </c>
      <c r="E3313" s="38">
        <v>43048.614583333336</v>
      </c>
      <c r="F3313" s="34">
        <v>61.7</v>
      </c>
      <c r="G3313" s="42">
        <v>8.0000000000000004E-4</v>
      </c>
      <c r="H3313" s="34">
        <v>-40.92</v>
      </c>
      <c r="I3313" s="42">
        <v>-8.0000000000000004E-4</v>
      </c>
      <c r="J3313" s="34">
        <v>818.49950000000001</v>
      </c>
      <c r="K3313" s="34">
        <v>50460.49</v>
      </c>
      <c r="L3313" s="34">
        <v>91533.8</v>
      </c>
      <c r="M3313" s="34">
        <v>17</v>
      </c>
      <c r="N3313" s="34">
        <v>-2.41</v>
      </c>
      <c r="O3313" s="42">
        <v>-1.0500000000000001E-2</v>
      </c>
      <c r="P3313" s="42">
        <v>1.0500000000000001E-2</v>
      </c>
      <c r="Q3313" s="34" t="s">
        <v>100</v>
      </c>
      <c r="R3313" s="34">
        <v>0</v>
      </c>
      <c r="S3313" s="34">
        <v>62.88</v>
      </c>
      <c r="U3313" s="58">
        <f>VLOOKUP(AU3313,[1]expiry_dates!$B$2:$C$2894,2,FALSE)</f>
        <v>43069</v>
      </c>
      <c r="V3313" s="34" t="s">
        <v>154</v>
      </c>
      <c r="W3313" s="34" t="s">
        <v>101</v>
      </c>
      <c r="X3313" s="54">
        <v>43048.447916666664</v>
      </c>
      <c r="Y3313" s="34">
        <v>2.5</v>
      </c>
      <c r="Z3313" s="34">
        <v>43048.614583333336</v>
      </c>
      <c r="AA3313" s="34">
        <v>2.35</v>
      </c>
      <c r="AB3313" s="34">
        <v>-0.06</v>
      </c>
      <c r="AC3313" s="34">
        <v>4871</v>
      </c>
      <c r="AD3313" s="34">
        <v>0.06</v>
      </c>
      <c r="AE3313" s="34">
        <v>32473.33</v>
      </c>
      <c r="AF3313" s="34">
        <v>81183.33</v>
      </c>
      <c r="AG3313" s="34">
        <v>6234172.2300000004</v>
      </c>
      <c r="AH3313" s="34">
        <v>17</v>
      </c>
      <c r="AI3313" s="34">
        <v>286.52999999999997</v>
      </c>
      <c r="AJ3313" s="34">
        <v>-0.06</v>
      </c>
      <c r="AK3313" s="34">
        <v>0.24</v>
      </c>
      <c r="AL3313" s="34" t="s">
        <v>100</v>
      </c>
      <c r="AM3313" s="34">
        <v>61.65</v>
      </c>
      <c r="AN3313" s="34">
        <v>25287.1</v>
      </c>
      <c r="AO3313" s="34">
        <v>62.88</v>
      </c>
      <c r="AP3313" s="34">
        <v>0</v>
      </c>
      <c r="AR3313" s="45"/>
      <c r="AS3313" s="49"/>
      <c r="AT3313" s="45"/>
      <c r="AU3313" s="31">
        <v>43048</v>
      </c>
      <c r="AV3313" s="57">
        <v>0.44791666666666669</v>
      </c>
      <c r="AW3313" s="31" t="s">
        <v>231</v>
      </c>
      <c r="AY3313" s="32"/>
      <c r="BA3313" s="32"/>
      <c r="BG3313" s="32"/>
      <c r="BH3313" s="32"/>
    </row>
    <row r="3314" spans="1:60">
      <c r="A3314" s="34" t="s">
        <v>98</v>
      </c>
      <c r="B3314" s="34" t="s">
        <v>99</v>
      </c>
      <c r="C3314" s="38">
        <v>43048.614583333336</v>
      </c>
      <c r="D3314" s="34">
        <v>61.7</v>
      </c>
      <c r="E3314" s="38">
        <v>43049.489583333336</v>
      </c>
      <c r="F3314" s="34">
        <v>62.15</v>
      </c>
      <c r="G3314" s="42">
        <v>7.3000000000000001E-3</v>
      </c>
      <c r="H3314" s="34">
        <v>368.01</v>
      </c>
      <c r="I3314" s="42">
        <v>7.3000000000000001E-3</v>
      </c>
      <c r="J3314" s="34">
        <v>817.79369999999994</v>
      </c>
      <c r="K3314" s="34">
        <v>50457.87</v>
      </c>
      <c r="L3314" s="34">
        <v>91901.81</v>
      </c>
      <c r="M3314" s="34">
        <v>18</v>
      </c>
      <c r="N3314" s="34">
        <v>20.440000000000001</v>
      </c>
      <c r="O3314" s="42">
        <v>-3.2000000000000002E-3</v>
      </c>
      <c r="P3314" s="42">
        <v>1.8599999999999998E-2</v>
      </c>
      <c r="Q3314" s="34" t="s">
        <v>100</v>
      </c>
      <c r="R3314" s="34">
        <v>0</v>
      </c>
      <c r="S3314" s="34">
        <v>61.03</v>
      </c>
      <c r="U3314" s="58">
        <f>VLOOKUP(AU3314,[1]expiry_dates!$B$2:$C$2894,2,FALSE)</f>
        <v>43069</v>
      </c>
      <c r="V3314" s="34" t="s">
        <v>153</v>
      </c>
      <c r="W3314" s="34" t="s">
        <v>101</v>
      </c>
      <c r="X3314" s="54">
        <v>43048.614583333336</v>
      </c>
      <c r="Y3314" s="34">
        <v>2.8</v>
      </c>
      <c r="Z3314" s="34">
        <v>43049.489583333336</v>
      </c>
      <c r="AA3314" s="34">
        <v>2.5499999999999998</v>
      </c>
      <c r="AB3314" s="34">
        <v>-8.9300000000000004E-2</v>
      </c>
      <c r="AC3314" s="34">
        <v>7247.4</v>
      </c>
      <c r="AD3314" s="34">
        <v>8.9300000000000004E-2</v>
      </c>
      <c r="AE3314" s="34">
        <v>28989.59</v>
      </c>
      <c r="AF3314" s="34">
        <v>81170.86</v>
      </c>
      <c r="AG3314" s="34">
        <v>6241419.6299999999</v>
      </c>
      <c r="AH3314" s="34">
        <v>18</v>
      </c>
      <c r="AI3314" s="34">
        <v>402.63</v>
      </c>
      <c r="AJ3314" s="34">
        <v>0</v>
      </c>
      <c r="AK3314" s="34">
        <v>8.9300000000000004E-2</v>
      </c>
      <c r="AL3314" s="34" t="s">
        <v>100</v>
      </c>
      <c r="AM3314" s="34">
        <v>61.7</v>
      </c>
      <c r="AN3314" s="34">
        <v>25257.200000000001</v>
      </c>
      <c r="AO3314" s="34">
        <v>61.03</v>
      </c>
      <c r="AP3314" s="34">
        <v>0</v>
      </c>
      <c r="AR3314" s="45"/>
      <c r="AS3314" s="49"/>
      <c r="AT3314" s="45"/>
      <c r="AU3314" s="31">
        <v>43048</v>
      </c>
      <c r="AV3314" s="57">
        <v>0.11458333333333333</v>
      </c>
      <c r="AW3314" s="31" t="s">
        <v>232</v>
      </c>
      <c r="AY3314" s="32"/>
      <c r="BA3314" s="32"/>
      <c r="BG3314" s="32"/>
      <c r="BH3314" s="32"/>
    </row>
    <row r="3315" spans="1:60">
      <c r="A3315" s="34" t="s">
        <v>98</v>
      </c>
      <c r="B3315" s="34" t="s">
        <v>101</v>
      </c>
      <c r="C3315" s="38">
        <v>43049.489583333336</v>
      </c>
      <c r="D3315" s="34">
        <v>62.15</v>
      </c>
      <c r="E3315" s="38">
        <v>43049.552083333336</v>
      </c>
      <c r="F3315" s="34">
        <v>62.9</v>
      </c>
      <c r="G3315" s="42">
        <v>1.21E-2</v>
      </c>
      <c r="H3315" s="34">
        <v>-608.91999999999996</v>
      </c>
      <c r="I3315" s="42">
        <v>-1.21E-2</v>
      </c>
      <c r="J3315" s="34">
        <v>811.89869999999996</v>
      </c>
      <c r="K3315" s="34">
        <v>50459.51</v>
      </c>
      <c r="L3315" s="34">
        <v>91292.89</v>
      </c>
      <c r="M3315" s="34">
        <v>7</v>
      </c>
      <c r="N3315" s="34">
        <v>-86.99</v>
      </c>
      <c r="O3315" s="42">
        <v>-1.21E-2</v>
      </c>
      <c r="P3315" s="42">
        <v>8.8000000000000005E-3</v>
      </c>
      <c r="Q3315" s="34" t="s">
        <v>100</v>
      </c>
      <c r="R3315" s="34">
        <v>0</v>
      </c>
      <c r="S3315" s="34">
        <v>62.85</v>
      </c>
      <c r="U3315" s="58">
        <f>VLOOKUP(AU3315,[1]expiry_dates!$B$2:$C$2894,2,FALSE)</f>
        <v>43069</v>
      </c>
      <c r="V3315" s="34" t="s">
        <v>154</v>
      </c>
      <c r="W3315" s="34" t="s">
        <v>101</v>
      </c>
      <c r="X3315" s="54">
        <v>43049.489583333336</v>
      </c>
      <c r="Y3315" s="34">
        <v>2.4500000000000002</v>
      </c>
      <c r="Z3315" s="34">
        <v>43049.552083333336</v>
      </c>
      <c r="AA3315" s="34">
        <v>3.2</v>
      </c>
      <c r="AB3315" s="34">
        <v>0.30609999999999998</v>
      </c>
      <c r="AC3315" s="34">
        <v>-24859.32</v>
      </c>
      <c r="AD3315" s="34">
        <v>-0.30609999999999998</v>
      </c>
      <c r="AE3315" s="34">
        <v>33145.75</v>
      </c>
      <c r="AF3315" s="34">
        <v>81207.100000000006</v>
      </c>
      <c r="AG3315" s="34">
        <v>6216560.3200000003</v>
      </c>
      <c r="AH3315" s="34">
        <v>7</v>
      </c>
      <c r="AI3315" s="34">
        <v>-3551.33</v>
      </c>
      <c r="AJ3315" s="34">
        <v>-0.30609999999999998</v>
      </c>
      <c r="AK3315" s="34">
        <v>6.1199999999999997E-2</v>
      </c>
      <c r="AL3315" s="34" t="s">
        <v>100</v>
      </c>
      <c r="AM3315" s="34">
        <v>62.15</v>
      </c>
      <c r="AN3315" s="34">
        <v>25329.95</v>
      </c>
      <c r="AO3315" s="34">
        <v>62.85</v>
      </c>
      <c r="AP3315" s="34">
        <v>0</v>
      </c>
      <c r="AR3315" s="45"/>
      <c r="AS3315" s="49"/>
      <c r="AT3315" s="45"/>
      <c r="AU3315" s="31">
        <v>43049</v>
      </c>
      <c r="AV3315" s="57">
        <v>0.48958333333333331</v>
      </c>
      <c r="AW3315" s="31" t="s">
        <v>231</v>
      </c>
      <c r="AY3315" s="32"/>
      <c r="BA3315" s="32"/>
      <c r="BG3315" s="32"/>
      <c r="BH3315" s="32"/>
    </row>
    <row r="3316" spans="1:60">
      <c r="A3316" s="34" t="s">
        <v>98</v>
      </c>
      <c r="B3316" s="34" t="s">
        <v>99</v>
      </c>
      <c r="C3316" s="38">
        <v>43049.552083333336</v>
      </c>
      <c r="D3316" s="34">
        <v>62.9</v>
      </c>
      <c r="E3316" s="38">
        <v>43052.395833333336</v>
      </c>
      <c r="F3316" s="34">
        <v>63.2</v>
      </c>
      <c r="G3316" s="42">
        <v>4.7999999999999996E-3</v>
      </c>
      <c r="H3316" s="34">
        <v>240.66</v>
      </c>
      <c r="I3316" s="42">
        <v>4.7999999999999996E-3</v>
      </c>
      <c r="J3316" s="34">
        <v>802.19529999999997</v>
      </c>
      <c r="K3316" s="34">
        <v>50458.09</v>
      </c>
      <c r="L3316" s="34">
        <v>91533.54</v>
      </c>
      <c r="M3316" s="34">
        <v>15</v>
      </c>
      <c r="N3316" s="34">
        <v>16.04</v>
      </c>
      <c r="O3316" s="42">
        <v>-6.4000000000000003E-3</v>
      </c>
      <c r="P3316" s="42">
        <v>2.07E-2</v>
      </c>
      <c r="Q3316" s="34" t="s">
        <v>100</v>
      </c>
      <c r="R3316" s="34">
        <v>0</v>
      </c>
      <c r="S3316" s="34">
        <v>61.65</v>
      </c>
      <c r="U3316" s="58">
        <f>VLOOKUP(AU3316,[1]expiry_dates!$B$2:$C$2894,2,FALSE)</f>
        <v>43069</v>
      </c>
      <c r="V3316" s="34" t="s">
        <v>152</v>
      </c>
      <c r="W3316" s="34" t="s">
        <v>101</v>
      </c>
      <c r="X3316" s="54">
        <v>43049.552083333336</v>
      </c>
      <c r="Y3316" s="34">
        <v>0.8</v>
      </c>
      <c r="Z3316" s="34">
        <v>43052.395833333336</v>
      </c>
      <c r="AA3316" s="34">
        <v>0.7</v>
      </c>
      <c r="AB3316" s="34">
        <v>-0.125</v>
      </c>
      <c r="AC3316" s="34">
        <v>10146.74</v>
      </c>
      <c r="AD3316" s="34">
        <v>0.125</v>
      </c>
      <c r="AE3316" s="34">
        <v>101467.4</v>
      </c>
      <c r="AF3316" s="34">
        <v>81173.95</v>
      </c>
      <c r="AG3316" s="34">
        <v>6226707.0599999996</v>
      </c>
      <c r="AH3316" s="34">
        <v>15</v>
      </c>
      <c r="AI3316" s="34">
        <v>676.45</v>
      </c>
      <c r="AJ3316" s="34">
        <v>-0.125</v>
      </c>
      <c r="AK3316" s="34">
        <v>0.3125</v>
      </c>
      <c r="AL3316" s="34" t="s">
        <v>100</v>
      </c>
      <c r="AM3316" s="34">
        <v>62.9</v>
      </c>
      <c r="AN3316" s="34">
        <v>25415.3</v>
      </c>
      <c r="AO3316" s="34">
        <v>61.65</v>
      </c>
      <c r="AP3316" s="34">
        <v>0</v>
      </c>
      <c r="AR3316" s="45"/>
      <c r="AS3316" s="49"/>
      <c r="AT3316" s="45"/>
      <c r="AU3316" s="31">
        <v>43049</v>
      </c>
      <c r="AV3316" s="57">
        <v>5.2083333333333336E-2</v>
      </c>
      <c r="AW3316" s="31" t="s">
        <v>232</v>
      </c>
      <c r="AY3316" s="32"/>
      <c r="BA3316" s="32"/>
      <c r="BG3316" s="32"/>
      <c r="BH3316" s="32"/>
    </row>
    <row r="3317" spans="1:60">
      <c r="A3317" s="34" t="s">
        <v>98</v>
      </c>
      <c r="B3317" s="34" t="s">
        <v>101</v>
      </c>
      <c r="C3317" s="38">
        <v>43052.395833333336</v>
      </c>
      <c r="D3317" s="34">
        <v>63.2</v>
      </c>
      <c r="E3317" s="38">
        <v>43053.604166666664</v>
      </c>
      <c r="F3317" s="34">
        <v>60</v>
      </c>
      <c r="G3317" s="42">
        <v>-5.0599999999999999E-2</v>
      </c>
      <c r="H3317" s="34">
        <v>2554.7800000000002</v>
      </c>
      <c r="I3317" s="42">
        <v>5.0599999999999999E-2</v>
      </c>
      <c r="J3317" s="34">
        <v>798.36810000000003</v>
      </c>
      <c r="K3317" s="34">
        <v>50456.86</v>
      </c>
      <c r="L3317" s="34">
        <v>94088.320000000007</v>
      </c>
      <c r="M3317" s="34">
        <v>50</v>
      </c>
      <c r="N3317" s="34">
        <v>51.1</v>
      </c>
      <c r="O3317" s="42">
        <v>-5.4999999999999997E-3</v>
      </c>
      <c r="P3317" s="42">
        <v>6.4100000000000004E-2</v>
      </c>
      <c r="Q3317" s="34" t="s">
        <v>100</v>
      </c>
      <c r="R3317" s="34">
        <v>0</v>
      </c>
      <c r="S3317" s="34">
        <v>64.2</v>
      </c>
      <c r="U3317" s="58">
        <f>VLOOKUP(AU3317,[1]expiry_dates!$B$2:$C$2894,2,FALSE)</f>
        <v>43069</v>
      </c>
      <c r="V3317" s="34" t="s">
        <v>145</v>
      </c>
      <c r="W3317" s="34" t="s">
        <v>101</v>
      </c>
      <c r="X3317" s="54">
        <v>43052.395833333336</v>
      </c>
      <c r="Y3317" s="34">
        <v>1.8</v>
      </c>
      <c r="Z3317" s="34">
        <v>43053.604166666664</v>
      </c>
      <c r="AA3317" s="34">
        <v>1.25</v>
      </c>
      <c r="AB3317" s="34">
        <v>-0.30559999999999998</v>
      </c>
      <c r="AC3317" s="34">
        <v>24814.06</v>
      </c>
      <c r="AD3317" s="34">
        <v>0.30559999999999998</v>
      </c>
      <c r="AE3317" s="34">
        <v>45116.46</v>
      </c>
      <c r="AF3317" s="34">
        <v>81209.63</v>
      </c>
      <c r="AG3317" s="34">
        <v>6251521.1200000001</v>
      </c>
      <c r="AH3317" s="34">
        <v>50</v>
      </c>
      <c r="AI3317" s="34">
        <v>496.28</v>
      </c>
      <c r="AJ3317" s="34">
        <v>-5.5599999999999997E-2</v>
      </c>
      <c r="AK3317" s="34">
        <v>0.41670000000000001</v>
      </c>
      <c r="AL3317" s="34" t="s">
        <v>100</v>
      </c>
      <c r="AM3317" s="34">
        <v>63.2</v>
      </c>
      <c r="AN3317" s="34">
        <v>25553.8</v>
      </c>
      <c r="AO3317" s="34">
        <v>64.2</v>
      </c>
      <c r="AP3317" s="34">
        <v>0</v>
      </c>
      <c r="AR3317" s="45"/>
      <c r="AS3317" s="49"/>
      <c r="AT3317" s="45"/>
      <c r="AU3317" s="31">
        <v>43052</v>
      </c>
      <c r="AV3317" s="57">
        <v>0.39583333333333331</v>
      </c>
      <c r="AW3317" s="31" t="s">
        <v>231</v>
      </c>
      <c r="AY3317" s="32"/>
      <c r="BA3317" s="32"/>
      <c r="BG3317" s="32"/>
      <c r="BH3317" s="32"/>
    </row>
    <row r="3318" spans="1:60">
      <c r="A3318" s="35" t="s">
        <v>98</v>
      </c>
      <c r="B3318" s="35" t="s">
        <v>99</v>
      </c>
      <c r="C3318" s="39">
        <v>43053.604166666664</v>
      </c>
      <c r="D3318" s="35">
        <v>60</v>
      </c>
      <c r="E3318" s="39">
        <v>43054.489583333336</v>
      </c>
      <c r="F3318" s="35">
        <v>60.2</v>
      </c>
      <c r="G3318" s="43">
        <v>3.3E-3</v>
      </c>
      <c r="H3318" s="35">
        <v>168.24</v>
      </c>
      <c r="I3318" s="43">
        <v>3.3E-3</v>
      </c>
      <c r="J3318" s="35">
        <v>841.20060000000001</v>
      </c>
      <c r="K3318" s="35">
        <v>50472.04</v>
      </c>
      <c r="L3318" s="35">
        <v>94256.56</v>
      </c>
      <c r="M3318" s="35">
        <v>19</v>
      </c>
      <c r="N3318" s="35">
        <v>8.85</v>
      </c>
      <c r="O3318" s="43">
        <v>-8.3000000000000001E-3</v>
      </c>
      <c r="P3318" s="43">
        <v>1.67E-2</v>
      </c>
      <c r="Q3318" s="35" t="s">
        <v>100</v>
      </c>
      <c r="R3318" s="35">
        <v>0</v>
      </c>
      <c r="S3318" s="35">
        <v>59.17</v>
      </c>
      <c r="U3318" s="58" t="e">
        <f>VLOOKUP(AU3318,[1]expiry_dates!$B$2:$C$2894,2,FALSE)</f>
        <v>#N/A</v>
      </c>
      <c r="V3318" s="35"/>
      <c r="W3318" s="35"/>
      <c r="X3318" s="55"/>
      <c r="Y3318" s="35"/>
      <c r="Z3318" s="35"/>
      <c r="AA3318" s="35"/>
      <c r="AB3318" s="35"/>
      <c r="AC3318" s="35"/>
      <c r="AD3318" s="35"/>
      <c r="AE3318" s="35"/>
      <c r="AF3318" s="35"/>
      <c r="AG3318" s="35"/>
      <c r="AH3318" s="35"/>
      <c r="AI3318" s="35"/>
      <c r="AJ3318" s="35"/>
      <c r="AK3318" s="35"/>
      <c r="AL3318" s="35"/>
      <c r="AM3318" s="35"/>
      <c r="AN3318" s="35"/>
      <c r="AO3318" s="35"/>
      <c r="AP3318" s="35"/>
      <c r="AR3318" s="45"/>
      <c r="AS3318" s="49"/>
      <c r="AT3318" s="45"/>
      <c r="AU3318" s="31"/>
      <c r="AW3318" s="31"/>
      <c r="AY3318" s="32"/>
      <c r="BA3318" s="32"/>
      <c r="BG3318" s="32"/>
      <c r="BH3318" s="32"/>
    </row>
    <row r="3319" spans="1:60">
      <c r="A3319" s="34" t="s">
        <v>98</v>
      </c>
      <c r="B3319" s="34" t="s">
        <v>101</v>
      </c>
      <c r="C3319" s="38">
        <v>43054.489583333336</v>
      </c>
      <c r="D3319" s="34">
        <v>60.2</v>
      </c>
      <c r="E3319" s="38">
        <v>43055.5625</v>
      </c>
      <c r="F3319" s="34">
        <v>59.15</v>
      </c>
      <c r="G3319" s="42">
        <v>-1.7399999999999999E-2</v>
      </c>
      <c r="H3319" s="34">
        <v>880.31</v>
      </c>
      <c r="I3319" s="42">
        <v>1.7399999999999999E-2</v>
      </c>
      <c r="J3319" s="34">
        <v>838.39340000000004</v>
      </c>
      <c r="K3319" s="34">
        <v>50471.28</v>
      </c>
      <c r="L3319" s="34">
        <v>95136.87</v>
      </c>
      <c r="M3319" s="34">
        <v>37</v>
      </c>
      <c r="N3319" s="34">
        <v>23.79</v>
      </c>
      <c r="O3319" s="42">
        <v>-6.6E-3</v>
      </c>
      <c r="P3319" s="42">
        <v>4.4900000000000002E-2</v>
      </c>
      <c r="Q3319" s="34" t="s">
        <v>100</v>
      </c>
      <c r="R3319" s="34">
        <v>0</v>
      </c>
      <c r="S3319" s="34">
        <v>60.98</v>
      </c>
      <c r="U3319" s="58">
        <f>VLOOKUP(AU3319,[1]expiry_dates!$B$2:$C$2894,2,FALSE)</f>
        <v>43069</v>
      </c>
      <c r="V3319" s="34" t="s">
        <v>147</v>
      </c>
      <c r="W3319" s="34" t="s">
        <v>101</v>
      </c>
      <c r="X3319" s="54">
        <v>43055.385416666664</v>
      </c>
      <c r="Y3319" s="34">
        <v>1.5</v>
      </c>
      <c r="Z3319" s="34">
        <v>43055.5625</v>
      </c>
      <c r="AA3319" s="34">
        <v>1.6</v>
      </c>
      <c r="AB3319" s="34">
        <v>6.6699999999999995E-2</v>
      </c>
      <c r="AC3319" s="34">
        <v>-5417.17</v>
      </c>
      <c r="AD3319" s="34">
        <v>-6.6699999999999995E-2</v>
      </c>
      <c r="AE3319" s="34">
        <v>54171.74</v>
      </c>
      <c r="AF3319" s="34">
        <v>81257.61</v>
      </c>
      <c r="AG3319" s="34">
        <v>6246103.9400000004</v>
      </c>
      <c r="AH3319" s="34">
        <v>18</v>
      </c>
      <c r="AI3319" s="34">
        <v>-300.95</v>
      </c>
      <c r="AJ3319" s="34">
        <v>-6.6699999999999995E-2</v>
      </c>
      <c r="AK3319" s="34">
        <v>0.33329999999999999</v>
      </c>
      <c r="AL3319" s="34" t="s">
        <v>100</v>
      </c>
      <c r="AM3319" s="34">
        <v>59.1</v>
      </c>
      <c r="AN3319" s="34">
        <v>25323.200000000001</v>
      </c>
      <c r="AO3319" s="34">
        <v>59.56</v>
      </c>
      <c r="AP3319" s="34">
        <v>0</v>
      </c>
      <c r="AR3319" s="45"/>
      <c r="AS3319" s="49"/>
      <c r="AT3319" s="45"/>
      <c r="AU3319" s="31">
        <v>43055</v>
      </c>
      <c r="AV3319" s="57">
        <v>0.38541666666666669</v>
      </c>
      <c r="AW3319" s="31" t="s">
        <v>231</v>
      </c>
      <c r="AY3319" s="32"/>
      <c r="BA3319" s="32"/>
      <c r="BG3319" s="32"/>
      <c r="BH3319" s="32"/>
    </row>
    <row r="3320" spans="1:60">
      <c r="A3320" s="34" t="s">
        <v>98</v>
      </c>
      <c r="B3320" s="34" t="s">
        <v>99</v>
      </c>
      <c r="C3320" s="38">
        <v>43055.5625</v>
      </c>
      <c r="D3320" s="34">
        <v>59.15</v>
      </c>
      <c r="E3320" s="38">
        <v>43056.479166666664</v>
      </c>
      <c r="F3320" s="34">
        <v>60.25</v>
      </c>
      <c r="G3320" s="42">
        <v>1.8599999999999998E-2</v>
      </c>
      <c r="H3320" s="34">
        <v>938.76</v>
      </c>
      <c r="I3320" s="42">
        <v>1.8599999999999998E-2</v>
      </c>
      <c r="J3320" s="34">
        <v>853.41430000000003</v>
      </c>
      <c r="K3320" s="34">
        <v>50479.46</v>
      </c>
      <c r="L3320" s="34">
        <v>96075.63</v>
      </c>
      <c r="M3320" s="34">
        <v>22</v>
      </c>
      <c r="N3320" s="34">
        <v>42.67</v>
      </c>
      <c r="O3320" s="42">
        <v>-1.52E-2</v>
      </c>
      <c r="P3320" s="42">
        <v>5.5800000000000002E-2</v>
      </c>
      <c r="Q3320" s="34" t="s">
        <v>100</v>
      </c>
      <c r="R3320" s="34">
        <v>0</v>
      </c>
      <c r="S3320" s="34">
        <v>57.58</v>
      </c>
      <c r="U3320" s="58">
        <f>VLOOKUP(AU3320,[1]expiry_dates!$B$2:$C$2894,2,FALSE)</f>
        <v>43069</v>
      </c>
      <c r="V3320" s="34" t="s">
        <v>152</v>
      </c>
      <c r="W3320" s="34" t="s">
        <v>101</v>
      </c>
      <c r="X3320" s="54">
        <v>43055.5625</v>
      </c>
      <c r="Y3320" s="34">
        <v>0.95</v>
      </c>
      <c r="Z3320" s="34">
        <v>43056.479166666664</v>
      </c>
      <c r="AA3320" s="34">
        <v>0.8</v>
      </c>
      <c r="AB3320" s="34">
        <v>-0.15790000000000001</v>
      </c>
      <c r="AC3320" s="34">
        <v>12847.26</v>
      </c>
      <c r="AD3320" s="34">
        <v>0.15790000000000001</v>
      </c>
      <c r="AE3320" s="34">
        <v>85648.37</v>
      </c>
      <c r="AF3320" s="34">
        <v>81365.95</v>
      </c>
      <c r="AG3320" s="34">
        <v>6258951.2000000002</v>
      </c>
      <c r="AH3320" s="34">
        <v>22</v>
      </c>
      <c r="AI3320" s="34">
        <v>583.97</v>
      </c>
      <c r="AJ3320" s="34">
        <v>-0.47370000000000001</v>
      </c>
      <c r="AK3320" s="34">
        <v>0.36840000000000001</v>
      </c>
      <c r="AL3320" s="34" t="s">
        <v>100</v>
      </c>
      <c r="AM3320" s="34">
        <v>59.15</v>
      </c>
      <c r="AN3320" s="34">
        <v>25401.4</v>
      </c>
      <c r="AO3320" s="34">
        <v>57.58</v>
      </c>
      <c r="AP3320" s="34">
        <v>0</v>
      </c>
      <c r="AR3320" s="45"/>
      <c r="AS3320" s="49"/>
      <c r="AT3320" s="45"/>
      <c r="AU3320" s="31">
        <v>43055</v>
      </c>
      <c r="AV3320" s="57">
        <v>6.25E-2</v>
      </c>
      <c r="AW3320" s="31" t="s">
        <v>232</v>
      </c>
      <c r="AY3320" s="32"/>
      <c r="BA3320" s="32"/>
      <c r="BG3320" s="32"/>
      <c r="BH3320" s="32"/>
    </row>
    <row r="3321" spans="1:60">
      <c r="A3321" s="34" t="s">
        <v>98</v>
      </c>
      <c r="B3321" s="34" t="s">
        <v>101</v>
      </c>
      <c r="C3321" s="38">
        <v>43056.479166666664</v>
      </c>
      <c r="D3321" s="34">
        <v>60.25</v>
      </c>
      <c r="E3321" s="38">
        <v>43059.520833333336</v>
      </c>
      <c r="F3321" s="34">
        <v>60.6</v>
      </c>
      <c r="G3321" s="42">
        <v>5.7999999999999996E-3</v>
      </c>
      <c r="H3321" s="34">
        <v>-293.25</v>
      </c>
      <c r="I3321" s="42">
        <v>-5.7999999999999996E-3</v>
      </c>
      <c r="J3321" s="34">
        <v>837.85569999999996</v>
      </c>
      <c r="K3321" s="34">
        <v>50480.800000000003</v>
      </c>
      <c r="L3321" s="34">
        <v>95782.38</v>
      </c>
      <c r="M3321" s="34">
        <v>34</v>
      </c>
      <c r="N3321" s="34">
        <v>-8.6199999999999992</v>
      </c>
      <c r="O3321" s="42">
        <v>-6.6E-3</v>
      </c>
      <c r="P3321" s="42">
        <v>2.5700000000000001E-2</v>
      </c>
      <c r="Q3321" s="34" t="s">
        <v>100</v>
      </c>
      <c r="R3321" s="34">
        <v>0</v>
      </c>
      <c r="S3321" s="34">
        <v>62.45</v>
      </c>
      <c r="U3321" s="58">
        <f>VLOOKUP(AU3321,[1]expiry_dates!$B$2:$C$2894,2,FALSE)</f>
        <v>43069</v>
      </c>
      <c r="V3321" s="34" t="s">
        <v>147</v>
      </c>
      <c r="W3321" s="34" t="s">
        <v>101</v>
      </c>
      <c r="X3321" s="54">
        <v>43056.479166666664</v>
      </c>
      <c r="Y3321" s="34">
        <v>2.2000000000000002</v>
      </c>
      <c r="Z3321" s="34">
        <v>43059.520833333336</v>
      </c>
      <c r="AA3321" s="34">
        <v>2.4</v>
      </c>
      <c r="AB3321" s="34">
        <v>9.0899999999999995E-2</v>
      </c>
      <c r="AC3321" s="34">
        <v>-7392.38</v>
      </c>
      <c r="AD3321" s="34">
        <v>-9.0899999999999995E-2</v>
      </c>
      <c r="AE3321" s="34">
        <v>36961.89</v>
      </c>
      <c r="AF3321" s="34">
        <v>81316.17</v>
      </c>
      <c r="AG3321" s="34">
        <v>6251558.8200000003</v>
      </c>
      <c r="AH3321" s="34">
        <v>34</v>
      </c>
      <c r="AI3321" s="34">
        <v>-217.42</v>
      </c>
      <c r="AJ3321" s="34">
        <v>-9.0899999999999995E-2</v>
      </c>
      <c r="AK3321" s="34">
        <v>0.36359999999999998</v>
      </c>
      <c r="AL3321" s="34" t="s">
        <v>100</v>
      </c>
      <c r="AM3321" s="34">
        <v>60.25</v>
      </c>
      <c r="AN3321" s="34">
        <v>25866.35</v>
      </c>
      <c r="AO3321" s="34">
        <v>62.45</v>
      </c>
      <c r="AP3321" s="34">
        <v>0</v>
      </c>
      <c r="AR3321" s="45"/>
      <c r="AS3321" s="49"/>
      <c r="AT3321" s="45"/>
      <c r="AU3321" s="31">
        <v>43056</v>
      </c>
      <c r="AV3321" s="57">
        <v>0.47916666666666669</v>
      </c>
      <c r="AW3321" s="31" t="s">
        <v>231</v>
      </c>
      <c r="AY3321" s="32"/>
      <c r="BA3321" s="32"/>
      <c r="BG3321" s="32"/>
      <c r="BH3321" s="32"/>
    </row>
    <row r="3322" spans="1:60">
      <c r="A3322" s="34" t="s">
        <v>98</v>
      </c>
      <c r="B3322" s="34" t="s">
        <v>99</v>
      </c>
      <c r="C3322" s="38">
        <v>43059.520833333336</v>
      </c>
      <c r="D3322" s="34">
        <v>60.6</v>
      </c>
      <c r="E3322" s="38">
        <v>43060.395833333336</v>
      </c>
      <c r="F3322" s="34">
        <v>60.400010000000002</v>
      </c>
      <c r="G3322" s="42">
        <v>-3.3E-3</v>
      </c>
      <c r="H3322" s="34">
        <v>-166.61</v>
      </c>
      <c r="I3322" s="42">
        <v>-3.3E-3</v>
      </c>
      <c r="J3322" s="34">
        <v>833.06830000000002</v>
      </c>
      <c r="K3322" s="34">
        <v>50483.94</v>
      </c>
      <c r="L3322" s="34">
        <v>95615.77</v>
      </c>
      <c r="M3322" s="34">
        <v>18</v>
      </c>
      <c r="N3322" s="34">
        <v>-9.26</v>
      </c>
      <c r="O3322" s="42">
        <v>-2.3099999999999999E-2</v>
      </c>
      <c r="P3322" s="42">
        <v>1.7299999999999999E-2</v>
      </c>
      <c r="Q3322" s="34" t="s">
        <v>100</v>
      </c>
      <c r="R3322" s="34">
        <v>0</v>
      </c>
      <c r="S3322" s="34">
        <v>58.82</v>
      </c>
      <c r="U3322" s="58">
        <f>VLOOKUP(AU3322,[1]expiry_dates!$B$2:$C$2894,2,FALSE)</f>
        <v>43069</v>
      </c>
      <c r="V3322" s="34" t="s">
        <v>143</v>
      </c>
      <c r="W3322" s="34" t="s">
        <v>101</v>
      </c>
      <c r="X3322" s="54">
        <v>43059.520833333336</v>
      </c>
      <c r="Y3322" s="34">
        <v>1.55</v>
      </c>
      <c r="Z3322" s="34">
        <v>43060.395833333336</v>
      </c>
      <c r="AA3322" s="34">
        <v>1.45</v>
      </c>
      <c r="AB3322" s="34">
        <v>-6.4500000000000002E-2</v>
      </c>
      <c r="AC3322" s="34">
        <v>5250.78</v>
      </c>
      <c r="AD3322" s="34">
        <v>6.4500000000000002E-2</v>
      </c>
      <c r="AE3322" s="34">
        <v>52507.85</v>
      </c>
      <c r="AF3322" s="34">
        <v>81387.16</v>
      </c>
      <c r="AG3322" s="34">
        <v>6256809.5999999996</v>
      </c>
      <c r="AH3322" s="34">
        <v>18</v>
      </c>
      <c r="AI3322" s="34">
        <v>291.70999999999998</v>
      </c>
      <c r="AJ3322" s="34">
        <v>-0.3871</v>
      </c>
      <c r="AK3322" s="34">
        <v>0.3226</v>
      </c>
      <c r="AL3322" s="34" t="s">
        <v>100</v>
      </c>
      <c r="AM3322" s="34">
        <v>60.6</v>
      </c>
      <c r="AN3322" s="34">
        <v>25724.2</v>
      </c>
      <c r="AO3322" s="34">
        <v>58.82</v>
      </c>
      <c r="AP3322" s="34">
        <v>0</v>
      </c>
      <c r="AR3322" s="45"/>
      <c r="AS3322" s="49"/>
      <c r="AT3322" s="45"/>
      <c r="AU3322" s="31">
        <v>43059</v>
      </c>
      <c r="AV3322" s="57">
        <v>0.52083333333333337</v>
      </c>
      <c r="AW3322" s="31" t="s">
        <v>232</v>
      </c>
      <c r="AY3322" s="32"/>
      <c r="BA3322" s="32"/>
      <c r="BG3322" s="32"/>
      <c r="BH3322" s="32"/>
    </row>
    <row r="3323" spans="1:60">
      <c r="A3323" s="34" t="s">
        <v>98</v>
      </c>
      <c r="B3323" s="34" t="s">
        <v>101</v>
      </c>
      <c r="C3323" s="38">
        <v>43060.395833333336</v>
      </c>
      <c r="D3323" s="34">
        <v>60.4</v>
      </c>
      <c r="E3323" s="38">
        <v>43060.510416666664</v>
      </c>
      <c r="F3323" s="34">
        <v>61.05</v>
      </c>
      <c r="G3323" s="42">
        <v>1.0800000000000001E-2</v>
      </c>
      <c r="H3323" s="34">
        <v>-543.24</v>
      </c>
      <c r="I3323" s="42">
        <v>-1.0800000000000001E-2</v>
      </c>
      <c r="J3323" s="34">
        <v>835.75040000000001</v>
      </c>
      <c r="K3323" s="34">
        <v>50479.33</v>
      </c>
      <c r="L3323" s="34">
        <v>95072.53</v>
      </c>
      <c r="M3323" s="34">
        <v>12</v>
      </c>
      <c r="N3323" s="34">
        <v>-45.27</v>
      </c>
      <c r="O3323" s="42">
        <v>-1.0800000000000001E-2</v>
      </c>
      <c r="P3323" s="42">
        <v>2.5000000000000001E-3</v>
      </c>
      <c r="Q3323" s="34" t="s">
        <v>100</v>
      </c>
      <c r="R3323" s="34">
        <v>0</v>
      </c>
      <c r="S3323" s="34">
        <v>61.65</v>
      </c>
      <c r="U3323" s="58">
        <f>VLOOKUP(AU3323,[1]expiry_dates!$B$2:$C$2894,2,FALSE)</f>
        <v>43069</v>
      </c>
      <c r="V3323" s="34" t="s">
        <v>147</v>
      </c>
      <c r="W3323" s="34" t="s">
        <v>101</v>
      </c>
      <c r="X3323" s="54">
        <v>43060.395833333336</v>
      </c>
      <c r="Y3323" s="34">
        <v>2.0499999999999998</v>
      </c>
      <c r="Z3323" s="34">
        <v>43060.510416666664</v>
      </c>
      <c r="AA3323" s="34">
        <v>2.5</v>
      </c>
      <c r="AB3323" s="34">
        <v>0.2195</v>
      </c>
      <c r="AC3323" s="34">
        <v>-17854.37</v>
      </c>
      <c r="AD3323" s="34">
        <v>-0.2195</v>
      </c>
      <c r="AE3323" s="34">
        <v>39676.370000000003</v>
      </c>
      <c r="AF3323" s="34">
        <v>81336.56</v>
      </c>
      <c r="AG3323" s="34">
        <v>6238955.2400000002</v>
      </c>
      <c r="AH3323" s="34">
        <v>12</v>
      </c>
      <c r="AI3323" s="34">
        <v>-1487.86</v>
      </c>
      <c r="AJ3323" s="34">
        <v>-0.2195</v>
      </c>
      <c r="AK3323" s="34">
        <v>2.4400000000000002E-2</v>
      </c>
      <c r="AL3323" s="34" t="s">
        <v>100</v>
      </c>
      <c r="AM3323" s="34">
        <v>60.4</v>
      </c>
      <c r="AN3323" s="34">
        <v>25797.5</v>
      </c>
      <c r="AO3323" s="34">
        <v>61.65</v>
      </c>
      <c r="AP3323" s="34">
        <v>0</v>
      </c>
      <c r="AR3323" s="45"/>
      <c r="AS3323" s="49"/>
      <c r="AT3323" s="45"/>
      <c r="AU3323" s="31">
        <v>43060</v>
      </c>
      <c r="AV3323" s="57">
        <v>0.39583333333333331</v>
      </c>
      <c r="AW3323" s="31" t="s">
        <v>231</v>
      </c>
      <c r="AY3323" s="32"/>
      <c r="BA3323" s="32"/>
      <c r="BG3323" s="32"/>
      <c r="BH3323" s="32"/>
    </row>
    <row r="3324" spans="1:60">
      <c r="A3324" s="34" t="s">
        <v>98</v>
      </c>
      <c r="B3324" s="34" t="s">
        <v>99</v>
      </c>
      <c r="C3324" s="38">
        <v>43060.510416666664</v>
      </c>
      <c r="D3324" s="34">
        <v>61.05</v>
      </c>
      <c r="E3324" s="38">
        <v>43060.59375</v>
      </c>
      <c r="F3324" s="34">
        <v>60.3</v>
      </c>
      <c r="G3324" s="42">
        <v>-1.23E-2</v>
      </c>
      <c r="H3324" s="34">
        <v>-620.1</v>
      </c>
      <c r="I3324" s="42">
        <v>-1.23E-2</v>
      </c>
      <c r="J3324" s="34">
        <v>826.79409999999996</v>
      </c>
      <c r="K3324" s="34">
        <v>50475.78</v>
      </c>
      <c r="L3324" s="34">
        <v>94452.43</v>
      </c>
      <c r="M3324" s="34">
        <v>9</v>
      </c>
      <c r="N3324" s="34">
        <v>-68.900000000000006</v>
      </c>
      <c r="O3324" s="42">
        <v>-1.23E-2</v>
      </c>
      <c r="P3324" s="42">
        <v>1.6000000000000001E-3</v>
      </c>
      <c r="Q3324" s="34" t="s">
        <v>100</v>
      </c>
      <c r="R3324" s="34">
        <v>0</v>
      </c>
      <c r="S3324" s="34">
        <v>60.27</v>
      </c>
      <c r="U3324" s="58">
        <f>VLOOKUP(AU3324,[1]expiry_dates!$B$2:$C$2894,2,FALSE)</f>
        <v>43069</v>
      </c>
      <c r="V3324" s="34" t="s">
        <v>143</v>
      </c>
      <c r="W3324" s="34" t="s">
        <v>101</v>
      </c>
      <c r="X3324" s="54">
        <v>43060.510416666664</v>
      </c>
      <c r="Y3324" s="34">
        <v>1.25</v>
      </c>
      <c r="Z3324" s="34">
        <v>43060.59375</v>
      </c>
      <c r="AA3324" s="34">
        <v>1.5</v>
      </c>
      <c r="AB3324" s="34">
        <v>0.2</v>
      </c>
      <c r="AC3324" s="34">
        <v>-16248.87</v>
      </c>
      <c r="AD3324" s="34">
        <v>-0.2</v>
      </c>
      <c r="AE3324" s="34">
        <v>64995.5</v>
      </c>
      <c r="AF3324" s="34">
        <v>81244.37</v>
      </c>
      <c r="AG3324" s="34">
        <v>6222706.3600000003</v>
      </c>
      <c r="AH3324" s="34">
        <v>9</v>
      </c>
      <c r="AI3324" s="34">
        <v>-1805.43</v>
      </c>
      <c r="AJ3324" s="34">
        <v>-0.2</v>
      </c>
      <c r="AK3324" s="34">
        <v>0.04</v>
      </c>
      <c r="AL3324" s="34" t="s">
        <v>100</v>
      </c>
      <c r="AM3324" s="34">
        <v>61.05</v>
      </c>
      <c r="AN3324" s="34">
        <v>25817.9</v>
      </c>
      <c r="AO3324" s="34">
        <v>60.27</v>
      </c>
      <c r="AP3324" s="34">
        <v>0</v>
      </c>
      <c r="AR3324" s="45"/>
      <c r="AS3324" s="49"/>
      <c r="AT3324" s="45"/>
      <c r="AU3324" s="31">
        <v>43060</v>
      </c>
      <c r="AV3324" s="57">
        <v>0.51041666666666663</v>
      </c>
      <c r="AW3324" s="31" t="s">
        <v>232</v>
      </c>
      <c r="AY3324" s="32"/>
      <c r="BA3324" s="32"/>
      <c r="BG3324" s="32"/>
      <c r="BH3324" s="32"/>
    </row>
    <row r="3325" spans="1:60">
      <c r="A3325" s="34" t="s">
        <v>98</v>
      </c>
      <c r="B3325" s="34" t="s">
        <v>101</v>
      </c>
      <c r="C3325" s="38">
        <v>43060.59375</v>
      </c>
      <c r="D3325" s="34">
        <v>60.3</v>
      </c>
      <c r="E3325" s="38">
        <v>43060.635416666664</v>
      </c>
      <c r="F3325" s="34">
        <v>60.85</v>
      </c>
      <c r="G3325" s="42">
        <v>9.1000000000000004E-3</v>
      </c>
      <c r="H3325" s="34">
        <v>-460.38</v>
      </c>
      <c r="I3325" s="42">
        <v>-9.1000000000000004E-3</v>
      </c>
      <c r="J3325" s="34">
        <v>837.05700000000002</v>
      </c>
      <c r="K3325" s="34">
        <v>50474.54</v>
      </c>
      <c r="L3325" s="34">
        <v>93992.05</v>
      </c>
      <c r="M3325" s="34">
        <v>5</v>
      </c>
      <c r="N3325" s="34">
        <v>-92.08</v>
      </c>
      <c r="O3325" s="42">
        <v>-9.1000000000000004E-3</v>
      </c>
      <c r="P3325" s="42">
        <v>2.5000000000000001E-3</v>
      </c>
      <c r="Q3325" s="34" t="s">
        <v>100</v>
      </c>
      <c r="R3325" s="34">
        <v>0</v>
      </c>
      <c r="S3325" s="34">
        <v>61.12</v>
      </c>
      <c r="U3325" s="58">
        <f>VLOOKUP(AU3325,[1]expiry_dates!$B$2:$C$2894,2,FALSE)</f>
        <v>43069</v>
      </c>
      <c r="V3325" s="34" t="s">
        <v>147</v>
      </c>
      <c r="W3325" s="34" t="s">
        <v>101</v>
      </c>
      <c r="X3325" s="54">
        <v>43060.59375</v>
      </c>
      <c r="Y3325" s="34">
        <v>1.85</v>
      </c>
      <c r="Z3325" s="34">
        <v>43060.635416666664</v>
      </c>
      <c r="AA3325" s="34">
        <v>2.15</v>
      </c>
      <c r="AB3325" s="34">
        <v>0.16220000000000001</v>
      </c>
      <c r="AC3325" s="34">
        <v>-13164.09</v>
      </c>
      <c r="AD3325" s="34">
        <v>-0.16220000000000001</v>
      </c>
      <c r="AE3325" s="34">
        <v>43880.29</v>
      </c>
      <c r="AF3325" s="34">
        <v>81178.53</v>
      </c>
      <c r="AG3325" s="34">
        <v>6209542.2800000003</v>
      </c>
      <c r="AH3325" s="34">
        <v>5</v>
      </c>
      <c r="AI3325" s="34">
        <v>-2632.82</v>
      </c>
      <c r="AJ3325" s="34">
        <v>-0.18920000000000001</v>
      </c>
      <c r="AK3325" s="34">
        <v>2.7E-2</v>
      </c>
      <c r="AL3325" s="34" t="s">
        <v>100</v>
      </c>
      <c r="AM3325" s="34">
        <v>60.3</v>
      </c>
      <c r="AN3325" s="34">
        <v>25739.55</v>
      </c>
      <c r="AO3325" s="34">
        <v>61.12</v>
      </c>
      <c r="AP3325" s="34">
        <v>0</v>
      </c>
      <c r="AR3325" s="45"/>
      <c r="AS3325" s="49"/>
      <c r="AT3325" s="45"/>
      <c r="AU3325" s="31">
        <v>43060</v>
      </c>
      <c r="AV3325" s="57">
        <v>9.375E-2</v>
      </c>
      <c r="AW3325" s="31" t="s">
        <v>232</v>
      </c>
      <c r="AY3325" s="32"/>
      <c r="BA3325" s="32"/>
      <c r="BG3325" s="32"/>
      <c r="BH3325" s="32"/>
    </row>
    <row r="3326" spans="1:60">
      <c r="A3326" s="34" t="s">
        <v>98</v>
      </c>
      <c r="B3326" s="34" t="s">
        <v>99</v>
      </c>
      <c r="C3326" s="38">
        <v>43060.635416666664</v>
      </c>
      <c r="D3326" s="34">
        <v>60.85</v>
      </c>
      <c r="E3326" s="38">
        <v>43061.395833333336</v>
      </c>
      <c r="F3326" s="34">
        <v>60.25</v>
      </c>
      <c r="G3326" s="42">
        <v>-9.9000000000000008E-3</v>
      </c>
      <c r="H3326" s="34">
        <v>-497.66</v>
      </c>
      <c r="I3326" s="42">
        <v>-9.9000000000000008E-3</v>
      </c>
      <c r="J3326" s="34">
        <v>829.42629999999997</v>
      </c>
      <c r="K3326" s="34">
        <v>50470.59</v>
      </c>
      <c r="L3326" s="34">
        <v>93494.399999999994</v>
      </c>
      <c r="M3326" s="34">
        <v>7</v>
      </c>
      <c r="N3326" s="34">
        <v>-71.09</v>
      </c>
      <c r="O3326" s="42">
        <v>-9.9000000000000008E-3</v>
      </c>
      <c r="P3326" s="42">
        <v>1.6000000000000001E-3</v>
      </c>
      <c r="Q3326" s="34" t="s">
        <v>100</v>
      </c>
      <c r="R3326" s="34">
        <v>0</v>
      </c>
      <c r="S3326" s="34">
        <v>60.17</v>
      </c>
      <c r="U3326" s="58">
        <f>VLOOKUP(AU3326,[1]expiry_dates!$B$2:$C$2894,2,FALSE)</f>
        <v>43069</v>
      </c>
      <c r="V3326" s="34" t="s">
        <v>143</v>
      </c>
      <c r="W3326" s="34" t="s">
        <v>101</v>
      </c>
      <c r="X3326" s="54">
        <v>43060.635416666664</v>
      </c>
      <c r="Y3326" s="34">
        <v>1.25</v>
      </c>
      <c r="Z3326" s="34">
        <v>43061.395833333336</v>
      </c>
      <c r="AA3326" s="34">
        <v>1.5</v>
      </c>
      <c r="AB3326" s="34">
        <v>0.2</v>
      </c>
      <c r="AC3326" s="34">
        <v>-16213.93</v>
      </c>
      <c r="AD3326" s="34">
        <v>-0.2</v>
      </c>
      <c r="AE3326" s="34">
        <v>64855.72</v>
      </c>
      <c r="AF3326" s="34">
        <v>81069.66</v>
      </c>
      <c r="AG3326" s="34">
        <v>6193328.3499999996</v>
      </c>
      <c r="AH3326" s="34">
        <v>7</v>
      </c>
      <c r="AI3326" s="34">
        <v>-2316.2800000000002</v>
      </c>
      <c r="AJ3326" s="34">
        <v>-0.2</v>
      </c>
      <c r="AK3326" s="34">
        <v>0</v>
      </c>
      <c r="AL3326" s="34" t="s">
        <v>100</v>
      </c>
      <c r="AM3326" s="34">
        <v>60.85</v>
      </c>
      <c r="AN3326" s="34">
        <v>25740.75</v>
      </c>
      <c r="AO3326" s="34">
        <v>60.17</v>
      </c>
      <c r="AP3326" s="34">
        <v>0</v>
      </c>
      <c r="AR3326" s="45"/>
      <c r="AS3326" s="49"/>
      <c r="AT3326" s="45"/>
      <c r="AU3326" s="31">
        <v>43060</v>
      </c>
      <c r="AV3326" s="57">
        <v>0.13541666666666666</v>
      </c>
      <c r="AW3326" s="31" t="s">
        <v>232</v>
      </c>
      <c r="AY3326" s="32"/>
      <c r="BA3326" s="32"/>
      <c r="BG3326" s="32"/>
      <c r="BH3326" s="32"/>
    </row>
    <row r="3327" spans="1:60">
      <c r="A3327" s="34" t="s">
        <v>98</v>
      </c>
      <c r="B3327" s="34" t="s">
        <v>101</v>
      </c>
      <c r="C3327" s="38">
        <v>43061.395833333336</v>
      </c>
      <c r="D3327" s="34">
        <v>60.25</v>
      </c>
      <c r="E3327" s="38">
        <v>43061.479166666664</v>
      </c>
      <c r="F3327" s="34">
        <v>60.3</v>
      </c>
      <c r="G3327" s="42">
        <v>8.0000000000000004E-4</v>
      </c>
      <c r="H3327" s="34">
        <v>-41.88</v>
      </c>
      <c r="I3327" s="42">
        <v>-8.0000000000000004E-4</v>
      </c>
      <c r="J3327" s="34">
        <v>837.6653</v>
      </c>
      <c r="K3327" s="34">
        <v>50469.34</v>
      </c>
      <c r="L3327" s="34">
        <v>93452.51</v>
      </c>
      <c r="M3327" s="34">
        <v>9</v>
      </c>
      <c r="N3327" s="34">
        <v>-4.6500000000000004</v>
      </c>
      <c r="O3327" s="42">
        <v>-7.4999999999999997E-3</v>
      </c>
      <c r="P3327" s="42">
        <v>1.24E-2</v>
      </c>
      <c r="Q3327" s="34" t="s">
        <v>100</v>
      </c>
      <c r="R3327" s="34">
        <v>0</v>
      </c>
      <c r="S3327" s="34">
        <v>60.94</v>
      </c>
      <c r="U3327" s="58">
        <f>VLOOKUP(AU3327,[1]expiry_dates!$B$2:$C$2894,2,FALSE)</f>
        <v>43069</v>
      </c>
      <c r="V3327" s="34" t="s">
        <v>147</v>
      </c>
      <c r="W3327" s="34" t="s">
        <v>101</v>
      </c>
      <c r="X3327" s="54">
        <v>43061.395833333336</v>
      </c>
      <c r="Y3327" s="34">
        <v>1.85</v>
      </c>
      <c r="Z3327" s="34">
        <v>43061.479166666664</v>
      </c>
      <c r="AA3327" s="34">
        <v>1.95</v>
      </c>
      <c r="AB3327" s="34">
        <v>5.4100000000000002E-2</v>
      </c>
      <c r="AC3327" s="34">
        <v>-4379.2</v>
      </c>
      <c r="AD3327" s="34">
        <v>-5.4100000000000002E-2</v>
      </c>
      <c r="AE3327" s="34">
        <v>43792.04</v>
      </c>
      <c r="AF3327" s="34">
        <v>81015.28</v>
      </c>
      <c r="AG3327" s="34">
        <v>6188949.1399999997</v>
      </c>
      <c r="AH3327" s="34">
        <v>9</v>
      </c>
      <c r="AI3327" s="34">
        <v>-486.58</v>
      </c>
      <c r="AJ3327" s="34">
        <v>-0.1351</v>
      </c>
      <c r="AK3327" s="34">
        <v>0.18920000000000001</v>
      </c>
      <c r="AL3327" s="34" t="s">
        <v>100</v>
      </c>
      <c r="AM3327" s="34">
        <v>60.25</v>
      </c>
      <c r="AN3327" s="34">
        <v>25786.75</v>
      </c>
      <c r="AO3327" s="34">
        <v>60.94</v>
      </c>
      <c r="AP3327" s="34">
        <v>0</v>
      </c>
      <c r="AR3327" s="45"/>
      <c r="AS3327" s="49"/>
      <c r="AT3327" s="45"/>
      <c r="AU3327" s="31">
        <v>43061</v>
      </c>
      <c r="AV3327" s="57">
        <v>0.39583333333333331</v>
      </c>
      <c r="AW3327" s="31" t="s">
        <v>231</v>
      </c>
      <c r="AY3327" s="32"/>
      <c r="BA3327" s="32"/>
      <c r="BG3327" s="32"/>
      <c r="BH3327" s="32"/>
    </row>
    <row r="3328" spans="1:60">
      <c r="A3328" s="34" t="s">
        <v>98</v>
      </c>
      <c r="B3328" s="34" t="s">
        <v>99</v>
      </c>
      <c r="C3328" s="38">
        <v>43061.479166666664</v>
      </c>
      <c r="D3328" s="34">
        <v>60.3</v>
      </c>
      <c r="E3328" s="38">
        <v>43062.5</v>
      </c>
      <c r="F3328" s="34">
        <v>62</v>
      </c>
      <c r="G3328" s="42">
        <v>2.8199999999999999E-2</v>
      </c>
      <c r="H3328" s="34">
        <v>1422.82</v>
      </c>
      <c r="I3328" s="42">
        <v>2.8199999999999999E-2</v>
      </c>
      <c r="J3328" s="34">
        <v>836.95029999999997</v>
      </c>
      <c r="K3328" s="34">
        <v>50468.1</v>
      </c>
      <c r="L3328" s="34">
        <v>94875.33</v>
      </c>
      <c r="M3328" s="34">
        <v>32</v>
      </c>
      <c r="N3328" s="34">
        <v>44.46</v>
      </c>
      <c r="O3328" s="42">
        <v>-4.1000000000000003E-3</v>
      </c>
      <c r="P3328" s="42">
        <v>4.8899999999999999E-2</v>
      </c>
      <c r="Q3328" s="34" t="s">
        <v>100</v>
      </c>
      <c r="R3328" s="34">
        <v>0</v>
      </c>
      <c r="S3328" s="34">
        <v>59.52</v>
      </c>
      <c r="U3328" s="58">
        <f>VLOOKUP(AU3328,[1]expiry_dates!$B$2:$C$2894,2,FALSE)</f>
        <v>43069</v>
      </c>
      <c r="V3328" s="34" t="s">
        <v>152</v>
      </c>
      <c r="W3328" s="34" t="s">
        <v>101</v>
      </c>
      <c r="X3328" s="54">
        <v>43061.479166666664</v>
      </c>
      <c r="Y3328" s="34">
        <v>0.55000000000000004</v>
      </c>
      <c r="Z3328" s="34">
        <v>43062.5</v>
      </c>
      <c r="AA3328" s="34">
        <v>0.25</v>
      </c>
      <c r="AB3328" s="34">
        <v>-0.54549999999999998</v>
      </c>
      <c r="AC3328" s="34">
        <v>44175.57</v>
      </c>
      <c r="AD3328" s="34">
        <v>0.54549999999999998</v>
      </c>
      <c r="AE3328" s="34">
        <v>147251.9</v>
      </c>
      <c r="AF3328" s="34">
        <v>80988.539999999994</v>
      </c>
      <c r="AG3328" s="34">
        <v>6233124.71</v>
      </c>
      <c r="AH3328" s="34">
        <v>32</v>
      </c>
      <c r="AI3328" s="34">
        <v>1380.49</v>
      </c>
      <c r="AJ3328" s="34">
        <v>-9.0899999999999995E-2</v>
      </c>
      <c r="AK3328" s="34">
        <v>0.63639999999999997</v>
      </c>
      <c r="AL3328" s="34" t="s">
        <v>100</v>
      </c>
      <c r="AM3328" s="34">
        <v>60.3</v>
      </c>
      <c r="AN3328" s="34">
        <v>25718.05</v>
      </c>
      <c r="AO3328" s="34">
        <v>59.52</v>
      </c>
      <c r="AP3328" s="34">
        <v>0</v>
      </c>
      <c r="AR3328" s="45"/>
      <c r="AS3328" s="49"/>
      <c r="AT3328" s="45"/>
      <c r="AU3328" s="31">
        <v>43061</v>
      </c>
      <c r="AV3328" s="57">
        <v>0.47916666666666669</v>
      </c>
      <c r="AW3328" s="31" t="s">
        <v>231</v>
      </c>
      <c r="AY3328" s="32"/>
      <c r="BA3328" s="32"/>
      <c r="BG3328" s="32"/>
      <c r="BH3328" s="32"/>
    </row>
    <row r="3329" spans="1:60">
      <c r="A3329" s="34" t="s">
        <v>98</v>
      </c>
      <c r="B3329" s="34" t="s">
        <v>101</v>
      </c>
      <c r="C3329" s="38">
        <v>43062.5</v>
      </c>
      <c r="D3329" s="34">
        <v>62</v>
      </c>
      <c r="E3329" s="38">
        <v>43062.625</v>
      </c>
      <c r="F3329" s="34">
        <v>62.25</v>
      </c>
      <c r="G3329" s="42">
        <v>4.0000000000000001E-3</v>
      </c>
      <c r="H3329" s="34">
        <v>-203.53</v>
      </c>
      <c r="I3329" s="42">
        <v>-4.0000000000000001E-3</v>
      </c>
      <c r="J3329" s="34">
        <v>814.11980000000005</v>
      </c>
      <c r="K3329" s="34">
        <v>50475.43</v>
      </c>
      <c r="L3329" s="34">
        <v>94671.8</v>
      </c>
      <c r="M3329" s="34">
        <v>13</v>
      </c>
      <c r="N3329" s="34">
        <v>-15.66</v>
      </c>
      <c r="O3329" s="42">
        <v>-4.0000000000000001E-3</v>
      </c>
      <c r="P3329" s="42">
        <v>1.5299999999999999E-2</v>
      </c>
      <c r="Q3329" s="34" t="s">
        <v>100</v>
      </c>
      <c r="R3329" s="34">
        <v>0</v>
      </c>
      <c r="S3329" s="34">
        <v>63.25</v>
      </c>
      <c r="U3329" s="58">
        <f>VLOOKUP(AU3329,[1]expiry_dates!$B$2:$C$2894,2,FALSE)</f>
        <v>43069</v>
      </c>
      <c r="V3329" s="34" t="s">
        <v>154</v>
      </c>
      <c r="W3329" s="34" t="s">
        <v>101</v>
      </c>
      <c r="X3329" s="54">
        <v>43062.5</v>
      </c>
      <c r="Y3329" s="34">
        <v>1.45</v>
      </c>
      <c r="Z3329" s="34">
        <v>43062.625</v>
      </c>
      <c r="AA3329" s="34">
        <v>1.45</v>
      </c>
      <c r="AB3329" s="34">
        <v>0</v>
      </c>
      <c r="AC3329" s="34">
        <v>0</v>
      </c>
      <c r="AD3329" s="34">
        <v>0</v>
      </c>
      <c r="AE3329" s="34">
        <v>55976.29</v>
      </c>
      <c r="AF3329" s="34">
        <v>81165.63</v>
      </c>
      <c r="AG3329" s="34">
        <v>6233124.71</v>
      </c>
      <c r="AH3329" s="34">
        <v>13</v>
      </c>
      <c r="AI3329" s="34">
        <v>0</v>
      </c>
      <c r="AJ3329" s="34">
        <v>-6.9000000000000006E-2</v>
      </c>
      <c r="AK3329" s="34">
        <v>0.31030000000000002</v>
      </c>
      <c r="AL3329" s="34" t="s">
        <v>100</v>
      </c>
      <c r="AM3329" s="34">
        <v>62</v>
      </c>
      <c r="AN3329" s="34">
        <v>25721.599999999999</v>
      </c>
      <c r="AO3329" s="34">
        <v>63.25</v>
      </c>
      <c r="AP3329" s="34">
        <v>0</v>
      </c>
      <c r="AR3329" s="45"/>
      <c r="AS3329" s="49"/>
      <c r="AT3329" s="45"/>
      <c r="AU3329" s="31">
        <v>43062</v>
      </c>
      <c r="AV3329" s="57">
        <v>0.5</v>
      </c>
      <c r="AW3329" s="31" t="s">
        <v>232</v>
      </c>
      <c r="AY3329" s="32"/>
      <c r="BA3329" s="32"/>
      <c r="BG3329" s="32"/>
      <c r="BH3329" s="32"/>
    </row>
    <row r="3330" spans="1:60">
      <c r="A3330" s="34" t="s">
        <v>98</v>
      </c>
      <c r="B3330" s="34" t="s">
        <v>99</v>
      </c>
      <c r="C3330" s="38">
        <v>43062.625</v>
      </c>
      <c r="D3330" s="34">
        <v>62.25</v>
      </c>
      <c r="E3330" s="38">
        <v>43063.447916666664</v>
      </c>
      <c r="F3330" s="34">
        <v>61.85</v>
      </c>
      <c r="G3330" s="42">
        <v>-6.4000000000000003E-3</v>
      </c>
      <c r="H3330" s="34">
        <v>-324.33999999999997</v>
      </c>
      <c r="I3330" s="42">
        <v>-6.4000000000000003E-3</v>
      </c>
      <c r="J3330" s="34">
        <v>810.85299999999995</v>
      </c>
      <c r="K3330" s="34">
        <v>50475.6</v>
      </c>
      <c r="L3330" s="34">
        <v>94347.46</v>
      </c>
      <c r="M3330" s="34">
        <v>13</v>
      </c>
      <c r="N3330" s="34">
        <v>-24.95</v>
      </c>
      <c r="O3330" s="42">
        <v>-1.2E-2</v>
      </c>
      <c r="P3330" s="42">
        <v>4.0000000000000001E-3</v>
      </c>
      <c r="Q3330" s="34" t="s">
        <v>100</v>
      </c>
      <c r="R3330" s="34">
        <v>0</v>
      </c>
      <c r="S3330" s="34">
        <v>61.05</v>
      </c>
      <c r="U3330" s="58">
        <f>VLOOKUP(AU3330,[1]expiry_dates!$B$2:$C$2894,2,FALSE)</f>
        <v>43069</v>
      </c>
      <c r="V3330" s="34" t="s">
        <v>143</v>
      </c>
      <c r="W3330" s="34" t="s">
        <v>101</v>
      </c>
      <c r="X3330" s="54">
        <v>43062.625</v>
      </c>
      <c r="Y3330" s="34">
        <v>0.55000000000000004</v>
      </c>
      <c r="Z3330" s="34">
        <v>43063.447916666664</v>
      </c>
      <c r="AA3330" s="34">
        <v>0.6</v>
      </c>
      <c r="AB3330" s="34">
        <v>9.0899999999999995E-2</v>
      </c>
      <c r="AC3330" s="34">
        <v>-7382.51</v>
      </c>
      <c r="AD3330" s="34">
        <v>-9.0899999999999995E-2</v>
      </c>
      <c r="AE3330" s="34">
        <v>147650.20000000001</v>
      </c>
      <c r="AF3330" s="34">
        <v>81207.600000000006</v>
      </c>
      <c r="AG3330" s="34">
        <v>6225742.2000000002</v>
      </c>
      <c r="AH3330" s="34">
        <v>13</v>
      </c>
      <c r="AI3330" s="34">
        <v>-567.89</v>
      </c>
      <c r="AJ3330" s="34">
        <v>-0.2727</v>
      </c>
      <c r="AK3330" s="34">
        <v>9.0899999999999995E-2</v>
      </c>
      <c r="AL3330" s="34" t="s">
        <v>100</v>
      </c>
      <c r="AM3330" s="34">
        <v>62.25</v>
      </c>
      <c r="AN3330" s="34">
        <v>25720.65</v>
      </c>
      <c r="AO3330" s="34">
        <v>61.05</v>
      </c>
      <c r="AP3330" s="34">
        <v>0</v>
      </c>
      <c r="AR3330" s="45"/>
      <c r="AS3330" s="49"/>
      <c r="AT3330" s="45"/>
      <c r="AU3330" s="31">
        <v>43062</v>
      </c>
      <c r="AV3330" s="57">
        <v>0.125</v>
      </c>
      <c r="AW3330" s="31" t="s">
        <v>232</v>
      </c>
      <c r="AY3330" s="32"/>
      <c r="BA3330" s="32"/>
      <c r="BG3330" s="32"/>
      <c r="BH3330" s="32"/>
    </row>
    <row r="3331" spans="1:60">
      <c r="A3331" s="35" t="s">
        <v>98</v>
      </c>
      <c r="B3331" s="35" t="s">
        <v>101</v>
      </c>
      <c r="C3331" s="39">
        <v>43063.447916666664</v>
      </c>
      <c r="D3331" s="35">
        <v>61.85</v>
      </c>
      <c r="E3331" s="39">
        <v>43063.614583333336</v>
      </c>
      <c r="F3331" s="35">
        <v>62</v>
      </c>
      <c r="G3331" s="43">
        <v>2.3999999999999998E-3</v>
      </c>
      <c r="H3331" s="35">
        <v>-122.41</v>
      </c>
      <c r="I3331" s="43">
        <v>-2.3999999999999998E-3</v>
      </c>
      <c r="J3331" s="35">
        <v>816.04769999999996</v>
      </c>
      <c r="K3331" s="35">
        <v>50472.55</v>
      </c>
      <c r="L3331" s="35">
        <v>94225.05</v>
      </c>
      <c r="M3331" s="35">
        <v>17</v>
      </c>
      <c r="N3331" s="35">
        <v>-7.2</v>
      </c>
      <c r="O3331" s="43">
        <v>-3.2000000000000002E-3</v>
      </c>
      <c r="P3331" s="43">
        <v>8.8999999999999999E-3</v>
      </c>
      <c r="Q3331" s="35" t="s">
        <v>100</v>
      </c>
      <c r="R3331" s="35">
        <v>0</v>
      </c>
      <c r="S3331" s="35">
        <v>62.46</v>
      </c>
      <c r="U3331" s="58" t="e">
        <f>VLOOKUP(AU3331,[1]expiry_dates!$B$2:$C$2894,2,FALSE)</f>
        <v>#N/A</v>
      </c>
      <c r="V3331" s="35"/>
      <c r="W3331" s="35"/>
      <c r="X3331" s="55"/>
      <c r="Y3331" s="35"/>
      <c r="Z3331" s="35"/>
      <c r="AA3331" s="35"/>
      <c r="AB3331" s="35"/>
      <c r="AC3331" s="35"/>
      <c r="AD3331" s="35"/>
      <c r="AE3331" s="35"/>
      <c r="AF3331" s="35"/>
      <c r="AG3331" s="35"/>
      <c r="AH3331" s="35"/>
      <c r="AI3331" s="35"/>
      <c r="AJ3331" s="35"/>
      <c r="AK3331" s="35"/>
      <c r="AL3331" s="35"/>
      <c r="AM3331" s="35"/>
      <c r="AN3331" s="35"/>
      <c r="AO3331" s="35"/>
      <c r="AP3331" s="35"/>
      <c r="AR3331" s="45"/>
      <c r="AS3331" s="49"/>
      <c r="AT3331" s="45"/>
      <c r="AU3331" s="31"/>
      <c r="AW3331" s="31"/>
      <c r="AY3331" s="32"/>
      <c r="BA3331" s="32"/>
      <c r="BG3331" s="32"/>
      <c r="BH3331" s="32"/>
    </row>
    <row r="3332" spans="1:60">
      <c r="A3332" s="35" t="s">
        <v>98</v>
      </c>
      <c r="B3332" s="35" t="s">
        <v>99</v>
      </c>
      <c r="C3332" s="39">
        <v>43063.614583333336</v>
      </c>
      <c r="D3332" s="35">
        <v>62</v>
      </c>
      <c r="E3332" s="39">
        <v>43066.385416666664</v>
      </c>
      <c r="F3332" s="35">
        <v>61.5</v>
      </c>
      <c r="G3332" s="43">
        <v>-8.0999999999999996E-3</v>
      </c>
      <c r="H3332" s="35">
        <v>-407.04</v>
      </c>
      <c r="I3332" s="43">
        <v>-8.0999999999999996E-3</v>
      </c>
      <c r="J3332" s="35">
        <v>814.07339999999999</v>
      </c>
      <c r="K3332" s="35">
        <v>50472.55</v>
      </c>
      <c r="L3332" s="35">
        <v>93818.01</v>
      </c>
      <c r="M3332" s="35">
        <v>8</v>
      </c>
      <c r="N3332" s="35">
        <v>-50.88</v>
      </c>
      <c r="O3332" s="43">
        <v>-1.0500000000000001E-2</v>
      </c>
      <c r="P3332" s="43">
        <v>4.0000000000000001E-3</v>
      </c>
      <c r="Q3332" s="35" t="s">
        <v>100</v>
      </c>
      <c r="R3332" s="35">
        <v>0</v>
      </c>
      <c r="S3332" s="35">
        <v>61.3</v>
      </c>
      <c r="U3332" s="58" t="e">
        <f>VLOOKUP(AU3332,[1]expiry_dates!$B$2:$C$2894,2,FALSE)</f>
        <v>#N/A</v>
      </c>
      <c r="V3332" s="35"/>
      <c r="W3332" s="35"/>
      <c r="X3332" s="55"/>
      <c r="Y3332" s="35"/>
      <c r="Z3332" s="35"/>
      <c r="AA3332" s="35"/>
      <c r="AB3332" s="35"/>
      <c r="AC3332" s="35"/>
      <c r="AD3332" s="35"/>
      <c r="AE3332" s="35"/>
      <c r="AF3332" s="35"/>
      <c r="AG3332" s="35"/>
      <c r="AH3332" s="35"/>
      <c r="AI3332" s="35"/>
      <c r="AJ3332" s="35"/>
      <c r="AK3332" s="35"/>
      <c r="AL3332" s="35"/>
      <c r="AM3332" s="35"/>
      <c r="AN3332" s="35"/>
      <c r="AO3332" s="35"/>
      <c r="AP3332" s="35"/>
      <c r="AR3332" s="45"/>
      <c r="AS3332" s="49"/>
      <c r="AT3332" s="45"/>
      <c r="AU3332" s="31"/>
      <c r="AW3332" s="31"/>
      <c r="AY3332" s="32"/>
      <c r="BA3332" s="32"/>
      <c r="BG3332" s="32"/>
      <c r="BH3332" s="32"/>
    </row>
    <row r="3333" spans="1:60">
      <c r="A3333" s="34" t="s">
        <v>98</v>
      </c>
      <c r="B3333" s="34" t="s">
        <v>101</v>
      </c>
      <c r="C3333" s="38">
        <v>43066.385416666664</v>
      </c>
      <c r="D3333" s="34">
        <v>61.5</v>
      </c>
      <c r="E3333" s="38">
        <v>43066.427083333336</v>
      </c>
      <c r="F3333" s="34">
        <v>61.75</v>
      </c>
      <c r="G3333" s="42">
        <v>4.1000000000000003E-3</v>
      </c>
      <c r="H3333" s="34">
        <v>-205.16</v>
      </c>
      <c r="I3333" s="42">
        <v>-4.1000000000000003E-3</v>
      </c>
      <c r="J3333" s="34">
        <v>820.62900000000002</v>
      </c>
      <c r="K3333" s="34">
        <v>50468.68</v>
      </c>
      <c r="L3333" s="34">
        <v>93612.86</v>
      </c>
      <c r="M3333" s="34">
        <v>5</v>
      </c>
      <c r="N3333" s="34">
        <v>-41.03</v>
      </c>
      <c r="O3333" s="42">
        <v>-5.7000000000000002E-3</v>
      </c>
      <c r="P3333" s="42">
        <v>6.4999999999999997E-3</v>
      </c>
      <c r="Q3333" s="34" t="s">
        <v>100</v>
      </c>
      <c r="R3333" s="34">
        <v>0</v>
      </c>
      <c r="S3333" s="34">
        <v>62.19</v>
      </c>
      <c r="U3333" s="58">
        <f>VLOOKUP(AU3333,[1]expiry_dates!$B$2:$C$2894,2,FALSE)</f>
        <v>43069</v>
      </c>
      <c r="V3333" s="34" t="s">
        <v>154</v>
      </c>
      <c r="W3333" s="34" t="s">
        <v>101</v>
      </c>
      <c r="X3333" s="54">
        <v>43066.385416666664</v>
      </c>
      <c r="Y3333" s="34">
        <v>1.05</v>
      </c>
      <c r="Z3333" s="34">
        <v>43066.427083333336</v>
      </c>
      <c r="AA3333" s="34">
        <v>1.1000000000000001</v>
      </c>
      <c r="AB3333" s="34">
        <v>4.7600000000000003E-2</v>
      </c>
      <c r="AC3333" s="34">
        <v>-3863.27</v>
      </c>
      <c r="AD3333" s="34">
        <v>-4.7600000000000003E-2</v>
      </c>
      <c r="AE3333" s="34">
        <v>77265.45</v>
      </c>
      <c r="AF3333" s="34">
        <v>81128.710000000006</v>
      </c>
      <c r="AG3333" s="34">
        <v>6221878.9299999997</v>
      </c>
      <c r="AH3333" s="34">
        <v>5</v>
      </c>
      <c r="AI3333" s="34">
        <v>-772.65</v>
      </c>
      <c r="AJ3333" s="34">
        <v>-4.7600000000000003E-2</v>
      </c>
      <c r="AK3333" s="34">
        <v>0.1429</v>
      </c>
      <c r="AL3333" s="34" t="s">
        <v>100</v>
      </c>
      <c r="AM3333" s="34">
        <v>61.5</v>
      </c>
      <c r="AN3333" s="34">
        <v>25712.7</v>
      </c>
      <c r="AO3333" s="34">
        <v>62.19</v>
      </c>
      <c r="AP3333" s="34">
        <v>0</v>
      </c>
      <c r="AR3333" s="45"/>
      <c r="AS3333" s="49"/>
      <c r="AT3333" s="45"/>
      <c r="AU3333" s="31">
        <v>43066</v>
      </c>
      <c r="AV3333" s="57">
        <v>0.38541666666666669</v>
      </c>
      <c r="AW3333" s="31" t="s">
        <v>231</v>
      </c>
      <c r="AY3333" s="32"/>
      <c r="BA3333" s="32"/>
      <c r="BG3333" s="32"/>
      <c r="BH3333" s="32"/>
    </row>
    <row r="3334" spans="1:60">
      <c r="A3334" s="34" t="s">
        <v>98</v>
      </c>
      <c r="B3334" s="34" t="s">
        <v>99</v>
      </c>
      <c r="C3334" s="38">
        <v>43066.427083333336</v>
      </c>
      <c r="D3334" s="34">
        <v>61.75</v>
      </c>
      <c r="E3334" s="38">
        <v>43067.458333333336</v>
      </c>
      <c r="F3334" s="34">
        <v>62.7</v>
      </c>
      <c r="G3334" s="42">
        <v>1.54E-2</v>
      </c>
      <c r="H3334" s="34">
        <v>776.43</v>
      </c>
      <c r="I3334" s="42">
        <v>1.54E-2</v>
      </c>
      <c r="J3334" s="34">
        <v>817.28989999999999</v>
      </c>
      <c r="K3334" s="34">
        <v>50467.65</v>
      </c>
      <c r="L3334" s="34">
        <v>94389.28</v>
      </c>
      <c r="M3334" s="34">
        <v>33</v>
      </c>
      <c r="N3334" s="34">
        <v>23.53</v>
      </c>
      <c r="O3334" s="42">
        <v>-4.0000000000000001E-3</v>
      </c>
      <c r="P3334" s="42">
        <v>3.4799999999999998E-2</v>
      </c>
      <c r="Q3334" s="34" t="s">
        <v>100</v>
      </c>
      <c r="R3334" s="34">
        <v>0</v>
      </c>
      <c r="S3334" s="34">
        <v>61.14</v>
      </c>
      <c r="U3334" s="58">
        <f>VLOOKUP(AU3334,[1]expiry_dates!$B$2:$C$2894,2,FALSE)</f>
        <v>43069</v>
      </c>
      <c r="V3334" s="34" t="s">
        <v>143</v>
      </c>
      <c r="W3334" s="34" t="s">
        <v>101</v>
      </c>
      <c r="X3334" s="54">
        <v>43066.427083333336</v>
      </c>
      <c r="Y3334" s="34">
        <v>0.45</v>
      </c>
      <c r="Z3334" s="34">
        <v>43067.458333333336</v>
      </c>
      <c r="AA3334" s="34">
        <v>0.3</v>
      </c>
      <c r="AB3334" s="34">
        <v>-0.33329999999999999</v>
      </c>
      <c r="AC3334" s="34">
        <v>27055.78</v>
      </c>
      <c r="AD3334" s="34">
        <v>0.33329999999999999</v>
      </c>
      <c r="AE3334" s="34">
        <v>180371.9</v>
      </c>
      <c r="AF3334" s="34">
        <v>81167.34</v>
      </c>
      <c r="AG3334" s="34">
        <v>6248934.71</v>
      </c>
      <c r="AH3334" s="34">
        <v>33</v>
      </c>
      <c r="AI3334" s="34">
        <v>819.87</v>
      </c>
      <c r="AJ3334" s="34">
        <v>-0.22220000000000001</v>
      </c>
      <c r="AK3334" s="34">
        <v>0.44440000000000002</v>
      </c>
      <c r="AL3334" s="34" t="s">
        <v>100</v>
      </c>
      <c r="AM3334" s="34">
        <v>61.75</v>
      </c>
      <c r="AN3334" s="34">
        <v>25748.35</v>
      </c>
      <c r="AO3334" s="34">
        <v>61.14</v>
      </c>
      <c r="AP3334" s="34">
        <v>0</v>
      </c>
      <c r="AR3334" s="45"/>
      <c r="AS3334" s="49"/>
      <c r="AT3334" s="45"/>
      <c r="AU3334" s="31">
        <v>43066</v>
      </c>
      <c r="AV3334" s="57">
        <v>0.42708333333333331</v>
      </c>
      <c r="AW3334" s="31" t="s">
        <v>231</v>
      </c>
      <c r="AY3334" s="32"/>
      <c r="BA3334" s="32"/>
      <c r="BG3334" s="32"/>
      <c r="BH3334" s="32"/>
    </row>
    <row r="3335" spans="1:60">
      <c r="A3335" s="34" t="s">
        <v>98</v>
      </c>
      <c r="B3335" s="34" t="s">
        <v>101</v>
      </c>
      <c r="C3335" s="38">
        <v>43067.458333333336</v>
      </c>
      <c r="D3335" s="34">
        <v>62.7</v>
      </c>
      <c r="E3335" s="38">
        <v>43067.614583333336</v>
      </c>
      <c r="F3335" s="34">
        <v>62.85</v>
      </c>
      <c r="G3335" s="42">
        <v>2.3999999999999998E-3</v>
      </c>
      <c r="H3335" s="34">
        <v>-120.75</v>
      </c>
      <c r="I3335" s="42">
        <v>-2.3999999999999998E-3</v>
      </c>
      <c r="J3335" s="34">
        <v>804.98500000000001</v>
      </c>
      <c r="K3335" s="34">
        <v>50472.56</v>
      </c>
      <c r="L3335" s="34">
        <v>94268.53</v>
      </c>
      <c r="M3335" s="34">
        <v>16</v>
      </c>
      <c r="N3335" s="34">
        <v>-7.55</v>
      </c>
      <c r="O3335" s="42">
        <v>-4.0000000000000001E-3</v>
      </c>
      <c r="P3335" s="42">
        <v>7.1999999999999998E-3</v>
      </c>
      <c r="Q3335" s="34" t="s">
        <v>100</v>
      </c>
      <c r="R3335" s="34">
        <v>0</v>
      </c>
      <c r="S3335" s="34">
        <v>63.84</v>
      </c>
      <c r="U3335" s="58">
        <f>VLOOKUP(AU3335,[1]expiry_dates!$B$2:$C$2894,2,FALSE)</f>
        <v>43069</v>
      </c>
      <c r="V3335" s="34" t="s">
        <v>154</v>
      </c>
      <c r="W3335" s="34" t="s">
        <v>101</v>
      </c>
      <c r="X3335" s="54">
        <v>43067.458333333336</v>
      </c>
      <c r="Y3335" s="34">
        <v>1.2</v>
      </c>
      <c r="Z3335" s="34">
        <v>43067.614583333336</v>
      </c>
      <c r="AA3335" s="34">
        <v>1.55</v>
      </c>
      <c r="AB3335" s="34">
        <v>0.29170000000000001</v>
      </c>
      <c r="AC3335" s="34">
        <v>-23696.36</v>
      </c>
      <c r="AD3335" s="34">
        <v>-0.29170000000000001</v>
      </c>
      <c r="AE3335" s="34">
        <v>67703.89</v>
      </c>
      <c r="AF3335" s="34">
        <v>81244.67</v>
      </c>
      <c r="AG3335" s="34">
        <v>6225238.3499999996</v>
      </c>
      <c r="AH3335" s="34">
        <v>16</v>
      </c>
      <c r="AI3335" s="34">
        <v>-1481.02</v>
      </c>
      <c r="AJ3335" s="34">
        <v>-0.29170000000000001</v>
      </c>
      <c r="AK3335" s="34">
        <v>8.3299999999999999E-2</v>
      </c>
      <c r="AL3335" s="34" t="s">
        <v>100</v>
      </c>
      <c r="AM3335" s="34">
        <v>62.7</v>
      </c>
      <c r="AN3335" s="34">
        <v>25891.85</v>
      </c>
      <c r="AO3335" s="34">
        <v>63.84</v>
      </c>
      <c r="AP3335" s="34">
        <v>0</v>
      </c>
      <c r="AR3335" s="45"/>
      <c r="AS3335" s="49"/>
      <c r="AT3335" s="45"/>
      <c r="AU3335" s="31">
        <v>43067</v>
      </c>
      <c r="AV3335" s="57">
        <v>0.45833333333333331</v>
      </c>
      <c r="AW3335" s="31" t="s">
        <v>231</v>
      </c>
      <c r="AY3335" s="32"/>
      <c r="BA3335" s="32"/>
      <c r="BG3335" s="32"/>
      <c r="BH3335" s="32"/>
    </row>
    <row r="3336" spans="1:60">
      <c r="A3336" s="34" t="s">
        <v>98</v>
      </c>
      <c r="B3336" s="34" t="s">
        <v>99</v>
      </c>
      <c r="C3336" s="38">
        <v>43067.614583333336</v>
      </c>
      <c r="D3336" s="34">
        <v>62.85</v>
      </c>
      <c r="E3336" s="38">
        <v>43068.385416666664</v>
      </c>
      <c r="F3336" s="34">
        <v>62.45</v>
      </c>
      <c r="G3336" s="42">
        <v>-6.4000000000000003E-3</v>
      </c>
      <c r="H3336" s="34">
        <v>-321.22000000000003</v>
      </c>
      <c r="I3336" s="42">
        <v>-6.4000000000000003E-3</v>
      </c>
      <c r="J3336" s="34">
        <v>803.05409999999995</v>
      </c>
      <c r="K3336" s="34">
        <v>50471.95</v>
      </c>
      <c r="L3336" s="34">
        <v>93947.31</v>
      </c>
      <c r="M3336" s="34">
        <v>8</v>
      </c>
      <c r="N3336" s="34">
        <v>-40.15</v>
      </c>
      <c r="O3336" s="42">
        <v>-6.4000000000000003E-3</v>
      </c>
      <c r="P3336" s="42">
        <v>2.3999999999999998E-3</v>
      </c>
      <c r="Q3336" s="34" t="s">
        <v>100</v>
      </c>
      <c r="R3336" s="34">
        <v>0</v>
      </c>
      <c r="S3336" s="34">
        <v>62.25</v>
      </c>
      <c r="U3336" s="58">
        <f>VLOOKUP(AU3336,[1]expiry_dates!$B$2:$C$2894,2,FALSE)</f>
        <v>43069</v>
      </c>
      <c r="V3336" s="34" t="s">
        <v>153</v>
      </c>
      <c r="W3336" s="34" t="s">
        <v>101</v>
      </c>
      <c r="X3336" s="54">
        <v>43067.614583333336</v>
      </c>
      <c r="Y3336" s="34">
        <v>0.95</v>
      </c>
      <c r="Z3336" s="34">
        <v>43068.385416666664</v>
      </c>
      <c r="AA3336" s="34">
        <v>0.9</v>
      </c>
      <c r="AB3336" s="34">
        <v>-5.2600000000000001E-2</v>
      </c>
      <c r="AC3336" s="34">
        <v>4275.1400000000003</v>
      </c>
      <c r="AD3336" s="34">
        <v>5.2600000000000001E-2</v>
      </c>
      <c r="AE3336" s="34">
        <v>85502.89</v>
      </c>
      <c r="AF3336" s="34">
        <v>81227.740000000005</v>
      </c>
      <c r="AG3336" s="34">
        <v>6229513.4900000002</v>
      </c>
      <c r="AH3336" s="34">
        <v>8</v>
      </c>
      <c r="AI3336" s="34">
        <v>534.39</v>
      </c>
      <c r="AJ3336" s="34">
        <v>0</v>
      </c>
      <c r="AK3336" s="34">
        <v>5.2600000000000001E-2</v>
      </c>
      <c r="AL3336" s="34" t="s">
        <v>100</v>
      </c>
      <c r="AM3336" s="34">
        <v>62.85</v>
      </c>
      <c r="AN3336" s="34">
        <v>25844.2</v>
      </c>
      <c r="AO3336" s="34">
        <v>62.25</v>
      </c>
      <c r="AP3336" s="34">
        <v>0</v>
      </c>
      <c r="AR3336" s="45"/>
      <c r="AS3336" s="49"/>
      <c r="AT3336" s="45"/>
      <c r="AU3336" s="31">
        <v>43067</v>
      </c>
      <c r="AV3336" s="57">
        <v>0.11458333333333333</v>
      </c>
      <c r="AW3336" s="31" t="s">
        <v>232</v>
      </c>
      <c r="AY3336" s="32"/>
      <c r="BA3336" s="32"/>
      <c r="BG3336" s="32"/>
      <c r="BH3336" s="32"/>
    </row>
    <row r="3337" spans="1:60">
      <c r="A3337" s="35" t="s">
        <v>98</v>
      </c>
      <c r="B3337" s="35" t="s">
        <v>101</v>
      </c>
      <c r="C3337" s="39">
        <v>43068.385416666664</v>
      </c>
      <c r="D3337" s="35">
        <v>62.45</v>
      </c>
      <c r="E3337" s="39">
        <v>43068.447916666664</v>
      </c>
      <c r="F3337" s="35">
        <v>62.5</v>
      </c>
      <c r="G3337" s="43">
        <v>8.0000000000000004E-4</v>
      </c>
      <c r="H3337" s="35">
        <v>-40.409999999999997</v>
      </c>
      <c r="I3337" s="43">
        <v>-8.0000000000000004E-4</v>
      </c>
      <c r="J3337" s="35">
        <v>808.16549999999995</v>
      </c>
      <c r="K3337" s="35">
        <v>50469.94</v>
      </c>
      <c r="L3337" s="35">
        <v>93906.9</v>
      </c>
      <c r="M3337" s="35">
        <v>7</v>
      </c>
      <c r="N3337" s="35">
        <v>-5.77</v>
      </c>
      <c r="O3337" s="43">
        <v>-4.0000000000000001E-3</v>
      </c>
      <c r="P3337" s="43">
        <v>7.1999999999999998E-3</v>
      </c>
      <c r="Q3337" s="35" t="s">
        <v>100</v>
      </c>
      <c r="R3337" s="35">
        <v>0</v>
      </c>
      <c r="S3337" s="35">
        <v>62.97</v>
      </c>
      <c r="U3337" s="58" t="e">
        <f>VLOOKUP(AU3337,[1]expiry_dates!$B$2:$C$2894,2,FALSE)</f>
        <v>#N/A</v>
      </c>
      <c r="V3337" s="35"/>
      <c r="W3337" s="35"/>
      <c r="X3337" s="55"/>
      <c r="Y3337" s="35"/>
      <c r="Z3337" s="35"/>
      <c r="AA3337" s="35"/>
      <c r="AB3337" s="35"/>
      <c r="AC3337" s="35"/>
      <c r="AD3337" s="35"/>
      <c r="AE3337" s="35"/>
      <c r="AF3337" s="35"/>
      <c r="AG3337" s="35"/>
      <c r="AH3337" s="35"/>
      <c r="AI3337" s="35"/>
      <c r="AJ3337" s="35"/>
      <c r="AK3337" s="35"/>
      <c r="AL3337" s="35"/>
      <c r="AM3337" s="35"/>
      <c r="AN3337" s="35"/>
      <c r="AO3337" s="35"/>
      <c r="AP3337" s="35"/>
      <c r="AR3337" s="45"/>
      <c r="AS3337" s="49"/>
      <c r="AT3337" s="45"/>
      <c r="AU3337" s="31"/>
      <c r="AW3337" s="31"/>
      <c r="AY3337" s="32"/>
      <c r="BA3337" s="32"/>
      <c r="BG3337" s="32"/>
      <c r="BH3337" s="32"/>
    </row>
    <row r="3338" spans="1:60">
      <c r="A3338" s="35" t="s">
        <v>98</v>
      </c>
      <c r="B3338" s="35" t="s">
        <v>99</v>
      </c>
      <c r="C3338" s="39">
        <v>43068.447916666664</v>
      </c>
      <c r="D3338" s="35">
        <v>62.5</v>
      </c>
      <c r="E3338" s="39">
        <v>43068.510416666664</v>
      </c>
      <c r="F3338" s="35">
        <v>62.2</v>
      </c>
      <c r="G3338" s="43">
        <v>-4.7999999999999996E-3</v>
      </c>
      <c r="H3338" s="35">
        <v>-242.26</v>
      </c>
      <c r="I3338" s="43">
        <v>-4.7999999999999996E-3</v>
      </c>
      <c r="J3338" s="35">
        <v>807.52229999999997</v>
      </c>
      <c r="K3338" s="35">
        <v>50470.14</v>
      </c>
      <c r="L3338" s="35">
        <v>93664.65</v>
      </c>
      <c r="M3338" s="35">
        <v>7</v>
      </c>
      <c r="N3338" s="35">
        <v>-34.61</v>
      </c>
      <c r="O3338" s="43">
        <v>-4.7999999999999996E-3</v>
      </c>
      <c r="P3338" s="43">
        <v>5.5999999999999999E-3</v>
      </c>
      <c r="Q3338" s="35" t="s">
        <v>100</v>
      </c>
      <c r="R3338" s="35">
        <v>0</v>
      </c>
      <c r="S3338" s="35">
        <v>62.03</v>
      </c>
      <c r="U3338" s="58" t="e">
        <f>VLOOKUP(AU3338,[1]expiry_dates!$B$2:$C$2894,2,FALSE)</f>
        <v>#N/A</v>
      </c>
      <c r="V3338" s="35"/>
      <c r="W3338" s="35"/>
      <c r="X3338" s="55"/>
      <c r="Y3338" s="35"/>
      <c r="Z3338" s="35"/>
      <c r="AA3338" s="35"/>
      <c r="AB3338" s="35"/>
      <c r="AC3338" s="35"/>
      <c r="AD3338" s="35"/>
      <c r="AE3338" s="35"/>
      <c r="AF3338" s="35"/>
      <c r="AG3338" s="35"/>
      <c r="AH3338" s="35"/>
      <c r="AI3338" s="35"/>
      <c r="AJ3338" s="35"/>
      <c r="AK3338" s="35"/>
      <c r="AL3338" s="35"/>
      <c r="AM3338" s="35"/>
      <c r="AN3338" s="35"/>
      <c r="AO3338" s="35"/>
      <c r="AP3338" s="35"/>
      <c r="AR3338" s="45"/>
      <c r="AS3338" s="49"/>
      <c r="AT3338" s="45"/>
      <c r="AU3338" s="31"/>
      <c r="AW3338" s="31"/>
      <c r="AY3338" s="32"/>
      <c r="BA3338" s="32"/>
      <c r="BG3338" s="32"/>
      <c r="BH3338" s="32"/>
    </row>
    <row r="3339" spans="1:60">
      <c r="A3339" s="35" t="s">
        <v>98</v>
      </c>
      <c r="B3339" s="35" t="s">
        <v>101</v>
      </c>
      <c r="C3339" s="39">
        <v>43068.510416666664</v>
      </c>
      <c r="D3339" s="35">
        <v>62.2</v>
      </c>
      <c r="E3339" s="39">
        <v>43069.447916666664</v>
      </c>
      <c r="F3339" s="35">
        <v>61.7</v>
      </c>
      <c r="G3339" s="43">
        <v>-8.0000000000000002E-3</v>
      </c>
      <c r="H3339" s="35">
        <v>405.7</v>
      </c>
      <c r="I3339" s="43">
        <v>8.0000000000000002E-3</v>
      </c>
      <c r="J3339" s="35">
        <v>811.39760000000001</v>
      </c>
      <c r="K3339" s="35">
        <v>50468.93</v>
      </c>
      <c r="L3339" s="35">
        <v>94070.35</v>
      </c>
      <c r="M3339" s="35">
        <v>24</v>
      </c>
      <c r="N3339" s="35">
        <v>16.899999999999999</v>
      </c>
      <c r="O3339" s="43">
        <v>-4.0000000000000001E-3</v>
      </c>
      <c r="P3339" s="43">
        <v>2.5700000000000001E-2</v>
      </c>
      <c r="Q3339" s="35" t="s">
        <v>100</v>
      </c>
      <c r="R3339" s="35">
        <v>0</v>
      </c>
      <c r="S3339" s="35">
        <v>62.81</v>
      </c>
      <c r="U3339" s="58" t="e">
        <f>VLOOKUP(AU3339,[1]expiry_dates!$B$2:$C$2894,2,FALSE)</f>
        <v>#N/A</v>
      </c>
      <c r="V3339" s="35"/>
      <c r="W3339" s="35"/>
      <c r="X3339" s="55"/>
      <c r="Y3339" s="35"/>
      <c r="Z3339" s="35"/>
      <c r="AA3339" s="35"/>
      <c r="AB3339" s="35"/>
      <c r="AC3339" s="35"/>
      <c r="AD3339" s="35"/>
      <c r="AE3339" s="35"/>
      <c r="AF3339" s="35"/>
      <c r="AG3339" s="35"/>
      <c r="AH3339" s="35"/>
      <c r="AI3339" s="35"/>
      <c r="AJ3339" s="35"/>
      <c r="AK3339" s="35"/>
      <c r="AL3339" s="35"/>
      <c r="AM3339" s="35"/>
      <c r="AN3339" s="35"/>
      <c r="AO3339" s="35"/>
      <c r="AP3339" s="35"/>
      <c r="AR3339" s="45"/>
      <c r="AS3339" s="49"/>
      <c r="AT3339" s="45"/>
      <c r="AU3339" s="31"/>
      <c r="AW3339" s="31"/>
      <c r="AY3339" s="32"/>
      <c r="BA3339" s="32"/>
      <c r="BG3339" s="32"/>
      <c r="BH3339" s="32"/>
    </row>
    <row r="3340" spans="1:60">
      <c r="A3340" s="35" t="s">
        <v>98</v>
      </c>
      <c r="B3340" s="35" t="s">
        <v>99</v>
      </c>
      <c r="C3340" s="39">
        <v>43069.447916666664</v>
      </c>
      <c r="D3340" s="35">
        <v>61.7</v>
      </c>
      <c r="E3340" s="39">
        <v>43069.510416666664</v>
      </c>
      <c r="F3340" s="35">
        <v>61.1</v>
      </c>
      <c r="G3340" s="43">
        <v>-9.7000000000000003E-3</v>
      </c>
      <c r="H3340" s="35">
        <v>-490.83</v>
      </c>
      <c r="I3340" s="43">
        <v>-9.7000000000000003E-3</v>
      </c>
      <c r="J3340" s="35">
        <v>818.04200000000003</v>
      </c>
      <c r="K3340" s="35">
        <v>50473.19</v>
      </c>
      <c r="L3340" s="35">
        <v>93579.520000000004</v>
      </c>
      <c r="M3340" s="35">
        <v>7</v>
      </c>
      <c r="N3340" s="35">
        <v>-70.12</v>
      </c>
      <c r="O3340" s="43">
        <v>-9.7000000000000003E-3</v>
      </c>
      <c r="P3340" s="43">
        <v>8.8999999999999999E-3</v>
      </c>
      <c r="Q3340" s="35" t="s">
        <v>100</v>
      </c>
      <c r="R3340" s="35">
        <v>0</v>
      </c>
      <c r="S3340" s="35">
        <v>60.63</v>
      </c>
      <c r="U3340" s="58" t="e">
        <f>VLOOKUP(AU3340,[1]expiry_dates!$B$2:$C$2894,2,FALSE)</f>
        <v>#N/A</v>
      </c>
      <c r="V3340" s="35"/>
      <c r="W3340" s="35"/>
      <c r="X3340" s="55"/>
      <c r="Y3340" s="35"/>
      <c r="Z3340" s="35"/>
      <c r="AA3340" s="35"/>
      <c r="AB3340" s="35"/>
      <c r="AC3340" s="35"/>
      <c r="AD3340" s="35"/>
      <c r="AE3340" s="35"/>
      <c r="AF3340" s="35"/>
      <c r="AG3340" s="35"/>
      <c r="AH3340" s="35"/>
      <c r="AI3340" s="35"/>
      <c r="AJ3340" s="35"/>
      <c r="AK3340" s="35"/>
      <c r="AL3340" s="35"/>
      <c r="AM3340" s="35"/>
      <c r="AN3340" s="35"/>
      <c r="AO3340" s="35"/>
      <c r="AP3340" s="35"/>
      <c r="AR3340" s="45"/>
      <c r="AS3340" s="49"/>
      <c r="AT3340" s="45"/>
      <c r="AU3340" s="31"/>
      <c r="AW3340" s="31"/>
      <c r="AY3340" s="32"/>
      <c r="BA3340" s="32"/>
      <c r="BG3340" s="32"/>
      <c r="BH3340" s="32"/>
    </row>
    <row r="3341" spans="1:60">
      <c r="A3341" s="35" t="s">
        <v>98</v>
      </c>
      <c r="B3341" s="35" t="s">
        <v>101</v>
      </c>
      <c r="C3341" s="39">
        <v>43069.510416666664</v>
      </c>
      <c r="D3341" s="35">
        <v>61.1</v>
      </c>
      <c r="E3341" s="39">
        <v>43069.6875</v>
      </c>
      <c r="F3341" s="35">
        <v>60.55</v>
      </c>
      <c r="G3341" s="43">
        <v>-8.9999999999999993E-3</v>
      </c>
      <c r="H3341" s="35">
        <v>454.31</v>
      </c>
      <c r="I3341" s="43">
        <v>8.9999999999999993E-3</v>
      </c>
      <c r="J3341" s="35">
        <v>826.01869999999997</v>
      </c>
      <c r="K3341" s="35">
        <v>50469.74</v>
      </c>
      <c r="L3341" s="35">
        <v>94033.83</v>
      </c>
      <c r="M3341" s="35">
        <v>16</v>
      </c>
      <c r="N3341" s="35">
        <v>28.39</v>
      </c>
      <c r="O3341" s="43">
        <v>-7.4000000000000003E-3</v>
      </c>
      <c r="P3341" s="43">
        <v>1.3100000000000001E-2</v>
      </c>
      <c r="Q3341" s="35" t="s">
        <v>100</v>
      </c>
      <c r="R3341" s="35">
        <v>0</v>
      </c>
      <c r="S3341" s="35">
        <v>62.22</v>
      </c>
      <c r="U3341" s="58" t="e">
        <f>VLOOKUP(AU3341,[1]expiry_dates!$B$2:$C$2894,2,FALSE)</f>
        <v>#N/A</v>
      </c>
      <c r="V3341" s="35"/>
      <c r="W3341" s="35"/>
      <c r="X3341" s="55"/>
      <c r="Y3341" s="35"/>
      <c r="Z3341" s="35"/>
      <c r="AA3341" s="35"/>
      <c r="AB3341" s="35"/>
      <c r="AC3341" s="35"/>
      <c r="AD3341" s="35"/>
      <c r="AE3341" s="35"/>
      <c r="AF3341" s="35"/>
      <c r="AG3341" s="35"/>
      <c r="AH3341" s="35"/>
      <c r="AI3341" s="35"/>
      <c r="AJ3341" s="35"/>
      <c r="AK3341" s="35"/>
      <c r="AL3341" s="35"/>
      <c r="AM3341" s="35"/>
      <c r="AN3341" s="35"/>
      <c r="AO3341" s="35"/>
      <c r="AP3341" s="35"/>
      <c r="AR3341" s="45"/>
      <c r="AS3341" s="49"/>
      <c r="AT3341" s="45"/>
      <c r="AU3341" s="31"/>
      <c r="AW3341" s="31"/>
      <c r="AY3341" s="32"/>
      <c r="BA3341" s="32"/>
      <c r="BG3341" s="32"/>
      <c r="BH3341" s="32"/>
    </row>
    <row r="3342" spans="1:60">
      <c r="A3342" s="34" t="s">
        <v>98</v>
      </c>
      <c r="B3342" s="34" t="s">
        <v>101</v>
      </c>
      <c r="C3342" s="38">
        <v>43070.385416666664</v>
      </c>
      <c r="D3342" s="34">
        <v>61</v>
      </c>
      <c r="E3342" s="38">
        <v>43070.395833333336</v>
      </c>
      <c r="F3342" s="34">
        <v>61.35</v>
      </c>
      <c r="G3342" s="42">
        <v>5.7000000000000002E-3</v>
      </c>
      <c r="H3342" s="34">
        <v>-289.58</v>
      </c>
      <c r="I3342" s="42">
        <v>-5.7000000000000002E-3</v>
      </c>
      <c r="J3342" s="34">
        <v>827.37980000000005</v>
      </c>
      <c r="K3342" s="34">
        <v>50470.17</v>
      </c>
      <c r="L3342" s="34">
        <v>93744.25</v>
      </c>
      <c r="M3342" s="34">
        <v>2</v>
      </c>
      <c r="N3342" s="34">
        <v>-144.79</v>
      </c>
      <c r="O3342" s="42">
        <v>-5.7000000000000002E-3</v>
      </c>
      <c r="P3342" s="42">
        <v>1.6000000000000001E-3</v>
      </c>
      <c r="Q3342" s="34" t="s">
        <v>100</v>
      </c>
      <c r="R3342" s="34">
        <v>0</v>
      </c>
      <c r="S3342" s="34">
        <v>61.3</v>
      </c>
      <c r="U3342" s="58">
        <f>VLOOKUP(AU3342,[1]expiry_dates!$B$2:$C$2894,2,FALSE)</f>
        <v>43097</v>
      </c>
      <c r="V3342" s="34" t="s">
        <v>147</v>
      </c>
      <c r="W3342" s="34" t="s">
        <v>101</v>
      </c>
      <c r="X3342" s="54">
        <v>43070.385416666664</v>
      </c>
      <c r="Y3342" s="34">
        <v>3.2</v>
      </c>
      <c r="Z3342" s="34">
        <v>43070.395833333336</v>
      </c>
      <c r="AA3342" s="34">
        <v>3.5</v>
      </c>
      <c r="AB3342" s="34">
        <v>9.3700000000000006E-2</v>
      </c>
      <c r="AC3342" s="34">
        <v>-7607.58</v>
      </c>
      <c r="AD3342" s="34">
        <v>-9.3700000000000006E-2</v>
      </c>
      <c r="AE3342" s="34">
        <v>25358.62</v>
      </c>
      <c r="AF3342" s="34">
        <v>81147.570000000007</v>
      </c>
      <c r="AG3342" s="34">
        <v>6221905.9100000001</v>
      </c>
      <c r="AH3342" s="34">
        <v>2</v>
      </c>
      <c r="AI3342" s="34">
        <v>-3803.79</v>
      </c>
      <c r="AJ3342" s="34">
        <v>-9.3700000000000006E-2</v>
      </c>
      <c r="AK3342" s="34">
        <v>0</v>
      </c>
      <c r="AL3342" s="34" t="s">
        <v>100</v>
      </c>
      <c r="AM3342" s="34">
        <v>61</v>
      </c>
      <c r="AN3342" s="34">
        <v>25371.200000000001</v>
      </c>
      <c r="AO3342" s="34">
        <v>61.3</v>
      </c>
      <c r="AP3342" s="34">
        <v>0</v>
      </c>
      <c r="AR3342" s="45"/>
      <c r="AS3342" s="49"/>
      <c r="AT3342" s="45"/>
      <c r="AU3342" s="31">
        <v>43070</v>
      </c>
      <c r="AV3342" s="57">
        <v>0.38541666666666669</v>
      </c>
      <c r="AW3342" s="31" t="s">
        <v>231</v>
      </c>
      <c r="AY3342" s="32"/>
      <c r="BA3342" s="32"/>
      <c r="BG3342" s="32"/>
      <c r="BH3342" s="32"/>
    </row>
    <row r="3343" spans="1:60">
      <c r="A3343" s="34" t="s">
        <v>98</v>
      </c>
      <c r="B3343" s="34" t="s">
        <v>99</v>
      </c>
      <c r="C3343" s="38">
        <v>43070.395833333336</v>
      </c>
      <c r="D3343" s="34">
        <v>61.35</v>
      </c>
      <c r="E3343" s="38">
        <v>43070.479166666664</v>
      </c>
      <c r="F3343" s="34">
        <v>60.85</v>
      </c>
      <c r="G3343" s="42">
        <v>-8.0999999999999996E-3</v>
      </c>
      <c r="H3343" s="34">
        <v>-411.33</v>
      </c>
      <c r="I3343" s="42">
        <v>-8.0999999999999996E-3</v>
      </c>
      <c r="J3343" s="34">
        <v>822.65970000000004</v>
      </c>
      <c r="K3343" s="34">
        <v>50470.17</v>
      </c>
      <c r="L3343" s="34">
        <v>93332.92</v>
      </c>
      <c r="M3343" s="34">
        <v>9</v>
      </c>
      <c r="N3343" s="34">
        <v>-45.7</v>
      </c>
      <c r="O3343" s="42">
        <v>-9.7999999999999997E-3</v>
      </c>
      <c r="P3343" s="42">
        <v>4.1000000000000003E-3</v>
      </c>
      <c r="Q3343" s="34" t="s">
        <v>100</v>
      </c>
      <c r="R3343" s="34">
        <v>0</v>
      </c>
      <c r="S3343" s="34">
        <v>60.32</v>
      </c>
      <c r="U3343" s="58">
        <f>VLOOKUP(AU3343,[1]expiry_dates!$B$2:$C$2894,2,FALSE)</f>
        <v>43097</v>
      </c>
      <c r="V3343" s="34" t="s">
        <v>150</v>
      </c>
      <c r="W3343" s="34" t="s">
        <v>101</v>
      </c>
      <c r="X3343" s="54">
        <v>43070.395833333336</v>
      </c>
      <c r="Y3343" s="34">
        <v>0.25</v>
      </c>
      <c r="Z3343" s="34">
        <v>43070.479166666664</v>
      </c>
      <c r="AA3343" s="34">
        <v>0.15</v>
      </c>
      <c r="AB3343" s="34">
        <v>-0.4</v>
      </c>
      <c r="AC3343" s="34">
        <v>32459.03</v>
      </c>
      <c r="AD3343" s="34">
        <v>0.4</v>
      </c>
      <c r="AE3343" s="34">
        <v>324590.3</v>
      </c>
      <c r="AF3343" s="34">
        <v>81147.570000000007</v>
      </c>
      <c r="AG3343" s="34">
        <v>6254364.9299999997</v>
      </c>
      <c r="AH3343" s="34">
        <v>9</v>
      </c>
      <c r="AI3343" s="34">
        <v>3606.56</v>
      </c>
      <c r="AJ3343" s="34">
        <v>0</v>
      </c>
      <c r="AK3343" s="34">
        <v>0.4</v>
      </c>
      <c r="AL3343" s="34" t="s">
        <v>100</v>
      </c>
      <c r="AM3343" s="34">
        <v>61.35</v>
      </c>
      <c r="AN3343" s="34">
        <v>25391.75</v>
      </c>
      <c r="AO3343" s="34">
        <v>60.32</v>
      </c>
      <c r="AP3343" s="34">
        <v>0</v>
      </c>
      <c r="AR3343" s="45"/>
      <c r="AS3343" s="49"/>
      <c r="AT3343" s="45"/>
      <c r="AU3343" s="31">
        <v>43070</v>
      </c>
      <c r="AV3343" s="57">
        <v>0.39583333333333331</v>
      </c>
      <c r="AW3343" s="31" t="s">
        <v>231</v>
      </c>
      <c r="AY3343" s="32"/>
      <c r="BA3343" s="32"/>
      <c r="BG3343" s="32"/>
      <c r="BH3343" s="32"/>
    </row>
    <row r="3344" spans="1:60">
      <c r="A3344" s="34" t="s">
        <v>98</v>
      </c>
      <c r="B3344" s="34" t="s">
        <v>101</v>
      </c>
      <c r="C3344" s="38">
        <v>43070.479166666664</v>
      </c>
      <c r="D3344" s="34">
        <v>60.85</v>
      </c>
      <c r="E3344" s="38">
        <v>43070.53125</v>
      </c>
      <c r="F3344" s="34">
        <v>61.4</v>
      </c>
      <c r="G3344" s="42">
        <v>8.9999999999999993E-3</v>
      </c>
      <c r="H3344" s="34">
        <v>-456.15</v>
      </c>
      <c r="I3344" s="42">
        <v>-8.9999999999999993E-3</v>
      </c>
      <c r="J3344" s="34">
        <v>829.35839999999996</v>
      </c>
      <c r="K3344" s="34">
        <v>50466.46</v>
      </c>
      <c r="L3344" s="34">
        <v>92876.77</v>
      </c>
      <c r="M3344" s="34">
        <v>6</v>
      </c>
      <c r="N3344" s="34">
        <v>-76.02</v>
      </c>
      <c r="O3344" s="42">
        <v>-8.9999999999999993E-3</v>
      </c>
      <c r="P3344" s="42">
        <v>4.1000000000000003E-3</v>
      </c>
      <c r="Q3344" s="34" t="s">
        <v>100</v>
      </c>
      <c r="R3344" s="34">
        <v>0</v>
      </c>
      <c r="S3344" s="34">
        <v>61.56</v>
      </c>
      <c r="U3344" s="58">
        <f>VLOOKUP(AU3344,[1]expiry_dates!$B$2:$C$2894,2,FALSE)</f>
        <v>43097</v>
      </c>
      <c r="V3344" s="34" t="s">
        <v>145</v>
      </c>
      <c r="W3344" s="34" t="s">
        <v>101</v>
      </c>
      <c r="X3344" s="54">
        <v>43070.479166666664</v>
      </c>
      <c r="Y3344" s="34">
        <v>1.35</v>
      </c>
      <c r="Z3344" s="34">
        <v>43070.53125</v>
      </c>
      <c r="AA3344" s="34">
        <v>1.55</v>
      </c>
      <c r="AB3344" s="34">
        <v>0.14810000000000001</v>
      </c>
      <c r="AC3344" s="34">
        <v>-12040.27</v>
      </c>
      <c r="AD3344" s="34">
        <v>-0.14810000000000001</v>
      </c>
      <c r="AE3344" s="34">
        <v>60201.35</v>
      </c>
      <c r="AF3344" s="34">
        <v>81271.83</v>
      </c>
      <c r="AG3344" s="34">
        <v>6242324.6600000001</v>
      </c>
      <c r="AH3344" s="34">
        <v>6</v>
      </c>
      <c r="AI3344" s="34">
        <v>-2006.71</v>
      </c>
      <c r="AJ3344" s="34">
        <v>-0.14810000000000001</v>
      </c>
      <c r="AK3344" s="34">
        <v>3.6999999999999998E-2</v>
      </c>
      <c r="AL3344" s="34" t="s">
        <v>100</v>
      </c>
      <c r="AM3344" s="34">
        <v>60.85</v>
      </c>
      <c r="AN3344" s="34">
        <v>25308.85</v>
      </c>
      <c r="AO3344" s="34">
        <v>61.56</v>
      </c>
      <c r="AP3344" s="34">
        <v>0</v>
      </c>
      <c r="AR3344" s="45"/>
      <c r="AS3344" s="49"/>
      <c r="AT3344" s="45"/>
      <c r="AU3344" s="31">
        <v>43070</v>
      </c>
      <c r="AV3344" s="57">
        <v>0.47916666666666669</v>
      </c>
      <c r="AW3344" s="31" t="s">
        <v>231</v>
      </c>
      <c r="AY3344" s="32"/>
      <c r="BA3344" s="32"/>
      <c r="BG3344" s="32"/>
      <c r="BH3344" s="32"/>
    </row>
    <row r="3345" spans="1:60">
      <c r="A3345" s="34" t="s">
        <v>98</v>
      </c>
      <c r="B3345" s="34" t="s">
        <v>99</v>
      </c>
      <c r="C3345" s="38">
        <v>43070.53125</v>
      </c>
      <c r="D3345" s="34">
        <v>61.4</v>
      </c>
      <c r="E3345" s="38">
        <v>43070.583333333336</v>
      </c>
      <c r="F3345" s="34">
        <v>60.95</v>
      </c>
      <c r="G3345" s="42">
        <v>-7.3000000000000001E-3</v>
      </c>
      <c r="H3345" s="34">
        <v>-369.86</v>
      </c>
      <c r="I3345" s="42">
        <v>-7.3000000000000001E-3</v>
      </c>
      <c r="J3345" s="34">
        <v>821.91240000000005</v>
      </c>
      <c r="K3345" s="34">
        <v>50465.42</v>
      </c>
      <c r="L3345" s="34">
        <v>92506.91</v>
      </c>
      <c r="M3345" s="34">
        <v>6</v>
      </c>
      <c r="N3345" s="34">
        <v>-61.64</v>
      </c>
      <c r="O3345" s="42">
        <v>-7.3000000000000001E-3</v>
      </c>
      <c r="P3345" s="42">
        <v>1.6000000000000001E-3</v>
      </c>
      <c r="Q3345" s="34" t="s">
        <v>100</v>
      </c>
      <c r="R3345" s="34">
        <v>0</v>
      </c>
      <c r="S3345" s="34">
        <v>60.62</v>
      </c>
      <c r="U3345" s="58">
        <f>VLOOKUP(AU3345,[1]expiry_dates!$B$2:$C$2894,2,FALSE)</f>
        <v>43097</v>
      </c>
      <c r="V3345" s="34" t="s">
        <v>146</v>
      </c>
      <c r="W3345" s="34" t="s">
        <v>101</v>
      </c>
      <c r="X3345" s="54">
        <v>43070.53125</v>
      </c>
      <c r="Y3345" s="34">
        <v>0.55000000000000004</v>
      </c>
      <c r="Z3345" s="34">
        <v>43070.583333333336</v>
      </c>
      <c r="AA3345" s="34">
        <v>0.6</v>
      </c>
      <c r="AB3345" s="34">
        <v>9.0899999999999995E-2</v>
      </c>
      <c r="AC3345" s="34">
        <v>-7384.24</v>
      </c>
      <c r="AD3345" s="34">
        <v>-9.0899999999999995E-2</v>
      </c>
      <c r="AE3345" s="34">
        <v>147684.9</v>
      </c>
      <c r="AF3345" s="34">
        <v>81226.67</v>
      </c>
      <c r="AG3345" s="34">
        <v>6234940.4199999999</v>
      </c>
      <c r="AH3345" s="34">
        <v>6</v>
      </c>
      <c r="AI3345" s="34">
        <v>-1230.71</v>
      </c>
      <c r="AJ3345" s="34">
        <v>-9.0899999999999995E-2</v>
      </c>
      <c r="AK3345" s="34">
        <v>0</v>
      </c>
      <c r="AL3345" s="34" t="s">
        <v>100</v>
      </c>
      <c r="AM3345" s="34">
        <v>61.4</v>
      </c>
      <c r="AN3345" s="34">
        <v>25348.799999999999</v>
      </c>
      <c r="AO3345" s="34">
        <v>60.62</v>
      </c>
      <c r="AP3345" s="34">
        <v>0</v>
      </c>
      <c r="AR3345" s="45"/>
      <c r="AS3345" s="49"/>
      <c r="AT3345" s="45"/>
      <c r="AU3345" s="31">
        <v>43070</v>
      </c>
      <c r="AV3345" s="57">
        <v>0.53125</v>
      </c>
      <c r="AW3345" s="31" t="s">
        <v>232</v>
      </c>
      <c r="AY3345" s="32"/>
      <c r="BA3345" s="32"/>
      <c r="BG3345" s="32"/>
      <c r="BH3345" s="32"/>
    </row>
    <row r="3346" spans="1:60">
      <c r="A3346" s="34" t="s">
        <v>98</v>
      </c>
      <c r="B3346" s="34" t="s">
        <v>101</v>
      </c>
      <c r="C3346" s="38">
        <v>43070.583333333336</v>
      </c>
      <c r="D3346" s="34">
        <v>60.95</v>
      </c>
      <c r="E3346" s="38">
        <v>43073.46875</v>
      </c>
      <c r="F3346" s="34">
        <v>60.15</v>
      </c>
      <c r="G3346" s="42">
        <v>-1.3100000000000001E-2</v>
      </c>
      <c r="H3346" s="34">
        <v>662.35</v>
      </c>
      <c r="I3346" s="42">
        <v>1.3100000000000001E-2</v>
      </c>
      <c r="J3346" s="34">
        <v>827.9434</v>
      </c>
      <c r="K3346" s="34">
        <v>50463.15</v>
      </c>
      <c r="L3346" s="34">
        <v>93169.27</v>
      </c>
      <c r="M3346" s="34">
        <v>19</v>
      </c>
      <c r="N3346" s="34">
        <v>34.86</v>
      </c>
      <c r="O3346" s="42">
        <v>-1.6000000000000001E-3</v>
      </c>
      <c r="P3346" s="42">
        <v>2.7900000000000001E-2</v>
      </c>
      <c r="Q3346" s="34" t="s">
        <v>100</v>
      </c>
      <c r="R3346" s="34">
        <v>0</v>
      </c>
      <c r="S3346" s="34">
        <v>61.48</v>
      </c>
      <c r="U3346" s="58">
        <f>VLOOKUP(AU3346,[1]expiry_dates!$B$2:$C$2894,2,FALSE)</f>
        <v>43097</v>
      </c>
      <c r="V3346" s="34" t="s">
        <v>147</v>
      </c>
      <c r="W3346" s="34" t="s">
        <v>101</v>
      </c>
      <c r="X3346" s="54">
        <v>43070.583333333336</v>
      </c>
      <c r="Y3346" s="34">
        <v>3.25</v>
      </c>
      <c r="Z3346" s="34">
        <v>43073.46875</v>
      </c>
      <c r="AA3346" s="34">
        <v>2.7</v>
      </c>
      <c r="AB3346" s="34">
        <v>-0.16919999999999999</v>
      </c>
      <c r="AC3346" s="34">
        <v>13743.51</v>
      </c>
      <c r="AD3346" s="34">
        <v>0.16919999999999999</v>
      </c>
      <c r="AE3346" s="34">
        <v>24988.19</v>
      </c>
      <c r="AF3346" s="34">
        <v>81211.63</v>
      </c>
      <c r="AG3346" s="34">
        <v>6248683.9299999997</v>
      </c>
      <c r="AH3346" s="34">
        <v>19</v>
      </c>
      <c r="AI3346" s="34">
        <v>723.34</v>
      </c>
      <c r="AJ3346" s="34">
        <v>-7.6899999999999996E-2</v>
      </c>
      <c r="AK3346" s="34">
        <v>0.27689999999999998</v>
      </c>
      <c r="AL3346" s="34" t="s">
        <v>100</v>
      </c>
      <c r="AM3346" s="34">
        <v>60.95</v>
      </c>
      <c r="AN3346" s="34">
        <v>25323.8</v>
      </c>
      <c r="AO3346" s="34">
        <v>61.48</v>
      </c>
      <c r="AP3346" s="34">
        <v>0</v>
      </c>
      <c r="AR3346" s="45"/>
      <c r="AS3346" s="49"/>
      <c r="AT3346" s="45"/>
      <c r="AU3346" s="31">
        <v>43070</v>
      </c>
      <c r="AV3346" s="57">
        <v>8.3333333333333329E-2</v>
      </c>
      <c r="AW3346" s="31" t="s">
        <v>232</v>
      </c>
      <c r="AY3346" s="32"/>
      <c r="BA3346" s="32"/>
      <c r="BG3346" s="32"/>
      <c r="BH3346" s="32"/>
    </row>
    <row r="3347" spans="1:60">
      <c r="A3347" s="34" t="s">
        <v>98</v>
      </c>
      <c r="B3347" s="34" t="s">
        <v>99</v>
      </c>
      <c r="C3347" s="38">
        <v>43073.46875</v>
      </c>
      <c r="D3347" s="34">
        <v>60.15</v>
      </c>
      <c r="E3347" s="38">
        <v>43073.572916666664</v>
      </c>
      <c r="F3347" s="34">
        <v>59.75</v>
      </c>
      <c r="G3347" s="42">
        <v>-6.7000000000000002E-3</v>
      </c>
      <c r="H3347" s="34">
        <v>-335.6</v>
      </c>
      <c r="I3347" s="42">
        <v>-6.7000000000000002E-3</v>
      </c>
      <c r="J3347" s="34">
        <v>839.00340000000006</v>
      </c>
      <c r="K3347" s="34">
        <v>50466.05</v>
      </c>
      <c r="L3347" s="34">
        <v>92833.66</v>
      </c>
      <c r="M3347" s="34">
        <v>11</v>
      </c>
      <c r="N3347" s="34">
        <v>-30.51</v>
      </c>
      <c r="O3347" s="42">
        <v>-7.4999999999999997E-3</v>
      </c>
      <c r="P3347" s="42">
        <v>1.6999999999999999E-3</v>
      </c>
      <c r="Q3347" s="34" t="s">
        <v>100</v>
      </c>
      <c r="R3347" s="34">
        <v>0</v>
      </c>
      <c r="S3347" s="34">
        <v>59.29</v>
      </c>
      <c r="U3347" s="58">
        <f>VLOOKUP(AU3347,[1]expiry_dates!$B$2:$C$2894,2,FALSE)</f>
        <v>43097</v>
      </c>
      <c r="V3347" s="34" t="s">
        <v>143</v>
      </c>
      <c r="W3347" s="34" t="s">
        <v>101</v>
      </c>
      <c r="X3347" s="54">
        <v>43073.46875</v>
      </c>
      <c r="Y3347" s="34">
        <v>2.35</v>
      </c>
      <c r="Z3347" s="34">
        <v>43073.572916666664</v>
      </c>
      <c r="AA3347" s="34">
        <v>2.4500000000000002</v>
      </c>
      <c r="AB3347" s="34">
        <v>4.2599999999999999E-2</v>
      </c>
      <c r="AC3347" s="34">
        <v>-3456.9</v>
      </c>
      <c r="AD3347" s="34">
        <v>-4.2599999999999999E-2</v>
      </c>
      <c r="AE3347" s="34">
        <v>34569.01</v>
      </c>
      <c r="AF3347" s="34">
        <v>81237.17</v>
      </c>
      <c r="AG3347" s="34">
        <v>6245227.0300000003</v>
      </c>
      <c r="AH3347" s="34">
        <v>11</v>
      </c>
      <c r="AI3347" s="34">
        <v>-314.26</v>
      </c>
      <c r="AJ3347" s="34">
        <v>-6.3799999999999996E-2</v>
      </c>
      <c r="AK3347" s="34">
        <v>0</v>
      </c>
      <c r="AL3347" s="34" t="s">
        <v>100</v>
      </c>
      <c r="AM3347" s="34">
        <v>60.15</v>
      </c>
      <c r="AN3347" s="34">
        <v>25196.3</v>
      </c>
      <c r="AO3347" s="34">
        <v>59.29</v>
      </c>
      <c r="AP3347" s="34">
        <v>0</v>
      </c>
      <c r="AR3347" s="45"/>
      <c r="AS3347" s="49"/>
      <c r="AT3347" s="45"/>
      <c r="AU3347" s="31">
        <v>43073</v>
      </c>
      <c r="AV3347" s="57">
        <v>0.46875</v>
      </c>
      <c r="AW3347" s="31" t="s">
        <v>231</v>
      </c>
      <c r="AY3347" s="32"/>
      <c r="BA3347" s="32"/>
      <c r="BG3347" s="32"/>
      <c r="BH3347" s="32"/>
    </row>
    <row r="3348" spans="1:60">
      <c r="A3348" s="34" t="s">
        <v>98</v>
      </c>
      <c r="B3348" s="34" t="s">
        <v>101</v>
      </c>
      <c r="C3348" s="38">
        <v>43073.572916666664</v>
      </c>
      <c r="D3348" s="34">
        <v>59.75</v>
      </c>
      <c r="E3348" s="38">
        <v>43074.583333333336</v>
      </c>
      <c r="F3348" s="34">
        <v>58.85</v>
      </c>
      <c r="G3348" s="42">
        <v>-1.5100000000000001E-2</v>
      </c>
      <c r="H3348" s="34">
        <v>760.15</v>
      </c>
      <c r="I3348" s="42">
        <v>1.5100000000000001E-2</v>
      </c>
      <c r="J3348" s="34">
        <v>844.60609999999997</v>
      </c>
      <c r="K3348" s="34">
        <v>50465.22</v>
      </c>
      <c r="L3348" s="34">
        <v>93593.81</v>
      </c>
      <c r="M3348" s="34">
        <v>31</v>
      </c>
      <c r="N3348" s="34">
        <v>24.52</v>
      </c>
      <c r="O3348" s="42">
        <v>-5.8999999999999999E-3</v>
      </c>
      <c r="P3348" s="42">
        <v>2.8500000000000001E-2</v>
      </c>
      <c r="Q3348" s="34" t="s">
        <v>100</v>
      </c>
      <c r="R3348" s="34">
        <v>0</v>
      </c>
      <c r="S3348" s="34">
        <v>60.25</v>
      </c>
      <c r="U3348" s="58">
        <f>VLOOKUP(AU3348,[1]expiry_dates!$B$2:$C$2894,2,FALSE)</f>
        <v>43097</v>
      </c>
      <c r="V3348" s="34" t="s">
        <v>145</v>
      </c>
      <c r="W3348" s="34" t="s">
        <v>101</v>
      </c>
      <c r="X3348" s="54">
        <v>43073.572916666664</v>
      </c>
      <c r="Y3348" s="34">
        <v>1.1000000000000001</v>
      </c>
      <c r="Z3348" s="34">
        <v>43074.583333333336</v>
      </c>
      <c r="AA3348" s="34">
        <v>0.8</v>
      </c>
      <c r="AB3348" s="34">
        <v>-0.2727</v>
      </c>
      <c r="AC3348" s="34">
        <v>22150.23</v>
      </c>
      <c r="AD3348" s="34">
        <v>0.2727</v>
      </c>
      <c r="AE3348" s="34">
        <v>73834.09</v>
      </c>
      <c r="AF3348" s="34">
        <v>81217.5</v>
      </c>
      <c r="AG3348" s="34">
        <v>6267377.25</v>
      </c>
      <c r="AH3348" s="34">
        <v>31</v>
      </c>
      <c r="AI3348" s="34">
        <v>714.52</v>
      </c>
      <c r="AJ3348" s="34">
        <v>-4.5499999999999999E-2</v>
      </c>
      <c r="AK3348" s="34">
        <v>0.40910000000000002</v>
      </c>
      <c r="AL3348" s="34" t="s">
        <v>100</v>
      </c>
      <c r="AM3348" s="34">
        <v>59.75</v>
      </c>
      <c r="AN3348" s="34">
        <v>25074.9</v>
      </c>
      <c r="AO3348" s="34">
        <v>60.25</v>
      </c>
      <c r="AP3348" s="34">
        <v>0</v>
      </c>
      <c r="AR3348" s="45"/>
      <c r="AS3348" s="49"/>
      <c r="AT3348" s="45"/>
      <c r="AU3348" s="31">
        <v>43073</v>
      </c>
      <c r="AV3348" s="57">
        <v>7.2916666666666671E-2</v>
      </c>
      <c r="AW3348" s="31" t="s">
        <v>232</v>
      </c>
      <c r="AY3348" s="32"/>
      <c r="BA3348" s="32"/>
      <c r="BG3348" s="32"/>
      <c r="BH3348" s="32"/>
    </row>
    <row r="3349" spans="1:60">
      <c r="A3349" s="34" t="s">
        <v>98</v>
      </c>
      <c r="B3349" s="34" t="s">
        <v>99</v>
      </c>
      <c r="C3349" s="38">
        <v>43074.583333333336</v>
      </c>
      <c r="D3349" s="34">
        <v>58.85</v>
      </c>
      <c r="E3349" s="38">
        <v>43075.572916666664</v>
      </c>
      <c r="F3349" s="34">
        <v>60.400010000000002</v>
      </c>
      <c r="G3349" s="42">
        <v>2.63E-2</v>
      </c>
      <c r="H3349" s="34">
        <v>1329.24</v>
      </c>
      <c r="I3349" s="42">
        <v>2.63E-2</v>
      </c>
      <c r="J3349" s="34">
        <v>857.57680000000005</v>
      </c>
      <c r="K3349" s="34">
        <v>50468.39</v>
      </c>
      <c r="L3349" s="34">
        <v>94923.05</v>
      </c>
      <c r="M3349" s="34">
        <v>29</v>
      </c>
      <c r="N3349" s="34">
        <v>45.84</v>
      </c>
      <c r="O3349" s="42">
        <v>-4.1999999999999997E-3</v>
      </c>
      <c r="P3349" s="42">
        <v>3.6499999999999998E-2</v>
      </c>
      <c r="Q3349" s="34" t="s">
        <v>100</v>
      </c>
      <c r="R3349" s="34">
        <v>0</v>
      </c>
      <c r="S3349" s="34">
        <v>58.09</v>
      </c>
      <c r="U3349" s="58">
        <f>VLOOKUP(AU3349,[1]expiry_dates!$B$2:$C$2894,2,FALSE)</f>
        <v>43097</v>
      </c>
      <c r="V3349" s="34" t="s">
        <v>152</v>
      </c>
      <c r="W3349" s="34" t="s">
        <v>101</v>
      </c>
      <c r="X3349" s="54">
        <v>43074.583333333336</v>
      </c>
      <c r="Y3349" s="34">
        <v>1.6</v>
      </c>
      <c r="Z3349" s="34">
        <v>43075.572916666664</v>
      </c>
      <c r="AA3349" s="34">
        <v>1.4</v>
      </c>
      <c r="AB3349" s="34">
        <v>-0.125</v>
      </c>
      <c r="AC3349" s="34">
        <v>10169.42</v>
      </c>
      <c r="AD3349" s="34">
        <v>0.125</v>
      </c>
      <c r="AE3349" s="34">
        <v>50847.09</v>
      </c>
      <c r="AF3349" s="34">
        <v>81355.34</v>
      </c>
      <c r="AG3349" s="34">
        <v>6277546.6699999999</v>
      </c>
      <c r="AH3349" s="34">
        <v>29</v>
      </c>
      <c r="AI3349" s="34">
        <v>350.67</v>
      </c>
      <c r="AJ3349" s="34">
        <v>-0.125</v>
      </c>
      <c r="AK3349" s="34">
        <v>0.3125</v>
      </c>
      <c r="AL3349" s="34" t="s">
        <v>100</v>
      </c>
      <c r="AM3349" s="34">
        <v>58.85</v>
      </c>
      <c r="AN3349" s="34">
        <v>25136.1</v>
      </c>
      <c r="AO3349" s="34">
        <v>58.09</v>
      </c>
      <c r="AP3349" s="34">
        <v>0</v>
      </c>
      <c r="AR3349" s="45"/>
      <c r="AS3349" s="49"/>
      <c r="AT3349" s="45"/>
      <c r="AU3349" s="31">
        <v>43074</v>
      </c>
      <c r="AV3349" s="57">
        <v>8.3333333333333329E-2</v>
      </c>
      <c r="AW3349" s="31" t="s">
        <v>232</v>
      </c>
      <c r="AY3349" s="32"/>
      <c r="BA3349" s="32"/>
      <c r="BG3349" s="32"/>
      <c r="BH3349" s="32"/>
    </row>
    <row r="3350" spans="1:60">
      <c r="A3350" s="34" t="s">
        <v>98</v>
      </c>
      <c r="B3350" s="34" t="s">
        <v>101</v>
      </c>
      <c r="C3350" s="38">
        <v>43075.572916666664</v>
      </c>
      <c r="D3350" s="34">
        <v>60.4</v>
      </c>
      <c r="E3350" s="38">
        <v>43076.479166666664</v>
      </c>
      <c r="F3350" s="34">
        <v>59.45</v>
      </c>
      <c r="G3350" s="42">
        <v>-1.5699999999999999E-2</v>
      </c>
      <c r="H3350" s="34">
        <v>793.87</v>
      </c>
      <c r="I3350" s="42">
        <v>1.5699999999999999E-2</v>
      </c>
      <c r="J3350" s="34">
        <v>835.65110000000004</v>
      </c>
      <c r="K3350" s="34">
        <v>50473.33</v>
      </c>
      <c r="L3350" s="34">
        <v>95716.92</v>
      </c>
      <c r="M3350" s="34">
        <v>21</v>
      </c>
      <c r="N3350" s="34">
        <v>37.799999999999997</v>
      </c>
      <c r="O3350" s="42">
        <v>0</v>
      </c>
      <c r="P3350" s="42">
        <v>3.39E-2</v>
      </c>
      <c r="Q3350" s="34" t="s">
        <v>100</v>
      </c>
      <c r="R3350" s="34">
        <v>0</v>
      </c>
      <c r="S3350" s="34">
        <v>60.98</v>
      </c>
      <c r="U3350" s="58">
        <f>VLOOKUP(AU3350,[1]expiry_dates!$B$2:$C$2894,2,FALSE)</f>
        <v>43097</v>
      </c>
      <c r="V3350" s="34" t="s">
        <v>145</v>
      </c>
      <c r="W3350" s="34" t="s">
        <v>101</v>
      </c>
      <c r="X3350" s="54">
        <v>43075.572916666664</v>
      </c>
      <c r="Y3350" s="34">
        <v>1</v>
      </c>
      <c r="Z3350" s="34">
        <v>43076.479166666664</v>
      </c>
      <c r="AA3350" s="34">
        <v>0.8</v>
      </c>
      <c r="AB3350" s="34">
        <v>-0.2</v>
      </c>
      <c r="AC3350" s="34">
        <v>16277.55</v>
      </c>
      <c r="AD3350" s="34">
        <v>0.2</v>
      </c>
      <c r="AE3350" s="34">
        <v>81387.73</v>
      </c>
      <c r="AF3350" s="34">
        <v>81387.73</v>
      </c>
      <c r="AG3350" s="34">
        <v>6293824.2199999997</v>
      </c>
      <c r="AH3350" s="34">
        <v>21</v>
      </c>
      <c r="AI3350" s="34">
        <v>775.12</v>
      </c>
      <c r="AJ3350" s="34">
        <v>0</v>
      </c>
      <c r="AK3350" s="34">
        <v>0.3</v>
      </c>
      <c r="AL3350" s="34" t="s">
        <v>100</v>
      </c>
      <c r="AM3350" s="34">
        <v>60.4</v>
      </c>
      <c r="AN3350" s="34">
        <v>25025.05</v>
      </c>
      <c r="AO3350" s="34">
        <v>60.98</v>
      </c>
      <c r="AP3350" s="34">
        <v>0</v>
      </c>
      <c r="AR3350" s="45"/>
      <c r="AS3350" s="49"/>
      <c r="AT3350" s="45"/>
      <c r="AU3350" s="31">
        <v>43075</v>
      </c>
      <c r="AV3350" s="57">
        <v>7.2916666666666671E-2</v>
      </c>
      <c r="AW3350" s="31" t="s">
        <v>232</v>
      </c>
      <c r="AY3350" s="32"/>
      <c r="BA3350" s="32"/>
      <c r="BG3350" s="32"/>
      <c r="BH3350" s="32"/>
    </row>
    <row r="3351" spans="1:60">
      <c r="A3351" s="34" t="s">
        <v>98</v>
      </c>
      <c r="B3351" s="34" t="s">
        <v>99</v>
      </c>
      <c r="C3351" s="38">
        <v>43076.479166666664</v>
      </c>
      <c r="D3351" s="34">
        <v>59.45</v>
      </c>
      <c r="E3351" s="38">
        <v>43076.604166666664</v>
      </c>
      <c r="F3351" s="34">
        <v>59</v>
      </c>
      <c r="G3351" s="42">
        <v>-7.6E-3</v>
      </c>
      <c r="H3351" s="34">
        <v>-382.09</v>
      </c>
      <c r="I3351" s="42">
        <v>-7.6E-3</v>
      </c>
      <c r="J3351" s="34">
        <v>849.09310000000005</v>
      </c>
      <c r="K3351" s="34">
        <v>50478.59</v>
      </c>
      <c r="L3351" s="34">
        <v>95334.83</v>
      </c>
      <c r="M3351" s="34">
        <v>13</v>
      </c>
      <c r="N3351" s="34">
        <v>-29.39</v>
      </c>
      <c r="O3351" s="42">
        <v>-8.3999999999999995E-3</v>
      </c>
      <c r="P3351" s="42">
        <v>8.0000000000000004E-4</v>
      </c>
      <c r="Q3351" s="34" t="s">
        <v>100</v>
      </c>
      <c r="R3351" s="34">
        <v>0</v>
      </c>
      <c r="S3351" s="34">
        <v>58.4</v>
      </c>
      <c r="U3351" s="58">
        <f>VLOOKUP(AU3351,[1]expiry_dates!$B$2:$C$2894,2,FALSE)</f>
        <v>43097</v>
      </c>
      <c r="V3351" s="34" t="s">
        <v>152</v>
      </c>
      <c r="W3351" s="34" t="s">
        <v>101</v>
      </c>
      <c r="X3351" s="54">
        <v>43076.5</v>
      </c>
      <c r="Y3351" s="34">
        <v>1.5</v>
      </c>
      <c r="Z3351" s="34">
        <v>43076.604166666664</v>
      </c>
      <c r="AA3351" s="34">
        <v>1.5</v>
      </c>
      <c r="AB3351" s="34">
        <v>0</v>
      </c>
      <c r="AC3351" s="34">
        <v>0</v>
      </c>
      <c r="AD3351" s="34">
        <v>0</v>
      </c>
      <c r="AE3351" s="34">
        <v>54312.75</v>
      </c>
      <c r="AF3351" s="34">
        <v>81469.119999999995</v>
      </c>
      <c r="AG3351" s="34">
        <v>6293824.2199999997</v>
      </c>
      <c r="AH3351" s="34">
        <v>11</v>
      </c>
      <c r="AI3351" s="34">
        <v>0</v>
      </c>
      <c r="AJ3351" s="34">
        <v>0</v>
      </c>
      <c r="AK3351" s="34">
        <v>0</v>
      </c>
      <c r="AL3351" s="34" t="s">
        <v>100</v>
      </c>
      <c r="AM3351" s="34">
        <v>59.25</v>
      </c>
      <c r="AN3351" s="34">
        <v>24975.15</v>
      </c>
      <c r="AO3351" s="34">
        <v>58.52</v>
      </c>
      <c r="AP3351" s="34">
        <v>0</v>
      </c>
      <c r="AR3351" s="45"/>
      <c r="AS3351" s="49"/>
      <c r="AT3351" s="45"/>
      <c r="AU3351" s="31">
        <v>43076</v>
      </c>
      <c r="AV3351" s="57">
        <v>0.5</v>
      </c>
      <c r="AW3351" s="31" t="s">
        <v>232</v>
      </c>
      <c r="AY3351" s="32"/>
      <c r="BA3351" s="32"/>
      <c r="BG3351" s="32"/>
      <c r="BH3351" s="32"/>
    </row>
    <row r="3352" spans="1:60">
      <c r="A3352" s="34" t="s">
        <v>98</v>
      </c>
      <c r="B3352" s="34" t="s">
        <v>101</v>
      </c>
      <c r="C3352" s="38">
        <v>43076.604166666664</v>
      </c>
      <c r="D3352" s="34">
        <v>59</v>
      </c>
      <c r="E3352" s="38">
        <v>43076.625</v>
      </c>
      <c r="F3352" s="34">
        <v>59.4</v>
      </c>
      <c r="G3352" s="42">
        <v>6.7999999999999996E-3</v>
      </c>
      <c r="H3352" s="34">
        <v>-342.22</v>
      </c>
      <c r="I3352" s="42">
        <v>-6.7999999999999996E-3</v>
      </c>
      <c r="J3352" s="34">
        <v>855.54049999999995</v>
      </c>
      <c r="K3352" s="34">
        <v>50476.89</v>
      </c>
      <c r="L3352" s="34">
        <v>94992.61</v>
      </c>
      <c r="M3352" s="34">
        <v>3</v>
      </c>
      <c r="N3352" s="34">
        <v>-114.07</v>
      </c>
      <c r="O3352" s="42">
        <v>-6.7999999999999996E-3</v>
      </c>
      <c r="P3352" s="42">
        <v>4.1999999999999997E-3</v>
      </c>
      <c r="Q3352" s="34" t="s">
        <v>100</v>
      </c>
      <c r="R3352" s="34">
        <v>0</v>
      </c>
      <c r="S3352" s="34">
        <v>59.5</v>
      </c>
      <c r="U3352" s="58">
        <f>VLOOKUP(AU3352,[1]expiry_dates!$B$2:$C$2894,2,FALSE)</f>
        <v>43097</v>
      </c>
      <c r="V3352" s="34" t="s">
        <v>147</v>
      </c>
      <c r="W3352" s="34" t="s">
        <v>101</v>
      </c>
      <c r="X3352" s="54">
        <v>43076.604166666664</v>
      </c>
      <c r="Y3352" s="34">
        <v>2.0499999999999998</v>
      </c>
      <c r="Z3352" s="34">
        <v>43076.625</v>
      </c>
      <c r="AA3352" s="34">
        <v>2.25</v>
      </c>
      <c r="AB3352" s="34">
        <v>9.7600000000000006E-2</v>
      </c>
      <c r="AC3352" s="34">
        <v>-7948.21</v>
      </c>
      <c r="AD3352" s="34">
        <v>-9.7600000000000006E-2</v>
      </c>
      <c r="AE3352" s="34">
        <v>39741.040000000001</v>
      </c>
      <c r="AF3352" s="34">
        <v>81469.119999999995</v>
      </c>
      <c r="AG3352" s="34">
        <v>6285876.0099999998</v>
      </c>
      <c r="AH3352" s="34">
        <v>3</v>
      </c>
      <c r="AI3352" s="34">
        <v>-2649.4</v>
      </c>
      <c r="AJ3352" s="34">
        <v>-9.7600000000000006E-2</v>
      </c>
      <c r="AK3352" s="34">
        <v>0</v>
      </c>
      <c r="AL3352" s="34" t="s">
        <v>100</v>
      </c>
      <c r="AM3352" s="34">
        <v>59</v>
      </c>
      <c r="AN3352" s="34">
        <v>25030.6</v>
      </c>
      <c r="AO3352" s="34">
        <v>59.5</v>
      </c>
      <c r="AP3352" s="34">
        <v>0</v>
      </c>
      <c r="AR3352" s="45"/>
      <c r="AS3352" s="49"/>
      <c r="AT3352" s="45"/>
      <c r="AU3352" s="31">
        <v>43076</v>
      </c>
      <c r="AV3352" s="57">
        <v>0.10416666666666667</v>
      </c>
      <c r="AW3352" s="31" t="s">
        <v>232</v>
      </c>
      <c r="AY3352" s="32"/>
      <c r="BA3352" s="32"/>
      <c r="BG3352" s="32"/>
      <c r="BH3352" s="32"/>
    </row>
    <row r="3353" spans="1:60">
      <c r="A3353" s="34" t="s">
        <v>98</v>
      </c>
      <c r="B3353" s="34" t="s">
        <v>99</v>
      </c>
      <c r="C3353" s="38">
        <v>43076.625</v>
      </c>
      <c r="D3353" s="34">
        <v>59.4</v>
      </c>
      <c r="E3353" s="38">
        <v>43077.46875</v>
      </c>
      <c r="F3353" s="34">
        <v>59.35</v>
      </c>
      <c r="G3353" s="42">
        <v>-8.0000000000000004E-4</v>
      </c>
      <c r="H3353" s="34">
        <v>-42.49</v>
      </c>
      <c r="I3353" s="42">
        <v>-8.0000000000000004E-4</v>
      </c>
      <c r="J3353" s="34">
        <v>849.77200000000005</v>
      </c>
      <c r="K3353" s="34">
        <v>50476.46</v>
      </c>
      <c r="L3353" s="34">
        <v>94950.13</v>
      </c>
      <c r="M3353" s="34">
        <v>15</v>
      </c>
      <c r="N3353" s="34">
        <v>-2.83</v>
      </c>
      <c r="O3353" s="42">
        <v>-6.7000000000000002E-3</v>
      </c>
      <c r="P3353" s="42">
        <v>8.3999999999999995E-3</v>
      </c>
      <c r="Q3353" s="34" t="s">
        <v>100</v>
      </c>
      <c r="R3353" s="34">
        <v>0</v>
      </c>
      <c r="S3353" s="34">
        <v>58.75</v>
      </c>
      <c r="U3353" s="58">
        <f>VLOOKUP(AU3353,[1]expiry_dates!$B$2:$C$2894,2,FALSE)</f>
        <v>43097</v>
      </c>
      <c r="V3353" s="34" t="s">
        <v>146</v>
      </c>
      <c r="W3353" s="34" t="s">
        <v>101</v>
      </c>
      <c r="X3353" s="54">
        <v>43076.625</v>
      </c>
      <c r="Y3353" s="34">
        <v>0.75</v>
      </c>
      <c r="Z3353" s="34">
        <v>43077.46875</v>
      </c>
      <c r="AA3353" s="34">
        <v>0.75</v>
      </c>
      <c r="AB3353" s="34">
        <v>0</v>
      </c>
      <c r="AC3353" s="34">
        <v>0</v>
      </c>
      <c r="AD3353" s="34">
        <v>0</v>
      </c>
      <c r="AE3353" s="34">
        <v>108625.5</v>
      </c>
      <c r="AF3353" s="34">
        <v>81469.119999999995</v>
      </c>
      <c r="AG3353" s="34">
        <v>6285876.0099999998</v>
      </c>
      <c r="AH3353" s="34">
        <v>15</v>
      </c>
      <c r="AI3353" s="34">
        <v>0</v>
      </c>
      <c r="AJ3353" s="34">
        <v>0</v>
      </c>
      <c r="AK3353" s="34">
        <v>0</v>
      </c>
      <c r="AL3353" s="34" t="s">
        <v>100</v>
      </c>
      <c r="AM3353" s="34">
        <v>59.4</v>
      </c>
      <c r="AN3353" s="34">
        <v>25080.55</v>
      </c>
      <c r="AO3353" s="34">
        <v>58.75</v>
      </c>
      <c r="AP3353" s="34">
        <v>0</v>
      </c>
      <c r="AR3353" s="45"/>
      <c r="AS3353" s="49"/>
      <c r="AT3353" s="45"/>
      <c r="AU3353" s="31">
        <v>43076</v>
      </c>
      <c r="AV3353" s="57">
        <v>0.125</v>
      </c>
      <c r="AW3353" s="31" t="s">
        <v>232</v>
      </c>
      <c r="AY3353" s="32"/>
      <c r="BA3353" s="32"/>
      <c r="BG3353" s="32"/>
      <c r="BH3353" s="32"/>
    </row>
    <row r="3354" spans="1:60">
      <c r="A3354" s="34" t="s">
        <v>98</v>
      </c>
      <c r="B3354" s="34" t="s">
        <v>101</v>
      </c>
      <c r="C3354" s="38">
        <v>43077.46875</v>
      </c>
      <c r="D3354" s="34">
        <v>59.35</v>
      </c>
      <c r="E3354" s="38">
        <v>43077.635416666664</v>
      </c>
      <c r="F3354" s="34">
        <v>59.6</v>
      </c>
      <c r="G3354" s="42">
        <v>4.1999999999999997E-3</v>
      </c>
      <c r="H3354" s="34">
        <v>-212.62</v>
      </c>
      <c r="I3354" s="42">
        <v>-4.1999999999999997E-3</v>
      </c>
      <c r="J3354" s="34">
        <v>850.47709999999995</v>
      </c>
      <c r="K3354" s="34">
        <v>50475.81</v>
      </c>
      <c r="L3354" s="34">
        <v>94737.51</v>
      </c>
      <c r="M3354" s="34">
        <v>17</v>
      </c>
      <c r="N3354" s="34">
        <v>-12.51</v>
      </c>
      <c r="O3354" s="42">
        <v>-4.1999999999999997E-3</v>
      </c>
      <c r="P3354" s="42">
        <v>5.8999999999999999E-3</v>
      </c>
      <c r="Q3354" s="34" t="s">
        <v>100</v>
      </c>
      <c r="R3354" s="34">
        <v>0</v>
      </c>
      <c r="S3354" s="34">
        <v>59.9</v>
      </c>
      <c r="U3354" s="58">
        <f>VLOOKUP(AU3354,[1]expiry_dates!$B$2:$C$2894,2,FALSE)</f>
        <v>43097</v>
      </c>
      <c r="V3354" s="34" t="s">
        <v>147</v>
      </c>
      <c r="W3354" s="34" t="s">
        <v>101</v>
      </c>
      <c r="X3354" s="54">
        <v>43077.479166666664</v>
      </c>
      <c r="Y3354" s="34">
        <v>2.2000000000000002</v>
      </c>
      <c r="Z3354" s="34">
        <v>43077.635416666664</v>
      </c>
      <c r="AA3354" s="34">
        <v>2.1</v>
      </c>
      <c r="AB3354" s="34">
        <v>-4.5499999999999999E-2</v>
      </c>
      <c r="AC3354" s="34">
        <v>3701.34</v>
      </c>
      <c r="AD3354" s="34">
        <v>4.5499999999999999E-2</v>
      </c>
      <c r="AE3354" s="34">
        <v>37013.360000000001</v>
      </c>
      <c r="AF3354" s="34">
        <v>81429.38</v>
      </c>
      <c r="AG3354" s="34">
        <v>6289577.3399999999</v>
      </c>
      <c r="AH3354" s="34">
        <v>16</v>
      </c>
      <c r="AI3354" s="34">
        <v>231.33</v>
      </c>
      <c r="AJ3354" s="34">
        <v>-4.5499999999999999E-2</v>
      </c>
      <c r="AK3354" s="34">
        <v>0.15909999999999999</v>
      </c>
      <c r="AL3354" s="34" t="s">
        <v>100</v>
      </c>
      <c r="AM3354" s="34">
        <v>59.4</v>
      </c>
      <c r="AN3354" s="34">
        <v>25294.7</v>
      </c>
      <c r="AO3354" s="34">
        <v>59.86</v>
      </c>
      <c r="AP3354" s="34">
        <v>0</v>
      </c>
      <c r="AR3354" s="45"/>
      <c r="AS3354" s="49"/>
      <c r="AT3354" s="45"/>
      <c r="AU3354" s="31">
        <v>43077</v>
      </c>
      <c r="AV3354" s="57">
        <v>0.47916666666666669</v>
      </c>
      <c r="AW3354" s="31" t="s">
        <v>231</v>
      </c>
      <c r="AY3354" s="32"/>
      <c r="BA3354" s="32"/>
      <c r="BG3354" s="32"/>
      <c r="BH3354" s="32"/>
    </row>
    <row r="3355" spans="1:60">
      <c r="A3355" s="34" t="s">
        <v>98</v>
      </c>
      <c r="B3355" s="34" t="s">
        <v>99</v>
      </c>
      <c r="C3355" s="38">
        <v>43077.635416666664</v>
      </c>
      <c r="D3355" s="34">
        <v>59.6</v>
      </c>
      <c r="E3355" s="38">
        <v>43080.5625</v>
      </c>
      <c r="F3355" s="34">
        <v>59.95</v>
      </c>
      <c r="G3355" s="42">
        <v>5.8999999999999999E-3</v>
      </c>
      <c r="H3355" s="34">
        <v>296.41000000000003</v>
      </c>
      <c r="I3355" s="42">
        <v>5.8999999999999999E-3</v>
      </c>
      <c r="J3355" s="34">
        <v>846.8954</v>
      </c>
      <c r="K3355" s="34">
        <v>50474.96</v>
      </c>
      <c r="L3355" s="34">
        <v>95033.919999999998</v>
      </c>
      <c r="M3355" s="34">
        <v>23</v>
      </c>
      <c r="N3355" s="34">
        <v>12.89</v>
      </c>
      <c r="O3355" s="42">
        <v>-5.8999999999999999E-3</v>
      </c>
      <c r="P3355" s="42">
        <v>9.1999999999999998E-3</v>
      </c>
      <c r="Q3355" s="34" t="s">
        <v>100</v>
      </c>
      <c r="R3355" s="34">
        <v>0</v>
      </c>
      <c r="S3355" s="34">
        <v>59.02</v>
      </c>
      <c r="U3355" s="58">
        <f>VLOOKUP(AU3355,[1]expiry_dates!$B$2:$C$2894,2,FALSE)</f>
        <v>43097</v>
      </c>
      <c r="V3355" s="34" t="s">
        <v>152</v>
      </c>
      <c r="W3355" s="34" t="s">
        <v>101</v>
      </c>
      <c r="X3355" s="54">
        <v>43077.635416666664</v>
      </c>
      <c r="Y3355" s="34">
        <v>1.1499999999999999</v>
      </c>
      <c r="Z3355" s="34">
        <v>43080.5625</v>
      </c>
      <c r="AA3355" s="34">
        <v>1</v>
      </c>
      <c r="AB3355" s="34">
        <v>-0.13039999999999999</v>
      </c>
      <c r="AC3355" s="34">
        <v>10624.84</v>
      </c>
      <c r="AD3355" s="34">
        <v>0.13039999999999999</v>
      </c>
      <c r="AE3355" s="34">
        <v>70832.3</v>
      </c>
      <c r="AF3355" s="34">
        <v>81457.14</v>
      </c>
      <c r="AG3355" s="34">
        <v>6300202.1900000004</v>
      </c>
      <c r="AH3355" s="34">
        <v>23</v>
      </c>
      <c r="AI3355" s="34">
        <v>461.95</v>
      </c>
      <c r="AJ3355" s="34">
        <v>-8.6999999999999994E-2</v>
      </c>
      <c r="AK3355" s="34">
        <v>0.13039999999999999</v>
      </c>
      <c r="AL3355" s="34" t="s">
        <v>100</v>
      </c>
      <c r="AM3355" s="34">
        <v>59.6</v>
      </c>
      <c r="AN3355" s="34">
        <v>25340.65</v>
      </c>
      <c r="AO3355" s="34">
        <v>59.02</v>
      </c>
      <c r="AP3355" s="34">
        <v>0</v>
      </c>
      <c r="AR3355" s="45"/>
      <c r="AS3355" s="49"/>
      <c r="AT3355" s="45"/>
      <c r="AU3355" s="31">
        <v>43077</v>
      </c>
      <c r="AV3355" s="57">
        <v>0.13541666666666666</v>
      </c>
      <c r="AW3355" s="31" t="s">
        <v>232</v>
      </c>
      <c r="AY3355" s="32"/>
      <c r="BA3355" s="32"/>
      <c r="BG3355" s="32"/>
      <c r="BH3355" s="32"/>
    </row>
    <row r="3356" spans="1:60">
      <c r="A3356" s="34" t="s">
        <v>98</v>
      </c>
      <c r="B3356" s="34" t="s">
        <v>101</v>
      </c>
      <c r="C3356" s="38">
        <v>43080.5625</v>
      </c>
      <c r="D3356" s="34">
        <v>59.95</v>
      </c>
      <c r="E3356" s="38">
        <v>43080.614583333336</v>
      </c>
      <c r="F3356" s="34">
        <v>60.65</v>
      </c>
      <c r="G3356" s="42">
        <v>1.17E-2</v>
      </c>
      <c r="H3356" s="34">
        <v>-589.36</v>
      </c>
      <c r="I3356" s="42">
        <v>-1.17E-2</v>
      </c>
      <c r="J3356" s="34">
        <v>841.94740000000002</v>
      </c>
      <c r="K3356" s="34">
        <v>50474.75</v>
      </c>
      <c r="L3356" s="34">
        <v>94444.56</v>
      </c>
      <c r="M3356" s="34">
        <v>6</v>
      </c>
      <c r="N3356" s="34">
        <v>-98.23</v>
      </c>
      <c r="O3356" s="42">
        <v>-1.17E-2</v>
      </c>
      <c r="P3356" s="42">
        <v>3.3E-3</v>
      </c>
      <c r="Q3356" s="34" t="s">
        <v>100</v>
      </c>
      <c r="R3356" s="34">
        <v>0</v>
      </c>
      <c r="S3356" s="34">
        <v>60.13</v>
      </c>
      <c r="U3356" s="58">
        <f>VLOOKUP(AU3356,[1]expiry_dates!$B$2:$C$2894,2,FALSE)</f>
        <v>43097</v>
      </c>
      <c r="V3356" s="34" t="s">
        <v>154</v>
      </c>
      <c r="W3356" s="34" t="s">
        <v>101</v>
      </c>
      <c r="X3356" s="54">
        <v>43080.572916666664</v>
      </c>
      <c r="Y3356" s="34">
        <v>1.25</v>
      </c>
      <c r="Z3356" s="34">
        <v>43080.614583333336</v>
      </c>
      <c r="AA3356" s="34">
        <v>1.6</v>
      </c>
      <c r="AB3356" s="34">
        <v>0.28000000000000003</v>
      </c>
      <c r="AC3356" s="34">
        <v>-22820.28</v>
      </c>
      <c r="AD3356" s="34">
        <v>-0.28000000000000003</v>
      </c>
      <c r="AE3356" s="34">
        <v>65200.81</v>
      </c>
      <c r="AF3356" s="34">
        <v>81501.009999999995</v>
      </c>
      <c r="AG3356" s="34">
        <v>6277381.9100000001</v>
      </c>
      <c r="AH3356" s="34">
        <v>5</v>
      </c>
      <c r="AI3356" s="34">
        <v>-4564.0600000000004</v>
      </c>
      <c r="AJ3356" s="34">
        <v>-0.28000000000000003</v>
      </c>
      <c r="AK3356" s="34">
        <v>0.04</v>
      </c>
      <c r="AL3356" s="34" t="s">
        <v>100</v>
      </c>
      <c r="AM3356" s="34">
        <v>59.8</v>
      </c>
      <c r="AN3356" s="34">
        <v>25340.1</v>
      </c>
      <c r="AO3356" s="34">
        <v>60.11</v>
      </c>
      <c r="AP3356" s="34">
        <v>0</v>
      </c>
      <c r="AR3356" s="45"/>
      <c r="AS3356" s="49"/>
      <c r="AT3356" s="45"/>
      <c r="AU3356" s="31">
        <v>43080</v>
      </c>
      <c r="AV3356" s="57">
        <v>7.2916666666666671E-2</v>
      </c>
      <c r="AW3356" s="31" t="s">
        <v>232</v>
      </c>
      <c r="AY3356" s="32"/>
      <c r="BA3356" s="32"/>
      <c r="BG3356" s="32"/>
      <c r="BH3356" s="32"/>
    </row>
    <row r="3357" spans="1:60">
      <c r="A3357" s="34" t="s">
        <v>98</v>
      </c>
      <c r="B3357" s="34" t="s">
        <v>99</v>
      </c>
      <c r="C3357" s="38">
        <v>43080.614583333336</v>
      </c>
      <c r="D3357" s="34">
        <v>60.65</v>
      </c>
      <c r="E3357" s="38">
        <v>43081.385416666664</v>
      </c>
      <c r="F3357" s="34">
        <v>60.2</v>
      </c>
      <c r="G3357" s="42">
        <v>-7.4000000000000003E-3</v>
      </c>
      <c r="H3357" s="34">
        <v>-374.51</v>
      </c>
      <c r="I3357" s="42">
        <v>-7.4000000000000003E-3</v>
      </c>
      <c r="J3357" s="34">
        <v>832.24040000000002</v>
      </c>
      <c r="K3357" s="34">
        <v>50475.38</v>
      </c>
      <c r="L3357" s="34">
        <v>94070.05</v>
      </c>
      <c r="M3357" s="34">
        <v>8</v>
      </c>
      <c r="N3357" s="34">
        <v>-46.81</v>
      </c>
      <c r="O3357" s="42">
        <v>-1.4E-2</v>
      </c>
      <c r="P3357" s="42">
        <v>5.7999999999999996E-3</v>
      </c>
      <c r="Q3357" s="34" t="s">
        <v>100</v>
      </c>
      <c r="R3357" s="34">
        <v>0</v>
      </c>
      <c r="S3357" s="34">
        <v>59.75</v>
      </c>
      <c r="U3357" s="58">
        <f>VLOOKUP(AU3357,[1]expiry_dates!$B$2:$C$2894,2,FALSE)</f>
        <v>43097</v>
      </c>
      <c r="V3357" s="34" t="s">
        <v>143</v>
      </c>
      <c r="W3357" s="34" t="s">
        <v>101</v>
      </c>
      <c r="X3357" s="54">
        <v>43080.614583333336</v>
      </c>
      <c r="Y3357" s="34">
        <v>1.7</v>
      </c>
      <c r="Z3357" s="34">
        <v>43081.385416666664</v>
      </c>
      <c r="AA3357" s="34">
        <v>1.95</v>
      </c>
      <c r="AB3357" s="34">
        <v>0.14710000000000001</v>
      </c>
      <c r="AC3357" s="34">
        <v>-11987.84</v>
      </c>
      <c r="AD3357" s="34">
        <v>-0.14710000000000001</v>
      </c>
      <c r="AE3357" s="34">
        <v>47951.360000000001</v>
      </c>
      <c r="AF3357" s="34">
        <v>81517.31</v>
      </c>
      <c r="AG3357" s="34">
        <v>6265394.0700000003</v>
      </c>
      <c r="AH3357" s="34">
        <v>8</v>
      </c>
      <c r="AI3357" s="34">
        <v>-1498.48</v>
      </c>
      <c r="AJ3357" s="34">
        <v>-0.14710000000000001</v>
      </c>
      <c r="AK3357" s="34">
        <v>5.8799999999999998E-2</v>
      </c>
      <c r="AL3357" s="34" t="s">
        <v>100</v>
      </c>
      <c r="AM3357" s="34">
        <v>60.65</v>
      </c>
      <c r="AN3357" s="34">
        <v>25410</v>
      </c>
      <c r="AO3357" s="34">
        <v>59.75</v>
      </c>
      <c r="AP3357" s="34">
        <v>0</v>
      </c>
      <c r="AR3357" s="45"/>
      <c r="AS3357" s="49"/>
      <c r="AT3357" s="45"/>
      <c r="AU3357" s="31">
        <v>43080</v>
      </c>
      <c r="AV3357" s="57">
        <v>0.11458333333333333</v>
      </c>
      <c r="AW3357" s="31" t="s">
        <v>232</v>
      </c>
      <c r="AY3357" s="32"/>
      <c r="BA3357" s="32"/>
      <c r="BG3357" s="32"/>
      <c r="BH3357" s="32"/>
    </row>
    <row r="3358" spans="1:60">
      <c r="A3358" s="34" t="s">
        <v>98</v>
      </c>
      <c r="B3358" s="34" t="s">
        <v>101</v>
      </c>
      <c r="C3358" s="38">
        <v>43081.385416666664</v>
      </c>
      <c r="D3358" s="34">
        <v>60.2</v>
      </c>
      <c r="E3358" s="38">
        <v>43081.4375</v>
      </c>
      <c r="F3358" s="34">
        <v>60.55</v>
      </c>
      <c r="G3358" s="42">
        <v>5.7999999999999996E-3</v>
      </c>
      <c r="H3358" s="34">
        <v>-293.44</v>
      </c>
      <c r="I3358" s="42">
        <v>-5.7999999999999996E-3</v>
      </c>
      <c r="J3358" s="34">
        <v>838.38819999999998</v>
      </c>
      <c r="K3358" s="34">
        <v>50470.97</v>
      </c>
      <c r="L3358" s="34">
        <v>93776.61</v>
      </c>
      <c r="M3358" s="34">
        <v>6</v>
      </c>
      <c r="N3358" s="34">
        <v>-48.91</v>
      </c>
      <c r="O3358" s="42">
        <v>-6.6E-3</v>
      </c>
      <c r="P3358" s="42">
        <v>6.6E-3</v>
      </c>
      <c r="Q3358" s="34" t="s">
        <v>100</v>
      </c>
      <c r="R3358" s="34">
        <v>0</v>
      </c>
      <c r="S3358" s="34">
        <v>60.98</v>
      </c>
      <c r="U3358" s="58">
        <f>VLOOKUP(AU3358,[1]expiry_dates!$B$2:$C$2894,2,FALSE)</f>
        <v>43097</v>
      </c>
      <c r="V3358" s="34" t="s">
        <v>147</v>
      </c>
      <c r="W3358" s="34" t="s">
        <v>101</v>
      </c>
      <c r="X3358" s="54">
        <v>43081.385416666664</v>
      </c>
      <c r="Y3358" s="34">
        <v>2.1</v>
      </c>
      <c r="Z3358" s="34">
        <v>43081.4375</v>
      </c>
      <c r="AA3358" s="34">
        <v>2.65</v>
      </c>
      <c r="AB3358" s="34">
        <v>0.26190000000000002</v>
      </c>
      <c r="AC3358" s="34">
        <v>-21321.9</v>
      </c>
      <c r="AD3358" s="34">
        <v>-0.26190000000000002</v>
      </c>
      <c r="AE3358" s="34">
        <v>38767.089999999997</v>
      </c>
      <c r="AF3358" s="34">
        <v>81410.880000000005</v>
      </c>
      <c r="AG3358" s="34">
        <v>6244072.1699999999</v>
      </c>
      <c r="AH3358" s="34">
        <v>6</v>
      </c>
      <c r="AI3358" s="34">
        <v>-3553.65</v>
      </c>
      <c r="AJ3358" s="34">
        <v>-0.26190000000000002</v>
      </c>
      <c r="AK3358" s="34">
        <v>2.3800000000000002E-2</v>
      </c>
      <c r="AL3358" s="34" t="s">
        <v>100</v>
      </c>
      <c r="AM3358" s="34">
        <v>60.2</v>
      </c>
      <c r="AN3358" s="34">
        <v>25207.4</v>
      </c>
      <c r="AO3358" s="34">
        <v>60.98</v>
      </c>
      <c r="AP3358" s="34">
        <v>0</v>
      </c>
      <c r="AR3358" s="45"/>
      <c r="AS3358" s="49"/>
      <c r="AT3358" s="45"/>
      <c r="AU3358" s="31">
        <v>43081</v>
      </c>
      <c r="AV3358" s="57">
        <v>0.38541666666666669</v>
      </c>
      <c r="AW3358" s="31" t="s">
        <v>231</v>
      </c>
      <c r="AY3358" s="32"/>
      <c r="BA3358" s="32"/>
      <c r="BG3358" s="32"/>
      <c r="BH3358" s="32"/>
    </row>
    <row r="3359" spans="1:60">
      <c r="A3359" s="34" t="s">
        <v>98</v>
      </c>
      <c r="B3359" s="34" t="s">
        <v>99</v>
      </c>
      <c r="C3359" s="38">
        <v>43081.4375</v>
      </c>
      <c r="D3359" s="34">
        <v>60.55</v>
      </c>
      <c r="E3359" s="38">
        <v>43081.5</v>
      </c>
      <c r="F3359" s="34">
        <v>60.3</v>
      </c>
      <c r="G3359" s="42">
        <v>-4.1000000000000003E-3</v>
      </c>
      <c r="H3359" s="34">
        <v>-208.39</v>
      </c>
      <c r="I3359" s="42">
        <v>-4.1000000000000003E-3</v>
      </c>
      <c r="J3359" s="34">
        <v>833.54570000000001</v>
      </c>
      <c r="K3359" s="34">
        <v>50471.19</v>
      </c>
      <c r="L3359" s="34">
        <v>93568.23</v>
      </c>
      <c r="M3359" s="34">
        <v>7</v>
      </c>
      <c r="N3359" s="34">
        <v>-29.77</v>
      </c>
      <c r="O3359" s="42">
        <v>-9.1000000000000004E-3</v>
      </c>
      <c r="P3359" s="42">
        <v>1.32E-2</v>
      </c>
      <c r="Q3359" s="34" t="s">
        <v>100</v>
      </c>
      <c r="R3359" s="34">
        <v>0</v>
      </c>
      <c r="S3359" s="34">
        <v>59.85</v>
      </c>
      <c r="U3359" s="58">
        <f>VLOOKUP(AU3359,[1]expiry_dates!$B$2:$C$2894,2,FALSE)</f>
        <v>43097</v>
      </c>
      <c r="V3359" s="34" t="s">
        <v>152</v>
      </c>
      <c r="W3359" s="34" t="s">
        <v>101</v>
      </c>
      <c r="X3359" s="54">
        <v>43081.4375</v>
      </c>
      <c r="Y3359" s="34">
        <v>0.85</v>
      </c>
      <c r="Z3359" s="34">
        <v>43081.5</v>
      </c>
      <c r="AA3359" s="34">
        <v>1</v>
      </c>
      <c r="AB3359" s="34">
        <v>0.17649999999999999</v>
      </c>
      <c r="AC3359" s="34">
        <v>-14346.69</v>
      </c>
      <c r="AD3359" s="34">
        <v>-0.17649999999999999</v>
      </c>
      <c r="AE3359" s="34">
        <v>95644.58</v>
      </c>
      <c r="AF3359" s="34">
        <v>81297.89</v>
      </c>
      <c r="AG3359" s="34">
        <v>6229725.4800000004</v>
      </c>
      <c r="AH3359" s="34">
        <v>7</v>
      </c>
      <c r="AI3359" s="34">
        <v>-2049.5300000000002</v>
      </c>
      <c r="AJ3359" s="34">
        <v>-0.17649999999999999</v>
      </c>
      <c r="AK3359" s="34">
        <v>0</v>
      </c>
      <c r="AL3359" s="34" t="s">
        <v>100</v>
      </c>
      <c r="AM3359" s="34">
        <v>60.55</v>
      </c>
      <c r="AN3359" s="34">
        <v>25183.9</v>
      </c>
      <c r="AO3359" s="34">
        <v>59.85</v>
      </c>
      <c r="AP3359" s="34">
        <v>0</v>
      </c>
      <c r="AR3359" s="45"/>
      <c r="AS3359" s="49"/>
      <c r="AT3359" s="45"/>
      <c r="AU3359" s="31">
        <v>43081</v>
      </c>
      <c r="AV3359" s="57">
        <v>0.4375</v>
      </c>
      <c r="AW3359" s="31" t="s">
        <v>231</v>
      </c>
      <c r="AY3359" s="32"/>
      <c r="BA3359" s="32"/>
      <c r="BG3359" s="32"/>
      <c r="BH3359" s="32"/>
    </row>
    <row r="3360" spans="1:60">
      <c r="A3360" s="34" t="s">
        <v>98</v>
      </c>
      <c r="B3360" s="34" t="s">
        <v>101</v>
      </c>
      <c r="C3360" s="38">
        <v>43081.5</v>
      </c>
      <c r="D3360" s="34">
        <v>60.3</v>
      </c>
      <c r="E3360" s="38">
        <v>43083.552083333336</v>
      </c>
      <c r="F3360" s="34">
        <v>58.3</v>
      </c>
      <c r="G3360" s="42">
        <v>-3.32E-2</v>
      </c>
      <c r="H3360" s="34">
        <v>1673.91</v>
      </c>
      <c r="I3360" s="42">
        <v>3.32E-2</v>
      </c>
      <c r="J3360" s="34">
        <v>836.9529</v>
      </c>
      <c r="K3360" s="34">
        <v>50468.26</v>
      </c>
      <c r="L3360" s="34">
        <v>95242.13</v>
      </c>
      <c r="M3360" s="34">
        <v>64</v>
      </c>
      <c r="N3360" s="34">
        <v>26.15</v>
      </c>
      <c r="O3360" s="42">
        <v>-3.3E-3</v>
      </c>
      <c r="P3360" s="42">
        <v>5.1400000000000001E-2</v>
      </c>
      <c r="Q3360" s="34" t="s">
        <v>100</v>
      </c>
      <c r="R3360" s="34">
        <v>0</v>
      </c>
      <c r="S3360" s="34">
        <v>61.33</v>
      </c>
      <c r="U3360" s="58">
        <f>VLOOKUP(AU3360,[1]expiry_dates!$B$2:$C$2894,2,FALSE)</f>
        <v>43097</v>
      </c>
      <c r="V3360" s="34" t="s">
        <v>147</v>
      </c>
      <c r="W3360" s="34" t="s">
        <v>101</v>
      </c>
      <c r="X3360" s="54">
        <v>43081.5</v>
      </c>
      <c r="Y3360" s="34">
        <v>2.5</v>
      </c>
      <c r="Z3360" s="34">
        <v>43083.552083333336</v>
      </c>
      <c r="AA3360" s="34">
        <v>1.35</v>
      </c>
      <c r="AB3360" s="34">
        <v>-0.46</v>
      </c>
      <c r="AC3360" s="34">
        <v>37328.370000000003</v>
      </c>
      <c r="AD3360" s="34">
        <v>0.46</v>
      </c>
      <c r="AE3360" s="34">
        <v>32459.45</v>
      </c>
      <c r="AF3360" s="34">
        <v>81148.63</v>
      </c>
      <c r="AG3360" s="34">
        <v>6267053.8499999996</v>
      </c>
      <c r="AH3360" s="34">
        <v>64</v>
      </c>
      <c r="AI3360" s="34">
        <v>583.26</v>
      </c>
      <c r="AJ3360" s="34">
        <v>-0.02</v>
      </c>
      <c r="AK3360" s="34">
        <v>0.54</v>
      </c>
      <c r="AL3360" s="34" t="s">
        <v>100</v>
      </c>
      <c r="AM3360" s="34">
        <v>60.3</v>
      </c>
      <c r="AN3360" s="34">
        <v>25197.65</v>
      </c>
      <c r="AO3360" s="34">
        <v>61.33</v>
      </c>
      <c r="AP3360" s="34">
        <v>0</v>
      </c>
      <c r="AR3360" s="45"/>
      <c r="AS3360" s="49"/>
      <c r="AT3360" s="45"/>
      <c r="AU3360" s="31">
        <v>43081</v>
      </c>
      <c r="AV3360" s="57">
        <v>0.5</v>
      </c>
      <c r="AW3360" s="31" t="s">
        <v>232</v>
      </c>
      <c r="AY3360" s="32"/>
      <c r="BA3360" s="32"/>
      <c r="BG3360" s="32"/>
      <c r="BH3360" s="32"/>
    </row>
    <row r="3361" spans="1:60">
      <c r="A3361" s="34" t="s">
        <v>98</v>
      </c>
      <c r="B3361" s="34" t="s">
        <v>99</v>
      </c>
      <c r="C3361" s="38">
        <v>43083.552083333336</v>
      </c>
      <c r="D3361" s="34">
        <v>58.3</v>
      </c>
      <c r="E3361" s="38">
        <v>43083.614583333336</v>
      </c>
      <c r="F3361" s="34">
        <v>57.7</v>
      </c>
      <c r="G3361" s="42">
        <v>-1.03E-2</v>
      </c>
      <c r="H3361" s="34">
        <v>-519.51</v>
      </c>
      <c r="I3361" s="42">
        <v>-1.03E-2</v>
      </c>
      <c r="J3361" s="34">
        <v>865.84429999999998</v>
      </c>
      <c r="K3361" s="34">
        <v>50478.720000000001</v>
      </c>
      <c r="L3361" s="34">
        <v>94722.63</v>
      </c>
      <c r="M3361" s="34">
        <v>7</v>
      </c>
      <c r="N3361" s="34">
        <v>-74.22</v>
      </c>
      <c r="O3361" s="42">
        <v>-1.29E-2</v>
      </c>
      <c r="P3361" s="42">
        <v>1.6999999999999999E-3</v>
      </c>
      <c r="Q3361" s="34" t="s">
        <v>100</v>
      </c>
      <c r="R3361" s="34">
        <v>0</v>
      </c>
      <c r="S3361" s="34">
        <v>57.2</v>
      </c>
      <c r="U3361" s="58">
        <f>VLOOKUP(AU3361,[1]expiry_dates!$B$2:$C$2894,2,FALSE)</f>
        <v>43097</v>
      </c>
      <c r="V3361" s="34" t="s">
        <v>152</v>
      </c>
      <c r="W3361" s="34" t="s">
        <v>101</v>
      </c>
      <c r="X3361" s="54">
        <v>43083.552083333336</v>
      </c>
      <c r="Y3361" s="34">
        <v>1.5</v>
      </c>
      <c r="Z3361" s="34">
        <v>43083.614583333336</v>
      </c>
      <c r="AA3361" s="34">
        <v>1.5</v>
      </c>
      <c r="AB3361" s="34">
        <v>0</v>
      </c>
      <c r="AC3361" s="34">
        <v>0</v>
      </c>
      <c r="AD3361" s="34">
        <v>0</v>
      </c>
      <c r="AE3361" s="34">
        <v>54234.33</v>
      </c>
      <c r="AF3361" s="34">
        <v>81351.5</v>
      </c>
      <c r="AG3361" s="34">
        <v>6267053.8499999996</v>
      </c>
      <c r="AH3361" s="34">
        <v>7</v>
      </c>
      <c r="AI3361" s="34">
        <v>0</v>
      </c>
      <c r="AJ3361" s="34">
        <v>-0.26669999999999999</v>
      </c>
      <c r="AK3361" s="34">
        <v>0</v>
      </c>
      <c r="AL3361" s="34" t="s">
        <v>100</v>
      </c>
      <c r="AM3361" s="34">
        <v>58.3</v>
      </c>
      <c r="AN3361" s="34">
        <v>25048.85</v>
      </c>
      <c r="AO3361" s="34">
        <v>57.2</v>
      </c>
      <c r="AP3361" s="34">
        <v>0</v>
      </c>
      <c r="AR3361" s="45"/>
      <c r="AS3361" s="49"/>
      <c r="AT3361" s="45"/>
      <c r="AU3361" s="31">
        <v>43083</v>
      </c>
      <c r="AV3361" s="57">
        <v>5.2083333333333336E-2</v>
      </c>
      <c r="AW3361" s="31" t="s">
        <v>232</v>
      </c>
      <c r="AY3361" s="32"/>
      <c r="BA3361" s="32"/>
      <c r="BG3361" s="32"/>
      <c r="BH3361" s="32"/>
    </row>
    <row r="3362" spans="1:60">
      <c r="A3362" s="34" t="s">
        <v>98</v>
      </c>
      <c r="B3362" s="34" t="s">
        <v>101</v>
      </c>
      <c r="C3362" s="38">
        <v>43083.614583333336</v>
      </c>
      <c r="D3362" s="34">
        <v>57.7</v>
      </c>
      <c r="E3362" s="38">
        <v>43084.385416666664</v>
      </c>
      <c r="F3362" s="34">
        <v>58.85</v>
      </c>
      <c r="G3362" s="42">
        <v>1.9900000000000001E-2</v>
      </c>
      <c r="H3362" s="34">
        <v>-1005.98</v>
      </c>
      <c r="I3362" s="42">
        <v>-1.9900000000000001E-2</v>
      </c>
      <c r="J3362" s="34">
        <v>874.76679999999999</v>
      </c>
      <c r="K3362" s="34">
        <v>50474.05</v>
      </c>
      <c r="L3362" s="34">
        <v>93716.64</v>
      </c>
      <c r="M3362" s="34">
        <v>8</v>
      </c>
      <c r="N3362" s="34">
        <v>-125.75</v>
      </c>
      <c r="O3362" s="42">
        <v>-2.0799999999999999E-2</v>
      </c>
      <c r="P3362" s="42">
        <v>2.5999999999999999E-3</v>
      </c>
      <c r="Q3362" s="34" t="s">
        <v>100</v>
      </c>
      <c r="R3362" s="34">
        <v>0</v>
      </c>
      <c r="S3362" s="34">
        <v>58.4</v>
      </c>
      <c r="U3362" s="58">
        <f>VLOOKUP(AU3362,[1]expiry_dates!$B$2:$C$2894,2,FALSE)</f>
        <v>43097</v>
      </c>
      <c r="V3362" s="34" t="s">
        <v>155</v>
      </c>
      <c r="W3362" s="34" t="s">
        <v>101</v>
      </c>
      <c r="X3362" s="54">
        <v>43083.614583333336</v>
      </c>
      <c r="Y3362" s="34">
        <v>2.25</v>
      </c>
      <c r="Z3362" s="34">
        <v>43084.385416666664</v>
      </c>
      <c r="AA3362" s="34">
        <v>2.75</v>
      </c>
      <c r="AB3362" s="34">
        <v>0.22220000000000001</v>
      </c>
      <c r="AC3362" s="34">
        <v>-18074.5</v>
      </c>
      <c r="AD3362" s="34">
        <v>-0.22220000000000001</v>
      </c>
      <c r="AE3362" s="34">
        <v>36149.01</v>
      </c>
      <c r="AF3362" s="34">
        <v>81335.27</v>
      </c>
      <c r="AG3362" s="34">
        <v>6248979.3399999999</v>
      </c>
      <c r="AH3362" s="34">
        <v>8</v>
      </c>
      <c r="AI3362" s="34">
        <v>-2259.31</v>
      </c>
      <c r="AJ3362" s="34">
        <v>-0.22220000000000001</v>
      </c>
      <c r="AK3362" s="34">
        <v>2.2200000000000001E-2</v>
      </c>
      <c r="AL3362" s="34" t="s">
        <v>100</v>
      </c>
      <c r="AM3362" s="34">
        <v>57.7</v>
      </c>
      <c r="AN3362" s="34">
        <v>25107.9</v>
      </c>
      <c r="AO3362" s="34">
        <v>58.4</v>
      </c>
      <c r="AP3362" s="34">
        <v>0</v>
      </c>
      <c r="AR3362" s="45"/>
      <c r="AS3362" s="49"/>
      <c r="AT3362" s="45"/>
      <c r="AU3362" s="31">
        <v>43083</v>
      </c>
      <c r="AV3362" s="57">
        <v>0.11458333333333333</v>
      </c>
      <c r="AW3362" s="31" t="s">
        <v>232</v>
      </c>
      <c r="AY3362" s="32"/>
      <c r="BA3362" s="32"/>
      <c r="BG3362" s="32"/>
      <c r="BH3362" s="32"/>
    </row>
    <row r="3363" spans="1:60">
      <c r="A3363" s="34" t="s">
        <v>98</v>
      </c>
      <c r="B3363" s="34" t="s">
        <v>99</v>
      </c>
      <c r="C3363" s="38">
        <v>43084.385416666664</v>
      </c>
      <c r="D3363" s="34">
        <v>58.85</v>
      </c>
      <c r="E3363" s="38">
        <v>43084.552083333336</v>
      </c>
      <c r="F3363" s="34">
        <v>58.8</v>
      </c>
      <c r="G3363" s="42">
        <v>-8.0000000000000004E-4</v>
      </c>
      <c r="H3363" s="34">
        <v>-42.88</v>
      </c>
      <c r="I3363" s="42">
        <v>-8.0000000000000004E-4</v>
      </c>
      <c r="J3363" s="34">
        <v>857.57629999999995</v>
      </c>
      <c r="K3363" s="34">
        <v>50468.36</v>
      </c>
      <c r="L3363" s="34">
        <v>93673.77</v>
      </c>
      <c r="M3363" s="34">
        <v>17</v>
      </c>
      <c r="N3363" s="34">
        <v>-2.52</v>
      </c>
      <c r="O3363" s="42">
        <v>-7.6E-3</v>
      </c>
      <c r="P3363" s="42">
        <v>1.1900000000000001E-2</v>
      </c>
      <c r="Q3363" s="34" t="s">
        <v>100</v>
      </c>
      <c r="R3363" s="34">
        <v>0</v>
      </c>
      <c r="S3363" s="34">
        <v>57.64</v>
      </c>
      <c r="U3363" s="58">
        <f>VLOOKUP(AU3363,[1]expiry_dates!$B$2:$C$2894,2,FALSE)</f>
        <v>43097</v>
      </c>
      <c r="V3363" s="34" t="s">
        <v>151</v>
      </c>
      <c r="W3363" s="34" t="s">
        <v>101</v>
      </c>
      <c r="X3363" s="54">
        <v>43084.385416666664</v>
      </c>
      <c r="Y3363" s="34">
        <v>0.25</v>
      </c>
      <c r="Z3363" s="34">
        <v>43084.552083333336</v>
      </c>
      <c r="AA3363" s="34">
        <v>0.25</v>
      </c>
      <c r="AB3363" s="34">
        <v>0</v>
      </c>
      <c r="AC3363" s="34">
        <v>0</v>
      </c>
      <c r="AD3363" s="34">
        <v>0</v>
      </c>
      <c r="AE3363" s="34">
        <v>325341.09999999998</v>
      </c>
      <c r="AF3363" s="34">
        <v>81335.27</v>
      </c>
      <c r="AG3363" s="34">
        <v>6248979.3399999999</v>
      </c>
      <c r="AH3363" s="34">
        <v>17</v>
      </c>
      <c r="AI3363" s="34">
        <v>0</v>
      </c>
      <c r="AJ3363" s="34">
        <v>0</v>
      </c>
      <c r="AK3363" s="34">
        <v>0</v>
      </c>
      <c r="AL3363" s="34" t="s">
        <v>100</v>
      </c>
      <c r="AM3363" s="34">
        <v>58.85</v>
      </c>
      <c r="AN3363" s="34">
        <v>25455.5</v>
      </c>
      <c r="AO3363" s="34">
        <v>57.64</v>
      </c>
      <c r="AP3363" s="34">
        <v>0</v>
      </c>
      <c r="AR3363" s="45"/>
      <c r="AS3363" s="49"/>
      <c r="AT3363" s="45"/>
      <c r="AU3363" s="31">
        <v>43084</v>
      </c>
      <c r="AV3363" s="57">
        <v>0.38541666666666669</v>
      </c>
      <c r="AW3363" s="31" t="s">
        <v>231</v>
      </c>
      <c r="AY3363" s="32"/>
      <c r="BA3363" s="32"/>
      <c r="BG3363" s="32"/>
      <c r="BH3363" s="32"/>
    </row>
    <row r="3364" spans="1:60">
      <c r="A3364" s="34" t="s">
        <v>98</v>
      </c>
      <c r="B3364" s="34" t="s">
        <v>101</v>
      </c>
      <c r="C3364" s="38">
        <v>43084.552083333336</v>
      </c>
      <c r="D3364" s="34">
        <v>58.8</v>
      </c>
      <c r="E3364" s="38">
        <v>43087.416666666664</v>
      </c>
      <c r="F3364" s="34">
        <v>58.3</v>
      </c>
      <c r="G3364" s="42">
        <v>-8.5000000000000006E-3</v>
      </c>
      <c r="H3364" s="34">
        <v>429.16</v>
      </c>
      <c r="I3364" s="42">
        <v>8.5000000000000006E-3</v>
      </c>
      <c r="J3364" s="34">
        <v>858.31650000000002</v>
      </c>
      <c r="K3364" s="34">
        <v>50469.01</v>
      </c>
      <c r="L3364" s="34">
        <v>94102.92</v>
      </c>
      <c r="M3364" s="34">
        <v>17</v>
      </c>
      <c r="N3364" s="34">
        <v>25.24</v>
      </c>
      <c r="O3364" s="42">
        <v>-3.3999999999999998E-3</v>
      </c>
      <c r="P3364" s="42">
        <v>4.6800000000000001E-2</v>
      </c>
      <c r="Q3364" s="34" t="s">
        <v>100</v>
      </c>
      <c r="R3364" s="34">
        <v>0</v>
      </c>
      <c r="S3364" s="34">
        <v>59.52</v>
      </c>
      <c r="U3364" s="58">
        <f>VLOOKUP(AU3364,[1]expiry_dates!$B$2:$C$2894,2,FALSE)</f>
        <v>43097</v>
      </c>
      <c r="V3364" s="34" t="s">
        <v>147</v>
      </c>
      <c r="W3364" s="34" t="s">
        <v>101</v>
      </c>
      <c r="X3364" s="54">
        <v>43084.552083333336</v>
      </c>
      <c r="Y3364" s="34">
        <v>1.4</v>
      </c>
      <c r="Z3364" s="34">
        <v>43087.416666666664</v>
      </c>
      <c r="AA3364" s="34">
        <v>1.2</v>
      </c>
      <c r="AB3364" s="34">
        <v>-0.1429</v>
      </c>
      <c r="AC3364" s="34">
        <v>11606.41</v>
      </c>
      <c r="AD3364" s="34">
        <v>0.1429</v>
      </c>
      <c r="AE3364" s="34">
        <v>58032.07</v>
      </c>
      <c r="AF3364" s="34">
        <v>81244.899999999994</v>
      </c>
      <c r="AG3364" s="34">
        <v>6260585.7599999998</v>
      </c>
      <c r="AH3364" s="34">
        <v>17</v>
      </c>
      <c r="AI3364" s="34">
        <v>682.73</v>
      </c>
      <c r="AJ3364" s="34">
        <v>-7.1400000000000005E-2</v>
      </c>
      <c r="AK3364" s="34">
        <v>0.35709999999999997</v>
      </c>
      <c r="AL3364" s="34" t="s">
        <v>100</v>
      </c>
      <c r="AM3364" s="34">
        <v>58.8</v>
      </c>
      <c r="AN3364" s="34">
        <v>25441.25</v>
      </c>
      <c r="AO3364" s="34">
        <v>59.52</v>
      </c>
      <c r="AP3364" s="34">
        <v>0</v>
      </c>
      <c r="AR3364" s="45"/>
      <c r="AS3364" s="49"/>
      <c r="AT3364" s="45"/>
      <c r="AU3364" s="31">
        <v>43084</v>
      </c>
      <c r="AV3364" s="57">
        <v>5.2083333333333336E-2</v>
      </c>
      <c r="AW3364" s="31" t="s">
        <v>232</v>
      </c>
      <c r="AY3364" s="32"/>
      <c r="BA3364" s="32"/>
      <c r="BG3364" s="32"/>
      <c r="BH3364" s="32"/>
    </row>
    <row r="3365" spans="1:60">
      <c r="A3365" s="34" t="s">
        <v>98</v>
      </c>
      <c r="B3365" s="34" t="s">
        <v>99</v>
      </c>
      <c r="C3365" s="38">
        <v>43087.416666666664</v>
      </c>
      <c r="D3365" s="34">
        <v>58.3</v>
      </c>
      <c r="E3365" s="38">
        <v>43088.416666666664</v>
      </c>
      <c r="F3365" s="34">
        <v>58.5</v>
      </c>
      <c r="G3365" s="42">
        <v>3.3999999999999998E-3</v>
      </c>
      <c r="H3365" s="34">
        <v>173.14</v>
      </c>
      <c r="I3365" s="42">
        <v>3.3999999999999998E-3</v>
      </c>
      <c r="J3365" s="34">
        <v>865.71090000000004</v>
      </c>
      <c r="K3365" s="34">
        <v>50470.95</v>
      </c>
      <c r="L3365" s="34">
        <v>94276.07</v>
      </c>
      <c r="M3365" s="34">
        <v>30</v>
      </c>
      <c r="N3365" s="34">
        <v>5.77</v>
      </c>
      <c r="O3365" s="42">
        <v>-6.8999999999999999E-3</v>
      </c>
      <c r="P3365" s="42">
        <v>1.46E-2</v>
      </c>
      <c r="Q3365" s="34" t="s">
        <v>100</v>
      </c>
      <c r="R3365" s="34">
        <v>0</v>
      </c>
      <c r="S3365" s="34">
        <v>56.1</v>
      </c>
      <c r="U3365" s="58">
        <f>VLOOKUP(AU3365,[1]expiry_dates!$B$2:$C$2894,2,FALSE)</f>
        <v>43097</v>
      </c>
      <c r="V3365" s="34" t="s">
        <v>146</v>
      </c>
      <c r="W3365" s="34" t="s">
        <v>101</v>
      </c>
      <c r="X3365" s="54">
        <v>43087.416666666664</v>
      </c>
      <c r="Y3365" s="34">
        <v>0.6</v>
      </c>
      <c r="Z3365" s="34">
        <v>43088.416666666664</v>
      </c>
      <c r="AA3365" s="34">
        <v>0.35</v>
      </c>
      <c r="AB3365" s="34">
        <v>-0.41670000000000001</v>
      </c>
      <c r="AC3365" s="34">
        <v>33876.22</v>
      </c>
      <c r="AD3365" s="34">
        <v>0.41670000000000001</v>
      </c>
      <c r="AE3365" s="34">
        <v>135504.9</v>
      </c>
      <c r="AF3365" s="34">
        <v>81302.929999999993</v>
      </c>
      <c r="AG3365" s="34">
        <v>6294461.9800000004</v>
      </c>
      <c r="AH3365" s="34">
        <v>30</v>
      </c>
      <c r="AI3365" s="34">
        <v>1129.21</v>
      </c>
      <c r="AJ3365" s="34">
        <v>0</v>
      </c>
      <c r="AK3365" s="34">
        <v>0.5</v>
      </c>
      <c r="AL3365" s="34" t="s">
        <v>100</v>
      </c>
      <c r="AM3365" s="34">
        <v>58.3</v>
      </c>
      <c r="AN3365" s="34">
        <v>25599</v>
      </c>
      <c r="AO3365" s="34">
        <v>56.1</v>
      </c>
      <c r="AP3365" s="34">
        <v>0</v>
      </c>
      <c r="AR3365" s="45"/>
      <c r="AS3365" s="49"/>
      <c r="AT3365" s="45"/>
      <c r="AU3365" s="31">
        <v>43087</v>
      </c>
      <c r="AV3365" s="57">
        <v>0.41666666666666669</v>
      </c>
      <c r="AW3365" s="31" t="s">
        <v>231</v>
      </c>
      <c r="AY3365" s="32"/>
      <c r="BA3365" s="32"/>
      <c r="BG3365" s="32"/>
      <c r="BH3365" s="32"/>
    </row>
    <row r="3366" spans="1:60">
      <c r="A3366" s="34" t="s">
        <v>98</v>
      </c>
      <c r="B3366" s="34" t="s">
        <v>101</v>
      </c>
      <c r="C3366" s="38">
        <v>43088.416666666664</v>
      </c>
      <c r="D3366" s="34">
        <v>58.5</v>
      </c>
      <c r="E3366" s="38">
        <v>43088.604166666664</v>
      </c>
      <c r="F3366" s="34">
        <v>58.55</v>
      </c>
      <c r="G3366" s="42">
        <v>8.9999999999999998E-4</v>
      </c>
      <c r="H3366" s="34">
        <v>-43.14</v>
      </c>
      <c r="I3366" s="42">
        <v>-8.9999999999999998E-4</v>
      </c>
      <c r="J3366" s="34">
        <v>862.75490000000002</v>
      </c>
      <c r="K3366" s="34">
        <v>50471.16</v>
      </c>
      <c r="L3366" s="34">
        <v>94232.93</v>
      </c>
      <c r="M3366" s="34">
        <v>19</v>
      </c>
      <c r="N3366" s="34">
        <v>-2.27</v>
      </c>
      <c r="O3366" s="42">
        <v>-2.5999999999999999E-3</v>
      </c>
      <c r="P3366" s="42">
        <v>7.7000000000000002E-3</v>
      </c>
      <c r="Q3366" s="34" t="s">
        <v>100</v>
      </c>
      <c r="R3366" s="34">
        <v>0</v>
      </c>
      <c r="S3366" s="34">
        <v>59.12</v>
      </c>
      <c r="U3366" s="58">
        <f>VLOOKUP(AU3366,[1]expiry_dates!$B$2:$C$2894,2,FALSE)</f>
        <v>43097</v>
      </c>
      <c r="V3366" s="34" t="s">
        <v>147</v>
      </c>
      <c r="W3366" s="34" t="s">
        <v>101</v>
      </c>
      <c r="X3366" s="54">
        <v>43088.416666666664</v>
      </c>
      <c r="Y3366" s="34">
        <v>1.1000000000000001</v>
      </c>
      <c r="Z3366" s="34">
        <v>43088.604166666664</v>
      </c>
      <c r="AA3366" s="34">
        <v>0.95</v>
      </c>
      <c r="AB3366" s="34">
        <v>-0.13639999999999999</v>
      </c>
      <c r="AC3366" s="34">
        <v>11109.86</v>
      </c>
      <c r="AD3366" s="34">
        <v>0.13639999999999999</v>
      </c>
      <c r="AE3366" s="34">
        <v>74065.73</v>
      </c>
      <c r="AF3366" s="34">
        <v>81472.31</v>
      </c>
      <c r="AG3366" s="34">
        <v>6305571.8399999999</v>
      </c>
      <c r="AH3366" s="34">
        <v>19</v>
      </c>
      <c r="AI3366" s="34">
        <v>584.73</v>
      </c>
      <c r="AJ3366" s="34">
        <v>0</v>
      </c>
      <c r="AK3366" s="34">
        <v>0.2727</v>
      </c>
      <c r="AL3366" s="34" t="s">
        <v>100</v>
      </c>
      <c r="AM3366" s="34">
        <v>58.5</v>
      </c>
      <c r="AN3366" s="34">
        <v>25629.200000000001</v>
      </c>
      <c r="AO3366" s="34">
        <v>59.12</v>
      </c>
      <c r="AP3366" s="34">
        <v>0</v>
      </c>
      <c r="AR3366" s="45"/>
      <c r="AS3366" s="49"/>
      <c r="AT3366" s="45"/>
      <c r="AU3366" s="31">
        <v>43088</v>
      </c>
      <c r="AV3366" s="57">
        <v>0.41666666666666669</v>
      </c>
      <c r="AW3366" s="31" t="s">
        <v>231</v>
      </c>
      <c r="AY3366" s="32"/>
      <c r="BA3366" s="32"/>
      <c r="BG3366" s="32"/>
      <c r="BH3366" s="32"/>
    </row>
    <row r="3367" spans="1:60">
      <c r="A3367" s="34" t="s">
        <v>98</v>
      </c>
      <c r="B3367" s="34" t="s">
        <v>99</v>
      </c>
      <c r="C3367" s="38">
        <v>43088.604166666664</v>
      </c>
      <c r="D3367" s="34">
        <v>58.55</v>
      </c>
      <c r="E3367" s="38">
        <v>43089.385416666664</v>
      </c>
      <c r="F3367" s="34">
        <v>58.5</v>
      </c>
      <c r="G3367" s="42">
        <v>-8.9999999999999998E-4</v>
      </c>
      <c r="H3367" s="34">
        <v>-43.1</v>
      </c>
      <c r="I3367" s="42">
        <v>-8.9999999999999998E-4</v>
      </c>
      <c r="J3367" s="34">
        <v>862.03660000000002</v>
      </c>
      <c r="K3367" s="34">
        <v>50472.24</v>
      </c>
      <c r="L3367" s="34">
        <v>94189.83</v>
      </c>
      <c r="M3367" s="34">
        <v>9</v>
      </c>
      <c r="N3367" s="34">
        <v>-4.79</v>
      </c>
      <c r="O3367" s="42">
        <v>-4.3E-3</v>
      </c>
      <c r="P3367" s="42">
        <v>6.7999999999999996E-3</v>
      </c>
      <c r="Q3367" s="34" t="s">
        <v>100</v>
      </c>
      <c r="R3367" s="34">
        <v>0</v>
      </c>
      <c r="S3367" s="34">
        <v>58.07</v>
      </c>
      <c r="U3367" s="58">
        <f>VLOOKUP(AU3367,[1]expiry_dates!$B$2:$C$2894,2,FALSE)</f>
        <v>43097</v>
      </c>
      <c r="V3367" s="34" t="s">
        <v>152</v>
      </c>
      <c r="W3367" s="34" t="s">
        <v>101</v>
      </c>
      <c r="X3367" s="54">
        <v>43088.604166666664</v>
      </c>
      <c r="Y3367" s="34">
        <v>0.9</v>
      </c>
      <c r="Z3367" s="34">
        <v>43089.385416666664</v>
      </c>
      <c r="AA3367" s="34">
        <v>0.8</v>
      </c>
      <c r="AB3367" s="34">
        <v>-0.1111</v>
      </c>
      <c r="AC3367" s="34">
        <v>9060.7099999999991</v>
      </c>
      <c r="AD3367" s="34">
        <v>0.1111</v>
      </c>
      <c r="AE3367" s="34">
        <v>90607.09</v>
      </c>
      <c r="AF3367" s="34">
        <v>81546.38</v>
      </c>
      <c r="AG3367" s="34">
        <v>6314632.5499999998</v>
      </c>
      <c r="AH3367" s="34">
        <v>9</v>
      </c>
      <c r="AI3367" s="34">
        <v>1006.75</v>
      </c>
      <c r="AJ3367" s="34">
        <v>-0.1111</v>
      </c>
      <c r="AK3367" s="34">
        <v>0.1111</v>
      </c>
      <c r="AL3367" s="34" t="s">
        <v>100</v>
      </c>
      <c r="AM3367" s="34">
        <v>58.55</v>
      </c>
      <c r="AN3367" s="34">
        <v>25739.3</v>
      </c>
      <c r="AO3367" s="34">
        <v>58.07</v>
      </c>
      <c r="AP3367" s="34">
        <v>0</v>
      </c>
      <c r="AR3367" s="45"/>
      <c r="AS3367" s="49"/>
      <c r="AT3367" s="45"/>
      <c r="AU3367" s="31">
        <v>43088</v>
      </c>
      <c r="AV3367" s="57">
        <v>0.10416666666666667</v>
      </c>
      <c r="AW3367" s="31" t="s">
        <v>232</v>
      </c>
      <c r="AY3367" s="32"/>
      <c r="BA3367" s="32"/>
      <c r="BG3367" s="32"/>
      <c r="BH3367" s="32"/>
    </row>
    <row r="3368" spans="1:60">
      <c r="A3368" s="34" t="s">
        <v>98</v>
      </c>
      <c r="B3368" s="34" t="s">
        <v>101</v>
      </c>
      <c r="C3368" s="38">
        <v>43089.385416666664</v>
      </c>
      <c r="D3368" s="34">
        <v>58.5</v>
      </c>
      <c r="E3368" s="38">
        <v>43089.416666666664</v>
      </c>
      <c r="F3368" s="34">
        <v>58.7</v>
      </c>
      <c r="G3368" s="42">
        <v>3.3999999999999998E-3</v>
      </c>
      <c r="H3368" s="34">
        <v>-172.55</v>
      </c>
      <c r="I3368" s="42">
        <v>-3.3999999999999998E-3</v>
      </c>
      <c r="J3368" s="34">
        <v>862.75130000000001</v>
      </c>
      <c r="K3368" s="34">
        <v>50470.95</v>
      </c>
      <c r="L3368" s="34">
        <v>94017.279999999999</v>
      </c>
      <c r="M3368" s="34">
        <v>4</v>
      </c>
      <c r="N3368" s="34">
        <v>-43.14</v>
      </c>
      <c r="O3368" s="42">
        <v>-4.3E-3</v>
      </c>
      <c r="P3368" s="42">
        <v>4.3E-3</v>
      </c>
      <c r="Q3368" s="34" t="s">
        <v>100</v>
      </c>
      <c r="R3368" s="34">
        <v>0</v>
      </c>
      <c r="S3368" s="34">
        <v>58.92</v>
      </c>
      <c r="U3368" s="58">
        <f>VLOOKUP(AU3368,[1]expiry_dates!$B$2:$C$2894,2,FALSE)</f>
        <v>43097</v>
      </c>
      <c r="V3368" s="34" t="s">
        <v>147</v>
      </c>
      <c r="W3368" s="34" t="s">
        <v>101</v>
      </c>
      <c r="X3368" s="54">
        <v>43089.385416666664</v>
      </c>
      <c r="Y3368" s="34">
        <v>0.9</v>
      </c>
      <c r="Z3368" s="34">
        <v>43089.416666666664</v>
      </c>
      <c r="AA3368" s="34">
        <v>1</v>
      </c>
      <c r="AB3368" s="34">
        <v>0.1111</v>
      </c>
      <c r="AC3368" s="34">
        <v>-9063.69</v>
      </c>
      <c r="AD3368" s="34">
        <v>-0.1111</v>
      </c>
      <c r="AE3368" s="34">
        <v>90636.85</v>
      </c>
      <c r="AF3368" s="34">
        <v>81573.16</v>
      </c>
      <c r="AG3368" s="34">
        <v>6305568.8600000003</v>
      </c>
      <c r="AH3368" s="34">
        <v>4</v>
      </c>
      <c r="AI3368" s="34">
        <v>-2265.92</v>
      </c>
      <c r="AJ3368" s="34">
        <v>-0.1111</v>
      </c>
      <c r="AK3368" s="34">
        <v>5.5599999999999997E-2</v>
      </c>
      <c r="AL3368" s="34" t="s">
        <v>100</v>
      </c>
      <c r="AM3368" s="34">
        <v>58.5</v>
      </c>
      <c r="AN3368" s="34">
        <v>25684.2</v>
      </c>
      <c r="AO3368" s="34">
        <v>58.92</v>
      </c>
      <c r="AP3368" s="34">
        <v>0</v>
      </c>
      <c r="AR3368" s="45"/>
      <c r="AS3368" s="49"/>
      <c r="AT3368" s="45"/>
      <c r="AU3368" s="31">
        <v>43089</v>
      </c>
      <c r="AV3368" s="57">
        <v>0.38541666666666669</v>
      </c>
      <c r="AW3368" s="31" t="s">
        <v>231</v>
      </c>
      <c r="AY3368" s="32"/>
      <c r="BA3368" s="32"/>
      <c r="BG3368" s="32"/>
      <c r="BH3368" s="32"/>
    </row>
    <row r="3369" spans="1:60">
      <c r="A3369" s="34" t="s">
        <v>98</v>
      </c>
      <c r="B3369" s="34" t="s">
        <v>99</v>
      </c>
      <c r="C3369" s="38">
        <v>43089.416666666664</v>
      </c>
      <c r="D3369" s="34">
        <v>58.7</v>
      </c>
      <c r="E3369" s="38">
        <v>43089.625</v>
      </c>
      <c r="F3369" s="34">
        <v>58.8</v>
      </c>
      <c r="G3369" s="42">
        <v>1.6999999999999999E-3</v>
      </c>
      <c r="H3369" s="34">
        <v>85.98</v>
      </c>
      <c r="I3369" s="42">
        <v>1.6999999999999999E-3</v>
      </c>
      <c r="J3369" s="34">
        <v>859.80439999999999</v>
      </c>
      <c r="K3369" s="34">
        <v>50470.52</v>
      </c>
      <c r="L3369" s="34">
        <v>94103.26</v>
      </c>
      <c r="M3369" s="34">
        <v>21</v>
      </c>
      <c r="N3369" s="34">
        <v>4.09</v>
      </c>
      <c r="O3369" s="42">
        <v>-3.3999999999999998E-3</v>
      </c>
      <c r="P3369" s="42">
        <v>9.4000000000000004E-3</v>
      </c>
      <c r="Q3369" s="34" t="s">
        <v>100</v>
      </c>
      <c r="R3369" s="34">
        <v>0</v>
      </c>
      <c r="S3369" s="34">
        <v>58.27</v>
      </c>
      <c r="U3369" s="58">
        <f>VLOOKUP(AU3369,[1]expiry_dates!$B$2:$C$2894,2,FALSE)</f>
        <v>43097</v>
      </c>
      <c r="V3369" s="34" t="s">
        <v>146</v>
      </c>
      <c r="W3369" s="34" t="s">
        <v>101</v>
      </c>
      <c r="X3369" s="54">
        <v>43089.416666666664</v>
      </c>
      <c r="Y3369" s="34">
        <v>0.2</v>
      </c>
      <c r="Z3369" s="34">
        <v>43089.625</v>
      </c>
      <c r="AA3369" s="34">
        <v>0.2</v>
      </c>
      <c r="AB3369" s="34">
        <v>0</v>
      </c>
      <c r="AC3369" s="34">
        <v>0</v>
      </c>
      <c r="AD3369" s="34">
        <v>0</v>
      </c>
      <c r="AE3369" s="34">
        <v>407865.8</v>
      </c>
      <c r="AF3369" s="34">
        <v>81573.16</v>
      </c>
      <c r="AG3369" s="34">
        <v>6305568.8600000003</v>
      </c>
      <c r="AH3369" s="34">
        <v>21</v>
      </c>
      <c r="AI3369" s="34">
        <v>0</v>
      </c>
      <c r="AJ3369" s="34">
        <v>-0.25</v>
      </c>
      <c r="AK3369" s="34">
        <v>0</v>
      </c>
      <c r="AL3369" s="34" t="s">
        <v>100</v>
      </c>
      <c r="AM3369" s="34">
        <v>58.7</v>
      </c>
      <c r="AN3369" s="34">
        <v>25664.3</v>
      </c>
      <c r="AO3369" s="34">
        <v>58.27</v>
      </c>
      <c r="AP3369" s="34">
        <v>0</v>
      </c>
      <c r="AR3369" s="45"/>
      <c r="AS3369" s="49"/>
      <c r="AT3369" s="45"/>
      <c r="AU3369" s="31">
        <v>43089</v>
      </c>
      <c r="AV3369" s="57">
        <v>0.41666666666666669</v>
      </c>
      <c r="AW3369" s="31" t="s">
        <v>231</v>
      </c>
      <c r="AY3369" s="32"/>
      <c r="BA3369" s="32"/>
      <c r="BG3369" s="32"/>
      <c r="BH3369" s="32"/>
    </row>
    <row r="3370" spans="1:60">
      <c r="A3370" s="34" t="s">
        <v>98</v>
      </c>
      <c r="B3370" s="34" t="s">
        <v>101</v>
      </c>
      <c r="C3370" s="38">
        <v>43089.625</v>
      </c>
      <c r="D3370" s="34">
        <v>58.8</v>
      </c>
      <c r="E3370" s="38">
        <v>43090.4375</v>
      </c>
      <c r="F3370" s="34">
        <v>58.95</v>
      </c>
      <c r="G3370" s="42">
        <v>2.5999999999999999E-3</v>
      </c>
      <c r="H3370" s="34">
        <v>-128.75</v>
      </c>
      <c r="I3370" s="42">
        <v>-2.5999999999999999E-3</v>
      </c>
      <c r="J3370" s="34">
        <v>858.36040000000003</v>
      </c>
      <c r="K3370" s="34">
        <v>50471.59</v>
      </c>
      <c r="L3370" s="34">
        <v>93974.5</v>
      </c>
      <c r="M3370" s="34">
        <v>12</v>
      </c>
      <c r="N3370" s="34">
        <v>-10.73</v>
      </c>
      <c r="O3370" s="42">
        <v>-5.1000000000000004E-3</v>
      </c>
      <c r="P3370" s="42">
        <v>5.1000000000000004E-3</v>
      </c>
      <c r="Q3370" s="34" t="s">
        <v>100</v>
      </c>
      <c r="R3370" s="34">
        <v>0</v>
      </c>
      <c r="S3370" s="34">
        <v>59.24</v>
      </c>
      <c r="U3370" s="58">
        <f>VLOOKUP(AU3370,[1]expiry_dates!$B$2:$C$2894,2,FALSE)</f>
        <v>43097</v>
      </c>
      <c r="V3370" s="34" t="s">
        <v>147</v>
      </c>
      <c r="W3370" s="34" t="s">
        <v>101</v>
      </c>
      <c r="X3370" s="54">
        <v>43089.625</v>
      </c>
      <c r="Y3370" s="34">
        <v>1</v>
      </c>
      <c r="Z3370" s="34">
        <v>43090.4375</v>
      </c>
      <c r="AA3370" s="34">
        <v>1</v>
      </c>
      <c r="AB3370" s="34">
        <v>0</v>
      </c>
      <c r="AC3370" s="34">
        <v>0</v>
      </c>
      <c r="AD3370" s="34">
        <v>0</v>
      </c>
      <c r="AE3370" s="34">
        <v>81527.839999999997</v>
      </c>
      <c r="AF3370" s="34">
        <v>81527.839999999997</v>
      </c>
      <c r="AG3370" s="34">
        <v>6305568.8600000003</v>
      </c>
      <c r="AH3370" s="34">
        <v>12</v>
      </c>
      <c r="AI3370" s="34">
        <v>0</v>
      </c>
      <c r="AJ3370" s="34">
        <v>-0.1</v>
      </c>
      <c r="AK3370" s="34">
        <v>0.15</v>
      </c>
      <c r="AL3370" s="34" t="s">
        <v>100</v>
      </c>
      <c r="AM3370" s="34">
        <v>58.8</v>
      </c>
      <c r="AN3370" s="34">
        <v>25586.2</v>
      </c>
      <c r="AO3370" s="34">
        <v>59.24</v>
      </c>
      <c r="AP3370" s="34">
        <v>0</v>
      </c>
      <c r="AR3370" s="45"/>
      <c r="AS3370" s="49"/>
      <c r="AT3370" s="45"/>
      <c r="AU3370" s="31">
        <v>43089</v>
      </c>
      <c r="AV3370" s="57">
        <v>0.125</v>
      </c>
      <c r="AW3370" s="31" t="s">
        <v>232</v>
      </c>
      <c r="AY3370" s="32"/>
      <c r="BA3370" s="32"/>
      <c r="BG3370" s="32"/>
      <c r="BH3370" s="32"/>
    </row>
    <row r="3371" spans="1:60">
      <c r="A3371" s="34" t="s">
        <v>98</v>
      </c>
      <c r="B3371" s="34" t="s">
        <v>99</v>
      </c>
      <c r="C3371" s="38">
        <v>43090.4375</v>
      </c>
      <c r="D3371" s="34">
        <v>58.95</v>
      </c>
      <c r="E3371" s="38">
        <v>43091.395833333336</v>
      </c>
      <c r="F3371" s="34">
        <v>60.3</v>
      </c>
      <c r="G3371" s="42">
        <v>2.29E-2</v>
      </c>
      <c r="H3371" s="34">
        <v>1155.82</v>
      </c>
      <c r="I3371" s="42">
        <v>2.29E-2</v>
      </c>
      <c r="J3371" s="34">
        <v>856.1653</v>
      </c>
      <c r="K3371" s="34">
        <v>50470.95</v>
      </c>
      <c r="L3371" s="34">
        <v>95130.33</v>
      </c>
      <c r="M3371" s="34">
        <v>25</v>
      </c>
      <c r="N3371" s="34">
        <v>46.23</v>
      </c>
      <c r="O3371" s="42">
        <v>-5.1000000000000004E-3</v>
      </c>
      <c r="P3371" s="42">
        <v>4.07E-2</v>
      </c>
      <c r="Q3371" s="34" t="s">
        <v>100</v>
      </c>
      <c r="R3371" s="34">
        <v>0</v>
      </c>
      <c r="S3371" s="34">
        <v>58.51</v>
      </c>
      <c r="U3371" s="58">
        <f>VLOOKUP(AU3371,[1]expiry_dates!$B$2:$C$2894,2,FALSE)</f>
        <v>43097</v>
      </c>
      <c r="V3371" s="34" t="s">
        <v>152</v>
      </c>
      <c r="W3371" s="34" t="s">
        <v>101</v>
      </c>
      <c r="X3371" s="54">
        <v>43090.447916666664</v>
      </c>
      <c r="Y3371" s="34">
        <v>0.6</v>
      </c>
      <c r="Z3371" s="34">
        <v>43091.395833333336</v>
      </c>
      <c r="AA3371" s="34">
        <v>0.25</v>
      </c>
      <c r="AB3371" s="34">
        <v>-0.58330000000000004</v>
      </c>
      <c r="AC3371" s="34">
        <v>47557.91</v>
      </c>
      <c r="AD3371" s="34">
        <v>0.58330000000000004</v>
      </c>
      <c r="AE3371" s="34">
        <v>135879.70000000001</v>
      </c>
      <c r="AF3371" s="34">
        <v>81527.839999999997</v>
      </c>
      <c r="AG3371" s="34">
        <v>6353126.7699999996</v>
      </c>
      <c r="AH3371" s="34">
        <v>24</v>
      </c>
      <c r="AI3371" s="34">
        <v>1981.58</v>
      </c>
      <c r="AJ3371" s="34">
        <v>-8.3299999999999999E-2</v>
      </c>
      <c r="AK3371" s="34">
        <v>0.58330000000000004</v>
      </c>
      <c r="AL3371" s="34" t="s">
        <v>100</v>
      </c>
      <c r="AM3371" s="34">
        <v>58.9</v>
      </c>
      <c r="AN3371" s="34">
        <v>25554</v>
      </c>
      <c r="AO3371" s="34">
        <v>58.54</v>
      </c>
      <c r="AP3371" s="34">
        <v>0</v>
      </c>
      <c r="AR3371" s="45"/>
      <c r="AS3371" s="49"/>
      <c r="AT3371" s="45"/>
      <c r="AU3371" s="31">
        <v>43090</v>
      </c>
      <c r="AV3371" s="57">
        <v>0.44791666666666669</v>
      </c>
      <c r="AW3371" s="31" t="s">
        <v>231</v>
      </c>
      <c r="AY3371" s="32"/>
      <c r="BA3371" s="32"/>
      <c r="BG3371" s="32"/>
      <c r="BH3371" s="32"/>
    </row>
    <row r="3372" spans="1:60">
      <c r="A3372" s="34" t="s">
        <v>98</v>
      </c>
      <c r="B3372" s="34" t="s">
        <v>101</v>
      </c>
      <c r="C3372" s="38">
        <v>43091.395833333336</v>
      </c>
      <c r="D3372" s="34">
        <v>60.3</v>
      </c>
      <c r="E3372" s="38">
        <v>43091.4375</v>
      </c>
      <c r="F3372" s="34">
        <v>61.1</v>
      </c>
      <c r="G3372" s="42">
        <v>1.3299999999999999E-2</v>
      </c>
      <c r="H3372" s="34">
        <v>-669.67</v>
      </c>
      <c r="I3372" s="42">
        <v>-1.3299999999999999E-2</v>
      </c>
      <c r="J3372" s="34">
        <v>837.08609999999999</v>
      </c>
      <c r="K3372" s="34">
        <v>50476.29</v>
      </c>
      <c r="L3372" s="34">
        <v>94460.66</v>
      </c>
      <c r="M3372" s="34">
        <v>5</v>
      </c>
      <c r="N3372" s="34">
        <v>-133.93</v>
      </c>
      <c r="O3372" s="42">
        <v>-1.3299999999999999E-2</v>
      </c>
      <c r="P3372" s="42">
        <v>1.6999999999999999E-3</v>
      </c>
      <c r="Q3372" s="34" t="s">
        <v>100</v>
      </c>
      <c r="R3372" s="34">
        <v>0</v>
      </c>
      <c r="S3372" s="34">
        <v>61.33</v>
      </c>
      <c r="U3372" s="58">
        <f>VLOOKUP(AU3372,[1]expiry_dates!$B$2:$C$2894,2,FALSE)</f>
        <v>43097</v>
      </c>
      <c r="V3372" s="34" t="s">
        <v>147</v>
      </c>
      <c r="W3372" s="34" t="s">
        <v>101</v>
      </c>
      <c r="X3372" s="54">
        <v>43091.395833333336</v>
      </c>
      <c r="Y3372" s="34">
        <v>1.5</v>
      </c>
      <c r="Z3372" s="34">
        <v>43091.4375</v>
      </c>
      <c r="AA3372" s="34">
        <v>2.0499999999999998</v>
      </c>
      <c r="AB3372" s="34">
        <v>0.36670000000000003</v>
      </c>
      <c r="AC3372" s="34">
        <v>-29980.73</v>
      </c>
      <c r="AD3372" s="34">
        <v>-0.36670000000000003</v>
      </c>
      <c r="AE3372" s="34">
        <v>54510.42</v>
      </c>
      <c r="AF3372" s="34">
        <v>81765.63</v>
      </c>
      <c r="AG3372" s="34">
        <v>6323146.04</v>
      </c>
      <c r="AH3372" s="34">
        <v>5</v>
      </c>
      <c r="AI3372" s="34">
        <v>-5996.15</v>
      </c>
      <c r="AJ3372" s="34">
        <v>-0.36670000000000003</v>
      </c>
      <c r="AK3372" s="34">
        <v>3.3300000000000003E-2</v>
      </c>
      <c r="AL3372" s="34" t="s">
        <v>100</v>
      </c>
      <c r="AM3372" s="34">
        <v>60.3</v>
      </c>
      <c r="AN3372" s="34">
        <v>25584.45</v>
      </c>
      <c r="AO3372" s="34">
        <v>61.33</v>
      </c>
      <c r="AP3372" s="34">
        <v>0</v>
      </c>
      <c r="AR3372" s="45"/>
      <c r="AS3372" s="49"/>
      <c r="AT3372" s="45"/>
      <c r="AU3372" s="31">
        <v>43091</v>
      </c>
      <c r="AV3372" s="57">
        <v>0.39583333333333331</v>
      </c>
      <c r="AW3372" s="31" t="s">
        <v>231</v>
      </c>
      <c r="AY3372" s="32"/>
      <c r="BA3372" s="32"/>
      <c r="BG3372" s="32"/>
      <c r="BH3372" s="32"/>
    </row>
    <row r="3373" spans="1:60">
      <c r="A3373" s="34" t="s">
        <v>98</v>
      </c>
      <c r="B3373" s="34" t="s">
        <v>99</v>
      </c>
      <c r="C3373" s="38">
        <v>43091.4375</v>
      </c>
      <c r="D3373" s="34">
        <v>61.1</v>
      </c>
      <c r="E3373" s="38">
        <v>43091.46875</v>
      </c>
      <c r="F3373" s="34">
        <v>60.45</v>
      </c>
      <c r="G3373" s="42">
        <v>-1.06E-2</v>
      </c>
      <c r="H3373" s="34">
        <v>-536.95000000000005</v>
      </c>
      <c r="I3373" s="42">
        <v>-1.06E-2</v>
      </c>
      <c r="J3373" s="34">
        <v>826.07780000000002</v>
      </c>
      <c r="K3373" s="34">
        <v>50473.35</v>
      </c>
      <c r="L3373" s="34">
        <v>93923.71</v>
      </c>
      <c r="M3373" s="34">
        <v>4</v>
      </c>
      <c r="N3373" s="34">
        <v>-134.24</v>
      </c>
      <c r="O3373" s="42">
        <v>-1.06E-2</v>
      </c>
      <c r="P3373" s="42">
        <v>3.3E-3</v>
      </c>
      <c r="Q3373" s="34" t="s">
        <v>100</v>
      </c>
      <c r="R3373" s="34">
        <v>0</v>
      </c>
      <c r="S3373" s="34">
        <v>60.24</v>
      </c>
      <c r="U3373" s="58">
        <f>VLOOKUP(AU3373,[1]expiry_dates!$B$2:$C$2894,2,FALSE)</f>
        <v>43097</v>
      </c>
      <c r="V3373" s="34" t="s">
        <v>146</v>
      </c>
      <c r="W3373" s="34" t="s">
        <v>101</v>
      </c>
      <c r="X3373" s="54">
        <v>43091.4375</v>
      </c>
      <c r="Y3373" s="34">
        <v>0.05</v>
      </c>
      <c r="Z3373" s="34">
        <v>43091.46875</v>
      </c>
      <c r="AA3373" s="34">
        <v>0.05</v>
      </c>
      <c r="AB3373" s="34">
        <v>0</v>
      </c>
      <c r="AC3373" s="34">
        <v>0</v>
      </c>
      <c r="AD3373" s="34">
        <v>0</v>
      </c>
      <c r="AE3373" s="34">
        <v>1633405</v>
      </c>
      <c r="AF3373" s="34">
        <v>81670.240000000005</v>
      </c>
      <c r="AG3373" s="34">
        <v>6323146.04</v>
      </c>
      <c r="AH3373" s="34">
        <v>4</v>
      </c>
      <c r="AI3373" s="34">
        <v>0</v>
      </c>
      <c r="AJ3373" s="34">
        <v>0</v>
      </c>
      <c r="AK3373" s="34">
        <v>0</v>
      </c>
      <c r="AL3373" s="34" t="s">
        <v>100</v>
      </c>
      <c r="AM3373" s="34">
        <v>61.1</v>
      </c>
      <c r="AN3373" s="34">
        <v>25623.1</v>
      </c>
      <c r="AO3373" s="34">
        <v>60.24</v>
      </c>
      <c r="AP3373" s="34">
        <v>0</v>
      </c>
      <c r="AR3373" s="45"/>
      <c r="AS3373" s="49"/>
      <c r="AT3373" s="45"/>
      <c r="AU3373" s="31">
        <v>43091</v>
      </c>
      <c r="AV3373" s="57">
        <v>0.4375</v>
      </c>
      <c r="AW3373" s="31" t="s">
        <v>231</v>
      </c>
      <c r="AY3373" s="32"/>
      <c r="BA3373" s="32"/>
      <c r="BG3373" s="32"/>
      <c r="BH3373" s="32"/>
    </row>
    <row r="3374" spans="1:60">
      <c r="A3374" s="34" t="s">
        <v>98</v>
      </c>
      <c r="B3374" s="34" t="s">
        <v>101</v>
      </c>
      <c r="C3374" s="38">
        <v>43091.46875</v>
      </c>
      <c r="D3374" s="34">
        <v>60.45</v>
      </c>
      <c r="E3374" s="38">
        <v>43095.479166666664</v>
      </c>
      <c r="F3374" s="34">
        <v>59.65</v>
      </c>
      <c r="G3374" s="42">
        <v>-1.32E-2</v>
      </c>
      <c r="H3374" s="34">
        <v>667.92</v>
      </c>
      <c r="I3374" s="42">
        <v>1.32E-2</v>
      </c>
      <c r="J3374" s="34">
        <v>834.90539999999999</v>
      </c>
      <c r="K3374" s="34">
        <v>50470.03</v>
      </c>
      <c r="L3374" s="34">
        <v>94591.63</v>
      </c>
      <c r="M3374" s="34">
        <v>31</v>
      </c>
      <c r="N3374" s="34">
        <v>21.55</v>
      </c>
      <c r="O3374" s="42">
        <v>-3.3E-3</v>
      </c>
      <c r="P3374" s="42">
        <v>2.4E-2</v>
      </c>
      <c r="Q3374" s="34" t="s">
        <v>100</v>
      </c>
      <c r="R3374" s="34">
        <v>0</v>
      </c>
      <c r="S3374" s="34">
        <v>61.28</v>
      </c>
      <c r="U3374" s="58">
        <f>VLOOKUP(AU3374,[1]expiry_dates!$B$2:$C$2894,2,FALSE)</f>
        <v>43097</v>
      </c>
      <c r="V3374" s="34" t="s">
        <v>147</v>
      </c>
      <c r="W3374" s="34" t="s">
        <v>101</v>
      </c>
      <c r="X3374" s="54">
        <v>43091.46875</v>
      </c>
      <c r="Y3374" s="34">
        <v>1.7</v>
      </c>
      <c r="Z3374" s="34">
        <v>43095.479166666664</v>
      </c>
      <c r="AA3374" s="34">
        <v>0.85</v>
      </c>
      <c r="AB3374" s="34">
        <v>-0.5</v>
      </c>
      <c r="AC3374" s="34">
        <v>40807.86</v>
      </c>
      <c r="AD3374" s="34">
        <v>0.5</v>
      </c>
      <c r="AE3374" s="34">
        <v>48009.25</v>
      </c>
      <c r="AF3374" s="34">
        <v>81615.73</v>
      </c>
      <c r="AG3374" s="34">
        <v>6363953.9000000004</v>
      </c>
      <c r="AH3374" s="34">
        <v>31</v>
      </c>
      <c r="AI3374" s="34">
        <v>1316.38</v>
      </c>
      <c r="AJ3374" s="34">
        <v>-2.9399999999999999E-2</v>
      </c>
      <c r="AK3374" s="34">
        <v>0.58819999999999995</v>
      </c>
      <c r="AL3374" s="34" t="s">
        <v>100</v>
      </c>
      <c r="AM3374" s="34">
        <v>60.45</v>
      </c>
      <c r="AN3374" s="34">
        <v>25642</v>
      </c>
      <c r="AO3374" s="34">
        <v>61.28</v>
      </c>
      <c r="AP3374" s="34">
        <v>0</v>
      </c>
      <c r="AR3374" s="45"/>
      <c r="AS3374" s="49"/>
      <c r="AT3374" s="45"/>
      <c r="AU3374" s="31">
        <v>43091</v>
      </c>
      <c r="AV3374" s="57">
        <v>0.46875</v>
      </c>
      <c r="AW3374" s="31" t="s">
        <v>231</v>
      </c>
      <c r="AY3374" s="32"/>
      <c r="BA3374" s="32"/>
      <c r="BG3374" s="32"/>
      <c r="BH3374" s="32"/>
    </row>
    <row r="3375" spans="1:60">
      <c r="A3375" s="34" t="s">
        <v>98</v>
      </c>
      <c r="B3375" s="34" t="s">
        <v>99</v>
      </c>
      <c r="C3375" s="38">
        <v>43095.479166666664</v>
      </c>
      <c r="D3375" s="34">
        <v>59.65</v>
      </c>
      <c r="E3375" s="38">
        <v>43096.458333333336</v>
      </c>
      <c r="F3375" s="34">
        <v>60.2</v>
      </c>
      <c r="G3375" s="42">
        <v>9.1999999999999998E-3</v>
      </c>
      <c r="H3375" s="34">
        <v>465.39</v>
      </c>
      <c r="I3375" s="42">
        <v>9.1999999999999998E-3</v>
      </c>
      <c r="J3375" s="34">
        <v>846.16579999999999</v>
      </c>
      <c r="K3375" s="34">
        <v>50473.79</v>
      </c>
      <c r="L3375" s="34">
        <v>95057.02</v>
      </c>
      <c r="M3375" s="34">
        <v>28</v>
      </c>
      <c r="N3375" s="34">
        <v>16.62</v>
      </c>
      <c r="O3375" s="42">
        <v>-5.8999999999999999E-3</v>
      </c>
      <c r="P3375" s="42">
        <v>2.1000000000000001E-2</v>
      </c>
      <c r="Q3375" s="34" t="s">
        <v>100</v>
      </c>
      <c r="R3375" s="34">
        <v>0</v>
      </c>
      <c r="S3375" s="34">
        <v>59</v>
      </c>
      <c r="U3375" s="58">
        <f>VLOOKUP(AU3375,[1]expiry_dates!$B$2:$C$2894,2,FALSE)</f>
        <v>43097</v>
      </c>
      <c r="V3375" s="34" t="s">
        <v>143</v>
      </c>
      <c r="W3375" s="34" t="s">
        <v>101</v>
      </c>
      <c r="X3375" s="54">
        <v>43095.489583333336</v>
      </c>
      <c r="Y3375" s="34">
        <v>1</v>
      </c>
      <c r="Z3375" s="34">
        <v>43096.458333333336</v>
      </c>
      <c r="AA3375" s="34">
        <v>0.55000000000000004</v>
      </c>
      <c r="AB3375" s="34">
        <v>-0.45</v>
      </c>
      <c r="AC3375" s="34">
        <v>36818.89</v>
      </c>
      <c r="AD3375" s="34">
        <v>0.45</v>
      </c>
      <c r="AE3375" s="34">
        <v>81819.77</v>
      </c>
      <c r="AF3375" s="34">
        <v>81819.77</v>
      </c>
      <c r="AG3375" s="34">
        <v>6400772.79</v>
      </c>
      <c r="AH3375" s="34">
        <v>27</v>
      </c>
      <c r="AI3375" s="34">
        <v>1363.66</v>
      </c>
      <c r="AJ3375" s="34">
        <v>-0.5</v>
      </c>
      <c r="AK3375" s="34">
        <v>0.55000000000000004</v>
      </c>
      <c r="AL3375" s="34" t="s">
        <v>100</v>
      </c>
      <c r="AM3375" s="34">
        <v>59.8</v>
      </c>
      <c r="AN3375" s="34">
        <v>25581.7</v>
      </c>
      <c r="AO3375" s="34">
        <v>59.05</v>
      </c>
      <c r="AP3375" s="34">
        <v>0</v>
      </c>
      <c r="AR3375" s="45"/>
      <c r="AS3375" s="49"/>
      <c r="AT3375" s="45"/>
      <c r="AU3375" s="31">
        <v>43095</v>
      </c>
      <c r="AV3375" s="57">
        <v>0.48958333333333331</v>
      </c>
      <c r="AW3375" s="31" t="s">
        <v>231</v>
      </c>
      <c r="AY3375" s="32"/>
      <c r="BA3375" s="32"/>
      <c r="BG3375" s="32"/>
      <c r="BH3375" s="32"/>
    </row>
    <row r="3376" spans="1:60">
      <c r="A3376" s="34" t="s">
        <v>98</v>
      </c>
      <c r="B3376" s="34" t="s">
        <v>101</v>
      </c>
      <c r="C3376" s="38">
        <v>43096.458333333336</v>
      </c>
      <c r="D3376" s="34">
        <v>60.2</v>
      </c>
      <c r="E3376" s="38">
        <v>43096.583333333336</v>
      </c>
      <c r="F3376" s="34">
        <v>60.4</v>
      </c>
      <c r="G3376" s="42">
        <v>3.3E-3</v>
      </c>
      <c r="H3376" s="34">
        <v>-167.69</v>
      </c>
      <c r="I3376" s="42">
        <v>-3.3E-3</v>
      </c>
      <c r="J3376" s="34">
        <v>838.46690000000001</v>
      </c>
      <c r="K3376" s="34">
        <v>50475.71</v>
      </c>
      <c r="L3376" s="34">
        <v>94889.33</v>
      </c>
      <c r="M3376" s="34">
        <v>13</v>
      </c>
      <c r="N3376" s="34">
        <v>-12.9</v>
      </c>
      <c r="O3376" s="42">
        <v>-5.0000000000000001E-3</v>
      </c>
      <c r="P3376" s="42">
        <v>2.5000000000000001E-3</v>
      </c>
      <c r="Q3376" s="34" t="s">
        <v>100</v>
      </c>
      <c r="R3376" s="34">
        <v>0</v>
      </c>
      <c r="S3376" s="34">
        <v>60.9</v>
      </c>
      <c r="U3376" s="58">
        <f>VLOOKUP(AU3376,[1]expiry_dates!$B$2:$C$2894,2,FALSE)</f>
        <v>43097</v>
      </c>
      <c r="V3376" s="34" t="s">
        <v>147</v>
      </c>
      <c r="W3376" s="34" t="s">
        <v>101</v>
      </c>
      <c r="X3376" s="54">
        <v>43096.458333333336</v>
      </c>
      <c r="Y3376" s="34">
        <v>1.05</v>
      </c>
      <c r="Z3376" s="34">
        <v>43096.583333333336</v>
      </c>
      <c r="AA3376" s="34">
        <v>1</v>
      </c>
      <c r="AB3376" s="34">
        <v>-4.7600000000000003E-2</v>
      </c>
      <c r="AC3376" s="34">
        <v>3903</v>
      </c>
      <c r="AD3376" s="34">
        <v>4.7600000000000003E-2</v>
      </c>
      <c r="AE3376" s="34">
        <v>78059.960000000006</v>
      </c>
      <c r="AF3376" s="34">
        <v>81962.95</v>
      </c>
      <c r="AG3376" s="34">
        <v>6404675.79</v>
      </c>
      <c r="AH3376" s="34">
        <v>13</v>
      </c>
      <c r="AI3376" s="34">
        <v>300.23</v>
      </c>
      <c r="AJ3376" s="34">
        <v>-4.7600000000000003E-2</v>
      </c>
      <c r="AK3376" s="34">
        <v>0.1905</v>
      </c>
      <c r="AL3376" s="34" t="s">
        <v>100</v>
      </c>
      <c r="AM3376" s="34">
        <v>60.2</v>
      </c>
      <c r="AN3376" s="34">
        <v>25662.55</v>
      </c>
      <c r="AO3376" s="34">
        <v>60.9</v>
      </c>
      <c r="AP3376" s="34">
        <v>0</v>
      </c>
      <c r="AR3376" s="45"/>
      <c r="AS3376" s="49"/>
      <c r="AT3376" s="45"/>
      <c r="AU3376" s="31">
        <v>43096</v>
      </c>
      <c r="AV3376" s="57">
        <v>0.45833333333333331</v>
      </c>
      <c r="AW3376" s="31" t="s">
        <v>231</v>
      </c>
      <c r="AY3376" s="32"/>
      <c r="BA3376" s="32"/>
      <c r="BG3376" s="32"/>
      <c r="BH3376" s="32"/>
    </row>
    <row r="3377" spans="1:60">
      <c r="A3377" s="34" t="s">
        <v>98</v>
      </c>
      <c r="B3377" s="34" t="s">
        <v>99</v>
      </c>
      <c r="C3377" s="38">
        <v>43096.583333333336</v>
      </c>
      <c r="D3377" s="34">
        <v>60.4</v>
      </c>
      <c r="E3377" s="38">
        <v>43096.604166666664</v>
      </c>
      <c r="F3377" s="34">
        <v>60.05</v>
      </c>
      <c r="G3377" s="42">
        <v>-5.7999999999999996E-3</v>
      </c>
      <c r="H3377" s="34">
        <v>-292.49</v>
      </c>
      <c r="I3377" s="42">
        <v>-5.7999999999999996E-3</v>
      </c>
      <c r="J3377" s="34">
        <v>835.67660000000001</v>
      </c>
      <c r="K3377" s="34">
        <v>50474.87</v>
      </c>
      <c r="L3377" s="34">
        <v>94596.84</v>
      </c>
      <c r="M3377" s="34">
        <v>3</v>
      </c>
      <c r="N3377" s="34">
        <v>-97.5</v>
      </c>
      <c r="O3377" s="42">
        <v>-5.7999999999999996E-3</v>
      </c>
      <c r="P3377" s="42">
        <v>1.6999999999999999E-3</v>
      </c>
      <c r="Q3377" s="34" t="s">
        <v>100</v>
      </c>
      <c r="R3377" s="34">
        <v>0</v>
      </c>
      <c r="S3377" s="34">
        <v>60.06</v>
      </c>
      <c r="U3377" s="58">
        <f>VLOOKUP(AU3377,[1]expiry_dates!$B$2:$C$2894,2,FALSE)</f>
        <v>43097</v>
      </c>
      <c r="V3377" s="34" t="s">
        <v>152</v>
      </c>
      <c r="W3377" s="34" t="s">
        <v>101</v>
      </c>
      <c r="X3377" s="54">
        <v>43096.583333333336</v>
      </c>
      <c r="Y3377" s="34">
        <v>0.05</v>
      </c>
      <c r="Z3377" s="34">
        <v>43096.604166666664</v>
      </c>
      <c r="AA3377" s="34">
        <v>0.05</v>
      </c>
      <c r="AB3377" s="34">
        <v>0</v>
      </c>
      <c r="AC3377" s="34">
        <v>0</v>
      </c>
      <c r="AD3377" s="34">
        <v>0</v>
      </c>
      <c r="AE3377" s="34">
        <v>1640468</v>
      </c>
      <c r="AF3377" s="34">
        <v>82023.38</v>
      </c>
      <c r="AG3377" s="34">
        <v>6404675.79</v>
      </c>
      <c r="AH3377" s="34">
        <v>3</v>
      </c>
      <c r="AI3377" s="34">
        <v>0</v>
      </c>
      <c r="AJ3377" s="34">
        <v>0</v>
      </c>
      <c r="AK3377" s="34">
        <v>0</v>
      </c>
      <c r="AL3377" s="34" t="s">
        <v>100</v>
      </c>
      <c r="AM3377" s="34">
        <v>60.4</v>
      </c>
      <c r="AN3377" s="34">
        <v>25659.15</v>
      </c>
      <c r="AO3377" s="34">
        <v>60.06</v>
      </c>
      <c r="AP3377" s="34">
        <v>0</v>
      </c>
      <c r="AR3377" s="45"/>
      <c r="AS3377" s="49"/>
      <c r="AT3377" s="45"/>
      <c r="AU3377" s="31">
        <v>43096</v>
      </c>
      <c r="AV3377" s="57">
        <v>8.3333333333333329E-2</v>
      </c>
      <c r="AW3377" s="31" t="s">
        <v>232</v>
      </c>
      <c r="AY3377" s="32"/>
      <c r="BA3377" s="32"/>
      <c r="BG3377" s="32"/>
      <c r="BH3377" s="32"/>
    </row>
    <row r="3378" spans="1:60">
      <c r="A3378" s="34" t="s">
        <v>98</v>
      </c>
      <c r="B3378" s="34" t="s">
        <v>101</v>
      </c>
      <c r="C3378" s="38">
        <v>43096.604166666664</v>
      </c>
      <c r="D3378" s="34">
        <v>60.05</v>
      </c>
      <c r="E3378" s="38">
        <v>43097.385416666664</v>
      </c>
      <c r="F3378" s="34">
        <v>60.3</v>
      </c>
      <c r="G3378" s="42">
        <v>4.1999999999999997E-3</v>
      </c>
      <c r="H3378" s="34">
        <v>-210.13</v>
      </c>
      <c r="I3378" s="42">
        <v>-4.1999999999999997E-3</v>
      </c>
      <c r="J3378" s="34">
        <v>840.52639999999997</v>
      </c>
      <c r="K3378" s="34">
        <v>50473.61</v>
      </c>
      <c r="L3378" s="34">
        <v>94386.71</v>
      </c>
      <c r="M3378" s="34">
        <v>9</v>
      </c>
      <c r="N3378" s="34">
        <v>-23.35</v>
      </c>
      <c r="O3378" s="42">
        <v>-4.1999999999999997E-3</v>
      </c>
      <c r="P3378" s="42">
        <v>5.0000000000000001E-3</v>
      </c>
      <c r="Q3378" s="34" t="s">
        <v>100</v>
      </c>
      <c r="R3378" s="34">
        <v>0</v>
      </c>
      <c r="S3378" s="34">
        <v>60.49</v>
      </c>
      <c r="U3378" s="58">
        <f>VLOOKUP(AU3378,[1]expiry_dates!$B$2:$C$2894,2,FALSE)</f>
        <v>43097</v>
      </c>
      <c r="V3378" s="34" t="s">
        <v>147</v>
      </c>
      <c r="W3378" s="34" t="s">
        <v>101</v>
      </c>
      <c r="X3378" s="54">
        <v>43096.604166666664</v>
      </c>
      <c r="Y3378" s="34">
        <v>0.85</v>
      </c>
      <c r="Z3378" s="34">
        <v>43097.385416666664</v>
      </c>
      <c r="AA3378" s="34">
        <v>0.75</v>
      </c>
      <c r="AB3378" s="34">
        <v>-0.1176</v>
      </c>
      <c r="AC3378" s="34">
        <v>9649.81</v>
      </c>
      <c r="AD3378" s="34">
        <v>0.1176</v>
      </c>
      <c r="AE3378" s="34">
        <v>96498.09</v>
      </c>
      <c r="AF3378" s="34">
        <v>82023.38</v>
      </c>
      <c r="AG3378" s="34">
        <v>6414325.5999999996</v>
      </c>
      <c r="AH3378" s="34">
        <v>9</v>
      </c>
      <c r="AI3378" s="34">
        <v>1072.2</v>
      </c>
      <c r="AJ3378" s="34">
        <v>-0.1176</v>
      </c>
      <c r="AK3378" s="34">
        <v>0.35289999999999999</v>
      </c>
      <c r="AL3378" s="34" t="s">
        <v>100</v>
      </c>
      <c r="AM3378" s="34">
        <v>60.05</v>
      </c>
      <c r="AN3378" s="34">
        <v>25542.400000000001</v>
      </c>
      <c r="AO3378" s="34">
        <v>60.49</v>
      </c>
      <c r="AP3378" s="34">
        <v>0</v>
      </c>
      <c r="AR3378" s="45"/>
      <c r="AS3378" s="49"/>
      <c r="AT3378" s="45"/>
      <c r="AU3378" s="31">
        <v>43096</v>
      </c>
      <c r="AV3378" s="57">
        <v>0.10416666666666667</v>
      </c>
      <c r="AW3378" s="31" t="s">
        <v>232</v>
      </c>
      <c r="AY3378" s="32"/>
      <c r="BA3378" s="32"/>
      <c r="BG3378" s="32"/>
      <c r="BH3378" s="32"/>
    </row>
    <row r="3379" spans="1:60">
      <c r="A3379" s="34" t="s">
        <v>98</v>
      </c>
      <c r="B3379" s="34" t="s">
        <v>99</v>
      </c>
      <c r="C3379" s="38">
        <v>43097.385416666664</v>
      </c>
      <c r="D3379" s="34">
        <v>60.3</v>
      </c>
      <c r="E3379" s="38">
        <v>43097.416666666664</v>
      </c>
      <c r="F3379" s="34">
        <v>59.95</v>
      </c>
      <c r="G3379" s="42">
        <v>-5.7999999999999996E-3</v>
      </c>
      <c r="H3379" s="34">
        <v>-292.95999999999998</v>
      </c>
      <c r="I3379" s="42">
        <v>-5.7999999999999996E-3</v>
      </c>
      <c r="J3379" s="34">
        <v>837.02080000000001</v>
      </c>
      <c r="K3379" s="34">
        <v>50472.36</v>
      </c>
      <c r="L3379" s="34">
        <v>94093.75</v>
      </c>
      <c r="M3379" s="34">
        <v>4</v>
      </c>
      <c r="N3379" s="34">
        <v>-73.239999999999995</v>
      </c>
      <c r="O3379" s="42">
        <v>-5.7999999999999996E-3</v>
      </c>
      <c r="P3379" s="42">
        <v>1.6999999999999999E-3</v>
      </c>
      <c r="Q3379" s="34" t="s">
        <v>100</v>
      </c>
      <c r="R3379" s="34">
        <v>0</v>
      </c>
      <c r="S3379" s="34">
        <v>59.78</v>
      </c>
      <c r="U3379" s="58">
        <f>VLOOKUP(AU3379,[1]expiry_dates!$B$2:$C$2894,2,FALSE)</f>
        <v>43097</v>
      </c>
      <c r="V3379" s="34" t="s">
        <v>143</v>
      </c>
      <c r="W3379" s="34" t="s">
        <v>101</v>
      </c>
      <c r="X3379" s="54">
        <v>43097.385416666664</v>
      </c>
      <c r="Y3379" s="34">
        <v>0.25</v>
      </c>
      <c r="Z3379" s="34">
        <v>43097.416666666664</v>
      </c>
      <c r="AA3379" s="34">
        <v>0.85000010000000004</v>
      </c>
      <c r="AB3379" s="34">
        <v>2.4</v>
      </c>
      <c r="AC3379" s="34">
        <v>-197087.7</v>
      </c>
      <c r="AD3379" s="34">
        <v>-2.4</v>
      </c>
      <c r="AE3379" s="34">
        <v>328479.5</v>
      </c>
      <c r="AF3379" s="34">
        <v>82119.88</v>
      </c>
      <c r="AG3379" s="34">
        <v>6217237.9000000004</v>
      </c>
      <c r="AH3379" s="34">
        <v>4</v>
      </c>
      <c r="AI3379" s="34">
        <v>-49271.92</v>
      </c>
      <c r="AJ3379" s="34">
        <v>-2.4</v>
      </c>
      <c r="AK3379" s="34">
        <v>0</v>
      </c>
      <c r="AL3379" s="34" t="s">
        <v>100</v>
      </c>
      <c r="AM3379" s="34">
        <v>60.3</v>
      </c>
      <c r="AN3379" s="34">
        <v>25500.85</v>
      </c>
      <c r="AO3379" s="34">
        <v>59.78</v>
      </c>
      <c r="AP3379" s="34">
        <v>0</v>
      </c>
      <c r="AR3379" s="45"/>
      <c r="AS3379" s="49"/>
      <c r="AT3379" s="45"/>
      <c r="AU3379" s="31">
        <v>43097</v>
      </c>
      <c r="AV3379" s="57">
        <v>0.38541666666666669</v>
      </c>
      <c r="AW3379" s="31" t="s">
        <v>231</v>
      </c>
      <c r="AY3379" s="32"/>
      <c r="BA3379" s="32"/>
      <c r="BG3379" s="32"/>
      <c r="BH3379" s="32"/>
    </row>
    <row r="3380" spans="1:60">
      <c r="A3380" s="34" t="s">
        <v>98</v>
      </c>
      <c r="B3380" s="34" t="s">
        <v>101</v>
      </c>
      <c r="C3380" s="38">
        <v>43097.416666666664</v>
      </c>
      <c r="D3380" s="34">
        <v>59.95</v>
      </c>
      <c r="E3380" s="38">
        <v>43097.4375</v>
      </c>
      <c r="F3380" s="34">
        <v>60.35</v>
      </c>
      <c r="G3380" s="42">
        <v>6.7000000000000002E-3</v>
      </c>
      <c r="H3380" s="34">
        <v>-336.76</v>
      </c>
      <c r="I3380" s="42">
        <v>-6.7000000000000002E-3</v>
      </c>
      <c r="J3380" s="34">
        <v>841.89</v>
      </c>
      <c r="K3380" s="34">
        <v>50471.31</v>
      </c>
      <c r="L3380" s="34">
        <v>93757</v>
      </c>
      <c r="M3380" s="34">
        <v>3</v>
      </c>
      <c r="N3380" s="34">
        <v>-112.25</v>
      </c>
      <c r="O3380" s="42">
        <v>-6.7000000000000002E-3</v>
      </c>
      <c r="P3380" s="42">
        <v>3.3E-3</v>
      </c>
      <c r="Q3380" s="34" t="s">
        <v>100</v>
      </c>
      <c r="R3380" s="34">
        <v>0</v>
      </c>
      <c r="S3380" s="34">
        <v>60.38</v>
      </c>
      <c r="U3380" s="58">
        <f>VLOOKUP(AU3380,[1]expiry_dates!$B$2:$C$2894,2,FALSE)</f>
        <v>43097</v>
      </c>
      <c r="V3380" s="34" t="s">
        <v>147</v>
      </c>
      <c r="W3380" s="34" t="s">
        <v>101</v>
      </c>
      <c r="X3380" s="54">
        <v>43097.416666666664</v>
      </c>
      <c r="Y3380" s="34">
        <v>0.45</v>
      </c>
      <c r="Z3380" s="34">
        <v>43097.4375</v>
      </c>
      <c r="AA3380" s="34">
        <v>0.7</v>
      </c>
      <c r="AB3380" s="34">
        <v>0.55559999999999998</v>
      </c>
      <c r="AC3380" s="34">
        <v>-45549.73</v>
      </c>
      <c r="AD3380" s="34">
        <v>-0.55559999999999998</v>
      </c>
      <c r="AE3380" s="34">
        <v>182198.9</v>
      </c>
      <c r="AF3380" s="34">
        <v>81989.509999999995</v>
      </c>
      <c r="AG3380" s="34">
        <v>6171688.1699999999</v>
      </c>
      <c r="AH3380" s="34">
        <v>3</v>
      </c>
      <c r="AI3380" s="34">
        <v>-15183.24</v>
      </c>
      <c r="AJ3380" s="34">
        <v>-0.55559999999999998</v>
      </c>
      <c r="AK3380" s="34">
        <v>0.22220000000000001</v>
      </c>
      <c r="AL3380" s="34" t="s">
        <v>100</v>
      </c>
      <c r="AM3380" s="34">
        <v>59.95</v>
      </c>
      <c r="AN3380" s="34">
        <v>25450.1</v>
      </c>
      <c r="AO3380" s="34">
        <v>60.38</v>
      </c>
      <c r="AP3380" s="34">
        <v>0</v>
      </c>
      <c r="AR3380" s="45"/>
      <c r="AS3380" s="49"/>
      <c r="AT3380" s="45"/>
      <c r="AU3380" s="31">
        <v>43097</v>
      </c>
      <c r="AV3380" s="57">
        <v>0.41666666666666669</v>
      </c>
      <c r="AW3380" s="31" t="s">
        <v>231</v>
      </c>
      <c r="AY3380" s="32"/>
      <c r="BA3380" s="32"/>
      <c r="BG3380" s="32"/>
      <c r="BH3380" s="32"/>
    </row>
    <row r="3381" spans="1:60">
      <c r="A3381" s="34" t="s">
        <v>98</v>
      </c>
      <c r="B3381" s="34" t="s">
        <v>99</v>
      </c>
      <c r="C3381" s="38">
        <v>43097.4375</v>
      </c>
      <c r="D3381" s="34">
        <v>60.35</v>
      </c>
      <c r="E3381" s="38">
        <v>43097.583333333336</v>
      </c>
      <c r="F3381" s="34">
        <v>60.45</v>
      </c>
      <c r="G3381" s="42">
        <v>1.6999999999999999E-3</v>
      </c>
      <c r="H3381" s="34">
        <v>83.63</v>
      </c>
      <c r="I3381" s="42">
        <v>1.6999999999999999E-3</v>
      </c>
      <c r="J3381" s="34">
        <v>836.27869999999996</v>
      </c>
      <c r="K3381" s="34">
        <v>50469.42</v>
      </c>
      <c r="L3381" s="34">
        <v>93840.62</v>
      </c>
      <c r="M3381" s="34">
        <v>15</v>
      </c>
      <c r="N3381" s="34">
        <v>5.58</v>
      </c>
      <c r="O3381" s="42">
        <v>-3.3E-3</v>
      </c>
      <c r="P3381" s="42">
        <v>9.9000000000000008E-3</v>
      </c>
      <c r="Q3381" s="34" t="s">
        <v>100</v>
      </c>
      <c r="R3381" s="34">
        <v>0</v>
      </c>
      <c r="S3381" s="34">
        <v>59.78</v>
      </c>
      <c r="U3381" s="58">
        <f>VLOOKUP(AU3381,[1]expiry_dates!$B$2:$C$2894,2,FALSE)</f>
        <v>43097</v>
      </c>
      <c r="V3381" s="34" t="s">
        <v>143</v>
      </c>
      <c r="W3381" s="34" t="s">
        <v>101</v>
      </c>
      <c r="X3381" s="54">
        <v>43097.4375</v>
      </c>
      <c r="Y3381" s="34">
        <v>0.25</v>
      </c>
      <c r="Z3381" s="34">
        <v>43097.583333333336</v>
      </c>
      <c r="AA3381" s="34">
        <v>0.05</v>
      </c>
      <c r="AB3381" s="34">
        <v>-0.8</v>
      </c>
      <c r="AC3381" s="34">
        <v>64832.51</v>
      </c>
      <c r="AD3381" s="34">
        <v>0.8</v>
      </c>
      <c r="AE3381" s="34">
        <v>324162.59999999998</v>
      </c>
      <c r="AF3381" s="34">
        <v>81040.639999999999</v>
      </c>
      <c r="AG3381" s="34">
        <v>6236520.6900000004</v>
      </c>
      <c r="AH3381" s="34">
        <v>15</v>
      </c>
      <c r="AI3381" s="34">
        <v>4322.17</v>
      </c>
      <c r="AJ3381" s="34">
        <v>-0.4</v>
      </c>
      <c r="AK3381" s="34">
        <v>0.8</v>
      </c>
      <c r="AL3381" s="34" t="s">
        <v>100</v>
      </c>
      <c r="AM3381" s="34">
        <v>60.35</v>
      </c>
      <c r="AN3381" s="34">
        <v>25457.25</v>
      </c>
      <c r="AO3381" s="34">
        <v>59.78</v>
      </c>
      <c r="AP3381" s="34">
        <v>0</v>
      </c>
      <c r="AR3381" s="45"/>
      <c r="AS3381" s="49"/>
      <c r="AT3381" s="45"/>
      <c r="AU3381" s="31">
        <v>43097</v>
      </c>
      <c r="AV3381" s="57">
        <v>0.4375</v>
      </c>
      <c r="AW3381" s="31" t="s">
        <v>231</v>
      </c>
      <c r="AY3381" s="32"/>
      <c r="BA3381" s="32"/>
      <c r="BG3381" s="32"/>
      <c r="BH3381" s="32"/>
    </row>
    <row r="3382" spans="1:60">
      <c r="A3382" s="34" t="s">
        <v>98</v>
      </c>
      <c r="B3382" s="34" t="s">
        <v>101</v>
      </c>
      <c r="C3382" s="38">
        <v>43097.583333333336</v>
      </c>
      <c r="D3382" s="34">
        <v>60.45</v>
      </c>
      <c r="E3382" s="38">
        <v>43097.6875</v>
      </c>
      <c r="F3382" s="34">
        <v>60.35</v>
      </c>
      <c r="G3382" s="42">
        <v>-1.6999999999999999E-3</v>
      </c>
      <c r="H3382" s="34">
        <v>83.49</v>
      </c>
      <c r="I3382" s="42">
        <v>1.6999999999999999E-3</v>
      </c>
      <c r="J3382" s="34">
        <v>834.90200000000004</v>
      </c>
      <c r="K3382" s="34">
        <v>50469.83</v>
      </c>
      <c r="L3382" s="34">
        <v>93924.11</v>
      </c>
      <c r="M3382" s="34">
        <v>9</v>
      </c>
      <c r="N3382" s="34">
        <v>9.2799999999999994</v>
      </c>
      <c r="O3382" s="42">
        <v>-4.1000000000000003E-3</v>
      </c>
      <c r="P3382" s="42">
        <v>5.7999999999999996E-3</v>
      </c>
      <c r="Q3382" s="34" t="s">
        <v>100</v>
      </c>
      <c r="R3382" s="34">
        <v>0</v>
      </c>
      <c r="S3382" s="34">
        <v>60.94</v>
      </c>
      <c r="U3382" s="58">
        <f>VLOOKUP(AU3382,[1]expiry_dates!$B$2:$C$2894,2,FALSE)</f>
        <v>43097</v>
      </c>
      <c r="V3382" s="34" t="s">
        <v>147</v>
      </c>
      <c r="W3382" s="34" t="s">
        <v>101</v>
      </c>
      <c r="X3382" s="54">
        <v>43097.583333333336</v>
      </c>
      <c r="Y3382" s="34">
        <v>0.5</v>
      </c>
      <c r="Z3382" s="34">
        <v>43097.6875</v>
      </c>
      <c r="AA3382" s="34">
        <v>0.25</v>
      </c>
      <c r="AB3382" s="34">
        <v>-0.5</v>
      </c>
      <c r="AC3382" s="34">
        <v>40591.300000000003</v>
      </c>
      <c r="AD3382" s="34">
        <v>0.5</v>
      </c>
      <c r="AE3382" s="34">
        <v>162365.20000000001</v>
      </c>
      <c r="AF3382" s="34">
        <v>81182.600000000006</v>
      </c>
      <c r="AG3382" s="34">
        <v>6277111.9900000002</v>
      </c>
      <c r="AH3382" s="34">
        <v>9</v>
      </c>
      <c r="AI3382" s="34">
        <v>4510.1400000000003</v>
      </c>
      <c r="AJ3382" s="34">
        <v>-0.4</v>
      </c>
      <c r="AK3382" s="34">
        <v>0.7</v>
      </c>
      <c r="AL3382" s="34" t="s">
        <v>100</v>
      </c>
      <c r="AM3382" s="34">
        <v>60.45</v>
      </c>
      <c r="AN3382" s="34">
        <v>25501.4</v>
      </c>
      <c r="AO3382" s="34">
        <v>60.94</v>
      </c>
      <c r="AP3382" s="34">
        <v>0</v>
      </c>
      <c r="AR3382" s="45"/>
      <c r="AS3382" s="49"/>
      <c r="AT3382" s="45"/>
      <c r="AU3382" s="31">
        <v>43097</v>
      </c>
      <c r="AV3382" s="57">
        <v>8.3333333333333329E-2</v>
      </c>
      <c r="AW3382" s="31" t="s">
        <v>232</v>
      </c>
      <c r="AY3382" s="32"/>
      <c r="BA3382" s="32"/>
      <c r="BG3382" s="32"/>
      <c r="BH3382" s="32"/>
    </row>
    <row r="3383" spans="1:60">
      <c r="A3383" s="34" t="s">
        <v>98</v>
      </c>
      <c r="B3383" s="34" t="s">
        <v>99</v>
      </c>
      <c r="C3383" s="38">
        <v>43098.385416666664</v>
      </c>
      <c r="D3383" s="34">
        <v>61.3</v>
      </c>
      <c r="E3383" s="38">
        <v>43098.46875</v>
      </c>
      <c r="F3383" s="34">
        <v>60.85</v>
      </c>
      <c r="G3383" s="42">
        <v>-7.3000000000000001E-3</v>
      </c>
      <c r="H3383" s="34">
        <v>-370.49</v>
      </c>
      <c r="I3383" s="42">
        <v>-7.3000000000000001E-3</v>
      </c>
      <c r="J3383" s="34">
        <v>823.32169999999996</v>
      </c>
      <c r="K3383" s="34">
        <v>50469.62</v>
      </c>
      <c r="L3383" s="34">
        <v>93553.62</v>
      </c>
      <c r="M3383" s="34">
        <v>9</v>
      </c>
      <c r="N3383" s="34">
        <v>-41.17</v>
      </c>
      <c r="O3383" s="42">
        <v>-1.2200000000000001E-2</v>
      </c>
      <c r="P3383" s="42">
        <v>9.7999999999999997E-3</v>
      </c>
      <c r="Q3383" s="34" t="s">
        <v>100</v>
      </c>
      <c r="R3383" s="34">
        <v>0</v>
      </c>
      <c r="S3383" s="34">
        <v>60.16</v>
      </c>
      <c r="U3383" s="58">
        <f>VLOOKUP(AU3383,[1]expiry_dates!$B$2:$C$2894,2,FALSE)</f>
        <v>43125</v>
      </c>
      <c r="V3383" s="34" t="s">
        <v>143</v>
      </c>
      <c r="W3383" s="34" t="s">
        <v>101</v>
      </c>
      <c r="X3383" s="54">
        <v>43098.395833333336</v>
      </c>
      <c r="Y3383" s="34">
        <v>1.65</v>
      </c>
      <c r="Z3383" s="34">
        <v>43098.46875</v>
      </c>
      <c r="AA3383" s="34">
        <v>1.85</v>
      </c>
      <c r="AB3383" s="34">
        <v>0.1212</v>
      </c>
      <c r="AC3383" s="34">
        <v>-9864.92</v>
      </c>
      <c r="AD3383" s="34">
        <v>-0.1212</v>
      </c>
      <c r="AE3383" s="34">
        <v>49324.58</v>
      </c>
      <c r="AF3383" s="34">
        <v>81385.56</v>
      </c>
      <c r="AG3383" s="34">
        <v>6267247.0700000003</v>
      </c>
      <c r="AH3383" s="34">
        <v>8</v>
      </c>
      <c r="AI3383" s="34">
        <v>-1233.1099999999999</v>
      </c>
      <c r="AJ3383" s="34">
        <v>-0.1515</v>
      </c>
      <c r="AK3383" s="34">
        <v>3.0300000000000001E-2</v>
      </c>
      <c r="AL3383" s="34" t="s">
        <v>100</v>
      </c>
      <c r="AM3383" s="34">
        <v>61.25</v>
      </c>
      <c r="AN3383" s="34">
        <v>25513.25</v>
      </c>
      <c r="AO3383" s="34">
        <v>60.26</v>
      </c>
      <c r="AP3383" s="34">
        <v>0</v>
      </c>
      <c r="AR3383" s="45"/>
      <c r="AS3383" s="49"/>
      <c r="AT3383" s="45"/>
      <c r="AU3383" s="31">
        <v>43098</v>
      </c>
      <c r="AV3383" s="57">
        <v>0.39583333333333331</v>
      </c>
      <c r="AW3383" s="31" t="s">
        <v>231</v>
      </c>
      <c r="AY3383" s="32"/>
      <c r="BA3383" s="32"/>
      <c r="BG3383" s="32"/>
      <c r="BH3383" s="32"/>
    </row>
    <row r="3384" spans="1:60">
      <c r="A3384" s="34" t="s">
        <v>98</v>
      </c>
      <c r="B3384" s="34" t="s">
        <v>101</v>
      </c>
      <c r="C3384" s="38">
        <v>43098.46875</v>
      </c>
      <c r="D3384" s="34">
        <v>60.85</v>
      </c>
      <c r="E3384" s="38">
        <v>43101.385416666664</v>
      </c>
      <c r="F3384" s="34">
        <v>61.5</v>
      </c>
      <c r="G3384" s="42">
        <v>1.0699999999999999E-2</v>
      </c>
      <c r="H3384" s="34">
        <v>-539.1</v>
      </c>
      <c r="I3384" s="42">
        <v>-1.0699999999999999E-2</v>
      </c>
      <c r="J3384" s="34">
        <v>829.37990000000002</v>
      </c>
      <c r="K3384" s="34">
        <v>50467.77</v>
      </c>
      <c r="L3384" s="34">
        <v>93014.52</v>
      </c>
      <c r="M3384" s="34">
        <v>22</v>
      </c>
      <c r="N3384" s="34">
        <v>-24.5</v>
      </c>
      <c r="O3384" s="42">
        <v>-1.0699999999999999E-2</v>
      </c>
      <c r="P3384" s="42">
        <v>2.0500000000000001E-2</v>
      </c>
      <c r="Q3384" s="34" t="s">
        <v>100</v>
      </c>
      <c r="R3384" s="34">
        <v>0</v>
      </c>
      <c r="S3384" s="34">
        <v>61.88</v>
      </c>
      <c r="U3384" s="58">
        <f>VLOOKUP(AU3384,[1]expiry_dates!$B$2:$C$2894,2,FALSE)</f>
        <v>43125</v>
      </c>
      <c r="V3384" s="34" t="s">
        <v>154</v>
      </c>
      <c r="W3384" s="34" t="s">
        <v>101</v>
      </c>
      <c r="X3384" s="54">
        <v>43098.46875</v>
      </c>
      <c r="Y3384" s="34">
        <v>2</v>
      </c>
      <c r="Z3384" s="34">
        <v>43101.385416666664</v>
      </c>
      <c r="AA3384" s="34">
        <v>2.5</v>
      </c>
      <c r="AB3384" s="34">
        <v>0.25</v>
      </c>
      <c r="AC3384" s="34">
        <v>-20334.060000000001</v>
      </c>
      <c r="AD3384" s="34">
        <v>-0.25</v>
      </c>
      <c r="AE3384" s="34">
        <v>40668.120000000003</v>
      </c>
      <c r="AF3384" s="34">
        <v>81336.23</v>
      </c>
      <c r="AG3384" s="34">
        <v>6246913.0099999998</v>
      </c>
      <c r="AH3384" s="34">
        <v>22</v>
      </c>
      <c r="AI3384" s="34">
        <v>-924.28</v>
      </c>
      <c r="AJ3384" s="34">
        <v>-0.25</v>
      </c>
      <c r="AK3384" s="34">
        <v>0.2</v>
      </c>
      <c r="AL3384" s="34" t="s">
        <v>100</v>
      </c>
      <c r="AM3384" s="34">
        <v>60.85</v>
      </c>
      <c r="AN3384" s="34">
        <v>25527.4</v>
      </c>
      <c r="AO3384" s="34">
        <v>61.88</v>
      </c>
      <c r="AP3384" s="34">
        <v>0</v>
      </c>
      <c r="AR3384" s="45"/>
      <c r="AS3384" s="49"/>
      <c r="AT3384" s="45"/>
      <c r="AU3384" s="31">
        <v>43098</v>
      </c>
      <c r="AV3384" s="57">
        <v>0.46875</v>
      </c>
      <c r="AW3384" s="31" t="s">
        <v>231</v>
      </c>
      <c r="AY3384" s="32"/>
      <c r="BA3384" s="32"/>
      <c r="BG3384" s="32"/>
      <c r="BH3384" s="32"/>
    </row>
    <row r="3385" spans="1:60">
      <c r="A3385" s="34" t="s">
        <v>98</v>
      </c>
      <c r="B3385" s="34" t="s">
        <v>99</v>
      </c>
      <c r="C3385" s="38">
        <v>43101.385416666664</v>
      </c>
      <c r="D3385" s="34">
        <v>61.5</v>
      </c>
      <c r="E3385" s="38">
        <v>43101.458333333336</v>
      </c>
      <c r="F3385" s="34">
        <v>60.55</v>
      </c>
      <c r="G3385" s="42">
        <v>-1.54E-2</v>
      </c>
      <c r="H3385" s="34">
        <v>-779.55</v>
      </c>
      <c r="I3385" s="42">
        <v>-1.54E-2</v>
      </c>
      <c r="J3385" s="34">
        <v>820.5838</v>
      </c>
      <c r="K3385" s="34">
        <v>50465.9</v>
      </c>
      <c r="L3385" s="34">
        <v>92234.97</v>
      </c>
      <c r="M3385" s="34">
        <v>8</v>
      </c>
      <c r="N3385" s="34">
        <v>-97.44</v>
      </c>
      <c r="O3385" s="42">
        <v>-1.54E-2</v>
      </c>
      <c r="P3385" s="42">
        <v>1.2200000000000001E-2</v>
      </c>
      <c r="Q3385" s="34" t="s">
        <v>100</v>
      </c>
      <c r="R3385" s="34">
        <v>0</v>
      </c>
      <c r="S3385" s="34">
        <v>59.74</v>
      </c>
      <c r="U3385" s="58">
        <f>VLOOKUP(AU3385,[1]expiry_dates!$B$2:$C$2894,2,FALSE)</f>
        <v>43125</v>
      </c>
      <c r="V3385" s="34" t="s">
        <v>143</v>
      </c>
      <c r="W3385" s="34" t="s">
        <v>101</v>
      </c>
      <c r="X3385" s="54">
        <v>43101.385416666664</v>
      </c>
      <c r="Y3385" s="34">
        <v>1.8</v>
      </c>
      <c r="Z3385" s="34">
        <v>43101.458333333336</v>
      </c>
      <c r="AA3385" s="34">
        <v>2</v>
      </c>
      <c r="AB3385" s="34">
        <v>0.1111</v>
      </c>
      <c r="AC3385" s="34">
        <v>-9045.27</v>
      </c>
      <c r="AD3385" s="34">
        <v>-0.1111</v>
      </c>
      <c r="AE3385" s="34">
        <v>45226.34</v>
      </c>
      <c r="AF3385" s="34">
        <v>81407.41</v>
      </c>
      <c r="AG3385" s="34">
        <v>6237867.75</v>
      </c>
      <c r="AH3385" s="34">
        <v>8</v>
      </c>
      <c r="AI3385" s="34">
        <v>-1130.6600000000001</v>
      </c>
      <c r="AJ3385" s="34">
        <v>-0.1111</v>
      </c>
      <c r="AK3385" s="34">
        <v>8.3299999999999999E-2</v>
      </c>
      <c r="AL3385" s="34" t="s">
        <v>100</v>
      </c>
      <c r="AM3385" s="34">
        <v>61.5</v>
      </c>
      <c r="AN3385" s="34">
        <v>25551.7</v>
      </c>
      <c r="AO3385" s="34">
        <v>59.74</v>
      </c>
      <c r="AP3385" s="34">
        <v>0</v>
      </c>
      <c r="AR3385" s="45"/>
      <c r="AS3385" s="49"/>
      <c r="AT3385" s="45"/>
      <c r="AU3385" s="31">
        <v>43101</v>
      </c>
      <c r="AV3385" s="57">
        <v>0.38541666666666669</v>
      </c>
      <c r="AW3385" s="31" t="s">
        <v>231</v>
      </c>
      <c r="AY3385" s="32"/>
      <c r="BA3385" s="32"/>
      <c r="BG3385" s="32"/>
      <c r="BH3385" s="32"/>
    </row>
    <row r="3386" spans="1:60">
      <c r="A3386" s="34" t="s">
        <v>98</v>
      </c>
      <c r="B3386" s="34" t="s">
        <v>101</v>
      </c>
      <c r="C3386" s="38">
        <v>43101.458333333336</v>
      </c>
      <c r="D3386" s="34">
        <v>60.55</v>
      </c>
      <c r="E3386" s="38">
        <v>43102.520833333336</v>
      </c>
      <c r="F3386" s="34">
        <v>59.95</v>
      </c>
      <c r="G3386" s="42">
        <v>-9.9000000000000008E-3</v>
      </c>
      <c r="H3386" s="34">
        <v>500.03</v>
      </c>
      <c r="I3386" s="42">
        <v>9.9000000000000008E-3</v>
      </c>
      <c r="J3386" s="34">
        <v>833.3904</v>
      </c>
      <c r="K3386" s="34">
        <v>50461.79</v>
      </c>
      <c r="L3386" s="34">
        <v>92735</v>
      </c>
      <c r="M3386" s="34">
        <v>36</v>
      </c>
      <c r="N3386" s="34">
        <v>13.89</v>
      </c>
      <c r="O3386" s="42">
        <v>-6.6E-3</v>
      </c>
      <c r="P3386" s="42">
        <v>2.3900000000000001E-2</v>
      </c>
      <c r="Q3386" s="34" t="s">
        <v>100</v>
      </c>
      <c r="R3386" s="34">
        <v>0</v>
      </c>
      <c r="S3386" s="34">
        <v>62.22</v>
      </c>
      <c r="U3386" s="58">
        <f>VLOOKUP(AU3386,[1]expiry_dates!$B$2:$C$2894,2,FALSE)</f>
        <v>43125</v>
      </c>
      <c r="V3386" s="34" t="s">
        <v>145</v>
      </c>
      <c r="W3386" s="34" t="s">
        <v>101</v>
      </c>
      <c r="X3386" s="54">
        <v>43101.458333333336</v>
      </c>
      <c r="Y3386" s="34">
        <v>1.3</v>
      </c>
      <c r="Z3386" s="34">
        <v>43102.520833333336</v>
      </c>
      <c r="AA3386" s="34">
        <v>1.1499999999999999</v>
      </c>
      <c r="AB3386" s="34">
        <v>-0.1154</v>
      </c>
      <c r="AC3386" s="34">
        <v>9368</v>
      </c>
      <c r="AD3386" s="34">
        <v>0.1154</v>
      </c>
      <c r="AE3386" s="34">
        <v>62453.34</v>
      </c>
      <c r="AF3386" s="34">
        <v>81189.34</v>
      </c>
      <c r="AG3386" s="34">
        <v>6247235.75</v>
      </c>
      <c r="AH3386" s="34">
        <v>36</v>
      </c>
      <c r="AI3386" s="34">
        <v>260.22000000000003</v>
      </c>
      <c r="AJ3386" s="34">
        <v>-0.1154</v>
      </c>
      <c r="AK3386" s="34">
        <v>0.26919999999999999</v>
      </c>
      <c r="AL3386" s="34" t="s">
        <v>100</v>
      </c>
      <c r="AM3386" s="34">
        <v>60.55</v>
      </c>
      <c r="AN3386" s="34">
        <v>25552.65</v>
      </c>
      <c r="AO3386" s="34">
        <v>62.22</v>
      </c>
      <c r="AP3386" s="34">
        <v>0</v>
      </c>
      <c r="AR3386" s="45"/>
      <c r="AS3386" s="49"/>
      <c r="AT3386" s="45"/>
      <c r="AU3386" s="31">
        <v>43101</v>
      </c>
      <c r="AV3386" s="57">
        <v>0.45833333333333331</v>
      </c>
      <c r="AW3386" s="31" t="s">
        <v>231</v>
      </c>
      <c r="AY3386" s="32"/>
      <c r="BA3386" s="32"/>
      <c r="BG3386" s="32"/>
      <c r="BH3386" s="32"/>
    </row>
    <row r="3387" spans="1:60">
      <c r="A3387" s="34" t="s">
        <v>98</v>
      </c>
      <c r="B3387" s="34" t="s">
        <v>99</v>
      </c>
      <c r="C3387" s="38">
        <v>43102.520833333336</v>
      </c>
      <c r="D3387" s="34">
        <v>59.95</v>
      </c>
      <c r="E3387" s="38">
        <v>43102.59375</v>
      </c>
      <c r="F3387" s="34">
        <v>59.35</v>
      </c>
      <c r="G3387" s="42">
        <v>-0.01</v>
      </c>
      <c r="H3387" s="34">
        <v>-505.06</v>
      </c>
      <c r="I3387" s="42">
        <v>-0.01</v>
      </c>
      <c r="J3387" s="34">
        <v>841.76620000000003</v>
      </c>
      <c r="K3387" s="34">
        <v>50463.88</v>
      </c>
      <c r="L3387" s="34">
        <v>92229.94</v>
      </c>
      <c r="M3387" s="34">
        <v>8</v>
      </c>
      <c r="N3387" s="34">
        <v>-63.13</v>
      </c>
      <c r="O3387" s="42">
        <v>-0.01</v>
      </c>
      <c r="P3387" s="42">
        <v>5.0000000000000001E-3</v>
      </c>
      <c r="Q3387" s="34" t="s">
        <v>100</v>
      </c>
      <c r="R3387" s="34">
        <v>0</v>
      </c>
      <c r="S3387" s="34">
        <v>59.12</v>
      </c>
      <c r="U3387" s="58">
        <f>VLOOKUP(AU3387,[1]expiry_dates!$B$2:$C$2894,2,FALSE)</f>
        <v>43125</v>
      </c>
      <c r="V3387" s="34" t="s">
        <v>143</v>
      </c>
      <c r="W3387" s="34" t="s">
        <v>101</v>
      </c>
      <c r="X3387" s="54">
        <v>43102.53125</v>
      </c>
      <c r="Y3387" s="34">
        <v>2.35</v>
      </c>
      <c r="Z3387" s="34">
        <v>43102.59375</v>
      </c>
      <c r="AA3387" s="34">
        <v>2.65</v>
      </c>
      <c r="AB3387" s="34">
        <v>0.12770000000000001</v>
      </c>
      <c r="AC3387" s="34">
        <v>-10370.58</v>
      </c>
      <c r="AD3387" s="34">
        <v>-0.12770000000000001</v>
      </c>
      <c r="AE3387" s="34">
        <v>34568.589999999997</v>
      </c>
      <c r="AF3387" s="34">
        <v>81236.179999999993</v>
      </c>
      <c r="AG3387" s="34">
        <v>6236865.1699999999</v>
      </c>
      <c r="AH3387" s="34">
        <v>7</v>
      </c>
      <c r="AI3387" s="34">
        <v>-1481.51</v>
      </c>
      <c r="AJ3387" s="34">
        <v>-0.12770000000000001</v>
      </c>
      <c r="AK3387" s="34">
        <v>2.1299999999999999E-2</v>
      </c>
      <c r="AL3387" s="34" t="s">
        <v>100</v>
      </c>
      <c r="AM3387" s="34">
        <v>60.05</v>
      </c>
      <c r="AN3387" s="34">
        <v>25310.15</v>
      </c>
      <c r="AO3387" s="34">
        <v>59.17</v>
      </c>
      <c r="AP3387" s="34">
        <v>0</v>
      </c>
      <c r="AR3387" s="45"/>
      <c r="AS3387" s="49"/>
      <c r="AT3387" s="45"/>
      <c r="AU3387" s="31">
        <v>43102</v>
      </c>
      <c r="AV3387" s="57">
        <v>0.53125</v>
      </c>
      <c r="AW3387" s="31" t="s">
        <v>232</v>
      </c>
      <c r="AY3387" s="32"/>
      <c r="BA3387" s="32"/>
      <c r="BG3387" s="32"/>
      <c r="BH3387" s="32"/>
    </row>
    <row r="3388" spans="1:60">
      <c r="A3388" s="34" t="s">
        <v>98</v>
      </c>
      <c r="B3388" s="34" t="s">
        <v>101</v>
      </c>
      <c r="C3388" s="38">
        <v>43102.59375</v>
      </c>
      <c r="D3388" s="34">
        <v>59.35</v>
      </c>
      <c r="E3388" s="38">
        <v>43103.458333333336</v>
      </c>
      <c r="F3388" s="34">
        <v>59.55</v>
      </c>
      <c r="G3388" s="42">
        <v>3.3999999999999998E-3</v>
      </c>
      <c r="H3388" s="34">
        <v>-170.05</v>
      </c>
      <c r="I3388" s="42">
        <v>-3.3999999999999998E-3</v>
      </c>
      <c r="J3388" s="34">
        <v>850.24069999999995</v>
      </c>
      <c r="K3388" s="34">
        <v>50461.78</v>
      </c>
      <c r="L3388" s="34">
        <v>92059.89</v>
      </c>
      <c r="M3388" s="34">
        <v>17</v>
      </c>
      <c r="N3388" s="34">
        <v>-10</v>
      </c>
      <c r="O3388" s="42">
        <v>-6.7000000000000002E-3</v>
      </c>
      <c r="P3388" s="42">
        <v>3.3999999999999998E-3</v>
      </c>
      <c r="Q3388" s="34" t="s">
        <v>100</v>
      </c>
      <c r="R3388" s="34">
        <v>0</v>
      </c>
      <c r="S3388" s="34">
        <v>60.21</v>
      </c>
      <c r="U3388" s="58">
        <f>VLOOKUP(AU3388,[1]expiry_dates!$B$2:$C$2894,2,FALSE)</f>
        <v>43125</v>
      </c>
      <c r="V3388" s="34" t="s">
        <v>147</v>
      </c>
      <c r="W3388" s="34" t="s">
        <v>101</v>
      </c>
      <c r="X3388" s="54">
        <v>43102.59375</v>
      </c>
      <c r="Y3388" s="34">
        <v>2.4</v>
      </c>
      <c r="Z3388" s="34">
        <v>43103.458333333336</v>
      </c>
      <c r="AA3388" s="34">
        <v>2.5</v>
      </c>
      <c r="AB3388" s="34">
        <v>4.1700000000000001E-2</v>
      </c>
      <c r="AC3388" s="34">
        <v>-3383.4</v>
      </c>
      <c r="AD3388" s="34">
        <v>-4.1700000000000001E-2</v>
      </c>
      <c r="AE3388" s="34">
        <v>33834</v>
      </c>
      <c r="AF3388" s="34">
        <v>81201.61</v>
      </c>
      <c r="AG3388" s="34">
        <v>6233481.7699999996</v>
      </c>
      <c r="AH3388" s="34">
        <v>17</v>
      </c>
      <c r="AI3388" s="34">
        <v>-199.02</v>
      </c>
      <c r="AJ3388" s="34">
        <v>-4.1700000000000001E-2</v>
      </c>
      <c r="AK3388" s="34">
        <v>6.25E-2</v>
      </c>
      <c r="AL3388" s="34" t="s">
        <v>100</v>
      </c>
      <c r="AM3388" s="34">
        <v>59.35</v>
      </c>
      <c r="AN3388" s="34">
        <v>25274.9</v>
      </c>
      <c r="AO3388" s="34">
        <v>60.21</v>
      </c>
      <c r="AP3388" s="34">
        <v>0</v>
      </c>
      <c r="AR3388" s="45"/>
      <c r="AS3388" s="49"/>
      <c r="AT3388" s="45"/>
      <c r="AU3388" s="31">
        <v>43102</v>
      </c>
      <c r="AV3388" s="57">
        <v>9.375E-2</v>
      </c>
      <c r="AW3388" s="31" t="s">
        <v>232</v>
      </c>
      <c r="AY3388" s="32"/>
      <c r="BA3388" s="32"/>
      <c r="BG3388" s="32"/>
      <c r="BH3388" s="32"/>
    </row>
    <row r="3389" spans="1:60">
      <c r="A3389" s="34" t="s">
        <v>98</v>
      </c>
      <c r="B3389" s="34" t="s">
        <v>99</v>
      </c>
      <c r="C3389" s="38">
        <v>43103.458333333336</v>
      </c>
      <c r="D3389" s="34">
        <v>59.55</v>
      </c>
      <c r="E3389" s="38">
        <v>43103.5625</v>
      </c>
      <c r="F3389" s="34">
        <v>59.5</v>
      </c>
      <c r="G3389" s="42">
        <v>-8.0000000000000004E-4</v>
      </c>
      <c r="H3389" s="34">
        <v>-42.37</v>
      </c>
      <c r="I3389" s="42">
        <v>-8.0000000000000004E-4</v>
      </c>
      <c r="J3389" s="34">
        <v>847.36379999999997</v>
      </c>
      <c r="K3389" s="34">
        <v>50460.51</v>
      </c>
      <c r="L3389" s="34">
        <v>92017.53</v>
      </c>
      <c r="M3389" s="34">
        <v>11</v>
      </c>
      <c r="N3389" s="34">
        <v>-3.85</v>
      </c>
      <c r="O3389" s="42">
        <v>-8.0000000000000004E-4</v>
      </c>
      <c r="P3389" s="42">
        <v>8.3999999999999995E-3</v>
      </c>
      <c r="Q3389" s="34" t="s">
        <v>100</v>
      </c>
      <c r="R3389" s="34">
        <v>0</v>
      </c>
      <c r="S3389" s="34">
        <v>59.18</v>
      </c>
      <c r="U3389" s="58">
        <f>VLOOKUP(AU3389,[1]expiry_dates!$B$2:$C$2894,2,FALSE)</f>
        <v>43125</v>
      </c>
      <c r="V3389" s="34" t="s">
        <v>143</v>
      </c>
      <c r="W3389" s="34" t="s">
        <v>101</v>
      </c>
      <c r="X3389" s="54">
        <v>43103.458333333336</v>
      </c>
      <c r="Y3389" s="34">
        <v>2.4500000000000002</v>
      </c>
      <c r="Z3389" s="34">
        <v>43103.5625</v>
      </c>
      <c r="AA3389" s="34">
        <v>2.7</v>
      </c>
      <c r="AB3389" s="34">
        <v>0.10199999999999999</v>
      </c>
      <c r="AC3389" s="34">
        <v>-8285.84</v>
      </c>
      <c r="AD3389" s="34">
        <v>-0.10199999999999999</v>
      </c>
      <c r="AE3389" s="34">
        <v>33143.360000000001</v>
      </c>
      <c r="AF3389" s="34">
        <v>81201.240000000005</v>
      </c>
      <c r="AG3389" s="34">
        <v>6225195.9299999997</v>
      </c>
      <c r="AH3389" s="34">
        <v>11</v>
      </c>
      <c r="AI3389" s="34">
        <v>-753.26</v>
      </c>
      <c r="AJ3389" s="34">
        <v>-0.10199999999999999</v>
      </c>
      <c r="AK3389" s="34">
        <v>0</v>
      </c>
      <c r="AL3389" s="34" t="s">
        <v>100</v>
      </c>
      <c r="AM3389" s="34">
        <v>59.55</v>
      </c>
      <c r="AN3389" s="34">
        <v>25408.65</v>
      </c>
      <c r="AO3389" s="34">
        <v>59.18</v>
      </c>
      <c r="AP3389" s="34">
        <v>0</v>
      </c>
      <c r="AR3389" s="45"/>
      <c r="AS3389" s="49"/>
      <c r="AT3389" s="45"/>
      <c r="AU3389" s="31">
        <v>43103</v>
      </c>
      <c r="AV3389" s="57">
        <v>0.45833333333333331</v>
      </c>
      <c r="AW3389" s="31" t="s">
        <v>231</v>
      </c>
      <c r="AY3389" s="32"/>
      <c r="BA3389" s="32"/>
      <c r="BG3389" s="32"/>
      <c r="BH3389" s="32"/>
    </row>
    <row r="3390" spans="1:60">
      <c r="A3390" s="34" t="s">
        <v>98</v>
      </c>
      <c r="B3390" s="34" t="s">
        <v>101</v>
      </c>
      <c r="C3390" s="38">
        <v>43103.5625</v>
      </c>
      <c r="D3390" s="34">
        <v>59.5</v>
      </c>
      <c r="E3390" s="38">
        <v>43104.385416666664</v>
      </c>
      <c r="F3390" s="34">
        <v>64.400000000000006</v>
      </c>
      <c r="G3390" s="42">
        <v>8.2400000000000001E-2</v>
      </c>
      <c r="H3390" s="34">
        <v>-4155.6099999999997</v>
      </c>
      <c r="I3390" s="42">
        <v>-8.2400000000000001E-2</v>
      </c>
      <c r="J3390" s="34">
        <v>848.0829</v>
      </c>
      <c r="K3390" s="34">
        <v>50460.93</v>
      </c>
      <c r="L3390" s="34">
        <v>87861.92</v>
      </c>
      <c r="M3390" s="34">
        <v>13</v>
      </c>
      <c r="N3390" s="34">
        <v>-319.66000000000003</v>
      </c>
      <c r="O3390" s="42">
        <v>-8.2400000000000001E-2</v>
      </c>
      <c r="P3390" s="42">
        <v>4.1999999999999997E-3</v>
      </c>
      <c r="Q3390" s="34" t="s">
        <v>100</v>
      </c>
      <c r="R3390" s="34">
        <v>0</v>
      </c>
      <c r="S3390" s="34">
        <v>60.05</v>
      </c>
      <c r="U3390" s="58">
        <f>VLOOKUP(AU3390,[1]expiry_dates!$B$2:$C$2894,2,FALSE)</f>
        <v>43125</v>
      </c>
      <c r="V3390" s="34" t="s">
        <v>147</v>
      </c>
      <c r="W3390" s="34" t="s">
        <v>101</v>
      </c>
      <c r="X3390" s="54">
        <v>43103.5625</v>
      </c>
      <c r="Y3390" s="34">
        <v>2.5499999999999998</v>
      </c>
      <c r="Z3390" s="34">
        <v>43104.385416666664</v>
      </c>
      <c r="AA3390" s="34">
        <v>5.4</v>
      </c>
      <c r="AB3390" s="34">
        <v>1.1175999999999999</v>
      </c>
      <c r="AC3390" s="34">
        <v>-90670.21</v>
      </c>
      <c r="AD3390" s="34">
        <v>-1.1175999999999999</v>
      </c>
      <c r="AE3390" s="34">
        <v>31814.11</v>
      </c>
      <c r="AF3390" s="34">
        <v>81125.98</v>
      </c>
      <c r="AG3390" s="34">
        <v>6134525.7199999997</v>
      </c>
      <c r="AH3390" s="34">
        <v>13</v>
      </c>
      <c r="AI3390" s="34">
        <v>-6974.63</v>
      </c>
      <c r="AJ3390" s="34">
        <v>-1.1175999999999999</v>
      </c>
      <c r="AK3390" s="34">
        <v>3.9199999999999999E-2</v>
      </c>
      <c r="AL3390" s="34" t="s">
        <v>100</v>
      </c>
      <c r="AM3390" s="34">
        <v>59.5</v>
      </c>
      <c r="AN3390" s="34">
        <v>25357.8</v>
      </c>
      <c r="AO3390" s="34">
        <v>60.05</v>
      </c>
      <c r="AP3390" s="34">
        <v>0</v>
      </c>
      <c r="AR3390" s="45"/>
      <c r="AS3390" s="49"/>
      <c r="AT3390" s="45"/>
      <c r="AU3390" s="31">
        <v>43103</v>
      </c>
      <c r="AV3390" s="57">
        <v>6.25E-2</v>
      </c>
      <c r="AW3390" s="31" t="s">
        <v>232</v>
      </c>
      <c r="AY3390" s="32"/>
      <c r="BA3390" s="32"/>
      <c r="BG3390" s="32"/>
      <c r="BH3390" s="32"/>
    </row>
    <row r="3391" spans="1:60">
      <c r="A3391" s="34" t="s">
        <v>98</v>
      </c>
      <c r="B3391" s="34" t="s">
        <v>99</v>
      </c>
      <c r="C3391" s="38">
        <v>43104.385416666664</v>
      </c>
      <c r="D3391" s="34">
        <v>64.400000000000006</v>
      </c>
      <c r="E3391" s="38">
        <v>43105.385416666664</v>
      </c>
      <c r="F3391" s="34">
        <v>64.25</v>
      </c>
      <c r="G3391" s="42">
        <v>-2.3E-3</v>
      </c>
      <c r="H3391" s="34">
        <v>-117.52</v>
      </c>
      <c r="I3391" s="42">
        <v>-2.3E-3</v>
      </c>
      <c r="J3391" s="34">
        <v>783.44290000000001</v>
      </c>
      <c r="K3391" s="34">
        <v>50453.73</v>
      </c>
      <c r="L3391" s="34">
        <v>87744.4</v>
      </c>
      <c r="M3391" s="34">
        <v>30</v>
      </c>
      <c r="N3391" s="34">
        <v>-3.92</v>
      </c>
      <c r="O3391" s="42">
        <v>-6.6799999999999998E-2</v>
      </c>
      <c r="P3391" s="42">
        <v>2.41E-2</v>
      </c>
      <c r="Q3391" s="34" t="s">
        <v>100</v>
      </c>
      <c r="R3391" s="34">
        <v>0</v>
      </c>
      <c r="S3391" s="34">
        <v>59.36</v>
      </c>
      <c r="U3391" s="58">
        <f>VLOOKUP(AU3391,[1]expiry_dates!$B$2:$C$2894,2,FALSE)</f>
        <v>43125</v>
      </c>
      <c r="V3391" s="34" t="s">
        <v>143</v>
      </c>
      <c r="W3391" s="34" t="s">
        <v>101</v>
      </c>
      <c r="X3391" s="54">
        <v>43104.385416666664</v>
      </c>
      <c r="Y3391" s="34">
        <v>1.45</v>
      </c>
      <c r="Z3391" s="34">
        <v>43105.385416666664</v>
      </c>
      <c r="AA3391" s="34">
        <v>1.25</v>
      </c>
      <c r="AB3391" s="34">
        <v>-0.13789999999999999</v>
      </c>
      <c r="AC3391" s="34">
        <v>11189.79</v>
      </c>
      <c r="AD3391" s="34">
        <v>0.13789999999999999</v>
      </c>
      <c r="AE3391" s="34">
        <v>55948.95</v>
      </c>
      <c r="AF3391" s="34">
        <v>81125.98</v>
      </c>
      <c r="AG3391" s="34">
        <v>6145715.5099999998</v>
      </c>
      <c r="AH3391" s="34">
        <v>30</v>
      </c>
      <c r="AI3391" s="34">
        <v>372.99</v>
      </c>
      <c r="AJ3391" s="34">
        <v>-0.4138</v>
      </c>
      <c r="AK3391" s="34">
        <v>0.2069</v>
      </c>
      <c r="AL3391" s="34" t="s">
        <v>100</v>
      </c>
      <c r="AM3391" s="34">
        <v>64.400000000000006</v>
      </c>
      <c r="AN3391" s="34">
        <v>25350.799999999999</v>
      </c>
      <c r="AO3391" s="34">
        <v>59.36</v>
      </c>
      <c r="AP3391" s="34">
        <v>0</v>
      </c>
      <c r="AR3391" s="45"/>
      <c r="AS3391" s="49"/>
      <c r="AT3391" s="45"/>
      <c r="AU3391" s="31">
        <v>43104</v>
      </c>
      <c r="AV3391" s="57">
        <v>0.38541666666666669</v>
      </c>
      <c r="AW3391" s="31" t="s">
        <v>231</v>
      </c>
      <c r="AY3391" s="32"/>
      <c r="BA3391" s="32"/>
      <c r="BG3391" s="32"/>
      <c r="BH3391" s="32"/>
    </row>
    <row r="3392" spans="1:60">
      <c r="A3392" s="34" t="s">
        <v>98</v>
      </c>
      <c r="B3392" s="34" t="s">
        <v>101</v>
      </c>
      <c r="C3392" s="38">
        <v>43105.385416666664</v>
      </c>
      <c r="D3392" s="34">
        <v>64.25</v>
      </c>
      <c r="E3392" s="38">
        <v>43108.385416666664</v>
      </c>
      <c r="F3392" s="34">
        <v>64.05</v>
      </c>
      <c r="G3392" s="42">
        <v>-3.0999999999999999E-3</v>
      </c>
      <c r="H3392" s="34">
        <v>157.03</v>
      </c>
      <c r="I3392" s="42">
        <v>3.0999999999999999E-3</v>
      </c>
      <c r="J3392" s="34">
        <v>785.1422</v>
      </c>
      <c r="K3392" s="34">
        <v>50445.38</v>
      </c>
      <c r="L3392" s="34">
        <v>87901.43</v>
      </c>
      <c r="M3392" s="34">
        <v>30</v>
      </c>
      <c r="N3392" s="34">
        <v>5.23</v>
      </c>
      <c r="O3392" s="42">
        <v>-2.5700000000000001E-2</v>
      </c>
      <c r="P3392" s="42">
        <v>1.4E-2</v>
      </c>
      <c r="Q3392" s="34" t="s">
        <v>100</v>
      </c>
      <c r="R3392" s="34">
        <v>0</v>
      </c>
      <c r="S3392" s="34">
        <v>65.95</v>
      </c>
      <c r="U3392" s="58">
        <f>VLOOKUP(AU3392,[1]expiry_dates!$B$2:$C$2894,2,FALSE)</f>
        <v>43125</v>
      </c>
      <c r="V3392" s="34" t="s">
        <v>145</v>
      </c>
      <c r="W3392" s="34" t="s">
        <v>101</v>
      </c>
      <c r="X3392" s="54">
        <v>43105.385416666664</v>
      </c>
      <c r="Y3392" s="34">
        <v>3</v>
      </c>
      <c r="Z3392" s="34">
        <v>43108.385416666664</v>
      </c>
      <c r="AA3392" s="34">
        <v>2.75</v>
      </c>
      <c r="AB3392" s="34">
        <v>-8.3299999999999999E-2</v>
      </c>
      <c r="AC3392" s="34">
        <v>6725.05</v>
      </c>
      <c r="AD3392" s="34">
        <v>8.3299999999999999E-2</v>
      </c>
      <c r="AE3392" s="34">
        <v>26900.2</v>
      </c>
      <c r="AF3392" s="34">
        <v>80700.600000000006</v>
      </c>
      <c r="AG3392" s="34">
        <v>6152440.5599999996</v>
      </c>
      <c r="AH3392" s="34">
        <v>30</v>
      </c>
      <c r="AI3392" s="34">
        <v>224.17</v>
      </c>
      <c r="AJ3392" s="34">
        <v>-0.23330000000000001</v>
      </c>
      <c r="AK3392" s="34">
        <v>0.1333</v>
      </c>
      <c r="AL3392" s="34" t="s">
        <v>100</v>
      </c>
      <c r="AM3392" s="34">
        <v>64.25</v>
      </c>
      <c r="AN3392" s="34">
        <v>25560.5</v>
      </c>
      <c r="AO3392" s="34">
        <v>65.95</v>
      </c>
      <c r="AP3392" s="34">
        <v>0</v>
      </c>
      <c r="AR3392" s="45"/>
      <c r="AS3392" s="49"/>
      <c r="AT3392" s="45"/>
      <c r="AU3392" s="31">
        <v>43105</v>
      </c>
      <c r="AV3392" s="57">
        <v>0.38541666666666669</v>
      </c>
      <c r="AW3392" s="31" t="s">
        <v>231</v>
      </c>
      <c r="AY3392" s="32"/>
      <c r="BA3392" s="32"/>
      <c r="BG3392" s="32"/>
      <c r="BH3392" s="32"/>
    </row>
    <row r="3393" spans="1:60">
      <c r="A3393" s="34" t="s">
        <v>98</v>
      </c>
      <c r="B3393" s="34" t="s">
        <v>99</v>
      </c>
      <c r="C3393" s="38">
        <v>43108.385416666664</v>
      </c>
      <c r="D3393" s="34">
        <v>64.05</v>
      </c>
      <c r="E3393" s="38">
        <v>43108.427083333336</v>
      </c>
      <c r="F3393" s="34">
        <v>63.7</v>
      </c>
      <c r="G3393" s="42">
        <v>-5.4999999999999997E-3</v>
      </c>
      <c r="H3393" s="34">
        <v>-275.63</v>
      </c>
      <c r="I3393" s="42">
        <v>-5.4999999999999997E-3</v>
      </c>
      <c r="J3393" s="34">
        <v>787.5204</v>
      </c>
      <c r="K3393" s="34">
        <v>50440.68</v>
      </c>
      <c r="L3393" s="34">
        <v>87625.8</v>
      </c>
      <c r="M3393" s="34">
        <v>5</v>
      </c>
      <c r="N3393" s="34">
        <v>-55.13</v>
      </c>
      <c r="O3393" s="42">
        <v>-8.6E-3</v>
      </c>
      <c r="P3393" s="42">
        <v>2.3E-3</v>
      </c>
      <c r="Q3393" s="34" t="s">
        <v>100</v>
      </c>
      <c r="R3393" s="34">
        <v>0</v>
      </c>
      <c r="S3393" s="34">
        <v>63.38</v>
      </c>
      <c r="U3393" s="58">
        <f>VLOOKUP(AU3393,[1]expiry_dates!$B$2:$C$2894,2,FALSE)</f>
        <v>43125</v>
      </c>
      <c r="V3393" s="34" t="s">
        <v>153</v>
      </c>
      <c r="W3393" s="34" t="s">
        <v>101</v>
      </c>
      <c r="X3393" s="54">
        <v>43108.385416666664</v>
      </c>
      <c r="Y3393" s="34">
        <v>2.1</v>
      </c>
      <c r="Z3393" s="34">
        <v>43108.427083333336</v>
      </c>
      <c r="AA3393" s="34">
        <v>2.1</v>
      </c>
      <c r="AB3393" s="34">
        <v>0</v>
      </c>
      <c r="AC3393" s="34">
        <v>0</v>
      </c>
      <c r="AD3393" s="34">
        <v>0</v>
      </c>
      <c r="AE3393" s="34">
        <v>38461.39</v>
      </c>
      <c r="AF3393" s="34">
        <v>80768.92</v>
      </c>
      <c r="AG3393" s="34">
        <v>6152440.5599999996</v>
      </c>
      <c r="AH3393" s="34">
        <v>5</v>
      </c>
      <c r="AI3393" s="34">
        <v>0</v>
      </c>
      <c r="AJ3393" s="34">
        <v>0</v>
      </c>
      <c r="AK3393" s="34">
        <v>0</v>
      </c>
      <c r="AL3393" s="34" t="s">
        <v>100</v>
      </c>
      <c r="AM3393" s="34">
        <v>64.05</v>
      </c>
      <c r="AN3393" s="34">
        <v>25712.55</v>
      </c>
      <c r="AO3393" s="34">
        <v>63.38</v>
      </c>
      <c r="AP3393" s="34">
        <v>0</v>
      </c>
      <c r="AR3393" s="45"/>
      <c r="AS3393" s="49"/>
      <c r="AT3393" s="45"/>
      <c r="AU3393" s="31">
        <v>43108</v>
      </c>
      <c r="AV3393" s="57">
        <v>0.38541666666666669</v>
      </c>
      <c r="AW3393" s="31" t="s">
        <v>231</v>
      </c>
      <c r="AY3393" s="32"/>
      <c r="BA3393" s="32"/>
      <c r="BG3393" s="32"/>
      <c r="BH3393" s="32"/>
    </row>
    <row r="3394" spans="1:60">
      <c r="A3394" s="34" t="s">
        <v>98</v>
      </c>
      <c r="B3394" s="34" t="s">
        <v>101</v>
      </c>
      <c r="C3394" s="38">
        <v>43108.427083333336</v>
      </c>
      <c r="D3394" s="34">
        <v>63.7</v>
      </c>
      <c r="E3394" s="38">
        <v>43109.385416666664</v>
      </c>
      <c r="F3394" s="34">
        <v>63.35</v>
      </c>
      <c r="G3394" s="42">
        <v>-5.4999999999999997E-3</v>
      </c>
      <c r="H3394" s="34">
        <v>277.13</v>
      </c>
      <c r="I3394" s="42">
        <v>5.4999999999999997E-3</v>
      </c>
      <c r="J3394" s="34">
        <v>791.80740000000003</v>
      </c>
      <c r="K3394" s="34">
        <v>50438.13</v>
      </c>
      <c r="L3394" s="34">
        <v>87902.93</v>
      </c>
      <c r="M3394" s="34">
        <v>26</v>
      </c>
      <c r="N3394" s="34">
        <v>10.66</v>
      </c>
      <c r="O3394" s="42">
        <v>-1.6000000000000001E-3</v>
      </c>
      <c r="P3394" s="42">
        <v>1.0999999999999999E-2</v>
      </c>
      <c r="Q3394" s="34" t="s">
        <v>100</v>
      </c>
      <c r="R3394" s="34">
        <v>0</v>
      </c>
      <c r="S3394" s="34">
        <v>64.17</v>
      </c>
      <c r="U3394" s="58">
        <f>VLOOKUP(AU3394,[1]expiry_dates!$B$2:$C$2894,2,FALSE)</f>
        <v>43125</v>
      </c>
      <c r="V3394" s="34" t="s">
        <v>145</v>
      </c>
      <c r="W3394" s="34" t="s">
        <v>101</v>
      </c>
      <c r="X3394" s="54">
        <v>43108.427083333336</v>
      </c>
      <c r="Y3394" s="34">
        <v>2.4500000000000002</v>
      </c>
      <c r="Z3394" s="34">
        <v>43109.385416666664</v>
      </c>
      <c r="AA3394" s="34">
        <v>2.1</v>
      </c>
      <c r="AB3394" s="34">
        <v>-0.1429</v>
      </c>
      <c r="AC3394" s="34">
        <v>11537.46</v>
      </c>
      <c r="AD3394" s="34">
        <v>0.1429</v>
      </c>
      <c r="AE3394" s="34">
        <v>32964.160000000003</v>
      </c>
      <c r="AF3394" s="34">
        <v>80762.2</v>
      </c>
      <c r="AG3394" s="34">
        <v>6163978.0099999998</v>
      </c>
      <c r="AH3394" s="34">
        <v>26</v>
      </c>
      <c r="AI3394" s="34">
        <v>443.75</v>
      </c>
      <c r="AJ3394" s="34">
        <v>-4.0800000000000003E-2</v>
      </c>
      <c r="AK3394" s="34">
        <v>0.1429</v>
      </c>
      <c r="AL3394" s="34" t="s">
        <v>100</v>
      </c>
      <c r="AM3394" s="34">
        <v>63.7</v>
      </c>
      <c r="AN3394" s="34">
        <v>25738.5</v>
      </c>
      <c r="AO3394" s="34">
        <v>64.17</v>
      </c>
      <c r="AP3394" s="34">
        <v>0</v>
      </c>
      <c r="AR3394" s="45"/>
      <c r="AS3394" s="49"/>
      <c r="AT3394" s="45"/>
      <c r="AU3394" s="31">
        <v>43108</v>
      </c>
      <c r="AV3394" s="57">
        <v>0.42708333333333331</v>
      </c>
      <c r="AW3394" s="31" t="s">
        <v>231</v>
      </c>
      <c r="AY3394" s="32"/>
      <c r="BA3394" s="32"/>
      <c r="BG3394" s="32"/>
      <c r="BH3394" s="32"/>
    </row>
    <row r="3395" spans="1:60">
      <c r="A3395" s="35" t="s">
        <v>98</v>
      </c>
      <c r="B3395" s="35" t="s">
        <v>99</v>
      </c>
      <c r="C3395" s="39">
        <v>43109.385416666664</v>
      </c>
      <c r="D3395" s="35">
        <v>63.35</v>
      </c>
      <c r="E3395" s="39">
        <v>43109.395833333336</v>
      </c>
      <c r="F3395" s="35">
        <v>63.3</v>
      </c>
      <c r="G3395" s="43">
        <v>-8.0000000000000004E-4</v>
      </c>
      <c r="H3395" s="35">
        <v>-39.81</v>
      </c>
      <c r="I3395" s="43">
        <v>-8.0000000000000004E-4</v>
      </c>
      <c r="J3395" s="35">
        <v>796.19449999999995</v>
      </c>
      <c r="K3395" s="35">
        <v>50438.92</v>
      </c>
      <c r="L3395" s="35">
        <v>87863.12</v>
      </c>
      <c r="M3395" s="35">
        <v>2</v>
      </c>
      <c r="N3395" s="35">
        <v>-19.899999999999999</v>
      </c>
      <c r="O3395" s="43">
        <v>-4.7000000000000002E-3</v>
      </c>
      <c r="P3395" s="43">
        <v>4.7000000000000002E-3</v>
      </c>
      <c r="Q3395" s="35" t="s">
        <v>100</v>
      </c>
      <c r="R3395" s="35">
        <v>0</v>
      </c>
      <c r="S3395" s="35">
        <v>63.04</v>
      </c>
      <c r="U3395" s="58" t="e">
        <f>VLOOKUP(AU3395,[1]expiry_dates!$B$2:$C$2894,2,FALSE)</f>
        <v>#N/A</v>
      </c>
      <c r="V3395" s="35"/>
      <c r="W3395" s="35"/>
      <c r="X3395" s="55"/>
      <c r="Y3395" s="35"/>
      <c r="Z3395" s="35"/>
      <c r="AA3395" s="35"/>
      <c r="AB3395" s="35"/>
      <c r="AC3395" s="35"/>
      <c r="AD3395" s="35"/>
      <c r="AE3395" s="35"/>
      <c r="AF3395" s="35"/>
      <c r="AG3395" s="35"/>
      <c r="AH3395" s="35"/>
      <c r="AI3395" s="35"/>
      <c r="AJ3395" s="35"/>
      <c r="AK3395" s="35"/>
      <c r="AL3395" s="35"/>
      <c r="AM3395" s="35"/>
      <c r="AN3395" s="35"/>
      <c r="AO3395" s="35"/>
      <c r="AP3395" s="35"/>
      <c r="AR3395" s="45"/>
      <c r="AS3395" s="49"/>
      <c r="AT3395" s="45"/>
      <c r="AU3395" s="31"/>
      <c r="AW3395" s="31"/>
      <c r="AY3395" s="32"/>
      <c r="BA3395" s="32"/>
      <c r="BG3395" s="32"/>
      <c r="BH3395" s="32"/>
    </row>
    <row r="3396" spans="1:60">
      <c r="A3396" s="34" t="s">
        <v>98</v>
      </c>
      <c r="B3396" s="34" t="s">
        <v>101</v>
      </c>
      <c r="C3396" s="38">
        <v>43109.395833333336</v>
      </c>
      <c r="D3396" s="34">
        <v>63.3</v>
      </c>
      <c r="E3396" s="38">
        <v>43109.416666666664</v>
      </c>
      <c r="F3396" s="34">
        <v>63.9</v>
      </c>
      <c r="G3396" s="42">
        <v>9.4999999999999998E-3</v>
      </c>
      <c r="H3396" s="34">
        <v>-478.1</v>
      </c>
      <c r="I3396" s="42">
        <v>-9.4999999999999998E-3</v>
      </c>
      <c r="J3396" s="34">
        <v>796.83280000000002</v>
      </c>
      <c r="K3396" s="34">
        <v>50439.51</v>
      </c>
      <c r="L3396" s="34">
        <v>87385.02</v>
      </c>
      <c r="M3396" s="34">
        <v>3</v>
      </c>
      <c r="N3396" s="34">
        <v>-159.37</v>
      </c>
      <c r="O3396" s="42">
        <v>-9.4999999999999998E-3</v>
      </c>
      <c r="P3396" s="42">
        <v>3.8999999999999998E-3</v>
      </c>
      <c r="Q3396" s="34" t="s">
        <v>100</v>
      </c>
      <c r="R3396" s="34">
        <v>0</v>
      </c>
      <c r="S3396" s="34">
        <v>63.64</v>
      </c>
      <c r="U3396" s="58">
        <f>VLOOKUP(AU3396,[1]expiry_dates!$B$2:$C$2894,2,FALSE)</f>
        <v>43125</v>
      </c>
      <c r="V3396" s="34" t="s">
        <v>145</v>
      </c>
      <c r="W3396" s="34" t="s">
        <v>101</v>
      </c>
      <c r="X3396" s="54">
        <v>43109.395833333336</v>
      </c>
      <c r="Y3396" s="34">
        <v>2.1</v>
      </c>
      <c r="Z3396" s="34">
        <v>43109.416666666664</v>
      </c>
      <c r="AA3396" s="34">
        <v>2.4</v>
      </c>
      <c r="AB3396" s="34">
        <v>0.1429</v>
      </c>
      <c r="AC3396" s="34">
        <v>-11545.7</v>
      </c>
      <c r="AD3396" s="34">
        <v>-0.1429</v>
      </c>
      <c r="AE3396" s="34">
        <v>38485.660000000003</v>
      </c>
      <c r="AF3396" s="34">
        <v>80819.89</v>
      </c>
      <c r="AG3396" s="34">
        <v>6152432.3099999996</v>
      </c>
      <c r="AH3396" s="34">
        <v>3</v>
      </c>
      <c r="AI3396" s="34">
        <v>-3848.57</v>
      </c>
      <c r="AJ3396" s="34">
        <v>-0.1429</v>
      </c>
      <c r="AK3396" s="34">
        <v>2.3800000000000002E-2</v>
      </c>
      <c r="AL3396" s="34" t="s">
        <v>100</v>
      </c>
      <c r="AM3396" s="34">
        <v>63.3</v>
      </c>
      <c r="AN3396" s="34">
        <v>25657.200000000001</v>
      </c>
      <c r="AO3396" s="34">
        <v>63.64</v>
      </c>
      <c r="AP3396" s="34">
        <v>0</v>
      </c>
      <c r="AR3396" s="45"/>
      <c r="AS3396" s="49"/>
      <c r="AT3396" s="45"/>
      <c r="AU3396" s="31">
        <v>43109</v>
      </c>
      <c r="AV3396" s="57">
        <v>0.39583333333333331</v>
      </c>
      <c r="AW3396" s="31" t="s">
        <v>231</v>
      </c>
      <c r="AY3396" s="32"/>
      <c r="BA3396" s="32"/>
      <c r="BG3396" s="32"/>
      <c r="BH3396" s="32"/>
    </row>
    <row r="3397" spans="1:60">
      <c r="A3397" s="34" t="s">
        <v>98</v>
      </c>
      <c r="B3397" s="34" t="s">
        <v>99</v>
      </c>
      <c r="C3397" s="38">
        <v>43109.416666666664</v>
      </c>
      <c r="D3397" s="34">
        <v>63.9</v>
      </c>
      <c r="E3397" s="38">
        <v>43109.479166666664</v>
      </c>
      <c r="F3397" s="34">
        <v>63.35</v>
      </c>
      <c r="G3397" s="42">
        <v>-8.6E-3</v>
      </c>
      <c r="H3397" s="34">
        <v>-434.14</v>
      </c>
      <c r="I3397" s="42">
        <v>-8.6E-3</v>
      </c>
      <c r="J3397" s="34">
        <v>789.34770000000003</v>
      </c>
      <c r="K3397" s="34">
        <v>50439.32</v>
      </c>
      <c r="L3397" s="34">
        <v>86950.88</v>
      </c>
      <c r="M3397" s="34">
        <v>7</v>
      </c>
      <c r="N3397" s="34">
        <v>-62.02</v>
      </c>
      <c r="O3397" s="42">
        <v>-1.0999999999999999E-2</v>
      </c>
      <c r="P3397" s="42">
        <v>4.7000000000000002E-3</v>
      </c>
      <c r="Q3397" s="34" t="s">
        <v>100</v>
      </c>
      <c r="R3397" s="34">
        <v>0</v>
      </c>
      <c r="S3397" s="34">
        <v>63.05</v>
      </c>
      <c r="U3397" s="58">
        <f>VLOOKUP(AU3397,[1]expiry_dates!$B$2:$C$2894,2,FALSE)</f>
        <v>43125</v>
      </c>
      <c r="V3397" s="34" t="s">
        <v>143</v>
      </c>
      <c r="W3397" s="34" t="s">
        <v>101</v>
      </c>
      <c r="X3397" s="54">
        <v>43109.416666666664</v>
      </c>
      <c r="Y3397" s="34">
        <v>1.1000000000000001</v>
      </c>
      <c r="Z3397" s="34">
        <v>43109.479166666664</v>
      </c>
      <c r="AA3397" s="34">
        <v>1.1000000000000001</v>
      </c>
      <c r="AB3397" s="34">
        <v>0</v>
      </c>
      <c r="AC3397" s="34">
        <v>0</v>
      </c>
      <c r="AD3397" s="34">
        <v>0</v>
      </c>
      <c r="AE3397" s="34">
        <v>73472.63</v>
      </c>
      <c r="AF3397" s="34">
        <v>80819.89</v>
      </c>
      <c r="AG3397" s="34">
        <v>6152432.3099999996</v>
      </c>
      <c r="AH3397" s="34">
        <v>7</v>
      </c>
      <c r="AI3397" s="34">
        <v>0</v>
      </c>
      <c r="AJ3397" s="34">
        <v>-9.0899999999999995E-2</v>
      </c>
      <c r="AK3397" s="34">
        <v>4.5499999999999999E-2</v>
      </c>
      <c r="AL3397" s="34" t="s">
        <v>100</v>
      </c>
      <c r="AM3397" s="34">
        <v>63.9</v>
      </c>
      <c r="AN3397" s="34">
        <v>25680.15</v>
      </c>
      <c r="AO3397" s="34">
        <v>63.05</v>
      </c>
      <c r="AP3397" s="34">
        <v>0</v>
      </c>
      <c r="AR3397" s="45"/>
      <c r="AS3397" s="49"/>
      <c r="AT3397" s="45"/>
      <c r="AU3397" s="31">
        <v>43109</v>
      </c>
      <c r="AV3397" s="57">
        <v>0.41666666666666669</v>
      </c>
      <c r="AW3397" s="31" t="s">
        <v>231</v>
      </c>
      <c r="AY3397" s="32"/>
      <c r="BA3397" s="32"/>
      <c r="BG3397" s="32"/>
      <c r="BH3397" s="32"/>
    </row>
    <row r="3398" spans="1:60">
      <c r="A3398" s="34" t="s">
        <v>98</v>
      </c>
      <c r="B3398" s="34" t="s">
        <v>101</v>
      </c>
      <c r="C3398" s="38">
        <v>43109.479166666664</v>
      </c>
      <c r="D3398" s="34">
        <v>63.35</v>
      </c>
      <c r="E3398" s="38">
        <v>43109.625</v>
      </c>
      <c r="F3398" s="34">
        <v>63.15</v>
      </c>
      <c r="G3398" s="42">
        <v>-3.2000000000000002E-3</v>
      </c>
      <c r="H3398" s="34">
        <v>159.22999999999999</v>
      </c>
      <c r="I3398" s="42">
        <v>3.2000000000000002E-3</v>
      </c>
      <c r="J3398" s="34">
        <v>796.1318</v>
      </c>
      <c r="K3398" s="34">
        <v>50434.95</v>
      </c>
      <c r="L3398" s="34">
        <v>87110.11</v>
      </c>
      <c r="M3398" s="34">
        <v>15</v>
      </c>
      <c r="N3398" s="34">
        <v>10.62</v>
      </c>
      <c r="O3398" s="42">
        <v>-1.6000000000000001E-3</v>
      </c>
      <c r="P3398" s="42">
        <v>1.89E-2</v>
      </c>
      <c r="Q3398" s="34" t="s">
        <v>100</v>
      </c>
      <c r="R3398" s="34">
        <v>0</v>
      </c>
      <c r="S3398" s="34">
        <v>64.16</v>
      </c>
      <c r="U3398" s="58">
        <f>VLOOKUP(AU3398,[1]expiry_dates!$B$2:$C$2894,2,FALSE)</f>
        <v>43125</v>
      </c>
      <c r="V3398" s="34" t="s">
        <v>145</v>
      </c>
      <c r="W3398" s="34" t="s">
        <v>101</v>
      </c>
      <c r="X3398" s="54">
        <v>43109.479166666664</v>
      </c>
      <c r="Y3398" s="34">
        <v>2.2000000000000002</v>
      </c>
      <c r="Z3398" s="34">
        <v>43109.625</v>
      </c>
      <c r="AA3398" s="34">
        <v>2</v>
      </c>
      <c r="AB3398" s="34">
        <v>-9.0899999999999995E-2</v>
      </c>
      <c r="AC3398" s="34">
        <v>7342.01</v>
      </c>
      <c r="AD3398" s="34">
        <v>9.0899999999999995E-2</v>
      </c>
      <c r="AE3398" s="34">
        <v>36710.07</v>
      </c>
      <c r="AF3398" s="34">
        <v>80762.16</v>
      </c>
      <c r="AG3398" s="34">
        <v>6159774.3300000001</v>
      </c>
      <c r="AH3398" s="34">
        <v>15</v>
      </c>
      <c r="AI3398" s="34">
        <v>489.47</v>
      </c>
      <c r="AJ3398" s="34">
        <v>0</v>
      </c>
      <c r="AK3398" s="34">
        <v>0.25</v>
      </c>
      <c r="AL3398" s="34" t="s">
        <v>100</v>
      </c>
      <c r="AM3398" s="34">
        <v>63.35</v>
      </c>
      <c r="AN3398" s="34">
        <v>25696.55</v>
      </c>
      <c r="AO3398" s="34">
        <v>64.16</v>
      </c>
      <c r="AP3398" s="34">
        <v>0</v>
      </c>
      <c r="AR3398" s="45"/>
      <c r="AS3398" s="49"/>
      <c r="AT3398" s="45"/>
      <c r="AU3398" s="31">
        <v>43109</v>
      </c>
      <c r="AV3398" s="57">
        <v>0.47916666666666669</v>
      </c>
      <c r="AW3398" s="31" t="s">
        <v>231</v>
      </c>
      <c r="AY3398" s="32"/>
      <c r="BA3398" s="32"/>
      <c r="BG3398" s="32"/>
      <c r="BH3398" s="32"/>
    </row>
    <row r="3399" spans="1:60">
      <c r="A3399" s="34" t="s">
        <v>98</v>
      </c>
      <c r="B3399" s="34" t="s">
        <v>99</v>
      </c>
      <c r="C3399" s="38">
        <v>43109.625</v>
      </c>
      <c r="D3399" s="34">
        <v>63.15</v>
      </c>
      <c r="E3399" s="38">
        <v>43110.458333333336</v>
      </c>
      <c r="F3399" s="34">
        <v>62.75</v>
      </c>
      <c r="G3399" s="42">
        <v>-6.3E-3</v>
      </c>
      <c r="H3399" s="34">
        <v>-319.47000000000003</v>
      </c>
      <c r="I3399" s="42">
        <v>-6.3E-3</v>
      </c>
      <c r="J3399" s="34">
        <v>798.66269999999997</v>
      </c>
      <c r="K3399" s="34">
        <v>50435.55</v>
      </c>
      <c r="L3399" s="34">
        <v>86790.64</v>
      </c>
      <c r="M3399" s="34">
        <v>14</v>
      </c>
      <c r="N3399" s="34">
        <v>-22.82</v>
      </c>
      <c r="O3399" s="42">
        <v>-8.6999999999999994E-3</v>
      </c>
      <c r="P3399" s="42">
        <v>7.9000000000000008E-3</v>
      </c>
      <c r="Q3399" s="34" t="s">
        <v>100</v>
      </c>
      <c r="R3399" s="34">
        <v>0</v>
      </c>
      <c r="S3399" s="34">
        <v>62.2</v>
      </c>
      <c r="U3399" s="58">
        <f>VLOOKUP(AU3399,[1]expiry_dates!$B$2:$C$2894,2,FALSE)</f>
        <v>43125</v>
      </c>
      <c r="V3399" s="34" t="s">
        <v>127</v>
      </c>
      <c r="W3399" s="34" t="s">
        <v>101</v>
      </c>
      <c r="X3399" s="54">
        <v>43109.625</v>
      </c>
      <c r="Y3399" s="34">
        <v>12.3</v>
      </c>
      <c r="Z3399" s="34">
        <v>43110.458333333336</v>
      </c>
      <c r="AA3399" s="34">
        <v>12.3</v>
      </c>
      <c r="AB3399" s="34">
        <v>0</v>
      </c>
      <c r="AC3399" s="34">
        <v>0</v>
      </c>
      <c r="AD3399" s="34">
        <v>0</v>
      </c>
      <c r="AE3399" s="34">
        <v>6568.268</v>
      </c>
      <c r="AF3399" s="34">
        <v>80789.7</v>
      </c>
      <c r="AG3399" s="34">
        <v>6159774.3300000001</v>
      </c>
      <c r="AH3399" s="34">
        <v>14</v>
      </c>
      <c r="AI3399" s="34">
        <v>0</v>
      </c>
      <c r="AJ3399" s="34">
        <v>0</v>
      </c>
      <c r="AK3399" s="34">
        <v>0</v>
      </c>
      <c r="AL3399" s="34" t="s">
        <v>100</v>
      </c>
      <c r="AM3399" s="34">
        <v>63.15</v>
      </c>
      <c r="AN3399" s="34">
        <v>25698.2</v>
      </c>
      <c r="AO3399" s="34">
        <v>62.2</v>
      </c>
      <c r="AP3399" s="34">
        <v>0</v>
      </c>
      <c r="AR3399" s="45"/>
      <c r="AS3399" s="49"/>
      <c r="AT3399" s="45"/>
      <c r="AU3399" s="31">
        <v>43109</v>
      </c>
      <c r="AV3399" s="57">
        <v>0.125</v>
      </c>
      <c r="AW3399" s="31" t="s">
        <v>232</v>
      </c>
      <c r="AY3399" s="32"/>
      <c r="BA3399" s="32"/>
      <c r="BG3399" s="32"/>
      <c r="BH3399" s="32"/>
    </row>
    <row r="3400" spans="1:60">
      <c r="A3400" s="34" t="s">
        <v>98</v>
      </c>
      <c r="B3400" s="34" t="s">
        <v>101</v>
      </c>
      <c r="C3400" s="38">
        <v>43110.458333333336</v>
      </c>
      <c r="D3400" s="34">
        <v>62.75</v>
      </c>
      <c r="E3400" s="38">
        <v>43111.416666666664</v>
      </c>
      <c r="F3400" s="34">
        <v>62.1</v>
      </c>
      <c r="G3400" s="42">
        <v>-1.04E-2</v>
      </c>
      <c r="H3400" s="34">
        <v>522.42999999999995</v>
      </c>
      <c r="I3400" s="42">
        <v>1.04E-2</v>
      </c>
      <c r="J3400" s="34">
        <v>803.73789999999997</v>
      </c>
      <c r="K3400" s="34">
        <v>50434.55</v>
      </c>
      <c r="L3400" s="34">
        <v>87313.07</v>
      </c>
      <c r="M3400" s="34">
        <v>25</v>
      </c>
      <c r="N3400" s="34">
        <v>20.9</v>
      </c>
      <c r="O3400" s="42">
        <v>-3.2000000000000002E-3</v>
      </c>
      <c r="P3400" s="42">
        <v>2.23E-2</v>
      </c>
      <c r="Q3400" s="34" t="s">
        <v>100</v>
      </c>
      <c r="R3400" s="34">
        <v>0</v>
      </c>
      <c r="S3400" s="34">
        <v>63.61</v>
      </c>
      <c r="U3400" s="58">
        <f>VLOOKUP(AU3400,[1]expiry_dates!$B$2:$C$2894,2,FALSE)</f>
        <v>43125</v>
      </c>
      <c r="V3400" s="34" t="s">
        <v>145</v>
      </c>
      <c r="W3400" s="34" t="s">
        <v>101</v>
      </c>
      <c r="X3400" s="54">
        <v>43110.458333333336</v>
      </c>
      <c r="Y3400" s="34">
        <v>1.85</v>
      </c>
      <c r="Z3400" s="34">
        <v>43111.416666666664</v>
      </c>
      <c r="AA3400" s="34">
        <v>1.7</v>
      </c>
      <c r="AB3400" s="34">
        <v>-8.1100000000000005E-2</v>
      </c>
      <c r="AC3400" s="34">
        <v>6551.26</v>
      </c>
      <c r="AD3400" s="34">
        <v>8.1100000000000005E-2</v>
      </c>
      <c r="AE3400" s="34">
        <v>43675.07</v>
      </c>
      <c r="AF3400" s="34">
        <v>80798.880000000005</v>
      </c>
      <c r="AG3400" s="34">
        <v>6166325.5899999999</v>
      </c>
      <c r="AH3400" s="34">
        <v>25</v>
      </c>
      <c r="AI3400" s="34">
        <v>262.05</v>
      </c>
      <c r="AJ3400" s="34">
        <v>-2.7E-2</v>
      </c>
      <c r="AK3400" s="34">
        <v>0.2432</v>
      </c>
      <c r="AL3400" s="34" t="s">
        <v>100</v>
      </c>
      <c r="AM3400" s="34">
        <v>62.75</v>
      </c>
      <c r="AN3400" s="34">
        <v>25611.65</v>
      </c>
      <c r="AO3400" s="34">
        <v>63.61</v>
      </c>
      <c r="AP3400" s="34">
        <v>0</v>
      </c>
      <c r="AR3400" s="45"/>
      <c r="AS3400" s="49"/>
      <c r="AT3400" s="45"/>
      <c r="AU3400" s="31">
        <v>43110</v>
      </c>
      <c r="AV3400" s="57">
        <v>0.45833333333333331</v>
      </c>
      <c r="AW3400" s="31" t="s">
        <v>231</v>
      </c>
      <c r="AY3400" s="32"/>
      <c r="BA3400" s="32"/>
      <c r="BG3400" s="32"/>
      <c r="BH3400" s="32"/>
    </row>
    <row r="3401" spans="1:60">
      <c r="A3401" s="34" t="s">
        <v>98</v>
      </c>
      <c r="B3401" s="34" t="s">
        <v>99</v>
      </c>
      <c r="C3401" s="38">
        <v>43111.416666666664</v>
      </c>
      <c r="D3401" s="34">
        <v>62.1</v>
      </c>
      <c r="E3401" s="38">
        <v>43111.541666666664</v>
      </c>
      <c r="F3401" s="34">
        <v>61.8</v>
      </c>
      <c r="G3401" s="42">
        <v>-4.7999999999999996E-3</v>
      </c>
      <c r="H3401" s="34">
        <v>-243.66</v>
      </c>
      <c r="I3401" s="42">
        <v>-4.7999999999999996E-3</v>
      </c>
      <c r="J3401" s="34">
        <v>812.20569999999998</v>
      </c>
      <c r="K3401" s="34">
        <v>50437.97</v>
      </c>
      <c r="L3401" s="34">
        <v>87069.41</v>
      </c>
      <c r="M3401" s="34">
        <v>13</v>
      </c>
      <c r="N3401" s="34">
        <v>-18.739999999999998</v>
      </c>
      <c r="O3401" s="42">
        <v>-8.0999999999999996E-3</v>
      </c>
      <c r="P3401" s="42">
        <v>6.4000000000000003E-3</v>
      </c>
      <c r="Q3401" s="34" t="s">
        <v>100</v>
      </c>
      <c r="R3401" s="34">
        <v>0</v>
      </c>
      <c r="S3401" s="34">
        <v>61.37</v>
      </c>
      <c r="U3401" s="58">
        <f>VLOOKUP(AU3401,[1]expiry_dates!$B$2:$C$2894,2,FALSE)</f>
        <v>43125</v>
      </c>
      <c r="V3401" s="34" t="s">
        <v>143</v>
      </c>
      <c r="W3401" s="34" t="s">
        <v>101</v>
      </c>
      <c r="X3401" s="54">
        <v>43111.416666666664</v>
      </c>
      <c r="Y3401" s="34">
        <v>1.4</v>
      </c>
      <c r="Z3401" s="34">
        <v>43111.541666666664</v>
      </c>
      <c r="AA3401" s="34">
        <v>1.5</v>
      </c>
      <c r="AB3401" s="34">
        <v>7.1400000000000005E-2</v>
      </c>
      <c r="AC3401" s="34">
        <v>-5776.03</v>
      </c>
      <c r="AD3401" s="34">
        <v>-7.1400000000000005E-2</v>
      </c>
      <c r="AE3401" s="34">
        <v>57760.28</v>
      </c>
      <c r="AF3401" s="34">
        <v>80864.39</v>
      </c>
      <c r="AG3401" s="34">
        <v>6160549.5599999996</v>
      </c>
      <c r="AH3401" s="34">
        <v>13</v>
      </c>
      <c r="AI3401" s="34">
        <v>-444.31</v>
      </c>
      <c r="AJ3401" s="34">
        <v>-0.1071</v>
      </c>
      <c r="AK3401" s="34">
        <v>0</v>
      </c>
      <c r="AL3401" s="34" t="s">
        <v>100</v>
      </c>
      <c r="AM3401" s="34">
        <v>62.1</v>
      </c>
      <c r="AN3401" s="34">
        <v>25578.05</v>
      </c>
      <c r="AO3401" s="34">
        <v>61.37</v>
      </c>
      <c r="AP3401" s="34">
        <v>0</v>
      </c>
      <c r="AR3401" s="45"/>
      <c r="AS3401" s="49"/>
      <c r="AT3401" s="45"/>
      <c r="AU3401" s="31">
        <v>43111</v>
      </c>
      <c r="AV3401" s="57">
        <v>0.41666666666666669</v>
      </c>
      <c r="AW3401" s="31" t="s">
        <v>231</v>
      </c>
      <c r="AY3401" s="32"/>
      <c r="BA3401" s="32"/>
      <c r="BG3401" s="32"/>
      <c r="BH3401" s="32"/>
    </row>
    <row r="3402" spans="1:60">
      <c r="A3402" s="34" t="s">
        <v>98</v>
      </c>
      <c r="B3402" s="34" t="s">
        <v>101</v>
      </c>
      <c r="C3402" s="38">
        <v>43111.541666666664</v>
      </c>
      <c r="D3402" s="34">
        <v>61.8</v>
      </c>
      <c r="E3402" s="38">
        <v>43112.385416666664</v>
      </c>
      <c r="F3402" s="34">
        <v>62.2</v>
      </c>
      <c r="G3402" s="42">
        <v>6.4999999999999997E-3</v>
      </c>
      <c r="H3402" s="34">
        <v>-326.45</v>
      </c>
      <c r="I3402" s="42">
        <v>-6.4999999999999997E-3</v>
      </c>
      <c r="J3402" s="34">
        <v>816.12570000000005</v>
      </c>
      <c r="K3402" s="34">
        <v>50436.57</v>
      </c>
      <c r="L3402" s="34">
        <v>86742.96</v>
      </c>
      <c r="M3402" s="34">
        <v>15</v>
      </c>
      <c r="N3402" s="34">
        <v>-21.76</v>
      </c>
      <c r="O3402" s="42">
        <v>-6.4999999999999997E-3</v>
      </c>
      <c r="P3402" s="42">
        <v>3.2000000000000002E-3</v>
      </c>
      <c r="Q3402" s="34" t="s">
        <v>100</v>
      </c>
      <c r="R3402" s="34">
        <v>0</v>
      </c>
      <c r="S3402" s="34">
        <v>62.5</v>
      </c>
      <c r="U3402" s="58">
        <f>VLOOKUP(AU3402,[1]expiry_dates!$B$2:$C$2894,2,FALSE)</f>
        <v>43125</v>
      </c>
      <c r="V3402" s="34" t="s">
        <v>147</v>
      </c>
      <c r="W3402" s="34" t="s">
        <v>101</v>
      </c>
      <c r="X3402" s="54">
        <v>43111.541666666664</v>
      </c>
      <c r="Y3402" s="34">
        <v>3.45</v>
      </c>
      <c r="Z3402" s="34">
        <v>43112.385416666664</v>
      </c>
      <c r="AA3402" s="34">
        <v>3.5</v>
      </c>
      <c r="AB3402" s="34">
        <v>1.4500000000000001E-2</v>
      </c>
      <c r="AC3402" s="34">
        <v>-1171.47</v>
      </c>
      <c r="AD3402" s="34">
        <v>-1.4500000000000001E-2</v>
      </c>
      <c r="AE3402" s="34">
        <v>23429.46</v>
      </c>
      <c r="AF3402" s="34">
        <v>80831.63</v>
      </c>
      <c r="AG3402" s="34">
        <v>6159378.0899999999</v>
      </c>
      <c r="AH3402" s="34">
        <v>15</v>
      </c>
      <c r="AI3402" s="34">
        <v>-78.099999999999994</v>
      </c>
      <c r="AJ3402" s="34">
        <v>-1.4500000000000001E-2</v>
      </c>
      <c r="AK3402" s="34">
        <v>0</v>
      </c>
      <c r="AL3402" s="34" t="s">
        <v>100</v>
      </c>
      <c r="AM3402" s="34">
        <v>61.8</v>
      </c>
      <c r="AN3402" s="34">
        <v>25679.35</v>
      </c>
      <c r="AO3402" s="34">
        <v>62.5</v>
      </c>
      <c r="AP3402" s="34">
        <v>0</v>
      </c>
      <c r="AR3402" s="45"/>
      <c r="AS3402" s="49"/>
      <c r="AT3402" s="45"/>
      <c r="AU3402" s="31">
        <v>43111</v>
      </c>
      <c r="AV3402" s="57">
        <v>4.1666666666666664E-2</v>
      </c>
      <c r="AW3402" s="31" t="s">
        <v>232</v>
      </c>
      <c r="AY3402" s="32"/>
      <c r="BA3402" s="32"/>
      <c r="BG3402" s="32"/>
      <c r="BH3402" s="32"/>
    </row>
    <row r="3403" spans="1:60">
      <c r="A3403" s="34" t="s">
        <v>98</v>
      </c>
      <c r="B3403" s="34" t="s">
        <v>99</v>
      </c>
      <c r="C3403" s="38">
        <v>43112.385416666664</v>
      </c>
      <c r="D3403" s="34">
        <v>62.2</v>
      </c>
      <c r="E3403" s="38">
        <v>43112.427083333336</v>
      </c>
      <c r="F3403" s="34">
        <v>61.75</v>
      </c>
      <c r="G3403" s="42">
        <v>-7.1999999999999998E-3</v>
      </c>
      <c r="H3403" s="34">
        <v>-364.88</v>
      </c>
      <c r="I3403" s="42">
        <v>-7.1999999999999998E-3</v>
      </c>
      <c r="J3403" s="34">
        <v>810.84119999999996</v>
      </c>
      <c r="K3403" s="34">
        <v>50434.33</v>
      </c>
      <c r="L3403" s="34">
        <v>86378.08</v>
      </c>
      <c r="M3403" s="34">
        <v>5</v>
      </c>
      <c r="N3403" s="34">
        <v>-72.98</v>
      </c>
      <c r="O3403" s="42">
        <v>-7.1999999999999998E-3</v>
      </c>
      <c r="P3403" s="42">
        <v>3.2000000000000002E-3</v>
      </c>
      <c r="Q3403" s="34" t="s">
        <v>100</v>
      </c>
      <c r="R3403" s="34">
        <v>0</v>
      </c>
      <c r="S3403" s="34">
        <v>61.63</v>
      </c>
      <c r="U3403" s="58">
        <f>VLOOKUP(AU3403,[1]expiry_dates!$B$2:$C$2894,2,FALSE)</f>
        <v>43125</v>
      </c>
      <c r="V3403" s="34" t="s">
        <v>143</v>
      </c>
      <c r="W3403" s="34" t="s">
        <v>101</v>
      </c>
      <c r="X3403" s="54">
        <v>43112.385416666664</v>
      </c>
      <c r="Y3403" s="34">
        <v>1.1499999999999999</v>
      </c>
      <c r="Z3403" s="34">
        <v>43112.427083333336</v>
      </c>
      <c r="AA3403" s="34">
        <v>1.2</v>
      </c>
      <c r="AB3403" s="34">
        <v>4.3499999999999997E-2</v>
      </c>
      <c r="AC3403" s="34">
        <v>-3513.16</v>
      </c>
      <c r="AD3403" s="34">
        <v>-4.3499999999999997E-2</v>
      </c>
      <c r="AE3403" s="34">
        <v>70263.259999999995</v>
      </c>
      <c r="AF3403" s="34">
        <v>80802.740000000005</v>
      </c>
      <c r="AG3403" s="34">
        <v>6155864.9299999997</v>
      </c>
      <c r="AH3403" s="34">
        <v>5</v>
      </c>
      <c r="AI3403" s="34">
        <v>-702.63</v>
      </c>
      <c r="AJ3403" s="34">
        <v>-0.13039999999999999</v>
      </c>
      <c r="AK3403" s="34">
        <v>0</v>
      </c>
      <c r="AL3403" s="34" t="s">
        <v>100</v>
      </c>
      <c r="AM3403" s="34">
        <v>62.2</v>
      </c>
      <c r="AN3403" s="34">
        <v>25751.7</v>
      </c>
      <c r="AO3403" s="34">
        <v>61.63</v>
      </c>
      <c r="AP3403" s="34">
        <v>0</v>
      </c>
      <c r="AR3403" s="45"/>
      <c r="AS3403" s="49"/>
      <c r="AT3403" s="45"/>
      <c r="AU3403" s="31">
        <v>43112</v>
      </c>
      <c r="AV3403" s="57">
        <v>0.38541666666666669</v>
      </c>
      <c r="AW3403" s="31" t="s">
        <v>231</v>
      </c>
      <c r="AY3403" s="32"/>
      <c r="BA3403" s="32"/>
      <c r="BG3403" s="32"/>
      <c r="BH3403" s="32"/>
    </row>
    <row r="3404" spans="1:60">
      <c r="A3404" s="34" t="s">
        <v>98</v>
      </c>
      <c r="B3404" s="34" t="s">
        <v>101</v>
      </c>
      <c r="C3404" s="38">
        <v>43112.427083333336</v>
      </c>
      <c r="D3404" s="34">
        <v>61.75</v>
      </c>
      <c r="E3404" s="38">
        <v>43112.625</v>
      </c>
      <c r="F3404" s="34">
        <v>61.1</v>
      </c>
      <c r="G3404" s="42">
        <v>-1.0500000000000001E-2</v>
      </c>
      <c r="H3404" s="34">
        <v>530.87</v>
      </c>
      <c r="I3404" s="42">
        <v>1.0500000000000001E-2</v>
      </c>
      <c r="J3404" s="34">
        <v>816.72059999999999</v>
      </c>
      <c r="K3404" s="34">
        <v>50432.5</v>
      </c>
      <c r="L3404" s="34">
        <v>86908.95</v>
      </c>
      <c r="M3404" s="34">
        <v>20</v>
      </c>
      <c r="N3404" s="34">
        <v>26.54</v>
      </c>
      <c r="O3404" s="42">
        <v>-4.8999999999999998E-3</v>
      </c>
      <c r="P3404" s="42">
        <v>2.5100000000000001E-2</v>
      </c>
      <c r="Q3404" s="34" t="s">
        <v>100</v>
      </c>
      <c r="R3404" s="34">
        <v>0</v>
      </c>
      <c r="S3404" s="34">
        <v>62.37</v>
      </c>
      <c r="U3404" s="58">
        <f>VLOOKUP(AU3404,[1]expiry_dates!$B$2:$C$2894,2,FALSE)</f>
        <v>43125</v>
      </c>
      <c r="V3404" s="34" t="s">
        <v>145</v>
      </c>
      <c r="W3404" s="34" t="s">
        <v>101</v>
      </c>
      <c r="X3404" s="54">
        <v>43112.427083333336</v>
      </c>
      <c r="Y3404" s="34">
        <v>1.3</v>
      </c>
      <c r="Z3404" s="34">
        <v>43112.625</v>
      </c>
      <c r="AA3404" s="34">
        <v>1.05</v>
      </c>
      <c r="AB3404" s="34">
        <v>-0.1923</v>
      </c>
      <c r="AC3404" s="34">
        <v>15534.49</v>
      </c>
      <c r="AD3404" s="34">
        <v>0.1923</v>
      </c>
      <c r="AE3404" s="34">
        <v>62137.95</v>
      </c>
      <c r="AF3404" s="34">
        <v>80779.33</v>
      </c>
      <c r="AG3404" s="34">
        <v>6171399.4100000001</v>
      </c>
      <c r="AH3404" s="34">
        <v>20</v>
      </c>
      <c r="AI3404" s="34">
        <v>776.72</v>
      </c>
      <c r="AJ3404" s="34">
        <v>-7.6899999999999996E-2</v>
      </c>
      <c r="AK3404" s="34">
        <v>0.3846</v>
      </c>
      <c r="AL3404" s="34" t="s">
        <v>100</v>
      </c>
      <c r="AM3404" s="34">
        <v>61.75</v>
      </c>
      <c r="AN3404" s="34">
        <v>25740.6</v>
      </c>
      <c r="AO3404" s="34">
        <v>62.37</v>
      </c>
      <c r="AP3404" s="34">
        <v>0</v>
      </c>
      <c r="AR3404" s="45"/>
      <c r="AS3404" s="49"/>
      <c r="AT3404" s="45"/>
      <c r="AU3404" s="31">
        <v>43112</v>
      </c>
      <c r="AV3404" s="57">
        <v>0.42708333333333331</v>
      </c>
      <c r="AW3404" s="31" t="s">
        <v>231</v>
      </c>
      <c r="AY3404" s="32"/>
      <c r="BA3404" s="32"/>
      <c r="BG3404" s="32"/>
      <c r="BH3404" s="32"/>
    </row>
    <row r="3405" spans="1:60">
      <c r="A3405" s="34" t="s">
        <v>98</v>
      </c>
      <c r="B3405" s="34" t="s">
        <v>99</v>
      </c>
      <c r="C3405" s="38">
        <v>43112.625</v>
      </c>
      <c r="D3405" s="34">
        <v>61.1</v>
      </c>
      <c r="E3405" s="38">
        <v>43115.520833333336</v>
      </c>
      <c r="F3405" s="34">
        <v>61.45</v>
      </c>
      <c r="G3405" s="42">
        <v>5.7000000000000002E-3</v>
      </c>
      <c r="H3405" s="34">
        <v>288.91000000000003</v>
      </c>
      <c r="I3405" s="42">
        <v>5.7000000000000002E-3</v>
      </c>
      <c r="J3405" s="34">
        <v>825.45939999999996</v>
      </c>
      <c r="K3405" s="34">
        <v>50435.57</v>
      </c>
      <c r="L3405" s="34">
        <v>87197.86</v>
      </c>
      <c r="M3405" s="34">
        <v>20</v>
      </c>
      <c r="N3405" s="34">
        <v>14.45</v>
      </c>
      <c r="O3405" s="42">
        <v>-4.1000000000000003E-3</v>
      </c>
      <c r="P3405" s="42">
        <v>1.7999999999999999E-2</v>
      </c>
      <c r="Q3405" s="34" t="s">
        <v>100</v>
      </c>
      <c r="R3405" s="34">
        <v>0</v>
      </c>
      <c r="S3405" s="34">
        <v>60.2</v>
      </c>
      <c r="U3405" s="58">
        <f>VLOOKUP(AU3405,[1]expiry_dates!$B$2:$C$2894,2,FALSE)</f>
        <v>43125</v>
      </c>
      <c r="V3405" s="34" t="s">
        <v>152</v>
      </c>
      <c r="W3405" s="34" t="s">
        <v>101</v>
      </c>
      <c r="X3405" s="54">
        <v>43112.625</v>
      </c>
      <c r="Y3405" s="34">
        <v>0.65</v>
      </c>
      <c r="Z3405" s="34">
        <v>43115.520833333336</v>
      </c>
      <c r="AA3405" s="34">
        <v>0.6</v>
      </c>
      <c r="AB3405" s="34">
        <v>-7.6899999999999996E-2</v>
      </c>
      <c r="AC3405" s="34">
        <v>6223.35</v>
      </c>
      <c r="AD3405" s="34">
        <v>7.6899999999999996E-2</v>
      </c>
      <c r="AE3405" s="34">
        <v>124467.1</v>
      </c>
      <c r="AF3405" s="34">
        <v>80903.600000000006</v>
      </c>
      <c r="AG3405" s="34">
        <v>6177622.7699999996</v>
      </c>
      <c r="AH3405" s="34">
        <v>20</v>
      </c>
      <c r="AI3405" s="34">
        <v>311.17</v>
      </c>
      <c r="AJ3405" s="34">
        <v>-7.6899999999999996E-2</v>
      </c>
      <c r="AK3405" s="34">
        <v>0.23080000000000001</v>
      </c>
      <c r="AL3405" s="34" t="s">
        <v>100</v>
      </c>
      <c r="AM3405" s="34">
        <v>61.1</v>
      </c>
      <c r="AN3405" s="34">
        <v>25757.3</v>
      </c>
      <c r="AO3405" s="34">
        <v>60.2</v>
      </c>
      <c r="AP3405" s="34">
        <v>0</v>
      </c>
      <c r="AR3405" s="45"/>
      <c r="AS3405" s="49"/>
      <c r="AT3405" s="45"/>
      <c r="AU3405" s="31">
        <v>43112</v>
      </c>
      <c r="AV3405" s="57">
        <v>0.125</v>
      </c>
      <c r="AW3405" s="31" t="s">
        <v>232</v>
      </c>
      <c r="AY3405" s="32"/>
      <c r="BA3405" s="32"/>
      <c r="BG3405" s="32"/>
      <c r="BH3405" s="32"/>
    </row>
    <row r="3406" spans="1:60">
      <c r="A3406" s="34" t="s">
        <v>98</v>
      </c>
      <c r="B3406" s="34" t="s">
        <v>101</v>
      </c>
      <c r="C3406" s="38">
        <v>43115.520833333336</v>
      </c>
      <c r="D3406" s="34">
        <v>61.45</v>
      </c>
      <c r="E3406" s="38">
        <v>43115.604166666664</v>
      </c>
      <c r="F3406" s="34">
        <v>62.45</v>
      </c>
      <c r="G3406" s="42">
        <v>1.6299999999999999E-2</v>
      </c>
      <c r="H3406" s="34">
        <v>-820.78</v>
      </c>
      <c r="I3406" s="42">
        <v>-1.6299999999999999E-2</v>
      </c>
      <c r="J3406" s="34">
        <v>820.77809999999999</v>
      </c>
      <c r="K3406" s="34">
        <v>50436.81</v>
      </c>
      <c r="L3406" s="34">
        <v>86377.08</v>
      </c>
      <c r="M3406" s="34">
        <v>9</v>
      </c>
      <c r="N3406" s="34">
        <v>-91.2</v>
      </c>
      <c r="O3406" s="42">
        <v>-1.6299999999999999E-2</v>
      </c>
      <c r="P3406" s="42">
        <v>3.3E-3</v>
      </c>
      <c r="Q3406" s="34" t="s">
        <v>100</v>
      </c>
      <c r="R3406" s="34">
        <v>0</v>
      </c>
      <c r="S3406" s="34">
        <v>62.2</v>
      </c>
      <c r="U3406" s="58">
        <f>VLOOKUP(AU3406,[1]expiry_dates!$B$2:$C$2894,2,FALSE)</f>
        <v>43125</v>
      </c>
      <c r="V3406" s="34" t="s">
        <v>154</v>
      </c>
      <c r="W3406" s="34" t="s">
        <v>101</v>
      </c>
      <c r="X3406" s="54">
        <v>43115.53125</v>
      </c>
      <c r="Y3406" s="34">
        <v>1.75</v>
      </c>
      <c r="Z3406" s="34">
        <v>43115.604166666664</v>
      </c>
      <c r="AA3406" s="34">
        <v>2.25</v>
      </c>
      <c r="AB3406" s="34">
        <v>0.28570000000000001</v>
      </c>
      <c r="AC3406" s="34">
        <v>-23110.89</v>
      </c>
      <c r="AD3406" s="34">
        <v>-0.28570000000000001</v>
      </c>
      <c r="AE3406" s="34">
        <v>46221.78</v>
      </c>
      <c r="AF3406" s="34">
        <v>80888.12</v>
      </c>
      <c r="AG3406" s="34">
        <v>6154511.8799999999</v>
      </c>
      <c r="AH3406" s="34">
        <v>8</v>
      </c>
      <c r="AI3406" s="34">
        <v>-2888.86</v>
      </c>
      <c r="AJ3406" s="34">
        <v>-0.28570000000000001</v>
      </c>
      <c r="AK3406" s="34">
        <v>0.1429</v>
      </c>
      <c r="AL3406" s="34" t="s">
        <v>100</v>
      </c>
      <c r="AM3406" s="34">
        <v>61.5</v>
      </c>
      <c r="AN3406" s="34">
        <v>26026.799999999999</v>
      </c>
      <c r="AO3406" s="34">
        <v>62.15</v>
      </c>
      <c r="AP3406" s="34">
        <v>0</v>
      </c>
      <c r="AR3406" s="45"/>
      <c r="AS3406" s="49"/>
      <c r="AT3406" s="45"/>
      <c r="AU3406" s="31">
        <v>43115</v>
      </c>
      <c r="AV3406" s="57">
        <v>0.53125</v>
      </c>
      <c r="AW3406" s="31" t="s">
        <v>232</v>
      </c>
      <c r="AY3406" s="32"/>
      <c r="BA3406" s="32"/>
      <c r="BG3406" s="32"/>
      <c r="BH3406" s="32"/>
    </row>
    <row r="3407" spans="1:60">
      <c r="A3407" s="34" t="s">
        <v>98</v>
      </c>
      <c r="B3407" s="34" t="s">
        <v>99</v>
      </c>
      <c r="C3407" s="38">
        <v>43115.604166666664</v>
      </c>
      <c r="D3407" s="34">
        <v>62.45</v>
      </c>
      <c r="E3407" s="38">
        <v>43116.40625</v>
      </c>
      <c r="F3407" s="34">
        <v>61.9</v>
      </c>
      <c r="G3407" s="42">
        <v>-8.8000000000000005E-3</v>
      </c>
      <c r="H3407" s="34">
        <v>-444.2</v>
      </c>
      <c r="I3407" s="42">
        <v>-8.8000000000000005E-3</v>
      </c>
      <c r="J3407" s="34">
        <v>807.62850000000003</v>
      </c>
      <c r="K3407" s="34">
        <v>50436.4</v>
      </c>
      <c r="L3407" s="34">
        <v>85932.89</v>
      </c>
      <c r="M3407" s="34">
        <v>11</v>
      </c>
      <c r="N3407" s="34">
        <v>-40.380000000000003</v>
      </c>
      <c r="O3407" s="42">
        <v>-1.84E-2</v>
      </c>
      <c r="P3407" s="42">
        <v>1.52E-2</v>
      </c>
      <c r="Q3407" s="34" t="s">
        <v>100</v>
      </c>
      <c r="R3407" s="34">
        <v>0</v>
      </c>
      <c r="S3407" s="34">
        <v>61.28</v>
      </c>
      <c r="U3407" s="58">
        <f>VLOOKUP(AU3407,[1]expiry_dates!$B$2:$C$2894,2,FALSE)</f>
        <v>43125</v>
      </c>
      <c r="V3407" s="34" t="s">
        <v>153</v>
      </c>
      <c r="W3407" s="34" t="s">
        <v>101</v>
      </c>
      <c r="X3407" s="54">
        <v>43115.604166666664</v>
      </c>
      <c r="Y3407" s="34">
        <v>2.1</v>
      </c>
      <c r="Z3407" s="34">
        <v>43116.40625</v>
      </c>
      <c r="AA3407" s="34">
        <v>2.25</v>
      </c>
      <c r="AB3407" s="34">
        <v>7.1400000000000005E-2</v>
      </c>
      <c r="AC3407" s="34">
        <v>-5781.85</v>
      </c>
      <c r="AD3407" s="34">
        <v>-7.1400000000000005E-2</v>
      </c>
      <c r="AE3407" s="34">
        <v>38545.660000000003</v>
      </c>
      <c r="AF3407" s="34">
        <v>80945.89</v>
      </c>
      <c r="AG3407" s="34">
        <v>6148730.0300000003</v>
      </c>
      <c r="AH3407" s="34">
        <v>11</v>
      </c>
      <c r="AI3407" s="34">
        <v>-525.62</v>
      </c>
      <c r="AJ3407" s="34">
        <v>-0.26190000000000002</v>
      </c>
      <c r="AK3407" s="34">
        <v>0.1429</v>
      </c>
      <c r="AL3407" s="34" t="s">
        <v>100</v>
      </c>
      <c r="AM3407" s="34">
        <v>62.45</v>
      </c>
      <c r="AN3407" s="34">
        <v>26068.9</v>
      </c>
      <c r="AO3407" s="34">
        <v>61.28</v>
      </c>
      <c r="AP3407" s="34">
        <v>0</v>
      </c>
      <c r="AR3407" s="45"/>
      <c r="AS3407" s="49"/>
      <c r="AT3407" s="45"/>
      <c r="AU3407" s="31">
        <v>43115</v>
      </c>
      <c r="AV3407" s="57">
        <v>0.10416666666666667</v>
      </c>
      <c r="AW3407" s="31" t="s">
        <v>232</v>
      </c>
      <c r="AY3407" s="32"/>
      <c r="BA3407" s="32"/>
      <c r="BG3407" s="32"/>
      <c r="BH3407" s="32"/>
    </row>
    <row r="3408" spans="1:60">
      <c r="A3408" s="34" t="s">
        <v>98</v>
      </c>
      <c r="B3408" s="34" t="s">
        <v>101</v>
      </c>
      <c r="C3408" s="38">
        <v>43116.40625</v>
      </c>
      <c r="D3408" s="34">
        <v>61.9</v>
      </c>
      <c r="E3408" s="38">
        <v>43117.479166666664</v>
      </c>
      <c r="F3408" s="34">
        <v>59.7</v>
      </c>
      <c r="G3408" s="42">
        <v>-3.5499999999999997E-2</v>
      </c>
      <c r="H3408" s="34">
        <v>1792.38</v>
      </c>
      <c r="I3408" s="42">
        <v>3.5499999999999997E-2</v>
      </c>
      <c r="J3408" s="34">
        <v>814.71849999999995</v>
      </c>
      <c r="K3408" s="34">
        <v>50431.08</v>
      </c>
      <c r="L3408" s="34">
        <v>87725.27</v>
      </c>
      <c r="M3408" s="34">
        <v>37</v>
      </c>
      <c r="N3408" s="34">
        <v>48.44</v>
      </c>
      <c r="O3408" s="42">
        <v>-5.7000000000000002E-3</v>
      </c>
      <c r="P3408" s="42">
        <v>5.57E-2</v>
      </c>
      <c r="Q3408" s="34" t="s">
        <v>100</v>
      </c>
      <c r="R3408" s="34">
        <v>0</v>
      </c>
      <c r="S3408" s="34">
        <v>63.37</v>
      </c>
      <c r="U3408" s="58">
        <f>VLOOKUP(AU3408,[1]expiry_dates!$B$2:$C$2894,2,FALSE)</f>
        <v>43125</v>
      </c>
      <c r="V3408" s="34" t="s">
        <v>154</v>
      </c>
      <c r="W3408" s="34" t="s">
        <v>101</v>
      </c>
      <c r="X3408" s="54">
        <v>43116.40625</v>
      </c>
      <c r="Y3408" s="34">
        <v>1.85</v>
      </c>
      <c r="Z3408" s="34">
        <v>43117.479166666664</v>
      </c>
      <c r="AA3408" s="34">
        <v>0.95</v>
      </c>
      <c r="AB3408" s="34">
        <v>-0.48649999999999999</v>
      </c>
      <c r="AC3408" s="34">
        <v>39280.69</v>
      </c>
      <c r="AD3408" s="34">
        <v>0.48649999999999999</v>
      </c>
      <c r="AE3408" s="34">
        <v>43645.21</v>
      </c>
      <c r="AF3408" s="34">
        <v>80743.649999999994</v>
      </c>
      <c r="AG3408" s="34">
        <v>6188010.7199999997</v>
      </c>
      <c r="AH3408" s="34">
        <v>37</v>
      </c>
      <c r="AI3408" s="34">
        <v>1061.6400000000001</v>
      </c>
      <c r="AJ3408" s="34">
        <v>-5.4100000000000002E-2</v>
      </c>
      <c r="AK3408" s="34">
        <v>0.62160000000000004</v>
      </c>
      <c r="AL3408" s="34" t="s">
        <v>100</v>
      </c>
      <c r="AM3408" s="34">
        <v>61.9</v>
      </c>
      <c r="AN3408" s="34">
        <v>26042.55</v>
      </c>
      <c r="AO3408" s="34">
        <v>63.37</v>
      </c>
      <c r="AP3408" s="34">
        <v>0</v>
      </c>
      <c r="AR3408" s="45"/>
      <c r="AS3408" s="49"/>
      <c r="AT3408" s="45"/>
      <c r="AU3408" s="31">
        <v>43116</v>
      </c>
      <c r="AV3408" s="57">
        <v>0.40625</v>
      </c>
      <c r="AW3408" s="31" t="s">
        <v>231</v>
      </c>
      <c r="AY3408" s="32"/>
      <c r="BA3408" s="32"/>
      <c r="BG3408" s="32"/>
      <c r="BH3408" s="32"/>
    </row>
    <row r="3409" spans="1:60">
      <c r="A3409" s="34" t="s">
        <v>98</v>
      </c>
      <c r="B3409" s="34" t="s">
        <v>99</v>
      </c>
      <c r="C3409" s="38">
        <v>43117.479166666664</v>
      </c>
      <c r="D3409" s="34">
        <v>59.7</v>
      </c>
      <c r="E3409" s="38">
        <v>43118.479166666664</v>
      </c>
      <c r="F3409" s="34">
        <v>61.35</v>
      </c>
      <c r="G3409" s="42">
        <v>2.76E-2</v>
      </c>
      <c r="H3409" s="34">
        <v>1394.05</v>
      </c>
      <c r="I3409" s="42">
        <v>2.76E-2</v>
      </c>
      <c r="J3409" s="34">
        <v>844.87840000000006</v>
      </c>
      <c r="K3409" s="34">
        <v>50439.24</v>
      </c>
      <c r="L3409" s="34">
        <v>89119.32</v>
      </c>
      <c r="M3409" s="34">
        <v>30</v>
      </c>
      <c r="N3409" s="34">
        <v>46.47</v>
      </c>
      <c r="O3409" s="42">
        <v>-2.5000000000000001E-3</v>
      </c>
      <c r="P3409" s="42">
        <v>6.3700000000000007E-2</v>
      </c>
      <c r="Q3409" s="34" t="s">
        <v>100</v>
      </c>
      <c r="R3409" s="34">
        <v>0</v>
      </c>
      <c r="S3409" s="34">
        <v>58.48</v>
      </c>
      <c r="U3409" s="58">
        <f>VLOOKUP(AU3409,[1]expiry_dates!$B$2:$C$2894,2,FALSE)</f>
        <v>43125</v>
      </c>
      <c r="V3409" s="34" t="s">
        <v>143</v>
      </c>
      <c r="W3409" s="34" t="s">
        <v>101</v>
      </c>
      <c r="X3409" s="54">
        <v>43117.479166666664</v>
      </c>
      <c r="Y3409" s="34">
        <v>2.0499999999999998</v>
      </c>
      <c r="Z3409" s="34">
        <v>43118.479166666664</v>
      </c>
      <c r="AA3409" s="34">
        <v>0.95</v>
      </c>
      <c r="AB3409" s="34">
        <v>-0.53659999999999997</v>
      </c>
      <c r="AC3409" s="34">
        <v>43431.25</v>
      </c>
      <c r="AD3409" s="34">
        <v>0.53659999999999997</v>
      </c>
      <c r="AE3409" s="34">
        <v>39482.949999999997</v>
      </c>
      <c r="AF3409" s="34">
        <v>80940.05</v>
      </c>
      <c r="AG3409" s="34">
        <v>6231441.9699999997</v>
      </c>
      <c r="AH3409" s="34">
        <v>30</v>
      </c>
      <c r="AI3409" s="34">
        <v>1447.71</v>
      </c>
      <c r="AJ3409" s="34">
        <v>0</v>
      </c>
      <c r="AK3409" s="34">
        <v>0.73170000000000002</v>
      </c>
      <c r="AL3409" s="34" t="s">
        <v>100</v>
      </c>
      <c r="AM3409" s="34">
        <v>59.7</v>
      </c>
      <c r="AN3409" s="34">
        <v>26049.1</v>
      </c>
      <c r="AO3409" s="34">
        <v>58.48</v>
      </c>
      <c r="AP3409" s="34">
        <v>0</v>
      </c>
      <c r="AR3409" s="45"/>
      <c r="AS3409" s="49"/>
      <c r="AT3409" s="45"/>
      <c r="AU3409" s="31">
        <v>43117</v>
      </c>
      <c r="AV3409" s="57">
        <v>0.47916666666666669</v>
      </c>
      <c r="AW3409" s="31" t="s">
        <v>231</v>
      </c>
      <c r="AY3409" s="32"/>
      <c r="BA3409" s="32"/>
      <c r="BG3409" s="32"/>
      <c r="BH3409" s="32"/>
    </row>
    <row r="3410" spans="1:60">
      <c r="A3410" s="34" t="s">
        <v>98</v>
      </c>
      <c r="B3410" s="34" t="s">
        <v>101</v>
      </c>
      <c r="C3410" s="38">
        <v>43118.479166666664</v>
      </c>
      <c r="D3410" s="34">
        <v>61.35</v>
      </c>
      <c r="E3410" s="38">
        <v>43119.416666666664</v>
      </c>
      <c r="F3410" s="34">
        <v>61</v>
      </c>
      <c r="G3410" s="42">
        <v>-5.7000000000000002E-3</v>
      </c>
      <c r="H3410" s="34">
        <v>287.8</v>
      </c>
      <c r="I3410" s="42">
        <v>5.7000000000000002E-3</v>
      </c>
      <c r="J3410" s="34">
        <v>822.27290000000005</v>
      </c>
      <c r="K3410" s="34">
        <v>50446.44</v>
      </c>
      <c r="L3410" s="34">
        <v>89407.11</v>
      </c>
      <c r="M3410" s="34">
        <v>24</v>
      </c>
      <c r="N3410" s="34">
        <v>11.99</v>
      </c>
      <c r="O3410" s="42">
        <v>-3.3E-3</v>
      </c>
      <c r="P3410" s="42">
        <v>4.1599999999999998E-2</v>
      </c>
      <c r="Q3410" s="34" t="s">
        <v>100</v>
      </c>
      <c r="R3410" s="34">
        <v>0</v>
      </c>
      <c r="S3410" s="34">
        <v>63.4</v>
      </c>
      <c r="U3410" s="58">
        <f>VLOOKUP(AU3410,[1]expiry_dates!$B$2:$C$2894,2,FALSE)</f>
        <v>43125</v>
      </c>
      <c r="V3410" s="34" t="s">
        <v>154</v>
      </c>
      <c r="W3410" s="34" t="s">
        <v>101</v>
      </c>
      <c r="X3410" s="54">
        <v>43118.479166666664</v>
      </c>
      <c r="Y3410" s="34">
        <v>1.1000000000000001</v>
      </c>
      <c r="Z3410" s="34">
        <v>43119.416666666664</v>
      </c>
      <c r="AA3410" s="34">
        <v>0.94999990000000001</v>
      </c>
      <c r="AB3410" s="34">
        <v>-0.13639999999999999</v>
      </c>
      <c r="AC3410" s="34">
        <v>11066.89</v>
      </c>
      <c r="AD3410" s="34">
        <v>0.13639999999999999</v>
      </c>
      <c r="AE3410" s="34">
        <v>73779.28</v>
      </c>
      <c r="AF3410" s="34">
        <v>81157.210000000006</v>
      </c>
      <c r="AG3410" s="34">
        <v>6242508.8600000003</v>
      </c>
      <c r="AH3410" s="34">
        <v>24</v>
      </c>
      <c r="AI3410" s="34">
        <v>461.12</v>
      </c>
      <c r="AJ3410" s="34">
        <v>-0.13639999999999999</v>
      </c>
      <c r="AK3410" s="34">
        <v>0.5</v>
      </c>
      <c r="AL3410" s="34" t="s">
        <v>100</v>
      </c>
      <c r="AM3410" s="34">
        <v>61.35</v>
      </c>
      <c r="AN3410" s="34">
        <v>26723.45</v>
      </c>
      <c r="AO3410" s="34">
        <v>63.4</v>
      </c>
      <c r="AP3410" s="34">
        <v>0</v>
      </c>
      <c r="AR3410" s="45"/>
      <c r="AS3410" s="49"/>
      <c r="AT3410" s="45"/>
      <c r="AU3410" s="31">
        <v>43118</v>
      </c>
      <c r="AV3410" s="57">
        <v>0.47916666666666669</v>
      </c>
      <c r="AW3410" s="31" t="s">
        <v>231</v>
      </c>
      <c r="AY3410" s="32"/>
      <c r="BA3410" s="32"/>
      <c r="BG3410" s="32"/>
      <c r="BH3410" s="32"/>
    </row>
    <row r="3411" spans="1:60">
      <c r="A3411" s="34" t="s">
        <v>98</v>
      </c>
      <c r="B3411" s="34" t="s">
        <v>99</v>
      </c>
      <c r="C3411" s="38">
        <v>43119.416666666664</v>
      </c>
      <c r="D3411" s="34">
        <v>61</v>
      </c>
      <c r="E3411" s="38">
        <v>43119.510416666664</v>
      </c>
      <c r="F3411" s="34">
        <v>59.75</v>
      </c>
      <c r="G3411" s="42">
        <v>-2.0500000000000001E-2</v>
      </c>
      <c r="H3411" s="34">
        <v>-1033.81</v>
      </c>
      <c r="I3411" s="42">
        <v>-2.0500000000000001E-2</v>
      </c>
      <c r="J3411" s="34">
        <v>827.0444</v>
      </c>
      <c r="K3411" s="34">
        <v>50449.71</v>
      </c>
      <c r="L3411" s="34">
        <v>88373.31</v>
      </c>
      <c r="M3411" s="34">
        <v>10</v>
      </c>
      <c r="N3411" s="34">
        <v>-103.38</v>
      </c>
      <c r="O3411" s="42">
        <v>-2.0500000000000001E-2</v>
      </c>
      <c r="P3411" s="42">
        <v>5.7000000000000002E-3</v>
      </c>
      <c r="Q3411" s="34" t="s">
        <v>100</v>
      </c>
      <c r="R3411" s="34">
        <v>0</v>
      </c>
      <c r="S3411" s="34">
        <v>58.9</v>
      </c>
      <c r="U3411" s="58">
        <f>VLOOKUP(AU3411,[1]expiry_dates!$B$2:$C$2894,2,FALSE)</f>
        <v>43125</v>
      </c>
      <c r="V3411" s="34" t="s">
        <v>143</v>
      </c>
      <c r="W3411" s="34" t="s">
        <v>101</v>
      </c>
      <c r="X3411" s="54">
        <v>43119.416666666664</v>
      </c>
      <c r="Y3411" s="34">
        <v>0.8</v>
      </c>
      <c r="Z3411" s="34">
        <v>43119.510416666664</v>
      </c>
      <c r="AA3411" s="34">
        <v>1.2</v>
      </c>
      <c r="AB3411" s="34">
        <v>0.5</v>
      </c>
      <c r="AC3411" s="34">
        <v>-40643.160000000003</v>
      </c>
      <c r="AD3411" s="34">
        <v>-0.5</v>
      </c>
      <c r="AE3411" s="34">
        <v>101607.9</v>
      </c>
      <c r="AF3411" s="34">
        <v>81286.33</v>
      </c>
      <c r="AG3411" s="34">
        <v>6201865.7000000002</v>
      </c>
      <c r="AH3411" s="34">
        <v>10</v>
      </c>
      <c r="AI3411" s="34">
        <v>-4064.32</v>
      </c>
      <c r="AJ3411" s="34">
        <v>-0.5</v>
      </c>
      <c r="AK3411" s="34">
        <v>6.25E-2</v>
      </c>
      <c r="AL3411" s="34" t="s">
        <v>100</v>
      </c>
      <c r="AM3411" s="34">
        <v>61</v>
      </c>
      <c r="AN3411" s="34">
        <v>26694.45</v>
      </c>
      <c r="AO3411" s="34">
        <v>58.9</v>
      </c>
      <c r="AP3411" s="34">
        <v>0</v>
      </c>
      <c r="AR3411" s="45"/>
      <c r="AS3411" s="49"/>
      <c r="AT3411" s="45"/>
      <c r="AU3411" s="31">
        <v>43119</v>
      </c>
      <c r="AV3411" s="57">
        <v>0.41666666666666669</v>
      </c>
      <c r="AW3411" s="31" t="s">
        <v>231</v>
      </c>
      <c r="AY3411" s="32"/>
      <c r="BA3411" s="32"/>
      <c r="BG3411" s="32"/>
      <c r="BH3411" s="32"/>
    </row>
    <row r="3412" spans="1:60">
      <c r="A3412" s="34" t="s">
        <v>98</v>
      </c>
      <c r="B3412" s="34" t="s">
        <v>101</v>
      </c>
      <c r="C3412" s="38">
        <v>43119.510416666664</v>
      </c>
      <c r="D3412" s="34">
        <v>59.75</v>
      </c>
      <c r="E3412" s="38">
        <v>43119.625</v>
      </c>
      <c r="F3412" s="34">
        <v>60.65</v>
      </c>
      <c r="G3412" s="42">
        <v>1.5100000000000001E-2</v>
      </c>
      <c r="H3412" s="34">
        <v>-759.82</v>
      </c>
      <c r="I3412" s="42">
        <v>-1.5100000000000001E-2</v>
      </c>
      <c r="J3412" s="34">
        <v>844.24300000000005</v>
      </c>
      <c r="K3412" s="34">
        <v>50443.519999999997</v>
      </c>
      <c r="L3412" s="34">
        <v>87613.49</v>
      </c>
      <c r="M3412" s="34">
        <v>12</v>
      </c>
      <c r="N3412" s="34">
        <v>-63.32</v>
      </c>
      <c r="O3412" s="42">
        <v>-1.5100000000000001E-2</v>
      </c>
      <c r="P3412" s="42">
        <v>2.5000000000000001E-3</v>
      </c>
      <c r="Q3412" s="34" t="s">
        <v>100</v>
      </c>
      <c r="R3412" s="34">
        <v>0</v>
      </c>
      <c r="S3412" s="34">
        <v>61.28</v>
      </c>
      <c r="U3412" s="58">
        <f>VLOOKUP(AU3412,[1]expiry_dates!$B$2:$C$2894,2,FALSE)</f>
        <v>43125</v>
      </c>
      <c r="V3412" s="34" t="s">
        <v>147</v>
      </c>
      <c r="W3412" s="34" t="s">
        <v>101</v>
      </c>
      <c r="X3412" s="54">
        <v>43119.510416666664</v>
      </c>
      <c r="Y3412" s="34">
        <v>1.1000000000000001</v>
      </c>
      <c r="Z3412" s="34">
        <v>43119.625</v>
      </c>
      <c r="AA3412" s="34">
        <v>1.65</v>
      </c>
      <c r="AB3412" s="34">
        <v>0.5</v>
      </c>
      <c r="AC3412" s="34">
        <v>-40504.660000000003</v>
      </c>
      <c r="AD3412" s="34">
        <v>-0.5</v>
      </c>
      <c r="AE3412" s="34">
        <v>73644.84</v>
      </c>
      <c r="AF3412" s="34">
        <v>81009.33</v>
      </c>
      <c r="AG3412" s="34">
        <v>6161361.0300000003</v>
      </c>
      <c r="AH3412" s="34">
        <v>12</v>
      </c>
      <c r="AI3412" s="34">
        <v>-3375.39</v>
      </c>
      <c r="AJ3412" s="34">
        <v>-0.5</v>
      </c>
      <c r="AK3412" s="34">
        <v>4.5499999999999999E-2</v>
      </c>
      <c r="AL3412" s="34" t="s">
        <v>100</v>
      </c>
      <c r="AM3412" s="34">
        <v>59.75</v>
      </c>
      <c r="AN3412" s="34">
        <v>26628.75</v>
      </c>
      <c r="AO3412" s="34">
        <v>61.28</v>
      </c>
      <c r="AP3412" s="34">
        <v>0</v>
      </c>
      <c r="AR3412" s="45"/>
      <c r="AS3412" s="49"/>
      <c r="AT3412" s="45"/>
      <c r="AU3412" s="31">
        <v>43119</v>
      </c>
      <c r="AV3412" s="57">
        <v>0.51041666666666663</v>
      </c>
      <c r="AW3412" s="31" t="s">
        <v>232</v>
      </c>
      <c r="AY3412" s="32"/>
      <c r="BA3412" s="32"/>
      <c r="BG3412" s="32"/>
      <c r="BH3412" s="32"/>
    </row>
    <row r="3413" spans="1:60">
      <c r="A3413" s="34" t="s">
        <v>98</v>
      </c>
      <c r="B3413" s="34" t="s">
        <v>99</v>
      </c>
      <c r="C3413" s="38">
        <v>43119.625</v>
      </c>
      <c r="D3413" s="34">
        <v>60.65</v>
      </c>
      <c r="E3413" s="38">
        <v>43122.5</v>
      </c>
      <c r="F3413" s="34">
        <v>60.849989999999998</v>
      </c>
      <c r="G3413" s="42">
        <v>3.3E-3</v>
      </c>
      <c r="H3413" s="34">
        <v>166.33</v>
      </c>
      <c r="I3413" s="42">
        <v>3.3E-3</v>
      </c>
      <c r="J3413" s="34">
        <v>831.64949999999999</v>
      </c>
      <c r="K3413" s="34">
        <v>50439.55</v>
      </c>
      <c r="L3413" s="34">
        <v>87779.82</v>
      </c>
      <c r="M3413" s="34">
        <v>18</v>
      </c>
      <c r="N3413" s="34">
        <v>9.24</v>
      </c>
      <c r="O3413" s="42">
        <v>-7.4000000000000003E-3</v>
      </c>
      <c r="P3413" s="42">
        <v>1.4E-2</v>
      </c>
      <c r="Q3413" s="34" t="s">
        <v>100</v>
      </c>
      <c r="R3413" s="34">
        <v>0</v>
      </c>
      <c r="S3413" s="34">
        <v>59.62</v>
      </c>
      <c r="U3413" s="58">
        <f>VLOOKUP(AU3413,[1]expiry_dates!$B$2:$C$2894,2,FALSE)</f>
        <v>43125</v>
      </c>
      <c r="V3413" s="34" t="s">
        <v>143</v>
      </c>
      <c r="W3413" s="34" t="s">
        <v>101</v>
      </c>
      <c r="X3413" s="54">
        <v>43119.625</v>
      </c>
      <c r="Y3413" s="34">
        <v>0.9</v>
      </c>
      <c r="Z3413" s="34">
        <v>43122.5</v>
      </c>
      <c r="AA3413" s="34">
        <v>0.75</v>
      </c>
      <c r="AB3413" s="34">
        <v>-0.16669999999999999</v>
      </c>
      <c r="AC3413" s="34">
        <v>13477.01</v>
      </c>
      <c r="AD3413" s="34">
        <v>0.16669999999999999</v>
      </c>
      <c r="AE3413" s="34">
        <v>89846.71</v>
      </c>
      <c r="AF3413" s="34">
        <v>80862.039999999994</v>
      </c>
      <c r="AG3413" s="34">
        <v>6174838.04</v>
      </c>
      <c r="AH3413" s="34">
        <v>18</v>
      </c>
      <c r="AI3413" s="34">
        <v>748.72</v>
      </c>
      <c r="AJ3413" s="34">
        <v>-0.27779999999999999</v>
      </c>
      <c r="AK3413" s="34">
        <v>0.44440000000000002</v>
      </c>
      <c r="AL3413" s="34" t="s">
        <v>100</v>
      </c>
      <c r="AM3413" s="34">
        <v>60.65</v>
      </c>
      <c r="AN3413" s="34">
        <v>26926.799999999999</v>
      </c>
      <c r="AO3413" s="34">
        <v>59.62</v>
      </c>
      <c r="AP3413" s="34">
        <v>0</v>
      </c>
      <c r="AR3413" s="45"/>
      <c r="AS3413" s="49"/>
      <c r="AT3413" s="45"/>
      <c r="AU3413" s="31">
        <v>43119</v>
      </c>
      <c r="AV3413" s="57">
        <v>0.125</v>
      </c>
      <c r="AW3413" s="31" t="s">
        <v>232</v>
      </c>
      <c r="AY3413" s="32"/>
      <c r="BA3413" s="32"/>
      <c r="BG3413" s="32"/>
      <c r="BH3413" s="32"/>
    </row>
    <row r="3414" spans="1:60">
      <c r="A3414" s="34" t="s">
        <v>98</v>
      </c>
      <c r="B3414" s="34" t="s">
        <v>101</v>
      </c>
      <c r="C3414" s="38">
        <v>43122.5</v>
      </c>
      <c r="D3414" s="34">
        <v>60.85</v>
      </c>
      <c r="E3414" s="38">
        <v>43122.614583333336</v>
      </c>
      <c r="F3414" s="34">
        <v>60.95</v>
      </c>
      <c r="G3414" s="42">
        <v>1.6000000000000001E-3</v>
      </c>
      <c r="H3414" s="34">
        <v>-82.89</v>
      </c>
      <c r="I3414" s="42">
        <v>-1.6000000000000001E-3</v>
      </c>
      <c r="J3414" s="34">
        <v>828.88840000000005</v>
      </c>
      <c r="K3414" s="34">
        <v>50437.86</v>
      </c>
      <c r="L3414" s="34">
        <v>87696.93</v>
      </c>
      <c r="M3414" s="34">
        <v>12</v>
      </c>
      <c r="N3414" s="34">
        <v>-6.91</v>
      </c>
      <c r="O3414" s="42">
        <v>-3.3E-3</v>
      </c>
      <c r="P3414" s="42">
        <v>8.2000000000000007E-3</v>
      </c>
      <c r="Q3414" s="34" t="s">
        <v>100</v>
      </c>
      <c r="R3414" s="34">
        <v>0</v>
      </c>
      <c r="S3414" s="34">
        <v>61.46</v>
      </c>
      <c r="U3414" s="58">
        <f>VLOOKUP(AU3414,[1]expiry_dates!$B$2:$C$2894,2,FALSE)</f>
        <v>43125</v>
      </c>
      <c r="V3414" s="34" t="s">
        <v>147</v>
      </c>
      <c r="W3414" s="34" t="s">
        <v>101</v>
      </c>
      <c r="X3414" s="54">
        <v>43122.5</v>
      </c>
      <c r="Y3414" s="34">
        <v>1.75</v>
      </c>
      <c r="Z3414" s="34">
        <v>43122.614583333336</v>
      </c>
      <c r="AA3414" s="34">
        <v>1.6</v>
      </c>
      <c r="AB3414" s="34">
        <v>-8.5699999999999998E-2</v>
      </c>
      <c r="AC3414" s="34">
        <v>6932.07</v>
      </c>
      <c r="AD3414" s="34">
        <v>8.5699999999999998E-2</v>
      </c>
      <c r="AE3414" s="34">
        <v>46213.82</v>
      </c>
      <c r="AF3414" s="34">
        <v>80874.2</v>
      </c>
      <c r="AG3414" s="34">
        <v>6181770.1100000003</v>
      </c>
      <c r="AH3414" s="34">
        <v>12</v>
      </c>
      <c r="AI3414" s="34">
        <v>577.66999999999996</v>
      </c>
      <c r="AJ3414" s="34">
        <v>-2.86E-2</v>
      </c>
      <c r="AK3414" s="34">
        <v>0.2571</v>
      </c>
      <c r="AL3414" s="34" t="s">
        <v>100</v>
      </c>
      <c r="AM3414" s="34">
        <v>60.85</v>
      </c>
      <c r="AN3414" s="34">
        <v>26952.25</v>
      </c>
      <c r="AO3414" s="34">
        <v>61.46</v>
      </c>
      <c r="AP3414" s="34">
        <v>0</v>
      </c>
      <c r="AR3414" s="45"/>
      <c r="AS3414" s="49"/>
      <c r="AT3414" s="45"/>
      <c r="AU3414" s="31">
        <v>43122</v>
      </c>
      <c r="AV3414" s="57">
        <v>0.5</v>
      </c>
      <c r="AW3414" s="31" t="s">
        <v>232</v>
      </c>
      <c r="AY3414" s="32"/>
      <c r="BA3414" s="32"/>
      <c r="BG3414" s="32"/>
      <c r="BH3414" s="32"/>
    </row>
    <row r="3415" spans="1:60">
      <c r="A3415" s="34" t="s">
        <v>98</v>
      </c>
      <c r="B3415" s="34" t="s">
        <v>99</v>
      </c>
      <c r="C3415" s="38">
        <v>43122.614583333336</v>
      </c>
      <c r="D3415" s="34">
        <v>60.95</v>
      </c>
      <c r="E3415" s="38">
        <v>43123.46875</v>
      </c>
      <c r="F3415" s="34">
        <v>61.15</v>
      </c>
      <c r="G3415" s="42">
        <v>3.3E-3</v>
      </c>
      <c r="H3415" s="34">
        <v>165.51</v>
      </c>
      <c r="I3415" s="42">
        <v>3.3E-3</v>
      </c>
      <c r="J3415" s="34">
        <v>827.5557</v>
      </c>
      <c r="K3415" s="34">
        <v>50439.519999999997</v>
      </c>
      <c r="L3415" s="34">
        <v>87862.44</v>
      </c>
      <c r="M3415" s="34">
        <v>16</v>
      </c>
      <c r="N3415" s="34">
        <v>10.34</v>
      </c>
      <c r="O3415" s="42">
        <v>-5.7000000000000002E-3</v>
      </c>
      <c r="P3415" s="42">
        <v>1.5599999999999999E-2</v>
      </c>
      <c r="Q3415" s="34" t="s">
        <v>100</v>
      </c>
      <c r="R3415" s="34">
        <v>0</v>
      </c>
      <c r="S3415" s="34">
        <v>60.35</v>
      </c>
      <c r="U3415" s="58">
        <f>VLOOKUP(AU3415,[1]expiry_dates!$B$2:$C$2894,2,FALSE)</f>
        <v>43125</v>
      </c>
      <c r="V3415" s="34" t="s">
        <v>152</v>
      </c>
      <c r="W3415" s="34" t="s">
        <v>101</v>
      </c>
      <c r="X3415" s="54">
        <v>43122.614583333336</v>
      </c>
      <c r="Y3415" s="34">
        <v>0.15</v>
      </c>
      <c r="Z3415" s="34">
        <v>43123.46875</v>
      </c>
      <c r="AA3415" s="34">
        <v>0.2</v>
      </c>
      <c r="AB3415" s="34">
        <v>0.33329999999999999</v>
      </c>
      <c r="AC3415" s="34">
        <v>-26981.17</v>
      </c>
      <c r="AD3415" s="34">
        <v>-0.33329999999999999</v>
      </c>
      <c r="AE3415" s="34">
        <v>539623.4</v>
      </c>
      <c r="AF3415" s="34">
        <v>80943.509999999995</v>
      </c>
      <c r="AG3415" s="34">
        <v>6154788.9500000002</v>
      </c>
      <c r="AH3415" s="34">
        <v>16</v>
      </c>
      <c r="AI3415" s="34">
        <v>-1686.32</v>
      </c>
      <c r="AJ3415" s="34">
        <v>-0.33329999999999999</v>
      </c>
      <c r="AK3415" s="34">
        <v>0</v>
      </c>
      <c r="AL3415" s="34" t="s">
        <v>100</v>
      </c>
      <c r="AM3415" s="34">
        <v>60.95</v>
      </c>
      <c r="AN3415" s="34">
        <v>27049</v>
      </c>
      <c r="AO3415" s="34">
        <v>60.35</v>
      </c>
      <c r="AP3415" s="34">
        <v>0</v>
      </c>
      <c r="AR3415" s="45"/>
      <c r="AS3415" s="49"/>
      <c r="AT3415" s="45"/>
      <c r="AU3415" s="31">
        <v>43122</v>
      </c>
      <c r="AV3415" s="57">
        <v>0.11458333333333333</v>
      </c>
      <c r="AW3415" s="31" t="s">
        <v>232</v>
      </c>
      <c r="AY3415" s="32"/>
      <c r="BA3415" s="32"/>
      <c r="BG3415" s="32"/>
      <c r="BH3415" s="32"/>
    </row>
    <row r="3416" spans="1:60">
      <c r="A3416" s="34" t="s">
        <v>98</v>
      </c>
      <c r="B3416" s="34" t="s">
        <v>101</v>
      </c>
      <c r="C3416" s="38">
        <v>43123.46875</v>
      </c>
      <c r="D3416" s="34">
        <v>61.15</v>
      </c>
      <c r="E3416" s="38">
        <v>43123.572916666664</v>
      </c>
      <c r="F3416" s="34">
        <v>61.65</v>
      </c>
      <c r="G3416" s="42">
        <v>8.2000000000000007E-3</v>
      </c>
      <c r="H3416" s="34">
        <v>-412.43</v>
      </c>
      <c r="I3416" s="42">
        <v>-8.2000000000000007E-3</v>
      </c>
      <c r="J3416" s="34">
        <v>824.85580000000004</v>
      </c>
      <c r="K3416" s="34">
        <v>50439.93</v>
      </c>
      <c r="L3416" s="34">
        <v>87450.01</v>
      </c>
      <c r="M3416" s="34">
        <v>11</v>
      </c>
      <c r="N3416" s="34">
        <v>-37.49</v>
      </c>
      <c r="O3416" s="42">
        <v>-8.2000000000000007E-3</v>
      </c>
      <c r="P3416" s="42">
        <v>7.4000000000000003E-3</v>
      </c>
      <c r="Q3416" s="34" t="s">
        <v>100</v>
      </c>
      <c r="R3416" s="34">
        <v>0</v>
      </c>
      <c r="S3416" s="34">
        <v>61.9</v>
      </c>
      <c r="U3416" s="58">
        <f>VLOOKUP(AU3416,[1]expiry_dates!$B$2:$C$2894,2,FALSE)</f>
        <v>43125</v>
      </c>
      <c r="V3416" s="34" t="s">
        <v>154</v>
      </c>
      <c r="W3416" s="34" t="s">
        <v>101</v>
      </c>
      <c r="X3416" s="54">
        <v>43123.46875</v>
      </c>
      <c r="Y3416" s="34">
        <v>0.75</v>
      </c>
      <c r="Z3416" s="34">
        <v>43123.572916666664</v>
      </c>
      <c r="AA3416" s="34">
        <v>0.8</v>
      </c>
      <c r="AB3416" s="34">
        <v>6.6699999999999995E-2</v>
      </c>
      <c r="AC3416" s="34">
        <v>-5384.93</v>
      </c>
      <c r="AD3416" s="34">
        <v>-6.6699999999999995E-2</v>
      </c>
      <c r="AE3416" s="34">
        <v>107698.6</v>
      </c>
      <c r="AF3416" s="34">
        <v>80773.95</v>
      </c>
      <c r="AG3416" s="34">
        <v>6149404.0199999996</v>
      </c>
      <c r="AH3416" s="34">
        <v>11</v>
      </c>
      <c r="AI3416" s="34">
        <v>-489.54</v>
      </c>
      <c r="AJ3416" s="34">
        <v>-6.6699999999999995E-2</v>
      </c>
      <c r="AK3416" s="34">
        <v>0.2</v>
      </c>
      <c r="AL3416" s="34" t="s">
        <v>100</v>
      </c>
      <c r="AM3416" s="34">
        <v>61.15</v>
      </c>
      <c r="AN3416" s="34">
        <v>27165.5</v>
      </c>
      <c r="AO3416" s="34">
        <v>61.9</v>
      </c>
      <c r="AP3416" s="34">
        <v>0</v>
      </c>
      <c r="AR3416" s="45"/>
      <c r="AS3416" s="49"/>
      <c r="AT3416" s="45"/>
      <c r="AU3416" s="31">
        <v>43123</v>
      </c>
      <c r="AV3416" s="57">
        <v>0.46875</v>
      </c>
      <c r="AW3416" s="31" t="s">
        <v>231</v>
      </c>
      <c r="AY3416" s="32"/>
      <c r="BA3416" s="32"/>
      <c r="BG3416" s="32"/>
      <c r="BH3416" s="32"/>
    </row>
    <row r="3417" spans="1:60">
      <c r="A3417" s="34" t="s">
        <v>98</v>
      </c>
      <c r="B3417" s="34" t="s">
        <v>99</v>
      </c>
      <c r="C3417" s="38">
        <v>43123.572916666664</v>
      </c>
      <c r="D3417" s="34">
        <v>61.65</v>
      </c>
      <c r="E3417" s="38">
        <v>43124.395833333336</v>
      </c>
      <c r="F3417" s="34">
        <v>61.1</v>
      </c>
      <c r="G3417" s="42">
        <v>-8.8999999999999999E-3</v>
      </c>
      <c r="H3417" s="34">
        <v>-449.99</v>
      </c>
      <c r="I3417" s="42">
        <v>-8.8999999999999999E-3</v>
      </c>
      <c r="J3417" s="34">
        <v>818.1626</v>
      </c>
      <c r="K3417" s="34">
        <v>50439.73</v>
      </c>
      <c r="L3417" s="34">
        <v>87000.02</v>
      </c>
      <c r="M3417" s="34">
        <v>13</v>
      </c>
      <c r="N3417" s="34">
        <v>-34.61</v>
      </c>
      <c r="O3417" s="42">
        <v>-1.0500000000000001E-2</v>
      </c>
      <c r="P3417" s="42">
        <v>1.2200000000000001E-2</v>
      </c>
      <c r="Q3417" s="34" t="s">
        <v>100</v>
      </c>
      <c r="R3417" s="34">
        <v>0</v>
      </c>
      <c r="S3417" s="34">
        <v>60.7</v>
      </c>
      <c r="U3417" s="58">
        <f>VLOOKUP(AU3417,[1]expiry_dates!$B$2:$C$2894,2,FALSE)</f>
        <v>43125</v>
      </c>
      <c r="V3417" s="34" t="s">
        <v>153</v>
      </c>
      <c r="W3417" s="34" t="s">
        <v>101</v>
      </c>
      <c r="X3417" s="54">
        <v>43123.572916666664</v>
      </c>
      <c r="Y3417" s="34">
        <v>1.55</v>
      </c>
      <c r="Z3417" s="34">
        <v>43124.395833333336</v>
      </c>
      <c r="AA3417" s="34">
        <v>1.7</v>
      </c>
      <c r="AB3417" s="34">
        <v>9.6799999999999997E-2</v>
      </c>
      <c r="AC3417" s="34">
        <v>-7822.04</v>
      </c>
      <c r="AD3417" s="34">
        <v>-9.6799999999999997E-2</v>
      </c>
      <c r="AE3417" s="34">
        <v>52146.96</v>
      </c>
      <c r="AF3417" s="34">
        <v>80827.8</v>
      </c>
      <c r="AG3417" s="34">
        <v>6141581.9699999997</v>
      </c>
      <c r="AH3417" s="34">
        <v>13</v>
      </c>
      <c r="AI3417" s="34">
        <v>-601.70000000000005</v>
      </c>
      <c r="AJ3417" s="34">
        <v>-9.6799999999999997E-2</v>
      </c>
      <c r="AK3417" s="34">
        <v>0.2903</v>
      </c>
      <c r="AL3417" s="34" t="s">
        <v>100</v>
      </c>
      <c r="AM3417" s="34">
        <v>61.65</v>
      </c>
      <c r="AN3417" s="34">
        <v>27297</v>
      </c>
      <c r="AO3417" s="34">
        <v>60.7</v>
      </c>
      <c r="AP3417" s="34">
        <v>0</v>
      </c>
      <c r="AR3417" s="45"/>
      <c r="AS3417" s="49"/>
      <c r="AT3417" s="45"/>
      <c r="AU3417" s="31">
        <v>43123</v>
      </c>
      <c r="AV3417" s="57">
        <v>7.2916666666666671E-2</v>
      </c>
      <c r="AW3417" s="31" t="s">
        <v>232</v>
      </c>
      <c r="AY3417" s="32"/>
      <c r="BA3417" s="32"/>
      <c r="BG3417" s="32"/>
      <c r="BH3417" s="32"/>
    </row>
    <row r="3418" spans="1:60">
      <c r="A3418" s="34" t="s">
        <v>98</v>
      </c>
      <c r="B3418" s="34" t="s">
        <v>101</v>
      </c>
      <c r="C3418" s="38">
        <v>43124.395833333336</v>
      </c>
      <c r="D3418" s="34">
        <v>61.1</v>
      </c>
      <c r="E3418" s="38">
        <v>43124.552083333336</v>
      </c>
      <c r="F3418" s="34">
        <v>61.55</v>
      </c>
      <c r="G3418" s="42">
        <v>7.4000000000000003E-3</v>
      </c>
      <c r="H3418" s="34">
        <v>-371.47</v>
      </c>
      <c r="I3418" s="42">
        <v>-7.4000000000000003E-3</v>
      </c>
      <c r="J3418" s="34">
        <v>825.49689999999998</v>
      </c>
      <c r="K3418" s="34">
        <v>50437.86</v>
      </c>
      <c r="L3418" s="34">
        <v>86628.55</v>
      </c>
      <c r="M3418" s="34">
        <v>16</v>
      </c>
      <c r="N3418" s="34">
        <v>-23.22</v>
      </c>
      <c r="O3418" s="42">
        <v>-1.23E-2</v>
      </c>
      <c r="P3418" s="42">
        <v>9.7999999999999997E-3</v>
      </c>
      <c r="Q3418" s="34" t="s">
        <v>100</v>
      </c>
      <c r="R3418" s="34">
        <v>0</v>
      </c>
      <c r="S3418" s="34">
        <v>62.38</v>
      </c>
      <c r="U3418" s="58">
        <f>VLOOKUP(AU3418,[1]expiry_dates!$B$2:$C$2894,2,FALSE)</f>
        <v>43125</v>
      </c>
      <c r="V3418" s="34" t="s">
        <v>154</v>
      </c>
      <c r="W3418" s="34" t="s">
        <v>101</v>
      </c>
      <c r="X3418" s="54">
        <v>43124.395833333336</v>
      </c>
      <c r="Y3418" s="34">
        <v>0.55000000000000004</v>
      </c>
      <c r="Z3418" s="34">
        <v>43124.552083333336</v>
      </c>
      <c r="AA3418" s="34">
        <v>1.1499999999999999</v>
      </c>
      <c r="AB3418" s="34">
        <v>1.0909</v>
      </c>
      <c r="AC3418" s="34">
        <v>-88172.99</v>
      </c>
      <c r="AD3418" s="34">
        <v>-1.0909</v>
      </c>
      <c r="AE3418" s="34">
        <v>146955</v>
      </c>
      <c r="AF3418" s="34">
        <v>80825.240000000005</v>
      </c>
      <c r="AG3418" s="34">
        <v>6053408.9800000004</v>
      </c>
      <c r="AH3418" s="34">
        <v>16</v>
      </c>
      <c r="AI3418" s="34">
        <v>-5510.81</v>
      </c>
      <c r="AJ3418" s="34">
        <v>-1.0909</v>
      </c>
      <c r="AK3418" s="34">
        <v>0.36359999999999998</v>
      </c>
      <c r="AL3418" s="34" t="s">
        <v>100</v>
      </c>
      <c r="AM3418" s="34">
        <v>61.1</v>
      </c>
      <c r="AN3418" s="34">
        <v>27276.95</v>
      </c>
      <c r="AO3418" s="34">
        <v>62.38</v>
      </c>
      <c r="AP3418" s="34">
        <v>0</v>
      </c>
      <c r="AR3418" s="45"/>
      <c r="AS3418" s="49"/>
      <c r="AT3418" s="45"/>
      <c r="AU3418" s="31">
        <v>43124</v>
      </c>
      <c r="AV3418" s="57">
        <v>0.39583333333333331</v>
      </c>
      <c r="AW3418" s="31" t="s">
        <v>231</v>
      </c>
      <c r="AY3418" s="32"/>
      <c r="BA3418" s="32"/>
      <c r="BG3418" s="32"/>
      <c r="BH3418" s="32"/>
    </row>
    <row r="3419" spans="1:60">
      <c r="A3419" s="34" t="s">
        <v>98</v>
      </c>
      <c r="B3419" s="34" t="s">
        <v>99</v>
      </c>
      <c r="C3419" s="38">
        <v>43124.552083333336</v>
      </c>
      <c r="D3419" s="34">
        <v>61.55</v>
      </c>
      <c r="E3419" s="38">
        <v>43125.46875</v>
      </c>
      <c r="F3419" s="34">
        <v>65.75</v>
      </c>
      <c r="G3419" s="42">
        <v>6.8199999999999997E-2</v>
      </c>
      <c r="H3419" s="34">
        <v>3441.52</v>
      </c>
      <c r="I3419" s="42">
        <v>6.8199999999999997E-2</v>
      </c>
      <c r="J3419" s="34">
        <v>819.40840000000003</v>
      </c>
      <c r="K3419" s="34">
        <v>50434.59</v>
      </c>
      <c r="L3419" s="34">
        <v>90070.07</v>
      </c>
      <c r="M3419" s="34">
        <v>22</v>
      </c>
      <c r="N3419" s="34">
        <v>156.43</v>
      </c>
      <c r="O3419" s="42">
        <v>-6.4999999999999997E-3</v>
      </c>
      <c r="P3419" s="42">
        <v>0.13730000000000001</v>
      </c>
      <c r="Q3419" s="34" t="s">
        <v>100</v>
      </c>
      <c r="R3419" s="34">
        <v>0</v>
      </c>
      <c r="S3419" s="34">
        <v>60.54</v>
      </c>
      <c r="U3419" s="58">
        <f>VLOOKUP(AU3419,[1]expiry_dates!$B$2:$C$2894,2,FALSE)</f>
        <v>43125</v>
      </c>
      <c r="V3419" s="34" t="s">
        <v>143</v>
      </c>
      <c r="W3419" s="34" t="s">
        <v>101</v>
      </c>
      <c r="X3419" s="54">
        <v>43124.552083333336</v>
      </c>
      <c r="Y3419" s="34">
        <v>0.35</v>
      </c>
      <c r="Z3419" s="34">
        <v>43125.46875</v>
      </c>
      <c r="AA3419" s="34">
        <v>0.05</v>
      </c>
      <c r="AB3419" s="34">
        <v>-0.85709999999999997</v>
      </c>
      <c r="AC3419" s="34">
        <v>69083.740000000005</v>
      </c>
      <c r="AD3419" s="34">
        <v>0.85709999999999997</v>
      </c>
      <c r="AE3419" s="34">
        <v>230279.1</v>
      </c>
      <c r="AF3419" s="34">
        <v>80597.7</v>
      </c>
      <c r="AG3419" s="34">
        <v>6122492.7199999997</v>
      </c>
      <c r="AH3419" s="34">
        <v>22</v>
      </c>
      <c r="AI3419" s="34">
        <v>3140.17</v>
      </c>
      <c r="AJ3419" s="34">
        <v>-1.4286000000000001</v>
      </c>
      <c r="AK3419" s="34">
        <v>0.85709999999999997</v>
      </c>
      <c r="AL3419" s="34" t="s">
        <v>100</v>
      </c>
      <c r="AM3419" s="34">
        <v>61.55</v>
      </c>
      <c r="AN3419" s="34">
        <v>27389.45</v>
      </c>
      <c r="AO3419" s="34">
        <v>60.54</v>
      </c>
      <c r="AP3419" s="34">
        <v>0</v>
      </c>
      <c r="AR3419" s="45"/>
      <c r="AS3419" s="49"/>
      <c r="AT3419" s="45"/>
      <c r="AU3419" s="31">
        <v>43124</v>
      </c>
      <c r="AV3419" s="57">
        <v>5.2083333333333336E-2</v>
      </c>
      <c r="AW3419" s="31" t="s">
        <v>232</v>
      </c>
      <c r="AY3419" s="32"/>
      <c r="BA3419" s="32"/>
      <c r="BG3419" s="32"/>
      <c r="BH3419" s="32"/>
    </row>
    <row r="3420" spans="1:60">
      <c r="A3420" s="34" t="s">
        <v>98</v>
      </c>
      <c r="B3420" s="34" t="s">
        <v>101</v>
      </c>
      <c r="C3420" s="38">
        <v>43125.46875</v>
      </c>
      <c r="D3420" s="34">
        <v>65.75</v>
      </c>
      <c r="E3420" s="38">
        <v>43125.6875</v>
      </c>
      <c r="F3420" s="34">
        <v>65.099999999999994</v>
      </c>
      <c r="G3420" s="42">
        <v>-9.9000000000000008E-3</v>
      </c>
      <c r="H3420" s="34">
        <v>498.75</v>
      </c>
      <c r="I3420" s="42">
        <v>9.9000000000000008E-3</v>
      </c>
      <c r="J3420" s="34">
        <v>767.30880000000002</v>
      </c>
      <c r="K3420" s="34">
        <v>50450.55</v>
      </c>
      <c r="L3420" s="34">
        <v>90568.82</v>
      </c>
      <c r="M3420" s="34">
        <v>20</v>
      </c>
      <c r="N3420" s="34">
        <v>24.94</v>
      </c>
      <c r="O3420" s="42">
        <v>-1.83E-2</v>
      </c>
      <c r="P3420" s="42">
        <v>2.1299999999999999E-2</v>
      </c>
      <c r="Q3420" s="34" t="s">
        <v>100</v>
      </c>
      <c r="R3420" s="34">
        <v>0</v>
      </c>
      <c r="S3420" s="34">
        <v>69.81</v>
      </c>
      <c r="U3420" s="58">
        <f>VLOOKUP(AU3420,[1]expiry_dates!$B$2:$C$2894,2,FALSE)</f>
        <v>43125</v>
      </c>
      <c r="V3420" s="34" t="s">
        <v>145</v>
      </c>
      <c r="W3420" s="34" t="s">
        <v>101</v>
      </c>
      <c r="X3420" s="54">
        <v>43125.46875</v>
      </c>
      <c r="Y3420" s="34">
        <v>1.4</v>
      </c>
      <c r="Z3420" s="34">
        <v>43125.6875</v>
      </c>
      <c r="AA3420" s="34">
        <v>0.05</v>
      </c>
      <c r="AB3420" s="34">
        <v>-0.96430000000000005</v>
      </c>
      <c r="AC3420" s="34">
        <v>77677.929999999993</v>
      </c>
      <c r="AD3420" s="34">
        <v>0.96430000000000005</v>
      </c>
      <c r="AE3420" s="34">
        <v>57539.21</v>
      </c>
      <c r="AF3420" s="34">
        <v>80554.89</v>
      </c>
      <c r="AG3420" s="34">
        <v>6200170.6500000004</v>
      </c>
      <c r="AH3420" s="34">
        <v>20</v>
      </c>
      <c r="AI3420" s="34">
        <v>3883.9</v>
      </c>
      <c r="AJ3420" s="34">
        <v>-0.28570000000000001</v>
      </c>
      <c r="AK3420" s="34">
        <v>0.96430000000000005</v>
      </c>
      <c r="AL3420" s="34" t="s">
        <v>100</v>
      </c>
      <c r="AM3420" s="34">
        <v>65.75</v>
      </c>
      <c r="AN3420" s="34">
        <v>27354.2</v>
      </c>
      <c r="AO3420" s="34">
        <v>69.81</v>
      </c>
      <c r="AP3420" s="34">
        <v>0</v>
      </c>
      <c r="AR3420" s="45"/>
      <c r="AS3420" s="49"/>
      <c r="AT3420" s="45"/>
      <c r="AU3420" s="31">
        <v>43125</v>
      </c>
      <c r="AV3420" s="57">
        <v>0.46875</v>
      </c>
      <c r="AW3420" s="31" t="s">
        <v>231</v>
      </c>
      <c r="AY3420" s="32"/>
      <c r="BA3420" s="32"/>
      <c r="BG3420" s="32"/>
      <c r="BH3420" s="32"/>
    </row>
    <row r="3421" spans="1:60">
      <c r="A3421" s="34" t="s">
        <v>98</v>
      </c>
      <c r="B3421" s="34" t="s">
        <v>101</v>
      </c>
      <c r="C3421" s="38">
        <v>43129.385416666664</v>
      </c>
      <c r="D3421" s="34">
        <v>64.650000000000006</v>
      </c>
      <c r="E3421" s="38">
        <v>43131.385416666664</v>
      </c>
      <c r="F3421" s="34">
        <v>61.65</v>
      </c>
      <c r="G3421" s="42">
        <v>-4.6399999999999997E-2</v>
      </c>
      <c r="H3421" s="34">
        <v>2341.1999999999998</v>
      </c>
      <c r="I3421" s="42">
        <v>4.6399999999999997E-2</v>
      </c>
      <c r="J3421" s="34">
        <v>780.39970000000005</v>
      </c>
      <c r="K3421" s="34">
        <v>50452.84</v>
      </c>
      <c r="L3421" s="34">
        <v>92910.02</v>
      </c>
      <c r="M3421" s="34">
        <v>59</v>
      </c>
      <c r="N3421" s="34">
        <v>39.68</v>
      </c>
      <c r="O3421" s="42">
        <v>-1.55E-2</v>
      </c>
      <c r="P3421" s="42">
        <v>6.4199999999999993E-2</v>
      </c>
      <c r="Q3421" s="34" t="s">
        <v>100</v>
      </c>
      <c r="R3421" s="34">
        <v>0</v>
      </c>
      <c r="S3421" s="34">
        <v>66.41</v>
      </c>
      <c r="U3421" s="58">
        <f>VLOOKUP(AU3421,[1]expiry_dates!$B$2:$C$2894,2,FALSE)</f>
        <v>43153</v>
      </c>
      <c r="V3421" s="34" t="s">
        <v>145</v>
      </c>
      <c r="W3421" s="34" t="s">
        <v>101</v>
      </c>
      <c r="X3421" s="54">
        <v>43129.385416666664</v>
      </c>
      <c r="Y3421" s="34">
        <v>3.7</v>
      </c>
      <c r="Z3421" s="34">
        <v>43131.385416666664</v>
      </c>
      <c r="AA3421" s="34">
        <v>2.15</v>
      </c>
      <c r="AB3421" s="34">
        <v>-0.41889999999999999</v>
      </c>
      <c r="AC3421" s="34">
        <v>33932.79</v>
      </c>
      <c r="AD3421" s="34">
        <v>0.41889999999999999</v>
      </c>
      <c r="AE3421" s="34">
        <v>21892.12</v>
      </c>
      <c r="AF3421" s="34">
        <v>81000.86</v>
      </c>
      <c r="AG3421" s="34">
        <v>6234103.4400000004</v>
      </c>
      <c r="AH3421" s="34">
        <v>59</v>
      </c>
      <c r="AI3421" s="34">
        <v>575.13</v>
      </c>
      <c r="AJ3421" s="34">
        <v>-0.14860000000000001</v>
      </c>
      <c r="AK3421" s="34">
        <v>0.48649999999999999</v>
      </c>
      <c r="AL3421" s="34" t="s">
        <v>100</v>
      </c>
      <c r="AM3421" s="34">
        <v>64.650000000000006</v>
      </c>
      <c r="AN3421" s="34">
        <v>27547.65</v>
      </c>
      <c r="AO3421" s="34">
        <v>66.41</v>
      </c>
      <c r="AP3421" s="34">
        <v>0</v>
      </c>
      <c r="AR3421" s="45"/>
      <c r="AS3421" s="49"/>
      <c r="AT3421" s="45"/>
      <c r="AU3421" s="31">
        <v>43129</v>
      </c>
      <c r="AV3421" s="57">
        <v>0.38541666666666669</v>
      </c>
      <c r="AW3421" s="31" t="s">
        <v>231</v>
      </c>
      <c r="AY3421" s="32"/>
      <c r="BA3421" s="32"/>
      <c r="BG3421" s="32"/>
      <c r="BH3421" s="32"/>
    </row>
    <row r="3422" spans="1:60">
      <c r="A3422" s="34" t="s">
        <v>98</v>
      </c>
      <c r="B3422" s="34" t="s">
        <v>99</v>
      </c>
      <c r="C3422" s="38">
        <v>43131.385416666664</v>
      </c>
      <c r="D3422" s="34">
        <v>61.65</v>
      </c>
      <c r="E3422" s="38">
        <v>43131.458333333336</v>
      </c>
      <c r="F3422" s="34">
        <v>60.95</v>
      </c>
      <c r="G3422" s="42">
        <v>-1.14E-2</v>
      </c>
      <c r="H3422" s="34">
        <v>-573.03</v>
      </c>
      <c r="I3422" s="42">
        <v>-1.14E-2</v>
      </c>
      <c r="J3422" s="34">
        <v>818.61270000000002</v>
      </c>
      <c r="K3422" s="34">
        <v>50467.48</v>
      </c>
      <c r="L3422" s="34">
        <v>92336.99</v>
      </c>
      <c r="M3422" s="34">
        <v>8</v>
      </c>
      <c r="N3422" s="34">
        <v>-71.63</v>
      </c>
      <c r="O3422" s="42">
        <v>-1.38E-2</v>
      </c>
      <c r="P3422" s="42">
        <v>7.3000000000000001E-3</v>
      </c>
      <c r="Q3422" s="34" t="s">
        <v>100</v>
      </c>
      <c r="R3422" s="34">
        <v>0</v>
      </c>
      <c r="S3422" s="34">
        <v>60.5</v>
      </c>
      <c r="U3422" s="58">
        <f>VLOOKUP(AU3422,[1]expiry_dates!$B$2:$C$2894,2,FALSE)</f>
        <v>43153</v>
      </c>
      <c r="V3422" s="34" t="s">
        <v>143</v>
      </c>
      <c r="W3422" s="34" t="s">
        <v>101</v>
      </c>
      <c r="X3422" s="54">
        <v>43131.385416666664</v>
      </c>
      <c r="Y3422" s="34">
        <v>2.4</v>
      </c>
      <c r="Z3422" s="34">
        <v>43131.458333333336</v>
      </c>
      <c r="AA3422" s="34">
        <v>2.5</v>
      </c>
      <c r="AB3422" s="34">
        <v>4.1700000000000001E-2</v>
      </c>
      <c r="AC3422" s="34">
        <v>-3382.56</v>
      </c>
      <c r="AD3422" s="34">
        <v>-4.1700000000000001E-2</v>
      </c>
      <c r="AE3422" s="34">
        <v>33825.61</v>
      </c>
      <c r="AF3422" s="34">
        <v>81181.47</v>
      </c>
      <c r="AG3422" s="34">
        <v>6230720.8799999999</v>
      </c>
      <c r="AH3422" s="34">
        <v>8</v>
      </c>
      <c r="AI3422" s="34">
        <v>-422.82</v>
      </c>
      <c r="AJ3422" s="34">
        <v>-6.25E-2</v>
      </c>
      <c r="AK3422" s="34">
        <v>6.25E-2</v>
      </c>
      <c r="AL3422" s="34" t="s">
        <v>100</v>
      </c>
      <c r="AM3422" s="34">
        <v>61.65</v>
      </c>
      <c r="AN3422" s="34">
        <v>27257.15</v>
      </c>
      <c r="AO3422" s="34">
        <v>60.5</v>
      </c>
      <c r="AP3422" s="34">
        <v>0</v>
      </c>
      <c r="AR3422" s="45"/>
      <c r="AS3422" s="49"/>
      <c r="AT3422" s="45"/>
      <c r="AU3422" s="31">
        <v>43131</v>
      </c>
      <c r="AV3422" s="57">
        <v>0.38541666666666669</v>
      </c>
      <c r="AW3422" s="31" t="s">
        <v>231</v>
      </c>
      <c r="AY3422" s="32"/>
      <c r="BA3422" s="32"/>
      <c r="BG3422" s="32"/>
      <c r="BH3422" s="32"/>
    </row>
    <row r="3423" spans="1:60">
      <c r="A3423" s="34" t="s">
        <v>98</v>
      </c>
      <c r="B3423" s="34" t="s">
        <v>101</v>
      </c>
      <c r="C3423" s="38">
        <v>43131.458333333336</v>
      </c>
      <c r="D3423" s="34">
        <v>60.95</v>
      </c>
      <c r="E3423" s="38">
        <v>43132.385416666664</v>
      </c>
      <c r="F3423" s="34">
        <v>61.25</v>
      </c>
      <c r="G3423" s="42">
        <v>4.8999999999999998E-3</v>
      </c>
      <c r="H3423" s="34">
        <v>-248.38</v>
      </c>
      <c r="I3423" s="42">
        <v>-4.8999999999999998E-3</v>
      </c>
      <c r="J3423" s="34">
        <v>827.93619999999999</v>
      </c>
      <c r="K3423" s="34">
        <v>50462.71</v>
      </c>
      <c r="L3423" s="34">
        <v>92088.61</v>
      </c>
      <c r="M3423" s="34">
        <v>23</v>
      </c>
      <c r="N3423" s="34">
        <v>-10.8</v>
      </c>
      <c r="O3423" s="42">
        <v>-4.8999999999999998E-3</v>
      </c>
      <c r="P3423" s="42">
        <v>1.72E-2</v>
      </c>
      <c r="Q3423" s="34" t="s">
        <v>100</v>
      </c>
      <c r="R3423" s="34">
        <v>0</v>
      </c>
      <c r="S3423" s="34">
        <v>62.04</v>
      </c>
      <c r="U3423" s="58">
        <f>VLOOKUP(AU3423,[1]expiry_dates!$B$2:$C$2894,2,FALSE)</f>
        <v>43153</v>
      </c>
      <c r="V3423" s="34" t="s">
        <v>154</v>
      </c>
      <c r="W3423" s="34" t="s">
        <v>101</v>
      </c>
      <c r="X3423" s="54">
        <v>43131.458333333336</v>
      </c>
      <c r="Y3423" s="34">
        <v>2.5499999999999998</v>
      </c>
      <c r="Z3423" s="34">
        <v>43132.385416666664</v>
      </c>
      <c r="AA3423" s="34">
        <v>2.95</v>
      </c>
      <c r="AB3423" s="34">
        <v>0.15690000000000001</v>
      </c>
      <c r="AC3423" s="34">
        <v>-12729.98</v>
      </c>
      <c r="AD3423" s="34">
        <v>-0.15690000000000001</v>
      </c>
      <c r="AE3423" s="34">
        <v>31824.94</v>
      </c>
      <c r="AF3423" s="34">
        <v>81153.600000000006</v>
      </c>
      <c r="AG3423" s="34">
        <v>6217990.9000000004</v>
      </c>
      <c r="AH3423" s="34">
        <v>23</v>
      </c>
      <c r="AI3423" s="34">
        <v>-553.48</v>
      </c>
      <c r="AJ3423" s="34">
        <v>-0.35289999999999999</v>
      </c>
      <c r="AK3423" s="34">
        <v>0.17649999999999999</v>
      </c>
      <c r="AL3423" s="34" t="s">
        <v>100</v>
      </c>
      <c r="AM3423" s="34">
        <v>60.95</v>
      </c>
      <c r="AN3423" s="34">
        <v>27186.55</v>
      </c>
      <c r="AO3423" s="34">
        <v>62.04</v>
      </c>
      <c r="AP3423" s="34">
        <v>0</v>
      </c>
      <c r="AR3423" s="45"/>
      <c r="AS3423" s="49"/>
      <c r="AT3423" s="45"/>
      <c r="AU3423" s="31">
        <v>43131</v>
      </c>
      <c r="AV3423" s="57">
        <v>0.45833333333333331</v>
      </c>
      <c r="AW3423" s="31" t="s">
        <v>231</v>
      </c>
      <c r="AY3423" s="32"/>
      <c r="BA3423" s="32"/>
      <c r="BG3423" s="32"/>
      <c r="BH3423" s="32"/>
    </row>
    <row r="3424" spans="1:60">
      <c r="A3424" s="34" t="s">
        <v>98</v>
      </c>
      <c r="B3424" s="34" t="s">
        <v>99</v>
      </c>
      <c r="C3424" s="38">
        <v>43132.385416666664</v>
      </c>
      <c r="D3424" s="34">
        <v>61.25</v>
      </c>
      <c r="E3424" s="38">
        <v>43132.489583333336</v>
      </c>
      <c r="F3424" s="34">
        <v>60.5</v>
      </c>
      <c r="G3424" s="42">
        <v>-1.2200000000000001E-2</v>
      </c>
      <c r="H3424" s="34">
        <v>-617.95000000000005</v>
      </c>
      <c r="I3424" s="42">
        <v>-1.2200000000000001E-2</v>
      </c>
      <c r="J3424" s="34">
        <v>823.92849999999999</v>
      </c>
      <c r="K3424" s="34">
        <v>50465.62</v>
      </c>
      <c r="L3424" s="34">
        <v>91470.66</v>
      </c>
      <c r="M3424" s="34">
        <v>11</v>
      </c>
      <c r="N3424" s="34">
        <v>-56.18</v>
      </c>
      <c r="O3424" s="42">
        <v>-2.53E-2</v>
      </c>
      <c r="P3424" s="42">
        <v>6.4999999999999997E-3</v>
      </c>
      <c r="Q3424" s="34" t="s">
        <v>100</v>
      </c>
      <c r="R3424" s="34">
        <v>0</v>
      </c>
      <c r="S3424" s="34">
        <v>59.7</v>
      </c>
      <c r="U3424" s="58">
        <f>VLOOKUP(AU3424,[1]expiry_dates!$B$2:$C$2894,2,FALSE)</f>
        <v>43153</v>
      </c>
      <c r="V3424" s="34" t="s">
        <v>143</v>
      </c>
      <c r="W3424" s="34" t="s">
        <v>101</v>
      </c>
      <c r="X3424" s="54">
        <v>43132.385416666664</v>
      </c>
      <c r="Y3424" s="34">
        <v>2.35</v>
      </c>
      <c r="Z3424" s="34">
        <v>43132.489583333336</v>
      </c>
      <c r="AA3424" s="34">
        <v>2.7</v>
      </c>
      <c r="AB3424" s="34">
        <v>0.1489</v>
      </c>
      <c r="AC3424" s="34">
        <v>-12065.38</v>
      </c>
      <c r="AD3424" s="34">
        <v>-0.1489</v>
      </c>
      <c r="AE3424" s="34">
        <v>34472.51</v>
      </c>
      <c r="AF3424" s="34">
        <v>81010.39</v>
      </c>
      <c r="AG3424" s="34">
        <v>6205925.5300000003</v>
      </c>
      <c r="AH3424" s="34">
        <v>11</v>
      </c>
      <c r="AI3424" s="34">
        <v>-1096.8499999999999</v>
      </c>
      <c r="AJ3424" s="34">
        <v>-0.17019999999999999</v>
      </c>
      <c r="AK3424" s="34">
        <v>4.2599999999999999E-2</v>
      </c>
      <c r="AL3424" s="34" t="s">
        <v>100</v>
      </c>
      <c r="AM3424" s="34">
        <v>61.25</v>
      </c>
      <c r="AN3424" s="34">
        <v>27440.1</v>
      </c>
      <c r="AO3424" s="34">
        <v>59.7</v>
      </c>
      <c r="AP3424" s="34">
        <v>0</v>
      </c>
      <c r="AR3424" s="45"/>
      <c r="AS3424" s="49"/>
      <c r="AT3424" s="45"/>
      <c r="AU3424" s="31">
        <v>43132</v>
      </c>
      <c r="AV3424" s="57">
        <v>0.38541666666666669</v>
      </c>
      <c r="AW3424" s="31" t="s">
        <v>231</v>
      </c>
      <c r="AY3424" s="32"/>
      <c r="BA3424" s="32"/>
      <c r="BG3424" s="32"/>
      <c r="BH3424" s="32"/>
    </row>
    <row r="3425" spans="1:60">
      <c r="A3425" s="34" t="s">
        <v>98</v>
      </c>
      <c r="B3425" s="34" t="s">
        <v>101</v>
      </c>
      <c r="C3425" s="38">
        <v>43132.489583333336</v>
      </c>
      <c r="D3425" s="34">
        <v>60.5</v>
      </c>
      <c r="E3425" s="38">
        <v>43132.604166666664</v>
      </c>
      <c r="F3425" s="34">
        <v>62.2</v>
      </c>
      <c r="G3425" s="42">
        <v>2.81E-2</v>
      </c>
      <c r="H3425" s="34">
        <v>-1417.84</v>
      </c>
      <c r="I3425" s="42">
        <v>-2.81E-2</v>
      </c>
      <c r="J3425" s="34">
        <v>834.02620000000002</v>
      </c>
      <c r="K3425" s="34">
        <v>50458.59</v>
      </c>
      <c r="L3425" s="34">
        <v>90052.81</v>
      </c>
      <c r="M3425" s="34">
        <v>12</v>
      </c>
      <c r="N3425" s="34">
        <v>-118.15</v>
      </c>
      <c r="O3425" s="42">
        <v>-2.81E-2</v>
      </c>
      <c r="P3425" s="42">
        <v>3.3099999999999997E-2</v>
      </c>
      <c r="Q3425" s="34" t="s">
        <v>100</v>
      </c>
      <c r="R3425" s="34">
        <v>0</v>
      </c>
      <c r="S3425" s="34">
        <v>61.6</v>
      </c>
      <c r="U3425" s="58">
        <f>VLOOKUP(AU3425,[1]expiry_dates!$B$2:$C$2894,2,FALSE)</f>
        <v>43153</v>
      </c>
      <c r="V3425" s="34" t="s">
        <v>147</v>
      </c>
      <c r="W3425" s="34" t="s">
        <v>101</v>
      </c>
      <c r="X3425" s="54">
        <v>43132.489583333336</v>
      </c>
      <c r="Y3425" s="34">
        <v>3.55</v>
      </c>
      <c r="Z3425" s="34">
        <v>43132.604166666664</v>
      </c>
      <c r="AA3425" s="34">
        <v>4</v>
      </c>
      <c r="AB3425" s="34">
        <v>0.1268</v>
      </c>
      <c r="AC3425" s="34">
        <v>-10272.450000000001</v>
      </c>
      <c r="AD3425" s="34">
        <v>-0.1268</v>
      </c>
      <c r="AE3425" s="34">
        <v>22827.68</v>
      </c>
      <c r="AF3425" s="34">
        <v>81038.25</v>
      </c>
      <c r="AG3425" s="34">
        <v>6195653.0700000003</v>
      </c>
      <c r="AH3425" s="34">
        <v>12</v>
      </c>
      <c r="AI3425" s="34">
        <v>-856.04</v>
      </c>
      <c r="AJ3425" s="34">
        <v>-0.1268</v>
      </c>
      <c r="AK3425" s="34">
        <v>0.30990000000000001</v>
      </c>
      <c r="AL3425" s="34" t="s">
        <v>100</v>
      </c>
      <c r="AM3425" s="34">
        <v>60.5</v>
      </c>
      <c r="AN3425" s="34">
        <v>27463.8</v>
      </c>
      <c r="AO3425" s="34">
        <v>61.6</v>
      </c>
      <c r="AP3425" s="34">
        <v>0</v>
      </c>
      <c r="AR3425" s="45"/>
      <c r="AS3425" s="49"/>
      <c r="AT3425" s="45"/>
      <c r="AU3425" s="31">
        <v>43132</v>
      </c>
      <c r="AV3425" s="57">
        <v>0.48958333333333331</v>
      </c>
      <c r="AW3425" s="31" t="s">
        <v>231</v>
      </c>
      <c r="AY3425" s="32"/>
      <c r="BA3425" s="32"/>
      <c r="BG3425" s="32"/>
      <c r="BH3425" s="32"/>
    </row>
    <row r="3426" spans="1:60">
      <c r="A3426" s="34" t="s">
        <v>98</v>
      </c>
      <c r="B3426" s="34" t="s">
        <v>99</v>
      </c>
      <c r="C3426" s="38">
        <v>43132.604166666664</v>
      </c>
      <c r="D3426" s="34">
        <v>62.2</v>
      </c>
      <c r="E3426" s="38">
        <v>43133.416666666664</v>
      </c>
      <c r="F3426" s="34">
        <v>61.1</v>
      </c>
      <c r="G3426" s="42">
        <v>-1.77E-2</v>
      </c>
      <c r="H3426" s="34">
        <v>-892.44</v>
      </c>
      <c r="I3426" s="42">
        <v>-1.77E-2</v>
      </c>
      <c r="J3426" s="34">
        <v>811.30529999999999</v>
      </c>
      <c r="K3426" s="34">
        <v>50463.19</v>
      </c>
      <c r="L3426" s="34">
        <v>89160.38</v>
      </c>
      <c r="M3426" s="34">
        <v>12</v>
      </c>
      <c r="N3426" s="34">
        <v>-74.37</v>
      </c>
      <c r="O3426" s="42">
        <v>-5.1400000000000001E-2</v>
      </c>
      <c r="P3426" s="42">
        <v>4.1799999999999997E-2</v>
      </c>
      <c r="Q3426" s="34" t="s">
        <v>100</v>
      </c>
      <c r="R3426" s="34">
        <v>0</v>
      </c>
      <c r="S3426" s="34">
        <v>58.5</v>
      </c>
      <c r="U3426" s="58">
        <f>VLOOKUP(AU3426,[1]expiry_dates!$B$2:$C$2894,2,FALSE)</f>
        <v>43153</v>
      </c>
      <c r="V3426" s="34" t="s">
        <v>143</v>
      </c>
      <c r="W3426" s="34" t="s">
        <v>101</v>
      </c>
      <c r="X3426" s="54">
        <v>43132.604166666664</v>
      </c>
      <c r="Y3426" s="34">
        <v>1.5</v>
      </c>
      <c r="Z3426" s="34">
        <v>43133.416666666664</v>
      </c>
      <c r="AA3426" s="34">
        <v>2.0499999999999998</v>
      </c>
      <c r="AB3426" s="34">
        <v>0.36670000000000003</v>
      </c>
      <c r="AC3426" s="34">
        <v>-29748.53</v>
      </c>
      <c r="AD3426" s="34">
        <v>-0.36670000000000003</v>
      </c>
      <c r="AE3426" s="34">
        <v>54088.23</v>
      </c>
      <c r="AF3426" s="34">
        <v>81132.350000000006</v>
      </c>
      <c r="AG3426" s="34">
        <v>6165904.54</v>
      </c>
      <c r="AH3426" s="34">
        <v>12</v>
      </c>
      <c r="AI3426" s="34">
        <v>-2479.04</v>
      </c>
      <c r="AJ3426" s="34">
        <v>-0.93330000000000002</v>
      </c>
      <c r="AK3426" s="34">
        <v>0.2</v>
      </c>
      <c r="AL3426" s="34" t="s">
        <v>100</v>
      </c>
      <c r="AM3426" s="34">
        <v>62.2</v>
      </c>
      <c r="AN3426" s="34">
        <v>27369.75</v>
      </c>
      <c r="AO3426" s="34">
        <v>58.5</v>
      </c>
      <c r="AP3426" s="34">
        <v>0</v>
      </c>
      <c r="AR3426" s="45"/>
      <c r="AS3426" s="49"/>
      <c r="AT3426" s="45"/>
      <c r="AU3426" s="31">
        <v>43132</v>
      </c>
      <c r="AV3426" s="57">
        <v>0.10416666666666667</v>
      </c>
      <c r="AW3426" s="31" t="s">
        <v>232</v>
      </c>
      <c r="AY3426" s="32"/>
      <c r="BA3426" s="32"/>
      <c r="BG3426" s="32"/>
      <c r="BH3426" s="32"/>
    </row>
    <row r="3427" spans="1:60">
      <c r="A3427" s="34" t="s">
        <v>98</v>
      </c>
      <c r="B3427" s="34" t="s">
        <v>101</v>
      </c>
      <c r="C3427" s="38">
        <v>43133.416666666664</v>
      </c>
      <c r="D3427" s="34">
        <v>61.1</v>
      </c>
      <c r="E3427" s="38">
        <v>43136.458333333336</v>
      </c>
      <c r="F3427" s="34">
        <v>59.65</v>
      </c>
      <c r="G3427" s="42">
        <v>-2.3699999999999999E-2</v>
      </c>
      <c r="H3427" s="34">
        <v>1197.22</v>
      </c>
      <c r="I3427" s="42">
        <v>2.3699999999999999E-2</v>
      </c>
      <c r="J3427" s="34">
        <v>825.67</v>
      </c>
      <c r="K3427" s="34">
        <v>50448.44</v>
      </c>
      <c r="L3427" s="34">
        <v>90357.6</v>
      </c>
      <c r="M3427" s="34">
        <v>34</v>
      </c>
      <c r="N3427" s="34">
        <v>35.21</v>
      </c>
      <c r="O3427" s="42">
        <v>-1.15E-2</v>
      </c>
      <c r="P3427" s="42">
        <v>6.5500000000000003E-2</v>
      </c>
      <c r="Q3427" s="34" t="s">
        <v>100</v>
      </c>
      <c r="R3427" s="34">
        <v>0</v>
      </c>
      <c r="S3427" s="34">
        <v>64.72</v>
      </c>
      <c r="U3427" s="58">
        <f>VLOOKUP(AU3427,[1]expiry_dates!$B$2:$C$2894,2,FALSE)</f>
        <v>43153</v>
      </c>
      <c r="V3427" s="34" t="s">
        <v>147</v>
      </c>
      <c r="W3427" s="34" t="s">
        <v>101</v>
      </c>
      <c r="X3427" s="54">
        <v>43133.416666666664</v>
      </c>
      <c r="Y3427" s="34">
        <v>3.3</v>
      </c>
      <c r="Z3427" s="34">
        <v>43136.458333333336</v>
      </c>
      <c r="AA3427" s="34">
        <v>2.5</v>
      </c>
      <c r="AB3427" s="34">
        <v>-0.2424</v>
      </c>
      <c r="AC3427" s="34">
        <v>19601.59</v>
      </c>
      <c r="AD3427" s="34">
        <v>0.2424</v>
      </c>
      <c r="AE3427" s="34">
        <v>24501.99</v>
      </c>
      <c r="AF3427" s="34">
        <v>80856.570000000007</v>
      </c>
      <c r="AG3427" s="34">
        <v>6185506.1399999997</v>
      </c>
      <c r="AH3427" s="34">
        <v>34</v>
      </c>
      <c r="AI3427" s="34">
        <v>576.52</v>
      </c>
      <c r="AJ3427" s="34">
        <v>-0.19700000000000001</v>
      </c>
      <c r="AK3427" s="34">
        <v>0.5</v>
      </c>
      <c r="AL3427" s="34" t="s">
        <v>100</v>
      </c>
      <c r="AM3427" s="34">
        <v>61.1</v>
      </c>
      <c r="AN3427" s="34">
        <v>26742.9</v>
      </c>
      <c r="AO3427" s="34">
        <v>64.72</v>
      </c>
      <c r="AP3427" s="34">
        <v>0</v>
      </c>
      <c r="AR3427" s="45"/>
      <c r="AS3427" s="49"/>
      <c r="AT3427" s="45"/>
      <c r="AU3427" s="31">
        <v>43133</v>
      </c>
      <c r="AV3427" s="57">
        <v>0.41666666666666669</v>
      </c>
      <c r="AW3427" s="31" t="s">
        <v>231</v>
      </c>
      <c r="AY3427" s="32"/>
      <c r="BA3427" s="32"/>
      <c r="BG3427" s="32"/>
      <c r="BH3427" s="32"/>
    </row>
    <row r="3428" spans="1:60">
      <c r="A3428" s="34" t="s">
        <v>98</v>
      </c>
      <c r="B3428" s="34" t="s">
        <v>99</v>
      </c>
      <c r="C3428" s="38">
        <v>43136.458333333336</v>
      </c>
      <c r="D3428" s="34">
        <v>59.65</v>
      </c>
      <c r="E3428" s="38">
        <v>43137.385416666664</v>
      </c>
      <c r="F3428" s="34">
        <v>57.95</v>
      </c>
      <c r="G3428" s="42">
        <v>-2.8500000000000001E-2</v>
      </c>
      <c r="H3428" s="34">
        <v>-1437.91</v>
      </c>
      <c r="I3428" s="42">
        <v>-2.8500000000000001E-2</v>
      </c>
      <c r="J3428" s="34">
        <v>845.83150000000001</v>
      </c>
      <c r="K3428" s="34">
        <v>50453.85</v>
      </c>
      <c r="L3428" s="34">
        <v>88919.69</v>
      </c>
      <c r="M3428" s="34">
        <v>23</v>
      </c>
      <c r="N3428" s="34">
        <v>-62.52</v>
      </c>
      <c r="O3428" s="42">
        <v>-6.0400000000000002E-2</v>
      </c>
      <c r="P3428" s="42">
        <v>2.2599999999999999E-2</v>
      </c>
      <c r="Q3428" s="34" t="s">
        <v>100</v>
      </c>
      <c r="R3428" s="34">
        <v>0</v>
      </c>
      <c r="S3428" s="34">
        <v>57.21</v>
      </c>
      <c r="U3428" s="58">
        <f>VLOOKUP(AU3428,[1]expiry_dates!$B$2:$C$2894,2,FALSE)</f>
        <v>43153</v>
      </c>
      <c r="V3428" s="34" t="s">
        <v>146</v>
      </c>
      <c r="W3428" s="34" t="s">
        <v>101</v>
      </c>
      <c r="X3428" s="54">
        <v>43136.458333333336</v>
      </c>
      <c r="Y3428" s="34">
        <v>0.95</v>
      </c>
      <c r="Z3428" s="34">
        <v>43137.385416666664</v>
      </c>
      <c r="AA3428" s="34">
        <v>1.6</v>
      </c>
      <c r="AB3428" s="34">
        <v>0.68420000000000003</v>
      </c>
      <c r="AC3428" s="34">
        <v>-55379.85</v>
      </c>
      <c r="AD3428" s="34">
        <v>-0.68420000000000003</v>
      </c>
      <c r="AE3428" s="34">
        <v>85199.77</v>
      </c>
      <c r="AF3428" s="34">
        <v>80939.78</v>
      </c>
      <c r="AG3428" s="34">
        <v>6130126.2800000003</v>
      </c>
      <c r="AH3428" s="34">
        <v>23</v>
      </c>
      <c r="AI3428" s="34">
        <v>-2407.8200000000002</v>
      </c>
      <c r="AJ3428" s="34">
        <v>-0.94740000000000002</v>
      </c>
      <c r="AK3428" s="34">
        <v>0.15790000000000001</v>
      </c>
      <c r="AL3428" s="34" t="s">
        <v>100</v>
      </c>
      <c r="AM3428" s="34">
        <v>59.65</v>
      </c>
      <c r="AN3428" s="34">
        <v>26099.599999999999</v>
      </c>
      <c r="AO3428" s="34">
        <v>57.21</v>
      </c>
      <c r="AP3428" s="34">
        <v>0</v>
      </c>
      <c r="AR3428" s="45"/>
      <c r="AS3428" s="49"/>
      <c r="AT3428" s="45"/>
      <c r="AU3428" s="31">
        <v>43136</v>
      </c>
      <c r="AV3428" s="57">
        <v>0.45833333333333331</v>
      </c>
      <c r="AW3428" s="31" t="s">
        <v>231</v>
      </c>
      <c r="AY3428" s="32"/>
      <c r="BA3428" s="32"/>
      <c r="BG3428" s="32"/>
      <c r="BH3428" s="32"/>
    </row>
    <row r="3429" spans="1:60">
      <c r="A3429" s="34" t="s">
        <v>98</v>
      </c>
      <c r="B3429" s="34" t="s">
        <v>101</v>
      </c>
      <c r="C3429" s="38">
        <v>43137.385416666664</v>
      </c>
      <c r="D3429" s="34">
        <v>57.95</v>
      </c>
      <c r="E3429" s="38">
        <v>43137.583333333336</v>
      </c>
      <c r="F3429" s="34">
        <v>57.4</v>
      </c>
      <c r="G3429" s="42">
        <v>-9.4999999999999998E-3</v>
      </c>
      <c r="H3429" s="34">
        <v>478.69</v>
      </c>
      <c r="I3429" s="42">
        <v>9.4999999999999998E-3</v>
      </c>
      <c r="J3429" s="34">
        <v>870.34619999999995</v>
      </c>
      <c r="K3429" s="34">
        <v>50436.56</v>
      </c>
      <c r="L3429" s="34">
        <v>89398.38</v>
      </c>
      <c r="M3429" s="34">
        <v>20</v>
      </c>
      <c r="N3429" s="34">
        <v>23.93</v>
      </c>
      <c r="O3429" s="42">
        <v>-3.5000000000000001E-3</v>
      </c>
      <c r="P3429" s="42">
        <v>3.3599999999999998E-2</v>
      </c>
      <c r="Q3429" s="34" t="s">
        <v>100</v>
      </c>
      <c r="R3429" s="34">
        <v>0</v>
      </c>
      <c r="S3429" s="34">
        <v>60.71</v>
      </c>
      <c r="U3429" s="58">
        <f>VLOOKUP(AU3429,[1]expiry_dates!$B$2:$C$2894,2,FALSE)</f>
        <v>43153</v>
      </c>
      <c r="V3429" s="34" t="s">
        <v>147</v>
      </c>
      <c r="W3429" s="34" t="s">
        <v>101</v>
      </c>
      <c r="X3429" s="54">
        <v>43137.385416666664</v>
      </c>
      <c r="Y3429" s="34">
        <v>2.0499999999999998</v>
      </c>
      <c r="Z3429" s="34">
        <v>43137.583333333336</v>
      </c>
      <c r="AA3429" s="34">
        <v>1.85</v>
      </c>
      <c r="AB3429" s="34">
        <v>-9.7600000000000006E-2</v>
      </c>
      <c r="AC3429" s="34">
        <v>7899.52</v>
      </c>
      <c r="AD3429" s="34">
        <v>9.7600000000000006E-2</v>
      </c>
      <c r="AE3429" s="34">
        <v>39497.629999999997</v>
      </c>
      <c r="AF3429" s="34">
        <v>80970.13</v>
      </c>
      <c r="AG3429" s="34">
        <v>6138025.8099999996</v>
      </c>
      <c r="AH3429" s="34">
        <v>20</v>
      </c>
      <c r="AI3429" s="34">
        <v>394.98</v>
      </c>
      <c r="AJ3429" s="34">
        <v>-2.4400000000000002E-2</v>
      </c>
      <c r="AK3429" s="34">
        <v>0.26829999999999998</v>
      </c>
      <c r="AL3429" s="34" t="s">
        <v>100</v>
      </c>
      <c r="AM3429" s="34">
        <v>57.95</v>
      </c>
      <c r="AN3429" s="34">
        <v>25323.3</v>
      </c>
      <c r="AO3429" s="34">
        <v>60.71</v>
      </c>
      <c r="AP3429" s="34">
        <v>0</v>
      </c>
      <c r="AR3429" s="45"/>
      <c r="AS3429" s="49"/>
      <c r="AT3429" s="45"/>
      <c r="AU3429" s="31">
        <v>43137</v>
      </c>
      <c r="AV3429" s="57">
        <v>0.38541666666666669</v>
      </c>
      <c r="AW3429" s="31" t="s">
        <v>231</v>
      </c>
      <c r="AY3429" s="32"/>
      <c r="BA3429" s="32"/>
      <c r="BG3429" s="32"/>
      <c r="BH3429" s="32"/>
    </row>
    <row r="3430" spans="1:60">
      <c r="A3430" s="34" t="s">
        <v>98</v>
      </c>
      <c r="B3430" s="34" t="s">
        <v>99</v>
      </c>
      <c r="C3430" s="38">
        <v>43137.583333333336</v>
      </c>
      <c r="D3430" s="34">
        <v>57.4</v>
      </c>
      <c r="E3430" s="38">
        <v>43138.447916666664</v>
      </c>
      <c r="F3430" s="34">
        <v>57.6</v>
      </c>
      <c r="G3430" s="42">
        <v>3.5000000000000001E-3</v>
      </c>
      <c r="H3430" s="34">
        <v>175.77</v>
      </c>
      <c r="I3430" s="42">
        <v>3.5000000000000001E-3</v>
      </c>
      <c r="J3430" s="34">
        <v>878.86739999999998</v>
      </c>
      <c r="K3430" s="34">
        <v>50446.99</v>
      </c>
      <c r="L3430" s="34">
        <v>89574.15</v>
      </c>
      <c r="M3430" s="34">
        <v>17</v>
      </c>
      <c r="N3430" s="34">
        <v>10.34</v>
      </c>
      <c r="O3430" s="42">
        <v>-1.0500000000000001E-2</v>
      </c>
      <c r="P3430" s="42">
        <v>2.53E-2</v>
      </c>
      <c r="Q3430" s="34" t="s">
        <v>100</v>
      </c>
      <c r="R3430" s="34">
        <v>0</v>
      </c>
      <c r="S3430" s="34">
        <v>56.07</v>
      </c>
      <c r="U3430" s="58">
        <f>VLOOKUP(AU3430,[1]expiry_dates!$B$2:$C$2894,2,FALSE)</f>
        <v>43153</v>
      </c>
      <c r="V3430" s="34" t="s">
        <v>146</v>
      </c>
      <c r="W3430" s="34" t="s">
        <v>101</v>
      </c>
      <c r="X3430" s="54">
        <v>43137.583333333336</v>
      </c>
      <c r="Y3430" s="34">
        <v>1.7</v>
      </c>
      <c r="Z3430" s="34">
        <v>43138.447916666664</v>
      </c>
      <c r="AA3430" s="34">
        <v>1.5</v>
      </c>
      <c r="AB3430" s="34">
        <v>-0.1176</v>
      </c>
      <c r="AC3430" s="34">
        <v>9494.1200000000008</v>
      </c>
      <c r="AD3430" s="34">
        <v>0.1176</v>
      </c>
      <c r="AE3430" s="34">
        <v>47470.59</v>
      </c>
      <c r="AF3430" s="34">
        <v>80700.009999999995</v>
      </c>
      <c r="AG3430" s="34">
        <v>6147519.9299999997</v>
      </c>
      <c r="AH3430" s="34">
        <v>17</v>
      </c>
      <c r="AI3430" s="34">
        <v>558.48</v>
      </c>
      <c r="AJ3430" s="34">
        <v>-0.1176</v>
      </c>
      <c r="AK3430" s="34">
        <v>0.23530000000000001</v>
      </c>
      <c r="AL3430" s="34" t="s">
        <v>100</v>
      </c>
      <c r="AM3430" s="34">
        <v>57.4</v>
      </c>
      <c r="AN3430" s="34">
        <v>25677.25</v>
      </c>
      <c r="AO3430" s="34">
        <v>56.07</v>
      </c>
      <c r="AP3430" s="34">
        <v>0</v>
      </c>
      <c r="AR3430" s="45"/>
      <c r="AS3430" s="49"/>
      <c r="AT3430" s="45"/>
      <c r="AU3430" s="31">
        <v>43137</v>
      </c>
      <c r="AV3430" s="57">
        <v>8.3333333333333329E-2</v>
      </c>
      <c r="AW3430" s="31" t="s">
        <v>232</v>
      </c>
      <c r="AY3430" s="32"/>
      <c r="BA3430" s="32"/>
      <c r="BG3430" s="32"/>
      <c r="BH3430" s="32"/>
    </row>
    <row r="3431" spans="1:60">
      <c r="A3431" s="34" t="s">
        <v>98</v>
      </c>
      <c r="B3431" s="34" t="s">
        <v>101</v>
      </c>
      <c r="C3431" s="38">
        <v>43138.447916666664</v>
      </c>
      <c r="D3431" s="34">
        <v>57.6</v>
      </c>
      <c r="E3431" s="38">
        <v>43138.572916666664</v>
      </c>
      <c r="F3431" s="34">
        <v>58</v>
      </c>
      <c r="G3431" s="42">
        <v>6.8999999999999999E-3</v>
      </c>
      <c r="H3431" s="34">
        <v>-350.33</v>
      </c>
      <c r="I3431" s="42">
        <v>-6.8999999999999999E-3</v>
      </c>
      <c r="J3431" s="34">
        <v>875.83109999999999</v>
      </c>
      <c r="K3431" s="34">
        <v>50447.87</v>
      </c>
      <c r="L3431" s="34">
        <v>89223.82</v>
      </c>
      <c r="M3431" s="34">
        <v>13</v>
      </c>
      <c r="N3431" s="34">
        <v>-26.95</v>
      </c>
      <c r="O3431" s="42">
        <v>-6.8999999999999999E-3</v>
      </c>
      <c r="P3431" s="42">
        <v>1.4800000000000001E-2</v>
      </c>
      <c r="Q3431" s="34" t="s">
        <v>100</v>
      </c>
      <c r="R3431" s="34">
        <v>0</v>
      </c>
      <c r="S3431" s="34">
        <v>58.85</v>
      </c>
      <c r="U3431" s="58">
        <f>VLOOKUP(AU3431,[1]expiry_dates!$B$2:$C$2894,2,FALSE)</f>
        <v>43153</v>
      </c>
      <c r="V3431" s="34" t="s">
        <v>145</v>
      </c>
      <c r="W3431" s="34" t="s">
        <v>101</v>
      </c>
      <c r="X3431" s="54">
        <v>43138.447916666664</v>
      </c>
      <c r="Y3431" s="34">
        <v>0.9</v>
      </c>
      <c r="Z3431" s="34">
        <v>43138.572916666664</v>
      </c>
      <c r="AA3431" s="34">
        <v>0.9</v>
      </c>
      <c r="AB3431" s="34">
        <v>0</v>
      </c>
      <c r="AC3431" s="34">
        <v>0</v>
      </c>
      <c r="AD3431" s="34">
        <v>0</v>
      </c>
      <c r="AE3431" s="34">
        <v>89721.63</v>
      </c>
      <c r="AF3431" s="34">
        <v>80749.47</v>
      </c>
      <c r="AG3431" s="34">
        <v>6147519.9299999997</v>
      </c>
      <c r="AH3431" s="34">
        <v>13</v>
      </c>
      <c r="AI3431" s="34">
        <v>0</v>
      </c>
      <c r="AJ3431" s="34">
        <v>0</v>
      </c>
      <c r="AK3431" s="34">
        <v>0.1111</v>
      </c>
      <c r="AL3431" s="34" t="s">
        <v>100</v>
      </c>
      <c r="AM3431" s="34">
        <v>57.6</v>
      </c>
      <c r="AN3431" s="34">
        <v>25788.95</v>
      </c>
      <c r="AO3431" s="34">
        <v>58.85</v>
      </c>
      <c r="AP3431" s="34">
        <v>0</v>
      </c>
      <c r="AR3431" s="45"/>
      <c r="AS3431" s="49"/>
      <c r="AT3431" s="45"/>
      <c r="AU3431" s="31">
        <v>43138</v>
      </c>
      <c r="AV3431" s="57">
        <v>0.44791666666666669</v>
      </c>
      <c r="AW3431" s="31" t="s">
        <v>231</v>
      </c>
      <c r="AY3431" s="32"/>
      <c r="BA3431" s="32"/>
      <c r="BG3431" s="32"/>
      <c r="BH3431" s="32"/>
    </row>
    <row r="3432" spans="1:60">
      <c r="A3432" s="34" t="s">
        <v>98</v>
      </c>
      <c r="B3432" s="34" t="s">
        <v>99</v>
      </c>
      <c r="C3432" s="38">
        <v>43138.572916666664</v>
      </c>
      <c r="D3432" s="34">
        <v>58</v>
      </c>
      <c r="E3432" s="38">
        <v>43139.59375</v>
      </c>
      <c r="F3432" s="34">
        <v>59.95</v>
      </c>
      <c r="G3432" s="42">
        <v>3.3599999999999998E-2</v>
      </c>
      <c r="H3432" s="34">
        <v>1696.12</v>
      </c>
      <c r="I3432" s="42">
        <v>3.3599999999999998E-2</v>
      </c>
      <c r="J3432" s="34">
        <v>869.80600000000004</v>
      </c>
      <c r="K3432" s="34">
        <v>50448.75</v>
      </c>
      <c r="L3432" s="34">
        <v>90919.94</v>
      </c>
      <c r="M3432" s="34">
        <v>32</v>
      </c>
      <c r="N3432" s="34">
        <v>53</v>
      </c>
      <c r="O3432" s="42">
        <v>-1.12E-2</v>
      </c>
      <c r="P3432" s="42">
        <v>7.4999999999999997E-2</v>
      </c>
      <c r="Q3432" s="34" t="s">
        <v>100</v>
      </c>
      <c r="R3432" s="34">
        <v>0</v>
      </c>
      <c r="S3432" s="34">
        <v>56.77</v>
      </c>
      <c r="U3432" s="58">
        <f>VLOOKUP(AU3432,[1]expiry_dates!$B$2:$C$2894,2,FALSE)</f>
        <v>43153</v>
      </c>
      <c r="V3432" s="34" t="s">
        <v>152</v>
      </c>
      <c r="W3432" s="34" t="s">
        <v>101</v>
      </c>
      <c r="X3432" s="54">
        <v>43138.572916666664</v>
      </c>
      <c r="Y3432" s="34">
        <v>2.25</v>
      </c>
      <c r="Z3432" s="34">
        <v>43139.59375</v>
      </c>
      <c r="AA3432" s="34">
        <v>1.1499999999999999</v>
      </c>
      <c r="AB3432" s="34">
        <v>-0.4889</v>
      </c>
      <c r="AC3432" s="34">
        <v>39482.68</v>
      </c>
      <c r="AD3432" s="34">
        <v>0.4889</v>
      </c>
      <c r="AE3432" s="34">
        <v>35893.35</v>
      </c>
      <c r="AF3432" s="34">
        <v>80760.03</v>
      </c>
      <c r="AG3432" s="34">
        <v>6187002.6100000003</v>
      </c>
      <c r="AH3432" s="34">
        <v>32</v>
      </c>
      <c r="AI3432" s="34">
        <v>1233.83</v>
      </c>
      <c r="AJ3432" s="34">
        <v>-0.15559999999999999</v>
      </c>
      <c r="AK3432" s="34">
        <v>0.64439999999999997</v>
      </c>
      <c r="AL3432" s="34" t="s">
        <v>100</v>
      </c>
      <c r="AM3432" s="34">
        <v>58</v>
      </c>
      <c r="AN3432" s="34">
        <v>25755</v>
      </c>
      <c r="AO3432" s="34">
        <v>56.77</v>
      </c>
      <c r="AP3432" s="34">
        <v>0</v>
      </c>
      <c r="AR3432" s="45"/>
      <c r="AS3432" s="49"/>
      <c r="AT3432" s="45"/>
      <c r="AU3432" s="31">
        <v>43138</v>
      </c>
      <c r="AV3432" s="57">
        <v>7.2916666666666671E-2</v>
      </c>
      <c r="AW3432" s="31" t="s">
        <v>232</v>
      </c>
      <c r="AY3432" s="32"/>
      <c r="BA3432" s="32"/>
      <c r="BG3432" s="32"/>
      <c r="BH3432" s="32"/>
    </row>
    <row r="3433" spans="1:60">
      <c r="A3433" s="34" t="s">
        <v>98</v>
      </c>
      <c r="B3433" s="34" t="s">
        <v>101</v>
      </c>
      <c r="C3433" s="38">
        <v>43139.59375</v>
      </c>
      <c r="D3433" s="34">
        <v>59.95</v>
      </c>
      <c r="E3433" s="38">
        <v>43139.635416666664</v>
      </c>
      <c r="F3433" s="34">
        <v>61.45</v>
      </c>
      <c r="G3433" s="42">
        <v>2.5000000000000001E-2</v>
      </c>
      <c r="H3433" s="34">
        <v>-1262.51</v>
      </c>
      <c r="I3433" s="42">
        <v>-2.5000000000000001E-2</v>
      </c>
      <c r="J3433" s="34">
        <v>841.67660000000001</v>
      </c>
      <c r="K3433" s="34">
        <v>50458.52</v>
      </c>
      <c r="L3433" s="34">
        <v>89657.42</v>
      </c>
      <c r="M3433" s="34">
        <v>5</v>
      </c>
      <c r="N3433" s="34">
        <v>-252.5</v>
      </c>
      <c r="O3433" s="42">
        <v>-2.8400000000000002E-2</v>
      </c>
      <c r="P3433" s="42">
        <v>1.6999999999999999E-3</v>
      </c>
      <c r="Q3433" s="34" t="s">
        <v>100</v>
      </c>
      <c r="R3433" s="34">
        <v>0</v>
      </c>
      <c r="S3433" s="34">
        <v>62.35</v>
      </c>
      <c r="U3433" s="58">
        <f>VLOOKUP(AU3433,[1]expiry_dates!$B$2:$C$2894,2,FALSE)</f>
        <v>43153</v>
      </c>
      <c r="V3433" s="34" t="s">
        <v>147</v>
      </c>
      <c r="W3433" s="34" t="s">
        <v>101</v>
      </c>
      <c r="X3433" s="54">
        <v>43139.59375</v>
      </c>
      <c r="Y3433" s="34">
        <v>2.35</v>
      </c>
      <c r="Z3433" s="34">
        <v>43139.635416666664</v>
      </c>
      <c r="AA3433" s="34">
        <v>3.2</v>
      </c>
      <c r="AB3433" s="34">
        <v>0.36170000000000002</v>
      </c>
      <c r="AC3433" s="34">
        <v>-29277.61</v>
      </c>
      <c r="AD3433" s="34">
        <v>-0.36170000000000002</v>
      </c>
      <c r="AE3433" s="34">
        <v>34444.25</v>
      </c>
      <c r="AF3433" s="34">
        <v>80943.98</v>
      </c>
      <c r="AG3433" s="34">
        <v>6157725</v>
      </c>
      <c r="AH3433" s="34">
        <v>5</v>
      </c>
      <c r="AI3433" s="34">
        <v>-5855.52</v>
      </c>
      <c r="AJ3433" s="34">
        <v>-0.42549999999999999</v>
      </c>
      <c r="AK3433" s="34">
        <v>0</v>
      </c>
      <c r="AL3433" s="34" t="s">
        <v>100</v>
      </c>
      <c r="AM3433" s="34">
        <v>59.95</v>
      </c>
      <c r="AN3433" s="34">
        <v>25879.200000000001</v>
      </c>
      <c r="AO3433" s="34">
        <v>62.35</v>
      </c>
      <c r="AP3433" s="34">
        <v>0</v>
      </c>
      <c r="AR3433" s="45"/>
      <c r="AS3433" s="49"/>
      <c r="AT3433" s="45"/>
      <c r="AU3433" s="31">
        <v>43139</v>
      </c>
      <c r="AV3433" s="57">
        <v>9.375E-2</v>
      </c>
      <c r="AW3433" s="31" t="s">
        <v>232</v>
      </c>
      <c r="AY3433" s="32"/>
      <c r="BA3433" s="32"/>
      <c r="BG3433" s="32"/>
      <c r="BH3433" s="32"/>
    </row>
    <row r="3434" spans="1:60">
      <c r="A3434" s="34" t="s">
        <v>98</v>
      </c>
      <c r="B3434" s="34" t="s">
        <v>99</v>
      </c>
      <c r="C3434" s="38">
        <v>43139.635416666664</v>
      </c>
      <c r="D3434" s="34">
        <v>61.45</v>
      </c>
      <c r="E3434" s="38">
        <v>43140.385416666664</v>
      </c>
      <c r="F3434" s="34">
        <v>60.4</v>
      </c>
      <c r="G3434" s="42">
        <v>-1.7100000000000001E-2</v>
      </c>
      <c r="H3434" s="34">
        <v>-862</v>
      </c>
      <c r="I3434" s="42">
        <v>-1.7100000000000001E-2</v>
      </c>
      <c r="J3434" s="34">
        <v>820.9511</v>
      </c>
      <c r="K3434" s="34">
        <v>50447.45</v>
      </c>
      <c r="L3434" s="34">
        <v>88795.43</v>
      </c>
      <c r="M3434" s="34">
        <v>6</v>
      </c>
      <c r="N3434" s="34">
        <v>-143.66999999999999</v>
      </c>
      <c r="O3434" s="42">
        <v>-3.8199999999999998E-2</v>
      </c>
      <c r="P3434" s="42">
        <v>1.14E-2</v>
      </c>
      <c r="Q3434" s="34" t="s">
        <v>100</v>
      </c>
      <c r="R3434" s="34">
        <v>0</v>
      </c>
      <c r="S3434" s="34">
        <v>59.94</v>
      </c>
      <c r="U3434" s="58">
        <f>VLOOKUP(AU3434,[1]expiry_dates!$B$2:$C$2894,2,FALSE)</f>
        <v>43153</v>
      </c>
      <c r="V3434" s="34" t="s">
        <v>153</v>
      </c>
      <c r="W3434" s="34" t="s">
        <v>101</v>
      </c>
      <c r="X3434" s="54">
        <v>43139.635416666664</v>
      </c>
      <c r="Y3434" s="34">
        <v>3.1</v>
      </c>
      <c r="Z3434" s="34">
        <v>43140.385416666664</v>
      </c>
      <c r="AA3434" s="34">
        <v>4</v>
      </c>
      <c r="AB3434" s="34">
        <v>0.2903</v>
      </c>
      <c r="AC3434" s="34">
        <v>-23447.26</v>
      </c>
      <c r="AD3434" s="34">
        <v>-0.2903</v>
      </c>
      <c r="AE3434" s="34">
        <v>26052.51</v>
      </c>
      <c r="AF3434" s="34">
        <v>80762.789999999994</v>
      </c>
      <c r="AG3434" s="34">
        <v>6134277.7300000004</v>
      </c>
      <c r="AH3434" s="34">
        <v>6</v>
      </c>
      <c r="AI3434" s="34">
        <v>-3907.88</v>
      </c>
      <c r="AJ3434" s="34">
        <v>-0.2903</v>
      </c>
      <c r="AK3434" s="34">
        <v>9.6799999999999997E-2</v>
      </c>
      <c r="AL3434" s="34" t="s">
        <v>100</v>
      </c>
      <c r="AM3434" s="34">
        <v>61.45</v>
      </c>
      <c r="AN3434" s="34">
        <v>25929.05</v>
      </c>
      <c r="AO3434" s="34">
        <v>59.94</v>
      </c>
      <c r="AP3434" s="34">
        <v>0</v>
      </c>
      <c r="AR3434" s="45"/>
      <c r="AS3434" s="49"/>
      <c r="AT3434" s="45"/>
      <c r="AU3434" s="31">
        <v>43139</v>
      </c>
      <c r="AV3434" s="57">
        <v>0.13541666666666666</v>
      </c>
      <c r="AW3434" s="31" t="s">
        <v>232</v>
      </c>
      <c r="AY3434" s="32"/>
      <c r="BA3434" s="32"/>
      <c r="BG3434" s="32"/>
      <c r="BH3434" s="32"/>
    </row>
    <row r="3435" spans="1:60">
      <c r="A3435" s="34" t="s">
        <v>98</v>
      </c>
      <c r="B3435" s="34" t="s">
        <v>101</v>
      </c>
      <c r="C3435" s="38">
        <v>43140.385416666664</v>
      </c>
      <c r="D3435" s="34">
        <v>60.4</v>
      </c>
      <c r="E3435" s="38">
        <v>43140.427083333336</v>
      </c>
      <c r="F3435" s="34">
        <v>62.35</v>
      </c>
      <c r="G3435" s="42">
        <v>3.2300000000000002E-2</v>
      </c>
      <c r="H3435" s="34">
        <v>-1628.4</v>
      </c>
      <c r="I3435" s="42">
        <v>-3.2300000000000002E-2</v>
      </c>
      <c r="J3435" s="34">
        <v>835.07680000000005</v>
      </c>
      <c r="K3435" s="34">
        <v>50438.64</v>
      </c>
      <c r="L3435" s="34">
        <v>87167.03</v>
      </c>
      <c r="M3435" s="34">
        <v>5</v>
      </c>
      <c r="N3435" s="34">
        <v>-325.68</v>
      </c>
      <c r="O3435" s="42">
        <v>-3.2300000000000002E-2</v>
      </c>
      <c r="P3435" s="42">
        <v>1.9E-2</v>
      </c>
      <c r="Q3435" s="34" t="s">
        <v>100</v>
      </c>
      <c r="R3435" s="34">
        <v>0</v>
      </c>
      <c r="S3435" s="34">
        <v>61.97</v>
      </c>
      <c r="U3435" s="58">
        <f>VLOOKUP(AU3435,[1]expiry_dates!$B$2:$C$2894,2,FALSE)</f>
        <v>43153</v>
      </c>
      <c r="V3435" s="34" t="s">
        <v>147</v>
      </c>
      <c r="W3435" s="34" t="s">
        <v>101</v>
      </c>
      <c r="X3435" s="54">
        <v>43140.385416666664</v>
      </c>
      <c r="Y3435" s="34">
        <v>2.7</v>
      </c>
      <c r="Z3435" s="34">
        <v>43140.427083333336</v>
      </c>
      <c r="AA3435" s="34">
        <v>4</v>
      </c>
      <c r="AB3435" s="34">
        <v>0.48149999999999998</v>
      </c>
      <c r="AC3435" s="34">
        <v>-38898.230000000003</v>
      </c>
      <c r="AD3435" s="34">
        <v>-0.48149999999999998</v>
      </c>
      <c r="AE3435" s="34">
        <v>29921.71</v>
      </c>
      <c r="AF3435" s="34">
        <v>80788.63</v>
      </c>
      <c r="AG3435" s="34">
        <v>6095379.5099999998</v>
      </c>
      <c r="AH3435" s="34">
        <v>5</v>
      </c>
      <c r="AI3435" s="34">
        <v>-7779.65</v>
      </c>
      <c r="AJ3435" s="34">
        <v>-0.48149999999999998</v>
      </c>
      <c r="AK3435" s="34">
        <v>0.12959999999999999</v>
      </c>
      <c r="AL3435" s="34" t="s">
        <v>100</v>
      </c>
      <c r="AM3435" s="34">
        <v>60.4</v>
      </c>
      <c r="AN3435" s="34">
        <v>25499.25</v>
      </c>
      <c r="AO3435" s="34">
        <v>61.97</v>
      </c>
      <c r="AP3435" s="34">
        <v>0</v>
      </c>
      <c r="AR3435" s="45"/>
      <c r="AS3435" s="49"/>
      <c r="AT3435" s="45"/>
      <c r="AU3435" s="31">
        <v>43140</v>
      </c>
      <c r="AV3435" s="57">
        <v>0.38541666666666669</v>
      </c>
      <c r="AW3435" s="31" t="s">
        <v>231</v>
      </c>
      <c r="AY3435" s="32"/>
      <c r="BA3435" s="32"/>
      <c r="BG3435" s="32"/>
      <c r="BH3435" s="32"/>
    </row>
    <row r="3436" spans="1:60">
      <c r="A3436" s="34" t="s">
        <v>98</v>
      </c>
      <c r="B3436" s="34" t="s">
        <v>99</v>
      </c>
      <c r="C3436" s="38">
        <v>43140.427083333336</v>
      </c>
      <c r="D3436" s="34">
        <v>62.35</v>
      </c>
      <c r="E3436" s="38">
        <v>43143.614583333336</v>
      </c>
      <c r="F3436" s="34">
        <v>67.25</v>
      </c>
      <c r="G3436" s="42">
        <v>7.8600000000000003E-2</v>
      </c>
      <c r="H3436" s="34">
        <v>3964.17</v>
      </c>
      <c r="I3436" s="42">
        <v>7.8600000000000003E-2</v>
      </c>
      <c r="J3436" s="34">
        <v>809.01520000000005</v>
      </c>
      <c r="K3436" s="34">
        <v>50442.1</v>
      </c>
      <c r="L3436" s="34">
        <v>91131.199999999997</v>
      </c>
      <c r="M3436" s="34">
        <v>48</v>
      </c>
      <c r="N3436" s="34">
        <v>82.59</v>
      </c>
      <c r="O3436" s="42">
        <v>-2.81E-2</v>
      </c>
      <c r="P3436" s="42">
        <v>0.12189999999999999</v>
      </c>
      <c r="Q3436" s="34" t="s">
        <v>100</v>
      </c>
      <c r="R3436" s="34">
        <v>0</v>
      </c>
      <c r="S3436" s="34">
        <v>59.15</v>
      </c>
      <c r="U3436" s="58">
        <f>VLOOKUP(AU3436,[1]expiry_dates!$B$2:$C$2894,2,FALSE)</f>
        <v>43153</v>
      </c>
      <c r="V3436" s="34" t="s">
        <v>153</v>
      </c>
      <c r="W3436" s="34" t="s">
        <v>101</v>
      </c>
      <c r="X3436" s="54">
        <v>43140.427083333336</v>
      </c>
      <c r="Y3436" s="34">
        <v>2.9</v>
      </c>
      <c r="Z3436" s="34">
        <v>43143.614583333336</v>
      </c>
      <c r="AA3436" s="34">
        <v>0.8</v>
      </c>
      <c r="AB3436" s="34">
        <v>-0.72409999999999997</v>
      </c>
      <c r="AC3436" s="34">
        <v>58395.54</v>
      </c>
      <c r="AD3436" s="34">
        <v>0.72409999999999997</v>
      </c>
      <c r="AE3436" s="34">
        <v>27807.4</v>
      </c>
      <c r="AF3436" s="34">
        <v>80641.47</v>
      </c>
      <c r="AG3436" s="34">
        <v>6153775.0499999998</v>
      </c>
      <c r="AH3436" s="34">
        <v>48</v>
      </c>
      <c r="AI3436" s="34">
        <v>1216.57</v>
      </c>
      <c r="AJ3436" s="34">
        <v>-0.43099999999999999</v>
      </c>
      <c r="AK3436" s="34">
        <v>0.81030000000000002</v>
      </c>
      <c r="AL3436" s="34" t="s">
        <v>100</v>
      </c>
      <c r="AM3436" s="34">
        <v>62.35</v>
      </c>
      <c r="AN3436" s="34">
        <v>25473.95</v>
      </c>
      <c r="AO3436" s="34">
        <v>59.15</v>
      </c>
      <c r="AP3436" s="34">
        <v>0</v>
      </c>
      <c r="AR3436" s="45"/>
      <c r="AS3436" s="49"/>
      <c r="AT3436" s="45"/>
      <c r="AU3436" s="31">
        <v>43140</v>
      </c>
      <c r="AV3436" s="57">
        <v>0.42708333333333331</v>
      </c>
      <c r="AW3436" s="31" t="s">
        <v>231</v>
      </c>
      <c r="AY3436" s="32"/>
      <c r="BA3436" s="32"/>
      <c r="BG3436" s="32"/>
      <c r="BH3436" s="32"/>
    </row>
    <row r="3437" spans="1:60">
      <c r="A3437" s="34" t="s">
        <v>98</v>
      </c>
      <c r="B3437" s="34" t="s">
        <v>101</v>
      </c>
      <c r="C3437" s="38">
        <v>43143.614583333336</v>
      </c>
      <c r="D3437" s="34">
        <v>67.25</v>
      </c>
      <c r="E3437" s="38">
        <v>43145.5</v>
      </c>
      <c r="F3437" s="34">
        <v>66.75</v>
      </c>
      <c r="G3437" s="42">
        <v>-7.4000000000000003E-3</v>
      </c>
      <c r="H3437" s="34">
        <v>375.14</v>
      </c>
      <c r="I3437" s="42">
        <v>7.4000000000000003E-3</v>
      </c>
      <c r="J3437" s="34">
        <v>750.28800000000001</v>
      </c>
      <c r="K3437" s="34">
        <v>50456.87</v>
      </c>
      <c r="L3437" s="34">
        <v>91506.34</v>
      </c>
      <c r="M3437" s="34">
        <v>19</v>
      </c>
      <c r="N3437" s="34">
        <v>19.739999999999998</v>
      </c>
      <c r="O3437" s="42">
        <v>-9.7000000000000003E-3</v>
      </c>
      <c r="P3437" s="42">
        <v>4.9099999999999998E-2</v>
      </c>
      <c r="Q3437" s="34" t="s">
        <v>100</v>
      </c>
      <c r="R3437" s="34">
        <v>0</v>
      </c>
      <c r="S3437" s="34">
        <v>69.89</v>
      </c>
      <c r="U3437" s="58">
        <f>VLOOKUP(AU3437,[1]expiry_dates!$B$2:$C$2894,2,FALSE)</f>
        <v>43153</v>
      </c>
      <c r="V3437" s="34" t="s">
        <v>142</v>
      </c>
      <c r="W3437" s="34" t="s">
        <v>101</v>
      </c>
      <c r="X3437" s="54">
        <v>43143.614583333336</v>
      </c>
      <c r="Y3437" s="34">
        <v>2.4</v>
      </c>
      <c r="Z3437" s="34">
        <v>43145.5</v>
      </c>
      <c r="AA3437" s="34">
        <v>2.1</v>
      </c>
      <c r="AB3437" s="34">
        <v>-0.125</v>
      </c>
      <c r="AC3437" s="34">
        <v>10096.98</v>
      </c>
      <c r="AD3437" s="34">
        <v>0.125</v>
      </c>
      <c r="AE3437" s="34">
        <v>33656.589999999997</v>
      </c>
      <c r="AF3437" s="34">
        <v>80775.83</v>
      </c>
      <c r="AG3437" s="34">
        <v>6163872.0300000003</v>
      </c>
      <c r="AH3437" s="34">
        <v>19</v>
      </c>
      <c r="AI3437" s="34">
        <v>531.41999999999996</v>
      </c>
      <c r="AJ3437" s="34">
        <v>-0.125</v>
      </c>
      <c r="AK3437" s="34">
        <v>0.58330000000000004</v>
      </c>
      <c r="AL3437" s="34" t="s">
        <v>100</v>
      </c>
      <c r="AM3437" s="34">
        <v>67.25</v>
      </c>
      <c r="AN3437" s="34">
        <v>25681.95</v>
      </c>
      <c r="AO3437" s="34">
        <v>69.89</v>
      </c>
      <c r="AP3437" s="34">
        <v>0</v>
      </c>
      <c r="AR3437" s="45"/>
      <c r="AS3437" s="49"/>
      <c r="AT3437" s="45"/>
      <c r="AU3437" s="31">
        <v>43143</v>
      </c>
      <c r="AV3437" s="57">
        <v>0.11458333333333333</v>
      </c>
      <c r="AW3437" s="31" t="s">
        <v>232</v>
      </c>
      <c r="AY3437" s="32"/>
      <c r="BA3437" s="32"/>
      <c r="BG3437" s="32"/>
      <c r="BH3437" s="32"/>
    </row>
    <row r="3438" spans="1:60">
      <c r="A3438" s="34" t="s">
        <v>98</v>
      </c>
      <c r="B3438" s="34" t="s">
        <v>99</v>
      </c>
      <c r="C3438" s="38">
        <v>43145.5</v>
      </c>
      <c r="D3438" s="34">
        <v>66.75</v>
      </c>
      <c r="E3438" s="38">
        <v>43145.635416666664</v>
      </c>
      <c r="F3438" s="34">
        <v>64.7</v>
      </c>
      <c r="G3438" s="42">
        <v>-3.0700000000000002E-2</v>
      </c>
      <c r="H3438" s="34">
        <v>-1549.67</v>
      </c>
      <c r="I3438" s="42">
        <v>-3.0700000000000002E-2</v>
      </c>
      <c r="J3438" s="34">
        <v>755.93769999999995</v>
      </c>
      <c r="K3438" s="34">
        <v>50458.84</v>
      </c>
      <c r="L3438" s="34">
        <v>89956.67</v>
      </c>
      <c r="M3438" s="34">
        <v>14</v>
      </c>
      <c r="N3438" s="34">
        <v>-110.69</v>
      </c>
      <c r="O3438" s="42">
        <v>-3.0700000000000002E-2</v>
      </c>
      <c r="P3438" s="42">
        <v>7.4999999999999997E-3</v>
      </c>
      <c r="Q3438" s="34" t="s">
        <v>100</v>
      </c>
      <c r="R3438" s="34">
        <v>0</v>
      </c>
      <c r="S3438" s="34">
        <v>64.010000000000005</v>
      </c>
      <c r="U3438" s="58">
        <f>VLOOKUP(AU3438,[1]expiry_dates!$B$2:$C$2894,2,FALSE)</f>
        <v>43153</v>
      </c>
      <c r="V3438" s="34" t="s">
        <v>144</v>
      </c>
      <c r="W3438" s="34" t="s">
        <v>101</v>
      </c>
      <c r="X3438" s="54">
        <v>43145.5</v>
      </c>
      <c r="Y3438" s="34">
        <v>2.65</v>
      </c>
      <c r="Z3438" s="34">
        <v>43145.635416666664</v>
      </c>
      <c r="AA3438" s="34">
        <v>3.6</v>
      </c>
      <c r="AB3438" s="34">
        <v>0.35849999999999999</v>
      </c>
      <c r="AC3438" s="34">
        <v>-28982.03</v>
      </c>
      <c r="AD3438" s="34">
        <v>-0.35849999999999999</v>
      </c>
      <c r="AE3438" s="34">
        <v>30507.4</v>
      </c>
      <c r="AF3438" s="34">
        <v>80844.600000000006</v>
      </c>
      <c r="AG3438" s="34">
        <v>6134890</v>
      </c>
      <c r="AH3438" s="34">
        <v>14</v>
      </c>
      <c r="AI3438" s="34">
        <v>-2070.14</v>
      </c>
      <c r="AJ3438" s="34">
        <v>-0.35849999999999999</v>
      </c>
      <c r="AK3438" s="34">
        <v>0.18870000000000001</v>
      </c>
      <c r="AL3438" s="34" t="s">
        <v>100</v>
      </c>
      <c r="AM3438" s="34">
        <v>66.75</v>
      </c>
      <c r="AN3438" s="34">
        <v>25529.95</v>
      </c>
      <c r="AO3438" s="34">
        <v>64.010000000000005</v>
      </c>
      <c r="AP3438" s="34">
        <v>0</v>
      </c>
      <c r="AR3438" s="45"/>
      <c r="AS3438" s="49"/>
      <c r="AT3438" s="45"/>
      <c r="AU3438" s="31">
        <v>43145</v>
      </c>
      <c r="AV3438" s="57">
        <v>0.5</v>
      </c>
      <c r="AW3438" s="31" t="s">
        <v>232</v>
      </c>
      <c r="AY3438" s="32"/>
      <c r="BA3438" s="32"/>
      <c r="BG3438" s="32"/>
      <c r="BH3438" s="32"/>
    </row>
    <row r="3439" spans="1:60">
      <c r="A3439" s="34" t="s">
        <v>98</v>
      </c>
      <c r="B3439" s="34" t="s">
        <v>101</v>
      </c>
      <c r="C3439" s="38">
        <v>43145.635416666664</v>
      </c>
      <c r="D3439" s="34">
        <v>64.7</v>
      </c>
      <c r="E3439" s="38">
        <v>43147.385416666664</v>
      </c>
      <c r="F3439" s="34">
        <v>64.2</v>
      </c>
      <c r="G3439" s="42">
        <v>-7.7000000000000002E-3</v>
      </c>
      <c r="H3439" s="34">
        <v>389.91</v>
      </c>
      <c r="I3439" s="42">
        <v>7.7000000000000002E-3</v>
      </c>
      <c r="J3439" s="34">
        <v>779.82240000000002</v>
      </c>
      <c r="K3439" s="34">
        <v>50454.51</v>
      </c>
      <c r="L3439" s="34">
        <v>90346.58</v>
      </c>
      <c r="M3439" s="34">
        <v>35</v>
      </c>
      <c r="N3439" s="34">
        <v>11.14</v>
      </c>
      <c r="O3439" s="42">
        <v>-1.9300000000000001E-2</v>
      </c>
      <c r="P3439" s="42">
        <v>3.6299999999999999E-2</v>
      </c>
      <c r="Q3439" s="34" t="s">
        <v>100</v>
      </c>
      <c r="R3439" s="34">
        <v>0</v>
      </c>
      <c r="S3439" s="34">
        <v>67.150000000000006</v>
      </c>
      <c r="U3439" s="58">
        <f>VLOOKUP(AU3439,[1]expiry_dates!$B$2:$C$2894,2,FALSE)</f>
        <v>43153</v>
      </c>
      <c r="V3439" s="34" t="s">
        <v>145</v>
      </c>
      <c r="W3439" s="34" t="s">
        <v>101</v>
      </c>
      <c r="X3439" s="54">
        <v>43145.635416666664</v>
      </c>
      <c r="Y3439" s="34">
        <v>1.75</v>
      </c>
      <c r="Z3439" s="34">
        <v>43147.385416666664</v>
      </c>
      <c r="AA3439" s="34">
        <v>1.2</v>
      </c>
      <c r="AB3439" s="34">
        <v>-0.31430000000000002</v>
      </c>
      <c r="AC3439" s="34">
        <v>25402.77</v>
      </c>
      <c r="AD3439" s="34">
        <v>0.31430000000000002</v>
      </c>
      <c r="AE3439" s="34">
        <v>46186.85</v>
      </c>
      <c r="AF3439" s="34">
        <v>80826.990000000005</v>
      </c>
      <c r="AG3439" s="34">
        <v>6160292.7699999996</v>
      </c>
      <c r="AH3439" s="34">
        <v>35</v>
      </c>
      <c r="AI3439" s="34">
        <v>725.79</v>
      </c>
      <c r="AJ3439" s="34">
        <v>-0.42859999999999998</v>
      </c>
      <c r="AK3439" s="34">
        <v>0.6</v>
      </c>
      <c r="AL3439" s="34" t="s">
        <v>100</v>
      </c>
      <c r="AM3439" s="34">
        <v>64.7</v>
      </c>
      <c r="AN3439" s="34">
        <v>25253.200000000001</v>
      </c>
      <c r="AO3439" s="34">
        <v>67.150000000000006</v>
      </c>
      <c r="AP3439" s="34">
        <v>0</v>
      </c>
      <c r="AR3439" s="45"/>
      <c r="AS3439" s="49"/>
      <c r="AT3439" s="45"/>
      <c r="AU3439" s="31">
        <v>43145</v>
      </c>
      <c r="AV3439" s="57">
        <v>0.13541666666666666</v>
      </c>
      <c r="AW3439" s="31" t="s">
        <v>232</v>
      </c>
      <c r="AY3439" s="32"/>
      <c r="BA3439" s="32"/>
      <c r="BG3439" s="32"/>
      <c r="BH3439" s="32"/>
    </row>
    <row r="3440" spans="1:60">
      <c r="A3440" s="34" t="s">
        <v>98</v>
      </c>
      <c r="B3440" s="34" t="s">
        <v>99</v>
      </c>
      <c r="C3440" s="38">
        <v>43147.385416666664</v>
      </c>
      <c r="D3440" s="34">
        <v>64.2</v>
      </c>
      <c r="E3440" s="38">
        <v>43147.4375</v>
      </c>
      <c r="F3440" s="34">
        <v>62.85</v>
      </c>
      <c r="G3440" s="42">
        <v>-2.1000000000000001E-2</v>
      </c>
      <c r="H3440" s="34">
        <v>-1060.9000000000001</v>
      </c>
      <c r="I3440" s="42">
        <v>-2.1000000000000001E-2</v>
      </c>
      <c r="J3440" s="34">
        <v>785.84950000000003</v>
      </c>
      <c r="K3440" s="34">
        <v>50451.54</v>
      </c>
      <c r="L3440" s="34">
        <v>89285.69</v>
      </c>
      <c r="M3440" s="34">
        <v>6</v>
      </c>
      <c r="N3440" s="34">
        <v>-176.82</v>
      </c>
      <c r="O3440" s="42">
        <v>-2.1000000000000001E-2</v>
      </c>
      <c r="P3440" s="42">
        <v>9.2999999999999992E-3</v>
      </c>
      <c r="Q3440" s="34" t="s">
        <v>100</v>
      </c>
      <c r="R3440" s="34">
        <v>0</v>
      </c>
      <c r="S3440" s="34">
        <v>62.48</v>
      </c>
      <c r="U3440" s="58">
        <f>VLOOKUP(AU3440,[1]expiry_dates!$B$2:$C$2894,2,FALSE)</f>
        <v>43153</v>
      </c>
      <c r="V3440" s="34" t="s">
        <v>141</v>
      </c>
      <c r="W3440" s="34" t="s">
        <v>101</v>
      </c>
      <c r="X3440" s="54">
        <v>43147.385416666664</v>
      </c>
      <c r="Y3440" s="34">
        <v>1.9</v>
      </c>
      <c r="Z3440" s="34">
        <v>43147.4375</v>
      </c>
      <c r="AA3440" s="34">
        <v>2.65</v>
      </c>
      <c r="AB3440" s="34">
        <v>0.3947</v>
      </c>
      <c r="AC3440" s="34">
        <v>-31908.99</v>
      </c>
      <c r="AD3440" s="34">
        <v>-0.3947</v>
      </c>
      <c r="AE3440" s="34">
        <v>42545.32</v>
      </c>
      <c r="AF3440" s="34">
        <v>80836.11</v>
      </c>
      <c r="AG3440" s="34">
        <v>6128383.7800000003</v>
      </c>
      <c r="AH3440" s="34">
        <v>6</v>
      </c>
      <c r="AI3440" s="34">
        <v>-5318.17</v>
      </c>
      <c r="AJ3440" s="34">
        <v>-0.3947</v>
      </c>
      <c r="AK3440" s="34">
        <v>0.26319999999999999</v>
      </c>
      <c r="AL3440" s="34" t="s">
        <v>100</v>
      </c>
      <c r="AM3440" s="34">
        <v>64.2</v>
      </c>
      <c r="AN3440" s="34">
        <v>25519.05</v>
      </c>
      <c r="AO3440" s="34">
        <v>62.48</v>
      </c>
      <c r="AP3440" s="34">
        <v>0</v>
      </c>
      <c r="AR3440" s="45"/>
      <c r="AS3440" s="49"/>
      <c r="AT3440" s="45"/>
      <c r="AU3440" s="31">
        <v>43147</v>
      </c>
      <c r="AV3440" s="57">
        <v>0.38541666666666669</v>
      </c>
      <c r="AW3440" s="31" t="s">
        <v>231</v>
      </c>
      <c r="AY3440" s="32"/>
      <c r="BA3440" s="32"/>
      <c r="BG3440" s="32"/>
      <c r="BH3440" s="32"/>
    </row>
    <row r="3441" spans="1:60">
      <c r="A3441" s="34" t="s">
        <v>98</v>
      </c>
      <c r="B3441" s="34" t="s">
        <v>101</v>
      </c>
      <c r="C3441" s="38">
        <v>43147.4375</v>
      </c>
      <c r="D3441" s="34">
        <v>62.85</v>
      </c>
      <c r="E3441" s="38">
        <v>43150.385416666664</v>
      </c>
      <c r="F3441" s="34">
        <v>62.2</v>
      </c>
      <c r="G3441" s="42">
        <v>-1.03E-2</v>
      </c>
      <c r="H3441" s="34">
        <v>521.74</v>
      </c>
      <c r="I3441" s="42">
        <v>1.03E-2</v>
      </c>
      <c r="J3441" s="34">
        <v>802.66989999999998</v>
      </c>
      <c r="K3441" s="34">
        <v>50447.8</v>
      </c>
      <c r="L3441" s="34">
        <v>89807.42</v>
      </c>
      <c r="M3441" s="34">
        <v>25</v>
      </c>
      <c r="N3441" s="34">
        <v>20.87</v>
      </c>
      <c r="O3441" s="42">
        <v>-1.35E-2</v>
      </c>
      <c r="P3441" s="42">
        <v>3.8199999999999998E-2</v>
      </c>
      <c r="Q3441" s="34" t="s">
        <v>100</v>
      </c>
      <c r="R3441" s="34">
        <v>0</v>
      </c>
      <c r="S3441" s="34">
        <v>64.760000000000005</v>
      </c>
      <c r="U3441" s="58">
        <f>VLOOKUP(AU3441,[1]expiry_dates!$B$2:$C$2894,2,FALSE)</f>
        <v>43153</v>
      </c>
      <c r="V3441" s="34" t="s">
        <v>154</v>
      </c>
      <c r="W3441" s="34" t="s">
        <v>101</v>
      </c>
      <c r="X3441" s="54">
        <v>43147.4375</v>
      </c>
      <c r="Y3441" s="34">
        <v>1.75</v>
      </c>
      <c r="Z3441" s="34">
        <v>43150.385416666664</v>
      </c>
      <c r="AA3441" s="34">
        <v>1.4</v>
      </c>
      <c r="AB3441" s="34">
        <v>-0.2</v>
      </c>
      <c r="AC3441" s="34">
        <v>16132.64</v>
      </c>
      <c r="AD3441" s="34">
        <v>0.2</v>
      </c>
      <c r="AE3441" s="34">
        <v>46093.25</v>
      </c>
      <c r="AF3441" s="34">
        <v>80663.199999999997</v>
      </c>
      <c r="AG3441" s="34">
        <v>6144516.4199999999</v>
      </c>
      <c r="AH3441" s="34">
        <v>25</v>
      </c>
      <c r="AI3441" s="34">
        <v>645.30999999999995</v>
      </c>
      <c r="AJ3441" s="34">
        <v>-0.1714</v>
      </c>
      <c r="AK3441" s="34">
        <v>0.65710000000000002</v>
      </c>
      <c r="AL3441" s="34" t="s">
        <v>100</v>
      </c>
      <c r="AM3441" s="34">
        <v>62.85</v>
      </c>
      <c r="AN3441" s="34">
        <v>25406.2</v>
      </c>
      <c r="AO3441" s="34">
        <v>64.760000000000005</v>
      </c>
      <c r="AP3441" s="34">
        <v>0</v>
      </c>
      <c r="AR3441" s="45"/>
      <c r="AS3441" s="49"/>
      <c r="AT3441" s="45"/>
      <c r="AU3441" s="31">
        <v>43147</v>
      </c>
      <c r="AV3441" s="57">
        <v>0.4375</v>
      </c>
      <c r="AW3441" s="31" t="s">
        <v>231</v>
      </c>
      <c r="AY3441" s="32"/>
      <c r="BA3441" s="32"/>
      <c r="BG3441" s="32"/>
      <c r="BH3441" s="32"/>
    </row>
    <row r="3442" spans="1:60">
      <c r="A3442" s="34" t="s">
        <v>98</v>
      </c>
      <c r="B3442" s="34" t="s">
        <v>99</v>
      </c>
      <c r="C3442" s="38">
        <v>43150.385416666664</v>
      </c>
      <c r="D3442" s="34">
        <v>62.2</v>
      </c>
      <c r="E3442" s="38">
        <v>43150.416666666664</v>
      </c>
      <c r="F3442" s="34">
        <v>61.599989999999998</v>
      </c>
      <c r="G3442" s="42">
        <v>-9.5999999999999992E-3</v>
      </c>
      <c r="H3442" s="34">
        <v>-486.64</v>
      </c>
      <c r="I3442" s="42">
        <v>-9.5999999999999992E-3</v>
      </c>
      <c r="J3442" s="34">
        <v>811.07129999999995</v>
      </c>
      <c r="K3442" s="34">
        <v>50448.639999999999</v>
      </c>
      <c r="L3442" s="34">
        <v>89320.78</v>
      </c>
      <c r="M3442" s="34">
        <v>4</v>
      </c>
      <c r="N3442" s="34">
        <v>-121.66</v>
      </c>
      <c r="O3442" s="42">
        <v>-2.0899999999999998E-2</v>
      </c>
      <c r="P3442" s="42">
        <v>1.1299999999999999E-2</v>
      </c>
      <c r="Q3442" s="34" t="s">
        <v>100</v>
      </c>
      <c r="R3442" s="34">
        <v>0</v>
      </c>
      <c r="S3442" s="34">
        <v>60.57</v>
      </c>
      <c r="U3442" s="58">
        <f>VLOOKUP(AU3442,[1]expiry_dates!$B$2:$C$2894,2,FALSE)</f>
        <v>43153</v>
      </c>
      <c r="V3442" s="34" t="s">
        <v>153</v>
      </c>
      <c r="W3442" s="34" t="s">
        <v>101</v>
      </c>
      <c r="X3442" s="54">
        <v>43150.385416666664</v>
      </c>
      <c r="Y3442" s="34">
        <v>1.5</v>
      </c>
      <c r="Z3442" s="34">
        <v>43150.416666666664</v>
      </c>
      <c r="AA3442" s="34">
        <v>2.2999999999999998</v>
      </c>
      <c r="AB3442" s="34">
        <v>0.5333</v>
      </c>
      <c r="AC3442" s="34">
        <v>-43058.19</v>
      </c>
      <c r="AD3442" s="34">
        <v>-0.5333</v>
      </c>
      <c r="AE3442" s="34">
        <v>53822.74</v>
      </c>
      <c r="AF3442" s="34">
        <v>80734.11</v>
      </c>
      <c r="AG3442" s="34">
        <v>6101458.2300000004</v>
      </c>
      <c r="AH3442" s="34">
        <v>4</v>
      </c>
      <c r="AI3442" s="34">
        <v>-10764.55</v>
      </c>
      <c r="AJ3442" s="34">
        <v>-0.6</v>
      </c>
      <c r="AK3442" s="34">
        <v>0.1</v>
      </c>
      <c r="AL3442" s="34" t="s">
        <v>100</v>
      </c>
      <c r="AM3442" s="34">
        <v>62.2</v>
      </c>
      <c r="AN3442" s="34">
        <v>25191.3</v>
      </c>
      <c r="AO3442" s="34">
        <v>60.57</v>
      </c>
      <c r="AP3442" s="34">
        <v>0</v>
      </c>
      <c r="AR3442" s="45"/>
      <c r="AS3442" s="49"/>
      <c r="AT3442" s="45"/>
      <c r="AU3442" s="31">
        <v>43150</v>
      </c>
      <c r="AV3442" s="57">
        <v>0.38541666666666669</v>
      </c>
      <c r="AW3442" s="31" t="s">
        <v>231</v>
      </c>
      <c r="AY3442" s="32"/>
      <c r="BA3442" s="32"/>
      <c r="BG3442" s="32"/>
      <c r="BH3442" s="32"/>
    </row>
    <row r="3443" spans="1:60">
      <c r="A3443" s="34" t="s">
        <v>98</v>
      </c>
      <c r="B3443" s="34" t="s">
        <v>101</v>
      </c>
      <c r="C3443" s="38">
        <v>43150.416666666664</v>
      </c>
      <c r="D3443" s="34">
        <v>61.6</v>
      </c>
      <c r="E3443" s="38">
        <v>43150.427083333336</v>
      </c>
      <c r="F3443" s="34">
        <v>62.8</v>
      </c>
      <c r="G3443" s="42">
        <v>1.95E-2</v>
      </c>
      <c r="H3443" s="34">
        <v>-982.69</v>
      </c>
      <c r="I3443" s="42">
        <v>-1.95E-2</v>
      </c>
      <c r="J3443" s="34">
        <v>818.90549999999996</v>
      </c>
      <c r="K3443" s="34">
        <v>50444.57</v>
      </c>
      <c r="L3443" s="34">
        <v>88338.09</v>
      </c>
      <c r="M3443" s="34">
        <v>2</v>
      </c>
      <c r="N3443" s="34">
        <v>-491.34</v>
      </c>
      <c r="O3443" s="42">
        <v>-1.95E-2</v>
      </c>
      <c r="P3443" s="42">
        <v>1.46E-2</v>
      </c>
      <c r="Q3443" s="34" t="s">
        <v>100</v>
      </c>
      <c r="R3443" s="34">
        <v>0</v>
      </c>
      <c r="S3443" s="34">
        <v>62.81</v>
      </c>
      <c r="U3443" s="58">
        <f>VLOOKUP(AU3443,[1]expiry_dates!$B$2:$C$2894,2,FALSE)</f>
        <v>43153</v>
      </c>
      <c r="V3443" s="34" t="s">
        <v>154</v>
      </c>
      <c r="W3443" s="34" t="s">
        <v>101</v>
      </c>
      <c r="X3443" s="54">
        <v>43150.416666666664</v>
      </c>
      <c r="Y3443" s="34">
        <v>1.1000000000000001</v>
      </c>
      <c r="Z3443" s="34">
        <v>43150.427083333336</v>
      </c>
      <c r="AA3443" s="34">
        <v>1.65</v>
      </c>
      <c r="AB3443" s="34">
        <v>0.5</v>
      </c>
      <c r="AC3443" s="34">
        <v>-40273.83</v>
      </c>
      <c r="AD3443" s="34">
        <v>-0.5</v>
      </c>
      <c r="AE3443" s="34">
        <v>73225.14</v>
      </c>
      <c r="AF3443" s="34">
        <v>80547.66</v>
      </c>
      <c r="AG3443" s="34">
        <v>6061184.4000000004</v>
      </c>
      <c r="AH3443" s="34">
        <v>2</v>
      </c>
      <c r="AI3443" s="34">
        <v>-20136.91</v>
      </c>
      <c r="AJ3443" s="34">
        <v>-0.5</v>
      </c>
      <c r="AK3443" s="34">
        <v>0.2727</v>
      </c>
      <c r="AL3443" s="34" t="s">
        <v>100</v>
      </c>
      <c r="AM3443" s="34">
        <v>61.6</v>
      </c>
      <c r="AN3443" s="34">
        <v>24993</v>
      </c>
      <c r="AO3443" s="34">
        <v>62.81</v>
      </c>
      <c r="AP3443" s="34">
        <v>0</v>
      </c>
      <c r="AR3443" s="45"/>
      <c r="AS3443" s="49"/>
      <c r="AT3443" s="45"/>
      <c r="AU3443" s="31">
        <v>43150</v>
      </c>
      <c r="AV3443" s="57">
        <v>0.41666666666666669</v>
      </c>
      <c r="AW3443" s="31" t="s">
        <v>231</v>
      </c>
      <c r="AY3443" s="32"/>
      <c r="BA3443" s="32"/>
      <c r="BG3443" s="32"/>
      <c r="BH3443" s="32"/>
    </row>
    <row r="3444" spans="1:60">
      <c r="A3444" s="34" t="s">
        <v>98</v>
      </c>
      <c r="B3444" s="34" t="s">
        <v>99</v>
      </c>
      <c r="C3444" s="38">
        <v>43150.427083333336</v>
      </c>
      <c r="D3444" s="34">
        <v>62.8</v>
      </c>
      <c r="E3444" s="38">
        <v>43150.510416666664</v>
      </c>
      <c r="F3444" s="34">
        <v>61.5</v>
      </c>
      <c r="G3444" s="42">
        <v>-2.07E-2</v>
      </c>
      <c r="H3444" s="34">
        <v>-1044.28</v>
      </c>
      <c r="I3444" s="42">
        <v>-2.07E-2</v>
      </c>
      <c r="J3444" s="34">
        <v>803.28989999999999</v>
      </c>
      <c r="K3444" s="34">
        <v>50446.6</v>
      </c>
      <c r="L3444" s="34">
        <v>87293.82</v>
      </c>
      <c r="M3444" s="34">
        <v>9</v>
      </c>
      <c r="N3444" s="34">
        <v>-116.03</v>
      </c>
      <c r="O3444" s="42">
        <v>-2.07E-2</v>
      </c>
      <c r="P3444" s="42">
        <v>1.6000000000000001E-3</v>
      </c>
      <c r="Q3444" s="34" t="s">
        <v>100</v>
      </c>
      <c r="R3444" s="34">
        <v>0</v>
      </c>
      <c r="S3444" s="34">
        <v>60.7</v>
      </c>
      <c r="U3444" s="58">
        <f>VLOOKUP(AU3444,[1]expiry_dates!$B$2:$C$2894,2,FALSE)</f>
        <v>43153</v>
      </c>
      <c r="V3444" s="34" t="s">
        <v>153</v>
      </c>
      <c r="W3444" s="34" t="s">
        <v>101</v>
      </c>
      <c r="X3444" s="54">
        <v>43150.427083333336</v>
      </c>
      <c r="Y3444" s="34">
        <v>1.2</v>
      </c>
      <c r="Z3444" s="34">
        <v>43150.510416666664</v>
      </c>
      <c r="AA3444" s="34">
        <v>1.95</v>
      </c>
      <c r="AB3444" s="34">
        <v>0.625</v>
      </c>
      <c r="AC3444" s="34">
        <v>-50317.05</v>
      </c>
      <c r="AD3444" s="34">
        <v>-0.625</v>
      </c>
      <c r="AE3444" s="34">
        <v>67089.41</v>
      </c>
      <c r="AF3444" s="34">
        <v>80507.289999999994</v>
      </c>
      <c r="AG3444" s="34">
        <v>6010867.3499999996</v>
      </c>
      <c r="AH3444" s="34">
        <v>9</v>
      </c>
      <c r="AI3444" s="34">
        <v>-5590.78</v>
      </c>
      <c r="AJ3444" s="34">
        <v>-0.625</v>
      </c>
      <c r="AK3444" s="34">
        <v>0</v>
      </c>
      <c r="AL3444" s="34" t="s">
        <v>100</v>
      </c>
      <c r="AM3444" s="34">
        <v>62.8</v>
      </c>
      <c r="AN3444" s="34">
        <v>25010.75</v>
      </c>
      <c r="AO3444" s="34">
        <v>60.7</v>
      </c>
      <c r="AP3444" s="34">
        <v>0</v>
      </c>
      <c r="AR3444" s="45"/>
      <c r="AS3444" s="49"/>
      <c r="AT3444" s="45"/>
      <c r="AU3444" s="31">
        <v>43150</v>
      </c>
      <c r="AV3444" s="57">
        <v>0.42708333333333331</v>
      </c>
      <c r="AW3444" s="31" t="s">
        <v>231</v>
      </c>
      <c r="AY3444" s="32"/>
      <c r="BA3444" s="32"/>
      <c r="BG3444" s="32"/>
      <c r="BH3444" s="32"/>
    </row>
    <row r="3445" spans="1:60">
      <c r="A3445" s="34" t="s">
        <v>98</v>
      </c>
      <c r="B3445" s="34" t="s">
        <v>101</v>
      </c>
      <c r="C3445" s="38">
        <v>43150.510416666664</v>
      </c>
      <c r="D3445" s="34">
        <v>61.5</v>
      </c>
      <c r="E3445" s="38">
        <v>43150.552083333336</v>
      </c>
      <c r="F3445" s="34">
        <v>63.65</v>
      </c>
      <c r="G3445" s="42">
        <v>3.5000000000000003E-2</v>
      </c>
      <c r="H3445" s="34">
        <v>-1763.25</v>
      </c>
      <c r="I3445" s="42">
        <v>-3.5000000000000003E-2</v>
      </c>
      <c r="J3445" s="34">
        <v>820.1182</v>
      </c>
      <c r="K3445" s="34">
        <v>50437.27</v>
      </c>
      <c r="L3445" s="34">
        <v>85530.559999999998</v>
      </c>
      <c r="M3445" s="34">
        <v>5</v>
      </c>
      <c r="N3445" s="34">
        <v>-352.65</v>
      </c>
      <c r="O3445" s="42">
        <v>-3.5000000000000003E-2</v>
      </c>
      <c r="P3445" s="42">
        <v>8.0999999999999996E-3</v>
      </c>
      <c r="Q3445" s="34" t="s">
        <v>100</v>
      </c>
      <c r="R3445" s="34">
        <v>0</v>
      </c>
      <c r="S3445" s="34">
        <v>62.84</v>
      </c>
      <c r="U3445" s="58">
        <f>VLOOKUP(AU3445,[1]expiry_dates!$B$2:$C$2894,2,FALSE)</f>
        <v>43153</v>
      </c>
      <c r="V3445" s="34" t="s">
        <v>154</v>
      </c>
      <c r="W3445" s="34" t="s">
        <v>101</v>
      </c>
      <c r="X3445" s="54">
        <v>43150.510416666664</v>
      </c>
      <c r="Y3445" s="34">
        <v>1.2</v>
      </c>
      <c r="Z3445" s="34">
        <v>43150.552083333336</v>
      </c>
      <c r="AA3445" s="34">
        <v>2.5</v>
      </c>
      <c r="AB3445" s="34">
        <v>1.0832999999999999</v>
      </c>
      <c r="AC3445" s="34">
        <v>-86725.53</v>
      </c>
      <c r="AD3445" s="34">
        <v>-1.0832999999999999</v>
      </c>
      <c r="AE3445" s="34">
        <v>66711.95</v>
      </c>
      <c r="AF3445" s="34">
        <v>80054.34</v>
      </c>
      <c r="AG3445" s="34">
        <v>5924141.8200000003</v>
      </c>
      <c r="AH3445" s="34">
        <v>5</v>
      </c>
      <c r="AI3445" s="34">
        <v>-17345.11</v>
      </c>
      <c r="AJ3445" s="34">
        <v>-1.0832999999999999</v>
      </c>
      <c r="AK3445" s="34">
        <v>0.16669999999999999</v>
      </c>
      <c r="AL3445" s="34" t="s">
        <v>100</v>
      </c>
      <c r="AM3445" s="34">
        <v>61.5</v>
      </c>
      <c r="AN3445" s="34">
        <v>24914.5</v>
      </c>
      <c r="AO3445" s="34">
        <v>62.84</v>
      </c>
      <c r="AP3445" s="34">
        <v>0</v>
      </c>
      <c r="AR3445" s="45"/>
      <c r="AS3445" s="49"/>
      <c r="AT3445" s="45"/>
      <c r="AU3445" s="31">
        <v>43150</v>
      </c>
      <c r="AV3445" s="57">
        <v>0.51041666666666663</v>
      </c>
      <c r="AW3445" s="31" t="s">
        <v>232</v>
      </c>
      <c r="AY3445" s="32"/>
      <c r="BA3445" s="32"/>
      <c r="BG3445" s="32"/>
      <c r="BH3445" s="32"/>
    </row>
    <row r="3446" spans="1:60">
      <c r="A3446" s="34" t="s">
        <v>98</v>
      </c>
      <c r="B3446" s="34" t="s">
        <v>99</v>
      </c>
      <c r="C3446" s="38">
        <v>43150.552083333336</v>
      </c>
      <c r="D3446" s="34">
        <v>63.65</v>
      </c>
      <c r="E3446" s="38">
        <v>43151.46875</v>
      </c>
      <c r="F3446" s="34">
        <v>64.150000000000006</v>
      </c>
      <c r="G3446" s="42">
        <v>7.9000000000000008E-3</v>
      </c>
      <c r="H3446" s="34">
        <v>396.18</v>
      </c>
      <c r="I3446" s="42">
        <v>7.9000000000000008E-3</v>
      </c>
      <c r="J3446" s="34">
        <v>792.3646</v>
      </c>
      <c r="K3446" s="34">
        <v>50434.01</v>
      </c>
      <c r="L3446" s="34">
        <v>85926.74</v>
      </c>
      <c r="M3446" s="34">
        <v>22</v>
      </c>
      <c r="N3446" s="34">
        <v>18.010000000000002</v>
      </c>
      <c r="O3446" s="42">
        <v>-2.4400000000000002E-2</v>
      </c>
      <c r="P3446" s="42">
        <v>1.5699999999999999E-2</v>
      </c>
      <c r="Q3446" s="34" t="s">
        <v>100</v>
      </c>
      <c r="R3446" s="34">
        <v>0</v>
      </c>
      <c r="S3446" s="34">
        <v>61.14</v>
      </c>
      <c r="U3446" s="58">
        <f>VLOOKUP(AU3446,[1]expiry_dates!$B$2:$C$2894,2,FALSE)</f>
        <v>43153</v>
      </c>
      <c r="V3446" s="34" t="s">
        <v>153</v>
      </c>
      <c r="W3446" s="34" t="s">
        <v>101</v>
      </c>
      <c r="X3446" s="54">
        <v>43150.552083333336</v>
      </c>
      <c r="Y3446" s="34">
        <v>1.1000000000000001</v>
      </c>
      <c r="Z3446" s="34">
        <v>43151.46875</v>
      </c>
      <c r="AA3446" s="34">
        <v>0.65</v>
      </c>
      <c r="AB3446" s="34">
        <v>-0.40910000000000002</v>
      </c>
      <c r="AC3446" s="34">
        <v>32722.21</v>
      </c>
      <c r="AD3446" s="34">
        <v>0.40910000000000002</v>
      </c>
      <c r="AE3446" s="34">
        <v>72716.02</v>
      </c>
      <c r="AF3446" s="34">
        <v>79987.63</v>
      </c>
      <c r="AG3446" s="34">
        <v>5956864.0300000003</v>
      </c>
      <c r="AH3446" s="34">
        <v>22</v>
      </c>
      <c r="AI3446" s="34">
        <v>1487.37</v>
      </c>
      <c r="AJ3446" s="34">
        <v>-0.2727</v>
      </c>
      <c r="AK3446" s="34">
        <v>0.40910000000000002</v>
      </c>
      <c r="AL3446" s="34" t="s">
        <v>100</v>
      </c>
      <c r="AM3446" s="34">
        <v>63.65</v>
      </c>
      <c r="AN3446" s="34">
        <v>24878.9</v>
      </c>
      <c r="AO3446" s="34">
        <v>61.14</v>
      </c>
      <c r="AP3446" s="34">
        <v>0</v>
      </c>
      <c r="AR3446" s="45"/>
      <c r="AS3446" s="49"/>
      <c r="AT3446" s="45"/>
      <c r="AU3446" s="31">
        <v>43150</v>
      </c>
      <c r="AV3446" s="57">
        <v>5.2083333333333336E-2</v>
      </c>
      <c r="AW3446" s="31" t="s">
        <v>232</v>
      </c>
      <c r="AY3446" s="32"/>
      <c r="BA3446" s="32"/>
      <c r="BG3446" s="32"/>
      <c r="BH3446" s="32"/>
    </row>
    <row r="3447" spans="1:60">
      <c r="A3447" s="34" t="s">
        <v>98</v>
      </c>
      <c r="B3447" s="34" t="s">
        <v>101</v>
      </c>
      <c r="C3447" s="38">
        <v>43151.46875</v>
      </c>
      <c r="D3447" s="34">
        <v>64.150000000000006</v>
      </c>
      <c r="E3447" s="38">
        <v>43151.489583333336</v>
      </c>
      <c r="F3447" s="34">
        <v>64.5</v>
      </c>
      <c r="G3447" s="42">
        <v>5.4999999999999997E-3</v>
      </c>
      <c r="H3447" s="34">
        <v>-275.13</v>
      </c>
      <c r="I3447" s="42">
        <v>-5.4999999999999997E-3</v>
      </c>
      <c r="J3447" s="34">
        <v>786.0865</v>
      </c>
      <c r="K3447" s="34">
        <v>50427.45</v>
      </c>
      <c r="L3447" s="34">
        <v>85651.61</v>
      </c>
      <c r="M3447" s="34">
        <v>3</v>
      </c>
      <c r="N3447" s="34">
        <v>-91.71</v>
      </c>
      <c r="O3447" s="42">
        <v>-5.4999999999999997E-3</v>
      </c>
      <c r="P3447" s="42">
        <v>1.01E-2</v>
      </c>
      <c r="Q3447" s="34" t="s">
        <v>100</v>
      </c>
      <c r="R3447" s="34">
        <v>0</v>
      </c>
      <c r="S3447" s="34">
        <v>64.599999999999994</v>
      </c>
      <c r="U3447" s="58">
        <f>VLOOKUP(AU3447,[1]expiry_dates!$B$2:$C$2894,2,FALSE)</f>
        <v>43153</v>
      </c>
      <c r="V3447" s="34" t="s">
        <v>145</v>
      </c>
      <c r="W3447" s="34" t="s">
        <v>101</v>
      </c>
      <c r="X3447" s="54">
        <v>43151.46875</v>
      </c>
      <c r="Y3447" s="34">
        <v>1.1000000000000001</v>
      </c>
      <c r="Z3447" s="34">
        <v>43151.489583333336</v>
      </c>
      <c r="AA3447" s="34">
        <v>1.1499999999999999</v>
      </c>
      <c r="AB3447" s="34">
        <v>4.5499999999999999E-2</v>
      </c>
      <c r="AC3447" s="34">
        <v>-3624.08</v>
      </c>
      <c r="AD3447" s="34">
        <v>-4.5499999999999999E-2</v>
      </c>
      <c r="AE3447" s="34">
        <v>72481.62</v>
      </c>
      <c r="AF3447" s="34">
        <v>79729.78</v>
      </c>
      <c r="AG3447" s="34">
        <v>5953239.9500000002</v>
      </c>
      <c r="AH3447" s="34">
        <v>3</v>
      </c>
      <c r="AI3447" s="34">
        <v>-1208.03</v>
      </c>
      <c r="AJ3447" s="34">
        <v>-9.0899999999999995E-2</v>
      </c>
      <c r="AK3447" s="34">
        <v>0.13639999999999999</v>
      </c>
      <c r="AL3447" s="34" t="s">
        <v>100</v>
      </c>
      <c r="AM3447" s="34">
        <v>64.150000000000006</v>
      </c>
      <c r="AN3447" s="34">
        <v>25024.25</v>
      </c>
      <c r="AO3447" s="34">
        <v>64.599999999999994</v>
      </c>
      <c r="AP3447" s="34">
        <v>0</v>
      </c>
      <c r="AR3447" s="45"/>
      <c r="AS3447" s="49"/>
      <c r="AT3447" s="45"/>
      <c r="AU3447" s="31">
        <v>43151</v>
      </c>
      <c r="AV3447" s="57">
        <v>0.46875</v>
      </c>
      <c r="AW3447" s="31" t="s">
        <v>231</v>
      </c>
      <c r="AY3447" s="32"/>
      <c r="BA3447" s="32"/>
      <c r="BG3447" s="32"/>
      <c r="BH3447" s="32"/>
    </row>
    <row r="3448" spans="1:60">
      <c r="A3448" s="34" t="s">
        <v>98</v>
      </c>
      <c r="B3448" s="34" t="s">
        <v>99</v>
      </c>
      <c r="C3448" s="38">
        <v>43151.489583333336</v>
      </c>
      <c r="D3448" s="34">
        <v>64.5</v>
      </c>
      <c r="E3448" s="38">
        <v>43152.40625</v>
      </c>
      <c r="F3448" s="34">
        <v>66.25</v>
      </c>
      <c r="G3448" s="42">
        <v>2.7099999999999999E-2</v>
      </c>
      <c r="H3448" s="34">
        <v>1368.23</v>
      </c>
      <c r="I3448" s="42">
        <v>2.7099999999999999E-2</v>
      </c>
      <c r="J3448" s="34">
        <v>781.84559999999999</v>
      </c>
      <c r="K3448" s="34">
        <v>50429.04</v>
      </c>
      <c r="L3448" s="34">
        <v>87019.839999999997</v>
      </c>
      <c r="M3448" s="34">
        <v>22</v>
      </c>
      <c r="N3448" s="34">
        <v>62.19</v>
      </c>
      <c r="O3448" s="42">
        <v>-5.4000000000000003E-3</v>
      </c>
      <c r="P3448" s="42">
        <v>4.65E-2</v>
      </c>
      <c r="Q3448" s="34" t="s">
        <v>100</v>
      </c>
      <c r="R3448" s="34">
        <v>0</v>
      </c>
      <c r="S3448" s="34">
        <v>63.53</v>
      </c>
      <c r="U3448" s="58">
        <f>VLOOKUP(AU3448,[1]expiry_dates!$B$2:$C$2894,2,FALSE)</f>
        <v>43153</v>
      </c>
      <c r="V3448" s="34" t="s">
        <v>141</v>
      </c>
      <c r="W3448" s="34" t="s">
        <v>101</v>
      </c>
      <c r="X3448" s="54">
        <v>43151.489583333336</v>
      </c>
      <c r="Y3448" s="34">
        <v>1.5</v>
      </c>
      <c r="Z3448" s="34">
        <v>43152.40625</v>
      </c>
      <c r="AA3448" s="34">
        <v>0.55000000000000004</v>
      </c>
      <c r="AB3448" s="34">
        <v>-0.63329999999999997</v>
      </c>
      <c r="AC3448" s="34">
        <v>50518.59</v>
      </c>
      <c r="AD3448" s="34">
        <v>0.63329999999999997</v>
      </c>
      <c r="AE3448" s="34">
        <v>53177.46</v>
      </c>
      <c r="AF3448" s="34">
        <v>79766.2</v>
      </c>
      <c r="AG3448" s="34">
        <v>6003758.54</v>
      </c>
      <c r="AH3448" s="34">
        <v>22</v>
      </c>
      <c r="AI3448" s="34">
        <v>2296.3000000000002</v>
      </c>
      <c r="AJ3448" s="34">
        <v>-0.23330000000000001</v>
      </c>
      <c r="AK3448" s="34">
        <v>0.86670000000000003</v>
      </c>
      <c r="AL3448" s="34" t="s">
        <v>100</v>
      </c>
      <c r="AM3448" s="34">
        <v>64.5</v>
      </c>
      <c r="AN3448" s="34">
        <v>25031.65</v>
      </c>
      <c r="AO3448" s="34">
        <v>63.53</v>
      </c>
      <c r="AP3448" s="34">
        <v>0</v>
      </c>
      <c r="AR3448" s="45"/>
      <c r="AS3448" s="49"/>
      <c r="AT3448" s="45"/>
      <c r="AU3448" s="31">
        <v>43151</v>
      </c>
      <c r="AV3448" s="57">
        <v>0.48958333333333331</v>
      </c>
      <c r="AW3448" s="31" t="s">
        <v>231</v>
      </c>
      <c r="AY3448" s="32"/>
      <c r="BA3448" s="32"/>
      <c r="BG3448" s="32"/>
      <c r="BH3448" s="32"/>
    </row>
    <row r="3449" spans="1:60">
      <c r="A3449" s="34" t="s">
        <v>98</v>
      </c>
      <c r="B3449" s="34" t="s">
        <v>101</v>
      </c>
      <c r="C3449" s="38">
        <v>43152.40625</v>
      </c>
      <c r="D3449" s="34">
        <v>66.25</v>
      </c>
      <c r="E3449" s="38">
        <v>43152.479166666664</v>
      </c>
      <c r="F3449" s="34">
        <v>66.599999999999994</v>
      </c>
      <c r="G3449" s="42">
        <v>5.3E-3</v>
      </c>
      <c r="H3449" s="34">
        <v>-266.44</v>
      </c>
      <c r="I3449" s="42">
        <v>-5.3E-3</v>
      </c>
      <c r="J3449" s="34">
        <v>761.26089999999999</v>
      </c>
      <c r="K3449" s="34">
        <v>50433.54</v>
      </c>
      <c r="L3449" s="34">
        <v>86753.4</v>
      </c>
      <c r="M3449" s="34">
        <v>8</v>
      </c>
      <c r="N3449" s="34">
        <v>-33.31</v>
      </c>
      <c r="O3449" s="42">
        <v>-9.1000000000000004E-3</v>
      </c>
      <c r="P3449" s="42">
        <v>1.21E-2</v>
      </c>
      <c r="Q3449" s="34" t="s">
        <v>100</v>
      </c>
      <c r="R3449" s="34">
        <v>0</v>
      </c>
      <c r="S3449" s="34">
        <v>67.42</v>
      </c>
      <c r="U3449" s="58">
        <f>VLOOKUP(AU3449,[1]expiry_dates!$B$2:$C$2894,2,FALSE)</f>
        <v>43153</v>
      </c>
      <c r="V3449" s="34" t="s">
        <v>142</v>
      </c>
      <c r="W3449" s="34" t="s">
        <v>101</v>
      </c>
      <c r="X3449" s="54">
        <v>43152.40625</v>
      </c>
      <c r="Y3449" s="34">
        <v>0.65</v>
      </c>
      <c r="Z3449" s="34">
        <v>43152.479166666664</v>
      </c>
      <c r="AA3449" s="34">
        <v>0.8</v>
      </c>
      <c r="AB3449" s="34">
        <v>0.23080000000000001</v>
      </c>
      <c r="AC3449" s="34">
        <v>-18465.88</v>
      </c>
      <c r="AD3449" s="34">
        <v>-0.23080000000000001</v>
      </c>
      <c r="AE3449" s="34">
        <v>123105.8</v>
      </c>
      <c r="AF3449" s="34">
        <v>80018.789999999994</v>
      </c>
      <c r="AG3449" s="34">
        <v>5985292.6699999999</v>
      </c>
      <c r="AH3449" s="34">
        <v>8</v>
      </c>
      <c r="AI3449" s="34">
        <v>-2308.23</v>
      </c>
      <c r="AJ3449" s="34">
        <v>-0.3846</v>
      </c>
      <c r="AK3449" s="34">
        <v>0.23080000000000001</v>
      </c>
      <c r="AL3449" s="34" t="s">
        <v>100</v>
      </c>
      <c r="AM3449" s="34">
        <v>66.25</v>
      </c>
      <c r="AN3449" s="34">
        <v>24856.15</v>
      </c>
      <c r="AO3449" s="34">
        <v>67.42</v>
      </c>
      <c r="AP3449" s="34">
        <v>0</v>
      </c>
      <c r="AR3449" s="45"/>
      <c r="AS3449" s="49"/>
      <c r="AT3449" s="45"/>
      <c r="AU3449" s="31">
        <v>43152</v>
      </c>
      <c r="AV3449" s="57">
        <v>0.40625</v>
      </c>
      <c r="AW3449" s="31" t="s">
        <v>231</v>
      </c>
      <c r="AY3449" s="32"/>
      <c r="BA3449" s="32"/>
      <c r="BG3449" s="32"/>
      <c r="BH3449" s="32"/>
    </row>
    <row r="3450" spans="1:60">
      <c r="A3450" s="34" t="s">
        <v>98</v>
      </c>
      <c r="B3450" s="34" t="s">
        <v>99</v>
      </c>
      <c r="C3450" s="38">
        <v>43152.479166666664</v>
      </c>
      <c r="D3450" s="34">
        <v>66.599999999999994</v>
      </c>
      <c r="E3450" s="38">
        <v>43152.552083333336</v>
      </c>
      <c r="F3450" s="34">
        <v>66.25</v>
      </c>
      <c r="G3450" s="42">
        <v>-5.3E-3</v>
      </c>
      <c r="H3450" s="34">
        <v>-265.04000000000002</v>
      </c>
      <c r="I3450" s="42">
        <v>-5.3E-3</v>
      </c>
      <c r="J3450" s="34">
        <v>757.26379999999995</v>
      </c>
      <c r="K3450" s="34">
        <v>50433.77</v>
      </c>
      <c r="L3450" s="34">
        <v>86488.36</v>
      </c>
      <c r="M3450" s="34">
        <v>8</v>
      </c>
      <c r="N3450" s="34">
        <v>-33.130000000000003</v>
      </c>
      <c r="O3450" s="42">
        <v>-1.0500000000000001E-2</v>
      </c>
      <c r="P3450" s="42">
        <v>3.8E-3</v>
      </c>
      <c r="Q3450" s="34" t="s">
        <v>100</v>
      </c>
      <c r="R3450" s="34">
        <v>0</v>
      </c>
      <c r="S3450" s="34">
        <v>65.510000000000005</v>
      </c>
      <c r="U3450" s="58">
        <f>VLOOKUP(AU3450,[1]expiry_dates!$B$2:$C$2894,2,FALSE)</f>
        <v>43153</v>
      </c>
      <c r="V3450" s="34" t="s">
        <v>141</v>
      </c>
      <c r="W3450" s="34" t="s">
        <v>101</v>
      </c>
      <c r="X3450" s="54">
        <v>43152.479166666664</v>
      </c>
      <c r="Y3450" s="34">
        <v>0.4</v>
      </c>
      <c r="Z3450" s="34">
        <v>43152.552083333336</v>
      </c>
      <c r="AA3450" s="34">
        <v>0.45</v>
      </c>
      <c r="AB3450" s="34">
        <v>0.125</v>
      </c>
      <c r="AC3450" s="34">
        <v>-9990.81</v>
      </c>
      <c r="AD3450" s="34">
        <v>-0.125</v>
      </c>
      <c r="AE3450" s="34">
        <v>199816.2</v>
      </c>
      <c r="AF3450" s="34">
        <v>79926.460000000006</v>
      </c>
      <c r="AG3450" s="34">
        <v>5975301.8600000003</v>
      </c>
      <c r="AH3450" s="34">
        <v>8</v>
      </c>
      <c r="AI3450" s="34">
        <v>-1248.8499999999999</v>
      </c>
      <c r="AJ3450" s="34">
        <v>-0.375</v>
      </c>
      <c r="AK3450" s="34">
        <v>0.125</v>
      </c>
      <c r="AL3450" s="34" t="s">
        <v>100</v>
      </c>
      <c r="AM3450" s="34">
        <v>66.599999999999994</v>
      </c>
      <c r="AN3450" s="34">
        <v>24887.8</v>
      </c>
      <c r="AO3450" s="34">
        <v>65.510000000000005</v>
      </c>
      <c r="AP3450" s="34">
        <v>0</v>
      </c>
      <c r="AR3450" s="45"/>
      <c r="AS3450" s="49"/>
      <c r="AT3450" s="45"/>
      <c r="AU3450" s="31">
        <v>43152</v>
      </c>
      <c r="AV3450" s="57">
        <v>0.47916666666666669</v>
      </c>
      <c r="AW3450" s="31" t="s">
        <v>231</v>
      </c>
      <c r="AY3450" s="32"/>
      <c r="BA3450" s="32"/>
      <c r="BG3450" s="32"/>
      <c r="BH3450" s="32"/>
    </row>
    <row r="3451" spans="1:60">
      <c r="A3451" s="34" t="s">
        <v>98</v>
      </c>
      <c r="B3451" s="34" t="s">
        <v>101</v>
      </c>
      <c r="C3451" s="38">
        <v>43152.552083333336</v>
      </c>
      <c r="D3451" s="34">
        <v>66.25</v>
      </c>
      <c r="E3451" s="38">
        <v>43152.5625</v>
      </c>
      <c r="F3451" s="34">
        <v>66.7</v>
      </c>
      <c r="G3451" s="42">
        <v>6.7999999999999996E-3</v>
      </c>
      <c r="H3451" s="34">
        <v>-342.55</v>
      </c>
      <c r="I3451" s="42">
        <v>-6.7999999999999996E-3</v>
      </c>
      <c r="J3451" s="34">
        <v>761.23009999999999</v>
      </c>
      <c r="K3451" s="34">
        <v>50431.5</v>
      </c>
      <c r="L3451" s="34">
        <v>86145.81</v>
      </c>
      <c r="M3451" s="34">
        <v>2</v>
      </c>
      <c r="N3451" s="34">
        <v>-171.28</v>
      </c>
      <c r="O3451" s="42">
        <v>-6.7999999999999996E-3</v>
      </c>
      <c r="P3451" s="42">
        <v>5.3E-3</v>
      </c>
      <c r="Q3451" s="34" t="s">
        <v>100</v>
      </c>
      <c r="R3451" s="34">
        <v>0</v>
      </c>
      <c r="S3451" s="34">
        <v>66.81</v>
      </c>
      <c r="U3451" s="58">
        <f>VLOOKUP(AU3451,[1]expiry_dates!$B$2:$C$2894,2,FALSE)</f>
        <v>43153</v>
      </c>
      <c r="V3451" s="34" t="s">
        <v>142</v>
      </c>
      <c r="W3451" s="34" t="s">
        <v>101</v>
      </c>
      <c r="X3451" s="54">
        <v>43152.552083333336</v>
      </c>
      <c r="Y3451" s="34">
        <v>0.55000000000000004</v>
      </c>
      <c r="Z3451" s="34">
        <v>43152.5625</v>
      </c>
      <c r="AA3451" s="34">
        <v>0.65</v>
      </c>
      <c r="AB3451" s="34">
        <v>0.18179999999999999</v>
      </c>
      <c r="AC3451" s="34">
        <v>-14523</v>
      </c>
      <c r="AD3451" s="34">
        <v>-0.18179999999999999</v>
      </c>
      <c r="AE3451" s="34">
        <v>145230</v>
      </c>
      <c r="AF3451" s="34">
        <v>79876.509999999995</v>
      </c>
      <c r="AG3451" s="34">
        <v>5960778.8600000003</v>
      </c>
      <c r="AH3451" s="34">
        <v>2</v>
      </c>
      <c r="AI3451" s="34">
        <v>-7261.5</v>
      </c>
      <c r="AJ3451" s="34">
        <v>-0.18179999999999999</v>
      </c>
      <c r="AK3451" s="34">
        <v>0.18179999999999999</v>
      </c>
      <c r="AL3451" s="34" t="s">
        <v>100</v>
      </c>
      <c r="AM3451" s="34">
        <v>66.25</v>
      </c>
      <c r="AN3451" s="34">
        <v>24818.1</v>
      </c>
      <c r="AO3451" s="34">
        <v>66.81</v>
      </c>
      <c r="AP3451" s="34">
        <v>0</v>
      </c>
      <c r="AR3451" s="45"/>
      <c r="AS3451" s="49"/>
      <c r="AT3451" s="45"/>
      <c r="AU3451" s="31">
        <v>43152</v>
      </c>
      <c r="AV3451" s="57">
        <v>5.2083333333333336E-2</v>
      </c>
      <c r="AW3451" s="31" t="s">
        <v>232</v>
      </c>
      <c r="AY3451" s="32"/>
      <c r="BA3451" s="32"/>
      <c r="BG3451" s="32"/>
      <c r="BH3451" s="32"/>
    </row>
    <row r="3452" spans="1:60">
      <c r="A3452" s="34" t="s">
        <v>98</v>
      </c>
      <c r="B3452" s="34" t="s">
        <v>99</v>
      </c>
      <c r="C3452" s="38">
        <v>43152.5625</v>
      </c>
      <c r="D3452" s="34">
        <v>66.7</v>
      </c>
      <c r="E3452" s="38">
        <v>43153.6875</v>
      </c>
      <c r="F3452" s="34">
        <v>74.099999999999994</v>
      </c>
      <c r="G3452" s="42">
        <v>0.1109</v>
      </c>
      <c r="H3452" s="34">
        <v>5595.2</v>
      </c>
      <c r="I3452" s="42">
        <v>0.1109</v>
      </c>
      <c r="J3452" s="34">
        <v>756.10860000000002</v>
      </c>
      <c r="K3452" s="34">
        <v>50432.44</v>
      </c>
      <c r="L3452" s="34">
        <v>91741.01</v>
      </c>
      <c r="M3452" s="34">
        <v>40</v>
      </c>
      <c r="N3452" s="34">
        <v>139.88</v>
      </c>
      <c r="O3452" s="42">
        <v>-7.4999999999999997E-3</v>
      </c>
      <c r="P3452" s="42">
        <v>0.1229</v>
      </c>
      <c r="Q3452" s="34" t="s">
        <v>100</v>
      </c>
      <c r="R3452" s="34">
        <v>0</v>
      </c>
      <c r="S3452" s="34">
        <v>65.900000000000006</v>
      </c>
      <c r="U3452" s="58">
        <f>VLOOKUP(AU3452,[1]expiry_dates!$B$2:$C$2894,2,FALSE)</f>
        <v>43153</v>
      </c>
      <c r="V3452" s="34" t="s">
        <v>144</v>
      </c>
      <c r="W3452" s="34" t="s">
        <v>101</v>
      </c>
      <c r="X3452" s="54">
        <v>43152.5625</v>
      </c>
      <c r="Y3452" s="34">
        <v>1.2</v>
      </c>
      <c r="Z3452" s="34">
        <v>43153.6875</v>
      </c>
      <c r="AA3452" s="34">
        <v>0.05</v>
      </c>
      <c r="AB3452" s="34">
        <v>-0.95830000000000004</v>
      </c>
      <c r="AC3452" s="34">
        <v>76548.320000000007</v>
      </c>
      <c r="AD3452" s="34">
        <v>0.95830000000000004</v>
      </c>
      <c r="AE3452" s="34">
        <v>66563.759999999995</v>
      </c>
      <c r="AF3452" s="34">
        <v>79876.52</v>
      </c>
      <c r="AG3452" s="34">
        <v>6037327.1799999997</v>
      </c>
      <c r="AH3452" s="34">
        <v>40</v>
      </c>
      <c r="AI3452" s="34">
        <v>1913.71</v>
      </c>
      <c r="AJ3452" s="34">
        <v>-0.375</v>
      </c>
      <c r="AK3452" s="34">
        <v>0.95830000000000004</v>
      </c>
      <c r="AL3452" s="34" t="s">
        <v>100</v>
      </c>
      <c r="AM3452" s="34">
        <v>66.7</v>
      </c>
      <c r="AN3452" s="34">
        <v>24846.75</v>
      </c>
      <c r="AO3452" s="34">
        <v>65.900000000000006</v>
      </c>
      <c r="AP3452" s="34">
        <v>0</v>
      </c>
      <c r="AR3452" s="45"/>
      <c r="AS3452" s="49"/>
      <c r="AT3452" s="45"/>
      <c r="AU3452" s="31">
        <v>43152</v>
      </c>
      <c r="AV3452" s="57">
        <v>6.25E-2</v>
      </c>
      <c r="AW3452" s="31" t="s">
        <v>232</v>
      </c>
      <c r="AY3452" s="32"/>
      <c r="BA3452" s="32"/>
      <c r="BG3452" s="32"/>
      <c r="BH3452" s="32"/>
    </row>
    <row r="3453" spans="1:60">
      <c r="A3453" s="34" t="s">
        <v>98</v>
      </c>
      <c r="B3453" s="34" t="s">
        <v>99</v>
      </c>
      <c r="C3453" s="38">
        <v>43154.385416666664</v>
      </c>
      <c r="D3453" s="34">
        <v>75.45</v>
      </c>
      <c r="E3453" s="38">
        <v>43157.552083333336</v>
      </c>
      <c r="F3453" s="34">
        <v>80.8</v>
      </c>
      <c r="G3453" s="42">
        <v>7.0900000000000005E-2</v>
      </c>
      <c r="H3453" s="34">
        <v>3577.92</v>
      </c>
      <c r="I3453" s="42">
        <v>7.0900000000000005E-2</v>
      </c>
      <c r="J3453" s="34">
        <v>668.77009999999996</v>
      </c>
      <c r="K3453" s="34">
        <v>50458.71</v>
      </c>
      <c r="L3453" s="34">
        <v>95318.93</v>
      </c>
      <c r="M3453" s="34">
        <v>46</v>
      </c>
      <c r="N3453" s="34">
        <v>77.78</v>
      </c>
      <c r="O3453" s="42">
        <v>-2.7799999999999998E-2</v>
      </c>
      <c r="P3453" s="42">
        <v>0.10929999999999999</v>
      </c>
      <c r="Q3453" s="34" t="s">
        <v>100</v>
      </c>
      <c r="R3453" s="34">
        <v>0</v>
      </c>
      <c r="S3453" s="34">
        <v>72.22</v>
      </c>
      <c r="U3453" s="58">
        <f>VLOOKUP(AU3453,[1]expiry_dates!$B$2:$C$2894,2,FALSE)</f>
        <v>43187</v>
      </c>
      <c r="V3453" s="34" t="s">
        <v>127</v>
      </c>
      <c r="W3453" s="34" t="s">
        <v>101</v>
      </c>
      <c r="X3453" s="54">
        <v>43154.385416666664</v>
      </c>
      <c r="Y3453" s="34">
        <v>4.05</v>
      </c>
      <c r="Z3453" s="34">
        <v>43157.552083333336</v>
      </c>
      <c r="AA3453" s="34">
        <v>2.5499999999999998</v>
      </c>
      <c r="AB3453" s="34">
        <v>-0.37040000000000001</v>
      </c>
      <c r="AC3453" s="34">
        <v>29698.75</v>
      </c>
      <c r="AD3453" s="34">
        <v>0.37040000000000001</v>
      </c>
      <c r="AE3453" s="34">
        <v>19799.169999999998</v>
      </c>
      <c r="AF3453" s="34">
        <v>80186.63</v>
      </c>
      <c r="AG3453" s="34">
        <v>6067025.9299999997</v>
      </c>
      <c r="AH3453" s="34">
        <v>46</v>
      </c>
      <c r="AI3453" s="34">
        <v>645.63</v>
      </c>
      <c r="AJ3453" s="34">
        <v>-0.2099</v>
      </c>
      <c r="AK3453" s="34">
        <v>0.51849999999999996</v>
      </c>
      <c r="AL3453" s="34" t="s">
        <v>100</v>
      </c>
      <c r="AM3453" s="34">
        <v>75.45</v>
      </c>
      <c r="AN3453" s="34">
        <v>25115.25</v>
      </c>
      <c r="AO3453" s="34">
        <v>72.22</v>
      </c>
      <c r="AP3453" s="34">
        <v>0</v>
      </c>
      <c r="AR3453" s="45"/>
      <c r="AS3453" s="49"/>
      <c r="AT3453" s="45"/>
      <c r="AU3453" s="31">
        <v>43154</v>
      </c>
      <c r="AV3453" s="57">
        <v>0.38541666666666669</v>
      </c>
      <c r="AW3453" s="31" t="s">
        <v>231</v>
      </c>
      <c r="AY3453" s="32"/>
      <c r="BA3453" s="32"/>
      <c r="BG3453" s="32"/>
      <c r="BH3453" s="32"/>
    </row>
    <row r="3454" spans="1:60">
      <c r="A3454" s="34" t="s">
        <v>98</v>
      </c>
      <c r="B3454" s="34" t="s">
        <v>101</v>
      </c>
      <c r="C3454" s="38">
        <v>43157.552083333336</v>
      </c>
      <c r="D3454" s="34">
        <v>80.8</v>
      </c>
      <c r="E3454" s="38">
        <v>43159.4375</v>
      </c>
      <c r="F3454" s="34">
        <v>74.400000000000006</v>
      </c>
      <c r="G3454" s="42">
        <v>-7.9200000000000007E-2</v>
      </c>
      <c r="H3454" s="34">
        <v>3998.38</v>
      </c>
      <c r="I3454" s="42">
        <v>7.9200000000000007E-2</v>
      </c>
      <c r="J3454" s="34">
        <v>624.74760000000003</v>
      </c>
      <c r="K3454" s="34">
        <v>50479.61</v>
      </c>
      <c r="L3454" s="34">
        <v>99317.31</v>
      </c>
      <c r="M3454" s="34">
        <v>48</v>
      </c>
      <c r="N3454" s="34">
        <v>83.3</v>
      </c>
      <c r="O3454" s="42">
        <v>-1.18E-2</v>
      </c>
      <c r="P3454" s="42">
        <v>0.15590000000000001</v>
      </c>
      <c r="Q3454" s="34" t="s">
        <v>100</v>
      </c>
      <c r="R3454" s="34">
        <v>0</v>
      </c>
      <c r="S3454" s="34">
        <v>83.7</v>
      </c>
      <c r="U3454" s="58">
        <f>VLOOKUP(AU3454,[1]expiry_dates!$B$2:$C$2894,2,FALSE)</f>
        <v>43187</v>
      </c>
      <c r="V3454" s="34" t="s">
        <v>126</v>
      </c>
      <c r="W3454" s="34" t="s">
        <v>101</v>
      </c>
      <c r="X3454" s="54">
        <v>43157.552083333336</v>
      </c>
      <c r="Y3454" s="34">
        <v>5.7</v>
      </c>
      <c r="Z3454" s="34">
        <v>43159.4375</v>
      </c>
      <c r="AA3454" s="34">
        <v>3.45</v>
      </c>
      <c r="AB3454" s="34">
        <v>-0.3947</v>
      </c>
      <c r="AC3454" s="34">
        <v>31721.01</v>
      </c>
      <c r="AD3454" s="34">
        <v>0.3947</v>
      </c>
      <c r="AE3454" s="34">
        <v>14098.22</v>
      </c>
      <c r="AF3454" s="34">
        <v>80359.88</v>
      </c>
      <c r="AG3454" s="34">
        <v>6098746.9299999997</v>
      </c>
      <c r="AH3454" s="34">
        <v>48</v>
      </c>
      <c r="AI3454" s="34">
        <v>660.85</v>
      </c>
      <c r="AJ3454" s="34">
        <v>-0.1053</v>
      </c>
      <c r="AK3454" s="34">
        <v>0.76319999999999999</v>
      </c>
      <c r="AL3454" s="34" t="s">
        <v>100</v>
      </c>
      <c r="AM3454" s="34">
        <v>80.8</v>
      </c>
      <c r="AN3454" s="34">
        <v>25610.1</v>
      </c>
      <c r="AO3454" s="34">
        <v>83.7</v>
      </c>
      <c r="AP3454" s="34">
        <v>0</v>
      </c>
      <c r="AR3454" s="45"/>
      <c r="AS3454" s="49"/>
      <c r="AT3454" s="45"/>
      <c r="AU3454" s="31">
        <v>43157</v>
      </c>
      <c r="AV3454" s="57">
        <v>5.2083333333333336E-2</v>
      </c>
      <c r="AW3454" s="31" t="s">
        <v>232</v>
      </c>
      <c r="AY3454" s="32"/>
      <c r="BA3454" s="32"/>
      <c r="BG3454" s="32"/>
      <c r="BH3454" s="32"/>
    </row>
    <row r="3455" spans="1:60">
      <c r="A3455" s="34" t="s">
        <v>98</v>
      </c>
      <c r="B3455" s="34" t="s">
        <v>99</v>
      </c>
      <c r="C3455" s="38">
        <v>43159.4375</v>
      </c>
      <c r="D3455" s="34">
        <v>74.400000000000006</v>
      </c>
      <c r="E3455" s="38">
        <v>43164.635416666664</v>
      </c>
      <c r="F3455" s="34">
        <v>84.1</v>
      </c>
      <c r="G3455" s="42">
        <v>0.13039999999999999</v>
      </c>
      <c r="H3455" s="34">
        <v>6584.33</v>
      </c>
      <c r="I3455" s="42">
        <v>0.13039999999999999</v>
      </c>
      <c r="J3455" s="34">
        <v>678.79729999999995</v>
      </c>
      <c r="K3455" s="34">
        <v>50502.52</v>
      </c>
      <c r="L3455" s="34">
        <v>105901.65</v>
      </c>
      <c r="M3455" s="34">
        <v>78</v>
      </c>
      <c r="N3455" s="34">
        <v>84.41</v>
      </c>
      <c r="O3455" s="42">
        <v>-2.8199999999999999E-2</v>
      </c>
      <c r="P3455" s="42">
        <v>0.2298</v>
      </c>
      <c r="Q3455" s="34" t="s">
        <v>100</v>
      </c>
      <c r="R3455" s="34">
        <v>0</v>
      </c>
      <c r="S3455" s="34">
        <v>68.33</v>
      </c>
      <c r="U3455" s="58">
        <f>VLOOKUP(AU3455,[1]expiry_dates!$B$2:$C$2894,2,FALSE)</f>
        <v>43187</v>
      </c>
      <c r="V3455" s="34" t="s">
        <v>127</v>
      </c>
      <c r="W3455" s="34" t="s">
        <v>101</v>
      </c>
      <c r="X3455" s="54">
        <v>43159.4375</v>
      </c>
      <c r="Y3455" s="34">
        <v>5.55</v>
      </c>
      <c r="Z3455" s="34">
        <v>43164.635416666664</v>
      </c>
      <c r="AA3455" s="34">
        <v>2.8</v>
      </c>
      <c r="AB3455" s="34">
        <v>-0.4955</v>
      </c>
      <c r="AC3455" s="34">
        <v>39917.46</v>
      </c>
      <c r="AD3455" s="34">
        <v>0.4955</v>
      </c>
      <c r="AE3455" s="34">
        <v>14515.44</v>
      </c>
      <c r="AF3455" s="34">
        <v>80560.7</v>
      </c>
      <c r="AG3455" s="34">
        <v>6138664.4000000004</v>
      </c>
      <c r="AH3455" s="34">
        <v>78</v>
      </c>
      <c r="AI3455" s="34">
        <v>511.76</v>
      </c>
      <c r="AJ3455" s="34">
        <v>-0.12609999999999999</v>
      </c>
      <c r="AK3455" s="34">
        <v>0.63959999999999995</v>
      </c>
      <c r="AL3455" s="34" t="s">
        <v>100</v>
      </c>
      <c r="AM3455" s="34">
        <v>74.400000000000006</v>
      </c>
      <c r="AN3455" s="34">
        <v>25105.55</v>
      </c>
      <c r="AO3455" s="34">
        <v>68.33</v>
      </c>
      <c r="AP3455" s="34">
        <v>0</v>
      </c>
      <c r="AR3455" s="45"/>
      <c r="AS3455" s="49"/>
      <c r="AT3455" s="45"/>
      <c r="AU3455" s="31">
        <v>43159</v>
      </c>
      <c r="AV3455" s="57">
        <v>0.4375</v>
      </c>
      <c r="AW3455" s="31" t="s">
        <v>231</v>
      </c>
      <c r="AY3455" s="32"/>
      <c r="BA3455" s="32"/>
      <c r="BG3455" s="32"/>
      <c r="BH3455" s="32"/>
    </row>
    <row r="3456" spans="1:60">
      <c r="A3456" s="34" t="s">
        <v>98</v>
      </c>
      <c r="B3456" s="34" t="s">
        <v>101</v>
      </c>
      <c r="C3456" s="38">
        <v>43164.635416666664</v>
      </c>
      <c r="D3456" s="34">
        <v>84.1</v>
      </c>
      <c r="E3456" s="38">
        <v>43165.5</v>
      </c>
      <c r="F3456" s="34">
        <v>87.15</v>
      </c>
      <c r="G3456" s="42">
        <v>3.6299999999999999E-2</v>
      </c>
      <c r="H3456" s="34">
        <v>-1832.62</v>
      </c>
      <c r="I3456" s="42">
        <v>-3.6299999999999999E-2</v>
      </c>
      <c r="J3456" s="34">
        <v>600.85879999999997</v>
      </c>
      <c r="K3456" s="34">
        <v>50532.22</v>
      </c>
      <c r="L3456" s="34">
        <v>104069.03</v>
      </c>
      <c r="M3456" s="34">
        <v>17</v>
      </c>
      <c r="N3456" s="34">
        <v>-107.8</v>
      </c>
      <c r="O3456" s="42">
        <v>-5.5300000000000002E-2</v>
      </c>
      <c r="P3456" s="42">
        <v>2.3999999999999998E-3</v>
      </c>
      <c r="Q3456" s="34" t="s">
        <v>100</v>
      </c>
      <c r="R3456" s="34">
        <v>0</v>
      </c>
      <c r="S3456" s="34">
        <v>91.35</v>
      </c>
      <c r="U3456" s="58">
        <f>VLOOKUP(AU3456,[1]expiry_dates!$B$2:$C$2894,2,FALSE)</f>
        <v>43187</v>
      </c>
      <c r="V3456" s="34" t="s">
        <v>125</v>
      </c>
      <c r="W3456" s="34" t="s">
        <v>101</v>
      </c>
      <c r="X3456" s="54">
        <v>43164.635416666664</v>
      </c>
      <c r="Y3456" s="34">
        <v>6.75</v>
      </c>
      <c r="Z3456" s="34">
        <v>43165.5</v>
      </c>
      <c r="AA3456" s="34">
        <v>9.0500000000000007</v>
      </c>
      <c r="AB3456" s="34">
        <v>0.3407</v>
      </c>
      <c r="AC3456" s="34">
        <v>-27500.45</v>
      </c>
      <c r="AD3456" s="34">
        <v>-0.3407</v>
      </c>
      <c r="AE3456" s="34">
        <v>11956.72</v>
      </c>
      <c r="AF3456" s="34">
        <v>80707.839999999997</v>
      </c>
      <c r="AG3456" s="34">
        <v>6111163.9500000002</v>
      </c>
      <c r="AH3456" s="34">
        <v>17</v>
      </c>
      <c r="AI3456" s="34">
        <v>-1617.67</v>
      </c>
      <c r="AJ3456" s="34">
        <v>-0.4148</v>
      </c>
      <c r="AK3456" s="34">
        <v>0</v>
      </c>
      <c r="AL3456" s="34" t="s">
        <v>100</v>
      </c>
      <c r="AM3456" s="34">
        <v>84.1</v>
      </c>
      <c r="AN3456" s="34">
        <v>24800.6</v>
      </c>
      <c r="AO3456" s="34">
        <v>91.35</v>
      </c>
      <c r="AP3456" s="34">
        <v>0</v>
      </c>
      <c r="AR3456" s="45"/>
      <c r="AS3456" s="49"/>
      <c r="AT3456" s="45"/>
      <c r="AU3456" s="31">
        <v>43164</v>
      </c>
      <c r="AV3456" s="57">
        <v>0.13541666666666666</v>
      </c>
      <c r="AW3456" s="31" t="s">
        <v>232</v>
      </c>
      <c r="AY3456" s="32"/>
      <c r="BA3456" s="32"/>
      <c r="BG3456" s="32"/>
      <c r="BH3456" s="32"/>
    </row>
    <row r="3457" spans="1:60">
      <c r="A3457" s="34" t="s">
        <v>98</v>
      </c>
      <c r="B3457" s="34" t="s">
        <v>99</v>
      </c>
      <c r="C3457" s="38">
        <v>43165.5</v>
      </c>
      <c r="D3457" s="34">
        <v>87.15</v>
      </c>
      <c r="E3457" s="38">
        <v>43165.583333333336</v>
      </c>
      <c r="F3457" s="34">
        <v>85.8</v>
      </c>
      <c r="G3457" s="42">
        <v>-1.55E-2</v>
      </c>
      <c r="H3457" s="34">
        <v>-782.61</v>
      </c>
      <c r="I3457" s="42">
        <v>-1.55E-2</v>
      </c>
      <c r="J3457" s="34">
        <v>579.7097</v>
      </c>
      <c r="K3457" s="34">
        <v>50521.7</v>
      </c>
      <c r="L3457" s="34">
        <v>103286.42</v>
      </c>
      <c r="M3457" s="34">
        <v>9</v>
      </c>
      <c r="N3457" s="34">
        <v>-86.96</v>
      </c>
      <c r="O3457" s="42">
        <v>-1.55E-2</v>
      </c>
      <c r="P3457" s="42">
        <v>1.95E-2</v>
      </c>
      <c r="Q3457" s="34" t="s">
        <v>100</v>
      </c>
      <c r="R3457" s="34">
        <v>0</v>
      </c>
      <c r="S3457" s="34">
        <v>83.9</v>
      </c>
      <c r="U3457" s="58">
        <f>VLOOKUP(AU3457,[1]expiry_dates!$B$2:$C$2894,2,FALSE)</f>
        <v>43187</v>
      </c>
      <c r="V3457" s="34" t="s">
        <v>121</v>
      </c>
      <c r="W3457" s="34" t="s">
        <v>101</v>
      </c>
      <c r="X3457" s="54">
        <v>43165.5</v>
      </c>
      <c r="Y3457" s="34">
        <v>6.5</v>
      </c>
      <c r="Z3457" s="34">
        <v>43165.583333333336</v>
      </c>
      <c r="AA3457" s="34">
        <v>7.15</v>
      </c>
      <c r="AB3457" s="34">
        <v>0.1</v>
      </c>
      <c r="AC3457" s="34">
        <v>-8057.67</v>
      </c>
      <c r="AD3457" s="34">
        <v>-0.1</v>
      </c>
      <c r="AE3457" s="34">
        <v>12396.42</v>
      </c>
      <c r="AF3457" s="34">
        <v>80576.740000000005</v>
      </c>
      <c r="AG3457" s="34">
        <v>6103106.2800000003</v>
      </c>
      <c r="AH3457" s="34">
        <v>9</v>
      </c>
      <c r="AI3457" s="34">
        <v>-895.3</v>
      </c>
      <c r="AJ3457" s="34">
        <v>-0.1</v>
      </c>
      <c r="AK3457" s="34">
        <v>4.6199999999999998E-2</v>
      </c>
      <c r="AL3457" s="34" t="s">
        <v>100</v>
      </c>
      <c r="AM3457" s="34">
        <v>87.15</v>
      </c>
      <c r="AN3457" s="34">
        <v>24850.15</v>
      </c>
      <c r="AO3457" s="34">
        <v>83.9</v>
      </c>
      <c r="AP3457" s="34">
        <v>0</v>
      </c>
      <c r="AR3457" s="45"/>
      <c r="AS3457" s="49"/>
      <c r="AT3457" s="45"/>
      <c r="AU3457" s="31">
        <v>43165</v>
      </c>
      <c r="AV3457" s="57">
        <v>0.5</v>
      </c>
      <c r="AW3457" s="31" t="s">
        <v>232</v>
      </c>
      <c r="AY3457" s="32"/>
      <c r="BA3457" s="32"/>
      <c r="BG3457" s="32"/>
      <c r="BH3457" s="32"/>
    </row>
    <row r="3458" spans="1:60">
      <c r="A3458" s="34" t="s">
        <v>98</v>
      </c>
      <c r="B3458" s="34" t="s">
        <v>101</v>
      </c>
      <c r="C3458" s="38">
        <v>43165.583333333336</v>
      </c>
      <c r="D3458" s="34">
        <v>85.8</v>
      </c>
      <c r="E3458" s="38">
        <v>43167.385416666664</v>
      </c>
      <c r="F3458" s="34">
        <v>81.150000000000006</v>
      </c>
      <c r="G3458" s="42">
        <v>-5.4199999999999998E-2</v>
      </c>
      <c r="H3458" s="34">
        <v>2737.92</v>
      </c>
      <c r="I3458" s="42">
        <v>5.4199999999999998E-2</v>
      </c>
      <c r="J3458" s="34">
        <v>588.79999999999995</v>
      </c>
      <c r="K3458" s="34">
        <v>50519.040000000001</v>
      </c>
      <c r="L3458" s="34">
        <v>106024.34</v>
      </c>
      <c r="M3458" s="34">
        <v>40</v>
      </c>
      <c r="N3458" s="34">
        <v>68.45</v>
      </c>
      <c r="O3458" s="42">
        <v>-1.0500000000000001E-2</v>
      </c>
      <c r="P3458" s="42">
        <v>9.5600000000000004E-2</v>
      </c>
      <c r="Q3458" s="34" t="s">
        <v>100</v>
      </c>
      <c r="R3458" s="34">
        <v>0</v>
      </c>
      <c r="S3458" s="34">
        <v>88.85</v>
      </c>
      <c r="U3458" s="58">
        <f>VLOOKUP(AU3458,[1]expiry_dates!$B$2:$C$2894,2,FALSE)</f>
        <v>43187</v>
      </c>
      <c r="V3458" s="34" t="s">
        <v>125</v>
      </c>
      <c r="W3458" s="34" t="s">
        <v>101</v>
      </c>
      <c r="X3458" s="54">
        <v>43165.583333333336</v>
      </c>
      <c r="Y3458" s="34">
        <v>8.25</v>
      </c>
      <c r="Z3458" s="34">
        <v>43167.385416666664</v>
      </c>
      <c r="AA3458" s="34">
        <v>5.95</v>
      </c>
      <c r="AB3458" s="34">
        <v>-0.27879999999999999</v>
      </c>
      <c r="AC3458" s="34">
        <v>22457.99</v>
      </c>
      <c r="AD3458" s="34">
        <v>0.27879999999999999</v>
      </c>
      <c r="AE3458" s="34">
        <v>9764.3420000000006</v>
      </c>
      <c r="AF3458" s="34">
        <v>80555.820000000007</v>
      </c>
      <c r="AG3458" s="34">
        <v>6125564.2599999998</v>
      </c>
      <c r="AH3458" s="34">
        <v>40</v>
      </c>
      <c r="AI3458" s="34">
        <v>561.45000000000005</v>
      </c>
      <c r="AJ3458" s="34">
        <v>-3.6400000000000002E-2</v>
      </c>
      <c r="AK3458" s="34">
        <v>0.45450000000000002</v>
      </c>
      <c r="AL3458" s="34" t="s">
        <v>100</v>
      </c>
      <c r="AM3458" s="34">
        <v>85.8</v>
      </c>
      <c r="AN3458" s="34">
        <v>24722.75</v>
      </c>
      <c r="AO3458" s="34">
        <v>88.85</v>
      </c>
      <c r="AP3458" s="34">
        <v>0</v>
      </c>
      <c r="AR3458" s="45"/>
      <c r="AS3458" s="49"/>
      <c r="AT3458" s="45"/>
      <c r="AU3458" s="31">
        <v>43165</v>
      </c>
      <c r="AV3458" s="57">
        <v>8.3333333333333329E-2</v>
      </c>
      <c r="AW3458" s="31" t="s">
        <v>232</v>
      </c>
      <c r="AY3458" s="32"/>
      <c r="BA3458" s="32"/>
      <c r="BG3458" s="32"/>
      <c r="BH3458" s="32"/>
    </row>
    <row r="3459" spans="1:60">
      <c r="A3459" s="34" t="s">
        <v>98</v>
      </c>
      <c r="B3459" s="34" t="s">
        <v>99</v>
      </c>
      <c r="C3459" s="38">
        <v>43167.385416666664</v>
      </c>
      <c r="D3459" s="34">
        <v>81.150000000000006</v>
      </c>
      <c r="E3459" s="38">
        <v>43167.40625</v>
      </c>
      <c r="F3459" s="34">
        <v>78</v>
      </c>
      <c r="G3459" s="42">
        <v>-3.8800000000000001E-2</v>
      </c>
      <c r="H3459" s="34">
        <v>-1961.45</v>
      </c>
      <c r="I3459" s="42">
        <v>-3.8800000000000001E-2</v>
      </c>
      <c r="J3459" s="34">
        <v>622.68280000000004</v>
      </c>
      <c r="K3459" s="34">
        <v>50530.71</v>
      </c>
      <c r="L3459" s="34">
        <v>104062.89</v>
      </c>
      <c r="M3459" s="34">
        <v>3</v>
      </c>
      <c r="N3459" s="34">
        <v>-653.82000000000005</v>
      </c>
      <c r="O3459" s="42">
        <v>-3.8800000000000001E-2</v>
      </c>
      <c r="P3459" s="42">
        <v>1.9099999999999999E-2</v>
      </c>
      <c r="Q3459" s="34" t="s">
        <v>100</v>
      </c>
      <c r="R3459" s="34">
        <v>0</v>
      </c>
      <c r="S3459" s="34">
        <v>77.87</v>
      </c>
      <c r="U3459" s="58">
        <f>VLOOKUP(AU3459,[1]expiry_dates!$B$2:$C$2894,2,FALSE)</f>
        <v>43187</v>
      </c>
      <c r="V3459" s="34" t="s">
        <v>123</v>
      </c>
      <c r="W3459" s="34" t="s">
        <v>101</v>
      </c>
      <c r="X3459" s="54">
        <v>43167.385416666664</v>
      </c>
      <c r="Y3459" s="34">
        <v>6</v>
      </c>
      <c r="Z3459" s="34">
        <v>43167.40625</v>
      </c>
      <c r="AA3459" s="34">
        <v>7.5</v>
      </c>
      <c r="AB3459" s="34">
        <v>0.25</v>
      </c>
      <c r="AC3459" s="34">
        <v>-20164.89</v>
      </c>
      <c r="AD3459" s="34">
        <v>-0.25</v>
      </c>
      <c r="AE3459" s="34">
        <v>13443.26</v>
      </c>
      <c r="AF3459" s="34">
        <v>80659.55</v>
      </c>
      <c r="AG3459" s="34">
        <v>6105399.3700000001</v>
      </c>
      <c r="AH3459" s="34">
        <v>3</v>
      </c>
      <c r="AI3459" s="34">
        <v>-6721.63</v>
      </c>
      <c r="AJ3459" s="34">
        <v>-0.25</v>
      </c>
      <c r="AK3459" s="34">
        <v>0</v>
      </c>
      <c r="AL3459" s="34" t="s">
        <v>100</v>
      </c>
      <c r="AM3459" s="34">
        <v>81.150000000000006</v>
      </c>
      <c r="AN3459" s="34">
        <v>24295.25</v>
      </c>
      <c r="AO3459" s="34">
        <v>77.87</v>
      </c>
      <c r="AP3459" s="34">
        <v>0</v>
      </c>
      <c r="AR3459" s="45"/>
      <c r="AS3459" s="49"/>
      <c r="AT3459" s="45"/>
      <c r="AU3459" s="31">
        <v>43167</v>
      </c>
      <c r="AV3459" s="57">
        <v>0.38541666666666669</v>
      </c>
      <c r="AW3459" s="31" t="s">
        <v>231</v>
      </c>
      <c r="AY3459" s="32"/>
      <c r="BA3459" s="32"/>
      <c r="BG3459" s="32"/>
      <c r="BH3459" s="32"/>
    </row>
    <row r="3460" spans="1:60">
      <c r="A3460" s="34" t="s">
        <v>98</v>
      </c>
      <c r="B3460" s="34" t="s">
        <v>101</v>
      </c>
      <c r="C3460" s="38">
        <v>43167.40625</v>
      </c>
      <c r="D3460" s="34">
        <v>78</v>
      </c>
      <c r="E3460" s="38">
        <v>43168.385416666664</v>
      </c>
      <c r="F3460" s="34">
        <v>75.5</v>
      </c>
      <c r="G3460" s="42">
        <v>-3.2099999999999997E-2</v>
      </c>
      <c r="H3460" s="34">
        <v>1619.36</v>
      </c>
      <c r="I3460" s="42">
        <v>3.2099999999999997E-2</v>
      </c>
      <c r="J3460" s="34">
        <v>647.74429999999995</v>
      </c>
      <c r="K3460" s="34">
        <v>50524.05</v>
      </c>
      <c r="L3460" s="34">
        <v>105682.25</v>
      </c>
      <c r="M3460" s="34">
        <v>28</v>
      </c>
      <c r="N3460" s="34">
        <v>57.83</v>
      </c>
      <c r="O3460" s="42">
        <v>-2.24E-2</v>
      </c>
      <c r="P3460" s="42">
        <v>6.2799999999999995E-2</v>
      </c>
      <c r="Q3460" s="34" t="s">
        <v>100</v>
      </c>
      <c r="R3460" s="34">
        <v>0</v>
      </c>
      <c r="S3460" s="34">
        <v>82.7</v>
      </c>
      <c r="U3460" s="58">
        <f>VLOOKUP(AU3460,[1]expiry_dates!$B$2:$C$2894,2,FALSE)</f>
        <v>43187</v>
      </c>
      <c r="V3460" s="34" t="s">
        <v>126</v>
      </c>
      <c r="W3460" s="34" t="s">
        <v>101</v>
      </c>
      <c r="X3460" s="54">
        <v>43167.40625</v>
      </c>
      <c r="Y3460" s="34">
        <v>6.2</v>
      </c>
      <c r="Z3460" s="34">
        <v>43168.385416666664</v>
      </c>
      <c r="AA3460" s="34">
        <v>4.25</v>
      </c>
      <c r="AB3460" s="34">
        <v>-0.3145</v>
      </c>
      <c r="AC3460" s="34">
        <v>25337.61</v>
      </c>
      <c r="AD3460" s="34">
        <v>0.3145</v>
      </c>
      <c r="AE3460" s="34">
        <v>12993.65</v>
      </c>
      <c r="AF3460" s="34">
        <v>80560.61</v>
      </c>
      <c r="AG3460" s="34">
        <v>6130736.9800000004</v>
      </c>
      <c r="AH3460" s="34">
        <v>28</v>
      </c>
      <c r="AI3460" s="34">
        <v>904.91</v>
      </c>
      <c r="AJ3460" s="34">
        <v>-0.2097</v>
      </c>
      <c r="AK3460" s="34">
        <v>0.3952</v>
      </c>
      <c r="AL3460" s="34" t="s">
        <v>100</v>
      </c>
      <c r="AM3460" s="34">
        <v>78</v>
      </c>
      <c r="AN3460" s="34">
        <v>24135.35</v>
      </c>
      <c r="AO3460" s="34">
        <v>82.7</v>
      </c>
      <c r="AP3460" s="34">
        <v>0</v>
      </c>
      <c r="AR3460" s="45"/>
      <c r="AS3460" s="49"/>
      <c r="AT3460" s="45"/>
      <c r="AU3460" s="31">
        <v>43167</v>
      </c>
      <c r="AV3460" s="57">
        <v>0.40625</v>
      </c>
      <c r="AW3460" s="31" t="s">
        <v>231</v>
      </c>
      <c r="AY3460" s="32"/>
      <c r="BA3460" s="32"/>
      <c r="BG3460" s="32"/>
      <c r="BH3460" s="32"/>
    </row>
    <row r="3461" spans="1:60">
      <c r="A3461" s="34" t="s">
        <v>98</v>
      </c>
      <c r="B3461" s="34" t="s">
        <v>99</v>
      </c>
      <c r="C3461" s="38">
        <v>43168.385416666664</v>
      </c>
      <c r="D3461" s="34">
        <v>75.5</v>
      </c>
      <c r="E3461" s="38">
        <v>43168.4375</v>
      </c>
      <c r="F3461" s="34">
        <v>74.150000000000006</v>
      </c>
      <c r="G3461" s="42">
        <v>-1.7899999999999999E-2</v>
      </c>
      <c r="H3461" s="34">
        <v>-903.48</v>
      </c>
      <c r="I3461" s="42">
        <v>-1.7899999999999999E-2</v>
      </c>
      <c r="J3461" s="34">
        <v>669.24189999999999</v>
      </c>
      <c r="K3461" s="34">
        <v>50527.76</v>
      </c>
      <c r="L3461" s="34">
        <v>104778.77</v>
      </c>
      <c r="M3461" s="34">
        <v>6</v>
      </c>
      <c r="N3461" s="34">
        <v>-150.58000000000001</v>
      </c>
      <c r="O3461" s="42">
        <v>-2.58E-2</v>
      </c>
      <c r="P3461" s="42">
        <v>1.5900000000000001E-2</v>
      </c>
      <c r="Q3461" s="34" t="s">
        <v>100</v>
      </c>
      <c r="R3461" s="34">
        <v>0</v>
      </c>
      <c r="S3461" s="34">
        <v>73.239999999999995</v>
      </c>
      <c r="U3461" s="58">
        <f>VLOOKUP(AU3461,[1]expiry_dates!$B$2:$C$2894,2,FALSE)</f>
        <v>43187</v>
      </c>
      <c r="V3461" s="34" t="s">
        <v>127</v>
      </c>
      <c r="W3461" s="34" t="s">
        <v>101</v>
      </c>
      <c r="X3461" s="54">
        <v>43168.385416666664</v>
      </c>
      <c r="Y3461" s="34">
        <v>5.7</v>
      </c>
      <c r="Z3461" s="34">
        <v>43168.4375</v>
      </c>
      <c r="AA3461" s="34">
        <v>5.6500009999999996</v>
      </c>
      <c r="AB3461" s="34">
        <v>-8.8000000000000005E-3</v>
      </c>
      <c r="AC3461" s="34">
        <v>707.4</v>
      </c>
      <c r="AD3461" s="34">
        <v>8.8000000000000005E-3</v>
      </c>
      <c r="AE3461" s="34">
        <v>14148.06</v>
      </c>
      <c r="AF3461" s="34">
        <v>80643.95</v>
      </c>
      <c r="AG3461" s="34">
        <v>6131444.3899999997</v>
      </c>
      <c r="AH3461" s="34">
        <v>6</v>
      </c>
      <c r="AI3461" s="34">
        <v>117.9</v>
      </c>
      <c r="AJ3461" s="34">
        <v>-4.3900000000000002E-2</v>
      </c>
      <c r="AK3461" s="34">
        <v>7.0199999999999999E-2</v>
      </c>
      <c r="AL3461" s="34" t="s">
        <v>100</v>
      </c>
      <c r="AM3461" s="34">
        <v>75.5</v>
      </c>
      <c r="AN3461" s="34">
        <v>24394.5</v>
      </c>
      <c r="AO3461" s="34">
        <v>73.239999999999995</v>
      </c>
      <c r="AP3461" s="34">
        <v>0</v>
      </c>
      <c r="AR3461" s="45"/>
      <c r="AS3461" s="49"/>
      <c r="AT3461" s="45"/>
      <c r="AU3461" s="31">
        <v>43168</v>
      </c>
      <c r="AV3461" s="57">
        <v>0.38541666666666669</v>
      </c>
      <c r="AW3461" s="31" t="s">
        <v>231</v>
      </c>
      <c r="AY3461" s="32"/>
      <c r="BA3461" s="32"/>
      <c r="BG3461" s="32"/>
      <c r="BH3461" s="32"/>
    </row>
    <row r="3462" spans="1:60">
      <c r="A3462" s="34" t="s">
        <v>98</v>
      </c>
      <c r="B3462" s="34" t="s">
        <v>101</v>
      </c>
      <c r="C3462" s="38">
        <v>43168.4375</v>
      </c>
      <c r="D3462" s="34">
        <v>74.150000000000006</v>
      </c>
      <c r="E3462" s="38">
        <v>43172.385416666664</v>
      </c>
      <c r="F3462" s="34">
        <v>65.650000000000006</v>
      </c>
      <c r="G3462" s="42">
        <v>-0.11459999999999999</v>
      </c>
      <c r="H3462" s="34">
        <v>5791.78</v>
      </c>
      <c r="I3462" s="42">
        <v>0.11459999999999999</v>
      </c>
      <c r="J3462" s="34">
        <v>681.3854</v>
      </c>
      <c r="K3462" s="34">
        <v>50524.73</v>
      </c>
      <c r="L3462" s="34">
        <v>110570.55</v>
      </c>
      <c r="M3462" s="34">
        <v>54</v>
      </c>
      <c r="N3462" s="34">
        <v>107.26</v>
      </c>
      <c r="O3462" s="42">
        <v>-6.1000000000000004E-3</v>
      </c>
      <c r="P3462" s="42">
        <v>0.16389999999999999</v>
      </c>
      <c r="Q3462" s="34" t="s">
        <v>100</v>
      </c>
      <c r="R3462" s="34">
        <v>0</v>
      </c>
      <c r="S3462" s="34">
        <v>76.7</v>
      </c>
      <c r="U3462" s="58">
        <f>VLOOKUP(AU3462,[1]expiry_dates!$B$2:$C$2894,2,FALSE)</f>
        <v>43187</v>
      </c>
      <c r="V3462" s="34" t="s">
        <v>126</v>
      </c>
      <c r="W3462" s="34" t="s">
        <v>101</v>
      </c>
      <c r="X3462" s="54">
        <v>43168.4375</v>
      </c>
      <c r="Y3462" s="34">
        <v>3.85</v>
      </c>
      <c r="Z3462" s="34">
        <v>43172.385416666664</v>
      </c>
      <c r="AA3462" s="34">
        <v>2.2000000000000002</v>
      </c>
      <c r="AB3462" s="34">
        <v>-0.42859999999999998</v>
      </c>
      <c r="AC3462" s="34">
        <v>34558.29</v>
      </c>
      <c r="AD3462" s="34">
        <v>0.42859999999999998</v>
      </c>
      <c r="AE3462" s="34">
        <v>20944.419999999998</v>
      </c>
      <c r="AF3462" s="34">
        <v>80636</v>
      </c>
      <c r="AG3462" s="34">
        <v>6166002.6699999999</v>
      </c>
      <c r="AH3462" s="34">
        <v>54</v>
      </c>
      <c r="AI3462" s="34">
        <v>639.97</v>
      </c>
      <c r="AJ3462" s="34">
        <v>-5.1900000000000002E-2</v>
      </c>
      <c r="AK3462" s="34">
        <v>0.6623</v>
      </c>
      <c r="AL3462" s="34" t="s">
        <v>100</v>
      </c>
      <c r="AM3462" s="34">
        <v>74.150000000000006</v>
      </c>
      <c r="AN3462" s="34">
        <v>24425.95</v>
      </c>
      <c r="AO3462" s="34">
        <v>76.7</v>
      </c>
      <c r="AP3462" s="34">
        <v>0</v>
      </c>
      <c r="AR3462" s="45"/>
      <c r="AS3462" s="49"/>
      <c r="AT3462" s="45"/>
      <c r="AU3462" s="31">
        <v>43168</v>
      </c>
      <c r="AV3462" s="57">
        <v>0.4375</v>
      </c>
      <c r="AW3462" s="31" t="s">
        <v>231</v>
      </c>
      <c r="AY3462" s="32"/>
      <c r="BA3462" s="32"/>
      <c r="BG3462" s="32"/>
      <c r="BH3462" s="32"/>
    </row>
    <row r="3463" spans="1:60">
      <c r="A3463" s="34" t="s">
        <v>98</v>
      </c>
      <c r="B3463" s="34" t="s">
        <v>99</v>
      </c>
      <c r="C3463" s="38">
        <v>43172.385416666664</v>
      </c>
      <c r="D3463" s="34">
        <v>65.650000000000006</v>
      </c>
      <c r="E3463" s="38">
        <v>43172.572916666664</v>
      </c>
      <c r="F3463" s="34">
        <v>65.95</v>
      </c>
      <c r="G3463" s="42">
        <v>4.5999999999999999E-3</v>
      </c>
      <c r="H3463" s="34">
        <v>231.07</v>
      </c>
      <c r="I3463" s="42">
        <v>4.5999999999999999E-3</v>
      </c>
      <c r="J3463" s="34">
        <v>770.22519999999997</v>
      </c>
      <c r="K3463" s="34">
        <v>50565.29</v>
      </c>
      <c r="L3463" s="34">
        <v>110801.62</v>
      </c>
      <c r="M3463" s="34">
        <v>19</v>
      </c>
      <c r="N3463" s="34">
        <v>12.16</v>
      </c>
      <c r="O3463" s="42">
        <v>-6.93E-2</v>
      </c>
      <c r="P3463" s="42">
        <v>7.2400000000000006E-2</v>
      </c>
      <c r="Q3463" s="34" t="s">
        <v>100</v>
      </c>
      <c r="R3463" s="34">
        <v>0</v>
      </c>
      <c r="S3463" s="34">
        <v>61.1</v>
      </c>
      <c r="U3463" s="58">
        <f>VLOOKUP(AU3463,[1]expiry_dates!$B$2:$C$2894,2,FALSE)</f>
        <v>43187</v>
      </c>
      <c r="V3463" s="34" t="s">
        <v>153</v>
      </c>
      <c r="W3463" s="34" t="s">
        <v>101</v>
      </c>
      <c r="X3463" s="54">
        <v>43172.385416666664</v>
      </c>
      <c r="Y3463" s="34">
        <v>8.4499999999999993</v>
      </c>
      <c r="Z3463" s="34">
        <v>43172.572916666664</v>
      </c>
      <c r="AA3463" s="34">
        <v>3.1</v>
      </c>
      <c r="AB3463" s="34">
        <v>-0.6331</v>
      </c>
      <c r="AC3463" s="34">
        <v>51166.45</v>
      </c>
      <c r="AD3463" s="34">
        <v>0.6331</v>
      </c>
      <c r="AE3463" s="34">
        <v>9563.8230000000003</v>
      </c>
      <c r="AF3463" s="34">
        <v>80814.3</v>
      </c>
      <c r="AG3463" s="34">
        <v>6217169.1299999999</v>
      </c>
      <c r="AH3463" s="34">
        <v>19</v>
      </c>
      <c r="AI3463" s="34">
        <v>2692.97</v>
      </c>
      <c r="AJ3463" s="34">
        <v>0</v>
      </c>
      <c r="AK3463" s="34">
        <v>0.6331</v>
      </c>
      <c r="AL3463" s="34" t="s">
        <v>100</v>
      </c>
      <c r="AM3463" s="34">
        <v>65.650000000000006</v>
      </c>
      <c r="AN3463" s="34">
        <v>24807.599999999999</v>
      </c>
      <c r="AO3463" s="34">
        <v>61.1</v>
      </c>
      <c r="AP3463" s="34">
        <v>0</v>
      </c>
      <c r="AR3463" s="45"/>
      <c r="AS3463" s="49"/>
      <c r="AT3463" s="45"/>
      <c r="AU3463" s="31">
        <v>43172</v>
      </c>
      <c r="AV3463" s="57">
        <v>0.38541666666666669</v>
      </c>
      <c r="AW3463" s="31" t="s">
        <v>231</v>
      </c>
      <c r="AY3463" s="32"/>
      <c r="BA3463" s="32"/>
      <c r="BG3463" s="32"/>
      <c r="BH3463" s="32"/>
    </row>
    <row r="3464" spans="1:60">
      <c r="A3464" s="34" t="s">
        <v>98</v>
      </c>
      <c r="B3464" s="34" t="s">
        <v>101</v>
      </c>
      <c r="C3464" s="38">
        <v>43172.572916666664</v>
      </c>
      <c r="D3464" s="34">
        <v>65.95</v>
      </c>
      <c r="E3464" s="38">
        <v>43173.416666666664</v>
      </c>
      <c r="F3464" s="34">
        <v>67.2</v>
      </c>
      <c r="G3464" s="42">
        <v>1.9E-2</v>
      </c>
      <c r="H3464" s="34">
        <v>-958.4</v>
      </c>
      <c r="I3464" s="42">
        <v>-1.9E-2</v>
      </c>
      <c r="J3464" s="34">
        <v>766.72280000000001</v>
      </c>
      <c r="K3464" s="34">
        <v>50565.37</v>
      </c>
      <c r="L3464" s="34">
        <v>109843.21</v>
      </c>
      <c r="M3464" s="34">
        <v>15</v>
      </c>
      <c r="N3464" s="34">
        <v>-63.89</v>
      </c>
      <c r="O3464" s="42">
        <v>-4.7E-2</v>
      </c>
      <c r="P3464" s="42">
        <v>3.7100000000000001E-2</v>
      </c>
      <c r="Q3464" s="34" t="s">
        <v>100</v>
      </c>
      <c r="R3464" s="34">
        <v>0</v>
      </c>
      <c r="S3464" s="34">
        <v>70.400000000000006</v>
      </c>
      <c r="U3464" s="58">
        <f>VLOOKUP(AU3464,[1]expiry_dates!$B$2:$C$2894,2,FALSE)</f>
        <v>43187</v>
      </c>
      <c r="V3464" s="34" t="s">
        <v>142</v>
      </c>
      <c r="W3464" s="34" t="s">
        <v>101</v>
      </c>
      <c r="X3464" s="54">
        <v>43172.572916666664</v>
      </c>
      <c r="Y3464" s="34">
        <v>6</v>
      </c>
      <c r="Z3464" s="34">
        <v>43173.416666666664</v>
      </c>
      <c r="AA3464" s="34">
        <v>6</v>
      </c>
      <c r="AB3464" s="34">
        <v>0</v>
      </c>
      <c r="AC3464" s="34">
        <v>0</v>
      </c>
      <c r="AD3464" s="34">
        <v>0</v>
      </c>
      <c r="AE3464" s="34">
        <v>13513.11</v>
      </c>
      <c r="AF3464" s="34">
        <v>81078.67</v>
      </c>
      <c r="AG3464" s="34">
        <v>6217169.1299999999</v>
      </c>
      <c r="AH3464" s="34">
        <v>15</v>
      </c>
      <c r="AI3464" s="34">
        <v>0</v>
      </c>
      <c r="AJ3464" s="34">
        <v>0</v>
      </c>
      <c r="AK3464" s="34">
        <v>0</v>
      </c>
      <c r="AL3464" s="34" t="s">
        <v>100</v>
      </c>
      <c r="AM3464" s="34">
        <v>65.95</v>
      </c>
      <c r="AN3464" s="34">
        <v>24645.05</v>
      </c>
      <c r="AO3464" s="34">
        <v>70.400000000000006</v>
      </c>
      <c r="AP3464" s="34">
        <v>0</v>
      </c>
      <c r="AR3464" s="45"/>
      <c r="AS3464" s="49"/>
      <c r="AT3464" s="45"/>
      <c r="AU3464" s="31">
        <v>43172</v>
      </c>
      <c r="AV3464" s="57">
        <v>7.2916666666666671E-2</v>
      </c>
      <c r="AW3464" s="31" t="s">
        <v>232</v>
      </c>
      <c r="AY3464" s="32"/>
      <c r="BA3464" s="32"/>
      <c r="BG3464" s="32"/>
      <c r="BH3464" s="32"/>
    </row>
    <row r="3465" spans="1:60">
      <c r="A3465" s="34" t="s">
        <v>98</v>
      </c>
      <c r="B3465" s="34" t="s">
        <v>99</v>
      </c>
      <c r="C3465" s="38">
        <v>43173.416666666664</v>
      </c>
      <c r="D3465" s="34">
        <v>67.2</v>
      </c>
      <c r="E3465" s="38">
        <v>43175.385416666664</v>
      </c>
      <c r="F3465" s="34">
        <v>78.650000000000006</v>
      </c>
      <c r="G3465" s="42">
        <v>0.1704</v>
      </c>
      <c r="H3465" s="34">
        <v>8613.2199999999993</v>
      </c>
      <c r="I3465" s="42">
        <v>0.1704</v>
      </c>
      <c r="J3465" s="34">
        <v>752.24620000000004</v>
      </c>
      <c r="K3465" s="34">
        <v>50550.94</v>
      </c>
      <c r="L3465" s="34">
        <v>118456.43</v>
      </c>
      <c r="M3465" s="34">
        <v>56</v>
      </c>
      <c r="N3465" s="34">
        <v>153.81</v>
      </c>
      <c r="O3465" s="42">
        <v>-7.4000000000000003E-3</v>
      </c>
      <c r="P3465" s="42">
        <v>0.1905</v>
      </c>
      <c r="Q3465" s="34" t="s">
        <v>100</v>
      </c>
      <c r="R3465" s="34">
        <v>0</v>
      </c>
      <c r="S3465" s="34">
        <v>63.58</v>
      </c>
      <c r="U3465" s="58">
        <f>VLOOKUP(AU3465,[1]expiry_dates!$B$2:$C$2894,2,FALSE)</f>
        <v>43187</v>
      </c>
      <c r="V3465" s="34" t="s">
        <v>164</v>
      </c>
      <c r="W3465" s="34" t="s">
        <v>101</v>
      </c>
      <c r="X3465" s="54">
        <v>43173.416666666664</v>
      </c>
      <c r="Y3465" s="34">
        <v>0.25</v>
      </c>
      <c r="Z3465" s="34">
        <v>43175.385416666664</v>
      </c>
      <c r="AA3465" s="34">
        <v>0.05</v>
      </c>
      <c r="AB3465" s="34">
        <v>-0.8</v>
      </c>
      <c r="AC3465" s="34">
        <v>64868.68</v>
      </c>
      <c r="AD3465" s="34">
        <v>0.8</v>
      </c>
      <c r="AE3465" s="34">
        <v>324343.40000000002</v>
      </c>
      <c r="AF3465" s="34">
        <v>81085.84</v>
      </c>
      <c r="AG3465" s="34">
        <v>6282037.7999999998</v>
      </c>
      <c r="AH3465" s="34">
        <v>56</v>
      </c>
      <c r="AI3465" s="34">
        <v>1158.3699999999999</v>
      </c>
      <c r="AJ3465" s="34">
        <v>0</v>
      </c>
      <c r="AK3465" s="34">
        <v>0.8</v>
      </c>
      <c r="AL3465" s="34" t="s">
        <v>100</v>
      </c>
      <c r="AM3465" s="34">
        <v>67.2</v>
      </c>
      <c r="AN3465" s="34">
        <v>24523.4</v>
      </c>
      <c r="AO3465" s="34">
        <v>63.58</v>
      </c>
      <c r="AP3465" s="34">
        <v>0</v>
      </c>
      <c r="AR3465" s="45"/>
      <c r="AS3465" s="49"/>
      <c r="AT3465" s="45"/>
      <c r="AU3465" s="31">
        <v>43173</v>
      </c>
      <c r="AV3465" s="57">
        <v>0.41666666666666669</v>
      </c>
      <c r="AW3465" s="31" t="s">
        <v>231</v>
      </c>
      <c r="AY3465" s="32"/>
      <c r="BA3465" s="32"/>
      <c r="BG3465" s="32"/>
      <c r="BH3465" s="32"/>
    </row>
    <row r="3466" spans="1:60">
      <c r="A3466" s="34" t="s">
        <v>98</v>
      </c>
      <c r="B3466" s="34" t="s">
        <v>101</v>
      </c>
      <c r="C3466" s="38">
        <v>43175.385416666664</v>
      </c>
      <c r="D3466" s="34">
        <v>78.650000000000006</v>
      </c>
      <c r="E3466" s="38">
        <v>43175.395833333336</v>
      </c>
      <c r="F3466" s="34">
        <v>80.400000000000006</v>
      </c>
      <c r="G3466" s="42">
        <v>2.23E-2</v>
      </c>
      <c r="H3466" s="34">
        <v>-1125.71</v>
      </c>
      <c r="I3466" s="42">
        <v>-2.23E-2</v>
      </c>
      <c r="J3466" s="34">
        <v>643.26329999999996</v>
      </c>
      <c r="K3466" s="34">
        <v>50592.66</v>
      </c>
      <c r="L3466" s="34">
        <v>117330.72</v>
      </c>
      <c r="M3466" s="34">
        <v>2</v>
      </c>
      <c r="N3466" s="34">
        <v>-562.86</v>
      </c>
      <c r="O3466" s="42">
        <v>-2.23E-2</v>
      </c>
      <c r="P3466" s="42">
        <v>2.6700000000000002E-2</v>
      </c>
      <c r="Q3466" s="34" t="s">
        <v>100</v>
      </c>
      <c r="R3466" s="34">
        <v>0</v>
      </c>
      <c r="S3466" s="34">
        <v>79.87</v>
      </c>
      <c r="U3466" s="58">
        <f>VLOOKUP(AU3466,[1]expiry_dates!$B$2:$C$2894,2,FALSE)</f>
        <v>43187</v>
      </c>
      <c r="V3466" s="34" t="s">
        <v>136</v>
      </c>
      <c r="W3466" s="34" t="s">
        <v>101</v>
      </c>
      <c r="X3466" s="54">
        <v>43175.385416666664</v>
      </c>
      <c r="Y3466" s="34">
        <v>6.5</v>
      </c>
      <c r="Z3466" s="34">
        <v>43175.395833333336</v>
      </c>
      <c r="AA3466" s="34">
        <v>7.3</v>
      </c>
      <c r="AB3466" s="34">
        <v>0.1231</v>
      </c>
      <c r="AC3466" s="34">
        <v>-10019.719999999999</v>
      </c>
      <c r="AD3466" s="34">
        <v>-0.1231</v>
      </c>
      <c r="AE3466" s="34">
        <v>12524.64</v>
      </c>
      <c r="AF3466" s="34">
        <v>81410.19</v>
      </c>
      <c r="AG3466" s="34">
        <v>6272018.0899999999</v>
      </c>
      <c r="AH3466" s="34">
        <v>2</v>
      </c>
      <c r="AI3466" s="34">
        <v>-5009.8599999999997</v>
      </c>
      <c r="AJ3466" s="34">
        <v>-0.1231</v>
      </c>
      <c r="AK3466" s="34">
        <v>0.1615</v>
      </c>
      <c r="AL3466" s="34" t="s">
        <v>100</v>
      </c>
      <c r="AM3466" s="34">
        <v>78.650000000000006</v>
      </c>
      <c r="AN3466" s="34">
        <v>24678.799999999999</v>
      </c>
      <c r="AO3466" s="34">
        <v>79.87</v>
      </c>
      <c r="AP3466" s="34">
        <v>0</v>
      </c>
      <c r="AR3466" s="45"/>
      <c r="AS3466" s="49"/>
      <c r="AT3466" s="45"/>
      <c r="AU3466" s="31">
        <v>43175</v>
      </c>
      <c r="AV3466" s="57">
        <v>0.38541666666666669</v>
      </c>
      <c r="AW3466" s="31" t="s">
        <v>231</v>
      </c>
      <c r="AY3466" s="32"/>
      <c r="BA3466" s="32"/>
      <c r="BG3466" s="32"/>
      <c r="BH3466" s="32"/>
    </row>
    <row r="3467" spans="1:60">
      <c r="A3467" s="34" t="s">
        <v>98</v>
      </c>
      <c r="B3467" s="34" t="s">
        <v>99</v>
      </c>
      <c r="C3467" s="38">
        <v>43175.395833333336</v>
      </c>
      <c r="D3467" s="34">
        <v>80.400000000000006</v>
      </c>
      <c r="E3467" s="38">
        <v>43175.583333333336</v>
      </c>
      <c r="F3467" s="34">
        <v>79.7</v>
      </c>
      <c r="G3467" s="42">
        <v>-8.6999999999999994E-3</v>
      </c>
      <c r="H3467" s="34">
        <v>-440.48</v>
      </c>
      <c r="I3467" s="42">
        <v>-8.6999999999999994E-3</v>
      </c>
      <c r="J3467" s="34">
        <v>629.25720000000001</v>
      </c>
      <c r="K3467" s="34">
        <v>50592.28</v>
      </c>
      <c r="L3467" s="34">
        <v>116890.24000000001</v>
      </c>
      <c r="M3467" s="34">
        <v>19</v>
      </c>
      <c r="N3467" s="34">
        <v>-23.18</v>
      </c>
      <c r="O3467" s="42">
        <v>-2.3599999999999999E-2</v>
      </c>
      <c r="P3467" s="42">
        <v>1.8700000000000001E-2</v>
      </c>
      <c r="Q3467" s="34" t="s">
        <v>100</v>
      </c>
      <c r="R3467" s="34">
        <v>0</v>
      </c>
      <c r="S3467" s="34">
        <v>76.62</v>
      </c>
      <c r="U3467" s="58">
        <f>VLOOKUP(AU3467,[1]expiry_dates!$B$2:$C$2894,2,FALSE)</f>
        <v>43187</v>
      </c>
      <c r="V3467" s="34" t="s">
        <v>123</v>
      </c>
      <c r="W3467" s="34" t="s">
        <v>101</v>
      </c>
      <c r="X3467" s="54">
        <v>43175.395833333336</v>
      </c>
      <c r="Y3467" s="34">
        <v>5.45</v>
      </c>
      <c r="Z3467" s="34">
        <v>43175.583333333336</v>
      </c>
      <c r="AA3467" s="34">
        <v>6.85</v>
      </c>
      <c r="AB3467" s="34">
        <v>0.25690000000000002</v>
      </c>
      <c r="AC3467" s="34">
        <v>-20912.71</v>
      </c>
      <c r="AD3467" s="34">
        <v>-0.25690000000000002</v>
      </c>
      <c r="AE3467" s="34">
        <v>14937.65</v>
      </c>
      <c r="AF3467" s="34">
        <v>81410.19</v>
      </c>
      <c r="AG3467" s="34">
        <v>6251105.3799999999</v>
      </c>
      <c r="AH3467" s="34">
        <v>19</v>
      </c>
      <c r="AI3467" s="34">
        <v>-1100.67</v>
      </c>
      <c r="AJ3467" s="34">
        <v>-0.25690000000000002</v>
      </c>
      <c r="AK3467" s="34">
        <v>8.2600000000000007E-2</v>
      </c>
      <c r="AL3467" s="34" t="s">
        <v>100</v>
      </c>
      <c r="AM3467" s="34">
        <v>80.400000000000006</v>
      </c>
      <c r="AN3467" s="34">
        <v>24751.15</v>
      </c>
      <c r="AO3467" s="34">
        <v>76.62</v>
      </c>
      <c r="AP3467" s="34">
        <v>0</v>
      </c>
      <c r="AR3467" s="45"/>
      <c r="AS3467" s="49"/>
      <c r="AT3467" s="45"/>
      <c r="AU3467" s="31">
        <v>43175</v>
      </c>
      <c r="AV3467" s="57">
        <v>0.39583333333333331</v>
      </c>
      <c r="AW3467" s="31" t="s">
        <v>231</v>
      </c>
      <c r="AY3467" s="32"/>
      <c r="BA3467" s="32"/>
      <c r="BG3467" s="32"/>
      <c r="BH3467" s="32"/>
    </row>
    <row r="3468" spans="1:60">
      <c r="A3468" s="34" t="s">
        <v>98</v>
      </c>
      <c r="B3468" s="34" t="s">
        <v>101</v>
      </c>
      <c r="C3468" s="38">
        <v>43175.583333333336</v>
      </c>
      <c r="D3468" s="34">
        <v>79.7</v>
      </c>
      <c r="E3468" s="38">
        <v>43178.385416666664</v>
      </c>
      <c r="F3468" s="34">
        <v>80.349999999999994</v>
      </c>
      <c r="G3468" s="42">
        <v>8.2000000000000007E-3</v>
      </c>
      <c r="H3468" s="34">
        <v>-412.57</v>
      </c>
      <c r="I3468" s="42">
        <v>-8.2000000000000007E-3</v>
      </c>
      <c r="J3468" s="34">
        <v>634.72519999999997</v>
      </c>
      <c r="K3468" s="34">
        <v>50587.6</v>
      </c>
      <c r="L3468" s="34">
        <v>116477.67</v>
      </c>
      <c r="M3468" s="34">
        <v>11</v>
      </c>
      <c r="N3468" s="34">
        <v>-37.51</v>
      </c>
      <c r="O3468" s="42">
        <v>-1.5100000000000001E-2</v>
      </c>
      <c r="P3468" s="42">
        <v>2.8899999999999999E-2</v>
      </c>
      <c r="Q3468" s="34" t="s">
        <v>100</v>
      </c>
      <c r="R3468" s="34">
        <v>0</v>
      </c>
      <c r="S3468" s="34">
        <v>81.900000000000006</v>
      </c>
      <c r="U3468" s="58">
        <f>VLOOKUP(AU3468,[1]expiry_dates!$B$2:$C$2894,2,FALSE)</f>
        <v>43187</v>
      </c>
      <c r="V3468" s="34" t="s">
        <v>126</v>
      </c>
      <c r="W3468" s="34" t="s">
        <v>101</v>
      </c>
      <c r="X3468" s="54">
        <v>43175.583333333336</v>
      </c>
      <c r="Y3468" s="34">
        <v>7</v>
      </c>
      <c r="Z3468" s="34">
        <v>43178.385416666664</v>
      </c>
      <c r="AA3468" s="34">
        <v>7.65</v>
      </c>
      <c r="AB3468" s="34">
        <v>9.2899999999999996E-2</v>
      </c>
      <c r="AC3468" s="34">
        <v>-7549.32</v>
      </c>
      <c r="AD3468" s="34">
        <v>-9.2899999999999996E-2</v>
      </c>
      <c r="AE3468" s="34">
        <v>11614.33</v>
      </c>
      <c r="AF3468" s="34">
        <v>81300.34</v>
      </c>
      <c r="AG3468" s="34">
        <v>6243556.0599999996</v>
      </c>
      <c r="AH3468" s="34">
        <v>11</v>
      </c>
      <c r="AI3468" s="34">
        <v>-686.3</v>
      </c>
      <c r="AJ3468" s="34">
        <v>-0.1143</v>
      </c>
      <c r="AK3468" s="34">
        <v>8.5699999999999998E-2</v>
      </c>
      <c r="AL3468" s="34" t="s">
        <v>100</v>
      </c>
      <c r="AM3468" s="34">
        <v>79.7</v>
      </c>
      <c r="AN3468" s="34">
        <v>24678.6</v>
      </c>
      <c r="AO3468" s="34">
        <v>81.900000000000006</v>
      </c>
      <c r="AP3468" s="34">
        <v>0</v>
      </c>
      <c r="AR3468" s="45"/>
      <c r="AS3468" s="49"/>
      <c r="AT3468" s="45"/>
      <c r="AU3468" s="31">
        <v>43175</v>
      </c>
      <c r="AV3468" s="57">
        <v>8.3333333333333329E-2</v>
      </c>
      <c r="AW3468" s="31" t="s">
        <v>232</v>
      </c>
      <c r="AY3468" s="32"/>
      <c r="BA3468" s="32"/>
      <c r="BG3468" s="32"/>
      <c r="BH3468" s="32"/>
    </row>
    <row r="3469" spans="1:60">
      <c r="A3469" s="34" t="s">
        <v>98</v>
      </c>
      <c r="B3469" s="34" t="s">
        <v>99</v>
      </c>
      <c r="C3469" s="38">
        <v>43178.385416666664</v>
      </c>
      <c r="D3469" s="34">
        <v>80.349999999999994</v>
      </c>
      <c r="E3469" s="38">
        <v>43178.427083333336</v>
      </c>
      <c r="F3469" s="34">
        <v>78.75</v>
      </c>
      <c r="G3469" s="42">
        <v>-1.9900000000000001E-2</v>
      </c>
      <c r="H3469" s="34">
        <v>-1007.27</v>
      </c>
      <c r="I3469" s="42">
        <v>-1.9900000000000001E-2</v>
      </c>
      <c r="J3469" s="34">
        <v>629.54349999999999</v>
      </c>
      <c r="K3469" s="34">
        <v>50583.82</v>
      </c>
      <c r="L3469" s="34">
        <v>115470.39999999999</v>
      </c>
      <c r="M3469" s="34">
        <v>5</v>
      </c>
      <c r="N3469" s="34">
        <v>-201.45</v>
      </c>
      <c r="O3469" s="42">
        <v>-2.6800000000000001E-2</v>
      </c>
      <c r="P3469" s="42">
        <v>1.3100000000000001E-2</v>
      </c>
      <c r="Q3469" s="34" t="s">
        <v>100</v>
      </c>
      <c r="R3469" s="34">
        <v>0</v>
      </c>
      <c r="S3469" s="34">
        <v>77.55</v>
      </c>
      <c r="U3469" s="58">
        <f>VLOOKUP(AU3469,[1]expiry_dates!$B$2:$C$2894,2,FALSE)</f>
        <v>43187</v>
      </c>
      <c r="V3469" s="34" t="s">
        <v>123</v>
      </c>
      <c r="W3469" s="34" t="s">
        <v>101</v>
      </c>
      <c r="X3469" s="54">
        <v>43178.385416666664</v>
      </c>
      <c r="Y3469" s="34">
        <v>7.1</v>
      </c>
      <c r="Z3469" s="34">
        <v>43178.427083333336</v>
      </c>
      <c r="AA3469" s="34">
        <v>8.0500000000000007</v>
      </c>
      <c r="AB3469" s="34">
        <v>0.1338</v>
      </c>
      <c r="AC3469" s="34">
        <v>-10866.78</v>
      </c>
      <c r="AD3469" s="34">
        <v>-0.1338</v>
      </c>
      <c r="AE3469" s="34">
        <v>11438.71</v>
      </c>
      <c r="AF3469" s="34">
        <v>81214.880000000005</v>
      </c>
      <c r="AG3469" s="34">
        <v>6232689.2800000003</v>
      </c>
      <c r="AH3469" s="34">
        <v>5</v>
      </c>
      <c r="AI3469" s="34">
        <v>-2173.36</v>
      </c>
      <c r="AJ3469" s="34">
        <v>-0.1338</v>
      </c>
      <c r="AK3469" s="34">
        <v>2.1100000000000001E-2</v>
      </c>
      <c r="AL3469" s="34" t="s">
        <v>100</v>
      </c>
      <c r="AM3469" s="34">
        <v>80.349999999999994</v>
      </c>
      <c r="AN3469" s="34">
        <v>24485.45</v>
      </c>
      <c r="AO3469" s="34">
        <v>77.55</v>
      </c>
      <c r="AP3469" s="34">
        <v>0</v>
      </c>
      <c r="AR3469" s="45"/>
      <c r="AS3469" s="49"/>
      <c r="AT3469" s="45"/>
      <c r="AU3469" s="31">
        <v>43178</v>
      </c>
      <c r="AV3469" s="57">
        <v>0.38541666666666669</v>
      </c>
      <c r="AW3469" s="31" t="s">
        <v>231</v>
      </c>
      <c r="AY3469" s="32"/>
      <c r="BA3469" s="32"/>
      <c r="BG3469" s="32"/>
      <c r="BH3469" s="32"/>
    </row>
    <row r="3470" spans="1:60">
      <c r="A3470" s="34" t="s">
        <v>98</v>
      </c>
      <c r="B3470" s="34" t="s">
        <v>101</v>
      </c>
      <c r="C3470" s="38">
        <v>43178.427083333336</v>
      </c>
      <c r="D3470" s="34">
        <v>78.75</v>
      </c>
      <c r="E3470" s="38">
        <v>43179.46875</v>
      </c>
      <c r="F3470" s="34">
        <v>74.25</v>
      </c>
      <c r="G3470" s="42">
        <v>-5.7099999999999998E-2</v>
      </c>
      <c r="H3470" s="34">
        <v>2890.19</v>
      </c>
      <c r="I3470" s="42">
        <v>5.7099999999999998E-2</v>
      </c>
      <c r="J3470" s="34">
        <v>642.26409999999998</v>
      </c>
      <c r="K3470" s="34">
        <v>50578.3</v>
      </c>
      <c r="L3470" s="34">
        <v>118360.59</v>
      </c>
      <c r="M3470" s="34">
        <v>34</v>
      </c>
      <c r="N3470" s="34">
        <v>85.01</v>
      </c>
      <c r="O3470" s="42">
        <v>-3.2000000000000002E-3</v>
      </c>
      <c r="P3470" s="42">
        <v>0.1137</v>
      </c>
      <c r="Q3470" s="34" t="s">
        <v>100</v>
      </c>
      <c r="R3470" s="34">
        <v>0</v>
      </c>
      <c r="S3470" s="34">
        <v>81.33</v>
      </c>
      <c r="U3470" s="58">
        <f>VLOOKUP(AU3470,[1]expiry_dates!$B$2:$C$2894,2,FALSE)</f>
        <v>43187</v>
      </c>
      <c r="V3470" s="34" t="s">
        <v>126</v>
      </c>
      <c r="W3470" s="34" t="s">
        <v>101</v>
      </c>
      <c r="X3470" s="54">
        <v>43178.427083333336</v>
      </c>
      <c r="Y3470" s="34">
        <v>6.8</v>
      </c>
      <c r="Z3470" s="34">
        <v>43179.46875</v>
      </c>
      <c r="AA3470" s="34">
        <v>3.25</v>
      </c>
      <c r="AB3470" s="34">
        <v>-0.52210000000000001</v>
      </c>
      <c r="AC3470" s="34">
        <v>42372.09</v>
      </c>
      <c r="AD3470" s="34">
        <v>0.52210000000000001</v>
      </c>
      <c r="AE3470" s="34">
        <v>11935.8</v>
      </c>
      <c r="AF3470" s="34">
        <v>81163.45</v>
      </c>
      <c r="AG3470" s="34">
        <v>6275061.3700000001</v>
      </c>
      <c r="AH3470" s="34">
        <v>34</v>
      </c>
      <c r="AI3470" s="34">
        <v>1246.24</v>
      </c>
      <c r="AJ3470" s="34">
        <v>-5.8799999999999998E-2</v>
      </c>
      <c r="AK3470" s="34">
        <v>0.57350000000000001</v>
      </c>
      <c r="AL3470" s="34" t="s">
        <v>100</v>
      </c>
      <c r="AM3470" s="34">
        <v>78.75</v>
      </c>
      <c r="AN3470" s="34">
        <v>24436.6</v>
      </c>
      <c r="AO3470" s="34">
        <v>81.33</v>
      </c>
      <c r="AP3470" s="34">
        <v>0</v>
      </c>
      <c r="AR3470" s="45"/>
      <c r="AS3470" s="49"/>
      <c r="AT3470" s="45"/>
      <c r="AU3470" s="31">
        <v>43178</v>
      </c>
      <c r="AV3470" s="57">
        <v>0.42708333333333331</v>
      </c>
      <c r="AW3470" s="31" t="s">
        <v>231</v>
      </c>
      <c r="AY3470" s="32"/>
      <c r="BA3470" s="32"/>
      <c r="BG3470" s="32"/>
      <c r="BH3470" s="32"/>
    </row>
    <row r="3471" spans="1:60">
      <c r="A3471" s="34" t="s">
        <v>98</v>
      </c>
      <c r="B3471" s="34" t="s">
        <v>99</v>
      </c>
      <c r="C3471" s="38">
        <v>43179.46875</v>
      </c>
      <c r="D3471" s="34">
        <v>74.25</v>
      </c>
      <c r="E3471" s="38">
        <v>43179.583333333336</v>
      </c>
      <c r="F3471" s="34">
        <v>72.3</v>
      </c>
      <c r="G3471" s="42">
        <v>-2.63E-2</v>
      </c>
      <c r="H3471" s="34">
        <v>-1328.7</v>
      </c>
      <c r="I3471" s="42">
        <v>-2.63E-2</v>
      </c>
      <c r="J3471" s="34">
        <v>681.38400000000001</v>
      </c>
      <c r="K3471" s="34">
        <v>50592.77</v>
      </c>
      <c r="L3471" s="34">
        <v>117031.89</v>
      </c>
      <c r="M3471" s="34">
        <v>12</v>
      </c>
      <c r="N3471" s="34">
        <v>-110.72</v>
      </c>
      <c r="O3471" s="42">
        <v>-3.3000000000000002E-2</v>
      </c>
      <c r="P3471" s="42">
        <v>1.41E-2</v>
      </c>
      <c r="Q3471" s="34" t="s">
        <v>100</v>
      </c>
      <c r="R3471" s="34">
        <v>0</v>
      </c>
      <c r="S3471" s="34">
        <v>69.8</v>
      </c>
      <c r="U3471" s="58">
        <f>VLOOKUP(AU3471,[1]expiry_dates!$B$2:$C$2894,2,FALSE)</f>
        <v>43187</v>
      </c>
      <c r="V3471" s="34" t="s">
        <v>127</v>
      </c>
      <c r="W3471" s="34" t="s">
        <v>101</v>
      </c>
      <c r="X3471" s="54">
        <v>43179.46875</v>
      </c>
      <c r="Y3471" s="34">
        <v>5.6</v>
      </c>
      <c r="Z3471" s="34">
        <v>43179.583333333336</v>
      </c>
      <c r="AA3471" s="34">
        <v>6.5999990000000004</v>
      </c>
      <c r="AB3471" s="34">
        <v>0.17860000000000001</v>
      </c>
      <c r="AC3471" s="34">
        <v>-14531.84</v>
      </c>
      <c r="AD3471" s="34">
        <v>-0.17860000000000001</v>
      </c>
      <c r="AE3471" s="34">
        <v>14531.84</v>
      </c>
      <c r="AF3471" s="34">
        <v>81378.289999999994</v>
      </c>
      <c r="AG3471" s="34">
        <v>6260529.54</v>
      </c>
      <c r="AH3471" s="34">
        <v>12</v>
      </c>
      <c r="AI3471" s="34">
        <v>-1210.99</v>
      </c>
      <c r="AJ3471" s="34">
        <v>-0.17860000000000001</v>
      </c>
      <c r="AK3471" s="34">
        <v>6.25E-2</v>
      </c>
      <c r="AL3471" s="34" t="s">
        <v>100</v>
      </c>
      <c r="AM3471" s="34">
        <v>74.25</v>
      </c>
      <c r="AN3471" s="34">
        <v>24313.85</v>
      </c>
      <c r="AO3471" s="34">
        <v>69.8</v>
      </c>
      <c r="AP3471" s="34">
        <v>0</v>
      </c>
      <c r="AR3471" s="45"/>
      <c r="AS3471" s="49"/>
      <c r="AT3471" s="45"/>
      <c r="AU3471" s="31">
        <v>43179</v>
      </c>
      <c r="AV3471" s="57">
        <v>0.46875</v>
      </c>
      <c r="AW3471" s="31" t="s">
        <v>231</v>
      </c>
      <c r="AY3471" s="32"/>
      <c r="BA3471" s="32"/>
      <c r="BG3471" s="32"/>
      <c r="BH3471" s="32"/>
    </row>
    <row r="3472" spans="1:60">
      <c r="A3472" s="34" t="s">
        <v>98</v>
      </c>
      <c r="B3472" s="34" t="s">
        <v>101</v>
      </c>
      <c r="C3472" s="38">
        <v>43179.583333333336</v>
      </c>
      <c r="D3472" s="34">
        <v>72.3</v>
      </c>
      <c r="E3472" s="38">
        <v>43179.635416666664</v>
      </c>
      <c r="F3472" s="34">
        <v>74.3</v>
      </c>
      <c r="G3472" s="42">
        <v>2.7699999999999999E-2</v>
      </c>
      <c r="H3472" s="34">
        <v>-1399.33</v>
      </c>
      <c r="I3472" s="42">
        <v>-2.7699999999999999E-2</v>
      </c>
      <c r="J3472" s="34">
        <v>699.6635</v>
      </c>
      <c r="K3472" s="34">
        <v>50585.67</v>
      </c>
      <c r="L3472" s="34">
        <v>115632.56</v>
      </c>
      <c r="M3472" s="34">
        <v>6</v>
      </c>
      <c r="N3472" s="34">
        <v>-233.22</v>
      </c>
      <c r="O3472" s="42">
        <v>-2.7699999999999999E-2</v>
      </c>
      <c r="P3472" s="42">
        <v>1.11E-2</v>
      </c>
      <c r="Q3472" s="34" t="s">
        <v>100</v>
      </c>
      <c r="R3472" s="34">
        <v>0</v>
      </c>
      <c r="S3472" s="34">
        <v>75.150000000000006</v>
      </c>
      <c r="U3472" s="58">
        <f>VLOOKUP(AU3472,[1]expiry_dates!$B$2:$C$2894,2,FALSE)</f>
        <v>43187</v>
      </c>
      <c r="V3472" s="34" t="s">
        <v>139</v>
      </c>
      <c r="W3472" s="34" t="s">
        <v>101</v>
      </c>
      <c r="X3472" s="54">
        <v>43179.583333333336</v>
      </c>
      <c r="Y3472" s="34">
        <v>6.3</v>
      </c>
      <c r="Z3472" s="34">
        <v>43179.635416666664</v>
      </c>
      <c r="AA3472" s="34">
        <v>7.1</v>
      </c>
      <c r="AB3472" s="34">
        <v>0.127</v>
      </c>
      <c r="AC3472" s="34">
        <v>-10326.450000000001</v>
      </c>
      <c r="AD3472" s="34">
        <v>-0.127</v>
      </c>
      <c r="AE3472" s="34">
        <v>12908.07</v>
      </c>
      <c r="AF3472" s="34">
        <v>81320.81</v>
      </c>
      <c r="AG3472" s="34">
        <v>6250203.0800000001</v>
      </c>
      <c r="AH3472" s="34">
        <v>6</v>
      </c>
      <c r="AI3472" s="34">
        <v>-1721.08</v>
      </c>
      <c r="AJ3472" s="34">
        <v>-0.127</v>
      </c>
      <c r="AK3472" s="34">
        <v>7.9399999999999998E-2</v>
      </c>
      <c r="AL3472" s="34" t="s">
        <v>100</v>
      </c>
      <c r="AM3472" s="34">
        <v>72.3</v>
      </c>
      <c r="AN3472" s="34">
        <v>24180.1</v>
      </c>
      <c r="AO3472" s="34">
        <v>75.150000000000006</v>
      </c>
      <c r="AP3472" s="34">
        <v>0</v>
      </c>
      <c r="AR3472" s="45"/>
      <c r="AS3472" s="49"/>
      <c r="AT3472" s="45"/>
      <c r="AU3472" s="31">
        <v>43179</v>
      </c>
      <c r="AV3472" s="57">
        <v>8.3333333333333329E-2</v>
      </c>
      <c r="AW3472" s="31" t="s">
        <v>232</v>
      </c>
      <c r="AY3472" s="32"/>
      <c r="BA3472" s="32"/>
      <c r="BG3472" s="32"/>
      <c r="BH3472" s="32"/>
    </row>
    <row r="3473" spans="1:60">
      <c r="A3473" s="34" t="s">
        <v>98</v>
      </c>
      <c r="B3473" s="34" t="s">
        <v>99</v>
      </c>
      <c r="C3473" s="38">
        <v>43179.635416666664</v>
      </c>
      <c r="D3473" s="34">
        <v>74.3</v>
      </c>
      <c r="E3473" s="38">
        <v>43180.572916666664</v>
      </c>
      <c r="F3473" s="34">
        <v>75.650000000000006</v>
      </c>
      <c r="G3473" s="42">
        <v>1.8200000000000001E-2</v>
      </c>
      <c r="H3473" s="34">
        <v>919.04</v>
      </c>
      <c r="I3473" s="42">
        <v>1.8200000000000001E-2</v>
      </c>
      <c r="J3473" s="34">
        <v>680.76900000000001</v>
      </c>
      <c r="K3473" s="34">
        <v>50581.14</v>
      </c>
      <c r="L3473" s="34">
        <v>116551.6</v>
      </c>
      <c r="M3473" s="34">
        <v>24</v>
      </c>
      <c r="N3473" s="34">
        <v>38.29</v>
      </c>
      <c r="O3473" s="42">
        <v>-1.4800000000000001E-2</v>
      </c>
      <c r="P3473" s="42">
        <v>4.3099999999999999E-2</v>
      </c>
      <c r="Q3473" s="34" t="s">
        <v>100</v>
      </c>
      <c r="R3473" s="34">
        <v>0</v>
      </c>
      <c r="S3473" s="34">
        <v>71.569999999999993</v>
      </c>
      <c r="U3473" s="58">
        <f>VLOOKUP(AU3473,[1]expiry_dates!$B$2:$C$2894,2,FALSE)</f>
        <v>43187</v>
      </c>
      <c r="V3473" s="34" t="s">
        <v>127</v>
      </c>
      <c r="W3473" s="34" t="s">
        <v>101</v>
      </c>
      <c r="X3473" s="54">
        <v>43179.635416666664</v>
      </c>
      <c r="Y3473" s="34">
        <v>5.0999999999999996</v>
      </c>
      <c r="Z3473" s="34">
        <v>43180.572916666664</v>
      </c>
      <c r="AA3473" s="34">
        <v>3.9</v>
      </c>
      <c r="AB3473" s="34">
        <v>-0.23530000000000001</v>
      </c>
      <c r="AC3473" s="34">
        <v>19119.41</v>
      </c>
      <c r="AD3473" s="34">
        <v>0.23530000000000001</v>
      </c>
      <c r="AE3473" s="34">
        <v>15932.84</v>
      </c>
      <c r="AF3473" s="34">
        <v>81257.47</v>
      </c>
      <c r="AG3473" s="34">
        <v>6269322.4900000002</v>
      </c>
      <c r="AH3473" s="34">
        <v>24</v>
      </c>
      <c r="AI3473" s="34">
        <v>796.64</v>
      </c>
      <c r="AJ3473" s="34">
        <v>-4.9000000000000002E-2</v>
      </c>
      <c r="AK3473" s="34">
        <v>0.29409999999999997</v>
      </c>
      <c r="AL3473" s="34" t="s">
        <v>100</v>
      </c>
      <c r="AM3473" s="34">
        <v>74.3</v>
      </c>
      <c r="AN3473" s="34">
        <v>24227.3</v>
      </c>
      <c r="AO3473" s="34">
        <v>71.569999999999993</v>
      </c>
      <c r="AP3473" s="34">
        <v>0</v>
      </c>
      <c r="AR3473" s="45"/>
      <c r="AS3473" s="49"/>
      <c r="AT3473" s="45"/>
      <c r="AU3473" s="31">
        <v>43179</v>
      </c>
      <c r="AV3473" s="57">
        <v>0.13541666666666666</v>
      </c>
      <c r="AW3473" s="31" t="s">
        <v>232</v>
      </c>
      <c r="AY3473" s="32"/>
      <c r="BA3473" s="32"/>
      <c r="BG3473" s="32"/>
      <c r="BH3473" s="32"/>
    </row>
    <row r="3474" spans="1:60">
      <c r="A3474" s="34" t="s">
        <v>98</v>
      </c>
      <c r="B3474" s="34" t="s">
        <v>101</v>
      </c>
      <c r="C3474" s="38">
        <v>43180.572916666664</v>
      </c>
      <c r="D3474" s="34">
        <v>75.650000000000006</v>
      </c>
      <c r="E3474" s="38">
        <v>43181.385416666664</v>
      </c>
      <c r="F3474" s="34">
        <v>76.3</v>
      </c>
      <c r="G3474" s="42">
        <v>8.6E-3</v>
      </c>
      <c r="H3474" s="34">
        <v>-434.63</v>
      </c>
      <c r="I3474" s="42">
        <v>-8.6E-3</v>
      </c>
      <c r="J3474" s="34">
        <v>668.65530000000001</v>
      </c>
      <c r="K3474" s="34">
        <v>50583.78</v>
      </c>
      <c r="L3474" s="34">
        <v>116116.98</v>
      </c>
      <c r="M3474" s="34">
        <v>12</v>
      </c>
      <c r="N3474" s="34">
        <v>-36.22</v>
      </c>
      <c r="O3474" s="42">
        <v>-2.12E-2</v>
      </c>
      <c r="P3474" s="42">
        <v>1.52E-2</v>
      </c>
      <c r="Q3474" s="34" t="s">
        <v>100</v>
      </c>
      <c r="R3474" s="34">
        <v>0</v>
      </c>
      <c r="S3474" s="34">
        <v>77.5</v>
      </c>
      <c r="U3474" s="58">
        <f>VLOOKUP(AU3474,[1]expiry_dates!$B$2:$C$2894,2,FALSE)</f>
        <v>43187</v>
      </c>
      <c r="V3474" s="34" t="s">
        <v>126</v>
      </c>
      <c r="W3474" s="34" t="s">
        <v>101</v>
      </c>
      <c r="X3474" s="54">
        <v>43180.572916666664</v>
      </c>
      <c r="Y3474" s="34">
        <v>3.45</v>
      </c>
      <c r="Z3474" s="34">
        <v>43181.385416666664</v>
      </c>
      <c r="AA3474" s="34">
        <v>3.25</v>
      </c>
      <c r="AB3474" s="34">
        <v>-5.8000000000000003E-2</v>
      </c>
      <c r="AC3474" s="34">
        <v>4716.21</v>
      </c>
      <c r="AD3474" s="34">
        <v>5.8000000000000003E-2</v>
      </c>
      <c r="AE3474" s="34">
        <v>23581.040000000001</v>
      </c>
      <c r="AF3474" s="34">
        <v>81354.58</v>
      </c>
      <c r="AG3474" s="34">
        <v>6274038.7000000002</v>
      </c>
      <c r="AH3474" s="34">
        <v>12</v>
      </c>
      <c r="AI3474" s="34">
        <v>393.02</v>
      </c>
      <c r="AJ3474" s="34">
        <v>-7.2499999999999995E-2</v>
      </c>
      <c r="AK3474" s="34">
        <v>0.2029</v>
      </c>
      <c r="AL3474" s="34" t="s">
        <v>100</v>
      </c>
      <c r="AM3474" s="34">
        <v>75.650000000000006</v>
      </c>
      <c r="AN3474" s="34">
        <v>24293.55</v>
      </c>
      <c r="AO3474" s="34">
        <v>77.5</v>
      </c>
      <c r="AP3474" s="34">
        <v>0</v>
      </c>
      <c r="AR3474" s="45"/>
      <c r="AS3474" s="49"/>
      <c r="AT3474" s="45"/>
      <c r="AU3474" s="31">
        <v>43180</v>
      </c>
      <c r="AV3474" s="57">
        <v>7.2916666666666671E-2</v>
      </c>
      <c r="AW3474" s="31" t="s">
        <v>232</v>
      </c>
      <c r="AY3474" s="32"/>
      <c r="BA3474" s="32"/>
      <c r="BG3474" s="32"/>
      <c r="BH3474" s="32"/>
    </row>
    <row r="3475" spans="1:60">
      <c r="A3475" s="34" t="s">
        <v>98</v>
      </c>
      <c r="B3475" s="34" t="s">
        <v>99</v>
      </c>
      <c r="C3475" s="38">
        <v>43181.385416666664</v>
      </c>
      <c r="D3475" s="34">
        <v>76.3</v>
      </c>
      <c r="E3475" s="38">
        <v>43181.46875</v>
      </c>
      <c r="F3475" s="34">
        <v>75.599999999999994</v>
      </c>
      <c r="G3475" s="42">
        <v>-9.1999999999999998E-3</v>
      </c>
      <c r="H3475" s="34">
        <v>-464.01</v>
      </c>
      <c r="I3475" s="42">
        <v>-9.1999999999999998E-3</v>
      </c>
      <c r="J3475" s="34">
        <v>662.87559999999996</v>
      </c>
      <c r="K3475" s="34">
        <v>50577.41</v>
      </c>
      <c r="L3475" s="34">
        <v>115652.96</v>
      </c>
      <c r="M3475" s="34">
        <v>9</v>
      </c>
      <c r="N3475" s="34">
        <v>-51.56</v>
      </c>
      <c r="O3475" s="42">
        <v>-1.38E-2</v>
      </c>
      <c r="P3475" s="42">
        <v>9.1999999999999998E-3</v>
      </c>
      <c r="Q3475" s="34" t="s">
        <v>100</v>
      </c>
      <c r="R3475" s="34">
        <v>0</v>
      </c>
      <c r="S3475" s="34">
        <v>74.66</v>
      </c>
      <c r="U3475" s="58">
        <f>VLOOKUP(AU3475,[1]expiry_dates!$B$2:$C$2894,2,FALSE)</f>
        <v>43187</v>
      </c>
      <c r="V3475" s="34" t="s">
        <v>135</v>
      </c>
      <c r="W3475" s="34" t="s">
        <v>101</v>
      </c>
      <c r="X3475" s="54">
        <v>43181.385416666664</v>
      </c>
      <c r="Y3475" s="34">
        <v>1.4</v>
      </c>
      <c r="Z3475" s="34">
        <v>43181.46875</v>
      </c>
      <c r="AA3475" s="34">
        <v>1.25</v>
      </c>
      <c r="AB3475" s="34">
        <v>-0.1071</v>
      </c>
      <c r="AC3475" s="34">
        <v>8713.81</v>
      </c>
      <c r="AD3475" s="34">
        <v>0.1071</v>
      </c>
      <c r="AE3475" s="34">
        <v>58092.09</v>
      </c>
      <c r="AF3475" s="34">
        <v>81328.92</v>
      </c>
      <c r="AG3475" s="34">
        <v>6282752.5099999998</v>
      </c>
      <c r="AH3475" s="34">
        <v>9</v>
      </c>
      <c r="AI3475" s="34">
        <v>968.2</v>
      </c>
      <c r="AJ3475" s="34">
        <v>-3.5700000000000003E-2</v>
      </c>
      <c r="AK3475" s="34">
        <v>0.1429</v>
      </c>
      <c r="AL3475" s="34" t="s">
        <v>100</v>
      </c>
      <c r="AM3475" s="34">
        <v>76.3</v>
      </c>
      <c r="AN3475" s="34">
        <v>24243.85</v>
      </c>
      <c r="AO3475" s="34">
        <v>74.66</v>
      </c>
      <c r="AP3475" s="34">
        <v>0</v>
      </c>
      <c r="AR3475" s="45"/>
      <c r="AS3475" s="49"/>
      <c r="AT3475" s="45"/>
      <c r="AU3475" s="31">
        <v>43181</v>
      </c>
      <c r="AV3475" s="57">
        <v>0.38541666666666669</v>
      </c>
      <c r="AW3475" s="31" t="s">
        <v>231</v>
      </c>
      <c r="AY3475" s="32"/>
      <c r="BA3475" s="32"/>
      <c r="BG3475" s="32"/>
      <c r="BH3475" s="32"/>
    </row>
    <row r="3476" spans="1:60">
      <c r="A3476" s="34" t="s">
        <v>98</v>
      </c>
      <c r="B3476" s="34" t="s">
        <v>101</v>
      </c>
      <c r="C3476" s="38">
        <v>43181.46875</v>
      </c>
      <c r="D3476" s="34">
        <v>75.599999999999994</v>
      </c>
      <c r="E3476" s="38">
        <v>43181.583333333336</v>
      </c>
      <c r="F3476" s="34">
        <v>76.400000000000006</v>
      </c>
      <c r="G3476" s="42">
        <v>1.06E-2</v>
      </c>
      <c r="H3476" s="34">
        <v>-535.25</v>
      </c>
      <c r="I3476" s="42">
        <v>-1.06E-2</v>
      </c>
      <c r="J3476" s="34">
        <v>669.05759999999998</v>
      </c>
      <c r="K3476" s="34">
        <v>50580.75</v>
      </c>
      <c r="L3476" s="34">
        <v>115117.72</v>
      </c>
      <c r="M3476" s="34">
        <v>12</v>
      </c>
      <c r="N3476" s="34">
        <v>-44.6</v>
      </c>
      <c r="O3476" s="42">
        <v>-1.1900000000000001E-2</v>
      </c>
      <c r="P3476" s="42">
        <v>2.5999999999999999E-3</v>
      </c>
      <c r="Q3476" s="34" t="s">
        <v>100</v>
      </c>
      <c r="R3476" s="34">
        <v>0</v>
      </c>
      <c r="S3476" s="34">
        <v>77.25</v>
      </c>
      <c r="U3476" s="58">
        <f>VLOOKUP(AU3476,[1]expiry_dates!$B$2:$C$2894,2,FALSE)</f>
        <v>43187</v>
      </c>
      <c r="V3476" s="34" t="s">
        <v>126</v>
      </c>
      <c r="W3476" s="34" t="s">
        <v>101</v>
      </c>
      <c r="X3476" s="54">
        <v>43181.46875</v>
      </c>
      <c r="Y3476" s="34">
        <v>2.7</v>
      </c>
      <c r="Z3476" s="34">
        <v>43181.583333333336</v>
      </c>
      <c r="AA3476" s="34">
        <v>2.9</v>
      </c>
      <c r="AB3476" s="34">
        <v>7.4099999999999999E-2</v>
      </c>
      <c r="AC3476" s="34">
        <v>-6030.65</v>
      </c>
      <c r="AD3476" s="34">
        <v>-7.4099999999999999E-2</v>
      </c>
      <c r="AE3476" s="34">
        <v>30153.24</v>
      </c>
      <c r="AF3476" s="34">
        <v>81413.759999999995</v>
      </c>
      <c r="AG3476" s="34">
        <v>6276721.8600000003</v>
      </c>
      <c r="AH3476" s="34">
        <v>12</v>
      </c>
      <c r="AI3476" s="34">
        <v>-502.55</v>
      </c>
      <c r="AJ3476" s="34">
        <v>-0.20369999999999999</v>
      </c>
      <c r="AK3476" s="34">
        <v>5.5599999999999997E-2</v>
      </c>
      <c r="AL3476" s="34" t="s">
        <v>100</v>
      </c>
      <c r="AM3476" s="34">
        <v>75.599999999999994</v>
      </c>
      <c r="AN3476" s="34">
        <v>24241.65</v>
      </c>
      <c r="AO3476" s="34">
        <v>77.25</v>
      </c>
      <c r="AP3476" s="34">
        <v>0</v>
      </c>
      <c r="AR3476" s="45"/>
      <c r="AS3476" s="49"/>
      <c r="AT3476" s="45"/>
      <c r="AU3476" s="31">
        <v>43181</v>
      </c>
      <c r="AV3476" s="57">
        <v>0.46875</v>
      </c>
      <c r="AW3476" s="31" t="s">
        <v>231</v>
      </c>
      <c r="AY3476" s="32"/>
      <c r="BA3476" s="32"/>
      <c r="BG3476" s="32"/>
      <c r="BH3476" s="32"/>
    </row>
    <row r="3477" spans="1:60">
      <c r="A3477" s="34" t="s">
        <v>98</v>
      </c>
      <c r="B3477" s="34" t="s">
        <v>99</v>
      </c>
      <c r="C3477" s="38">
        <v>43181.583333333336</v>
      </c>
      <c r="D3477" s="34">
        <v>76.400000000000006</v>
      </c>
      <c r="E3477" s="38">
        <v>43182.385416666664</v>
      </c>
      <c r="F3477" s="34">
        <v>73.05</v>
      </c>
      <c r="G3477" s="42">
        <v>-4.3799999999999999E-2</v>
      </c>
      <c r="H3477" s="34">
        <v>-2217.6999999999998</v>
      </c>
      <c r="I3477" s="42">
        <v>-4.3799999999999999E-2</v>
      </c>
      <c r="J3477" s="34">
        <v>661.99950000000001</v>
      </c>
      <c r="K3477" s="34">
        <v>50576.76</v>
      </c>
      <c r="L3477" s="34">
        <v>112900.02</v>
      </c>
      <c r="M3477" s="34">
        <v>11</v>
      </c>
      <c r="N3477" s="34">
        <v>-201.61</v>
      </c>
      <c r="O3477" s="42">
        <v>-4.3799999999999999E-2</v>
      </c>
      <c r="P3477" s="42">
        <v>1.3100000000000001E-2</v>
      </c>
      <c r="Q3477" s="34" t="s">
        <v>100</v>
      </c>
      <c r="R3477" s="34">
        <v>0</v>
      </c>
      <c r="S3477" s="34">
        <v>75.42</v>
      </c>
      <c r="U3477" s="58">
        <f>VLOOKUP(AU3477,[1]expiry_dates!$B$2:$C$2894,2,FALSE)</f>
        <v>43187</v>
      </c>
      <c r="V3477" s="34" t="s">
        <v>143</v>
      </c>
      <c r="W3477" s="34" t="s">
        <v>101</v>
      </c>
      <c r="X3477" s="54">
        <v>43181.583333333336</v>
      </c>
      <c r="Y3477" s="34">
        <v>0.15</v>
      </c>
      <c r="Z3477" s="34">
        <v>43182.385416666664</v>
      </c>
      <c r="AA3477" s="34">
        <v>0.2</v>
      </c>
      <c r="AB3477" s="34">
        <v>0.33329999999999999</v>
      </c>
      <c r="AC3477" s="34">
        <v>-27127.87</v>
      </c>
      <c r="AD3477" s="34">
        <v>-0.33329999999999999</v>
      </c>
      <c r="AE3477" s="34">
        <v>542557.4</v>
      </c>
      <c r="AF3477" s="34">
        <v>81383.61</v>
      </c>
      <c r="AG3477" s="34">
        <v>6249593.9900000002</v>
      </c>
      <c r="AH3477" s="34">
        <v>11</v>
      </c>
      <c r="AI3477" s="34">
        <v>-2466.17</v>
      </c>
      <c r="AJ3477" s="34">
        <v>-0.33329999999999999</v>
      </c>
      <c r="AK3477" s="34">
        <v>0.33329999999999999</v>
      </c>
      <c r="AL3477" s="34" t="s">
        <v>100</v>
      </c>
      <c r="AM3477" s="34">
        <v>76.400000000000006</v>
      </c>
      <c r="AN3477" s="34">
        <v>24258.75</v>
      </c>
      <c r="AO3477" s="34">
        <v>75.42</v>
      </c>
      <c r="AP3477" s="34">
        <v>0</v>
      </c>
      <c r="AR3477" s="45"/>
      <c r="AS3477" s="49"/>
      <c r="AT3477" s="45"/>
      <c r="AU3477" s="31">
        <v>43181</v>
      </c>
      <c r="AV3477" s="57">
        <v>8.3333333333333329E-2</v>
      </c>
      <c r="AW3477" s="31" t="s">
        <v>232</v>
      </c>
      <c r="AY3477" s="32"/>
      <c r="BA3477" s="32"/>
      <c r="BG3477" s="32"/>
      <c r="BH3477" s="32"/>
    </row>
    <row r="3478" spans="1:60">
      <c r="A3478" s="34" t="s">
        <v>98</v>
      </c>
      <c r="B3478" s="34" t="s">
        <v>101</v>
      </c>
      <c r="C3478" s="38">
        <v>43182.385416666664</v>
      </c>
      <c r="D3478" s="34">
        <v>73.05</v>
      </c>
      <c r="E3478" s="38">
        <v>43185.53125</v>
      </c>
      <c r="F3478" s="34">
        <v>70.400000000000006</v>
      </c>
      <c r="G3478" s="42">
        <v>-3.6299999999999999E-2</v>
      </c>
      <c r="H3478" s="34">
        <v>1834.33</v>
      </c>
      <c r="I3478" s="42">
        <v>3.6299999999999999E-2</v>
      </c>
      <c r="J3478" s="34">
        <v>692.20159999999998</v>
      </c>
      <c r="K3478" s="34">
        <v>50565.33</v>
      </c>
      <c r="L3478" s="34">
        <v>114734.35</v>
      </c>
      <c r="M3478" s="34">
        <v>44</v>
      </c>
      <c r="N3478" s="34">
        <v>41.69</v>
      </c>
      <c r="O3478" s="42">
        <v>-1.9800000000000002E-2</v>
      </c>
      <c r="P3478" s="42">
        <v>6.9099999999999995E-2</v>
      </c>
      <c r="Q3478" s="34" t="s">
        <v>100</v>
      </c>
      <c r="R3478" s="34">
        <v>0</v>
      </c>
      <c r="S3478" s="34">
        <v>77.13</v>
      </c>
      <c r="U3478" s="58">
        <f>VLOOKUP(AU3478,[1]expiry_dates!$B$2:$C$2894,2,FALSE)</f>
        <v>43187</v>
      </c>
      <c r="V3478" s="34" t="s">
        <v>137</v>
      </c>
      <c r="W3478" s="34" t="s">
        <v>101</v>
      </c>
      <c r="X3478" s="54">
        <v>43182.385416666664</v>
      </c>
      <c r="Y3478" s="34">
        <v>3.15</v>
      </c>
      <c r="Z3478" s="34">
        <v>43185.53125</v>
      </c>
      <c r="AA3478" s="34">
        <v>0.6</v>
      </c>
      <c r="AB3478" s="34">
        <v>-0.8095</v>
      </c>
      <c r="AC3478" s="34">
        <v>65881.97</v>
      </c>
      <c r="AD3478" s="34">
        <v>0.8095</v>
      </c>
      <c r="AE3478" s="34">
        <v>25836.07</v>
      </c>
      <c r="AF3478" s="34">
        <v>81383.61</v>
      </c>
      <c r="AG3478" s="34">
        <v>6315475.96</v>
      </c>
      <c r="AH3478" s="34">
        <v>44</v>
      </c>
      <c r="AI3478" s="34">
        <v>1497.32</v>
      </c>
      <c r="AJ3478" s="34">
        <v>-7.9399999999999998E-2</v>
      </c>
      <c r="AK3478" s="34">
        <v>0.873</v>
      </c>
      <c r="AL3478" s="34" t="s">
        <v>100</v>
      </c>
      <c r="AM3478" s="34">
        <v>73.05</v>
      </c>
      <c r="AN3478" s="34">
        <v>23686.3</v>
      </c>
      <c r="AO3478" s="34">
        <v>77.13</v>
      </c>
      <c r="AP3478" s="34">
        <v>0</v>
      </c>
      <c r="AR3478" s="45"/>
      <c r="AS3478" s="49"/>
      <c r="AT3478" s="45"/>
      <c r="AU3478" s="31">
        <v>43182</v>
      </c>
      <c r="AV3478" s="57">
        <v>0.38541666666666669</v>
      </c>
      <c r="AW3478" s="31" t="s">
        <v>231</v>
      </c>
      <c r="AY3478" s="32"/>
      <c r="BA3478" s="32"/>
      <c r="BG3478" s="32"/>
      <c r="BH3478" s="32"/>
    </row>
    <row r="3479" spans="1:60">
      <c r="A3479" s="34" t="s">
        <v>98</v>
      </c>
      <c r="B3479" s="34" t="s">
        <v>99</v>
      </c>
      <c r="C3479" s="38">
        <v>43185.53125</v>
      </c>
      <c r="D3479" s="34">
        <v>70.400000000000006</v>
      </c>
      <c r="E3479" s="38">
        <v>43187.385416666664</v>
      </c>
      <c r="F3479" s="34">
        <v>74.05</v>
      </c>
      <c r="G3479" s="42">
        <v>5.1799999999999999E-2</v>
      </c>
      <c r="H3479" s="34">
        <v>2622.14</v>
      </c>
      <c r="I3479" s="42">
        <v>5.1799999999999999E-2</v>
      </c>
      <c r="J3479" s="34">
        <v>718.39319999999998</v>
      </c>
      <c r="K3479" s="34">
        <v>50574.879999999997</v>
      </c>
      <c r="L3479" s="34">
        <v>117356.49</v>
      </c>
      <c r="M3479" s="34">
        <v>45</v>
      </c>
      <c r="N3479" s="34">
        <v>58.27</v>
      </c>
      <c r="O3479" s="42">
        <v>-9.1999999999999998E-3</v>
      </c>
      <c r="P3479" s="42">
        <v>9.3700000000000006E-2</v>
      </c>
      <c r="Q3479" s="34" t="s">
        <v>100</v>
      </c>
      <c r="R3479" s="34">
        <v>0</v>
      </c>
      <c r="S3479" s="34">
        <v>68.099999999999994</v>
      </c>
      <c r="U3479" s="58">
        <f>VLOOKUP(AU3479,[1]expiry_dates!$B$2:$C$2894,2,FALSE)</f>
        <v>43187</v>
      </c>
      <c r="V3479" s="34" t="s">
        <v>141</v>
      </c>
      <c r="W3479" s="34" t="s">
        <v>101</v>
      </c>
      <c r="X3479" s="54">
        <v>43185.53125</v>
      </c>
      <c r="Y3479" s="34">
        <v>0.35</v>
      </c>
      <c r="Z3479" s="34">
        <v>43187.385416666664</v>
      </c>
      <c r="AA3479" s="34">
        <v>0.05</v>
      </c>
      <c r="AB3479" s="34">
        <v>-0.85709999999999997</v>
      </c>
      <c r="AC3479" s="34">
        <v>69929.009999999995</v>
      </c>
      <c r="AD3479" s="34">
        <v>0.85709999999999997</v>
      </c>
      <c r="AE3479" s="34">
        <v>233096.7</v>
      </c>
      <c r="AF3479" s="34">
        <v>81583.839999999997</v>
      </c>
      <c r="AG3479" s="34">
        <v>6385404.9699999997</v>
      </c>
      <c r="AH3479" s="34">
        <v>45</v>
      </c>
      <c r="AI3479" s="34">
        <v>1553.98</v>
      </c>
      <c r="AJ3479" s="34">
        <v>0</v>
      </c>
      <c r="AK3479" s="34">
        <v>0.85709999999999997</v>
      </c>
      <c r="AL3479" s="34" t="s">
        <v>100</v>
      </c>
      <c r="AM3479" s="34">
        <v>70.400000000000006</v>
      </c>
      <c r="AN3479" s="34">
        <v>23910.1</v>
      </c>
      <c r="AO3479" s="34">
        <v>68.099999999999994</v>
      </c>
      <c r="AP3479" s="34">
        <v>0</v>
      </c>
      <c r="AR3479" s="45"/>
      <c r="AS3479" s="49"/>
      <c r="AT3479" s="45"/>
      <c r="AU3479" s="31">
        <v>43185</v>
      </c>
      <c r="AV3479" s="57">
        <v>0.53125</v>
      </c>
      <c r="AW3479" s="31" t="s">
        <v>232</v>
      </c>
      <c r="AY3479" s="32"/>
      <c r="BA3479" s="32"/>
      <c r="BG3479" s="32"/>
      <c r="BH3479" s="32"/>
    </row>
    <row r="3480" spans="1:60">
      <c r="A3480" s="34" t="s">
        <v>98</v>
      </c>
      <c r="B3480" s="34" t="s">
        <v>101</v>
      </c>
      <c r="C3480" s="38">
        <v>43187.385416666664</v>
      </c>
      <c r="D3480" s="34">
        <v>74.05</v>
      </c>
      <c r="E3480" s="38">
        <v>43187.5</v>
      </c>
      <c r="F3480" s="34">
        <v>75.45</v>
      </c>
      <c r="G3480" s="42">
        <v>1.89E-2</v>
      </c>
      <c r="H3480" s="34">
        <v>-956.46</v>
      </c>
      <c r="I3480" s="42">
        <v>-1.89E-2</v>
      </c>
      <c r="J3480" s="34">
        <v>683.18719999999996</v>
      </c>
      <c r="K3480" s="34">
        <v>50590.02</v>
      </c>
      <c r="L3480" s="34">
        <v>116400.03</v>
      </c>
      <c r="M3480" s="34">
        <v>12</v>
      </c>
      <c r="N3480" s="34">
        <v>-79.709999999999994</v>
      </c>
      <c r="O3480" s="42">
        <v>-1.89E-2</v>
      </c>
      <c r="P3480" s="42">
        <v>6.1000000000000004E-3</v>
      </c>
      <c r="Q3480" s="34" t="s">
        <v>100</v>
      </c>
      <c r="R3480" s="34">
        <v>0</v>
      </c>
      <c r="S3480" s="34">
        <v>76.83</v>
      </c>
      <c r="U3480" s="58">
        <f>VLOOKUP(AU3480,[1]expiry_dates!$B$2:$C$2894,2,FALSE)</f>
        <v>43187</v>
      </c>
      <c r="V3480" s="34" t="s">
        <v>137</v>
      </c>
      <c r="W3480" s="34" t="s">
        <v>101</v>
      </c>
      <c r="X3480" s="54">
        <v>43187.385416666664</v>
      </c>
      <c r="Y3480" s="34">
        <v>0.85</v>
      </c>
      <c r="Z3480" s="34">
        <v>43187.5</v>
      </c>
      <c r="AA3480" s="34">
        <v>1.2</v>
      </c>
      <c r="AB3480" s="34">
        <v>0.4118</v>
      </c>
      <c r="AC3480" s="34">
        <v>-33710.660000000003</v>
      </c>
      <c r="AD3480" s="34">
        <v>-0.4118</v>
      </c>
      <c r="AE3480" s="34">
        <v>96316.17</v>
      </c>
      <c r="AF3480" s="34">
        <v>81868.75</v>
      </c>
      <c r="AG3480" s="34">
        <v>6351694.3099999996</v>
      </c>
      <c r="AH3480" s="34">
        <v>12</v>
      </c>
      <c r="AI3480" s="34">
        <v>-2809.22</v>
      </c>
      <c r="AJ3480" s="34">
        <v>-0.52939999999999998</v>
      </c>
      <c r="AK3480" s="34">
        <v>0.35289999999999999</v>
      </c>
      <c r="AL3480" s="34" t="s">
        <v>100</v>
      </c>
      <c r="AM3480" s="34">
        <v>74.05</v>
      </c>
      <c r="AN3480" s="34">
        <v>24255.85</v>
      </c>
      <c r="AO3480" s="34">
        <v>76.83</v>
      </c>
      <c r="AP3480" s="34">
        <v>0</v>
      </c>
      <c r="AR3480" s="45"/>
      <c r="AS3480" s="49"/>
      <c r="AT3480" s="45"/>
      <c r="AU3480" s="31">
        <v>43187</v>
      </c>
      <c r="AV3480" s="57">
        <v>0.38541666666666669</v>
      </c>
      <c r="AW3480" s="31" t="s">
        <v>231</v>
      </c>
      <c r="AY3480" s="32"/>
      <c r="BA3480" s="32"/>
      <c r="BG3480" s="32"/>
      <c r="BH3480" s="32"/>
    </row>
    <row r="3481" spans="1:60">
      <c r="A3481" s="34" t="s">
        <v>98</v>
      </c>
      <c r="B3481" s="34" t="s">
        <v>99</v>
      </c>
      <c r="C3481" s="38">
        <v>43187.5</v>
      </c>
      <c r="D3481" s="34">
        <v>75.45</v>
      </c>
      <c r="E3481" s="38">
        <v>43187.541666666664</v>
      </c>
      <c r="F3481" s="34">
        <v>73.75</v>
      </c>
      <c r="G3481" s="42">
        <v>-2.2499999999999999E-2</v>
      </c>
      <c r="H3481" s="34">
        <v>-1139.73</v>
      </c>
      <c r="I3481" s="42">
        <v>-2.2499999999999999E-2</v>
      </c>
      <c r="J3481" s="34">
        <v>670.42690000000005</v>
      </c>
      <c r="K3481" s="34">
        <v>50583.71</v>
      </c>
      <c r="L3481" s="34">
        <v>115260.3</v>
      </c>
      <c r="M3481" s="34">
        <v>5</v>
      </c>
      <c r="N3481" s="34">
        <v>-227.95</v>
      </c>
      <c r="O3481" s="42">
        <v>-2.2499999999999999E-2</v>
      </c>
      <c r="P3481" s="42">
        <v>2E-3</v>
      </c>
      <c r="Q3481" s="34" t="s">
        <v>100</v>
      </c>
      <c r="R3481" s="34">
        <v>0</v>
      </c>
      <c r="S3481" s="34">
        <v>73.63</v>
      </c>
      <c r="U3481" s="58">
        <f>VLOOKUP(AU3481,[1]expiry_dates!$B$2:$C$2894,2,FALSE)</f>
        <v>43187</v>
      </c>
      <c r="V3481" s="34" t="s">
        <v>127</v>
      </c>
      <c r="W3481" s="34" t="s">
        <v>101</v>
      </c>
      <c r="X3481" s="54">
        <v>43187.5</v>
      </c>
      <c r="Y3481" s="34">
        <v>0.6</v>
      </c>
      <c r="Z3481" s="34">
        <v>43187.541666666664</v>
      </c>
      <c r="AA3481" s="34">
        <v>1.6</v>
      </c>
      <c r="AB3481" s="34">
        <v>1.6667000000000001</v>
      </c>
      <c r="AC3481" s="34">
        <v>-136504.91</v>
      </c>
      <c r="AD3481" s="34">
        <v>-1.6667000000000001</v>
      </c>
      <c r="AE3481" s="34">
        <v>136504.9</v>
      </c>
      <c r="AF3481" s="34">
        <v>81902.95</v>
      </c>
      <c r="AG3481" s="34">
        <v>6215189.4000000004</v>
      </c>
      <c r="AH3481" s="34">
        <v>5</v>
      </c>
      <c r="AI3481" s="34">
        <v>-27300.98</v>
      </c>
      <c r="AJ3481" s="34">
        <v>-1.6667000000000001</v>
      </c>
      <c r="AK3481" s="34">
        <v>8.3299999999999999E-2</v>
      </c>
      <c r="AL3481" s="34" t="s">
        <v>100</v>
      </c>
      <c r="AM3481" s="34">
        <v>75.45</v>
      </c>
      <c r="AN3481" s="34">
        <v>24332.55</v>
      </c>
      <c r="AO3481" s="34">
        <v>73.63</v>
      </c>
      <c r="AP3481" s="34">
        <v>0</v>
      </c>
      <c r="AR3481" s="45"/>
      <c r="AS3481" s="49"/>
      <c r="AT3481" s="45"/>
      <c r="AU3481" s="31">
        <v>43187</v>
      </c>
      <c r="AV3481" s="57">
        <v>0.5</v>
      </c>
      <c r="AW3481" s="31" t="s">
        <v>232</v>
      </c>
      <c r="AY3481" s="32"/>
      <c r="BA3481" s="32"/>
      <c r="BG3481" s="32"/>
      <c r="BH3481" s="32"/>
    </row>
    <row r="3482" spans="1:60">
      <c r="A3482" s="34" t="s">
        <v>98</v>
      </c>
      <c r="B3482" s="34" t="s">
        <v>101</v>
      </c>
      <c r="C3482" s="38">
        <v>43187.541666666664</v>
      </c>
      <c r="D3482" s="34">
        <v>73.75</v>
      </c>
      <c r="E3482" s="38">
        <v>43187.6875</v>
      </c>
      <c r="F3482" s="34">
        <v>72.2</v>
      </c>
      <c r="G3482" s="42">
        <v>-2.1000000000000001E-2</v>
      </c>
      <c r="H3482" s="34">
        <v>1063.02</v>
      </c>
      <c r="I3482" s="42">
        <v>2.1000000000000001E-2</v>
      </c>
      <c r="J3482" s="34">
        <v>685.81899999999996</v>
      </c>
      <c r="K3482" s="34">
        <v>50579.15</v>
      </c>
      <c r="L3482" s="34">
        <v>116323.32</v>
      </c>
      <c r="M3482" s="34">
        <v>13</v>
      </c>
      <c r="N3482" s="34">
        <v>81.77</v>
      </c>
      <c r="O3482" s="42">
        <v>-1.29E-2</v>
      </c>
      <c r="P3482" s="42">
        <v>3.32E-2</v>
      </c>
      <c r="Q3482" s="34" t="s">
        <v>100</v>
      </c>
      <c r="R3482" s="34">
        <v>0</v>
      </c>
      <c r="S3482" s="34">
        <v>75.56</v>
      </c>
      <c r="U3482" s="58">
        <f>VLOOKUP(AU3482,[1]expiry_dates!$B$2:$C$2894,2,FALSE)</f>
        <v>43187</v>
      </c>
      <c r="V3482" s="34" t="s">
        <v>137</v>
      </c>
      <c r="W3482" s="34" t="s">
        <v>101</v>
      </c>
      <c r="X3482" s="54">
        <v>43187.541666666664</v>
      </c>
      <c r="Y3482" s="34">
        <v>0.45</v>
      </c>
      <c r="Z3482" s="34">
        <v>43187.6875</v>
      </c>
      <c r="AA3482" s="34">
        <v>0.05</v>
      </c>
      <c r="AB3482" s="34">
        <v>-0.88890000000000002</v>
      </c>
      <c r="AC3482" s="34">
        <v>72431.53</v>
      </c>
      <c r="AD3482" s="34">
        <v>0.88890000000000002</v>
      </c>
      <c r="AE3482" s="34">
        <v>181078.8</v>
      </c>
      <c r="AF3482" s="34">
        <v>81485.460000000006</v>
      </c>
      <c r="AG3482" s="34">
        <v>6287620.9299999997</v>
      </c>
      <c r="AH3482" s="34">
        <v>13</v>
      </c>
      <c r="AI3482" s="34">
        <v>5571.66</v>
      </c>
      <c r="AJ3482" s="34">
        <v>-0.55559999999999998</v>
      </c>
      <c r="AK3482" s="34">
        <v>0.88890000000000002</v>
      </c>
      <c r="AL3482" s="34" t="s">
        <v>100</v>
      </c>
      <c r="AM3482" s="34">
        <v>73.75</v>
      </c>
      <c r="AN3482" s="34">
        <v>24268.2</v>
      </c>
      <c r="AO3482" s="34">
        <v>75.56</v>
      </c>
      <c r="AP3482" s="34">
        <v>0</v>
      </c>
      <c r="AR3482" s="45"/>
      <c r="AS3482" s="49"/>
      <c r="AT3482" s="45"/>
      <c r="AU3482" s="31">
        <v>43187</v>
      </c>
      <c r="AV3482" s="57">
        <v>4.1666666666666664E-2</v>
      </c>
      <c r="AW3482" s="31" t="s">
        <v>232</v>
      </c>
      <c r="AY3482" s="32"/>
      <c r="BA3482" s="32"/>
      <c r="BG3482" s="32"/>
      <c r="BH3482" s="32"/>
    </row>
    <row r="3483" spans="1:60">
      <c r="A3483" s="34" t="s">
        <v>98</v>
      </c>
      <c r="B3483" s="34" t="s">
        <v>101</v>
      </c>
      <c r="C3483" s="38">
        <v>43192.385416666664</v>
      </c>
      <c r="D3483" s="34">
        <v>71.25</v>
      </c>
      <c r="E3483" s="38">
        <v>43192.541666666664</v>
      </c>
      <c r="F3483" s="34">
        <v>71.3</v>
      </c>
      <c r="G3483" s="42">
        <v>6.9999999999999999E-4</v>
      </c>
      <c r="H3483" s="34">
        <v>-35.5</v>
      </c>
      <c r="I3483" s="42">
        <v>-6.9999999999999999E-4</v>
      </c>
      <c r="J3483" s="34">
        <v>709.91740000000004</v>
      </c>
      <c r="K3483" s="34">
        <v>50581.62</v>
      </c>
      <c r="L3483" s="34">
        <v>116287.82</v>
      </c>
      <c r="M3483" s="34">
        <v>16</v>
      </c>
      <c r="N3483" s="34">
        <v>-2.2200000000000002</v>
      </c>
      <c r="O3483" s="42">
        <v>-8.3999999999999995E-3</v>
      </c>
      <c r="P3483" s="42">
        <v>3.3700000000000001E-2</v>
      </c>
      <c r="Q3483" s="34" t="s">
        <v>100</v>
      </c>
      <c r="R3483" s="34">
        <v>0</v>
      </c>
      <c r="S3483" s="34">
        <v>73.739999999999995</v>
      </c>
      <c r="U3483" s="58">
        <f>VLOOKUP(AU3483,[1]expiry_dates!$B$2:$C$2894,2,FALSE)</f>
        <v>43216</v>
      </c>
      <c r="V3483" s="34" t="s">
        <v>139</v>
      </c>
      <c r="W3483" s="34" t="s">
        <v>101</v>
      </c>
      <c r="X3483" s="54">
        <v>43192.385416666664</v>
      </c>
      <c r="Y3483" s="34">
        <v>5.4</v>
      </c>
      <c r="Z3483" s="34">
        <v>43192.541666666664</v>
      </c>
      <c r="AA3483" s="34">
        <v>5.3</v>
      </c>
      <c r="AB3483" s="34">
        <v>-1.8499999999999999E-2</v>
      </c>
      <c r="AC3483" s="34">
        <v>1508.11</v>
      </c>
      <c r="AD3483" s="34">
        <v>1.8499999999999999E-2</v>
      </c>
      <c r="AE3483" s="34">
        <v>15081.13</v>
      </c>
      <c r="AF3483" s="34">
        <v>81438.100000000006</v>
      </c>
      <c r="AG3483" s="34">
        <v>6289129.04</v>
      </c>
      <c r="AH3483" s="34">
        <v>16</v>
      </c>
      <c r="AI3483" s="34">
        <v>94.26</v>
      </c>
      <c r="AJ3483" s="34">
        <v>-1.8499999999999999E-2</v>
      </c>
      <c r="AK3483" s="34">
        <v>0.19439999999999999</v>
      </c>
      <c r="AL3483" s="34" t="s">
        <v>100</v>
      </c>
      <c r="AM3483" s="34">
        <v>71.25</v>
      </c>
      <c r="AN3483" s="34">
        <v>24205.7</v>
      </c>
      <c r="AO3483" s="34">
        <v>73.739999999999995</v>
      </c>
      <c r="AP3483" s="34">
        <v>0</v>
      </c>
      <c r="AR3483" s="45"/>
      <c r="AS3483" s="49"/>
      <c r="AT3483" s="45"/>
      <c r="AU3483" s="31">
        <v>43192</v>
      </c>
      <c r="AV3483" s="57">
        <v>0.38541666666666669</v>
      </c>
      <c r="AW3483" s="31" t="s">
        <v>231</v>
      </c>
      <c r="AY3483" s="32"/>
      <c r="BA3483" s="32"/>
      <c r="BG3483" s="32"/>
      <c r="BH3483" s="32"/>
    </row>
    <row r="3484" spans="1:60">
      <c r="A3484" s="34" t="s">
        <v>98</v>
      </c>
      <c r="B3484" s="34" t="s">
        <v>99</v>
      </c>
      <c r="C3484" s="38">
        <v>43192.541666666664</v>
      </c>
      <c r="D3484" s="34">
        <v>71.3</v>
      </c>
      <c r="E3484" s="38">
        <v>43193.552083333336</v>
      </c>
      <c r="F3484" s="34">
        <v>72.2</v>
      </c>
      <c r="G3484" s="42">
        <v>1.26E-2</v>
      </c>
      <c r="H3484" s="34">
        <v>638.49</v>
      </c>
      <c r="I3484" s="42">
        <v>1.26E-2</v>
      </c>
      <c r="J3484" s="34">
        <v>709.43200000000002</v>
      </c>
      <c r="K3484" s="34">
        <v>50582.5</v>
      </c>
      <c r="L3484" s="34">
        <v>116926.31</v>
      </c>
      <c r="M3484" s="34">
        <v>31</v>
      </c>
      <c r="N3484" s="34">
        <v>20.6</v>
      </c>
      <c r="O3484" s="42">
        <v>-1.47E-2</v>
      </c>
      <c r="P3484" s="42">
        <v>2.81E-2</v>
      </c>
      <c r="Q3484" s="34" t="s">
        <v>100</v>
      </c>
      <c r="R3484" s="34">
        <v>0</v>
      </c>
      <c r="S3484" s="34">
        <v>68.849999999999994</v>
      </c>
      <c r="U3484" s="58">
        <f>VLOOKUP(AU3484,[1]expiry_dates!$B$2:$C$2894,2,FALSE)</f>
        <v>43216</v>
      </c>
      <c r="V3484" s="34" t="s">
        <v>140</v>
      </c>
      <c r="W3484" s="34" t="s">
        <v>101</v>
      </c>
      <c r="X3484" s="54">
        <v>43192.541666666664</v>
      </c>
      <c r="Y3484" s="34">
        <v>4.8</v>
      </c>
      <c r="Z3484" s="34">
        <v>43193.552083333336</v>
      </c>
      <c r="AA3484" s="34">
        <v>4.45</v>
      </c>
      <c r="AB3484" s="34">
        <v>-7.2900000000000006E-2</v>
      </c>
      <c r="AC3484" s="34">
        <v>5939.84</v>
      </c>
      <c r="AD3484" s="34">
        <v>7.2900000000000006E-2</v>
      </c>
      <c r="AE3484" s="34">
        <v>16970.98</v>
      </c>
      <c r="AF3484" s="34">
        <v>81460.73</v>
      </c>
      <c r="AG3484" s="34">
        <v>6295068.8899999997</v>
      </c>
      <c r="AH3484" s="34">
        <v>31</v>
      </c>
      <c r="AI3484" s="34">
        <v>191.61</v>
      </c>
      <c r="AJ3484" s="34">
        <v>-6.25E-2</v>
      </c>
      <c r="AK3484" s="34">
        <v>0.19789999999999999</v>
      </c>
      <c r="AL3484" s="34" t="s">
        <v>100</v>
      </c>
      <c r="AM3484" s="34">
        <v>71.3</v>
      </c>
      <c r="AN3484" s="34">
        <v>24254.6</v>
      </c>
      <c r="AO3484" s="34">
        <v>68.849999999999994</v>
      </c>
      <c r="AP3484" s="34">
        <v>0</v>
      </c>
      <c r="AR3484" s="45"/>
      <c r="AS3484" s="49"/>
      <c r="AT3484" s="45"/>
      <c r="AU3484" s="31">
        <v>43192</v>
      </c>
      <c r="AV3484" s="57">
        <v>4.1666666666666664E-2</v>
      </c>
      <c r="AW3484" s="31" t="s">
        <v>232</v>
      </c>
      <c r="AY3484" s="32"/>
      <c r="BA3484" s="32"/>
      <c r="BG3484" s="32"/>
      <c r="BH3484" s="32"/>
    </row>
    <row r="3485" spans="1:60">
      <c r="A3485" s="34" t="s">
        <v>98</v>
      </c>
      <c r="B3485" s="34" t="s">
        <v>101</v>
      </c>
      <c r="C3485" s="38">
        <v>43193.552083333336</v>
      </c>
      <c r="D3485" s="34">
        <v>72.2</v>
      </c>
      <c r="E3485" s="38">
        <v>43194.385416666664</v>
      </c>
      <c r="F3485" s="34">
        <v>73.3</v>
      </c>
      <c r="G3485" s="42">
        <v>1.52E-2</v>
      </c>
      <c r="H3485" s="34">
        <v>-770.68</v>
      </c>
      <c r="I3485" s="42">
        <v>-1.52E-2</v>
      </c>
      <c r="J3485" s="34">
        <v>700.62070000000006</v>
      </c>
      <c r="K3485" s="34">
        <v>50584.81</v>
      </c>
      <c r="L3485" s="34">
        <v>116155.63</v>
      </c>
      <c r="M3485" s="34">
        <v>14</v>
      </c>
      <c r="N3485" s="34">
        <v>-55.05</v>
      </c>
      <c r="O3485" s="42">
        <v>-1.52E-2</v>
      </c>
      <c r="P3485" s="42">
        <v>7.6E-3</v>
      </c>
      <c r="Q3485" s="34" t="s">
        <v>100</v>
      </c>
      <c r="R3485" s="34">
        <v>0</v>
      </c>
      <c r="S3485" s="34">
        <v>73.3</v>
      </c>
      <c r="U3485" s="58">
        <f>VLOOKUP(AU3485,[1]expiry_dates!$B$2:$C$2894,2,FALSE)</f>
        <v>43216</v>
      </c>
      <c r="V3485" s="34" t="s">
        <v>139</v>
      </c>
      <c r="W3485" s="34" t="s">
        <v>101</v>
      </c>
      <c r="X3485" s="54">
        <v>43193.552083333336</v>
      </c>
      <c r="Y3485" s="34">
        <v>5.75</v>
      </c>
      <c r="Z3485" s="34">
        <v>43194.385416666664</v>
      </c>
      <c r="AA3485" s="34">
        <v>6.25</v>
      </c>
      <c r="AB3485" s="34">
        <v>8.6999999999999994E-2</v>
      </c>
      <c r="AC3485" s="34">
        <v>-7084.81</v>
      </c>
      <c r="AD3485" s="34">
        <v>-8.6999999999999994E-2</v>
      </c>
      <c r="AE3485" s="34">
        <v>14169.63</v>
      </c>
      <c r="AF3485" s="34">
        <v>81475.34</v>
      </c>
      <c r="AG3485" s="34">
        <v>6287984.0700000003</v>
      </c>
      <c r="AH3485" s="34">
        <v>14</v>
      </c>
      <c r="AI3485" s="34">
        <v>-506.06</v>
      </c>
      <c r="AJ3485" s="34">
        <v>-8.6999999999999994E-2</v>
      </c>
      <c r="AK3485" s="34">
        <v>7.8299999999999995E-2</v>
      </c>
      <c r="AL3485" s="34" t="s">
        <v>100</v>
      </c>
      <c r="AM3485" s="34">
        <v>72.2</v>
      </c>
      <c r="AN3485" s="34">
        <v>24381.200000000001</v>
      </c>
      <c r="AO3485" s="34">
        <v>73.3</v>
      </c>
      <c r="AP3485" s="34">
        <v>0</v>
      </c>
      <c r="AR3485" s="45"/>
      <c r="AS3485" s="49"/>
      <c r="AT3485" s="45"/>
      <c r="AU3485" s="31">
        <v>43193</v>
      </c>
      <c r="AV3485" s="57">
        <v>5.2083333333333336E-2</v>
      </c>
      <c r="AW3485" s="31" t="s">
        <v>232</v>
      </c>
      <c r="AY3485" s="32"/>
      <c r="BA3485" s="32"/>
      <c r="BG3485" s="32"/>
      <c r="BH3485" s="32"/>
    </row>
    <row r="3486" spans="1:60">
      <c r="A3486" s="34" t="s">
        <v>98</v>
      </c>
      <c r="B3486" s="34" t="s">
        <v>99</v>
      </c>
      <c r="C3486" s="38">
        <v>43194.385416666664</v>
      </c>
      <c r="D3486" s="34">
        <v>73.3</v>
      </c>
      <c r="E3486" s="38">
        <v>43194.489583333336</v>
      </c>
      <c r="F3486" s="34">
        <v>72.5</v>
      </c>
      <c r="G3486" s="42">
        <v>-1.09E-2</v>
      </c>
      <c r="H3486" s="34">
        <v>-552.04</v>
      </c>
      <c r="I3486" s="42">
        <v>-1.09E-2</v>
      </c>
      <c r="J3486" s="34">
        <v>690.05150000000003</v>
      </c>
      <c r="K3486" s="34">
        <v>50580.78</v>
      </c>
      <c r="L3486" s="34">
        <v>115603.59</v>
      </c>
      <c r="M3486" s="34">
        <v>11</v>
      </c>
      <c r="N3486" s="34">
        <v>-50.19</v>
      </c>
      <c r="O3486" s="42">
        <v>-1.09E-2</v>
      </c>
      <c r="P3486" s="42">
        <v>6.7999999999999996E-3</v>
      </c>
      <c r="Q3486" s="34" t="s">
        <v>100</v>
      </c>
      <c r="R3486" s="34">
        <v>0</v>
      </c>
      <c r="S3486" s="34">
        <v>71.77</v>
      </c>
      <c r="U3486" s="58">
        <f>VLOOKUP(AU3486,[1]expiry_dates!$B$2:$C$2894,2,FALSE)</f>
        <v>43216</v>
      </c>
      <c r="V3486" s="34" t="s">
        <v>135</v>
      </c>
      <c r="W3486" s="34" t="s">
        <v>101</v>
      </c>
      <c r="X3486" s="54">
        <v>43194.385416666664</v>
      </c>
      <c r="Y3486" s="34">
        <v>2.8</v>
      </c>
      <c r="Z3486" s="34">
        <v>43194.489583333336</v>
      </c>
      <c r="AA3486" s="34">
        <v>3</v>
      </c>
      <c r="AB3486" s="34">
        <v>7.1400000000000005E-2</v>
      </c>
      <c r="AC3486" s="34">
        <v>-5820.93</v>
      </c>
      <c r="AD3486" s="34">
        <v>-7.1400000000000005E-2</v>
      </c>
      <c r="AE3486" s="34">
        <v>29104.66</v>
      </c>
      <c r="AF3486" s="34">
        <v>81493.05</v>
      </c>
      <c r="AG3486" s="34">
        <v>6282163.1399999997</v>
      </c>
      <c r="AH3486" s="34">
        <v>11</v>
      </c>
      <c r="AI3486" s="34">
        <v>-529.17999999999995</v>
      </c>
      <c r="AJ3486" s="34">
        <v>-7.1400000000000005E-2</v>
      </c>
      <c r="AK3486" s="34">
        <v>0.1071</v>
      </c>
      <c r="AL3486" s="34" t="s">
        <v>100</v>
      </c>
      <c r="AM3486" s="34">
        <v>73.3</v>
      </c>
      <c r="AN3486" s="34">
        <v>24479.7</v>
      </c>
      <c r="AO3486" s="34">
        <v>71.77</v>
      </c>
      <c r="AP3486" s="34">
        <v>0</v>
      </c>
      <c r="AR3486" s="45"/>
      <c r="AS3486" s="49"/>
      <c r="AT3486" s="45"/>
      <c r="AU3486" s="31">
        <v>43194</v>
      </c>
      <c r="AV3486" s="57">
        <v>0.38541666666666669</v>
      </c>
      <c r="AW3486" s="31" t="s">
        <v>231</v>
      </c>
      <c r="AY3486" s="32"/>
      <c r="BA3486" s="32"/>
      <c r="BG3486" s="32"/>
      <c r="BH3486" s="32"/>
    </row>
    <row r="3487" spans="1:60">
      <c r="A3487" s="34" t="s">
        <v>98</v>
      </c>
      <c r="B3487" s="34" t="s">
        <v>101</v>
      </c>
      <c r="C3487" s="38">
        <v>43194.489583333336</v>
      </c>
      <c r="D3487" s="34">
        <v>72.5</v>
      </c>
      <c r="E3487" s="38">
        <v>43195.385416666664</v>
      </c>
      <c r="F3487" s="34">
        <v>72</v>
      </c>
      <c r="G3487" s="42">
        <v>-6.8999999999999999E-3</v>
      </c>
      <c r="H3487" s="34">
        <v>348.82</v>
      </c>
      <c r="I3487" s="42">
        <v>6.8999999999999999E-3</v>
      </c>
      <c r="J3487" s="34">
        <v>697.64449999999999</v>
      </c>
      <c r="K3487" s="34">
        <v>50579.22</v>
      </c>
      <c r="L3487" s="34">
        <v>115952.41</v>
      </c>
      <c r="M3487" s="34">
        <v>20</v>
      </c>
      <c r="N3487" s="34">
        <v>17.440000000000001</v>
      </c>
      <c r="O3487" s="42">
        <v>-6.1999999999999998E-3</v>
      </c>
      <c r="P3487" s="42">
        <v>4.1399999999999999E-2</v>
      </c>
      <c r="Q3487" s="34" t="s">
        <v>100</v>
      </c>
      <c r="R3487" s="34">
        <v>0</v>
      </c>
      <c r="S3487" s="34">
        <v>73.739999999999995</v>
      </c>
      <c r="U3487" s="58">
        <f>VLOOKUP(AU3487,[1]expiry_dates!$B$2:$C$2894,2,FALSE)</f>
        <v>43216</v>
      </c>
      <c r="V3487" s="34" t="s">
        <v>138</v>
      </c>
      <c r="W3487" s="34" t="s">
        <v>101</v>
      </c>
      <c r="X3487" s="54">
        <v>43194.489583333336</v>
      </c>
      <c r="Y3487" s="34">
        <v>4.5</v>
      </c>
      <c r="Z3487" s="34">
        <v>43195.385416666664</v>
      </c>
      <c r="AA3487" s="34">
        <v>4</v>
      </c>
      <c r="AB3487" s="34">
        <v>-0.1111</v>
      </c>
      <c r="AC3487" s="34">
        <v>9049.69</v>
      </c>
      <c r="AD3487" s="34">
        <v>0.1111</v>
      </c>
      <c r="AE3487" s="34">
        <v>18099.38</v>
      </c>
      <c r="AF3487" s="34">
        <v>81447.199999999997</v>
      </c>
      <c r="AG3487" s="34">
        <v>6291212.8300000001</v>
      </c>
      <c r="AH3487" s="34">
        <v>20</v>
      </c>
      <c r="AI3487" s="34">
        <v>452.48</v>
      </c>
      <c r="AJ3487" s="34">
        <v>0</v>
      </c>
      <c r="AK3487" s="34">
        <v>0.28889999999999999</v>
      </c>
      <c r="AL3487" s="34" t="s">
        <v>100</v>
      </c>
      <c r="AM3487" s="34">
        <v>72.5</v>
      </c>
      <c r="AN3487" s="34">
        <v>24531.25</v>
      </c>
      <c r="AO3487" s="34">
        <v>73.739999999999995</v>
      </c>
      <c r="AP3487" s="34">
        <v>0</v>
      </c>
      <c r="AR3487" s="45"/>
      <c r="AS3487" s="49"/>
      <c r="AT3487" s="45"/>
      <c r="AU3487" s="31">
        <v>43194</v>
      </c>
      <c r="AV3487" s="57">
        <v>0.48958333333333331</v>
      </c>
      <c r="AW3487" s="31" t="s">
        <v>231</v>
      </c>
      <c r="AY3487" s="32"/>
      <c r="BA3487" s="32"/>
      <c r="BG3487" s="32"/>
      <c r="BH3487" s="32"/>
    </row>
    <row r="3488" spans="1:60">
      <c r="A3488" s="34" t="s">
        <v>98</v>
      </c>
      <c r="B3488" s="34" t="s">
        <v>99</v>
      </c>
      <c r="C3488" s="38">
        <v>43195.385416666664</v>
      </c>
      <c r="D3488" s="34">
        <v>72</v>
      </c>
      <c r="E3488" s="38">
        <v>43195.552083333336</v>
      </c>
      <c r="F3488" s="34">
        <v>71.75</v>
      </c>
      <c r="G3488" s="42">
        <v>-3.5000000000000001E-3</v>
      </c>
      <c r="H3488" s="34">
        <v>-175.61</v>
      </c>
      <c r="I3488" s="42">
        <v>-3.5000000000000001E-3</v>
      </c>
      <c r="J3488" s="34">
        <v>702.45069999999998</v>
      </c>
      <c r="K3488" s="34">
        <v>50576.45</v>
      </c>
      <c r="L3488" s="34">
        <v>115776.8</v>
      </c>
      <c r="M3488" s="34">
        <v>17</v>
      </c>
      <c r="N3488" s="34">
        <v>-10.33</v>
      </c>
      <c r="O3488" s="42">
        <v>-1.18E-2</v>
      </c>
      <c r="P3488" s="42">
        <v>1.32E-2</v>
      </c>
      <c r="Q3488" s="34" t="s">
        <v>100</v>
      </c>
      <c r="R3488" s="34">
        <v>0</v>
      </c>
      <c r="S3488" s="34">
        <v>69.7</v>
      </c>
      <c r="U3488" s="58">
        <f>VLOOKUP(AU3488,[1]expiry_dates!$B$2:$C$2894,2,FALSE)</f>
        <v>43216</v>
      </c>
      <c r="V3488" s="34" t="s">
        <v>140</v>
      </c>
      <c r="W3488" s="34" t="s">
        <v>101</v>
      </c>
      <c r="X3488" s="54">
        <v>43195.385416666664</v>
      </c>
      <c r="Y3488" s="34">
        <v>4.2</v>
      </c>
      <c r="Z3488" s="34">
        <v>43195.552083333336</v>
      </c>
      <c r="AA3488" s="34">
        <v>4.3</v>
      </c>
      <c r="AB3488" s="34">
        <v>2.3800000000000002E-2</v>
      </c>
      <c r="AC3488" s="34">
        <v>-1940.29</v>
      </c>
      <c r="AD3488" s="34">
        <v>-2.3800000000000002E-2</v>
      </c>
      <c r="AE3488" s="34">
        <v>19402.919999999998</v>
      </c>
      <c r="AF3488" s="34">
        <v>81492.259999999995</v>
      </c>
      <c r="AG3488" s="34">
        <v>6289272.54</v>
      </c>
      <c r="AH3488" s="34">
        <v>17</v>
      </c>
      <c r="AI3488" s="34">
        <v>-114.13</v>
      </c>
      <c r="AJ3488" s="34">
        <v>-5.9499999999999997E-2</v>
      </c>
      <c r="AK3488" s="34">
        <v>0.1429</v>
      </c>
      <c r="AL3488" s="34" t="s">
        <v>100</v>
      </c>
      <c r="AM3488" s="34">
        <v>72</v>
      </c>
      <c r="AN3488" s="34">
        <v>24415.65</v>
      </c>
      <c r="AO3488" s="34">
        <v>69.7</v>
      </c>
      <c r="AP3488" s="34">
        <v>0</v>
      </c>
      <c r="AR3488" s="45"/>
      <c r="AS3488" s="49"/>
      <c r="AT3488" s="45"/>
      <c r="AU3488" s="31">
        <v>43195</v>
      </c>
      <c r="AV3488" s="57">
        <v>0.38541666666666669</v>
      </c>
      <c r="AW3488" s="31" t="s">
        <v>231</v>
      </c>
      <c r="AY3488" s="32"/>
      <c r="BA3488" s="32"/>
      <c r="BG3488" s="32"/>
      <c r="BH3488" s="32"/>
    </row>
    <row r="3489" spans="1:60">
      <c r="A3489" s="34" t="s">
        <v>98</v>
      </c>
      <c r="B3489" s="34" t="s">
        <v>101</v>
      </c>
      <c r="C3489" s="38">
        <v>43195.552083333336</v>
      </c>
      <c r="D3489" s="34">
        <v>71.75</v>
      </c>
      <c r="E3489" s="38">
        <v>43195.635416666664</v>
      </c>
      <c r="F3489" s="34">
        <v>72.349999999999994</v>
      </c>
      <c r="G3489" s="42">
        <v>8.3999999999999995E-3</v>
      </c>
      <c r="H3489" s="34">
        <v>-422.97</v>
      </c>
      <c r="I3489" s="42">
        <v>-8.3999999999999995E-3</v>
      </c>
      <c r="J3489" s="34">
        <v>704.94680000000005</v>
      </c>
      <c r="K3489" s="34">
        <v>50579.94</v>
      </c>
      <c r="L3489" s="34">
        <v>115353.83</v>
      </c>
      <c r="M3489" s="34">
        <v>9</v>
      </c>
      <c r="N3489" s="34">
        <v>-47</v>
      </c>
      <c r="O3489" s="42">
        <v>-1.0500000000000001E-2</v>
      </c>
      <c r="P3489" s="42">
        <v>5.5999999999999999E-3</v>
      </c>
      <c r="Q3489" s="34" t="s">
        <v>100</v>
      </c>
      <c r="R3489" s="34">
        <v>0</v>
      </c>
      <c r="S3489" s="34">
        <v>72.95</v>
      </c>
      <c r="U3489" s="58">
        <f>VLOOKUP(AU3489,[1]expiry_dates!$B$2:$C$2894,2,FALSE)</f>
        <v>43216</v>
      </c>
      <c r="V3489" s="34" t="s">
        <v>138</v>
      </c>
      <c r="W3489" s="34" t="s">
        <v>101</v>
      </c>
      <c r="X3489" s="54">
        <v>43195.552083333336</v>
      </c>
      <c r="Y3489" s="34">
        <v>3.8</v>
      </c>
      <c r="Z3489" s="34">
        <v>43195.635416666664</v>
      </c>
      <c r="AA3489" s="34">
        <v>4.0999999999999996</v>
      </c>
      <c r="AB3489" s="34">
        <v>7.8899999999999998E-2</v>
      </c>
      <c r="AC3489" s="34">
        <v>-6430.74</v>
      </c>
      <c r="AD3489" s="34">
        <v>-7.8899999999999998E-2</v>
      </c>
      <c r="AE3489" s="34">
        <v>21435.81</v>
      </c>
      <c r="AF3489" s="34">
        <v>81456.06</v>
      </c>
      <c r="AG3489" s="34">
        <v>6282841.79</v>
      </c>
      <c r="AH3489" s="34">
        <v>9</v>
      </c>
      <c r="AI3489" s="34">
        <v>-714.53</v>
      </c>
      <c r="AJ3489" s="34">
        <v>-7.8899999999999998E-2</v>
      </c>
      <c r="AK3489" s="34">
        <v>1.32E-2</v>
      </c>
      <c r="AL3489" s="34" t="s">
        <v>100</v>
      </c>
      <c r="AM3489" s="34">
        <v>71.75</v>
      </c>
      <c r="AN3489" s="34">
        <v>24497.05</v>
      </c>
      <c r="AO3489" s="34">
        <v>72.95</v>
      </c>
      <c r="AP3489" s="34">
        <v>0</v>
      </c>
      <c r="AR3489" s="45"/>
      <c r="AS3489" s="49"/>
      <c r="AT3489" s="45"/>
      <c r="AU3489" s="31">
        <v>43195</v>
      </c>
      <c r="AV3489" s="57">
        <v>5.2083333333333336E-2</v>
      </c>
      <c r="AW3489" s="31" t="s">
        <v>232</v>
      </c>
      <c r="AY3489" s="32"/>
      <c r="BA3489" s="32"/>
      <c r="BG3489" s="32"/>
      <c r="BH3489" s="32"/>
    </row>
    <row r="3490" spans="1:60">
      <c r="A3490" s="34" t="s">
        <v>98</v>
      </c>
      <c r="B3490" s="34" t="s">
        <v>99</v>
      </c>
      <c r="C3490" s="38">
        <v>43195.635416666664</v>
      </c>
      <c r="D3490" s="34">
        <v>72.349999999999994</v>
      </c>
      <c r="E3490" s="38">
        <v>43196.385416666664</v>
      </c>
      <c r="F3490" s="34">
        <v>71.7</v>
      </c>
      <c r="G3490" s="42">
        <v>-8.9999999999999993E-3</v>
      </c>
      <c r="H3490" s="34">
        <v>-454.39</v>
      </c>
      <c r="I3490" s="42">
        <v>-8.9999999999999993E-3</v>
      </c>
      <c r="J3490" s="34">
        <v>699.05690000000004</v>
      </c>
      <c r="K3490" s="34">
        <v>50576.77</v>
      </c>
      <c r="L3490" s="34">
        <v>114899.44</v>
      </c>
      <c r="M3490" s="34">
        <v>6</v>
      </c>
      <c r="N3490" s="34">
        <v>-75.73</v>
      </c>
      <c r="O3490" s="42">
        <v>-8.9999999999999993E-3</v>
      </c>
      <c r="P3490" s="42">
        <v>5.4999999999999997E-3</v>
      </c>
      <c r="Q3490" s="34" t="s">
        <v>100</v>
      </c>
      <c r="R3490" s="34">
        <v>0</v>
      </c>
      <c r="S3490" s="34">
        <v>71.400000000000006</v>
      </c>
      <c r="U3490" s="58">
        <f>VLOOKUP(AU3490,[1]expiry_dates!$B$2:$C$2894,2,FALSE)</f>
        <v>43216</v>
      </c>
      <c r="V3490" s="34" t="s">
        <v>135</v>
      </c>
      <c r="W3490" s="34" t="s">
        <v>101</v>
      </c>
      <c r="X3490" s="54">
        <v>43195.635416666664</v>
      </c>
      <c r="Y3490" s="34">
        <v>2.5499999999999998</v>
      </c>
      <c r="Z3490" s="34">
        <v>43196.385416666664</v>
      </c>
      <c r="AA3490" s="34">
        <v>2.85</v>
      </c>
      <c r="AB3490" s="34">
        <v>0.1176</v>
      </c>
      <c r="AC3490" s="34">
        <v>-9578.14</v>
      </c>
      <c r="AD3490" s="34">
        <v>-0.1176</v>
      </c>
      <c r="AE3490" s="34">
        <v>31927.14</v>
      </c>
      <c r="AF3490" s="34">
        <v>81414.210000000006</v>
      </c>
      <c r="AG3490" s="34">
        <v>6273263.6500000004</v>
      </c>
      <c r="AH3490" s="34">
        <v>6</v>
      </c>
      <c r="AI3490" s="34">
        <v>-1596.36</v>
      </c>
      <c r="AJ3490" s="34">
        <v>-0.1176</v>
      </c>
      <c r="AK3490" s="34">
        <v>1.9599999999999999E-2</v>
      </c>
      <c r="AL3490" s="34" t="s">
        <v>100</v>
      </c>
      <c r="AM3490" s="34">
        <v>72.349999999999994</v>
      </c>
      <c r="AN3490" s="34">
        <v>24790.25</v>
      </c>
      <c r="AO3490" s="34">
        <v>71.400000000000006</v>
      </c>
      <c r="AP3490" s="34">
        <v>0</v>
      </c>
      <c r="AR3490" s="45"/>
      <c r="AS3490" s="49"/>
      <c r="AT3490" s="45"/>
      <c r="AU3490" s="31">
        <v>43195</v>
      </c>
      <c r="AV3490" s="57">
        <v>0.13541666666666666</v>
      </c>
      <c r="AW3490" s="31" t="s">
        <v>232</v>
      </c>
      <c r="AY3490" s="32"/>
      <c r="BA3490" s="32"/>
      <c r="BG3490" s="32"/>
      <c r="BH3490" s="32"/>
    </row>
    <row r="3491" spans="1:60">
      <c r="A3491" s="34" t="s">
        <v>98</v>
      </c>
      <c r="B3491" s="34" t="s">
        <v>101</v>
      </c>
      <c r="C3491" s="38">
        <v>43196.385416666664</v>
      </c>
      <c r="D3491" s="34">
        <v>71.7</v>
      </c>
      <c r="E3491" s="38">
        <v>43196.541666666664</v>
      </c>
      <c r="F3491" s="34">
        <v>71.5</v>
      </c>
      <c r="G3491" s="42">
        <v>-2.8E-3</v>
      </c>
      <c r="H3491" s="34">
        <v>141.08000000000001</v>
      </c>
      <c r="I3491" s="42">
        <v>2.8E-3</v>
      </c>
      <c r="J3491" s="34">
        <v>705.40890000000002</v>
      </c>
      <c r="K3491" s="34">
        <v>50577.82</v>
      </c>
      <c r="L3491" s="34">
        <v>115040.53</v>
      </c>
      <c r="M3491" s="34">
        <v>16</v>
      </c>
      <c r="N3491" s="34">
        <v>8.82</v>
      </c>
      <c r="O3491" s="42">
        <v>-1.32E-2</v>
      </c>
      <c r="P3491" s="42">
        <v>1.12E-2</v>
      </c>
      <c r="Q3491" s="34" t="s">
        <v>100</v>
      </c>
      <c r="R3491" s="34">
        <v>0</v>
      </c>
      <c r="S3491" s="34">
        <v>72.75</v>
      </c>
      <c r="U3491" s="58">
        <f>VLOOKUP(AU3491,[1]expiry_dates!$B$2:$C$2894,2,FALSE)</f>
        <v>43216</v>
      </c>
      <c r="V3491" s="34" t="s">
        <v>139</v>
      </c>
      <c r="W3491" s="34" t="s">
        <v>101</v>
      </c>
      <c r="X3491" s="54">
        <v>43196.385416666664</v>
      </c>
      <c r="Y3491" s="34">
        <v>5.15</v>
      </c>
      <c r="Z3491" s="34">
        <v>43196.541666666664</v>
      </c>
      <c r="AA3491" s="34">
        <v>4.8499999999999996</v>
      </c>
      <c r="AB3491" s="34">
        <v>-5.8299999999999998E-2</v>
      </c>
      <c r="AC3491" s="34">
        <v>4742.58</v>
      </c>
      <c r="AD3491" s="34">
        <v>5.8299999999999998E-2</v>
      </c>
      <c r="AE3491" s="34">
        <v>15808.58</v>
      </c>
      <c r="AF3491" s="34">
        <v>81414.210000000006</v>
      </c>
      <c r="AG3491" s="34">
        <v>6278006.2300000004</v>
      </c>
      <c r="AH3491" s="34">
        <v>16</v>
      </c>
      <c r="AI3491" s="34">
        <v>296.41000000000003</v>
      </c>
      <c r="AJ3491" s="34">
        <v>0</v>
      </c>
      <c r="AK3491" s="34">
        <v>0.14560000000000001</v>
      </c>
      <c r="AL3491" s="34" t="s">
        <v>100</v>
      </c>
      <c r="AM3491" s="34">
        <v>71.7</v>
      </c>
      <c r="AN3491" s="34">
        <v>24704.05</v>
      </c>
      <c r="AO3491" s="34">
        <v>72.75</v>
      </c>
      <c r="AP3491" s="34">
        <v>0</v>
      </c>
      <c r="AR3491" s="45"/>
      <c r="AS3491" s="49"/>
      <c r="AT3491" s="45"/>
      <c r="AU3491" s="31">
        <v>43196</v>
      </c>
      <c r="AV3491" s="57">
        <v>0.38541666666666669</v>
      </c>
      <c r="AW3491" s="31" t="s">
        <v>231</v>
      </c>
      <c r="AY3491" s="32"/>
      <c r="BA3491" s="32"/>
      <c r="BG3491" s="32"/>
      <c r="BH3491" s="32"/>
    </row>
    <row r="3492" spans="1:60">
      <c r="A3492" s="34" t="s">
        <v>98</v>
      </c>
      <c r="B3492" s="34" t="s">
        <v>99</v>
      </c>
      <c r="C3492" s="38">
        <v>43196.541666666664</v>
      </c>
      <c r="D3492" s="34">
        <v>71.5</v>
      </c>
      <c r="E3492" s="38">
        <v>43199.510416666664</v>
      </c>
      <c r="F3492" s="34">
        <v>73.5</v>
      </c>
      <c r="G3492" s="42">
        <v>2.8000000000000001E-2</v>
      </c>
      <c r="H3492" s="34">
        <v>1414.7</v>
      </c>
      <c r="I3492" s="42">
        <v>2.8000000000000001E-2</v>
      </c>
      <c r="J3492" s="34">
        <v>707.34799999999996</v>
      </c>
      <c r="K3492" s="34">
        <v>50575.38</v>
      </c>
      <c r="L3492" s="34">
        <v>116455.22</v>
      </c>
      <c r="M3492" s="34">
        <v>27</v>
      </c>
      <c r="N3492" s="34">
        <v>52.4</v>
      </c>
      <c r="O3492" s="42">
        <v>-2.0999999999999999E-3</v>
      </c>
      <c r="P3492" s="42">
        <v>4.41E-2</v>
      </c>
      <c r="Q3492" s="34" t="s">
        <v>100</v>
      </c>
      <c r="R3492" s="34">
        <v>0</v>
      </c>
      <c r="S3492" s="34">
        <v>70.900000000000006</v>
      </c>
      <c r="U3492" s="58">
        <f>VLOOKUP(AU3492,[1]expiry_dates!$B$2:$C$2894,2,FALSE)</f>
        <v>43216</v>
      </c>
      <c r="V3492" s="34" t="s">
        <v>141</v>
      </c>
      <c r="W3492" s="34" t="s">
        <v>101</v>
      </c>
      <c r="X3492" s="54">
        <v>43196.541666666664</v>
      </c>
      <c r="Y3492" s="34">
        <v>1.4</v>
      </c>
      <c r="Z3492" s="34">
        <v>43199.510416666664</v>
      </c>
      <c r="AA3492" s="34">
        <v>1</v>
      </c>
      <c r="AB3492" s="34">
        <v>-0.28570000000000001</v>
      </c>
      <c r="AC3492" s="34">
        <v>23257.68</v>
      </c>
      <c r="AD3492" s="34">
        <v>0.28570000000000001</v>
      </c>
      <c r="AE3492" s="34">
        <v>58144.21</v>
      </c>
      <c r="AF3492" s="34">
        <v>81401.89</v>
      </c>
      <c r="AG3492" s="34">
        <v>6301263.9100000001</v>
      </c>
      <c r="AH3492" s="34">
        <v>27</v>
      </c>
      <c r="AI3492" s="34">
        <v>861.4</v>
      </c>
      <c r="AJ3492" s="34">
        <v>0</v>
      </c>
      <c r="AK3492" s="34">
        <v>0.42859999999999998</v>
      </c>
      <c r="AL3492" s="34" t="s">
        <v>100</v>
      </c>
      <c r="AM3492" s="34">
        <v>71.5</v>
      </c>
      <c r="AN3492" s="34">
        <v>24803.4</v>
      </c>
      <c r="AO3492" s="34">
        <v>70.900000000000006</v>
      </c>
      <c r="AP3492" s="34">
        <v>0</v>
      </c>
      <c r="AR3492" s="45"/>
      <c r="AS3492" s="49"/>
      <c r="AT3492" s="45"/>
      <c r="AU3492" s="31">
        <v>43196</v>
      </c>
      <c r="AV3492" s="57">
        <v>4.1666666666666664E-2</v>
      </c>
      <c r="AW3492" s="31" t="s">
        <v>232</v>
      </c>
      <c r="AY3492" s="32"/>
      <c r="BA3492" s="32"/>
      <c r="BG3492" s="32"/>
      <c r="BH3492" s="32"/>
    </row>
    <row r="3493" spans="1:60">
      <c r="A3493" s="34" t="s">
        <v>98</v>
      </c>
      <c r="B3493" s="34" t="s">
        <v>101</v>
      </c>
      <c r="C3493" s="38">
        <v>43199.510416666664</v>
      </c>
      <c r="D3493" s="34">
        <v>73.5</v>
      </c>
      <c r="E3493" s="38">
        <v>43199.59375</v>
      </c>
      <c r="F3493" s="34">
        <v>74.05</v>
      </c>
      <c r="G3493" s="42">
        <v>7.4999999999999997E-3</v>
      </c>
      <c r="H3493" s="34">
        <v>-378.5</v>
      </c>
      <c r="I3493" s="42">
        <v>-7.4999999999999997E-3</v>
      </c>
      <c r="J3493" s="34">
        <v>688.18700000000001</v>
      </c>
      <c r="K3493" s="34">
        <v>50581.75</v>
      </c>
      <c r="L3493" s="34">
        <v>116076.72</v>
      </c>
      <c r="M3493" s="34">
        <v>9</v>
      </c>
      <c r="N3493" s="34">
        <v>-42.06</v>
      </c>
      <c r="O3493" s="42">
        <v>-7.4999999999999997E-3</v>
      </c>
      <c r="P3493" s="42">
        <v>1.09E-2</v>
      </c>
      <c r="Q3493" s="34" t="s">
        <v>100</v>
      </c>
      <c r="R3493" s="34">
        <v>0</v>
      </c>
      <c r="S3493" s="34">
        <v>74.62</v>
      </c>
      <c r="U3493" s="58">
        <f>VLOOKUP(AU3493,[1]expiry_dates!$B$2:$C$2894,2,FALSE)</f>
        <v>43216</v>
      </c>
      <c r="V3493" s="34" t="s">
        <v>138</v>
      </c>
      <c r="W3493" s="34" t="s">
        <v>101</v>
      </c>
      <c r="X3493" s="54">
        <v>43199.510416666664</v>
      </c>
      <c r="Y3493" s="34">
        <v>4.7</v>
      </c>
      <c r="Z3493" s="34">
        <v>43199.59375</v>
      </c>
      <c r="AA3493" s="34">
        <v>4.8</v>
      </c>
      <c r="AB3493" s="34">
        <v>2.1299999999999999E-2</v>
      </c>
      <c r="AC3493" s="34">
        <v>-1734.18</v>
      </c>
      <c r="AD3493" s="34">
        <v>-2.1299999999999999E-2</v>
      </c>
      <c r="AE3493" s="34">
        <v>17341.77</v>
      </c>
      <c r="AF3493" s="34">
        <v>81506.320000000007</v>
      </c>
      <c r="AG3493" s="34">
        <v>6299529.7300000004</v>
      </c>
      <c r="AH3493" s="34">
        <v>9</v>
      </c>
      <c r="AI3493" s="34">
        <v>-192.69</v>
      </c>
      <c r="AJ3493" s="34">
        <v>-2.1299999999999999E-2</v>
      </c>
      <c r="AK3493" s="34">
        <v>7.4499999999999997E-2</v>
      </c>
      <c r="AL3493" s="34" t="s">
        <v>100</v>
      </c>
      <c r="AM3493" s="34">
        <v>73.5</v>
      </c>
      <c r="AN3493" s="34">
        <v>25077.95</v>
      </c>
      <c r="AO3493" s="34">
        <v>74.62</v>
      </c>
      <c r="AP3493" s="34">
        <v>0</v>
      </c>
      <c r="AR3493" s="45"/>
      <c r="AS3493" s="49"/>
      <c r="AT3493" s="45"/>
      <c r="AU3493" s="31">
        <v>43199</v>
      </c>
      <c r="AV3493" s="57">
        <v>0.51041666666666663</v>
      </c>
      <c r="AW3493" s="31" t="s">
        <v>232</v>
      </c>
      <c r="AY3493" s="32"/>
      <c r="BA3493" s="32"/>
      <c r="BG3493" s="32"/>
      <c r="BH3493" s="32"/>
    </row>
    <row r="3494" spans="1:60">
      <c r="A3494" s="34" t="s">
        <v>98</v>
      </c>
      <c r="B3494" s="34" t="s">
        <v>99</v>
      </c>
      <c r="C3494" s="38">
        <v>43199.59375</v>
      </c>
      <c r="D3494" s="34">
        <v>74.05</v>
      </c>
      <c r="E3494" s="38">
        <v>43200.447916666664</v>
      </c>
      <c r="F3494" s="34">
        <v>73.8</v>
      </c>
      <c r="G3494" s="42">
        <v>-3.3999999999999998E-3</v>
      </c>
      <c r="H3494" s="34">
        <v>-170.77</v>
      </c>
      <c r="I3494" s="42">
        <v>-3.3999999999999998E-3</v>
      </c>
      <c r="J3494" s="34">
        <v>683.07569999999998</v>
      </c>
      <c r="K3494" s="34">
        <v>50581.760000000002</v>
      </c>
      <c r="L3494" s="34">
        <v>115905.95</v>
      </c>
      <c r="M3494" s="34">
        <v>16</v>
      </c>
      <c r="N3494" s="34">
        <v>-10.67</v>
      </c>
      <c r="O3494" s="42">
        <v>-1.01E-2</v>
      </c>
      <c r="P3494" s="42">
        <v>1.0800000000000001E-2</v>
      </c>
      <c r="Q3494" s="34" t="s">
        <v>100</v>
      </c>
      <c r="R3494" s="34">
        <v>0</v>
      </c>
      <c r="S3494" s="34">
        <v>72.72</v>
      </c>
      <c r="U3494" s="58">
        <f>VLOOKUP(AU3494,[1]expiry_dates!$B$2:$C$2894,2,FALSE)</f>
        <v>43216</v>
      </c>
      <c r="V3494" s="34" t="s">
        <v>127</v>
      </c>
      <c r="W3494" s="34" t="s">
        <v>101</v>
      </c>
      <c r="X3494" s="54">
        <v>43199.59375</v>
      </c>
      <c r="Y3494" s="34">
        <v>4.5</v>
      </c>
      <c r="Z3494" s="34">
        <v>43200.447916666664</v>
      </c>
      <c r="AA3494" s="34">
        <v>4.3</v>
      </c>
      <c r="AB3494" s="34">
        <v>-4.4400000000000002E-2</v>
      </c>
      <c r="AC3494" s="34">
        <v>3622.12</v>
      </c>
      <c r="AD3494" s="34">
        <v>4.4400000000000002E-2</v>
      </c>
      <c r="AE3494" s="34">
        <v>18110.59</v>
      </c>
      <c r="AF3494" s="34">
        <v>81497.649999999994</v>
      </c>
      <c r="AG3494" s="34">
        <v>6303151.8499999996</v>
      </c>
      <c r="AH3494" s="34">
        <v>16</v>
      </c>
      <c r="AI3494" s="34">
        <v>226.38</v>
      </c>
      <c r="AJ3494" s="34">
        <v>0</v>
      </c>
      <c r="AK3494" s="34">
        <v>5.5599999999999997E-2</v>
      </c>
      <c r="AL3494" s="34" t="s">
        <v>100</v>
      </c>
      <c r="AM3494" s="34">
        <v>74.05</v>
      </c>
      <c r="AN3494" s="34">
        <v>25122.799999999999</v>
      </c>
      <c r="AO3494" s="34">
        <v>72.72</v>
      </c>
      <c r="AP3494" s="34">
        <v>0</v>
      </c>
      <c r="AR3494" s="45"/>
      <c r="AS3494" s="49"/>
      <c r="AT3494" s="45"/>
      <c r="AU3494" s="31">
        <v>43199</v>
      </c>
      <c r="AV3494" s="57">
        <v>9.375E-2</v>
      </c>
      <c r="AW3494" s="31" t="s">
        <v>232</v>
      </c>
      <c r="AY3494" s="32"/>
      <c r="BA3494" s="32"/>
      <c r="BG3494" s="32"/>
      <c r="BH3494" s="32"/>
    </row>
    <row r="3495" spans="1:60">
      <c r="A3495" s="35" t="s">
        <v>98</v>
      </c>
      <c r="B3495" s="35" t="s">
        <v>101</v>
      </c>
      <c r="C3495" s="39">
        <v>43200.447916666664</v>
      </c>
      <c r="D3495" s="35">
        <v>73.8</v>
      </c>
      <c r="E3495" s="39">
        <v>43200.541666666664</v>
      </c>
      <c r="F3495" s="35">
        <v>74.25</v>
      </c>
      <c r="G3495" s="43">
        <v>6.1000000000000004E-3</v>
      </c>
      <c r="H3495" s="35">
        <v>-308.41000000000003</v>
      </c>
      <c r="I3495" s="43">
        <v>-6.1000000000000004E-3</v>
      </c>
      <c r="J3495" s="35">
        <v>685.3664</v>
      </c>
      <c r="K3495" s="35">
        <v>50580.04</v>
      </c>
      <c r="L3495" s="35">
        <v>115597.53</v>
      </c>
      <c r="M3495" s="35">
        <v>10</v>
      </c>
      <c r="N3495" s="35">
        <v>-30.84</v>
      </c>
      <c r="O3495" s="43">
        <v>-6.1000000000000004E-3</v>
      </c>
      <c r="P3495" s="43">
        <v>6.7999999999999996E-3</v>
      </c>
      <c r="Q3495" s="35" t="s">
        <v>100</v>
      </c>
      <c r="R3495" s="35">
        <v>0</v>
      </c>
      <c r="S3495" s="35">
        <v>74.83</v>
      </c>
      <c r="U3495" s="58" t="e">
        <f>VLOOKUP(AU3495,[1]expiry_dates!$B$2:$C$2894,2,FALSE)</f>
        <v>#N/A</v>
      </c>
      <c r="V3495" s="35"/>
      <c r="W3495" s="35"/>
      <c r="X3495" s="55"/>
      <c r="Y3495" s="35"/>
      <c r="Z3495" s="35"/>
      <c r="AA3495" s="35"/>
      <c r="AB3495" s="35"/>
      <c r="AC3495" s="35"/>
      <c r="AD3495" s="35"/>
      <c r="AE3495" s="35"/>
      <c r="AF3495" s="35"/>
      <c r="AG3495" s="35"/>
      <c r="AH3495" s="35"/>
      <c r="AI3495" s="35"/>
      <c r="AJ3495" s="35"/>
      <c r="AK3495" s="35"/>
      <c r="AL3495" s="35"/>
      <c r="AM3495" s="35"/>
      <c r="AN3495" s="35"/>
      <c r="AO3495" s="35"/>
      <c r="AP3495" s="35"/>
      <c r="AR3495" s="45"/>
      <c r="AS3495" s="49"/>
      <c r="AT3495" s="45"/>
      <c r="AU3495" s="31"/>
      <c r="AW3495" s="31"/>
      <c r="AY3495" s="32"/>
      <c r="BA3495" s="32"/>
      <c r="BG3495" s="32"/>
      <c r="BH3495" s="32"/>
    </row>
    <row r="3496" spans="1:60">
      <c r="A3496" s="35" t="s">
        <v>98</v>
      </c>
      <c r="B3496" s="35" t="s">
        <v>99</v>
      </c>
      <c r="C3496" s="39">
        <v>43200.541666666664</v>
      </c>
      <c r="D3496" s="35">
        <v>74.25</v>
      </c>
      <c r="E3496" s="39">
        <v>43200.635416666664</v>
      </c>
      <c r="F3496" s="35">
        <v>73.849999999999994</v>
      </c>
      <c r="G3496" s="43">
        <v>-5.4000000000000003E-3</v>
      </c>
      <c r="H3496" s="35">
        <v>-272.48</v>
      </c>
      <c r="I3496" s="43">
        <v>-5.4000000000000003E-3</v>
      </c>
      <c r="J3496" s="35">
        <v>681.1943</v>
      </c>
      <c r="K3496" s="35">
        <v>50578.68</v>
      </c>
      <c r="L3496" s="35">
        <v>115325.06</v>
      </c>
      <c r="M3496" s="35">
        <v>10</v>
      </c>
      <c r="N3496" s="35">
        <v>-27.25</v>
      </c>
      <c r="O3496" s="43">
        <v>-1.0800000000000001E-2</v>
      </c>
      <c r="P3496" s="43">
        <v>2.7000000000000001E-3</v>
      </c>
      <c r="Q3496" s="35" t="s">
        <v>100</v>
      </c>
      <c r="R3496" s="35">
        <v>0</v>
      </c>
      <c r="S3496" s="35">
        <v>73.3</v>
      </c>
      <c r="U3496" s="58" t="e">
        <f>VLOOKUP(AU3496,[1]expiry_dates!$B$2:$C$2894,2,FALSE)</f>
        <v>#N/A</v>
      </c>
      <c r="V3496" s="35"/>
      <c r="W3496" s="35"/>
      <c r="X3496" s="55"/>
      <c r="Y3496" s="35"/>
      <c r="Z3496" s="35"/>
      <c r="AA3496" s="35"/>
      <c r="AB3496" s="35"/>
      <c r="AC3496" s="35"/>
      <c r="AD3496" s="35"/>
      <c r="AE3496" s="35"/>
      <c r="AF3496" s="35"/>
      <c r="AG3496" s="35"/>
      <c r="AH3496" s="35"/>
      <c r="AI3496" s="35"/>
      <c r="AJ3496" s="35"/>
      <c r="AK3496" s="35"/>
      <c r="AL3496" s="35"/>
      <c r="AM3496" s="35"/>
      <c r="AN3496" s="35"/>
      <c r="AO3496" s="35"/>
      <c r="AP3496" s="35"/>
      <c r="AR3496" s="45"/>
      <c r="AS3496" s="49"/>
      <c r="AT3496" s="45"/>
      <c r="AU3496" s="31"/>
      <c r="AW3496" s="31"/>
      <c r="AY3496" s="32"/>
      <c r="BA3496" s="32"/>
      <c r="BG3496" s="32"/>
      <c r="BH3496" s="32"/>
    </row>
    <row r="3497" spans="1:60">
      <c r="A3497" s="34" t="s">
        <v>98</v>
      </c>
      <c r="B3497" s="34" t="s">
        <v>101</v>
      </c>
      <c r="C3497" s="38">
        <v>43200.635416666664</v>
      </c>
      <c r="D3497" s="34">
        <v>73.849999999999994</v>
      </c>
      <c r="E3497" s="38">
        <v>43201.552083333336</v>
      </c>
      <c r="F3497" s="34">
        <v>72.55</v>
      </c>
      <c r="G3497" s="42">
        <v>-1.7600000000000001E-2</v>
      </c>
      <c r="H3497" s="34">
        <v>890.33</v>
      </c>
      <c r="I3497" s="42">
        <v>1.7600000000000001E-2</v>
      </c>
      <c r="J3497" s="34">
        <v>684.86770000000001</v>
      </c>
      <c r="K3497" s="34">
        <v>50577.48</v>
      </c>
      <c r="L3497" s="34">
        <v>116215.38</v>
      </c>
      <c r="M3497" s="34">
        <v>22</v>
      </c>
      <c r="N3497" s="34">
        <v>40.47</v>
      </c>
      <c r="O3497" s="42">
        <v>-4.7000000000000002E-3</v>
      </c>
      <c r="P3497" s="42">
        <v>3.4500000000000003E-2</v>
      </c>
      <c r="Q3497" s="34" t="s">
        <v>100</v>
      </c>
      <c r="R3497" s="34">
        <v>0</v>
      </c>
      <c r="S3497" s="34">
        <v>74.45</v>
      </c>
      <c r="U3497" s="58">
        <f>VLOOKUP(AU3497,[1]expiry_dates!$B$2:$C$2894,2,FALSE)</f>
        <v>43216</v>
      </c>
      <c r="V3497" s="34" t="s">
        <v>137</v>
      </c>
      <c r="W3497" s="34" t="s">
        <v>101</v>
      </c>
      <c r="X3497" s="54">
        <v>43201.385416666664</v>
      </c>
      <c r="Y3497" s="34">
        <v>3.25</v>
      </c>
      <c r="Z3497" s="34">
        <v>43201.552083333336</v>
      </c>
      <c r="AA3497" s="34">
        <v>2.5</v>
      </c>
      <c r="AB3497" s="34">
        <v>-0.23080000000000001</v>
      </c>
      <c r="AC3497" s="34">
        <v>18811.330000000002</v>
      </c>
      <c r="AD3497" s="34">
        <v>0.23080000000000001</v>
      </c>
      <c r="AE3497" s="34">
        <v>25081.77</v>
      </c>
      <c r="AF3497" s="34">
        <v>81515.759999999995</v>
      </c>
      <c r="AG3497" s="34">
        <v>6321963.1799999997</v>
      </c>
      <c r="AH3497" s="34">
        <v>17</v>
      </c>
      <c r="AI3497" s="34">
        <v>1106.55</v>
      </c>
      <c r="AJ3497" s="34">
        <v>0</v>
      </c>
      <c r="AK3497" s="34">
        <v>0.3231</v>
      </c>
      <c r="AL3497" s="34" t="s">
        <v>100</v>
      </c>
      <c r="AM3497" s="34">
        <v>73.849999999999994</v>
      </c>
      <c r="AN3497" s="34">
        <v>25101.9</v>
      </c>
      <c r="AO3497" s="34">
        <v>74.3</v>
      </c>
      <c r="AP3497" s="34">
        <v>0</v>
      </c>
      <c r="AR3497" s="45"/>
      <c r="AS3497" s="49"/>
      <c r="AT3497" s="45"/>
      <c r="AU3497" s="31">
        <v>43201</v>
      </c>
      <c r="AV3497" s="57">
        <v>0.38541666666666669</v>
      </c>
      <c r="AW3497" s="31" t="s">
        <v>231</v>
      </c>
      <c r="AY3497" s="32"/>
      <c r="BA3497" s="32"/>
      <c r="BG3497" s="32"/>
      <c r="BH3497" s="32"/>
    </row>
    <row r="3498" spans="1:60">
      <c r="A3498" s="34" t="s">
        <v>98</v>
      </c>
      <c r="B3498" s="34" t="s">
        <v>99</v>
      </c>
      <c r="C3498" s="38">
        <v>43201.552083333336</v>
      </c>
      <c r="D3498" s="34">
        <v>72.55</v>
      </c>
      <c r="E3498" s="38">
        <v>43202.385416666664</v>
      </c>
      <c r="F3498" s="34">
        <v>70.55</v>
      </c>
      <c r="G3498" s="42">
        <v>-2.76E-2</v>
      </c>
      <c r="H3498" s="34">
        <v>-1394.37</v>
      </c>
      <c r="I3498" s="42">
        <v>-2.76E-2</v>
      </c>
      <c r="J3498" s="34">
        <v>697.18679999999995</v>
      </c>
      <c r="K3498" s="34">
        <v>50580.91</v>
      </c>
      <c r="L3498" s="34">
        <v>114821.01</v>
      </c>
      <c r="M3498" s="34">
        <v>14</v>
      </c>
      <c r="N3498" s="34">
        <v>-99.6</v>
      </c>
      <c r="O3498" s="42">
        <v>-2.8299999999999999E-2</v>
      </c>
      <c r="P3498" s="42">
        <v>2.0999999999999999E-3</v>
      </c>
      <c r="Q3498" s="34" t="s">
        <v>100</v>
      </c>
      <c r="R3498" s="34">
        <v>0</v>
      </c>
      <c r="S3498" s="34">
        <v>71.36</v>
      </c>
      <c r="U3498" s="58">
        <f>VLOOKUP(AU3498,[1]expiry_dates!$B$2:$C$2894,2,FALSE)</f>
        <v>43216</v>
      </c>
      <c r="V3498" s="34" t="s">
        <v>135</v>
      </c>
      <c r="W3498" s="34" t="s">
        <v>101</v>
      </c>
      <c r="X3498" s="54">
        <v>43201.552083333336</v>
      </c>
      <c r="Y3498" s="34">
        <v>2.1</v>
      </c>
      <c r="Z3498" s="34">
        <v>43202.385416666664</v>
      </c>
      <c r="AA3498" s="34">
        <v>3</v>
      </c>
      <c r="AB3498" s="34">
        <v>0.42859999999999998</v>
      </c>
      <c r="AC3498" s="34">
        <v>-34975.64</v>
      </c>
      <c r="AD3498" s="34">
        <v>-0.42859999999999998</v>
      </c>
      <c r="AE3498" s="34">
        <v>38861.82</v>
      </c>
      <c r="AF3498" s="34">
        <v>81609.820000000007</v>
      </c>
      <c r="AG3498" s="34">
        <v>6286987.54</v>
      </c>
      <c r="AH3498" s="34">
        <v>14</v>
      </c>
      <c r="AI3498" s="34">
        <v>-2498.2600000000002</v>
      </c>
      <c r="AJ3498" s="34">
        <v>-0.42859999999999998</v>
      </c>
      <c r="AK3498" s="34">
        <v>2.3800000000000002E-2</v>
      </c>
      <c r="AL3498" s="34" t="s">
        <v>100</v>
      </c>
      <c r="AM3498" s="34">
        <v>72.55</v>
      </c>
      <c r="AN3498" s="34">
        <v>25094.2</v>
      </c>
      <c r="AO3498" s="34">
        <v>71.36</v>
      </c>
      <c r="AP3498" s="34">
        <v>0</v>
      </c>
      <c r="AR3498" s="45"/>
      <c r="AS3498" s="49"/>
      <c r="AT3498" s="45"/>
      <c r="AU3498" s="31">
        <v>43201</v>
      </c>
      <c r="AV3498" s="57">
        <v>5.2083333333333336E-2</v>
      </c>
      <c r="AW3498" s="31" t="s">
        <v>232</v>
      </c>
      <c r="AY3498" s="32"/>
      <c r="BA3498" s="32"/>
      <c r="BG3498" s="32"/>
      <c r="BH3498" s="32"/>
    </row>
    <row r="3499" spans="1:60">
      <c r="A3499" s="34" t="s">
        <v>98</v>
      </c>
      <c r="B3499" s="34" t="s">
        <v>101</v>
      </c>
      <c r="C3499" s="38">
        <v>43202.385416666664</v>
      </c>
      <c r="D3499" s="34">
        <v>70.55</v>
      </c>
      <c r="E3499" s="38">
        <v>43202.541666666664</v>
      </c>
      <c r="F3499" s="34">
        <v>71</v>
      </c>
      <c r="G3499" s="42">
        <v>6.4000000000000003E-3</v>
      </c>
      <c r="H3499" s="34">
        <v>-322.58</v>
      </c>
      <c r="I3499" s="42">
        <v>-6.4000000000000003E-3</v>
      </c>
      <c r="J3499" s="34">
        <v>716.85230000000001</v>
      </c>
      <c r="K3499" s="34">
        <v>50573.93</v>
      </c>
      <c r="L3499" s="34">
        <v>114498.43</v>
      </c>
      <c r="M3499" s="34">
        <v>16</v>
      </c>
      <c r="N3499" s="34">
        <v>-20.16</v>
      </c>
      <c r="O3499" s="42">
        <v>-9.1999999999999998E-3</v>
      </c>
      <c r="P3499" s="42">
        <v>9.9000000000000008E-3</v>
      </c>
      <c r="Q3499" s="34" t="s">
        <v>100</v>
      </c>
      <c r="R3499" s="34">
        <v>0</v>
      </c>
      <c r="S3499" s="34">
        <v>72.540000000000006</v>
      </c>
      <c r="U3499" s="58">
        <f>VLOOKUP(AU3499,[1]expiry_dates!$B$2:$C$2894,2,FALSE)</f>
        <v>43216</v>
      </c>
      <c r="V3499" s="34" t="s">
        <v>139</v>
      </c>
      <c r="W3499" s="34" t="s">
        <v>101</v>
      </c>
      <c r="X3499" s="54">
        <v>43202.385416666664</v>
      </c>
      <c r="Y3499" s="34">
        <v>3.65</v>
      </c>
      <c r="Z3499" s="34">
        <v>43202.541666666664</v>
      </c>
      <c r="AA3499" s="34">
        <v>3.9</v>
      </c>
      <c r="AB3499" s="34">
        <v>6.8500000000000005E-2</v>
      </c>
      <c r="AC3499" s="34">
        <v>-5587.05</v>
      </c>
      <c r="AD3499" s="34">
        <v>-6.8500000000000005E-2</v>
      </c>
      <c r="AE3499" s="34">
        <v>22348.21</v>
      </c>
      <c r="AF3499" s="34">
        <v>81570.95</v>
      </c>
      <c r="AG3499" s="34">
        <v>6281400.4900000002</v>
      </c>
      <c r="AH3499" s="34">
        <v>16</v>
      </c>
      <c r="AI3499" s="34">
        <v>-349.19</v>
      </c>
      <c r="AJ3499" s="34">
        <v>-0.1096</v>
      </c>
      <c r="AK3499" s="34">
        <v>8.2199999999999995E-2</v>
      </c>
      <c r="AL3499" s="34" t="s">
        <v>100</v>
      </c>
      <c r="AM3499" s="34">
        <v>70.55</v>
      </c>
      <c r="AN3499" s="34">
        <v>24991.5</v>
      </c>
      <c r="AO3499" s="34">
        <v>72.540000000000006</v>
      </c>
      <c r="AP3499" s="34">
        <v>0</v>
      </c>
      <c r="AR3499" s="45"/>
      <c r="AS3499" s="49"/>
      <c r="AT3499" s="45"/>
      <c r="AU3499" s="31">
        <v>43202</v>
      </c>
      <c r="AV3499" s="57">
        <v>0.38541666666666669</v>
      </c>
      <c r="AW3499" s="31" t="s">
        <v>231</v>
      </c>
      <c r="AY3499" s="32"/>
      <c r="BA3499" s="32"/>
      <c r="BG3499" s="32"/>
      <c r="BH3499" s="32"/>
    </row>
    <row r="3500" spans="1:60">
      <c r="A3500" s="34" t="s">
        <v>98</v>
      </c>
      <c r="B3500" s="34" t="s">
        <v>99</v>
      </c>
      <c r="C3500" s="38">
        <v>43202.541666666664</v>
      </c>
      <c r="D3500" s="34">
        <v>71</v>
      </c>
      <c r="E3500" s="38">
        <v>43203.541666666664</v>
      </c>
      <c r="F3500" s="34">
        <v>72.05</v>
      </c>
      <c r="G3500" s="42">
        <v>1.4800000000000001E-2</v>
      </c>
      <c r="H3500" s="34">
        <v>747.91</v>
      </c>
      <c r="I3500" s="42">
        <v>1.4800000000000001E-2</v>
      </c>
      <c r="J3500" s="34">
        <v>712.29870000000005</v>
      </c>
      <c r="K3500" s="34">
        <v>50573.21</v>
      </c>
      <c r="L3500" s="34">
        <v>115246.34</v>
      </c>
      <c r="M3500" s="34">
        <v>30</v>
      </c>
      <c r="N3500" s="34">
        <v>24.93</v>
      </c>
      <c r="O3500" s="42">
        <v>-3.5000000000000001E-3</v>
      </c>
      <c r="P3500" s="42">
        <v>2.6800000000000001E-2</v>
      </c>
      <c r="Q3500" s="34" t="s">
        <v>100</v>
      </c>
      <c r="R3500" s="34">
        <v>0</v>
      </c>
      <c r="S3500" s="34">
        <v>69.849999999999994</v>
      </c>
      <c r="U3500" s="58">
        <f>VLOOKUP(AU3500,[1]expiry_dates!$B$2:$C$2894,2,FALSE)</f>
        <v>43216</v>
      </c>
      <c r="V3500" s="34" t="s">
        <v>135</v>
      </c>
      <c r="W3500" s="34" t="s">
        <v>101</v>
      </c>
      <c r="X3500" s="54">
        <v>43202.541666666664</v>
      </c>
      <c r="Y3500" s="34">
        <v>2.75</v>
      </c>
      <c r="Z3500" s="34">
        <v>43203.541666666664</v>
      </c>
      <c r="AA3500" s="34">
        <v>2.2000000000000002</v>
      </c>
      <c r="AB3500" s="34">
        <v>-0.2</v>
      </c>
      <c r="AC3500" s="34">
        <v>16281.4</v>
      </c>
      <c r="AD3500" s="34">
        <v>0.2</v>
      </c>
      <c r="AE3500" s="34">
        <v>29602.55</v>
      </c>
      <c r="AF3500" s="34">
        <v>81407</v>
      </c>
      <c r="AG3500" s="34">
        <v>6297681.8899999997</v>
      </c>
      <c r="AH3500" s="34">
        <v>30</v>
      </c>
      <c r="AI3500" s="34">
        <v>542.71</v>
      </c>
      <c r="AJ3500" s="34">
        <v>-1.8200000000000001E-2</v>
      </c>
      <c r="AK3500" s="34">
        <v>0.38179999999999997</v>
      </c>
      <c r="AL3500" s="34" t="s">
        <v>100</v>
      </c>
      <c r="AM3500" s="34">
        <v>71</v>
      </c>
      <c r="AN3500" s="34">
        <v>25158.799999999999</v>
      </c>
      <c r="AO3500" s="34">
        <v>69.849999999999994</v>
      </c>
      <c r="AP3500" s="34">
        <v>0</v>
      </c>
      <c r="AR3500" s="45"/>
      <c r="AS3500" s="49"/>
      <c r="AT3500" s="45"/>
      <c r="AU3500" s="31">
        <v>43202</v>
      </c>
      <c r="AV3500" s="57">
        <v>4.1666666666666664E-2</v>
      </c>
      <c r="AW3500" s="31" t="s">
        <v>232</v>
      </c>
      <c r="AY3500" s="32"/>
      <c r="BA3500" s="32"/>
      <c r="BG3500" s="32"/>
      <c r="BH3500" s="32"/>
    </row>
    <row r="3501" spans="1:60">
      <c r="A3501" s="34" t="s">
        <v>98</v>
      </c>
      <c r="B3501" s="34" t="s">
        <v>101</v>
      </c>
      <c r="C3501" s="38">
        <v>43203.541666666664</v>
      </c>
      <c r="D3501" s="34">
        <v>72.05</v>
      </c>
      <c r="E3501" s="38">
        <v>43206.385416666664</v>
      </c>
      <c r="F3501" s="34">
        <v>72.3</v>
      </c>
      <c r="G3501" s="42">
        <v>3.5000000000000001E-3</v>
      </c>
      <c r="H3501" s="34">
        <v>-175.49</v>
      </c>
      <c r="I3501" s="42">
        <v>-3.5000000000000001E-3</v>
      </c>
      <c r="J3501" s="34">
        <v>701.97749999999996</v>
      </c>
      <c r="K3501" s="34">
        <v>50577.48</v>
      </c>
      <c r="L3501" s="34">
        <v>115070.85</v>
      </c>
      <c r="M3501" s="34">
        <v>15</v>
      </c>
      <c r="N3501" s="34">
        <v>-11.7</v>
      </c>
      <c r="O3501" s="42">
        <v>-4.1999999999999997E-3</v>
      </c>
      <c r="P3501" s="42">
        <v>8.9999999999999993E-3</v>
      </c>
      <c r="Q3501" s="34" t="s">
        <v>100</v>
      </c>
      <c r="R3501" s="34">
        <v>0</v>
      </c>
      <c r="S3501" s="34">
        <v>72.88</v>
      </c>
      <c r="U3501" s="58">
        <f>VLOOKUP(AU3501,[1]expiry_dates!$B$2:$C$2894,2,FALSE)</f>
        <v>43216</v>
      </c>
      <c r="V3501" s="34" t="s">
        <v>138</v>
      </c>
      <c r="W3501" s="34" t="s">
        <v>101</v>
      </c>
      <c r="X3501" s="54">
        <v>43203.541666666664</v>
      </c>
      <c r="Y3501" s="34">
        <v>3.05</v>
      </c>
      <c r="Z3501" s="34">
        <v>43206.385416666664</v>
      </c>
      <c r="AA3501" s="34">
        <v>3.25</v>
      </c>
      <c r="AB3501" s="34">
        <v>6.5600000000000006E-2</v>
      </c>
      <c r="AC3501" s="34">
        <v>-5345.44</v>
      </c>
      <c r="AD3501" s="34">
        <v>-6.5600000000000006E-2</v>
      </c>
      <c r="AE3501" s="34">
        <v>26727.22</v>
      </c>
      <c r="AF3501" s="34">
        <v>81518.009999999995</v>
      </c>
      <c r="AG3501" s="34">
        <v>6292336.4500000002</v>
      </c>
      <c r="AH3501" s="34">
        <v>15</v>
      </c>
      <c r="AI3501" s="34">
        <v>-356.36</v>
      </c>
      <c r="AJ3501" s="34">
        <v>-6.5600000000000006E-2</v>
      </c>
      <c r="AK3501" s="34">
        <v>6.5600000000000006E-2</v>
      </c>
      <c r="AL3501" s="34" t="s">
        <v>100</v>
      </c>
      <c r="AM3501" s="34">
        <v>72.05</v>
      </c>
      <c r="AN3501" s="34">
        <v>25231.55</v>
      </c>
      <c r="AO3501" s="34">
        <v>72.88</v>
      </c>
      <c r="AP3501" s="34">
        <v>0</v>
      </c>
      <c r="AR3501" s="45"/>
      <c r="AS3501" s="49"/>
      <c r="AT3501" s="45"/>
      <c r="AU3501" s="31">
        <v>43203</v>
      </c>
      <c r="AV3501" s="57">
        <v>4.1666666666666664E-2</v>
      </c>
      <c r="AW3501" s="31" t="s">
        <v>232</v>
      </c>
      <c r="AY3501" s="32"/>
      <c r="BA3501" s="32"/>
      <c r="BG3501" s="32"/>
      <c r="BH3501" s="32"/>
    </row>
    <row r="3502" spans="1:60">
      <c r="A3502" s="34" t="s">
        <v>98</v>
      </c>
      <c r="B3502" s="34" t="s">
        <v>99</v>
      </c>
      <c r="C3502" s="38">
        <v>43206.385416666664</v>
      </c>
      <c r="D3502" s="34">
        <v>72.3</v>
      </c>
      <c r="E3502" s="38">
        <v>43206.447916666664</v>
      </c>
      <c r="F3502" s="34">
        <v>71.25</v>
      </c>
      <c r="G3502" s="42">
        <v>-1.4500000000000001E-2</v>
      </c>
      <c r="H3502" s="34">
        <v>-734.51</v>
      </c>
      <c r="I3502" s="42">
        <v>-1.4500000000000001E-2</v>
      </c>
      <c r="J3502" s="34">
        <v>699.53530000000001</v>
      </c>
      <c r="K3502" s="34">
        <v>50576.41</v>
      </c>
      <c r="L3502" s="34">
        <v>114336.33</v>
      </c>
      <c r="M3502" s="34">
        <v>7</v>
      </c>
      <c r="N3502" s="34">
        <v>-104.93</v>
      </c>
      <c r="O3502" s="42">
        <v>-1.4500000000000001E-2</v>
      </c>
      <c r="P3502" s="42">
        <v>3.5000000000000001E-3</v>
      </c>
      <c r="Q3502" s="34" t="s">
        <v>100</v>
      </c>
      <c r="R3502" s="34">
        <v>0</v>
      </c>
      <c r="S3502" s="34">
        <v>71.42</v>
      </c>
      <c r="U3502" s="58">
        <f>VLOOKUP(AU3502,[1]expiry_dates!$B$2:$C$2894,2,FALSE)</f>
        <v>43216</v>
      </c>
      <c r="V3502" s="34" t="s">
        <v>135</v>
      </c>
      <c r="W3502" s="34" t="s">
        <v>101</v>
      </c>
      <c r="X3502" s="54">
        <v>43206.385416666664</v>
      </c>
      <c r="Y3502" s="34">
        <v>2.1</v>
      </c>
      <c r="Z3502" s="34">
        <v>43206.447916666664</v>
      </c>
      <c r="AA3502" s="34">
        <v>2.25</v>
      </c>
      <c r="AB3502" s="34">
        <v>7.1400000000000005E-2</v>
      </c>
      <c r="AC3502" s="34">
        <v>-5819.65</v>
      </c>
      <c r="AD3502" s="34">
        <v>-7.1400000000000005E-2</v>
      </c>
      <c r="AE3502" s="34">
        <v>38797.64</v>
      </c>
      <c r="AF3502" s="34">
        <v>81475.05</v>
      </c>
      <c r="AG3502" s="34">
        <v>6286516.7999999998</v>
      </c>
      <c r="AH3502" s="34">
        <v>7</v>
      </c>
      <c r="AI3502" s="34">
        <v>-831.38</v>
      </c>
      <c r="AJ3502" s="34">
        <v>-9.5200000000000007E-2</v>
      </c>
      <c r="AK3502" s="34">
        <v>9.5200000000000007E-2</v>
      </c>
      <c r="AL3502" s="34" t="s">
        <v>100</v>
      </c>
      <c r="AM3502" s="34">
        <v>72.3</v>
      </c>
      <c r="AN3502" s="34">
        <v>25230.75</v>
      </c>
      <c r="AO3502" s="34">
        <v>71.42</v>
      </c>
      <c r="AP3502" s="34">
        <v>0</v>
      </c>
      <c r="AR3502" s="45"/>
      <c r="AS3502" s="49"/>
      <c r="AT3502" s="45"/>
      <c r="AU3502" s="31">
        <v>43206</v>
      </c>
      <c r="AV3502" s="57">
        <v>0.38541666666666669</v>
      </c>
      <c r="AW3502" s="31" t="s">
        <v>231</v>
      </c>
      <c r="AY3502" s="32"/>
      <c r="BA3502" s="32"/>
      <c r="BG3502" s="32"/>
      <c r="BH3502" s="32"/>
    </row>
    <row r="3503" spans="1:60">
      <c r="A3503" s="34" t="s">
        <v>98</v>
      </c>
      <c r="B3503" s="34" t="s">
        <v>101</v>
      </c>
      <c r="C3503" s="38">
        <v>43206.447916666664</v>
      </c>
      <c r="D3503" s="34">
        <v>71.25</v>
      </c>
      <c r="E3503" s="38">
        <v>43206.572916666664</v>
      </c>
      <c r="F3503" s="34">
        <v>71.75</v>
      </c>
      <c r="G3503" s="42">
        <v>7.0000000000000001E-3</v>
      </c>
      <c r="H3503" s="34">
        <v>-354.91</v>
      </c>
      <c r="I3503" s="42">
        <v>-7.0000000000000001E-3</v>
      </c>
      <c r="J3503" s="34">
        <v>709.81479999999999</v>
      </c>
      <c r="K3503" s="34">
        <v>50574.3</v>
      </c>
      <c r="L3503" s="34">
        <v>113981.43</v>
      </c>
      <c r="M3503" s="34">
        <v>13</v>
      </c>
      <c r="N3503" s="34">
        <v>-27.3</v>
      </c>
      <c r="O3503" s="42">
        <v>-1.12E-2</v>
      </c>
      <c r="P3503" s="42">
        <v>1.47E-2</v>
      </c>
      <c r="Q3503" s="34" t="s">
        <v>100</v>
      </c>
      <c r="R3503" s="34">
        <v>0</v>
      </c>
      <c r="S3503" s="34">
        <v>72.510000000000005</v>
      </c>
      <c r="U3503" s="58">
        <f>VLOOKUP(AU3503,[1]expiry_dates!$B$2:$C$2894,2,FALSE)</f>
        <v>43216</v>
      </c>
      <c r="V3503" s="34" t="s">
        <v>138</v>
      </c>
      <c r="W3503" s="34" t="s">
        <v>101</v>
      </c>
      <c r="X3503" s="54">
        <v>43206.447916666664</v>
      </c>
      <c r="Y3503" s="34">
        <v>2.6</v>
      </c>
      <c r="Z3503" s="34">
        <v>43206.572916666664</v>
      </c>
      <c r="AA3503" s="34">
        <v>2.7</v>
      </c>
      <c r="AB3503" s="34">
        <v>3.85E-2</v>
      </c>
      <c r="AC3503" s="34">
        <v>-3133.51</v>
      </c>
      <c r="AD3503" s="34">
        <v>-3.85E-2</v>
      </c>
      <c r="AE3503" s="34">
        <v>31335.15</v>
      </c>
      <c r="AF3503" s="34">
        <v>81471.38</v>
      </c>
      <c r="AG3503" s="34">
        <v>6283383.29</v>
      </c>
      <c r="AH3503" s="34">
        <v>13</v>
      </c>
      <c r="AI3503" s="34">
        <v>-241.04</v>
      </c>
      <c r="AJ3503" s="34">
        <v>-7.6899999999999996E-2</v>
      </c>
      <c r="AK3503" s="34">
        <v>0.21149999999999999</v>
      </c>
      <c r="AL3503" s="34" t="s">
        <v>100</v>
      </c>
      <c r="AM3503" s="34">
        <v>71.25</v>
      </c>
      <c r="AN3503" s="34">
        <v>25161.8</v>
      </c>
      <c r="AO3503" s="34">
        <v>72.510000000000005</v>
      </c>
      <c r="AP3503" s="34">
        <v>0</v>
      </c>
      <c r="AR3503" s="45"/>
      <c r="AS3503" s="49"/>
      <c r="AT3503" s="45"/>
      <c r="AU3503" s="31">
        <v>43206</v>
      </c>
      <c r="AV3503" s="57">
        <v>0.44791666666666669</v>
      </c>
      <c r="AW3503" s="31" t="s">
        <v>231</v>
      </c>
      <c r="AY3503" s="32"/>
      <c r="BA3503" s="32"/>
      <c r="BG3503" s="32"/>
      <c r="BH3503" s="32"/>
    </row>
    <row r="3504" spans="1:60">
      <c r="A3504" s="34" t="s">
        <v>98</v>
      </c>
      <c r="B3504" s="34" t="s">
        <v>99</v>
      </c>
      <c r="C3504" s="38">
        <v>43206.572916666664</v>
      </c>
      <c r="D3504" s="34">
        <v>71.75</v>
      </c>
      <c r="E3504" s="38">
        <v>43207.385416666664</v>
      </c>
      <c r="F3504" s="34">
        <v>71.849999999999994</v>
      </c>
      <c r="G3504" s="42">
        <v>1.4E-3</v>
      </c>
      <c r="H3504" s="34">
        <v>70.48</v>
      </c>
      <c r="I3504" s="42">
        <v>1.4E-3</v>
      </c>
      <c r="J3504" s="34">
        <v>704.83429999999998</v>
      </c>
      <c r="K3504" s="34">
        <v>50571.86</v>
      </c>
      <c r="L3504" s="34">
        <v>114051.91</v>
      </c>
      <c r="M3504" s="34">
        <v>12</v>
      </c>
      <c r="N3504" s="34">
        <v>5.87</v>
      </c>
      <c r="O3504" s="42">
        <v>-8.3999999999999995E-3</v>
      </c>
      <c r="P3504" s="42">
        <v>9.1000000000000004E-3</v>
      </c>
      <c r="Q3504" s="34" t="s">
        <v>100</v>
      </c>
      <c r="R3504" s="34">
        <v>0</v>
      </c>
      <c r="S3504" s="34">
        <v>70.260000000000005</v>
      </c>
      <c r="U3504" s="58">
        <f>VLOOKUP(AU3504,[1]expiry_dates!$B$2:$C$2894,2,FALSE)</f>
        <v>43216</v>
      </c>
      <c r="V3504" s="34" t="s">
        <v>135</v>
      </c>
      <c r="W3504" s="34" t="s">
        <v>101</v>
      </c>
      <c r="X3504" s="54">
        <v>43206.572916666664</v>
      </c>
      <c r="Y3504" s="34">
        <v>2</v>
      </c>
      <c r="Z3504" s="34">
        <v>43207.385416666664</v>
      </c>
      <c r="AA3504" s="34">
        <v>2</v>
      </c>
      <c r="AB3504" s="34">
        <v>0</v>
      </c>
      <c r="AC3504" s="34">
        <v>0</v>
      </c>
      <c r="AD3504" s="34">
        <v>0</v>
      </c>
      <c r="AE3504" s="34">
        <v>40728.04</v>
      </c>
      <c r="AF3504" s="34">
        <v>81456.09</v>
      </c>
      <c r="AG3504" s="34">
        <v>6283383.29</v>
      </c>
      <c r="AH3504" s="34">
        <v>12</v>
      </c>
      <c r="AI3504" s="34">
        <v>0</v>
      </c>
      <c r="AJ3504" s="34">
        <v>-0.15</v>
      </c>
      <c r="AK3504" s="34">
        <v>7.4999999999999997E-2</v>
      </c>
      <c r="AL3504" s="34" t="s">
        <v>100</v>
      </c>
      <c r="AM3504" s="34">
        <v>71.75</v>
      </c>
      <c r="AN3504" s="34">
        <v>25260.3</v>
      </c>
      <c r="AO3504" s="34">
        <v>70.260000000000005</v>
      </c>
      <c r="AP3504" s="34">
        <v>0</v>
      </c>
      <c r="AR3504" s="45"/>
      <c r="AS3504" s="49"/>
      <c r="AT3504" s="45"/>
      <c r="AU3504" s="31">
        <v>43206</v>
      </c>
      <c r="AV3504" s="57">
        <v>7.2916666666666671E-2</v>
      </c>
      <c r="AW3504" s="31" t="s">
        <v>232</v>
      </c>
      <c r="AY3504" s="32"/>
      <c r="BA3504" s="32"/>
      <c r="BG3504" s="32"/>
      <c r="BH3504" s="32"/>
    </row>
    <row r="3505" spans="1:60">
      <c r="A3505" s="34" t="s">
        <v>98</v>
      </c>
      <c r="B3505" s="34" t="s">
        <v>101</v>
      </c>
      <c r="C3505" s="38">
        <v>43207.385416666664</v>
      </c>
      <c r="D3505" s="34">
        <v>71.849999999999994</v>
      </c>
      <c r="E3505" s="38">
        <v>43207.40625</v>
      </c>
      <c r="F3505" s="34">
        <v>72.150000000000006</v>
      </c>
      <c r="G3505" s="42">
        <v>4.1999999999999997E-3</v>
      </c>
      <c r="H3505" s="34">
        <v>-211.15</v>
      </c>
      <c r="I3505" s="42">
        <v>-4.1999999999999997E-3</v>
      </c>
      <c r="J3505" s="34">
        <v>703.83839999999998</v>
      </c>
      <c r="K3505" s="34">
        <v>50570.79</v>
      </c>
      <c r="L3505" s="34">
        <v>113840.76</v>
      </c>
      <c r="M3505" s="34">
        <v>3</v>
      </c>
      <c r="N3505" s="34">
        <v>-70.38</v>
      </c>
      <c r="O3505" s="42">
        <v>-5.5999999999999999E-3</v>
      </c>
      <c r="P3505" s="42">
        <v>1.11E-2</v>
      </c>
      <c r="Q3505" s="34" t="s">
        <v>100</v>
      </c>
      <c r="R3505" s="34">
        <v>0</v>
      </c>
      <c r="S3505" s="34">
        <v>72.349999999999994</v>
      </c>
      <c r="U3505" s="58">
        <f>VLOOKUP(AU3505,[1]expiry_dates!$B$2:$C$2894,2,FALSE)</f>
        <v>43216</v>
      </c>
      <c r="V3505" s="34" t="s">
        <v>138</v>
      </c>
      <c r="W3505" s="34" t="s">
        <v>101</v>
      </c>
      <c r="X3505" s="54">
        <v>43207.385416666664</v>
      </c>
      <c r="Y3505" s="34">
        <v>2.8</v>
      </c>
      <c r="Z3505" s="34">
        <v>43207.40625</v>
      </c>
      <c r="AA3505" s="34">
        <v>2.9</v>
      </c>
      <c r="AB3505" s="34">
        <v>3.5700000000000003E-2</v>
      </c>
      <c r="AC3505" s="34">
        <v>-2907.75</v>
      </c>
      <c r="AD3505" s="34">
        <v>-3.5700000000000003E-2</v>
      </c>
      <c r="AE3505" s="34">
        <v>29077.47</v>
      </c>
      <c r="AF3505" s="34">
        <v>81416.91</v>
      </c>
      <c r="AG3505" s="34">
        <v>6280475.54</v>
      </c>
      <c r="AH3505" s="34">
        <v>3</v>
      </c>
      <c r="AI3505" s="34">
        <v>-969.25</v>
      </c>
      <c r="AJ3505" s="34">
        <v>-7.1400000000000005E-2</v>
      </c>
      <c r="AK3505" s="34">
        <v>0.16070000000000001</v>
      </c>
      <c r="AL3505" s="34" t="s">
        <v>100</v>
      </c>
      <c r="AM3505" s="34">
        <v>71.849999999999994</v>
      </c>
      <c r="AN3505" s="34">
        <v>25294.9</v>
      </c>
      <c r="AO3505" s="34">
        <v>72.349999999999994</v>
      </c>
      <c r="AP3505" s="34">
        <v>0</v>
      </c>
      <c r="AR3505" s="45"/>
      <c r="AS3505" s="49"/>
      <c r="AT3505" s="45"/>
      <c r="AU3505" s="31">
        <v>43207</v>
      </c>
      <c r="AV3505" s="57">
        <v>0.38541666666666669</v>
      </c>
      <c r="AW3505" s="31" t="s">
        <v>231</v>
      </c>
      <c r="AY3505" s="32"/>
      <c r="BA3505" s="32"/>
      <c r="BG3505" s="32"/>
      <c r="BH3505" s="32"/>
    </row>
    <row r="3506" spans="1:60">
      <c r="A3506" s="34" t="s">
        <v>98</v>
      </c>
      <c r="B3506" s="34" t="s">
        <v>99</v>
      </c>
      <c r="C3506" s="38">
        <v>43207.40625</v>
      </c>
      <c r="D3506" s="34">
        <v>72.150000000000006</v>
      </c>
      <c r="E3506" s="38">
        <v>43207.479166666664</v>
      </c>
      <c r="F3506" s="34">
        <v>71.400000000000006</v>
      </c>
      <c r="G3506" s="42">
        <v>-1.04E-2</v>
      </c>
      <c r="H3506" s="34">
        <v>-525.66999999999996</v>
      </c>
      <c r="I3506" s="42">
        <v>-1.04E-2</v>
      </c>
      <c r="J3506" s="34">
        <v>700.89229999999998</v>
      </c>
      <c r="K3506" s="34">
        <v>50569.38</v>
      </c>
      <c r="L3506" s="34">
        <v>113315.09</v>
      </c>
      <c r="M3506" s="34">
        <v>8</v>
      </c>
      <c r="N3506" s="34">
        <v>-65.709999999999994</v>
      </c>
      <c r="O3506" s="42">
        <v>-1.04E-2</v>
      </c>
      <c r="P3506" s="42">
        <v>2.0999999999999999E-3</v>
      </c>
      <c r="Q3506" s="34" t="s">
        <v>100</v>
      </c>
      <c r="R3506" s="34">
        <v>0</v>
      </c>
      <c r="S3506" s="34">
        <v>71.099999999999994</v>
      </c>
      <c r="U3506" s="58">
        <f>VLOOKUP(AU3506,[1]expiry_dates!$B$2:$C$2894,2,FALSE)</f>
        <v>43216</v>
      </c>
      <c r="V3506" s="34" t="s">
        <v>140</v>
      </c>
      <c r="W3506" s="34" t="s">
        <v>101</v>
      </c>
      <c r="X3506" s="54">
        <v>43207.40625</v>
      </c>
      <c r="Y3506" s="34">
        <v>3</v>
      </c>
      <c r="Z3506" s="34">
        <v>43207.479166666664</v>
      </c>
      <c r="AA3506" s="34">
        <v>3.2</v>
      </c>
      <c r="AB3506" s="34">
        <v>6.6699999999999995E-2</v>
      </c>
      <c r="AC3506" s="34">
        <v>-5426.83</v>
      </c>
      <c r="AD3506" s="34">
        <v>-6.6699999999999995E-2</v>
      </c>
      <c r="AE3506" s="34">
        <v>27134.13</v>
      </c>
      <c r="AF3506" s="34">
        <v>81402.38</v>
      </c>
      <c r="AG3506" s="34">
        <v>6275048.71</v>
      </c>
      <c r="AH3506" s="34">
        <v>8</v>
      </c>
      <c r="AI3506" s="34">
        <v>-678.35</v>
      </c>
      <c r="AJ3506" s="34">
        <v>-8.3299999999999999E-2</v>
      </c>
      <c r="AK3506" s="34">
        <v>1.67E-2</v>
      </c>
      <c r="AL3506" s="34" t="s">
        <v>100</v>
      </c>
      <c r="AM3506" s="34">
        <v>72.150000000000006</v>
      </c>
      <c r="AN3506" s="34">
        <v>25370.1</v>
      </c>
      <c r="AO3506" s="34">
        <v>71.099999999999994</v>
      </c>
      <c r="AP3506" s="34">
        <v>0</v>
      </c>
      <c r="AR3506" s="45"/>
      <c r="AS3506" s="49"/>
      <c r="AT3506" s="45"/>
      <c r="AU3506" s="31">
        <v>43207</v>
      </c>
      <c r="AV3506" s="57">
        <v>0.40625</v>
      </c>
      <c r="AW3506" s="31" t="s">
        <v>231</v>
      </c>
      <c r="AY3506" s="32"/>
      <c r="BA3506" s="32"/>
      <c r="BG3506" s="32"/>
      <c r="BH3506" s="32"/>
    </row>
    <row r="3507" spans="1:60">
      <c r="A3507" s="34" t="s">
        <v>98</v>
      </c>
      <c r="B3507" s="34" t="s">
        <v>101</v>
      </c>
      <c r="C3507" s="38">
        <v>43207.479166666664</v>
      </c>
      <c r="D3507" s="34">
        <v>71.400000000000006</v>
      </c>
      <c r="E3507" s="38">
        <v>43207.614583333336</v>
      </c>
      <c r="F3507" s="34">
        <v>71.3</v>
      </c>
      <c r="G3507" s="42">
        <v>-1.4E-3</v>
      </c>
      <c r="H3507" s="34">
        <v>70.819999999999993</v>
      </c>
      <c r="I3507" s="42">
        <v>1.4E-3</v>
      </c>
      <c r="J3507" s="34">
        <v>708.22760000000005</v>
      </c>
      <c r="K3507" s="34">
        <v>50567.45</v>
      </c>
      <c r="L3507" s="34">
        <v>113385.91</v>
      </c>
      <c r="M3507" s="34">
        <v>14</v>
      </c>
      <c r="N3507" s="34">
        <v>5.0599999999999996</v>
      </c>
      <c r="O3507" s="42">
        <v>-3.5000000000000001E-3</v>
      </c>
      <c r="P3507" s="42">
        <v>8.3999999999999995E-3</v>
      </c>
      <c r="Q3507" s="34" t="s">
        <v>100</v>
      </c>
      <c r="R3507" s="34">
        <v>0</v>
      </c>
      <c r="S3507" s="34">
        <v>72.260000000000005</v>
      </c>
      <c r="U3507" s="58">
        <f>VLOOKUP(AU3507,[1]expiry_dates!$B$2:$C$2894,2,FALSE)</f>
        <v>43216</v>
      </c>
      <c r="V3507" s="34" t="s">
        <v>138</v>
      </c>
      <c r="W3507" s="34" t="s">
        <v>101</v>
      </c>
      <c r="X3507" s="54">
        <v>43207.479166666664</v>
      </c>
      <c r="Y3507" s="34">
        <v>2.4</v>
      </c>
      <c r="Z3507" s="34">
        <v>43207.614583333336</v>
      </c>
      <c r="AA3507" s="34">
        <v>2.4500000000000002</v>
      </c>
      <c r="AB3507" s="34">
        <v>2.0799999999999999E-2</v>
      </c>
      <c r="AC3507" s="34">
        <v>-1695.18</v>
      </c>
      <c r="AD3507" s="34">
        <v>-2.0799999999999999E-2</v>
      </c>
      <c r="AE3507" s="34">
        <v>33903.519999999997</v>
      </c>
      <c r="AF3507" s="34">
        <v>81368.460000000006</v>
      </c>
      <c r="AG3507" s="34">
        <v>6273353.54</v>
      </c>
      <c r="AH3507" s="34">
        <v>14</v>
      </c>
      <c r="AI3507" s="34">
        <v>-121.08</v>
      </c>
      <c r="AJ3507" s="34">
        <v>-4.1700000000000001E-2</v>
      </c>
      <c r="AK3507" s="34">
        <v>0.125</v>
      </c>
      <c r="AL3507" s="34" t="s">
        <v>100</v>
      </c>
      <c r="AM3507" s="34">
        <v>71.400000000000006</v>
      </c>
      <c r="AN3507" s="34">
        <v>25308.35</v>
      </c>
      <c r="AO3507" s="34">
        <v>72.260000000000005</v>
      </c>
      <c r="AP3507" s="34">
        <v>0</v>
      </c>
      <c r="AR3507" s="45"/>
      <c r="AS3507" s="49"/>
      <c r="AT3507" s="45"/>
      <c r="AU3507" s="31">
        <v>43207</v>
      </c>
      <c r="AV3507" s="57">
        <v>0.47916666666666669</v>
      </c>
      <c r="AW3507" s="31" t="s">
        <v>231</v>
      </c>
      <c r="AY3507" s="32"/>
      <c r="BA3507" s="32"/>
      <c r="BG3507" s="32"/>
      <c r="BH3507" s="32"/>
    </row>
    <row r="3508" spans="1:60">
      <c r="A3508" s="34" t="s">
        <v>98</v>
      </c>
      <c r="B3508" s="34" t="s">
        <v>99</v>
      </c>
      <c r="C3508" s="38">
        <v>43207.614583333336</v>
      </c>
      <c r="D3508" s="34">
        <v>71.3</v>
      </c>
      <c r="E3508" s="38">
        <v>43207.635416666664</v>
      </c>
      <c r="F3508" s="34">
        <v>70.95</v>
      </c>
      <c r="G3508" s="42">
        <v>-4.8999999999999998E-3</v>
      </c>
      <c r="H3508" s="34">
        <v>-248.23</v>
      </c>
      <c r="I3508" s="42">
        <v>-4.8999999999999998E-3</v>
      </c>
      <c r="J3508" s="34">
        <v>709.21609999999998</v>
      </c>
      <c r="K3508" s="34">
        <v>50567.11</v>
      </c>
      <c r="L3508" s="34">
        <v>113137.69</v>
      </c>
      <c r="M3508" s="34">
        <v>3</v>
      </c>
      <c r="N3508" s="34">
        <v>-82.74</v>
      </c>
      <c r="O3508" s="42">
        <v>-4.8999999999999998E-3</v>
      </c>
      <c r="P3508" s="42">
        <v>3.5000000000000001E-3</v>
      </c>
      <c r="Q3508" s="34" t="s">
        <v>100</v>
      </c>
      <c r="R3508" s="34">
        <v>0</v>
      </c>
      <c r="S3508" s="34">
        <v>70.819999999999993</v>
      </c>
      <c r="U3508" s="58">
        <f>VLOOKUP(AU3508,[1]expiry_dates!$B$2:$C$2894,2,FALSE)</f>
        <v>43216</v>
      </c>
      <c r="V3508" s="34" t="s">
        <v>135</v>
      </c>
      <c r="W3508" s="34" t="s">
        <v>101</v>
      </c>
      <c r="X3508" s="54">
        <v>43207.614583333336</v>
      </c>
      <c r="Y3508" s="34">
        <v>2</v>
      </c>
      <c r="Z3508" s="34">
        <v>43207.635416666664</v>
      </c>
      <c r="AA3508" s="34">
        <v>2.15</v>
      </c>
      <c r="AB3508" s="34">
        <v>7.4999999999999997E-2</v>
      </c>
      <c r="AC3508" s="34">
        <v>-6104.41</v>
      </c>
      <c r="AD3508" s="34">
        <v>-7.4999999999999997E-2</v>
      </c>
      <c r="AE3508" s="34">
        <v>40696.1</v>
      </c>
      <c r="AF3508" s="34">
        <v>81392.2</v>
      </c>
      <c r="AG3508" s="34">
        <v>6267249.1200000001</v>
      </c>
      <c r="AH3508" s="34">
        <v>3</v>
      </c>
      <c r="AI3508" s="34">
        <v>-2034.8</v>
      </c>
      <c r="AJ3508" s="34">
        <v>-7.4999999999999997E-2</v>
      </c>
      <c r="AK3508" s="34">
        <v>0</v>
      </c>
      <c r="AL3508" s="34" t="s">
        <v>100</v>
      </c>
      <c r="AM3508" s="34">
        <v>71.3</v>
      </c>
      <c r="AN3508" s="34">
        <v>25336.6</v>
      </c>
      <c r="AO3508" s="34">
        <v>70.819999999999993</v>
      </c>
      <c r="AP3508" s="34">
        <v>0</v>
      </c>
      <c r="AR3508" s="45"/>
      <c r="AS3508" s="49"/>
      <c r="AT3508" s="45"/>
      <c r="AU3508" s="31">
        <v>43207</v>
      </c>
      <c r="AV3508" s="57">
        <v>0.11458333333333333</v>
      </c>
      <c r="AW3508" s="31" t="s">
        <v>232</v>
      </c>
      <c r="AY3508" s="32"/>
      <c r="BA3508" s="32"/>
      <c r="BG3508" s="32"/>
      <c r="BH3508" s="32"/>
    </row>
    <row r="3509" spans="1:60">
      <c r="A3509" s="34" t="s">
        <v>98</v>
      </c>
      <c r="B3509" s="34" t="s">
        <v>101</v>
      </c>
      <c r="C3509" s="38">
        <v>43207.635416666664</v>
      </c>
      <c r="D3509" s="34">
        <v>70.95</v>
      </c>
      <c r="E3509" s="38">
        <v>43208.385416666664</v>
      </c>
      <c r="F3509" s="34">
        <v>71.2</v>
      </c>
      <c r="G3509" s="42">
        <v>3.5000000000000001E-3</v>
      </c>
      <c r="H3509" s="34">
        <v>-178.18</v>
      </c>
      <c r="I3509" s="42">
        <v>-3.5000000000000001E-3</v>
      </c>
      <c r="J3509" s="34">
        <v>712.70219999999995</v>
      </c>
      <c r="K3509" s="34">
        <v>50566.22</v>
      </c>
      <c r="L3509" s="34">
        <v>112959.51</v>
      </c>
      <c r="M3509" s="34">
        <v>6</v>
      </c>
      <c r="N3509" s="34">
        <v>-29.7</v>
      </c>
      <c r="O3509" s="42">
        <v>-7.0000000000000001E-3</v>
      </c>
      <c r="P3509" s="42">
        <v>2.0999999999999999E-3</v>
      </c>
      <c r="Q3509" s="34" t="s">
        <v>100</v>
      </c>
      <c r="R3509" s="34">
        <v>0</v>
      </c>
      <c r="S3509" s="34">
        <v>71.52</v>
      </c>
      <c r="U3509" s="58">
        <f>VLOOKUP(AU3509,[1]expiry_dates!$B$2:$C$2894,2,FALSE)</f>
        <v>43216</v>
      </c>
      <c r="V3509" s="34" t="s">
        <v>139</v>
      </c>
      <c r="W3509" s="34" t="s">
        <v>101</v>
      </c>
      <c r="X3509" s="54">
        <v>43207.635416666664</v>
      </c>
      <c r="Y3509" s="34">
        <v>3.4</v>
      </c>
      <c r="Z3509" s="34">
        <v>43208.385416666664</v>
      </c>
      <c r="AA3509" s="34">
        <v>3.4</v>
      </c>
      <c r="AB3509" s="34">
        <v>0</v>
      </c>
      <c r="AC3509" s="34">
        <v>0</v>
      </c>
      <c r="AD3509" s="34">
        <v>0</v>
      </c>
      <c r="AE3509" s="34">
        <v>23925.42</v>
      </c>
      <c r="AF3509" s="34">
        <v>81346.41</v>
      </c>
      <c r="AG3509" s="34">
        <v>6267249.1200000001</v>
      </c>
      <c r="AH3509" s="34">
        <v>6</v>
      </c>
      <c r="AI3509" s="34">
        <v>0</v>
      </c>
      <c r="AJ3509" s="34">
        <v>-2.9399999999999999E-2</v>
      </c>
      <c r="AK3509" s="34">
        <v>0</v>
      </c>
      <c r="AL3509" s="34" t="s">
        <v>100</v>
      </c>
      <c r="AM3509" s="34">
        <v>70.95</v>
      </c>
      <c r="AN3509" s="34">
        <v>25347.4</v>
      </c>
      <c r="AO3509" s="34">
        <v>71.52</v>
      </c>
      <c r="AP3509" s="34">
        <v>0</v>
      </c>
      <c r="AR3509" s="45"/>
      <c r="AS3509" s="49"/>
      <c r="AT3509" s="45"/>
      <c r="AU3509" s="31">
        <v>43207</v>
      </c>
      <c r="AV3509" s="57">
        <v>0.13541666666666666</v>
      </c>
      <c r="AW3509" s="31" t="s">
        <v>232</v>
      </c>
      <c r="AY3509" s="32"/>
      <c r="BA3509" s="32"/>
      <c r="BG3509" s="32"/>
      <c r="BH3509" s="32"/>
    </row>
    <row r="3510" spans="1:60">
      <c r="A3510" s="34" t="s">
        <v>98</v>
      </c>
      <c r="B3510" s="34" t="s">
        <v>99</v>
      </c>
      <c r="C3510" s="38">
        <v>43208.385416666664</v>
      </c>
      <c r="D3510" s="34">
        <v>71.2</v>
      </c>
      <c r="E3510" s="38">
        <v>43208.520833333336</v>
      </c>
      <c r="F3510" s="34">
        <v>71.25</v>
      </c>
      <c r="G3510" s="42">
        <v>6.9999999999999999E-4</v>
      </c>
      <c r="H3510" s="34">
        <v>35.51</v>
      </c>
      <c r="I3510" s="42">
        <v>6.9999999999999999E-4</v>
      </c>
      <c r="J3510" s="34">
        <v>710.16719999999998</v>
      </c>
      <c r="K3510" s="34">
        <v>50563.91</v>
      </c>
      <c r="L3510" s="34">
        <v>112995.02</v>
      </c>
      <c r="M3510" s="34">
        <v>14</v>
      </c>
      <c r="N3510" s="34">
        <v>2.54</v>
      </c>
      <c r="O3510" s="42">
        <v>-1.4E-3</v>
      </c>
      <c r="P3510" s="42">
        <v>9.1000000000000004E-3</v>
      </c>
      <c r="Q3510" s="34" t="s">
        <v>100</v>
      </c>
      <c r="R3510" s="34">
        <v>0</v>
      </c>
      <c r="S3510" s="34">
        <v>70.84</v>
      </c>
      <c r="U3510" s="58">
        <f>VLOOKUP(AU3510,[1]expiry_dates!$B$2:$C$2894,2,FALSE)</f>
        <v>43216</v>
      </c>
      <c r="V3510" s="34" t="s">
        <v>135</v>
      </c>
      <c r="W3510" s="34" t="s">
        <v>101</v>
      </c>
      <c r="X3510" s="54">
        <v>43208.385416666664</v>
      </c>
      <c r="Y3510" s="34">
        <v>2.1</v>
      </c>
      <c r="Z3510" s="34">
        <v>43208.520833333336</v>
      </c>
      <c r="AA3510" s="34">
        <v>1.8</v>
      </c>
      <c r="AB3510" s="34">
        <v>-0.1429</v>
      </c>
      <c r="AC3510" s="34">
        <v>11619.46</v>
      </c>
      <c r="AD3510" s="34">
        <v>0.1429</v>
      </c>
      <c r="AE3510" s="34">
        <v>38731.550000000003</v>
      </c>
      <c r="AF3510" s="34">
        <v>81336.240000000005</v>
      </c>
      <c r="AG3510" s="34">
        <v>6278868.5899999999</v>
      </c>
      <c r="AH3510" s="34">
        <v>14</v>
      </c>
      <c r="AI3510" s="34">
        <v>829.96</v>
      </c>
      <c r="AJ3510" s="34">
        <v>0</v>
      </c>
      <c r="AK3510" s="34">
        <v>0.21429999999999999</v>
      </c>
      <c r="AL3510" s="34" t="s">
        <v>100</v>
      </c>
      <c r="AM3510" s="34">
        <v>71.2</v>
      </c>
      <c r="AN3510" s="34">
        <v>25306.15</v>
      </c>
      <c r="AO3510" s="34">
        <v>70.84</v>
      </c>
      <c r="AP3510" s="34">
        <v>0</v>
      </c>
      <c r="AR3510" s="45"/>
      <c r="AS3510" s="49"/>
      <c r="AT3510" s="45"/>
      <c r="AU3510" s="31">
        <v>43208</v>
      </c>
      <c r="AV3510" s="57">
        <v>0.38541666666666669</v>
      </c>
      <c r="AW3510" s="31" t="s">
        <v>231</v>
      </c>
      <c r="AY3510" s="32"/>
      <c r="BA3510" s="32"/>
      <c r="BG3510" s="32"/>
      <c r="BH3510" s="32"/>
    </row>
    <row r="3511" spans="1:60">
      <c r="A3511" s="34" t="s">
        <v>98</v>
      </c>
      <c r="B3511" s="34" t="s">
        <v>101</v>
      </c>
      <c r="C3511" s="38">
        <v>43208.520833333336</v>
      </c>
      <c r="D3511" s="34">
        <v>71.25</v>
      </c>
      <c r="E3511" s="38">
        <v>43209.458333333336</v>
      </c>
      <c r="F3511" s="34">
        <v>70.2</v>
      </c>
      <c r="G3511" s="42">
        <v>-1.47E-2</v>
      </c>
      <c r="H3511" s="34">
        <v>745.18</v>
      </c>
      <c r="I3511" s="42">
        <v>1.47E-2</v>
      </c>
      <c r="J3511" s="34">
        <v>709.69640000000004</v>
      </c>
      <c r="K3511" s="34">
        <v>50565.86</v>
      </c>
      <c r="L3511" s="34">
        <v>113740.2</v>
      </c>
      <c r="M3511" s="34">
        <v>24</v>
      </c>
      <c r="N3511" s="34">
        <v>31.05</v>
      </c>
      <c r="O3511" s="42">
        <v>-3.5000000000000001E-3</v>
      </c>
      <c r="P3511" s="42">
        <v>2.46E-2</v>
      </c>
      <c r="Q3511" s="34" t="s">
        <v>100</v>
      </c>
      <c r="R3511" s="34">
        <v>0</v>
      </c>
      <c r="S3511" s="34">
        <v>71.84</v>
      </c>
      <c r="U3511" s="58">
        <f>VLOOKUP(AU3511,[1]expiry_dates!$B$2:$C$2894,2,FALSE)</f>
        <v>43216</v>
      </c>
      <c r="V3511" s="34" t="s">
        <v>138</v>
      </c>
      <c r="W3511" s="34" t="s">
        <v>101</v>
      </c>
      <c r="X3511" s="54">
        <v>43208.520833333336</v>
      </c>
      <c r="Y3511" s="34">
        <v>2</v>
      </c>
      <c r="Z3511" s="34">
        <v>43209.458333333336</v>
      </c>
      <c r="AA3511" s="34">
        <v>1.3</v>
      </c>
      <c r="AB3511" s="34">
        <v>-0.35</v>
      </c>
      <c r="AC3511" s="34">
        <v>28494.799999999999</v>
      </c>
      <c r="AD3511" s="34">
        <v>0.35</v>
      </c>
      <c r="AE3511" s="34">
        <v>40706.86</v>
      </c>
      <c r="AF3511" s="34">
        <v>81413.710000000006</v>
      </c>
      <c r="AG3511" s="34">
        <v>6307363.3899999997</v>
      </c>
      <c r="AH3511" s="34">
        <v>24</v>
      </c>
      <c r="AI3511" s="34">
        <v>1187.28</v>
      </c>
      <c r="AJ3511" s="34">
        <v>-0.17499999999999999</v>
      </c>
      <c r="AK3511" s="34">
        <v>0.42499999999999999</v>
      </c>
      <c r="AL3511" s="34" t="s">
        <v>100</v>
      </c>
      <c r="AM3511" s="34">
        <v>71.25</v>
      </c>
      <c r="AN3511" s="34">
        <v>25295.8</v>
      </c>
      <c r="AO3511" s="34">
        <v>71.84</v>
      </c>
      <c r="AP3511" s="34">
        <v>0</v>
      </c>
      <c r="AR3511" s="45"/>
      <c r="AS3511" s="49"/>
      <c r="AT3511" s="45"/>
      <c r="AU3511" s="31">
        <v>43208</v>
      </c>
      <c r="AV3511" s="57">
        <v>0.52083333333333337</v>
      </c>
      <c r="AW3511" s="31" t="s">
        <v>232</v>
      </c>
      <c r="AY3511" s="32"/>
      <c r="BA3511" s="32"/>
      <c r="BG3511" s="32"/>
      <c r="BH3511" s="32"/>
    </row>
    <row r="3512" spans="1:60">
      <c r="A3512" s="34" t="s">
        <v>98</v>
      </c>
      <c r="B3512" s="34" t="s">
        <v>99</v>
      </c>
      <c r="C3512" s="38">
        <v>43209.458333333336</v>
      </c>
      <c r="D3512" s="34">
        <v>70.2</v>
      </c>
      <c r="E3512" s="38">
        <v>43209.604166666664</v>
      </c>
      <c r="F3512" s="34">
        <v>70.150000000000006</v>
      </c>
      <c r="G3512" s="42">
        <v>-6.9999999999999999E-4</v>
      </c>
      <c r="H3512" s="34">
        <v>-36.020000000000003</v>
      </c>
      <c r="I3512" s="42">
        <v>-6.9999999999999999E-4</v>
      </c>
      <c r="J3512" s="34">
        <v>720.34429999999998</v>
      </c>
      <c r="K3512" s="34">
        <v>50568.17</v>
      </c>
      <c r="L3512" s="34">
        <v>113704.18</v>
      </c>
      <c r="M3512" s="34">
        <v>15</v>
      </c>
      <c r="N3512" s="34">
        <v>-2.4</v>
      </c>
      <c r="O3512" s="42">
        <v>-3.5999999999999999E-3</v>
      </c>
      <c r="P3512" s="42">
        <v>3.5999999999999999E-3</v>
      </c>
      <c r="Q3512" s="34" t="s">
        <v>100</v>
      </c>
      <c r="R3512" s="34">
        <v>0</v>
      </c>
      <c r="S3512" s="34">
        <v>69.540000000000006</v>
      </c>
      <c r="U3512" s="58">
        <f>VLOOKUP(AU3512,[1]expiry_dates!$B$2:$C$2894,2,FALSE)</f>
        <v>43216</v>
      </c>
      <c r="V3512" s="34" t="s">
        <v>135</v>
      </c>
      <c r="W3512" s="34" t="s">
        <v>101</v>
      </c>
      <c r="X3512" s="54">
        <v>43209.458333333336</v>
      </c>
      <c r="Y3512" s="34">
        <v>1.8</v>
      </c>
      <c r="Z3512" s="34">
        <v>43209.604166666664</v>
      </c>
      <c r="AA3512" s="34">
        <v>1.8</v>
      </c>
      <c r="AB3512" s="34">
        <v>0</v>
      </c>
      <c r="AC3512" s="34">
        <v>0</v>
      </c>
      <c r="AD3512" s="34">
        <v>0</v>
      </c>
      <c r="AE3512" s="34">
        <v>45298.23</v>
      </c>
      <c r="AF3512" s="34">
        <v>81536.820000000007</v>
      </c>
      <c r="AG3512" s="34">
        <v>6307363.3899999997</v>
      </c>
      <c r="AH3512" s="34">
        <v>15</v>
      </c>
      <c r="AI3512" s="34">
        <v>0</v>
      </c>
      <c r="AJ3512" s="34">
        <v>-2.7799999999999998E-2</v>
      </c>
      <c r="AK3512" s="34">
        <v>0.1111</v>
      </c>
      <c r="AL3512" s="34" t="s">
        <v>100</v>
      </c>
      <c r="AM3512" s="34">
        <v>70.2</v>
      </c>
      <c r="AN3512" s="34">
        <v>25091.3</v>
      </c>
      <c r="AO3512" s="34">
        <v>69.540000000000006</v>
      </c>
      <c r="AP3512" s="34">
        <v>0</v>
      </c>
      <c r="AR3512" s="45"/>
      <c r="AS3512" s="49"/>
      <c r="AT3512" s="45"/>
      <c r="AU3512" s="31">
        <v>43209</v>
      </c>
      <c r="AV3512" s="57">
        <v>0.45833333333333331</v>
      </c>
      <c r="AW3512" s="31" t="s">
        <v>231</v>
      </c>
      <c r="AY3512" s="32"/>
      <c r="BA3512" s="32"/>
      <c r="BG3512" s="32"/>
      <c r="BH3512" s="32"/>
    </row>
    <row r="3513" spans="1:60">
      <c r="A3513" s="34" t="s">
        <v>98</v>
      </c>
      <c r="B3513" s="34" t="s">
        <v>101</v>
      </c>
      <c r="C3513" s="38">
        <v>43209.604166666664</v>
      </c>
      <c r="D3513" s="34">
        <v>70.150000000000006</v>
      </c>
      <c r="E3513" s="38">
        <v>43210.625</v>
      </c>
      <c r="F3513" s="34">
        <v>67.150000000000006</v>
      </c>
      <c r="G3513" s="42">
        <v>-4.2799999999999998E-2</v>
      </c>
      <c r="H3513" s="34">
        <v>2162.58</v>
      </c>
      <c r="I3513" s="42">
        <v>4.2799999999999998E-2</v>
      </c>
      <c r="J3513" s="34">
        <v>720.86019999999996</v>
      </c>
      <c r="K3513" s="34">
        <v>50568.34</v>
      </c>
      <c r="L3513" s="34">
        <v>115866.76</v>
      </c>
      <c r="M3513" s="34">
        <v>32</v>
      </c>
      <c r="N3513" s="34">
        <v>67.58</v>
      </c>
      <c r="O3513" s="42">
        <v>-2.0999999999999999E-3</v>
      </c>
      <c r="P3513" s="42">
        <v>6.13E-2</v>
      </c>
      <c r="Q3513" s="34" t="s">
        <v>100</v>
      </c>
      <c r="R3513" s="34">
        <v>0</v>
      </c>
      <c r="S3513" s="34">
        <v>70.430000000000007</v>
      </c>
      <c r="U3513" s="58">
        <f>VLOOKUP(AU3513,[1]expiry_dates!$B$2:$C$2894,2,FALSE)</f>
        <v>43216</v>
      </c>
      <c r="V3513" s="34" t="s">
        <v>139</v>
      </c>
      <c r="W3513" s="34" t="s">
        <v>101</v>
      </c>
      <c r="X3513" s="54">
        <v>43209.604166666664</v>
      </c>
      <c r="Y3513" s="34">
        <v>2.0499999999999998</v>
      </c>
      <c r="Z3513" s="34">
        <v>43210.625</v>
      </c>
      <c r="AA3513" s="34">
        <v>0.7</v>
      </c>
      <c r="AB3513" s="34">
        <v>-0.65849999999999997</v>
      </c>
      <c r="AC3513" s="34">
        <v>53687.519999999997</v>
      </c>
      <c r="AD3513" s="34">
        <v>0.65849999999999997</v>
      </c>
      <c r="AE3513" s="34">
        <v>39768.54</v>
      </c>
      <c r="AF3513" s="34">
        <v>81525.490000000005</v>
      </c>
      <c r="AG3513" s="34">
        <v>6361050.9100000001</v>
      </c>
      <c r="AH3513" s="34">
        <v>32</v>
      </c>
      <c r="AI3513" s="34">
        <v>1677.74</v>
      </c>
      <c r="AJ3513" s="34">
        <v>-4.8800000000000003E-2</v>
      </c>
      <c r="AK3513" s="34">
        <v>0.78049999999999997</v>
      </c>
      <c r="AL3513" s="34" t="s">
        <v>100</v>
      </c>
      <c r="AM3513" s="34">
        <v>70.150000000000006</v>
      </c>
      <c r="AN3513" s="34">
        <v>25110.65</v>
      </c>
      <c r="AO3513" s="34">
        <v>70.430000000000007</v>
      </c>
      <c r="AP3513" s="34">
        <v>0</v>
      </c>
      <c r="AR3513" s="45"/>
      <c r="AS3513" s="49"/>
      <c r="AT3513" s="45"/>
      <c r="AU3513" s="31">
        <v>43209</v>
      </c>
      <c r="AV3513" s="57">
        <v>0.10416666666666667</v>
      </c>
      <c r="AW3513" s="31" t="s">
        <v>232</v>
      </c>
      <c r="AY3513" s="32"/>
      <c r="BA3513" s="32"/>
      <c r="BG3513" s="32"/>
      <c r="BH3513" s="32"/>
    </row>
    <row r="3514" spans="1:60">
      <c r="A3514" s="34" t="s">
        <v>98</v>
      </c>
      <c r="B3514" s="34" t="s">
        <v>99</v>
      </c>
      <c r="C3514" s="38">
        <v>43210.625</v>
      </c>
      <c r="D3514" s="34">
        <v>67.150000000000006</v>
      </c>
      <c r="E3514" s="38">
        <v>43214.395833333336</v>
      </c>
      <c r="F3514" s="34">
        <v>68.900000000000006</v>
      </c>
      <c r="G3514" s="42">
        <v>2.6100000000000002E-2</v>
      </c>
      <c r="H3514" s="34">
        <v>1318.18</v>
      </c>
      <c r="I3514" s="42">
        <v>2.6100000000000002E-2</v>
      </c>
      <c r="J3514" s="34">
        <v>753.24519999999995</v>
      </c>
      <c r="K3514" s="34">
        <v>50580.41</v>
      </c>
      <c r="L3514" s="34">
        <v>117184.94</v>
      </c>
      <c r="M3514" s="34">
        <v>37</v>
      </c>
      <c r="N3514" s="34">
        <v>35.630000000000003</v>
      </c>
      <c r="O3514" s="42">
        <v>-1.04E-2</v>
      </c>
      <c r="P3514" s="42">
        <v>4.1700000000000001E-2</v>
      </c>
      <c r="Q3514" s="34" t="s">
        <v>100</v>
      </c>
      <c r="R3514" s="34">
        <v>0</v>
      </c>
      <c r="S3514" s="34">
        <v>65.849999999999994</v>
      </c>
      <c r="U3514" s="58">
        <f>VLOOKUP(AU3514,[1]expiry_dates!$B$2:$C$2894,2,FALSE)</f>
        <v>43216</v>
      </c>
      <c r="V3514" s="34" t="s">
        <v>144</v>
      </c>
      <c r="W3514" s="34" t="s">
        <v>101</v>
      </c>
      <c r="X3514" s="54">
        <v>43210.625</v>
      </c>
      <c r="Y3514" s="34">
        <v>1.6</v>
      </c>
      <c r="Z3514" s="34">
        <v>43214.395833333336</v>
      </c>
      <c r="AA3514" s="34">
        <v>0.7</v>
      </c>
      <c r="AB3514" s="34">
        <v>-0.5625</v>
      </c>
      <c r="AC3514" s="34">
        <v>46021.05</v>
      </c>
      <c r="AD3514" s="34">
        <v>0.5625</v>
      </c>
      <c r="AE3514" s="34">
        <v>51134.5</v>
      </c>
      <c r="AF3514" s="34">
        <v>81815.199999999997</v>
      </c>
      <c r="AG3514" s="34">
        <v>6407071.9500000002</v>
      </c>
      <c r="AH3514" s="34">
        <v>37</v>
      </c>
      <c r="AI3514" s="34">
        <v>1243.81</v>
      </c>
      <c r="AJ3514" s="34">
        <v>-0.28120000000000001</v>
      </c>
      <c r="AK3514" s="34">
        <v>0.6875</v>
      </c>
      <c r="AL3514" s="34" t="s">
        <v>100</v>
      </c>
      <c r="AM3514" s="34">
        <v>67.150000000000006</v>
      </c>
      <c r="AN3514" s="34">
        <v>24929.85</v>
      </c>
      <c r="AO3514" s="34">
        <v>65.849999999999994</v>
      </c>
      <c r="AP3514" s="34">
        <v>0</v>
      </c>
      <c r="AR3514" s="45"/>
      <c r="AS3514" s="49"/>
      <c r="AT3514" s="45"/>
      <c r="AU3514" s="31">
        <v>43210</v>
      </c>
      <c r="AV3514" s="57">
        <v>0.125</v>
      </c>
      <c r="AW3514" s="31" t="s">
        <v>232</v>
      </c>
      <c r="AY3514" s="32"/>
      <c r="BA3514" s="32"/>
      <c r="BG3514" s="32"/>
      <c r="BH3514" s="32"/>
    </row>
    <row r="3515" spans="1:60">
      <c r="A3515" s="34" t="s">
        <v>98</v>
      </c>
      <c r="B3515" s="34" t="s">
        <v>101</v>
      </c>
      <c r="C3515" s="38">
        <v>43214.395833333336</v>
      </c>
      <c r="D3515" s="34">
        <v>68.900000000000006</v>
      </c>
      <c r="E3515" s="38">
        <v>43215.4375</v>
      </c>
      <c r="F3515" s="34">
        <v>67.7</v>
      </c>
      <c r="G3515" s="42">
        <v>-1.7399999999999999E-2</v>
      </c>
      <c r="H3515" s="34">
        <v>881.09</v>
      </c>
      <c r="I3515" s="42">
        <v>1.7399999999999999E-2</v>
      </c>
      <c r="J3515" s="34">
        <v>734.24260000000004</v>
      </c>
      <c r="K3515" s="34">
        <v>50589.31</v>
      </c>
      <c r="L3515" s="34">
        <v>118066.03</v>
      </c>
      <c r="M3515" s="34">
        <v>34</v>
      </c>
      <c r="N3515" s="34">
        <v>25.91</v>
      </c>
      <c r="O3515" s="42">
        <v>-1.38E-2</v>
      </c>
      <c r="P3515" s="42">
        <v>3.4099999999999998E-2</v>
      </c>
      <c r="Q3515" s="34" t="s">
        <v>100</v>
      </c>
      <c r="R3515" s="34">
        <v>0</v>
      </c>
      <c r="S3515" s="34">
        <v>69.930000000000007</v>
      </c>
      <c r="U3515" s="58">
        <f>VLOOKUP(AU3515,[1]expiry_dates!$B$2:$C$2894,2,FALSE)</f>
        <v>43216</v>
      </c>
      <c r="V3515" s="34" t="s">
        <v>139</v>
      </c>
      <c r="W3515" s="34" t="s">
        <v>101</v>
      </c>
      <c r="X3515" s="54">
        <v>43214.395833333336</v>
      </c>
      <c r="Y3515" s="34">
        <v>0.95</v>
      </c>
      <c r="Z3515" s="34">
        <v>43215.4375</v>
      </c>
      <c r="AA3515" s="34">
        <v>0.4</v>
      </c>
      <c r="AB3515" s="34">
        <v>-0.57889999999999997</v>
      </c>
      <c r="AC3515" s="34">
        <v>47523.76</v>
      </c>
      <c r="AD3515" s="34">
        <v>0.57889999999999997</v>
      </c>
      <c r="AE3515" s="34">
        <v>86406.84</v>
      </c>
      <c r="AF3515" s="34">
        <v>82086.490000000005</v>
      </c>
      <c r="AG3515" s="34">
        <v>6454595.71</v>
      </c>
      <c r="AH3515" s="34">
        <v>34</v>
      </c>
      <c r="AI3515" s="34">
        <v>1397.76</v>
      </c>
      <c r="AJ3515" s="34">
        <v>-0.42109999999999997</v>
      </c>
      <c r="AK3515" s="34">
        <v>0.78949999999999998</v>
      </c>
      <c r="AL3515" s="34" t="s">
        <v>100</v>
      </c>
      <c r="AM3515" s="34">
        <v>68.900000000000006</v>
      </c>
      <c r="AN3515" s="34">
        <v>25083.3</v>
      </c>
      <c r="AO3515" s="34">
        <v>69.930000000000007</v>
      </c>
      <c r="AP3515" s="34">
        <v>0</v>
      </c>
      <c r="AR3515" s="45"/>
      <c r="AS3515" s="49"/>
      <c r="AT3515" s="45"/>
      <c r="AU3515" s="31">
        <v>43214</v>
      </c>
      <c r="AV3515" s="57">
        <v>0.39583333333333331</v>
      </c>
      <c r="AW3515" s="31" t="s">
        <v>231</v>
      </c>
      <c r="AY3515" s="32"/>
      <c r="BA3515" s="32"/>
      <c r="BG3515" s="32"/>
      <c r="BH3515" s="32"/>
    </row>
    <row r="3516" spans="1:60">
      <c r="A3516" s="34" t="s">
        <v>98</v>
      </c>
      <c r="B3516" s="34" t="s">
        <v>99</v>
      </c>
      <c r="C3516" s="38">
        <v>43215.4375</v>
      </c>
      <c r="D3516" s="34">
        <v>67.7</v>
      </c>
      <c r="E3516" s="38">
        <v>43215.572916666664</v>
      </c>
      <c r="F3516" s="34">
        <v>67.75</v>
      </c>
      <c r="G3516" s="42">
        <v>6.9999999999999999E-4</v>
      </c>
      <c r="H3516" s="34">
        <v>37.369999999999997</v>
      </c>
      <c r="I3516" s="42">
        <v>6.9999999999999999E-4</v>
      </c>
      <c r="J3516" s="34">
        <v>747.3021</v>
      </c>
      <c r="K3516" s="34">
        <v>50592.35</v>
      </c>
      <c r="L3516" s="34">
        <v>118103.4</v>
      </c>
      <c r="M3516" s="34">
        <v>14</v>
      </c>
      <c r="N3516" s="34">
        <v>2.67</v>
      </c>
      <c r="O3516" s="42">
        <v>-8.8999999999999999E-3</v>
      </c>
      <c r="P3516" s="42">
        <v>1.77E-2</v>
      </c>
      <c r="Q3516" s="34" t="s">
        <v>100</v>
      </c>
      <c r="R3516" s="34">
        <v>0</v>
      </c>
      <c r="S3516" s="34">
        <v>66.59</v>
      </c>
      <c r="U3516" s="58">
        <f>VLOOKUP(AU3516,[1]expiry_dates!$B$2:$C$2894,2,FALSE)</f>
        <v>43216</v>
      </c>
      <c r="V3516" s="34" t="s">
        <v>144</v>
      </c>
      <c r="W3516" s="34" t="s">
        <v>101</v>
      </c>
      <c r="X3516" s="54">
        <v>43215.4375</v>
      </c>
      <c r="Y3516" s="34">
        <v>0.75</v>
      </c>
      <c r="Z3516" s="34">
        <v>43215.572916666664</v>
      </c>
      <c r="AA3516" s="34">
        <v>0.85</v>
      </c>
      <c r="AB3516" s="34">
        <v>0.1333</v>
      </c>
      <c r="AC3516" s="34">
        <v>-10975.49</v>
      </c>
      <c r="AD3516" s="34">
        <v>-0.1333</v>
      </c>
      <c r="AE3516" s="34">
        <v>109754.9</v>
      </c>
      <c r="AF3516" s="34">
        <v>82316.179999999993</v>
      </c>
      <c r="AG3516" s="34">
        <v>6443620.2199999997</v>
      </c>
      <c r="AH3516" s="34">
        <v>14</v>
      </c>
      <c r="AI3516" s="34">
        <v>-783.96</v>
      </c>
      <c r="AJ3516" s="34">
        <v>-0.4</v>
      </c>
      <c r="AK3516" s="34">
        <v>0.4667</v>
      </c>
      <c r="AL3516" s="34" t="s">
        <v>100</v>
      </c>
      <c r="AM3516" s="34">
        <v>67.7</v>
      </c>
      <c r="AN3516" s="34">
        <v>24925.9</v>
      </c>
      <c r="AO3516" s="34">
        <v>66.59</v>
      </c>
      <c r="AP3516" s="34">
        <v>0</v>
      </c>
      <c r="AR3516" s="45"/>
      <c r="AS3516" s="49"/>
      <c r="AT3516" s="45"/>
      <c r="AU3516" s="31">
        <v>43215</v>
      </c>
      <c r="AV3516" s="57">
        <v>0.4375</v>
      </c>
      <c r="AW3516" s="31" t="s">
        <v>231</v>
      </c>
      <c r="AY3516" s="32"/>
      <c r="BA3516" s="32"/>
      <c r="BG3516" s="32"/>
      <c r="BH3516" s="32"/>
    </row>
    <row r="3517" spans="1:60">
      <c r="A3517" s="34" t="s">
        <v>98</v>
      </c>
      <c r="B3517" s="34" t="s">
        <v>101</v>
      </c>
      <c r="C3517" s="38">
        <v>43215.572916666664</v>
      </c>
      <c r="D3517" s="34">
        <v>67.75</v>
      </c>
      <c r="E3517" s="38">
        <v>43216.541666666664</v>
      </c>
      <c r="F3517" s="34">
        <v>66.2</v>
      </c>
      <c r="G3517" s="42">
        <v>-2.29E-2</v>
      </c>
      <c r="H3517" s="34">
        <v>1157.47</v>
      </c>
      <c r="I3517" s="42">
        <v>2.29E-2</v>
      </c>
      <c r="J3517" s="34">
        <v>746.75379999999996</v>
      </c>
      <c r="K3517" s="34">
        <v>50592.57</v>
      </c>
      <c r="L3517" s="34">
        <v>119260.87</v>
      </c>
      <c r="M3517" s="34">
        <v>27</v>
      </c>
      <c r="N3517" s="34">
        <v>42.87</v>
      </c>
      <c r="O3517" s="42">
        <v>-9.5999999999999992E-3</v>
      </c>
      <c r="P3517" s="42">
        <v>4.2099999999999999E-2</v>
      </c>
      <c r="Q3517" s="34" t="s">
        <v>100</v>
      </c>
      <c r="R3517" s="34">
        <v>0</v>
      </c>
      <c r="S3517" s="34">
        <v>68.900000000000006</v>
      </c>
      <c r="U3517" s="58">
        <f>VLOOKUP(AU3517,[1]expiry_dates!$B$2:$C$2894,2,FALSE)</f>
        <v>43216</v>
      </c>
      <c r="V3517" s="34" t="s">
        <v>142</v>
      </c>
      <c r="W3517" s="34" t="s">
        <v>101</v>
      </c>
      <c r="X3517" s="54">
        <v>43215.572916666664</v>
      </c>
      <c r="Y3517" s="34">
        <v>1.1000000000000001</v>
      </c>
      <c r="Z3517" s="34">
        <v>43216.541666666664</v>
      </c>
      <c r="AA3517" s="34">
        <v>0.2</v>
      </c>
      <c r="AB3517" s="34">
        <v>-0.81820000000000004</v>
      </c>
      <c r="AC3517" s="34">
        <v>67381.600000000006</v>
      </c>
      <c r="AD3517" s="34">
        <v>0.81820000000000004</v>
      </c>
      <c r="AE3517" s="34">
        <v>74868.45</v>
      </c>
      <c r="AF3517" s="34">
        <v>82355.289999999994</v>
      </c>
      <c r="AG3517" s="34">
        <v>6511001.8200000003</v>
      </c>
      <c r="AH3517" s="34">
        <v>27</v>
      </c>
      <c r="AI3517" s="34">
        <v>2495.61</v>
      </c>
      <c r="AJ3517" s="34">
        <v>-0.5</v>
      </c>
      <c r="AK3517" s="34">
        <v>0.95450000000000002</v>
      </c>
      <c r="AL3517" s="34" t="s">
        <v>100</v>
      </c>
      <c r="AM3517" s="34">
        <v>67.75</v>
      </c>
      <c r="AN3517" s="34">
        <v>24872.35</v>
      </c>
      <c r="AO3517" s="34">
        <v>68.900000000000006</v>
      </c>
      <c r="AP3517" s="34">
        <v>0</v>
      </c>
      <c r="AR3517" s="45"/>
      <c r="AS3517" s="49"/>
      <c r="AT3517" s="45"/>
      <c r="AU3517" s="31">
        <v>43215</v>
      </c>
      <c r="AV3517" s="57">
        <v>7.2916666666666671E-2</v>
      </c>
      <c r="AW3517" s="31" t="s">
        <v>232</v>
      </c>
      <c r="AY3517" s="32"/>
      <c r="BA3517" s="32"/>
      <c r="BG3517" s="32"/>
      <c r="BH3517" s="32"/>
    </row>
    <row r="3518" spans="1:60">
      <c r="A3518" s="34" t="s">
        <v>98</v>
      </c>
      <c r="B3518" s="34" t="s">
        <v>99</v>
      </c>
      <c r="C3518" s="38">
        <v>43216.541666666664</v>
      </c>
      <c r="D3518" s="34">
        <v>66.2</v>
      </c>
      <c r="E3518" s="38">
        <v>43216.604166666664</v>
      </c>
      <c r="F3518" s="34">
        <v>65.95</v>
      </c>
      <c r="G3518" s="42">
        <v>-3.8E-3</v>
      </c>
      <c r="H3518" s="34">
        <v>-191.07</v>
      </c>
      <c r="I3518" s="42">
        <v>-3.8E-3</v>
      </c>
      <c r="J3518" s="34">
        <v>764.28899999999999</v>
      </c>
      <c r="K3518" s="34">
        <v>50595.93</v>
      </c>
      <c r="L3518" s="34">
        <v>119069.8</v>
      </c>
      <c r="M3518" s="34">
        <v>7</v>
      </c>
      <c r="N3518" s="34">
        <v>-27.3</v>
      </c>
      <c r="O3518" s="42">
        <v>-9.1000000000000004E-3</v>
      </c>
      <c r="P3518" s="42">
        <v>1.1299999999999999E-2</v>
      </c>
      <c r="Q3518" s="34" t="s">
        <v>100</v>
      </c>
      <c r="R3518" s="34">
        <v>0</v>
      </c>
      <c r="S3518" s="34">
        <v>64.97</v>
      </c>
      <c r="U3518" s="58">
        <f>VLOOKUP(AU3518,[1]expiry_dates!$B$2:$C$2894,2,FALSE)</f>
        <v>43216</v>
      </c>
      <c r="V3518" s="34" t="s">
        <v>141</v>
      </c>
      <c r="W3518" s="34" t="s">
        <v>101</v>
      </c>
      <c r="X3518" s="54">
        <v>43216.541666666664</v>
      </c>
      <c r="Y3518" s="34">
        <v>0.1</v>
      </c>
      <c r="Z3518" s="34">
        <v>43216.604166666664</v>
      </c>
      <c r="AA3518" s="34">
        <v>0.1</v>
      </c>
      <c r="AB3518" s="34">
        <v>0</v>
      </c>
      <c r="AC3518" s="34">
        <v>0</v>
      </c>
      <c r="AD3518" s="34">
        <v>0</v>
      </c>
      <c r="AE3518" s="34">
        <v>825737.3</v>
      </c>
      <c r="AF3518" s="34">
        <v>82573.73</v>
      </c>
      <c r="AG3518" s="34">
        <v>6511001.8200000003</v>
      </c>
      <c r="AH3518" s="34">
        <v>7</v>
      </c>
      <c r="AI3518" s="34">
        <v>0</v>
      </c>
      <c r="AJ3518" s="34">
        <v>-4</v>
      </c>
      <c r="AK3518" s="34">
        <v>0.5</v>
      </c>
      <c r="AL3518" s="34" t="s">
        <v>100</v>
      </c>
      <c r="AM3518" s="34">
        <v>66.2</v>
      </c>
      <c r="AN3518" s="34">
        <v>24817.85</v>
      </c>
      <c r="AO3518" s="34">
        <v>64.97</v>
      </c>
      <c r="AP3518" s="34">
        <v>0</v>
      </c>
      <c r="AR3518" s="45"/>
      <c r="AS3518" s="49"/>
      <c r="AT3518" s="45"/>
      <c r="AU3518" s="31">
        <v>43216</v>
      </c>
      <c r="AV3518" s="57">
        <v>4.1666666666666664E-2</v>
      </c>
      <c r="AW3518" s="31" t="s">
        <v>232</v>
      </c>
      <c r="AY3518" s="32"/>
      <c r="BA3518" s="32"/>
      <c r="BG3518" s="32"/>
      <c r="BH3518" s="32"/>
    </row>
    <row r="3519" spans="1:60">
      <c r="A3519" s="34" t="s">
        <v>98</v>
      </c>
      <c r="B3519" s="34" t="s">
        <v>101</v>
      </c>
      <c r="C3519" s="38">
        <v>43216.604166666664</v>
      </c>
      <c r="D3519" s="34">
        <v>65.95</v>
      </c>
      <c r="E3519" s="38">
        <v>43216.625</v>
      </c>
      <c r="F3519" s="34">
        <v>66.75</v>
      </c>
      <c r="G3519" s="42">
        <v>1.21E-2</v>
      </c>
      <c r="H3519" s="34">
        <v>-613.73</v>
      </c>
      <c r="I3519" s="42">
        <v>-1.21E-2</v>
      </c>
      <c r="J3519" s="34">
        <v>767.16300000000001</v>
      </c>
      <c r="K3519" s="34">
        <v>50594.39</v>
      </c>
      <c r="L3519" s="34">
        <v>118456.07</v>
      </c>
      <c r="M3519" s="34">
        <v>3</v>
      </c>
      <c r="N3519" s="34">
        <v>-204.58</v>
      </c>
      <c r="O3519" s="42">
        <v>-1.21E-2</v>
      </c>
      <c r="P3519" s="42">
        <v>1.29E-2</v>
      </c>
      <c r="Q3519" s="34" t="s">
        <v>100</v>
      </c>
      <c r="R3519" s="34">
        <v>0</v>
      </c>
      <c r="S3519" s="34">
        <v>66.88</v>
      </c>
      <c r="U3519" s="58">
        <f>VLOOKUP(AU3519,[1]expiry_dates!$B$2:$C$2894,2,FALSE)</f>
        <v>43216</v>
      </c>
      <c r="V3519" s="34" t="s">
        <v>145</v>
      </c>
      <c r="W3519" s="34" t="s">
        <v>101</v>
      </c>
      <c r="X3519" s="54">
        <v>43216.604166666664</v>
      </c>
      <c r="Y3519" s="34">
        <v>0.85</v>
      </c>
      <c r="Z3519" s="34">
        <v>43216.625</v>
      </c>
      <c r="AA3519" s="34">
        <v>1.6</v>
      </c>
      <c r="AB3519" s="34">
        <v>0.88239999999999996</v>
      </c>
      <c r="AC3519" s="34">
        <v>-71567.62</v>
      </c>
      <c r="AD3519" s="34">
        <v>-0.88239999999999996</v>
      </c>
      <c r="AE3519" s="34">
        <v>95423.49</v>
      </c>
      <c r="AF3519" s="34">
        <v>81109.97</v>
      </c>
      <c r="AG3519" s="34">
        <v>6439434.21</v>
      </c>
      <c r="AH3519" s="34">
        <v>3</v>
      </c>
      <c r="AI3519" s="34">
        <v>-23855.87</v>
      </c>
      <c r="AJ3519" s="34">
        <v>-0.88239999999999996</v>
      </c>
      <c r="AK3519" s="34">
        <v>0.17649999999999999</v>
      </c>
      <c r="AL3519" s="34" t="s">
        <v>100</v>
      </c>
      <c r="AM3519" s="34">
        <v>65.95</v>
      </c>
      <c r="AN3519" s="34">
        <v>24874.45</v>
      </c>
      <c r="AO3519" s="34">
        <v>66.88</v>
      </c>
      <c r="AP3519" s="34">
        <v>0</v>
      </c>
      <c r="AR3519" s="45"/>
      <c r="AS3519" s="49"/>
      <c r="AT3519" s="45"/>
      <c r="AU3519" s="31">
        <v>43216</v>
      </c>
      <c r="AV3519" s="57">
        <v>0.10416666666666667</v>
      </c>
      <c r="AW3519" s="31" t="s">
        <v>232</v>
      </c>
      <c r="AY3519" s="32"/>
      <c r="BA3519" s="32"/>
      <c r="BG3519" s="32"/>
      <c r="BH3519" s="32"/>
    </row>
    <row r="3520" spans="1:60">
      <c r="A3520" s="34" t="s">
        <v>98</v>
      </c>
      <c r="B3520" s="34" t="s">
        <v>99</v>
      </c>
      <c r="C3520" s="38">
        <v>43216.625</v>
      </c>
      <c r="D3520" s="34">
        <v>66.75</v>
      </c>
      <c r="E3520" s="38">
        <v>43216.6875</v>
      </c>
      <c r="F3520" s="34">
        <v>66.599999999999994</v>
      </c>
      <c r="G3520" s="42">
        <v>-2.2000000000000001E-3</v>
      </c>
      <c r="H3520" s="34">
        <v>-113.7</v>
      </c>
      <c r="I3520" s="42">
        <v>-2.2000000000000001E-3</v>
      </c>
      <c r="J3520" s="34">
        <v>757.97130000000004</v>
      </c>
      <c r="K3520" s="34">
        <v>50594.58</v>
      </c>
      <c r="L3520" s="34">
        <v>118342.37</v>
      </c>
      <c r="M3520" s="34">
        <v>5</v>
      </c>
      <c r="N3520" s="34">
        <v>-22.74</v>
      </c>
      <c r="O3520" s="42">
        <v>-8.9999999999999993E-3</v>
      </c>
      <c r="P3520" s="42">
        <v>5.1999999999999998E-3</v>
      </c>
      <c r="Q3520" s="34" t="s">
        <v>100</v>
      </c>
      <c r="R3520" s="34">
        <v>0</v>
      </c>
      <c r="S3520" s="34">
        <v>65.099999999999994</v>
      </c>
      <c r="U3520" s="58">
        <f>VLOOKUP(AU3520,[1]expiry_dates!$B$2:$C$2894,2,FALSE)</f>
        <v>43216</v>
      </c>
      <c r="V3520" s="34" t="s">
        <v>141</v>
      </c>
      <c r="W3520" s="34" t="s">
        <v>101</v>
      </c>
      <c r="X3520" s="54">
        <v>43216.625</v>
      </c>
      <c r="Y3520" s="34">
        <v>0.05</v>
      </c>
      <c r="Z3520" s="34">
        <v>43216.6875</v>
      </c>
      <c r="AA3520" s="34">
        <v>0.05</v>
      </c>
      <c r="AB3520" s="34">
        <v>0</v>
      </c>
      <c r="AC3520" s="34">
        <v>0</v>
      </c>
      <c r="AD3520" s="34">
        <v>0</v>
      </c>
      <c r="AE3520" s="34">
        <v>1647760</v>
      </c>
      <c r="AF3520" s="34">
        <v>82388.02</v>
      </c>
      <c r="AG3520" s="34">
        <v>6439434.21</v>
      </c>
      <c r="AH3520" s="34">
        <v>5</v>
      </c>
      <c r="AI3520" s="34">
        <v>0</v>
      </c>
      <c r="AJ3520" s="34">
        <v>-1</v>
      </c>
      <c r="AK3520" s="34">
        <v>0</v>
      </c>
      <c r="AL3520" s="34" t="s">
        <v>100</v>
      </c>
      <c r="AM3520" s="34">
        <v>66.75</v>
      </c>
      <c r="AN3520" s="34">
        <v>25011.65</v>
      </c>
      <c r="AO3520" s="34">
        <v>65.099999999999994</v>
      </c>
      <c r="AP3520" s="34">
        <v>0</v>
      </c>
      <c r="AR3520" s="45"/>
      <c r="AS3520" s="49"/>
      <c r="AT3520" s="45"/>
      <c r="AU3520" s="31">
        <v>43216</v>
      </c>
      <c r="AV3520" s="57">
        <v>0.125</v>
      </c>
      <c r="AW3520" s="31" t="s">
        <v>232</v>
      </c>
      <c r="AY3520" s="32"/>
      <c r="BA3520" s="32"/>
      <c r="BG3520" s="32"/>
      <c r="BH3520" s="32"/>
    </row>
    <row r="3521" spans="1:60">
      <c r="A3521" s="34" t="s">
        <v>98</v>
      </c>
      <c r="B3521" s="34" t="s">
        <v>101</v>
      </c>
      <c r="C3521" s="38">
        <v>43217.385416666664</v>
      </c>
      <c r="D3521" s="34">
        <v>66</v>
      </c>
      <c r="E3521" s="38">
        <v>43217.395833333336</v>
      </c>
      <c r="F3521" s="34">
        <v>67.849999999999994</v>
      </c>
      <c r="G3521" s="42">
        <v>2.8000000000000001E-2</v>
      </c>
      <c r="H3521" s="34">
        <v>-1418.1</v>
      </c>
      <c r="I3521" s="42">
        <v>-2.8000000000000001E-2</v>
      </c>
      <c r="J3521" s="34">
        <v>766.54110000000003</v>
      </c>
      <c r="K3521" s="34">
        <v>50591.71</v>
      </c>
      <c r="L3521" s="34">
        <v>116924.27</v>
      </c>
      <c r="M3521" s="34">
        <v>2</v>
      </c>
      <c r="N3521" s="34">
        <v>-709.05</v>
      </c>
      <c r="O3521" s="42">
        <v>-2.8000000000000001E-2</v>
      </c>
      <c r="P3521" s="42">
        <v>2.7300000000000001E-2</v>
      </c>
      <c r="Q3521" s="34" t="s">
        <v>100</v>
      </c>
      <c r="R3521" s="34">
        <v>0</v>
      </c>
      <c r="S3521" s="34">
        <v>66.930000000000007</v>
      </c>
      <c r="U3521" s="58">
        <f>VLOOKUP(AU3521,[1]expiry_dates!$B$2:$C$2894,2,FALSE)</f>
        <v>43251</v>
      </c>
      <c r="V3521" s="34" t="s">
        <v>145</v>
      </c>
      <c r="W3521" s="34" t="s">
        <v>101</v>
      </c>
      <c r="X3521" s="54">
        <v>43217.385416666664</v>
      </c>
      <c r="Y3521" s="34">
        <v>4.6500000000000004</v>
      </c>
      <c r="Z3521" s="34">
        <v>43217.395833333336</v>
      </c>
      <c r="AA3521" s="34">
        <v>6</v>
      </c>
      <c r="AB3521" s="34">
        <v>0.2903</v>
      </c>
      <c r="AC3521" s="34">
        <v>-23863.69</v>
      </c>
      <c r="AD3521" s="34">
        <v>-0.2903</v>
      </c>
      <c r="AE3521" s="34">
        <v>17676.810000000001</v>
      </c>
      <c r="AF3521" s="34">
        <v>82197.17</v>
      </c>
      <c r="AG3521" s="34">
        <v>6415570.5099999998</v>
      </c>
      <c r="AH3521" s="34">
        <v>2</v>
      </c>
      <c r="AI3521" s="34">
        <v>-11931.85</v>
      </c>
      <c r="AJ3521" s="34">
        <v>-0.2903</v>
      </c>
      <c r="AK3521" s="34">
        <v>0.2258</v>
      </c>
      <c r="AL3521" s="34" t="s">
        <v>100</v>
      </c>
      <c r="AM3521" s="34">
        <v>66</v>
      </c>
      <c r="AN3521" s="34">
        <v>25231.200000000001</v>
      </c>
      <c r="AO3521" s="34">
        <v>66.930000000000007</v>
      </c>
      <c r="AP3521" s="34">
        <v>0</v>
      </c>
      <c r="AR3521" s="45"/>
      <c r="AS3521" s="49"/>
      <c r="AT3521" s="45"/>
      <c r="AU3521" s="31">
        <v>43217</v>
      </c>
      <c r="AV3521" s="57">
        <v>0.38541666666666669</v>
      </c>
      <c r="AW3521" s="31" t="s">
        <v>231</v>
      </c>
      <c r="AY3521" s="32"/>
      <c r="BA3521" s="32"/>
      <c r="BG3521" s="32"/>
      <c r="BH3521" s="32"/>
    </row>
    <row r="3522" spans="1:60">
      <c r="A3522" s="34" t="s">
        <v>98</v>
      </c>
      <c r="B3522" s="34" t="s">
        <v>99</v>
      </c>
      <c r="C3522" s="38">
        <v>43217.395833333336</v>
      </c>
      <c r="D3522" s="34">
        <v>67.849999999999994</v>
      </c>
      <c r="E3522" s="38">
        <v>43217.604166666664</v>
      </c>
      <c r="F3522" s="34">
        <v>68.099999999999994</v>
      </c>
      <c r="G3522" s="42">
        <v>3.7000000000000002E-3</v>
      </c>
      <c r="H3522" s="34">
        <v>186.41</v>
      </c>
      <c r="I3522" s="42">
        <v>3.7000000000000002E-3</v>
      </c>
      <c r="J3522" s="34">
        <v>745.64059999999995</v>
      </c>
      <c r="K3522" s="34">
        <v>50591.71</v>
      </c>
      <c r="L3522" s="34">
        <v>117110.68</v>
      </c>
      <c r="M3522" s="34">
        <v>21</v>
      </c>
      <c r="N3522" s="34">
        <v>8.8800000000000008</v>
      </c>
      <c r="O3522" s="42">
        <v>-3.1699999999999999E-2</v>
      </c>
      <c r="P3522" s="42">
        <v>2.3599999999999999E-2</v>
      </c>
      <c r="Q3522" s="34" t="s">
        <v>100</v>
      </c>
      <c r="R3522" s="34">
        <v>0</v>
      </c>
      <c r="S3522" s="34">
        <v>64.31</v>
      </c>
      <c r="U3522" s="58">
        <f>VLOOKUP(AU3522,[1]expiry_dates!$B$2:$C$2894,2,FALSE)</f>
        <v>43251</v>
      </c>
      <c r="V3522" s="34" t="s">
        <v>144</v>
      </c>
      <c r="W3522" s="34" t="s">
        <v>101</v>
      </c>
      <c r="X3522" s="54">
        <v>43217.395833333336</v>
      </c>
      <c r="Y3522" s="34">
        <v>3.25</v>
      </c>
      <c r="Z3522" s="34">
        <v>43217.604166666664</v>
      </c>
      <c r="AA3522" s="34">
        <v>3.6</v>
      </c>
      <c r="AB3522" s="34">
        <v>0.1077</v>
      </c>
      <c r="AC3522" s="34">
        <v>-8852</v>
      </c>
      <c r="AD3522" s="34">
        <v>-0.1077</v>
      </c>
      <c r="AE3522" s="34">
        <v>25291.439999999999</v>
      </c>
      <c r="AF3522" s="34">
        <v>82197.17</v>
      </c>
      <c r="AG3522" s="34">
        <v>6406718.5099999998</v>
      </c>
      <c r="AH3522" s="34">
        <v>21</v>
      </c>
      <c r="AI3522" s="34">
        <v>-421.52</v>
      </c>
      <c r="AJ3522" s="34">
        <v>-0.16919999999999999</v>
      </c>
      <c r="AK3522" s="34">
        <v>1.54E-2</v>
      </c>
      <c r="AL3522" s="34" t="s">
        <v>100</v>
      </c>
      <c r="AM3522" s="34">
        <v>67.849999999999994</v>
      </c>
      <c r="AN3522" s="34">
        <v>25217.95</v>
      </c>
      <c r="AO3522" s="34">
        <v>64.31</v>
      </c>
      <c r="AP3522" s="34">
        <v>0</v>
      </c>
      <c r="AR3522" s="45"/>
      <c r="AS3522" s="49"/>
      <c r="AT3522" s="45"/>
      <c r="AU3522" s="31">
        <v>43217</v>
      </c>
      <c r="AV3522" s="57">
        <v>0.39583333333333331</v>
      </c>
      <c r="AW3522" s="31" t="s">
        <v>231</v>
      </c>
      <c r="AY3522" s="32"/>
      <c r="BA3522" s="32"/>
      <c r="BG3522" s="32"/>
      <c r="BH3522" s="32"/>
    </row>
    <row r="3523" spans="1:60">
      <c r="A3523" s="34" t="s">
        <v>98</v>
      </c>
      <c r="B3523" s="34" t="s">
        <v>101</v>
      </c>
      <c r="C3523" s="38">
        <v>43217.604166666664</v>
      </c>
      <c r="D3523" s="34">
        <v>68.099999999999994</v>
      </c>
      <c r="E3523" s="38">
        <v>43222.385416666664</v>
      </c>
      <c r="F3523" s="34">
        <v>66.7</v>
      </c>
      <c r="G3523" s="42">
        <v>-2.06E-2</v>
      </c>
      <c r="H3523" s="34">
        <v>1039.95</v>
      </c>
      <c r="I3523" s="42">
        <v>2.06E-2</v>
      </c>
      <c r="J3523" s="34">
        <v>742.82380000000001</v>
      </c>
      <c r="K3523" s="34">
        <v>50586.3</v>
      </c>
      <c r="L3523" s="34">
        <v>118150.63</v>
      </c>
      <c r="M3523" s="34">
        <v>38</v>
      </c>
      <c r="N3523" s="34">
        <v>27.37</v>
      </c>
      <c r="O3523" s="42">
        <v>-3.7000000000000002E-3</v>
      </c>
      <c r="P3523" s="42">
        <v>3.6700000000000003E-2</v>
      </c>
      <c r="Q3523" s="34" t="s">
        <v>100</v>
      </c>
      <c r="R3523" s="34">
        <v>0</v>
      </c>
      <c r="S3523" s="34">
        <v>69.42</v>
      </c>
      <c r="U3523" s="58">
        <f>VLOOKUP(AU3523,[1]expiry_dates!$B$2:$C$2894,2,FALSE)</f>
        <v>43251</v>
      </c>
      <c r="V3523" s="34" t="s">
        <v>139</v>
      </c>
      <c r="W3523" s="34" t="s">
        <v>101</v>
      </c>
      <c r="X3523" s="54">
        <v>43217.604166666664</v>
      </c>
      <c r="Y3523" s="34">
        <v>3.55</v>
      </c>
      <c r="Z3523" s="34">
        <v>43222.385416666664</v>
      </c>
      <c r="AA3523" s="34">
        <v>2.75</v>
      </c>
      <c r="AB3523" s="34">
        <v>-0.22539999999999999</v>
      </c>
      <c r="AC3523" s="34">
        <v>18489.29</v>
      </c>
      <c r="AD3523" s="34">
        <v>0.22539999999999999</v>
      </c>
      <c r="AE3523" s="34">
        <v>23111.62</v>
      </c>
      <c r="AF3523" s="34">
        <v>82046.240000000005</v>
      </c>
      <c r="AG3523" s="34">
        <v>6425207.7999999998</v>
      </c>
      <c r="AH3523" s="34">
        <v>38</v>
      </c>
      <c r="AI3523" s="34">
        <v>486.56</v>
      </c>
      <c r="AJ3523" s="34">
        <v>-2.8199999999999999E-2</v>
      </c>
      <c r="AK3523" s="34">
        <v>0.30990000000000001</v>
      </c>
      <c r="AL3523" s="34" t="s">
        <v>100</v>
      </c>
      <c r="AM3523" s="34">
        <v>68.099999999999994</v>
      </c>
      <c r="AN3523" s="34">
        <v>25364.7</v>
      </c>
      <c r="AO3523" s="34">
        <v>69.42</v>
      </c>
      <c r="AP3523" s="34">
        <v>0</v>
      </c>
      <c r="AR3523" s="45"/>
      <c r="AS3523" s="49"/>
      <c r="AT3523" s="45"/>
      <c r="AU3523" s="31">
        <v>43217</v>
      </c>
      <c r="AV3523" s="57">
        <v>0.10416666666666667</v>
      </c>
      <c r="AW3523" s="31" t="s">
        <v>232</v>
      </c>
      <c r="AY3523" s="32"/>
      <c r="BA3523" s="32"/>
      <c r="BG3523" s="32"/>
      <c r="BH3523" s="32"/>
    </row>
    <row r="3524" spans="1:60">
      <c r="A3524" s="34" t="s">
        <v>98</v>
      </c>
      <c r="B3524" s="34" t="s">
        <v>99</v>
      </c>
      <c r="C3524" s="38">
        <v>43222.385416666664</v>
      </c>
      <c r="D3524" s="34">
        <v>66.7</v>
      </c>
      <c r="E3524" s="38">
        <v>43222.416666666664</v>
      </c>
      <c r="F3524" s="34">
        <v>65.650000000000006</v>
      </c>
      <c r="G3524" s="42">
        <v>-1.5699999999999999E-2</v>
      </c>
      <c r="H3524" s="34">
        <v>-796.4</v>
      </c>
      <c r="I3524" s="42">
        <v>-1.5699999999999999E-2</v>
      </c>
      <c r="J3524" s="34">
        <v>758.47929999999997</v>
      </c>
      <c r="K3524" s="34">
        <v>50590.57</v>
      </c>
      <c r="L3524" s="34">
        <v>117354.23</v>
      </c>
      <c r="M3524" s="34">
        <v>4</v>
      </c>
      <c r="N3524" s="34">
        <v>-199.1</v>
      </c>
      <c r="O3524" s="42">
        <v>-1.5699999999999999E-2</v>
      </c>
      <c r="P3524" s="42">
        <v>4.4999999999999997E-3</v>
      </c>
      <c r="Q3524" s="34" t="s">
        <v>100</v>
      </c>
      <c r="R3524" s="34">
        <v>0</v>
      </c>
      <c r="S3524" s="34">
        <v>65.680000000000007</v>
      </c>
      <c r="U3524" s="58">
        <f>VLOOKUP(AU3524,[1]expiry_dates!$B$2:$C$2894,2,FALSE)</f>
        <v>43251</v>
      </c>
      <c r="V3524" s="34" t="s">
        <v>141</v>
      </c>
      <c r="W3524" s="34" t="s">
        <v>101</v>
      </c>
      <c r="X3524" s="54">
        <v>43222.385416666664</v>
      </c>
      <c r="Y3524" s="34">
        <v>2.95</v>
      </c>
      <c r="Z3524" s="34">
        <v>43222.416666666664</v>
      </c>
      <c r="AA3524" s="34">
        <v>3.2</v>
      </c>
      <c r="AB3524" s="34">
        <v>8.4699999999999998E-2</v>
      </c>
      <c r="AC3524" s="34">
        <v>-6961.79</v>
      </c>
      <c r="AD3524" s="34">
        <v>-8.4699999999999998E-2</v>
      </c>
      <c r="AE3524" s="34">
        <v>27847.17</v>
      </c>
      <c r="AF3524" s="34">
        <v>82149.16</v>
      </c>
      <c r="AG3524" s="34">
        <v>6418246.0099999998</v>
      </c>
      <c r="AH3524" s="34">
        <v>4</v>
      </c>
      <c r="AI3524" s="34">
        <v>-1740.45</v>
      </c>
      <c r="AJ3524" s="34">
        <v>-8.4699999999999998E-2</v>
      </c>
      <c r="AK3524" s="34">
        <v>1.6899999999999998E-2</v>
      </c>
      <c r="AL3524" s="34" t="s">
        <v>100</v>
      </c>
      <c r="AM3524" s="34">
        <v>66.7</v>
      </c>
      <c r="AN3524" s="34">
        <v>25627.55</v>
      </c>
      <c r="AO3524" s="34">
        <v>65.680000000000007</v>
      </c>
      <c r="AP3524" s="34">
        <v>0</v>
      </c>
      <c r="AR3524" s="45"/>
      <c r="AS3524" s="49"/>
      <c r="AT3524" s="45"/>
      <c r="AU3524" s="31">
        <v>43222</v>
      </c>
      <c r="AV3524" s="57">
        <v>0.38541666666666669</v>
      </c>
      <c r="AW3524" s="31" t="s">
        <v>231</v>
      </c>
      <c r="AY3524" s="32"/>
      <c r="BA3524" s="32"/>
      <c r="BG3524" s="32"/>
      <c r="BH3524" s="32"/>
    </row>
    <row r="3525" spans="1:60">
      <c r="A3525" s="34" t="s">
        <v>98</v>
      </c>
      <c r="B3525" s="34" t="s">
        <v>101</v>
      </c>
      <c r="C3525" s="38">
        <v>43222.416666666664</v>
      </c>
      <c r="D3525" s="34">
        <v>65.650000000000006</v>
      </c>
      <c r="E3525" s="38">
        <v>43223.40625</v>
      </c>
      <c r="F3525" s="34">
        <v>65.3</v>
      </c>
      <c r="G3525" s="42">
        <v>-5.3E-3</v>
      </c>
      <c r="H3525" s="34">
        <v>269.7</v>
      </c>
      <c r="I3525" s="42">
        <v>5.3E-3</v>
      </c>
      <c r="J3525" s="34">
        <v>770.58140000000003</v>
      </c>
      <c r="K3525" s="34">
        <v>50588.67</v>
      </c>
      <c r="L3525" s="34">
        <v>117623.93</v>
      </c>
      <c r="M3525" s="34">
        <v>29</v>
      </c>
      <c r="N3525" s="34">
        <v>9.3000000000000007</v>
      </c>
      <c r="O3525" s="42">
        <v>-7.6E-3</v>
      </c>
      <c r="P3525" s="42">
        <v>2.1299999999999999E-2</v>
      </c>
      <c r="Q3525" s="34" t="s">
        <v>100</v>
      </c>
      <c r="R3525" s="34">
        <v>0</v>
      </c>
      <c r="S3525" s="34">
        <v>66.94</v>
      </c>
      <c r="U3525" s="58">
        <f>VLOOKUP(AU3525,[1]expiry_dates!$B$2:$C$2894,2,FALSE)</f>
        <v>43251</v>
      </c>
      <c r="V3525" s="34" t="s">
        <v>139</v>
      </c>
      <c r="W3525" s="34" t="s">
        <v>101</v>
      </c>
      <c r="X3525" s="54">
        <v>43222.416666666664</v>
      </c>
      <c r="Y3525" s="34">
        <v>2.2999999999999998</v>
      </c>
      <c r="Z3525" s="34">
        <v>43223.40625</v>
      </c>
      <c r="AA3525" s="34">
        <v>2.2000000000000002</v>
      </c>
      <c r="AB3525" s="34">
        <v>-4.3499999999999997E-2</v>
      </c>
      <c r="AC3525" s="34">
        <v>3570.09</v>
      </c>
      <c r="AD3525" s="34">
        <v>4.3499999999999997E-2</v>
      </c>
      <c r="AE3525" s="34">
        <v>35700.92</v>
      </c>
      <c r="AF3525" s="34">
        <v>82112.12</v>
      </c>
      <c r="AG3525" s="34">
        <v>6421816.0999999996</v>
      </c>
      <c r="AH3525" s="34">
        <v>29</v>
      </c>
      <c r="AI3525" s="34">
        <v>123.11</v>
      </c>
      <c r="AJ3525" s="34">
        <v>-6.5199999999999994E-2</v>
      </c>
      <c r="AK3525" s="34">
        <v>0.21740000000000001</v>
      </c>
      <c r="AL3525" s="34" t="s">
        <v>100</v>
      </c>
      <c r="AM3525" s="34">
        <v>65.650000000000006</v>
      </c>
      <c r="AN3525" s="34">
        <v>25508.400000000001</v>
      </c>
      <c r="AO3525" s="34">
        <v>66.94</v>
      </c>
      <c r="AP3525" s="34">
        <v>0</v>
      </c>
      <c r="AR3525" s="45"/>
      <c r="AS3525" s="49"/>
      <c r="AT3525" s="45"/>
      <c r="AU3525" s="31">
        <v>43222</v>
      </c>
      <c r="AV3525" s="57">
        <v>0.41666666666666669</v>
      </c>
      <c r="AW3525" s="31" t="s">
        <v>231</v>
      </c>
      <c r="AY3525" s="32"/>
      <c r="BA3525" s="32"/>
      <c r="BG3525" s="32"/>
      <c r="BH3525" s="32"/>
    </row>
    <row r="3526" spans="1:60">
      <c r="A3526" s="34" t="s">
        <v>98</v>
      </c>
      <c r="B3526" s="34" t="s">
        <v>99</v>
      </c>
      <c r="C3526" s="38">
        <v>43223.40625</v>
      </c>
      <c r="D3526" s="34">
        <v>65.3</v>
      </c>
      <c r="E3526" s="38">
        <v>43223.4375</v>
      </c>
      <c r="F3526" s="34">
        <v>64.900000000000006</v>
      </c>
      <c r="G3526" s="42">
        <v>-6.1000000000000004E-3</v>
      </c>
      <c r="H3526" s="34">
        <v>-309.89</v>
      </c>
      <c r="I3526" s="42">
        <v>-6.1000000000000004E-3</v>
      </c>
      <c r="J3526" s="34">
        <v>774.73569999999995</v>
      </c>
      <c r="K3526" s="34">
        <v>50590.239999999998</v>
      </c>
      <c r="L3526" s="34">
        <v>117314.04</v>
      </c>
      <c r="M3526" s="34">
        <v>4</v>
      </c>
      <c r="N3526" s="34">
        <v>-77.47</v>
      </c>
      <c r="O3526" s="42">
        <v>-1.15E-2</v>
      </c>
      <c r="P3526" s="42">
        <v>2.3E-3</v>
      </c>
      <c r="Q3526" s="34" t="s">
        <v>100</v>
      </c>
      <c r="R3526" s="34">
        <v>0</v>
      </c>
      <c r="S3526" s="34">
        <v>64.3</v>
      </c>
      <c r="U3526" s="58">
        <f>VLOOKUP(AU3526,[1]expiry_dates!$B$2:$C$2894,2,FALSE)</f>
        <v>43251</v>
      </c>
      <c r="V3526" s="34" t="s">
        <v>141</v>
      </c>
      <c r="W3526" s="34" t="s">
        <v>101</v>
      </c>
      <c r="X3526" s="54">
        <v>43223.40625</v>
      </c>
      <c r="Y3526" s="34">
        <v>3.2</v>
      </c>
      <c r="Z3526" s="34">
        <v>43223.4375</v>
      </c>
      <c r="AA3526" s="34">
        <v>3.45</v>
      </c>
      <c r="AB3526" s="34">
        <v>7.8100000000000003E-2</v>
      </c>
      <c r="AC3526" s="34">
        <v>-6419.65</v>
      </c>
      <c r="AD3526" s="34">
        <v>-7.8100000000000003E-2</v>
      </c>
      <c r="AE3526" s="34">
        <v>25678.61</v>
      </c>
      <c r="AF3526" s="34">
        <v>82171.55</v>
      </c>
      <c r="AG3526" s="34">
        <v>6415396.4500000002</v>
      </c>
      <c r="AH3526" s="34">
        <v>4</v>
      </c>
      <c r="AI3526" s="34">
        <v>-1604.91</v>
      </c>
      <c r="AJ3526" s="34">
        <v>-0.1094</v>
      </c>
      <c r="AK3526" s="34">
        <v>0</v>
      </c>
      <c r="AL3526" s="34" t="s">
        <v>100</v>
      </c>
      <c r="AM3526" s="34">
        <v>65.3</v>
      </c>
      <c r="AN3526" s="34">
        <v>25550</v>
      </c>
      <c r="AO3526" s="34">
        <v>64.3</v>
      </c>
      <c r="AP3526" s="34">
        <v>0</v>
      </c>
      <c r="AR3526" s="45"/>
      <c r="AS3526" s="49"/>
      <c r="AT3526" s="45"/>
      <c r="AU3526" s="31">
        <v>43223</v>
      </c>
      <c r="AV3526" s="57">
        <v>0.40625</v>
      </c>
      <c r="AW3526" s="31" t="s">
        <v>231</v>
      </c>
      <c r="AY3526" s="32"/>
      <c r="BA3526" s="32"/>
      <c r="BG3526" s="32"/>
      <c r="BH3526" s="32"/>
    </row>
    <row r="3527" spans="1:60">
      <c r="A3527" s="34" t="s">
        <v>98</v>
      </c>
      <c r="B3527" s="34" t="s">
        <v>101</v>
      </c>
      <c r="C3527" s="38">
        <v>43223.4375</v>
      </c>
      <c r="D3527" s="34">
        <v>64.900000000000006</v>
      </c>
      <c r="E3527" s="38">
        <v>43223.552083333336</v>
      </c>
      <c r="F3527" s="34">
        <v>65.3</v>
      </c>
      <c r="G3527" s="42">
        <v>6.1999999999999998E-3</v>
      </c>
      <c r="H3527" s="34">
        <v>-311.77999999999997</v>
      </c>
      <c r="I3527" s="42">
        <v>-6.1999999999999998E-3</v>
      </c>
      <c r="J3527" s="34">
        <v>779.44209999999998</v>
      </c>
      <c r="K3527" s="34">
        <v>50585.8</v>
      </c>
      <c r="L3527" s="34">
        <v>117002.26</v>
      </c>
      <c r="M3527" s="34">
        <v>12</v>
      </c>
      <c r="N3527" s="34">
        <v>-25.98</v>
      </c>
      <c r="O3527" s="42">
        <v>-6.1999999999999998E-3</v>
      </c>
      <c r="P3527" s="42">
        <v>8.5000000000000006E-3</v>
      </c>
      <c r="Q3527" s="34" t="s">
        <v>100</v>
      </c>
      <c r="R3527" s="34">
        <v>0</v>
      </c>
      <c r="S3527" s="34">
        <v>65.41</v>
      </c>
      <c r="U3527" s="58">
        <f>VLOOKUP(AU3527,[1]expiry_dates!$B$2:$C$2894,2,FALSE)</f>
        <v>43251</v>
      </c>
      <c r="V3527" s="34" t="s">
        <v>145</v>
      </c>
      <c r="W3527" s="34" t="s">
        <v>101</v>
      </c>
      <c r="X3527" s="54">
        <v>43223.4375</v>
      </c>
      <c r="Y3527" s="34">
        <v>3.6</v>
      </c>
      <c r="Z3527" s="34">
        <v>43223.552083333336</v>
      </c>
      <c r="AA3527" s="34">
        <v>3.8</v>
      </c>
      <c r="AB3527" s="34">
        <v>5.5599999999999997E-2</v>
      </c>
      <c r="AC3527" s="34">
        <v>-4559.83</v>
      </c>
      <c r="AD3527" s="34">
        <v>-5.5599999999999997E-2</v>
      </c>
      <c r="AE3527" s="34">
        <v>22799.16</v>
      </c>
      <c r="AF3527" s="34">
        <v>82076.98</v>
      </c>
      <c r="AG3527" s="34">
        <v>6410836.6200000001</v>
      </c>
      <c r="AH3527" s="34">
        <v>12</v>
      </c>
      <c r="AI3527" s="34">
        <v>-379.99</v>
      </c>
      <c r="AJ3527" s="34">
        <v>-5.5599999999999997E-2</v>
      </c>
      <c r="AK3527" s="34">
        <v>4.1700000000000001E-2</v>
      </c>
      <c r="AL3527" s="34" t="s">
        <v>100</v>
      </c>
      <c r="AM3527" s="34">
        <v>64.900000000000006</v>
      </c>
      <c r="AN3527" s="34">
        <v>25531.75</v>
      </c>
      <c r="AO3527" s="34">
        <v>65.41</v>
      </c>
      <c r="AP3527" s="34">
        <v>0</v>
      </c>
      <c r="AR3527" s="45"/>
      <c r="AS3527" s="49"/>
      <c r="AT3527" s="45"/>
      <c r="AU3527" s="31">
        <v>43223</v>
      </c>
      <c r="AV3527" s="57">
        <v>0.4375</v>
      </c>
      <c r="AW3527" s="31" t="s">
        <v>231</v>
      </c>
      <c r="AY3527" s="32"/>
      <c r="BA3527" s="32"/>
      <c r="BG3527" s="32"/>
      <c r="BH3527" s="32"/>
    </row>
    <row r="3528" spans="1:60">
      <c r="A3528" s="34" t="s">
        <v>98</v>
      </c>
      <c r="B3528" s="34" t="s">
        <v>99</v>
      </c>
      <c r="C3528" s="38">
        <v>43223.552083333336</v>
      </c>
      <c r="D3528" s="34">
        <v>65.3</v>
      </c>
      <c r="E3528" s="38">
        <v>43223.635416666664</v>
      </c>
      <c r="F3528" s="34">
        <v>64.95</v>
      </c>
      <c r="G3528" s="42">
        <v>-5.4000000000000003E-3</v>
      </c>
      <c r="H3528" s="34">
        <v>-271.14</v>
      </c>
      <c r="I3528" s="42">
        <v>-5.4000000000000003E-3</v>
      </c>
      <c r="J3528" s="34">
        <v>774.68539999999996</v>
      </c>
      <c r="K3528" s="34">
        <v>50586.96</v>
      </c>
      <c r="L3528" s="34">
        <v>116731.12</v>
      </c>
      <c r="M3528" s="34">
        <v>9</v>
      </c>
      <c r="N3528" s="34">
        <v>-30.13</v>
      </c>
      <c r="O3528" s="42">
        <v>-7.7000000000000002E-3</v>
      </c>
      <c r="P3528" s="42">
        <v>2.3E-3</v>
      </c>
      <c r="Q3528" s="34" t="s">
        <v>100</v>
      </c>
      <c r="R3528" s="34">
        <v>0</v>
      </c>
      <c r="S3528" s="34">
        <v>64.38</v>
      </c>
      <c r="U3528" s="58">
        <f>VLOOKUP(AU3528,[1]expiry_dates!$B$2:$C$2894,2,FALSE)</f>
        <v>43251</v>
      </c>
      <c r="V3528" s="34" t="s">
        <v>141</v>
      </c>
      <c r="W3528" s="34" t="s">
        <v>101</v>
      </c>
      <c r="X3528" s="54">
        <v>43223.552083333336</v>
      </c>
      <c r="Y3528" s="34">
        <v>3.2</v>
      </c>
      <c r="Z3528" s="34">
        <v>43223.635416666664</v>
      </c>
      <c r="AA3528" s="34">
        <v>3.55</v>
      </c>
      <c r="AB3528" s="34">
        <v>0.1094</v>
      </c>
      <c r="AC3528" s="34">
        <v>-8977.17</v>
      </c>
      <c r="AD3528" s="34">
        <v>-0.1094</v>
      </c>
      <c r="AE3528" s="34">
        <v>25649.06</v>
      </c>
      <c r="AF3528" s="34">
        <v>82076.98</v>
      </c>
      <c r="AG3528" s="34">
        <v>6401859.4500000002</v>
      </c>
      <c r="AH3528" s="34">
        <v>9</v>
      </c>
      <c r="AI3528" s="34">
        <v>-997.46</v>
      </c>
      <c r="AJ3528" s="34">
        <v>-0.1094</v>
      </c>
      <c r="AK3528" s="34">
        <v>1.5599999999999999E-2</v>
      </c>
      <c r="AL3528" s="34" t="s">
        <v>100</v>
      </c>
      <c r="AM3528" s="34">
        <v>65.3</v>
      </c>
      <c r="AN3528" s="34">
        <v>25648.400000000001</v>
      </c>
      <c r="AO3528" s="34">
        <v>64.38</v>
      </c>
      <c r="AP3528" s="34">
        <v>0</v>
      </c>
      <c r="AR3528" s="45"/>
      <c r="AS3528" s="49"/>
      <c r="AT3528" s="45"/>
      <c r="AU3528" s="31">
        <v>43223</v>
      </c>
      <c r="AV3528" s="57">
        <v>5.2083333333333336E-2</v>
      </c>
      <c r="AW3528" s="31" t="s">
        <v>232</v>
      </c>
      <c r="AY3528" s="32"/>
      <c r="BA3528" s="32"/>
      <c r="BG3528" s="32"/>
      <c r="BH3528" s="32"/>
    </row>
    <row r="3529" spans="1:60">
      <c r="A3529" s="34" t="s">
        <v>98</v>
      </c>
      <c r="B3529" s="34" t="s">
        <v>101</v>
      </c>
      <c r="C3529" s="38">
        <v>43223.635416666664</v>
      </c>
      <c r="D3529" s="34">
        <v>64.95</v>
      </c>
      <c r="E3529" s="38">
        <v>43224.427083333336</v>
      </c>
      <c r="F3529" s="34">
        <v>65.150000000000006</v>
      </c>
      <c r="G3529" s="42">
        <v>3.0999999999999999E-3</v>
      </c>
      <c r="H3529" s="34">
        <v>-155.76</v>
      </c>
      <c r="I3529" s="42">
        <v>-3.0999999999999999E-3</v>
      </c>
      <c r="J3529" s="34">
        <v>778.82410000000004</v>
      </c>
      <c r="K3529" s="34">
        <v>50584.62</v>
      </c>
      <c r="L3529" s="34">
        <v>116575.36</v>
      </c>
      <c r="M3529" s="34">
        <v>10</v>
      </c>
      <c r="N3529" s="34">
        <v>-15.58</v>
      </c>
      <c r="O3529" s="42">
        <v>-1.3100000000000001E-2</v>
      </c>
      <c r="P3529" s="42">
        <v>1.23E-2</v>
      </c>
      <c r="Q3529" s="34" t="s">
        <v>100</v>
      </c>
      <c r="R3529" s="34">
        <v>0</v>
      </c>
      <c r="S3529" s="34">
        <v>65.45</v>
      </c>
      <c r="U3529" s="58">
        <f>VLOOKUP(AU3529,[1]expiry_dates!$B$2:$C$2894,2,FALSE)</f>
        <v>43251</v>
      </c>
      <c r="V3529" s="34" t="s">
        <v>145</v>
      </c>
      <c r="W3529" s="34" t="s">
        <v>101</v>
      </c>
      <c r="X3529" s="54">
        <v>43223.635416666664</v>
      </c>
      <c r="Y3529" s="34">
        <v>3.95</v>
      </c>
      <c r="Z3529" s="34">
        <v>43224.427083333336</v>
      </c>
      <c r="AA3529" s="34">
        <v>3.7</v>
      </c>
      <c r="AB3529" s="34">
        <v>-6.3299999999999995E-2</v>
      </c>
      <c r="AC3529" s="34">
        <v>5192.49</v>
      </c>
      <c r="AD3529" s="34">
        <v>6.3299999999999995E-2</v>
      </c>
      <c r="AE3529" s="34">
        <v>20769.96</v>
      </c>
      <c r="AF3529" s="34">
        <v>82041.36</v>
      </c>
      <c r="AG3529" s="34">
        <v>6407051.9400000004</v>
      </c>
      <c r="AH3529" s="34">
        <v>10</v>
      </c>
      <c r="AI3529" s="34">
        <v>519.25</v>
      </c>
      <c r="AJ3529" s="34">
        <v>0</v>
      </c>
      <c r="AK3529" s="34">
        <v>0.12659999999999999</v>
      </c>
      <c r="AL3529" s="34" t="s">
        <v>100</v>
      </c>
      <c r="AM3529" s="34">
        <v>64.95</v>
      </c>
      <c r="AN3529" s="34">
        <v>25603.25</v>
      </c>
      <c r="AO3529" s="34">
        <v>65.45</v>
      </c>
      <c r="AP3529" s="34">
        <v>0</v>
      </c>
      <c r="AR3529" s="45"/>
      <c r="AS3529" s="49"/>
      <c r="AT3529" s="45"/>
      <c r="AU3529" s="31">
        <v>43223</v>
      </c>
      <c r="AV3529" s="57">
        <v>0.13541666666666666</v>
      </c>
      <c r="AW3529" s="31" t="s">
        <v>232</v>
      </c>
      <c r="AY3529" s="32"/>
      <c r="BA3529" s="32"/>
      <c r="BG3529" s="32"/>
      <c r="BH3529" s="32"/>
    </row>
    <row r="3530" spans="1:60">
      <c r="A3530" s="34" t="s">
        <v>98</v>
      </c>
      <c r="B3530" s="34" t="s">
        <v>99</v>
      </c>
      <c r="C3530" s="38">
        <v>43224.427083333336</v>
      </c>
      <c r="D3530" s="34">
        <v>65.150000000000006</v>
      </c>
      <c r="E3530" s="38">
        <v>43224.479166666664</v>
      </c>
      <c r="F3530" s="34">
        <v>64.400000000000006</v>
      </c>
      <c r="G3530" s="42">
        <v>-1.15E-2</v>
      </c>
      <c r="H3530" s="34">
        <v>-582.29999999999995</v>
      </c>
      <c r="I3530" s="42">
        <v>-1.15E-2</v>
      </c>
      <c r="J3530" s="34">
        <v>776.40639999999996</v>
      </c>
      <c r="K3530" s="34">
        <v>50582.879999999997</v>
      </c>
      <c r="L3530" s="34">
        <v>115993.05</v>
      </c>
      <c r="M3530" s="34">
        <v>6</v>
      </c>
      <c r="N3530" s="34">
        <v>-97.05</v>
      </c>
      <c r="O3530" s="42">
        <v>-1.15E-2</v>
      </c>
      <c r="P3530" s="42">
        <v>5.4000000000000003E-3</v>
      </c>
      <c r="Q3530" s="34" t="s">
        <v>100</v>
      </c>
      <c r="R3530" s="34">
        <v>0</v>
      </c>
      <c r="S3530" s="34">
        <v>64.2</v>
      </c>
      <c r="U3530" s="58">
        <f>VLOOKUP(AU3530,[1]expiry_dates!$B$2:$C$2894,2,FALSE)</f>
        <v>43251</v>
      </c>
      <c r="V3530" s="34" t="s">
        <v>143</v>
      </c>
      <c r="W3530" s="34" t="s">
        <v>101</v>
      </c>
      <c r="X3530" s="54">
        <v>43224.427083333336</v>
      </c>
      <c r="Y3530" s="34">
        <v>1.35</v>
      </c>
      <c r="Z3530" s="34">
        <v>43224.479166666664</v>
      </c>
      <c r="AA3530" s="34">
        <v>1.45</v>
      </c>
      <c r="AB3530" s="34">
        <v>7.4099999999999999E-2</v>
      </c>
      <c r="AC3530" s="34">
        <v>-6078.61</v>
      </c>
      <c r="AD3530" s="34">
        <v>-7.4099999999999999E-2</v>
      </c>
      <c r="AE3530" s="34">
        <v>60786.09</v>
      </c>
      <c r="AF3530" s="34">
        <v>82061.23</v>
      </c>
      <c r="AG3530" s="34">
        <v>6400973.3300000001</v>
      </c>
      <c r="AH3530" s="34">
        <v>6</v>
      </c>
      <c r="AI3530" s="34">
        <v>-1013.1</v>
      </c>
      <c r="AJ3530" s="34">
        <v>-7.4099999999999999E-2</v>
      </c>
      <c r="AK3530" s="34">
        <v>3.6999999999999998E-2</v>
      </c>
      <c r="AL3530" s="34" t="s">
        <v>100</v>
      </c>
      <c r="AM3530" s="34">
        <v>65.150000000000006</v>
      </c>
      <c r="AN3530" s="34">
        <v>25631.85</v>
      </c>
      <c r="AO3530" s="34">
        <v>64.2</v>
      </c>
      <c r="AP3530" s="34">
        <v>0</v>
      </c>
      <c r="AR3530" s="45"/>
      <c r="AS3530" s="49"/>
      <c r="AT3530" s="45"/>
      <c r="AU3530" s="31">
        <v>43224</v>
      </c>
      <c r="AV3530" s="57">
        <v>0.42708333333333331</v>
      </c>
      <c r="AW3530" s="31" t="s">
        <v>231</v>
      </c>
      <c r="AY3530" s="32"/>
      <c r="BA3530" s="32"/>
      <c r="BG3530" s="32"/>
      <c r="BH3530" s="32"/>
    </row>
    <row r="3531" spans="1:60">
      <c r="A3531" s="34" t="s">
        <v>98</v>
      </c>
      <c r="B3531" s="34" t="s">
        <v>101</v>
      </c>
      <c r="C3531" s="38">
        <v>43224.479166666664</v>
      </c>
      <c r="D3531" s="34">
        <v>64.400000000000006</v>
      </c>
      <c r="E3531" s="38">
        <v>43224.583333333336</v>
      </c>
      <c r="F3531" s="34">
        <v>64.849999999999994</v>
      </c>
      <c r="G3531" s="42">
        <v>7.0000000000000001E-3</v>
      </c>
      <c r="H3531" s="34">
        <v>-353.44</v>
      </c>
      <c r="I3531" s="42">
        <v>-7.0000000000000001E-3</v>
      </c>
      <c r="J3531" s="34">
        <v>785.43029999999999</v>
      </c>
      <c r="K3531" s="34">
        <v>50581.71</v>
      </c>
      <c r="L3531" s="34">
        <v>115639.61</v>
      </c>
      <c r="M3531" s="34">
        <v>11</v>
      </c>
      <c r="N3531" s="34">
        <v>-32.130000000000003</v>
      </c>
      <c r="O3531" s="42">
        <v>-7.0000000000000001E-3</v>
      </c>
      <c r="P3531" s="42">
        <v>6.1999999999999998E-3</v>
      </c>
      <c r="Q3531" s="34" t="s">
        <v>100</v>
      </c>
      <c r="R3531" s="34">
        <v>0</v>
      </c>
      <c r="S3531" s="34">
        <v>65.459999999999994</v>
      </c>
      <c r="U3531" s="58">
        <f>VLOOKUP(AU3531,[1]expiry_dates!$B$2:$C$2894,2,FALSE)</f>
        <v>43251</v>
      </c>
      <c r="V3531" s="34" t="s">
        <v>145</v>
      </c>
      <c r="W3531" s="34" t="s">
        <v>101</v>
      </c>
      <c r="X3531" s="54">
        <v>43224.479166666664</v>
      </c>
      <c r="Y3531" s="34">
        <v>3.2</v>
      </c>
      <c r="Z3531" s="34">
        <v>43224.583333333336</v>
      </c>
      <c r="AA3531" s="34">
        <v>3.4</v>
      </c>
      <c r="AB3531" s="34">
        <v>6.25E-2</v>
      </c>
      <c r="AC3531" s="34">
        <v>-5126.25</v>
      </c>
      <c r="AD3531" s="34">
        <v>-6.25E-2</v>
      </c>
      <c r="AE3531" s="34">
        <v>25631.27</v>
      </c>
      <c r="AF3531" s="34">
        <v>82020.06</v>
      </c>
      <c r="AG3531" s="34">
        <v>6395847.0700000003</v>
      </c>
      <c r="AH3531" s="34">
        <v>11</v>
      </c>
      <c r="AI3531" s="34">
        <v>-466.02</v>
      </c>
      <c r="AJ3531" s="34">
        <v>-7.8100000000000003E-2</v>
      </c>
      <c r="AK3531" s="34">
        <v>6.25E-2</v>
      </c>
      <c r="AL3531" s="34" t="s">
        <v>100</v>
      </c>
      <c r="AM3531" s="34">
        <v>64.400000000000006</v>
      </c>
      <c r="AN3531" s="34">
        <v>25549.75</v>
      </c>
      <c r="AO3531" s="34">
        <v>65.459999999999994</v>
      </c>
      <c r="AP3531" s="34">
        <v>0</v>
      </c>
      <c r="AR3531" s="45"/>
      <c r="AS3531" s="49"/>
      <c r="AT3531" s="45"/>
      <c r="AU3531" s="31">
        <v>43224</v>
      </c>
      <c r="AV3531" s="57">
        <v>0.47916666666666669</v>
      </c>
      <c r="AW3531" s="31" t="s">
        <v>231</v>
      </c>
      <c r="AY3531" s="32"/>
      <c r="BA3531" s="32"/>
      <c r="BG3531" s="32"/>
      <c r="BH3531" s="32"/>
    </row>
    <row r="3532" spans="1:60">
      <c r="A3532" s="34" t="s">
        <v>98</v>
      </c>
      <c r="B3532" s="34" t="s">
        <v>99</v>
      </c>
      <c r="C3532" s="38">
        <v>43224.583333333336</v>
      </c>
      <c r="D3532" s="34">
        <v>64.849999999999994</v>
      </c>
      <c r="E3532" s="38">
        <v>43227.5</v>
      </c>
      <c r="F3532" s="34">
        <v>65.2</v>
      </c>
      <c r="G3532" s="42">
        <v>5.4000000000000003E-3</v>
      </c>
      <c r="H3532" s="34">
        <v>272.98</v>
      </c>
      <c r="I3532" s="42">
        <v>5.4000000000000003E-3</v>
      </c>
      <c r="J3532" s="34">
        <v>779.93809999999996</v>
      </c>
      <c r="K3532" s="34">
        <v>50578.98</v>
      </c>
      <c r="L3532" s="34">
        <v>115912.59</v>
      </c>
      <c r="M3532" s="34">
        <v>22</v>
      </c>
      <c r="N3532" s="34">
        <v>12.41</v>
      </c>
      <c r="O3532" s="42">
        <v>-3.8999999999999998E-3</v>
      </c>
      <c r="P3532" s="42">
        <v>1.6199999999999999E-2</v>
      </c>
      <c r="Q3532" s="34" t="s">
        <v>100</v>
      </c>
      <c r="R3532" s="34">
        <v>0</v>
      </c>
      <c r="S3532" s="34">
        <v>64.02</v>
      </c>
      <c r="U3532" s="58">
        <f>VLOOKUP(AU3532,[1]expiry_dates!$B$2:$C$2894,2,FALSE)</f>
        <v>43251</v>
      </c>
      <c r="V3532" s="34" t="s">
        <v>141</v>
      </c>
      <c r="W3532" s="34" t="s">
        <v>101</v>
      </c>
      <c r="X3532" s="54">
        <v>43224.583333333336</v>
      </c>
      <c r="Y3532" s="34">
        <v>3.2</v>
      </c>
      <c r="Z3532" s="34">
        <v>43227.5</v>
      </c>
      <c r="AA3532" s="34">
        <v>2.7</v>
      </c>
      <c r="AB3532" s="34">
        <v>-0.15629999999999999</v>
      </c>
      <c r="AC3532" s="34">
        <v>12810.26</v>
      </c>
      <c r="AD3532" s="34">
        <v>0.15620000000000001</v>
      </c>
      <c r="AE3532" s="34">
        <v>25620.51</v>
      </c>
      <c r="AF3532" s="34">
        <v>81985.649999999994</v>
      </c>
      <c r="AG3532" s="34">
        <v>6408657.3300000001</v>
      </c>
      <c r="AH3532" s="34">
        <v>22</v>
      </c>
      <c r="AI3532" s="34">
        <v>582.28</v>
      </c>
      <c r="AJ3532" s="34">
        <v>-3.1199999999999999E-2</v>
      </c>
      <c r="AK3532" s="34">
        <v>0.15620000000000001</v>
      </c>
      <c r="AL3532" s="34" t="s">
        <v>100</v>
      </c>
      <c r="AM3532" s="34">
        <v>64.849999999999994</v>
      </c>
      <c r="AN3532" s="34">
        <v>25614.400000000001</v>
      </c>
      <c r="AO3532" s="34">
        <v>64.02</v>
      </c>
      <c r="AP3532" s="34">
        <v>0</v>
      </c>
      <c r="AR3532" s="45"/>
      <c r="AS3532" s="49"/>
      <c r="AT3532" s="45"/>
      <c r="AU3532" s="31">
        <v>43224</v>
      </c>
      <c r="AV3532" s="57">
        <v>8.3333333333333329E-2</v>
      </c>
      <c r="AW3532" s="31" t="s">
        <v>232</v>
      </c>
      <c r="AY3532" s="32"/>
      <c r="BA3532" s="32"/>
      <c r="BG3532" s="32"/>
      <c r="BH3532" s="32"/>
    </row>
    <row r="3533" spans="1:60">
      <c r="A3533" s="34" t="s">
        <v>98</v>
      </c>
      <c r="B3533" s="34" t="s">
        <v>101</v>
      </c>
      <c r="C3533" s="38">
        <v>43227.5</v>
      </c>
      <c r="D3533" s="34">
        <v>65.2</v>
      </c>
      <c r="E3533" s="38">
        <v>43227.635416666664</v>
      </c>
      <c r="F3533" s="34">
        <v>65.599999999999994</v>
      </c>
      <c r="G3533" s="42">
        <v>6.1000000000000004E-3</v>
      </c>
      <c r="H3533" s="34">
        <v>-310.31</v>
      </c>
      <c r="I3533" s="42">
        <v>-6.1000000000000004E-3</v>
      </c>
      <c r="J3533" s="34">
        <v>775.76319999999998</v>
      </c>
      <c r="K3533" s="34">
        <v>50579.76</v>
      </c>
      <c r="L3533" s="34">
        <v>115602.28</v>
      </c>
      <c r="M3533" s="34">
        <v>14</v>
      </c>
      <c r="N3533" s="34">
        <v>-22.16</v>
      </c>
      <c r="O3533" s="42">
        <v>-6.1000000000000004E-3</v>
      </c>
      <c r="P3533" s="42">
        <v>3.0999999999999999E-3</v>
      </c>
      <c r="Q3533" s="34" t="s">
        <v>100</v>
      </c>
      <c r="R3533" s="34">
        <v>0</v>
      </c>
      <c r="S3533" s="34">
        <v>65.88</v>
      </c>
      <c r="U3533" s="58">
        <f>VLOOKUP(AU3533,[1]expiry_dates!$B$2:$C$2894,2,FALSE)</f>
        <v>43251</v>
      </c>
      <c r="V3533" s="34" t="s">
        <v>145</v>
      </c>
      <c r="W3533" s="34" t="s">
        <v>101</v>
      </c>
      <c r="X3533" s="54">
        <v>43227.5</v>
      </c>
      <c r="Y3533" s="34">
        <v>3.5</v>
      </c>
      <c r="Z3533" s="34">
        <v>43227.635416666664</v>
      </c>
      <c r="AA3533" s="34">
        <v>3.6</v>
      </c>
      <c r="AB3533" s="34">
        <v>2.86E-2</v>
      </c>
      <c r="AC3533" s="34">
        <v>-2344.09</v>
      </c>
      <c r="AD3533" s="34">
        <v>-2.86E-2</v>
      </c>
      <c r="AE3533" s="34">
        <v>23440.94</v>
      </c>
      <c r="AF3533" s="34">
        <v>82043.289999999994</v>
      </c>
      <c r="AG3533" s="34">
        <v>6406313.2400000002</v>
      </c>
      <c r="AH3533" s="34">
        <v>14</v>
      </c>
      <c r="AI3533" s="34">
        <v>-167.44</v>
      </c>
      <c r="AJ3533" s="34">
        <v>-2.86E-2</v>
      </c>
      <c r="AK3533" s="34">
        <v>1.43E-2</v>
      </c>
      <c r="AL3533" s="34" t="s">
        <v>100</v>
      </c>
      <c r="AM3533" s="34">
        <v>65.2</v>
      </c>
      <c r="AN3533" s="34">
        <v>25761.4</v>
      </c>
      <c r="AO3533" s="34">
        <v>65.88</v>
      </c>
      <c r="AP3533" s="34">
        <v>0</v>
      </c>
      <c r="AR3533" s="45"/>
      <c r="AS3533" s="49"/>
      <c r="AT3533" s="45"/>
      <c r="AU3533" s="31">
        <v>43227</v>
      </c>
      <c r="AV3533" s="57">
        <v>0.5</v>
      </c>
      <c r="AW3533" s="31" t="s">
        <v>232</v>
      </c>
      <c r="AY3533" s="32"/>
      <c r="BA3533" s="32"/>
      <c r="BG3533" s="32"/>
      <c r="BH3533" s="32"/>
    </row>
    <row r="3534" spans="1:60">
      <c r="A3534" s="34" t="s">
        <v>98</v>
      </c>
      <c r="B3534" s="34" t="s">
        <v>99</v>
      </c>
      <c r="C3534" s="38">
        <v>43227.635416666664</v>
      </c>
      <c r="D3534" s="34">
        <v>65.599999999999994</v>
      </c>
      <c r="E3534" s="38">
        <v>43228.385416666664</v>
      </c>
      <c r="F3534" s="34">
        <v>65.25</v>
      </c>
      <c r="G3534" s="42">
        <v>-5.3E-3</v>
      </c>
      <c r="H3534" s="34">
        <v>-269.86</v>
      </c>
      <c r="I3534" s="42">
        <v>-5.3E-3</v>
      </c>
      <c r="J3534" s="34">
        <v>771.024</v>
      </c>
      <c r="K3534" s="34">
        <v>50579.18</v>
      </c>
      <c r="L3534" s="34">
        <v>115332.42</v>
      </c>
      <c r="M3534" s="34">
        <v>6</v>
      </c>
      <c r="N3534" s="34">
        <v>-44.98</v>
      </c>
      <c r="O3534" s="42">
        <v>-5.3E-3</v>
      </c>
      <c r="P3534" s="42">
        <v>4.5999999999999999E-3</v>
      </c>
      <c r="Q3534" s="34" t="s">
        <v>100</v>
      </c>
      <c r="R3534" s="34">
        <v>0</v>
      </c>
      <c r="S3534" s="34">
        <v>65.03</v>
      </c>
      <c r="U3534" s="58">
        <f>VLOOKUP(AU3534,[1]expiry_dates!$B$2:$C$2894,2,FALSE)</f>
        <v>43251</v>
      </c>
      <c r="V3534" s="34" t="s">
        <v>141</v>
      </c>
      <c r="W3534" s="34" t="s">
        <v>101</v>
      </c>
      <c r="X3534" s="54">
        <v>43227.635416666664</v>
      </c>
      <c r="Y3534" s="34">
        <v>2.65</v>
      </c>
      <c r="Z3534" s="34">
        <v>43228.385416666664</v>
      </c>
      <c r="AA3534" s="34">
        <v>2.65</v>
      </c>
      <c r="AB3534" s="34">
        <v>0</v>
      </c>
      <c r="AC3534" s="34">
        <v>0</v>
      </c>
      <c r="AD3534" s="34">
        <v>0</v>
      </c>
      <c r="AE3534" s="34">
        <v>30961.94</v>
      </c>
      <c r="AF3534" s="34">
        <v>82049.149999999994</v>
      </c>
      <c r="AG3534" s="34">
        <v>6406313.2400000002</v>
      </c>
      <c r="AH3534" s="34">
        <v>6</v>
      </c>
      <c r="AI3534" s="34">
        <v>0</v>
      </c>
      <c r="AJ3534" s="34">
        <v>-3.7699999999999997E-2</v>
      </c>
      <c r="AK3534" s="34">
        <v>0</v>
      </c>
      <c r="AL3534" s="34" t="s">
        <v>100</v>
      </c>
      <c r="AM3534" s="34">
        <v>65.599999999999994</v>
      </c>
      <c r="AN3534" s="34">
        <v>25895</v>
      </c>
      <c r="AO3534" s="34">
        <v>65.03</v>
      </c>
      <c r="AP3534" s="34">
        <v>0</v>
      </c>
      <c r="AR3534" s="45"/>
      <c r="AS3534" s="49"/>
      <c r="AT3534" s="45"/>
      <c r="AU3534" s="31">
        <v>43227</v>
      </c>
      <c r="AV3534" s="57">
        <v>0.13541666666666666</v>
      </c>
      <c r="AW3534" s="31" t="s">
        <v>232</v>
      </c>
      <c r="AY3534" s="32"/>
      <c r="BA3534" s="32"/>
      <c r="BG3534" s="32"/>
      <c r="BH3534" s="32"/>
    </row>
    <row r="3535" spans="1:60">
      <c r="A3535" s="34" t="s">
        <v>98</v>
      </c>
      <c r="B3535" s="34" t="s">
        <v>101</v>
      </c>
      <c r="C3535" s="38">
        <v>43228.385416666664</v>
      </c>
      <c r="D3535" s="34">
        <v>65.25</v>
      </c>
      <c r="E3535" s="38">
        <v>43228.489583333336</v>
      </c>
      <c r="F3535" s="34">
        <v>65.55</v>
      </c>
      <c r="G3535" s="42">
        <v>4.5999999999999999E-3</v>
      </c>
      <c r="H3535" s="34">
        <v>-232.55</v>
      </c>
      <c r="I3535" s="42">
        <v>-4.5999999999999999E-3</v>
      </c>
      <c r="J3535" s="34">
        <v>775.15369999999996</v>
      </c>
      <c r="K3535" s="34">
        <v>50578.78</v>
      </c>
      <c r="L3535" s="34">
        <v>115099.88</v>
      </c>
      <c r="M3535" s="34">
        <v>11</v>
      </c>
      <c r="N3535" s="34">
        <v>-21.14</v>
      </c>
      <c r="O3535" s="42">
        <v>-0.01</v>
      </c>
      <c r="P3535" s="42">
        <v>3.0999999999999999E-3</v>
      </c>
      <c r="Q3535" s="34" t="s">
        <v>100</v>
      </c>
      <c r="R3535" s="34">
        <v>0</v>
      </c>
      <c r="S3535" s="34">
        <v>65.900000000000006</v>
      </c>
      <c r="U3535" s="58">
        <f>VLOOKUP(AU3535,[1]expiry_dates!$B$2:$C$2894,2,FALSE)</f>
        <v>43251</v>
      </c>
      <c r="V3535" s="34" t="s">
        <v>145</v>
      </c>
      <c r="W3535" s="34" t="s">
        <v>101</v>
      </c>
      <c r="X3535" s="54">
        <v>43228.385416666664</v>
      </c>
      <c r="Y3535" s="34">
        <v>3.55</v>
      </c>
      <c r="Z3535" s="34">
        <v>43228.489583333336</v>
      </c>
      <c r="AA3535" s="34">
        <v>3.5</v>
      </c>
      <c r="AB3535" s="34">
        <v>-1.41E-2</v>
      </c>
      <c r="AC3535" s="34">
        <v>1155.3699999999999</v>
      </c>
      <c r="AD3535" s="34">
        <v>1.41E-2</v>
      </c>
      <c r="AE3535" s="34">
        <v>23107.48</v>
      </c>
      <c r="AF3535" s="34">
        <v>82031.570000000007</v>
      </c>
      <c r="AG3535" s="34">
        <v>6407468.6100000003</v>
      </c>
      <c r="AH3535" s="34">
        <v>11</v>
      </c>
      <c r="AI3535" s="34">
        <v>105.03</v>
      </c>
      <c r="AJ3535" s="34">
        <v>0</v>
      </c>
      <c r="AK3535" s="34">
        <v>2.8199999999999999E-2</v>
      </c>
      <c r="AL3535" s="34" t="s">
        <v>100</v>
      </c>
      <c r="AM3535" s="34">
        <v>65.25</v>
      </c>
      <c r="AN3535" s="34">
        <v>26011.9</v>
      </c>
      <c r="AO3535" s="34">
        <v>65.900000000000006</v>
      </c>
      <c r="AP3535" s="34">
        <v>0</v>
      </c>
      <c r="AR3535" s="45"/>
      <c r="AS3535" s="49"/>
      <c r="AT3535" s="45"/>
      <c r="AU3535" s="31">
        <v>43228</v>
      </c>
      <c r="AV3535" s="57">
        <v>0.38541666666666669</v>
      </c>
      <c r="AW3535" s="31" t="s">
        <v>231</v>
      </c>
      <c r="AY3535" s="32"/>
      <c r="BA3535" s="32"/>
      <c r="BG3535" s="32"/>
      <c r="BH3535" s="32"/>
    </row>
    <row r="3536" spans="1:60">
      <c r="A3536" s="34" t="s">
        <v>98</v>
      </c>
      <c r="B3536" s="34" t="s">
        <v>99</v>
      </c>
      <c r="C3536" s="38">
        <v>43228.489583333336</v>
      </c>
      <c r="D3536" s="34">
        <v>65.55</v>
      </c>
      <c r="E3536" s="38">
        <v>43229.458333333336</v>
      </c>
      <c r="F3536" s="34">
        <v>67.45</v>
      </c>
      <c r="G3536" s="42">
        <v>2.9000000000000001E-2</v>
      </c>
      <c r="H3536" s="34">
        <v>1465.99</v>
      </c>
      <c r="I3536" s="42">
        <v>2.9000000000000001E-2</v>
      </c>
      <c r="J3536" s="34">
        <v>771.57370000000003</v>
      </c>
      <c r="K3536" s="34">
        <v>50576.66</v>
      </c>
      <c r="L3536" s="34">
        <v>116565.87</v>
      </c>
      <c r="M3536" s="34">
        <v>27</v>
      </c>
      <c r="N3536" s="34">
        <v>54.3</v>
      </c>
      <c r="O3536" s="42">
        <v>-5.3E-3</v>
      </c>
      <c r="P3536" s="42">
        <v>5.4899999999999997E-2</v>
      </c>
      <c r="Q3536" s="34" t="s">
        <v>100</v>
      </c>
      <c r="R3536" s="34">
        <v>0</v>
      </c>
      <c r="S3536" s="34">
        <v>65.05</v>
      </c>
      <c r="U3536" s="58">
        <f>VLOOKUP(AU3536,[1]expiry_dates!$B$2:$C$2894,2,FALSE)</f>
        <v>43251</v>
      </c>
      <c r="V3536" s="34" t="s">
        <v>141</v>
      </c>
      <c r="W3536" s="34" t="s">
        <v>101</v>
      </c>
      <c r="X3536" s="54">
        <v>43228.489583333336</v>
      </c>
      <c r="Y3536" s="34">
        <v>2.7</v>
      </c>
      <c r="Z3536" s="34">
        <v>43229.458333333336</v>
      </c>
      <c r="AA3536" s="34">
        <v>2.25</v>
      </c>
      <c r="AB3536" s="34">
        <v>-0.16669999999999999</v>
      </c>
      <c r="AC3536" s="34">
        <v>13673.85</v>
      </c>
      <c r="AD3536" s="34">
        <v>0.16669999999999999</v>
      </c>
      <c r="AE3536" s="34">
        <v>30386.34</v>
      </c>
      <c r="AF3536" s="34">
        <v>82043.12</v>
      </c>
      <c r="AG3536" s="34">
        <v>6421142.46</v>
      </c>
      <c r="AH3536" s="34">
        <v>27</v>
      </c>
      <c r="AI3536" s="34">
        <v>506.44</v>
      </c>
      <c r="AJ3536" s="34">
        <v>-9.2600000000000002E-2</v>
      </c>
      <c r="AK3536" s="34">
        <v>0.38890000000000002</v>
      </c>
      <c r="AL3536" s="34" t="s">
        <v>100</v>
      </c>
      <c r="AM3536" s="34">
        <v>65.55</v>
      </c>
      <c r="AN3536" s="34">
        <v>26038.3</v>
      </c>
      <c r="AO3536" s="34">
        <v>65.05</v>
      </c>
      <c r="AP3536" s="34">
        <v>0</v>
      </c>
      <c r="AR3536" s="45"/>
      <c r="AS3536" s="49"/>
      <c r="AT3536" s="45"/>
      <c r="AU3536" s="31">
        <v>43228</v>
      </c>
      <c r="AV3536" s="57">
        <v>0.48958333333333331</v>
      </c>
      <c r="AW3536" s="31" t="s">
        <v>231</v>
      </c>
      <c r="AY3536" s="32"/>
      <c r="BA3536" s="32"/>
      <c r="BG3536" s="32"/>
      <c r="BH3536" s="32"/>
    </row>
    <row r="3537" spans="1:60">
      <c r="A3537" s="34" t="s">
        <v>98</v>
      </c>
      <c r="B3537" s="34" t="s">
        <v>101</v>
      </c>
      <c r="C3537" s="38">
        <v>43229.458333333336</v>
      </c>
      <c r="D3537" s="34">
        <v>67.45</v>
      </c>
      <c r="E3537" s="38">
        <v>43229.541666666664</v>
      </c>
      <c r="F3537" s="34">
        <v>68.400000000000006</v>
      </c>
      <c r="G3537" s="42">
        <v>1.41E-2</v>
      </c>
      <c r="H3537" s="34">
        <v>-712.46</v>
      </c>
      <c r="I3537" s="42">
        <v>-1.41E-2</v>
      </c>
      <c r="J3537" s="34">
        <v>749.95939999999996</v>
      </c>
      <c r="K3537" s="34">
        <v>50584.76</v>
      </c>
      <c r="L3537" s="34">
        <v>115853.41</v>
      </c>
      <c r="M3537" s="34">
        <v>9</v>
      </c>
      <c r="N3537" s="34">
        <v>-79.16</v>
      </c>
      <c r="O3537" s="42">
        <v>-1.41E-2</v>
      </c>
      <c r="P3537" s="42">
        <v>9.5999999999999992E-3</v>
      </c>
      <c r="Q3537" s="34" t="s">
        <v>100</v>
      </c>
      <c r="R3537" s="34">
        <v>0</v>
      </c>
      <c r="S3537" s="34">
        <v>69.08</v>
      </c>
      <c r="U3537" s="58">
        <f>VLOOKUP(AU3537,[1]expiry_dates!$B$2:$C$2894,2,FALSE)</f>
        <v>43251</v>
      </c>
      <c r="V3537" s="34" t="s">
        <v>142</v>
      </c>
      <c r="W3537" s="34" t="s">
        <v>101</v>
      </c>
      <c r="X3537" s="54">
        <v>43229.458333333336</v>
      </c>
      <c r="Y3537" s="34">
        <v>3.85</v>
      </c>
      <c r="Z3537" s="34">
        <v>43229.541666666664</v>
      </c>
      <c r="AA3537" s="34">
        <v>4.45</v>
      </c>
      <c r="AB3537" s="34">
        <v>0.15579999999999999</v>
      </c>
      <c r="AC3537" s="34">
        <v>-12799.25</v>
      </c>
      <c r="AD3537" s="34">
        <v>-0.15579999999999999</v>
      </c>
      <c r="AE3537" s="34">
        <v>21332.080000000002</v>
      </c>
      <c r="AF3537" s="34">
        <v>82128.5</v>
      </c>
      <c r="AG3537" s="34">
        <v>6408343.2199999997</v>
      </c>
      <c r="AH3537" s="34">
        <v>9</v>
      </c>
      <c r="AI3537" s="34">
        <v>-1422.14</v>
      </c>
      <c r="AJ3537" s="34">
        <v>-0.15579999999999999</v>
      </c>
      <c r="AK3537" s="34">
        <v>9.0899999999999995E-2</v>
      </c>
      <c r="AL3537" s="34" t="s">
        <v>100</v>
      </c>
      <c r="AM3537" s="34">
        <v>67.45</v>
      </c>
      <c r="AN3537" s="34">
        <v>26123.55</v>
      </c>
      <c r="AO3537" s="34">
        <v>69.08</v>
      </c>
      <c r="AP3537" s="34">
        <v>0</v>
      </c>
      <c r="AR3537" s="45"/>
      <c r="AS3537" s="49"/>
      <c r="AT3537" s="45"/>
      <c r="AU3537" s="31">
        <v>43229</v>
      </c>
      <c r="AV3537" s="57">
        <v>0.45833333333333331</v>
      </c>
      <c r="AW3537" s="31" t="s">
        <v>231</v>
      </c>
      <c r="AY3537" s="32"/>
      <c r="BA3537" s="32"/>
      <c r="BG3537" s="32"/>
      <c r="BH3537" s="32"/>
    </row>
    <row r="3538" spans="1:60">
      <c r="A3538" s="34" t="s">
        <v>98</v>
      </c>
      <c r="B3538" s="34" t="s">
        <v>99</v>
      </c>
      <c r="C3538" s="38">
        <v>43229.541666666664</v>
      </c>
      <c r="D3538" s="34">
        <v>68.400000000000006</v>
      </c>
      <c r="E3538" s="38">
        <v>43230.458333333336</v>
      </c>
      <c r="F3538" s="34">
        <v>67.95</v>
      </c>
      <c r="G3538" s="42">
        <v>-6.6E-3</v>
      </c>
      <c r="H3538" s="34">
        <v>-332.77</v>
      </c>
      <c r="I3538" s="42">
        <v>-6.6E-3</v>
      </c>
      <c r="J3538" s="34">
        <v>739.47940000000006</v>
      </c>
      <c r="K3538" s="34">
        <v>50580.39</v>
      </c>
      <c r="L3538" s="34">
        <v>115520.64</v>
      </c>
      <c r="M3538" s="34">
        <v>22</v>
      </c>
      <c r="N3538" s="34">
        <v>-15.13</v>
      </c>
      <c r="O3538" s="42">
        <v>-6.6E-3</v>
      </c>
      <c r="P3538" s="42">
        <v>1.61E-2</v>
      </c>
      <c r="Q3538" s="34" t="s">
        <v>100</v>
      </c>
      <c r="R3538" s="34">
        <v>0</v>
      </c>
      <c r="S3538" s="34">
        <v>66.87</v>
      </c>
      <c r="U3538" s="58">
        <f>VLOOKUP(AU3538,[1]expiry_dates!$B$2:$C$2894,2,FALSE)</f>
        <v>43251</v>
      </c>
      <c r="V3538" s="34" t="s">
        <v>144</v>
      </c>
      <c r="W3538" s="34" t="s">
        <v>101</v>
      </c>
      <c r="X3538" s="54">
        <v>43229.541666666664</v>
      </c>
      <c r="Y3538" s="34">
        <v>2.95</v>
      </c>
      <c r="Z3538" s="34">
        <v>43230.458333333336</v>
      </c>
      <c r="AA3538" s="34">
        <v>3.05</v>
      </c>
      <c r="AB3538" s="34">
        <v>3.39E-2</v>
      </c>
      <c r="AC3538" s="34">
        <v>-2781.98</v>
      </c>
      <c r="AD3538" s="34">
        <v>-3.39E-2</v>
      </c>
      <c r="AE3538" s="34">
        <v>27819.79</v>
      </c>
      <c r="AF3538" s="34">
        <v>82068.38</v>
      </c>
      <c r="AG3538" s="34">
        <v>6405561.2400000002</v>
      </c>
      <c r="AH3538" s="34">
        <v>22</v>
      </c>
      <c r="AI3538" s="34">
        <v>-126.45</v>
      </c>
      <c r="AJ3538" s="34">
        <v>-3.39E-2</v>
      </c>
      <c r="AK3538" s="34">
        <v>0.1356</v>
      </c>
      <c r="AL3538" s="34" t="s">
        <v>100</v>
      </c>
      <c r="AM3538" s="34">
        <v>68.400000000000006</v>
      </c>
      <c r="AN3538" s="34">
        <v>26163.25</v>
      </c>
      <c r="AO3538" s="34">
        <v>66.87</v>
      </c>
      <c r="AP3538" s="34">
        <v>0</v>
      </c>
      <c r="AR3538" s="45"/>
      <c r="AS3538" s="49"/>
      <c r="AT3538" s="45"/>
      <c r="AU3538" s="31">
        <v>43229</v>
      </c>
      <c r="AV3538" s="57">
        <v>4.1666666666666664E-2</v>
      </c>
      <c r="AW3538" s="31" t="s">
        <v>232</v>
      </c>
      <c r="AY3538" s="32"/>
      <c r="BA3538" s="32"/>
      <c r="BG3538" s="32"/>
      <c r="BH3538" s="32"/>
    </row>
    <row r="3539" spans="1:60">
      <c r="A3539" s="34" t="s">
        <v>98</v>
      </c>
      <c r="B3539" s="34" t="s">
        <v>101</v>
      </c>
      <c r="C3539" s="38">
        <v>43230.458333333336</v>
      </c>
      <c r="D3539" s="34">
        <v>67.95</v>
      </c>
      <c r="E3539" s="38">
        <v>43231.5</v>
      </c>
      <c r="F3539" s="34">
        <v>67.099999999999994</v>
      </c>
      <c r="G3539" s="42">
        <v>-1.2500000000000001E-2</v>
      </c>
      <c r="H3539" s="34">
        <v>632.72</v>
      </c>
      <c r="I3539" s="42">
        <v>1.2500000000000001E-2</v>
      </c>
      <c r="J3539" s="34">
        <v>744.37099999999998</v>
      </c>
      <c r="K3539" s="34">
        <v>50580</v>
      </c>
      <c r="L3539" s="34">
        <v>116153.36</v>
      </c>
      <c r="M3539" s="34">
        <v>34</v>
      </c>
      <c r="N3539" s="34">
        <v>18.61</v>
      </c>
      <c r="O3539" s="42">
        <v>-1.0999999999999999E-2</v>
      </c>
      <c r="P3539" s="42">
        <v>2.7199999999999998E-2</v>
      </c>
      <c r="Q3539" s="34" t="s">
        <v>100</v>
      </c>
      <c r="R3539" s="34">
        <v>0</v>
      </c>
      <c r="S3539" s="34">
        <v>69.47</v>
      </c>
      <c r="U3539" s="58">
        <f>VLOOKUP(AU3539,[1]expiry_dates!$B$2:$C$2894,2,FALSE)</f>
        <v>43251</v>
      </c>
      <c r="V3539" s="34" t="s">
        <v>142</v>
      </c>
      <c r="W3539" s="34" t="s">
        <v>101</v>
      </c>
      <c r="X3539" s="54">
        <v>43230.458333333336</v>
      </c>
      <c r="Y3539" s="34">
        <v>4.0999999999999996</v>
      </c>
      <c r="Z3539" s="34">
        <v>43231.5</v>
      </c>
      <c r="AA3539" s="34">
        <v>3.1</v>
      </c>
      <c r="AB3539" s="34">
        <v>-0.24390000000000001</v>
      </c>
      <c r="AC3539" s="34">
        <v>20013.57</v>
      </c>
      <c r="AD3539" s="34">
        <v>0.24390000000000001</v>
      </c>
      <c r="AE3539" s="34">
        <v>20013.57</v>
      </c>
      <c r="AF3539" s="34">
        <v>82055.63</v>
      </c>
      <c r="AG3539" s="34">
        <v>6425574.8099999996</v>
      </c>
      <c r="AH3539" s="34">
        <v>34</v>
      </c>
      <c r="AI3539" s="34">
        <v>588.63</v>
      </c>
      <c r="AJ3539" s="34">
        <v>-6.0999999999999999E-2</v>
      </c>
      <c r="AK3539" s="34">
        <v>0.26829999999999998</v>
      </c>
      <c r="AL3539" s="34" t="s">
        <v>100</v>
      </c>
      <c r="AM3539" s="34">
        <v>67.95</v>
      </c>
      <c r="AN3539" s="34">
        <v>26197.7</v>
      </c>
      <c r="AO3539" s="34">
        <v>69.47</v>
      </c>
      <c r="AP3539" s="34">
        <v>0</v>
      </c>
      <c r="AR3539" s="45"/>
      <c r="AS3539" s="49"/>
      <c r="AT3539" s="45"/>
      <c r="AU3539" s="31">
        <v>43230</v>
      </c>
      <c r="AV3539" s="57">
        <v>0.45833333333333331</v>
      </c>
      <c r="AW3539" s="31" t="s">
        <v>231</v>
      </c>
      <c r="AY3539" s="32"/>
      <c r="BA3539" s="32"/>
      <c r="BG3539" s="32"/>
      <c r="BH3539" s="32"/>
    </row>
    <row r="3540" spans="1:60">
      <c r="A3540" s="34" t="s">
        <v>98</v>
      </c>
      <c r="B3540" s="34" t="s">
        <v>99</v>
      </c>
      <c r="C3540" s="38">
        <v>43231.5</v>
      </c>
      <c r="D3540" s="34">
        <v>67.099999999999994</v>
      </c>
      <c r="E3540" s="38">
        <v>43231.604166666664</v>
      </c>
      <c r="F3540" s="34">
        <v>66.900000000000006</v>
      </c>
      <c r="G3540" s="42">
        <v>-3.0000000000000001E-3</v>
      </c>
      <c r="H3540" s="34">
        <v>-150.77000000000001</v>
      </c>
      <c r="I3540" s="42">
        <v>-3.0000000000000001E-3</v>
      </c>
      <c r="J3540" s="34">
        <v>753.82839999999999</v>
      </c>
      <c r="K3540" s="34">
        <v>50581.88</v>
      </c>
      <c r="L3540" s="34">
        <v>116002.59</v>
      </c>
      <c r="M3540" s="34">
        <v>11</v>
      </c>
      <c r="N3540" s="34">
        <v>-13.71</v>
      </c>
      <c r="O3540" s="42">
        <v>-6.0000000000000001E-3</v>
      </c>
      <c r="P3540" s="42">
        <v>1.12E-2</v>
      </c>
      <c r="Q3540" s="34" t="s">
        <v>100</v>
      </c>
      <c r="R3540" s="34">
        <v>0</v>
      </c>
      <c r="S3540" s="34">
        <v>66.099999999999994</v>
      </c>
      <c r="U3540" s="58">
        <f>VLOOKUP(AU3540,[1]expiry_dates!$B$2:$C$2894,2,FALSE)</f>
        <v>43251</v>
      </c>
      <c r="V3540" s="34" t="s">
        <v>141</v>
      </c>
      <c r="W3540" s="34" t="s">
        <v>101</v>
      </c>
      <c r="X3540" s="54">
        <v>43231.5</v>
      </c>
      <c r="Y3540" s="34">
        <v>2.15</v>
      </c>
      <c r="Z3540" s="34">
        <v>43231.604166666664</v>
      </c>
      <c r="AA3540" s="34">
        <v>2.2000000000000002</v>
      </c>
      <c r="AB3540" s="34">
        <v>2.3300000000000001E-2</v>
      </c>
      <c r="AC3540" s="34">
        <v>-1909.95</v>
      </c>
      <c r="AD3540" s="34">
        <v>-2.3300000000000001E-2</v>
      </c>
      <c r="AE3540" s="34">
        <v>38199.01</v>
      </c>
      <c r="AF3540" s="34">
        <v>82127.87</v>
      </c>
      <c r="AG3540" s="34">
        <v>6423664.8600000003</v>
      </c>
      <c r="AH3540" s="34">
        <v>11</v>
      </c>
      <c r="AI3540" s="34">
        <v>-173.63</v>
      </c>
      <c r="AJ3540" s="34">
        <v>-2.3300000000000001E-2</v>
      </c>
      <c r="AK3540" s="34">
        <v>6.9800000000000001E-2</v>
      </c>
      <c r="AL3540" s="34" t="s">
        <v>100</v>
      </c>
      <c r="AM3540" s="34">
        <v>67.099999999999994</v>
      </c>
      <c r="AN3540" s="34">
        <v>26208.5</v>
      </c>
      <c r="AO3540" s="34">
        <v>66.099999999999994</v>
      </c>
      <c r="AP3540" s="34">
        <v>0</v>
      </c>
      <c r="AR3540" s="45"/>
      <c r="AS3540" s="49"/>
      <c r="AT3540" s="45"/>
      <c r="AU3540" s="31">
        <v>43231</v>
      </c>
      <c r="AV3540" s="57">
        <v>0.5</v>
      </c>
      <c r="AW3540" s="31" t="s">
        <v>232</v>
      </c>
      <c r="AY3540" s="32"/>
      <c r="BA3540" s="32"/>
      <c r="BG3540" s="32"/>
      <c r="BH3540" s="32"/>
    </row>
    <row r="3541" spans="1:60">
      <c r="A3541" s="34" t="s">
        <v>98</v>
      </c>
      <c r="B3541" s="34" t="s">
        <v>101</v>
      </c>
      <c r="C3541" s="38">
        <v>43231.604166666664</v>
      </c>
      <c r="D3541" s="34">
        <v>66.900000000000006</v>
      </c>
      <c r="E3541" s="38">
        <v>43235.416666666664</v>
      </c>
      <c r="F3541" s="34">
        <v>63.85</v>
      </c>
      <c r="G3541" s="42">
        <v>-4.5600000000000002E-2</v>
      </c>
      <c r="H3541" s="34">
        <v>2306.02</v>
      </c>
      <c r="I3541" s="42">
        <v>4.5600000000000002E-2</v>
      </c>
      <c r="J3541" s="34">
        <v>756.07090000000005</v>
      </c>
      <c r="K3541" s="34">
        <v>50581.14</v>
      </c>
      <c r="L3541" s="34">
        <v>118308.61</v>
      </c>
      <c r="M3541" s="34">
        <v>41</v>
      </c>
      <c r="N3541" s="34">
        <v>56.24</v>
      </c>
      <c r="O3541" s="42">
        <v>-6.0000000000000001E-3</v>
      </c>
      <c r="P3541" s="42">
        <v>9.2700000000000005E-2</v>
      </c>
      <c r="Q3541" s="34" t="s">
        <v>100</v>
      </c>
      <c r="R3541" s="34">
        <v>0</v>
      </c>
      <c r="S3541" s="34">
        <v>67.83</v>
      </c>
      <c r="U3541" s="58">
        <f>VLOOKUP(AU3541,[1]expiry_dates!$B$2:$C$2894,2,FALSE)</f>
        <v>43251</v>
      </c>
      <c r="V3541" s="34" t="s">
        <v>145</v>
      </c>
      <c r="W3541" s="34" t="s">
        <v>101</v>
      </c>
      <c r="X3541" s="54">
        <v>43231.604166666664</v>
      </c>
      <c r="Y3541" s="34">
        <v>4.5999999999999996</v>
      </c>
      <c r="Z3541" s="34">
        <v>43235.416666666664</v>
      </c>
      <c r="AA3541" s="34">
        <v>2.8</v>
      </c>
      <c r="AB3541" s="34">
        <v>-0.39129999999999998</v>
      </c>
      <c r="AC3541" s="34">
        <v>32140.73</v>
      </c>
      <c r="AD3541" s="34">
        <v>0.39129999999999998</v>
      </c>
      <c r="AE3541" s="34">
        <v>17855.96</v>
      </c>
      <c r="AF3541" s="34">
        <v>82137.429999999993</v>
      </c>
      <c r="AG3541" s="34">
        <v>6455805.5899999999</v>
      </c>
      <c r="AH3541" s="34">
        <v>41</v>
      </c>
      <c r="AI3541" s="34">
        <v>783.92</v>
      </c>
      <c r="AJ3541" s="34">
        <v>0</v>
      </c>
      <c r="AK3541" s="34">
        <v>0.61960000000000004</v>
      </c>
      <c r="AL3541" s="34" t="s">
        <v>100</v>
      </c>
      <c r="AM3541" s="34">
        <v>66.900000000000006</v>
      </c>
      <c r="AN3541" s="34">
        <v>26282.1</v>
      </c>
      <c r="AO3541" s="34">
        <v>67.83</v>
      </c>
      <c r="AP3541" s="34">
        <v>0</v>
      </c>
      <c r="AR3541" s="45"/>
      <c r="AS3541" s="49"/>
      <c r="AT3541" s="45"/>
      <c r="AU3541" s="31">
        <v>43231</v>
      </c>
      <c r="AV3541" s="57">
        <v>0.10416666666666667</v>
      </c>
      <c r="AW3541" s="31" t="s">
        <v>232</v>
      </c>
      <c r="AY3541" s="32"/>
      <c r="BA3541" s="32"/>
      <c r="BG3541" s="32"/>
      <c r="BH3541" s="32"/>
    </row>
    <row r="3542" spans="1:60">
      <c r="A3542" s="34" t="s">
        <v>98</v>
      </c>
      <c r="B3542" s="34" t="s">
        <v>99</v>
      </c>
      <c r="C3542" s="38">
        <v>43235.416666666664</v>
      </c>
      <c r="D3542" s="34">
        <v>63.85</v>
      </c>
      <c r="E3542" s="38">
        <v>43235.53125</v>
      </c>
      <c r="F3542" s="34">
        <v>62.6</v>
      </c>
      <c r="G3542" s="42">
        <v>-1.9599999999999999E-2</v>
      </c>
      <c r="H3542" s="34">
        <v>-990.51</v>
      </c>
      <c r="I3542" s="42">
        <v>-1.9599999999999999E-2</v>
      </c>
      <c r="J3542" s="34">
        <v>792.40920000000006</v>
      </c>
      <c r="K3542" s="34">
        <v>50595.32</v>
      </c>
      <c r="L3542" s="34">
        <v>117318.09</v>
      </c>
      <c r="M3542" s="34">
        <v>12</v>
      </c>
      <c r="N3542" s="34">
        <v>-82.54</v>
      </c>
      <c r="O3542" s="42">
        <v>-1.9599999999999999E-2</v>
      </c>
      <c r="P3542" s="42">
        <v>1.0999999999999999E-2</v>
      </c>
      <c r="Q3542" s="34" t="s">
        <v>100</v>
      </c>
      <c r="R3542" s="34">
        <v>0</v>
      </c>
      <c r="S3542" s="34">
        <v>60.7</v>
      </c>
      <c r="U3542" s="58">
        <f>VLOOKUP(AU3542,[1]expiry_dates!$B$2:$C$2894,2,FALSE)</f>
        <v>43251</v>
      </c>
      <c r="V3542" s="34" t="s">
        <v>153</v>
      </c>
      <c r="W3542" s="34" t="s">
        <v>101</v>
      </c>
      <c r="X3542" s="54">
        <v>43235.416666666664</v>
      </c>
      <c r="Y3542" s="34">
        <v>2.2000000000000002</v>
      </c>
      <c r="Z3542" s="34">
        <v>43235.53125</v>
      </c>
      <c r="AA3542" s="34">
        <v>2.5499999999999998</v>
      </c>
      <c r="AB3542" s="34">
        <v>0.15909999999999999</v>
      </c>
      <c r="AC3542" s="34">
        <v>-13097.66</v>
      </c>
      <c r="AD3542" s="34">
        <v>-0.15909999999999999</v>
      </c>
      <c r="AE3542" s="34">
        <v>37421.879999999997</v>
      </c>
      <c r="AF3542" s="34">
        <v>82328.13</v>
      </c>
      <c r="AG3542" s="34">
        <v>6442707.9299999997</v>
      </c>
      <c r="AH3542" s="34">
        <v>12</v>
      </c>
      <c r="AI3542" s="34">
        <v>-1091.47</v>
      </c>
      <c r="AJ3542" s="34">
        <v>-0.2273</v>
      </c>
      <c r="AK3542" s="34">
        <v>2.2700000000000001E-2</v>
      </c>
      <c r="AL3542" s="34" t="s">
        <v>100</v>
      </c>
      <c r="AM3542" s="34">
        <v>63.85</v>
      </c>
      <c r="AN3542" s="34">
        <v>26947.15</v>
      </c>
      <c r="AO3542" s="34">
        <v>60.7</v>
      </c>
      <c r="AP3542" s="34">
        <v>0</v>
      </c>
      <c r="AR3542" s="45"/>
      <c r="AS3542" s="49"/>
      <c r="AT3542" s="45"/>
      <c r="AU3542" s="31">
        <v>43235</v>
      </c>
      <c r="AV3542" s="57">
        <v>0.41666666666666669</v>
      </c>
      <c r="AW3542" s="31" t="s">
        <v>231</v>
      </c>
      <c r="AY3542" s="32"/>
      <c r="BA3542" s="32"/>
      <c r="BG3542" s="32"/>
      <c r="BH3542" s="32"/>
    </row>
    <row r="3543" spans="1:60">
      <c r="A3543" s="34" t="s">
        <v>98</v>
      </c>
      <c r="B3543" s="34" t="s">
        <v>101</v>
      </c>
      <c r="C3543" s="38">
        <v>43235.53125</v>
      </c>
      <c r="D3543" s="34">
        <v>62.6</v>
      </c>
      <c r="E3543" s="38">
        <v>43236.541666666664</v>
      </c>
      <c r="F3543" s="34">
        <v>61.9</v>
      </c>
      <c r="G3543" s="42">
        <v>-1.12E-2</v>
      </c>
      <c r="H3543" s="34">
        <v>565.69000000000005</v>
      </c>
      <c r="I3543" s="42">
        <v>1.12E-2</v>
      </c>
      <c r="J3543" s="34">
        <v>808.13369999999998</v>
      </c>
      <c r="K3543" s="34">
        <v>50589.17</v>
      </c>
      <c r="L3543" s="34">
        <v>117883.79</v>
      </c>
      <c r="M3543" s="34">
        <v>31</v>
      </c>
      <c r="N3543" s="34">
        <v>18.25</v>
      </c>
      <c r="O3543" s="42">
        <v>-1.04E-2</v>
      </c>
      <c r="P3543" s="42">
        <v>3.9899999999999998E-2</v>
      </c>
      <c r="Q3543" s="34" t="s">
        <v>100</v>
      </c>
      <c r="R3543" s="34">
        <v>0</v>
      </c>
      <c r="S3543" s="34">
        <v>64.55</v>
      </c>
      <c r="U3543" s="58">
        <f>VLOOKUP(AU3543,[1]expiry_dates!$B$2:$C$2894,2,FALSE)</f>
        <v>43251</v>
      </c>
      <c r="V3543" s="34" t="s">
        <v>145</v>
      </c>
      <c r="W3543" s="34" t="s">
        <v>101</v>
      </c>
      <c r="X3543" s="54">
        <v>43235.53125</v>
      </c>
      <c r="Y3543" s="34">
        <v>2.15</v>
      </c>
      <c r="Z3543" s="34">
        <v>43236.541666666664</v>
      </c>
      <c r="AA3543" s="34">
        <v>1.9</v>
      </c>
      <c r="AB3543" s="34">
        <v>-0.1163</v>
      </c>
      <c r="AC3543" s="34">
        <v>9559.7099999999991</v>
      </c>
      <c r="AD3543" s="34">
        <v>0.1163</v>
      </c>
      <c r="AE3543" s="34">
        <v>38238.86</v>
      </c>
      <c r="AF3543" s="34">
        <v>82213.539999999994</v>
      </c>
      <c r="AG3543" s="34">
        <v>6452267.6500000004</v>
      </c>
      <c r="AH3543" s="34">
        <v>31</v>
      </c>
      <c r="AI3543" s="34">
        <v>308.38</v>
      </c>
      <c r="AJ3543" s="34">
        <v>-0.13950000000000001</v>
      </c>
      <c r="AK3543" s="34">
        <v>0.25580000000000003</v>
      </c>
      <c r="AL3543" s="34" t="s">
        <v>100</v>
      </c>
      <c r="AM3543" s="34">
        <v>62.6</v>
      </c>
      <c r="AN3543" s="34">
        <v>26699.05</v>
      </c>
      <c r="AO3543" s="34">
        <v>64.55</v>
      </c>
      <c r="AP3543" s="34">
        <v>0</v>
      </c>
      <c r="AR3543" s="45"/>
      <c r="AS3543" s="49"/>
      <c r="AT3543" s="45"/>
      <c r="AU3543" s="31">
        <v>43235</v>
      </c>
      <c r="AV3543" s="57">
        <v>0.53125</v>
      </c>
      <c r="AW3543" s="31" t="s">
        <v>232</v>
      </c>
      <c r="AY3543" s="32"/>
      <c r="BA3543" s="32"/>
      <c r="BG3543" s="32"/>
      <c r="BH3543" s="32"/>
    </row>
    <row r="3544" spans="1:60">
      <c r="A3544" s="34" t="s">
        <v>98</v>
      </c>
      <c r="B3544" s="34" t="s">
        <v>99</v>
      </c>
      <c r="C3544" s="38">
        <v>43236.541666666664</v>
      </c>
      <c r="D3544" s="34">
        <v>61.9</v>
      </c>
      <c r="E3544" s="38">
        <v>43237.5</v>
      </c>
      <c r="F3544" s="34">
        <v>62.2</v>
      </c>
      <c r="G3544" s="42">
        <v>4.7999999999999996E-3</v>
      </c>
      <c r="H3544" s="34">
        <v>245.19</v>
      </c>
      <c r="I3544" s="42">
        <v>4.7999999999999996E-3</v>
      </c>
      <c r="J3544" s="34">
        <v>817.31569999999999</v>
      </c>
      <c r="K3544" s="34">
        <v>50591.839999999997</v>
      </c>
      <c r="L3544" s="34">
        <v>118128.98</v>
      </c>
      <c r="M3544" s="34">
        <v>26</v>
      </c>
      <c r="N3544" s="34">
        <v>9.43</v>
      </c>
      <c r="O3544" s="42">
        <v>-1.1299999999999999E-2</v>
      </c>
      <c r="P3544" s="42">
        <v>1.4500000000000001E-2</v>
      </c>
      <c r="Q3544" s="34" t="s">
        <v>100</v>
      </c>
      <c r="R3544" s="34">
        <v>0</v>
      </c>
      <c r="S3544" s="34">
        <v>60.16</v>
      </c>
      <c r="U3544" s="58">
        <f>VLOOKUP(AU3544,[1]expiry_dates!$B$2:$C$2894,2,FALSE)</f>
        <v>43251</v>
      </c>
      <c r="V3544" s="34" t="s">
        <v>153</v>
      </c>
      <c r="W3544" s="34" t="s">
        <v>101</v>
      </c>
      <c r="X3544" s="54">
        <v>43236.541666666664</v>
      </c>
      <c r="Y3544" s="34">
        <v>3.2</v>
      </c>
      <c r="Z3544" s="34">
        <v>43237.5</v>
      </c>
      <c r="AA3544" s="34">
        <v>2.7</v>
      </c>
      <c r="AB3544" s="34">
        <v>-0.15629999999999999</v>
      </c>
      <c r="AC3544" s="34">
        <v>12859.31</v>
      </c>
      <c r="AD3544" s="34">
        <v>0.15620000000000001</v>
      </c>
      <c r="AE3544" s="34">
        <v>25718.62</v>
      </c>
      <c r="AF3544" s="34">
        <v>82299.58</v>
      </c>
      <c r="AG3544" s="34">
        <v>6465126.9500000002</v>
      </c>
      <c r="AH3544" s="34">
        <v>26</v>
      </c>
      <c r="AI3544" s="34">
        <v>494.59</v>
      </c>
      <c r="AJ3544" s="34">
        <v>-0.1719</v>
      </c>
      <c r="AK3544" s="34">
        <v>0.21879999999999999</v>
      </c>
      <c r="AL3544" s="34" t="s">
        <v>100</v>
      </c>
      <c r="AM3544" s="34">
        <v>61.9</v>
      </c>
      <c r="AN3544" s="34">
        <v>26365.4</v>
      </c>
      <c r="AO3544" s="34">
        <v>60.16</v>
      </c>
      <c r="AP3544" s="34">
        <v>0</v>
      </c>
      <c r="AR3544" s="45"/>
      <c r="AS3544" s="49"/>
      <c r="AT3544" s="45"/>
      <c r="AU3544" s="31">
        <v>43236</v>
      </c>
      <c r="AV3544" s="57">
        <v>4.1666666666666664E-2</v>
      </c>
      <c r="AW3544" s="31" t="s">
        <v>232</v>
      </c>
      <c r="AY3544" s="32"/>
      <c r="BA3544" s="32"/>
      <c r="BG3544" s="32"/>
      <c r="BH3544" s="32"/>
    </row>
    <row r="3545" spans="1:60">
      <c r="A3545" s="34" t="s">
        <v>98</v>
      </c>
      <c r="B3545" s="34" t="s">
        <v>101</v>
      </c>
      <c r="C3545" s="38">
        <v>43237.5</v>
      </c>
      <c r="D3545" s="34">
        <v>62.2</v>
      </c>
      <c r="E3545" s="38">
        <v>43237.541666666664</v>
      </c>
      <c r="F3545" s="34">
        <v>63.2</v>
      </c>
      <c r="G3545" s="42">
        <v>1.61E-2</v>
      </c>
      <c r="H3545" s="34">
        <v>-813.35</v>
      </c>
      <c r="I3545" s="42">
        <v>-1.61E-2</v>
      </c>
      <c r="J3545" s="34">
        <v>813.35109999999997</v>
      </c>
      <c r="K3545" s="34">
        <v>50590.44</v>
      </c>
      <c r="L3545" s="34">
        <v>117315.63</v>
      </c>
      <c r="M3545" s="34">
        <v>5</v>
      </c>
      <c r="N3545" s="34">
        <v>-162.66999999999999</v>
      </c>
      <c r="O3545" s="42">
        <v>-1.61E-2</v>
      </c>
      <c r="P3545" s="42">
        <v>4.7999999999999996E-3</v>
      </c>
      <c r="Q3545" s="34" t="s">
        <v>100</v>
      </c>
      <c r="R3545" s="34">
        <v>0</v>
      </c>
      <c r="S3545" s="34">
        <v>62.8</v>
      </c>
      <c r="U3545" s="58">
        <f>VLOOKUP(AU3545,[1]expiry_dates!$B$2:$C$2894,2,FALSE)</f>
        <v>43251</v>
      </c>
      <c r="V3545" s="34" t="s">
        <v>154</v>
      </c>
      <c r="W3545" s="34" t="s">
        <v>101</v>
      </c>
      <c r="X3545" s="54">
        <v>43237.5</v>
      </c>
      <c r="Y3545" s="34">
        <v>2.5</v>
      </c>
      <c r="Z3545" s="34">
        <v>43237.541666666664</v>
      </c>
      <c r="AA3545" s="34">
        <v>3.6</v>
      </c>
      <c r="AB3545" s="34">
        <v>0.44</v>
      </c>
      <c r="AC3545" s="34">
        <v>-36223.279999999999</v>
      </c>
      <c r="AD3545" s="34">
        <v>-0.44</v>
      </c>
      <c r="AE3545" s="34">
        <v>32930.25</v>
      </c>
      <c r="AF3545" s="34">
        <v>82325.63</v>
      </c>
      <c r="AG3545" s="34">
        <v>6428903.6799999997</v>
      </c>
      <c r="AH3545" s="34">
        <v>5</v>
      </c>
      <c r="AI3545" s="34">
        <v>-7244.66</v>
      </c>
      <c r="AJ3545" s="34">
        <v>-0.44</v>
      </c>
      <c r="AK3545" s="34">
        <v>0</v>
      </c>
      <c r="AL3545" s="34" t="s">
        <v>100</v>
      </c>
      <c r="AM3545" s="34">
        <v>62.2</v>
      </c>
      <c r="AN3545" s="34">
        <v>26077.8</v>
      </c>
      <c r="AO3545" s="34">
        <v>62.8</v>
      </c>
      <c r="AP3545" s="34">
        <v>0</v>
      </c>
      <c r="AR3545" s="45"/>
      <c r="AS3545" s="49"/>
      <c r="AT3545" s="45"/>
      <c r="AU3545" s="31">
        <v>43237</v>
      </c>
      <c r="AV3545" s="57">
        <v>0.5</v>
      </c>
      <c r="AW3545" s="31" t="s">
        <v>232</v>
      </c>
      <c r="AY3545" s="32"/>
      <c r="BA3545" s="32"/>
      <c r="BG3545" s="32"/>
      <c r="BH3545" s="32"/>
    </row>
    <row r="3546" spans="1:60">
      <c r="A3546" s="34" t="s">
        <v>98</v>
      </c>
      <c r="B3546" s="34" t="s">
        <v>99</v>
      </c>
      <c r="C3546" s="38">
        <v>43237.541666666664</v>
      </c>
      <c r="D3546" s="34">
        <v>63.2</v>
      </c>
      <c r="E3546" s="38">
        <v>43237.625</v>
      </c>
      <c r="F3546" s="34">
        <v>62.3</v>
      </c>
      <c r="G3546" s="42">
        <v>-1.4200000000000001E-2</v>
      </c>
      <c r="H3546" s="34">
        <v>-720.44</v>
      </c>
      <c r="I3546" s="42">
        <v>-1.4200000000000001E-2</v>
      </c>
      <c r="J3546" s="34">
        <v>800.48810000000003</v>
      </c>
      <c r="K3546" s="34">
        <v>50590.85</v>
      </c>
      <c r="L3546" s="34">
        <v>116595.19</v>
      </c>
      <c r="M3546" s="34">
        <v>9</v>
      </c>
      <c r="N3546" s="34">
        <v>-80.05</v>
      </c>
      <c r="O3546" s="42">
        <v>-1.7399999999999999E-2</v>
      </c>
      <c r="P3546" s="42">
        <v>1.11E-2</v>
      </c>
      <c r="Q3546" s="34" t="s">
        <v>100</v>
      </c>
      <c r="R3546" s="34">
        <v>0</v>
      </c>
      <c r="S3546" s="34">
        <v>61.92</v>
      </c>
      <c r="U3546" s="58">
        <f>VLOOKUP(AU3546,[1]expiry_dates!$B$2:$C$2894,2,FALSE)</f>
        <v>43251</v>
      </c>
      <c r="V3546" s="34" t="s">
        <v>153</v>
      </c>
      <c r="W3546" s="34" t="s">
        <v>101</v>
      </c>
      <c r="X3546" s="54">
        <v>43237.541666666664</v>
      </c>
      <c r="Y3546" s="34">
        <v>2</v>
      </c>
      <c r="Z3546" s="34">
        <v>43237.625</v>
      </c>
      <c r="AA3546" s="34">
        <v>2.5499999999999998</v>
      </c>
      <c r="AB3546" s="34">
        <v>0.27500000000000002</v>
      </c>
      <c r="AC3546" s="34">
        <v>-22630.49</v>
      </c>
      <c r="AD3546" s="34">
        <v>-0.27500000000000002</v>
      </c>
      <c r="AE3546" s="34">
        <v>41146.35</v>
      </c>
      <c r="AF3546" s="34">
        <v>82292.7</v>
      </c>
      <c r="AG3546" s="34">
        <v>6406273.1799999997</v>
      </c>
      <c r="AH3546" s="34">
        <v>9</v>
      </c>
      <c r="AI3546" s="34">
        <v>-2514.5</v>
      </c>
      <c r="AJ3546" s="34">
        <v>-0.35</v>
      </c>
      <c r="AK3546" s="34">
        <v>0</v>
      </c>
      <c r="AL3546" s="34" t="s">
        <v>100</v>
      </c>
      <c r="AM3546" s="34">
        <v>63.2</v>
      </c>
      <c r="AN3546" s="34">
        <v>26139.200000000001</v>
      </c>
      <c r="AO3546" s="34">
        <v>61.92</v>
      </c>
      <c r="AP3546" s="34">
        <v>0</v>
      </c>
      <c r="AR3546" s="45"/>
      <c r="AS3546" s="49"/>
      <c r="AT3546" s="45"/>
      <c r="AU3546" s="31">
        <v>43237</v>
      </c>
      <c r="AV3546" s="57">
        <v>4.1666666666666664E-2</v>
      </c>
      <c r="AW3546" s="31" t="s">
        <v>232</v>
      </c>
      <c r="AY3546" s="32"/>
      <c r="BA3546" s="32"/>
      <c r="BG3546" s="32"/>
      <c r="BH3546" s="32"/>
    </row>
    <row r="3547" spans="1:60">
      <c r="A3547" s="34" t="s">
        <v>98</v>
      </c>
      <c r="B3547" s="34" t="s">
        <v>101</v>
      </c>
      <c r="C3547" s="38">
        <v>43237.625</v>
      </c>
      <c r="D3547" s="34">
        <v>62.3</v>
      </c>
      <c r="E3547" s="38">
        <v>43241.385416666664</v>
      </c>
      <c r="F3547" s="34">
        <v>60.95</v>
      </c>
      <c r="G3547" s="42">
        <v>-2.1700000000000001E-2</v>
      </c>
      <c r="H3547" s="34">
        <v>1096.1600000000001</v>
      </c>
      <c r="I3547" s="42">
        <v>2.1700000000000001E-2</v>
      </c>
      <c r="J3547" s="34">
        <v>811.97400000000005</v>
      </c>
      <c r="K3547" s="34">
        <v>50585.98</v>
      </c>
      <c r="L3547" s="34">
        <v>117691.36</v>
      </c>
      <c r="M3547" s="34">
        <v>36</v>
      </c>
      <c r="N3547" s="34">
        <v>30.45</v>
      </c>
      <c r="O3547" s="42">
        <v>-1.52E-2</v>
      </c>
      <c r="P3547" s="42">
        <v>4.2500000000000003E-2</v>
      </c>
      <c r="Q3547" s="34" t="s">
        <v>100</v>
      </c>
      <c r="R3547" s="34">
        <v>0</v>
      </c>
      <c r="S3547" s="34">
        <v>63.87</v>
      </c>
      <c r="U3547" s="58">
        <f>VLOOKUP(AU3547,[1]expiry_dates!$B$2:$C$2894,2,FALSE)</f>
        <v>43251</v>
      </c>
      <c r="V3547" s="34" t="s">
        <v>154</v>
      </c>
      <c r="W3547" s="34" t="s">
        <v>101</v>
      </c>
      <c r="X3547" s="54">
        <v>43237.625</v>
      </c>
      <c r="Y3547" s="34">
        <v>2.5499999999999998</v>
      </c>
      <c r="Z3547" s="34">
        <v>43241.385416666664</v>
      </c>
      <c r="AA3547" s="34">
        <v>1.9</v>
      </c>
      <c r="AB3547" s="34">
        <v>-0.25490000000000002</v>
      </c>
      <c r="AC3547" s="34">
        <v>20925.689999999999</v>
      </c>
      <c r="AD3547" s="34">
        <v>0.25490000000000002</v>
      </c>
      <c r="AE3547" s="34">
        <v>32193.37</v>
      </c>
      <c r="AF3547" s="34">
        <v>82093.09</v>
      </c>
      <c r="AG3547" s="34">
        <v>6427198.8700000001</v>
      </c>
      <c r="AH3547" s="34">
        <v>36</v>
      </c>
      <c r="AI3547" s="34">
        <v>581.27</v>
      </c>
      <c r="AJ3547" s="34">
        <v>-0.2157</v>
      </c>
      <c r="AK3547" s="34">
        <v>0.4118</v>
      </c>
      <c r="AL3547" s="34" t="s">
        <v>100</v>
      </c>
      <c r="AM3547" s="34">
        <v>62.3</v>
      </c>
      <c r="AN3547" s="34">
        <v>26025.5</v>
      </c>
      <c r="AO3547" s="34">
        <v>63.87</v>
      </c>
      <c r="AP3547" s="34">
        <v>0</v>
      </c>
      <c r="AR3547" s="45"/>
      <c r="AS3547" s="49"/>
      <c r="AT3547" s="45"/>
      <c r="AU3547" s="31">
        <v>43237</v>
      </c>
      <c r="AV3547" s="57">
        <v>0.125</v>
      </c>
      <c r="AW3547" s="31" t="s">
        <v>232</v>
      </c>
      <c r="AY3547" s="32"/>
      <c r="BA3547" s="32"/>
      <c r="BG3547" s="32"/>
      <c r="BH3547" s="32"/>
    </row>
    <row r="3548" spans="1:60">
      <c r="A3548" s="34" t="s">
        <v>98</v>
      </c>
      <c r="B3548" s="34" t="s">
        <v>99</v>
      </c>
      <c r="C3548" s="38">
        <v>43241.385416666664</v>
      </c>
      <c r="D3548" s="34">
        <v>60.95</v>
      </c>
      <c r="E3548" s="38">
        <v>43241.479166666664</v>
      </c>
      <c r="F3548" s="34">
        <v>60.55</v>
      </c>
      <c r="G3548" s="42">
        <v>-6.6E-3</v>
      </c>
      <c r="H3548" s="34">
        <v>-332.03</v>
      </c>
      <c r="I3548" s="42">
        <v>-6.6E-3</v>
      </c>
      <c r="J3548" s="34">
        <v>830.06259999999997</v>
      </c>
      <c r="K3548" s="34">
        <v>50592.31</v>
      </c>
      <c r="L3548" s="34">
        <v>117359.33</v>
      </c>
      <c r="M3548" s="34">
        <v>10</v>
      </c>
      <c r="N3548" s="34">
        <v>-33.200000000000003</v>
      </c>
      <c r="O3548" s="42">
        <v>-9.7999999999999997E-3</v>
      </c>
      <c r="P3548" s="42">
        <v>1.3100000000000001E-2</v>
      </c>
      <c r="Q3548" s="34" t="s">
        <v>100</v>
      </c>
      <c r="R3548" s="34">
        <v>0</v>
      </c>
      <c r="S3548" s="34">
        <v>59.71</v>
      </c>
      <c r="U3548" s="58">
        <f>VLOOKUP(AU3548,[1]expiry_dates!$B$2:$C$2894,2,FALSE)</f>
        <v>43251</v>
      </c>
      <c r="V3548" s="34" t="s">
        <v>153</v>
      </c>
      <c r="W3548" s="34" t="s">
        <v>101</v>
      </c>
      <c r="X3548" s="54">
        <v>43241.385416666664</v>
      </c>
      <c r="Y3548" s="34">
        <v>3.2</v>
      </c>
      <c r="Z3548" s="34">
        <v>43241.479166666664</v>
      </c>
      <c r="AA3548" s="34">
        <v>3.55</v>
      </c>
      <c r="AB3548" s="34">
        <v>0.1094</v>
      </c>
      <c r="AC3548" s="34">
        <v>-8986.27</v>
      </c>
      <c r="AD3548" s="34">
        <v>-0.1094</v>
      </c>
      <c r="AE3548" s="34">
        <v>25675.040000000001</v>
      </c>
      <c r="AF3548" s="34">
        <v>82160.14</v>
      </c>
      <c r="AG3548" s="34">
        <v>6418212.6100000003</v>
      </c>
      <c r="AH3548" s="34">
        <v>10</v>
      </c>
      <c r="AI3548" s="34">
        <v>-898.63</v>
      </c>
      <c r="AJ3548" s="34">
        <v>-0.1094</v>
      </c>
      <c r="AK3548" s="34">
        <v>4.6899999999999997E-2</v>
      </c>
      <c r="AL3548" s="34" t="s">
        <v>100</v>
      </c>
      <c r="AM3548" s="34">
        <v>60.95</v>
      </c>
      <c r="AN3548" s="34">
        <v>25958.25</v>
      </c>
      <c r="AO3548" s="34">
        <v>59.71</v>
      </c>
      <c r="AP3548" s="34">
        <v>0</v>
      </c>
      <c r="AR3548" s="45"/>
      <c r="AS3548" s="49"/>
      <c r="AT3548" s="45"/>
      <c r="AU3548" s="31">
        <v>43241</v>
      </c>
      <c r="AV3548" s="57">
        <v>0.38541666666666669</v>
      </c>
      <c r="AW3548" s="31" t="s">
        <v>231</v>
      </c>
      <c r="AY3548" s="32"/>
      <c r="BA3548" s="32"/>
      <c r="BG3548" s="32"/>
      <c r="BH3548" s="32"/>
    </row>
    <row r="3549" spans="1:60">
      <c r="A3549" s="34" t="s">
        <v>98</v>
      </c>
      <c r="B3549" s="34" t="s">
        <v>101</v>
      </c>
      <c r="C3549" s="38">
        <v>43241.479166666664</v>
      </c>
      <c r="D3549" s="34">
        <v>60.55</v>
      </c>
      <c r="E3549" s="38">
        <v>43241.552083333336</v>
      </c>
      <c r="F3549" s="34">
        <v>61.3</v>
      </c>
      <c r="G3549" s="42">
        <v>1.24E-2</v>
      </c>
      <c r="H3549" s="34">
        <v>-626.6</v>
      </c>
      <c r="I3549" s="42">
        <v>-1.24E-2</v>
      </c>
      <c r="J3549" s="34">
        <v>835.46870000000001</v>
      </c>
      <c r="K3549" s="34">
        <v>50587.63</v>
      </c>
      <c r="L3549" s="34">
        <v>116732.73</v>
      </c>
      <c r="M3549" s="34">
        <v>8</v>
      </c>
      <c r="N3549" s="34">
        <v>-78.33</v>
      </c>
      <c r="O3549" s="42">
        <v>-1.24E-2</v>
      </c>
      <c r="P3549" s="42">
        <v>1.4E-2</v>
      </c>
      <c r="Q3549" s="34" t="s">
        <v>100</v>
      </c>
      <c r="R3549" s="34">
        <v>0</v>
      </c>
      <c r="S3549" s="34">
        <v>61.72</v>
      </c>
      <c r="U3549" s="58">
        <f>VLOOKUP(AU3549,[1]expiry_dates!$B$2:$C$2894,2,FALSE)</f>
        <v>43251</v>
      </c>
      <c r="V3549" s="34" t="s">
        <v>147</v>
      </c>
      <c r="W3549" s="34" t="s">
        <v>101</v>
      </c>
      <c r="X3549" s="54">
        <v>43241.479166666664</v>
      </c>
      <c r="Y3549" s="34">
        <v>2.9</v>
      </c>
      <c r="Z3549" s="34">
        <v>43241.552083333336</v>
      </c>
      <c r="AA3549" s="34">
        <v>3</v>
      </c>
      <c r="AB3549" s="34">
        <v>3.4500000000000003E-2</v>
      </c>
      <c r="AC3549" s="34">
        <v>-2832.05</v>
      </c>
      <c r="AD3549" s="34">
        <v>-3.4500000000000003E-2</v>
      </c>
      <c r="AE3549" s="34">
        <v>28320.54</v>
      </c>
      <c r="AF3549" s="34">
        <v>82129.58</v>
      </c>
      <c r="AG3549" s="34">
        <v>6415380.5499999998</v>
      </c>
      <c r="AH3549" s="34">
        <v>8</v>
      </c>
      <c r="AI3549" s="34">
        <v>-354.01</v>
      </c>
      <c r="AJ3549" s="34">
        <v>-5.1700000000000003E-2</v>
      </c>
      <c r="AK3549" s="34">
        <v>8.6199999999999999E-2</v>
      </c>
      <c r="AL3549" s="34" t="s">
        <v>100</v>
      </c>
      <c r="AM3549" s="34">
        <v>60.55</v>
      </c>
      <c r="AN3549" s="34">
        <v>25748.2</v>
      </c>
      <c r="AO3549" s="34">
        <v>61.72</v>
      </c>
      <c r="AP3549" s="34">
        <v>0</v>
      </c>
      <c r="AR3549" s="45"/>
      <c r="AS3549" s="49"/>
      <c r="AT3549" s="45"/>
      <c r="AU3549" s="31">
        <v>43241</v>
      </c>
      <c r="AV3549" s="57">
        <v>0.47916666666666669</v>
      </c>
      <c r="AW3549" s="31" t="s">
        <v>231</v>
      </c>
      <c r="AY3549" s="32"/>
      <c r="BA3549" s="32"/>
      <c r="BG3549" s="32"/>
      <c r="BH3549" s="32"/>
    </row>
    <row r="3550" spans="1:60">
      <c r="A3550" s="34" t="s">
        <v>98</v>
      </c>
      <c r="B3550" s="34" t="s">
        <v>99</v>
      </c>
      <c r="C3550" s="38">
        <v>43241.552083333336</v>
      </c>
      <c r="D3550" s="34">
        <v>61.3</v>
      </c>
      <c r="E3550" s="38">
        <v>43242.416666666664</v>
      </c>
      <c r="F3550" s="34">
        <v>61.25</v>
      </c>
      <c r="G3550" s="42">
        <v>-8.0000000000000004E-4</v>
      </c>
      <c r="H3550" s="34">
        <v>-41.26</v>
      </c>
      <c r="I3550" s="42">
        <v>-8.0000000000000004E-4</v>
      </c>
      <c r="J3550" s="34">
        <v>825.21960000000001</v>
      </c>
      <c r="K3550" s="34">
        <v>50585.96</v>
      </c>
      <c r="L3550" s="34">
        <v>116691.47</v>
      </c>
      <c r="M3550" s="34">
        <v>17</v>
      </c>
      <c r="N3550" s="34">
        <v>-2.4300000000000002</v>
      </c>
      <c r="O3550" s="42">
        <v>-1.2200000000000001E-2</v>
      </c>
      <c r="P3550" s="42">
        <v>2.4500000000000001E-2</v>
      </c>
      <c r="Q3550" s="34" t="s">
        <v>100</v>
      </c>
      <c r="R3550" s="34">
        <v>0</v>
      </c>
      <c r="S3550" s="34">
        <v>59.7</v>
      </c>
      <c r="U3550" s="58">
        <f>VLOOKUP(AU3550,[1]expiry_dates!$B$2:$C$2894,2,FALSE)</f>
        <v>43251</v>
      </c>
      <c r="V3550" s="34" t="s">
        <v>143</v>
      </c>
      <c r="W3550" s="34" t="s">
        <v>101</v>
      </c>
      <c r="X3550" s="54">
        <v>43241.552083333336</v>
      </c>
      <c r="Y3550" s="34">
        <v>1.95</v>
      </c>
      <c r="Z3550" s="34">
        <v>43242.416666666664</v>
      </c>
      <c r="AA3550" s="34">
        <v>1.75</v>
      </c>
      <c r="AB3550" s="34">
        <v>-0.1026</v>
      </c>
      <c r="AC3550" s="34">
        <v>8417.42</v>
      </c>
      <c r="AD3550" s="34">
        <v>0.1026</v>
      </c>
      <c r="AE3550" s="34">
        <v>42087.09</v>
      </c>
      <c r="AF3550" s="34">
        <v>82069.820000000007</v>
      </c>
      <c r="AG3550" s="34">
        <v>6423797.9699999997</v>
      </c>
      <c r="AH3550" s="34">
        <v>17</v>
      </c>
      <c r="AI3550" s="34">
        <v>495.14</v>
      </c>
      <c r="AJ3550" s="34">
        <v>-0.1026</v>
      </c>
      <c r="AK3550" s="34">
        <v>0.35899999999999999</v>
      </c>
      <c r="AL3550" s="34" t="s">
        <v>100</v>
      </c>
      <c r="AM3550" s="34">
        <v>61.3</v>
      </c>
      <c r="AN3550" s="34">
        <v>25722.7</v>
      </c>
      <c r="AO3550" s="34">
        <v>59.7</v>
      </c>
      <c r="AP3550" s="34">
        <v>0</v>
      </c>
      <c r="AR3550" s="45"/>
      <c r="AS3550" s="49"/>
      <c r="AT3550" s="45"/>
      <c r="AU3550" s="31">
        <v>43241</v>
      </c>
      <c r="AV3550" s="57">
        <v>5.2083333333333336E-2</v>
      </c>
      <c r="AW3550" s="31" t="s">
        <v>232</v>
      </c>
      <c r="AY3550" s="32"/>
      <c r="BA3550" s="32"/>
      <c r="BG3550" s="32"/>
      <c r="BH3550" s="32"/>
    </row>
    <row r="3551" spans="1:60">
      <c r="A3551" s="34" t="s">
        <v>98</v>
      </c>
      <c r="B3551" s="34" t="s">
        <v>101</v>
      </c>
      <c r="C3551" s="38">
        <v>43242.416666666664</v>
      </c>
      <c r="D3551" s="34">
        <v>61.25</v>
      </c>
      <c r="E3551" s="38">
        <v>43242.53125</v>
      </c>
      <c r="F3551" s="34">
        <v>62.1</v>
      </c>
      <c r="G3551" s="42">
        <v>1.3899999999999999E-2</v>
      </c>
      <c r="H3551" s="34">
        <v>-702.02</v>
      </c>
      <c r="I3551" s="42">
        <v>-1.3899999999999999E-2</v>
      </c>
      <c r="J3551" s="34">
        <v>825.90629999999999</v>
      </c>
      <c r="K3551" s="34">
        <v>50586.76</v>
      </c>
      <c r="L3551" s="34">
        <v>115989.45</v>
      </c>
      <c r="M3551" s="34">
        <v>12</v>
      </c>
      <c r="N3551" s="34">
        <v>-58.5</v>
      </c>
      <c r="O3551" s="42">
        <v>-1.3899999999999999E-2</v>
      </c>
      <c r="P3551" s="42">
        <v>2.3999999999999998E-3</v>
      </c>
      <c r="Q3551" s="34" t="s">
        <v>100</v>
      </c>
      <c r="R3551" s="34">
        <v>0</v>
      </c>
      <c r="S3551" s="34">
        <v>62.8</v>
      </c>
      <c r="U3551" s="58">
        <f>VLOOKUP(AU3551,[1]expiry_dates!$B$2:$C$2894,2,FALSE)</f>
        <v>43251</v>
      </c>
      <c r="V3551" s="34" t="s">
        <v>154</v>
      </c>
      <c r="W3551" s="34" t="s">
        <v>101</v>
      </c>
      <c r="X3551" s="54">
        <v>43242.416666666664</v>
      </c>
      <c r="Y3551" s="34">
        <v>2</v>
      </c>
      <c r="Z3551" s="34">
        <v>43242.53125</v>
      </c>
      <c r="AA3551" s="34">
        <v>2.2999999999999998</v>
      </c>
      <c r="AB3551" s="34">
        <v>0.15</v>
      </c>
      <c r="AC3551" s="34">
        <v>-12328.9</v>
      </c>
      <c r="AD3551" s="34">
        <v>-0.15</v>
      </c>
      <c r="AE3551" s="34">
        <v>41096.32</v>
      </c>
      <c r="AF3551" s="34">
        <v>82192.639999999999</v>
      </c>
      <c r="AG3551" s="34">
        <v>6411469.0700000003</v>
      </c>
      <c r="AH3551" s="34">
        <v>12</v>
      </c>
      <c r="AI3551" s="34">
        <v>-1027.4100000000001</v>
      </c>
      <c r="AJ3551" s="34">
        <v>-0.15</v>
      </c>
      <c r="AK3551" s="34">
        <v>0</v>
      </c>
      <c r="AL3551" s="34" t="s">
        <v>100</v>
      </c>
      <c r="AM3551" s="34">
        <v>61.25</v>
      </c>
      <c r="AN3551" s="34">
        <v>25860.45</v>
      </c>
      <c r="AO3551" s="34">
        <v>62.8</v>
      </c>
      <c r="AP3551" s="34">
        <v>0</v>
      </c>
      <c r="AR3551" s="45"/>
      <c r="AS3551" s="49"/>
      <c r="AT3551" s="45"/>
      <c r="AU3551" s="31">
        <v>43242</v>
      </c>
      <c r="AV3551" s="57">
        <v>0.41666666666666669</v>
      </c>
      <c r="AW3551" s="31" t="s">
        <v>231</v>
      </c>
      <c r="AY3551" s="32"/>
      <c r="BA3551" s="32"/>
      <c r="BG3551" s="32"/>
      <c r="BH3551" s="32"/>
    </row>
    <row r="3552" spans="1:60">
      <c r="A3552" s="34" t="s">
        <v>98</v>
      </c>
      <c r="B3552" s="34" t="s">
        <v>99</v>
      </c>
      <c r="C3552" s="38">
        <v>43242.53125</v>
      </c>
      <c r="D3552" s="34">
        <v>62.1</v>
      </c>
      <c r="E3552" s="38">
        <v>43243.385416666664</v>
      </c>
      <c r="F3552" s="34">
        <v>62.599989999999998</v>
      </c>
      <c r="G3552" s="42">
        <v>8.0999999999999996E-3</v>
      </c>
      <c r="H3552" s="34">
        <v>407.26</v>
      </c>
      <c r="I3552" s="42">
        <v>8.0999999999999996E-3</v>
      </c>
      <c r="J3552" s="34">
        <v>814.51520000000005</v>
      </c>
      <c r="K3552" s="34">
        <v>50581.39</v>
      </c>
      <c r="L3552" s="34">
        <v>116396.71</v>
      </c>
      <c r="M3552" s="34">
        <v>16</v>
      </c>
      <c r="N3552" s="34">
        <v>25.45</v>
      </c>
      <c r="O3552" s="42">
        <v>-6.4000000000000003E-3</v>
      </c>
      <c r="P3552" s="42">
        <v>1.5299999999999999E-2</v>
      </c>
      <c r="Q3552" s="34" t="s">
        <v>100</v>
      </c>
      <c r="R3552" s="34">
        <v>0</v>
      </c>
      <c r="S3552" s="34">
        <v>61.14</v>
      </c>
      <c r="U3552" s="58">
        <f>VLOOKUP(AU3552,[1]expiry_dates!$B$2:$C$2894,2,FALSE)</f>
        <v>43251</v>
      </c>
      <c r="V3552" s="34" t="s">
        <v>152</v>
      </c>
      <c r="W3552" s="34" t="s">
        <v>101</v>
      </c>
      <c r="X3552" s="54">
        <v>43242.53125</v>
      </c>
      <c r="Y3552" s="34">
        <v>0.7</v>
      </c>
      <c r="Z3552" s="34">
        <v>43243.385416666664</v>
      </c>
      <c r="AA3552" s="34">
        <v>0.7</v>
      </c>
      <c r="AB3552" s="34">
        <v>0</v>
      </c>
      <c r="AC3552" s="34">
        <v>0</v>
      </c>
      <c r="AD3552" s="34">
        <v>0</v>
      </c>
      <c r="AE3552" s="34">
        <v>117298.2</v>
      </c>
      <c r="AF3552" s="34">
        <v>82108.710000000006</v>
      </c>
      <c r="AG3552" s="34">
        <v>6411469.0700000003</v>
      </c>
      <c r="AH3552" s="34">
        <v>16</v>
      </c>
      <c r="AI3552" s="34">
        <v>0</v>
      </c>
      <c r="AJ3552" s="34">
        <v>-0.1429</v>
      </c>
      <c r="AK3552" s="34">
        <v>0.1429</v>
      </c>
      <c r="AL3552" s="34" t="s">
        <v>100</v>
      </c>
      <c r="AM3552" s="34">
        <v>62.1</v>
      </c>
      <c r="AN3552" s="34">
        <v>25848.95</v>
      </c>
      <c r="AO3552" s="34">
        <v>61.14</v>
      </c>
      <c r="AP3552" s="34">
        <v>0</v>
      </c>
      <c r="AR3552" s="45"/>
      <c r="AS3552" s="49"/>
      <c r="AT3552" s="45"/>
      <c r="AU3552" s="31">
        <v>43242</v>
      </c>
      <c r="AV3552" s="57">
        <v>0.53125</v>
      </c>
      <c r="AW3552" s="31" t="s">
        <v>232</v>
      </c>
      <c r="AY3552" s="32"/>
      <c r="BA3552" s="32"/>
      <c r="BG3552" s="32"/>
      <c r="BH3552" s="32"/>
    </row>
    <row r="3553" spans="1:60">
      <c r="A3553" s="34" t="s">
        <v>98</v>
      </c>
      <c r="B3553" s="34" t="s">
        <v>101</v>
      </c>
      <c r="C3553" s="38">
        <v>43243.385416666664</v>
      </c>
      <c r="D3553" s="34">
        <v>62.6</v>
      </c>
      <c r="E3553" s="38">
        <v>43243.395833333336</v>
      </c>
      <c r="F3553" s="34">
        <v>63.3</v>
      </c>
      <c r="G3553" s="42">
        <v>1.12E-2</v>
      </c>
      <c r="H3553" s="34">
        <v>-565.59</v>
      </c>
      <c r="I3553" s="42">
        <v>-1.12E-2</v>
      </c>
      <c r="J3553" s="34">
        <v>807.9864</v>
      </c>
      <c r="K3553" s="34">
        <v>50579.95</v>
      </c>
      <c r="L3553" s="34">
        <v>115831.12</v>
      </c>
      <c r="M3553" s="34">
        <v>2</v>
      </c>
      <c r="N3553" s="34">
        <v>-282.8</v>
      </c>
      <c r="O3553" s="42">
        <v>-1.12E-2</v>
      </c>
      <c r="P3553" s="42">
        <v>9.5999999999999992E-3</v>
      </c>
      <c r="Q3553" s="34" t="s">
        <v>100</v>
      </c>
      <c r="R3553" s="34">
        <v>0</v>
      </c>
      <c r="S3553" s="34">
        <v>63.01</v>
      </c>
      <c r="U3553" s="58">
        <f>VLOOKUP(AU3553,[1]expiry_dates!$B$2:$C$2894,2,FALSE)</f>
        <v>43251</v>
      </c>
      <c r="V3553" s="34" t="s">
        <v>154</v>
      </c>
      <c r="W3553" s="34" t="s">
        <v>101</v>
      </c>
      <c r="X3553" s="54">
        <v>43243.385416666664</v>
      </c>
      <c r="Y3553" s="34">
        <v>2.35</v>
      </c>
      <c r="Z3553" s="34">
        <v>43243.395833333336</v>
      </c>
      <c r="AA3553" s="34">
        <v>3</v>
      </c>
      <c r="AB3553" s="34">
        <v>0.27660000000000001</v>
      </c>
      <c r="AC3553" s="34">
        <v>-22688.6</v>
      </c>
      <c r="AD3553" s="34">
        <v>-0.27660000000000001</v>
      </c>
      <c r="AE3553" s="34">
        <v>34905.54</v>
      </c>
      <c r="AF3553" s="34">
        <v>82028.02</v>
      </c>
      <c r="AG3553" s="34">
        <v>6388780.4699999997</v>
      </c>
      <c r="AH3553" s="34">
        <v>2</v>
      </c>
      <c r="AI3553" s="34">
        <v>-11344.3</v>
      </c>
      <c r="AJ3553" s="34">
        <v>-0.27660000000000001</v>
      </c>
      <c r="AK3553" s="34">
        <v>0</v>
      </c>
      <c r="AL3553" s="34" t="s">
        <v>100</v>
      </c>
      <c r="AM3553" s="34">
        <v>62.6</v>
      </c>
      <c r="AN3553" s="34">
        <v>25797.9</v>
      </c>
      <c r="AO3553" s="34">
        <v>63.01</v>
      </c>
      <c r="AP3553" s="34">
        <v>0</v>
      </c>
      <c r="AR3553" s="45"/>
      <c r="AS3553" s="49"/>
      <c r="AT3553" s="45"/>
      <c r="AU3553" s="31">
        <v>43243</v>
      </c>
      <c r="AV3553" s="57">
        <v>0.38541666666666669</v>
      </c>
      <c r="AW3553" s="31" t="s">
        <v>231</v>
      </c>
      <c r="AY3553" s="32"/>
      <c r="BA3553" s="32"/>
      <c r="BG3553" s="32"/>
      <c r="BH3553" s="32"/>
    </row>
    <row r="3554" spans="1:60">
      <c r="A3554" s="34" t="s">
        <v>98</v>
      </c>
      <c r="B3554" s="34" t="s">
        <v>99</v>
      </c>
      <c r="C3554" s="38">
        <v>43243.395833333336</v>
      </c>
      <c r="D3554" s="34">
        <v>63.3</v>
      </c>
      <c r="E3554" s="38">
        <v>43243.447916666664</v>
      </c>
      <c r="F3554" s="34">
        <v>62.45</v>
      </c>
      <c r="G3554" s="42">
        <v>-1.34E-2</v>
      </c>
      <c r="H3554" s="34">
        <v>-679.22</v>
      </c>
      <c r="I3554" s="42">
        <v>-1.34E-2</v>
      </c>
      <c r="J3554" s="34">
        <v>799.08349999999996</v>
      </c>
      <c r="K3554" s="34">
        <v>50581.98</v>
      </c>
      <c r="L3554" s="34">
        <v>115151.9</v>
      </c>
      <c r="M3554" s="34">
        <v>6</v>
      </c>
      <c r="N3554" s="34">
        <v>-113.2</v>
      </c>
      <c r="O3554" s="42">
        <v>-1.34E-2</v>
      </c>
      <c r="P3554" s="42">
        <v>4.7000000000000002E-3</v>
      </c>
      <c r="Q3554" s="34" t="s">
        <v>100</v>
      </c>
      <c r="R3554" s="34">
        <v>0</v>
      </c>
      <c r="S3554" s="34">
        <v>62.03</v>
      </c>
      <c r="U3554" s="58">
        <f>VLOOKUP(AU3554,[1]expiry_dates!$B$2:$C$2894,2,FALSE)</f>
        <v>43251</v>
      </c>
      <c r="V3554" s="34" t="s">
        <v>153</v>
      </c>
      <c r="W3554" s="34" t="s">
        <v>101</v>
      </c>
      <c r="X3554" s="54">
        <v>43243.395833333336</v>
      </c>
      <c r="Y3554" s="34">
        <v>2.15</v>
      </c>
      <c r="Z3554" s="34">
        <v>43243.447916666664</v>
      </c>
      <c r="AA3554" s="34">
        <v>2.4500000000000002</v>
      </c>
      <c r="AB3554" s="34">
        <v>0.13950000000000001</v>
      </c>
      <c r="AC3554" s="34">
        <v>-11449.86</v>
      </c>
      <c r="AD3554" s="34">
        <v>-0.13950000000000001</v>
      </c>
      <c r="AE3554" s="34">
        <v>38166.21</v>
      </c>
      <c r="AF3554" s="34">
        <v>82057.350000000006</v>
      </c>
      <c r="AG3554" s="34">
        <v>6377330.6100000003</v>
      </c>
      <c r="AH3554" s="34">
        <v>6</v>
      </c>
      <c r="AI3554" s="34">
        <v>-1908.31</v>
      </c>
      <c r="AJ3554" s="34">
        <v>-0.13950000000000001</v>
      </c>
      <c r="AK3554" s="34">
        <v>9.2999999999999999E-2</v>
      </c>
      <c r="AL3554" s="34" t="s">
        <v>100</v>
      </c>
      <c r="AM3554" s="34">
        <v>63.3</v>
      </c>
      <c r="AN3554" s="34">
        <v>25815.65</v>
      </c>
      <c r="AO3554" s="34">
        <v>62.03</v>
      </c>
      <c r="AP3554" s="34">
        <v>0</v>
      </c>
      <c r="AR3554" s="45"/>
      <c r="AS3554" s="49"/>
      <c r="AT3554" s="45"/>
      <c r="AU3554" s="31">
        <v>43243</v>
      </c>
      <c r="AV3554" s="57">
        <v>0.39583333333333331</v>
      </c>
      <c r="AW3554" s="31" t="s">
        <v>231</v>
      </c>
      <c r="AY3554" s="32"/>
      <c r="BA3554" s="32"/>
      <c r="BG3554" s="32"/>
      <c r="BH3554" s="32"/>
    </row>
    <row r="3555" spans="1:60">
      <c r="A3555" s="34" t="s">
        <v>98</v>
      </c>
      <c r="B3555" s="34" t="s">
        <v>101</v>
      </c>
      <c r="C3555" s="38">
        <v>43243.447916666664</v>
      </c>
      <c r="D3555" s="34">
        <v>62.45</v>
      </c>
      <c r="E3555" s="38">
        <v>43243.510416666664</v>
      </c>
      <c r="F3555" s="34">
        <v>63.1</v>
      </c>
      <c r="G3555" s="42">
        <v>1.04E-2</v>
      </c>
      <c r="H3555" s="34">
        <v>-526.41999999999996</v>
      </c>
      <c r="I3555" s="42">
        <v>-1.04E-2</v>
      </c>
      <c r="J3555" s="34">
        <v>809.87919999999997</v>
      </c>
      <c r="K3555" s="34">
        <v>50576.959999999999</v>
      </c>
      <c r="L3555" s="34">
        <v>114625.47</v>
      </c>
      <c r="M3555" s="34">
        <v>7</v>
      </c>
      <c r="N3555" s="34">
        <v>-75.2</v>
      </c>
      <c r="O3555" s="42">
        <v>-1.04E-2</v>
      </c>
      <c r="P3555" s="42">
        <v>4.0000000000000001E-3</v>
      </c>
      <c r="Q3555" s="34" t="s">
        <v>100</v>
      </c>
      <c r="R3555" s="34">
        <v>0</v>
      </c>
      <c r="S3555" s="34">
        <v>63.58</v>
      </c>
      <c r="U3555" s="58">
        <f>VLOOKUP(AU3555,[1]expiry_dates!$B$2:$C$2894,2,FALSE)</f>
        <v>43251</v>
      </c>
      <c r="V3555" s="34" t="s">
        <v>145</v>
      </c>
      <c r="W3555" s="34" t="s">
        <v>101</v>
      </c>
      <c r="X3555" s="54">
        <v>43243.447916666664</v>
      </c>
      <c r="Y3555" s="34">
        <v>1.75</v>
      </c>
      <c r="Z3555" s="34">
        <v>43243.510416666664</v>
      </c>
      <c r="AA3555" s="34">
        <v>1.95</v>
      </c>
      <c r="AB3555" s="34">
        <v>0.1143</v>
      </c>
      <c r="AC3555" s="34">
        <v>-9362.84</v>
      </c>
      <c r="AD3555" s="34">
        <v>-0.1143</v>
      </c>
      <c r="AE3555" s="34">
        <v>46814.18</v>
      </c>
      <c r="AF3555" s="34">
        <v>81924.820000000007</v>
      </c>
      <c r="AG3555" s="34">
        <v>6367967.7699999996</v>
      </c>
      <c r="AH3555" s="34">
        <v>7</v>
      </c>
      <c r="AI3555" s="34">
        <v>-1337.55</v>
      </c>
      <c r="AJ3555" s="34">
        <v>-0.1143</v>
      </c>
      <c r="AK3555" s="34">
        <v>5.7099999999999998E-2</v>
      </c>
      <c r="AL3555" s="34" t="s">
        <v>100</v>
      </c>
      <c r="AM3555" s="34">
        <v>62.45</v>
      </c>
      <c r="AN3555" s="34">
        <v>25793.75</v>
      </c>
      <c r="AO3555" s="34">
        <v>63.58</v>
      </c>
      <c r="AP3555" s="34">
        <v>0</v>
      </c>
      <c r="AR3555" s="45"/>
      <c r="AS3555" s="49"/>
      <c r="AT3555" s="45"/>
      <c r="AU3555" s="31">
        <v>43243</v>
      </c>
      <c r="AV3555" s="57">
        <v>0.44791666666666669</v>
      </c>
      <c r="AW3555" s="31" t="s">
        <v>231</v>
      </c>
      <c r="AY3555" s="32"/>
      <c r="BA3555" s="32"/>
      <c r="BG3555" s="32"/>
      <c r="BH3555" s="32"/>
    </row>
    <row r="3556" spans="1:60">
      <c r="A3556" s="34" t="s">
        <v>98</v>
      </c>
      <c r="B3556" s="34" t="s">
        <v>99</v>
      </c>
      <c r="C3556" s="38">
        <v>43243.510416666664</v>
      </c>
      <c r="D3556" s="34">
        <v>63.1</v>
      </c>
      <c r="E3556" s="38">
        <v>43244.395833333336</v>
      </c>
      <c r="F3556" s="34">
        <v>65.25</v>
      </c>
      <c r="G3556" s="42">
        <v>3.4099999999999998E-2</v>
      </c>
      <c r="H3556" s="34">
        <v>1723.21</v>
      </c>
      <c r="I3556" s="42">
        <v>3.4099999999999998E-2</v>
      </c>
      <c r="J3556" s="34">
        <v>801.49189999999999</v>
      </c>
      <c r="K3556" s="34">
        <v>50574.14</v>
      </c>
      <c r="L3556" s="34">
        <v>116348.68</v>
      </c>
      <c r="M3556" s="34">
        <v>19</v>
      </c>
      <c r="N3556" s="34">
        <v>90.7</v>
      </c>
      <c r="O3556" s="42">
        <v>-4.0000000000000001E-3</v>
      </c>
      <c r="P3556" s="42">
        <v>7.9200000000000007E-2</v>
      </c>
      <c r="Q3556" s="34" t="s">
        <v>100</v>
      </c>
      <c r="R3556" s="34">
        <v>0</v>
      </c>
      <c r="S3556" s="34">
        <v>62.22</v>
      </c>
      <c r="U3556" s="58">
        <f>VLOOKUP(AU3556,[1]expiry_dates!$B$2:$C$2894,2,FALSE)</f>
        <v>43251</v>
      </c>
      <c r="V3556" s="34" t="s">
        <v>153</v>
      </c>
      <c r="W3556" s="34" t="s">
        <v>101</v>
      </c>
      <c r="X3556" s="54">
        <v>43243.510416666664</v>
      </c>
      <c r="Y3556" s="34">
        <v>2.2000000000000002</v>
      </c>
      <c r="Z3556" s="34">
        <v>43244.395833333336</v>
      </c>
      <c r="AA3556" s="34">
        <v>1.4</v>
      </c>
      <c r="AB3556" s="34">
        <v>-0.36359999999999998</v>
      </c>
      <c r="AC3556" s="34">
        <v>29764.2</v>
      </c>
      <c r="AD3556" s="34">
        <v>0.36359999999999998</v>
      </c>
      <c r="AE3556" s="34">
        <v>37205.25</v>
      </c>
      <c r="AF3556" s="34">
        <v>81851.55</v>
      </c>
      <c r="AG3556" s="34">
        <v>6397731.9699999997</v>
      </c>
      <c r="AH3556" s="34">
        <v>19</v>
      </c>
      <c r="AI3556" s="34">
        <v>1566.54</v>
      </c>
      <c r="AJ3556" s="34">
        <v>-9.0899999999999995E-2</v>
      </c>
      <c r="AK3556" s="34">
        <v>0.43180000000000002</v>
      </c>
      <c r="AL3556" s="34" t="s">
        <v>100</v>
      </c>
      <c r="AM3556" s="34">
        <v>63.1</v>
      </c>
      <c r="AN3556" s="34">
        <v>25865.7</v>
      </c>
      <c r="AO3556" s="34">
        <v>62.22</v>
      </c>
      <c r="AP3556" s="34">
        <v>0</v>
      </c>
      <c r="AR3556" s="45"/>
      <c r="AS3556" s="49"/>
      <c r="AT3556" s="45"/>
      <c r="AU3556" s="31">
        <v>43243</v>
      </c>
      <c r="AV3556" s="57">
        <v>0.51041666666666663</v>
      </c>
      <c r="AW3556" s="31" t="s">
        <v>232</v>
      </c>
      <c r="AY3556" s="32"/>
      <c r="BA3556" s="32"/>
      <c r="BG3556" s="32"/>
      <c r="BH3556" s="32"/>
    </row>
    <row r="3557" spans="1:60">
      <c r="A3557" s="34" t="s">
        <v>98</v>
      </c>
      <c r="B3557" s="34" t="s">
        <v>101</v>
      </c>
      <c r="C3557" s="38">
        <v>43244.395833333336</v>
      </c>
      <c r="D3557" s="34">
        <v>65.25</v>
      </c>
      <c r="E3557" s="38">
        <v>43244.479166666664</v>
      </c>
      <c r="F3557" s="34">
        <v>67.349999999999994</v>
      </c>
      <c r="G3557" s="42">
        <v>3.2199999999999999E-2</v>
      </c>
      <c r="H3557" s="34">
        <v>-1628.01</v>
      </c>
      <c r="I3557" s="42">
        <v>-3.2199999999999999E-2</v>
      </c>
      <c r="J3557" s="34">
        <v>775.24210000000005</v>
      </c>
      <c r="K3557" s="34">
        <v>50584.55</v>
      </c>
      <c r="L3557" s="34">
        <v>114720.67</v>
      </c>
      <c r="M3557" s="34">
        <v>9</v>
      </c>
      <c r="N3557" s="34">
        <v>-180.89</v>
      </c>
      <c r="O3557" s="42">
        <v>-3.2199999999999999E-2</v>
      </c>
      <c r="P3557" s="42">
        <v>6.1000000000000004E-3</v>
      </c>
      <c r="Q3557" s="34" t="s">
        <v>100</v>
      </c>
      <c r="R3557" s="34">
        <v>0</v>
      </c>
      <c r="S3557" s="34">
        <v>68.099999999999994</v>
      </c>
      <c r="U3557" s="58">
        <f>VLOOKUP(AU3557,[1]expiry_dates!$B$2:$C$2894,2,FALSE)</f>
        <v>43251</v>
      </c>
      <c r="V3557" s="34" t="s">
        <v>145</v>
      </c>
      <c r="W3557" s="34" t="s">
        <v>101</v>
      </c>
      <c r="X3557" s="54">
        <v>43244.395833333336</v>
      </c>
      <c r="Y3557" s="34">
        <v>3.25</v>
      </c>
      <c r="Z3557" s="34">
        <v>43244.479166666664</v>
      </c>
      <c r="AA3557" s="34">
        <v>4.55</v>
      </c>
      <c r="AB3557" s="34">
        <v>0.4</v>
      </c>
      <c r="AC3557" s="34">
        <v>-32795.46</v>
      </c>
      <c r="AD3557" s="34">
        <v>-0.4</v>
      </c>
      <c r="AE3557" s="34">
        <v>25227.279999999999</v>
      </c>
      <c r="AF3557" s="34">
        <v>81988.66</v>
      </c>
      <c r="AG3557" s="34">
        <v>6364936.5</v>
      </c>
      <c r="AH3557" s="34">
        <v>9</v>
      </c>
      <c r="AI3557" s="34">
        <v>-3643.94</v>
      </c>
      <c r="AJ3557" s="34">
        <v>-0.4</v>
      </c>
      <c r="AK3557" s="34">
        <v>6.1499999999999999E-2</v>
      </c>
      <c r="AL3557" s="34" t="s">
        <v>100</v>
      </c>
      <c r="AM3557" s="34">
        <v>65.25</v>
      </c>
      <c r="AN3557" s="34">
        <v>25713.55</v>
      </c>
      <c r="AO3557" s="34">
        <v>68.099999999999994</v>
      </c>
      <c r="AP3557" s="34">
        <v>0</v>
      </c>
      <c r="AR3557" s="45"/>
      <c r="AS3557" s="49"/>
      <c r="AT3557" s="45"/>
      <c r="AU3557" s="31">
        <v>43244</v>
      </c>
      <c r="AV3557" s="57">
        <v>0.39583333333333331</v>
      </c>
      <c r="AW3557" s="31" t="s">
        <v>231</v>
      </c>
      <c r="AY3557" s="32"/>
      <c r="BA3557" s="32"/>
      <c r="BG3557" s="32"/>
      <c r="BH3557" s="32"/>
    </row>
    <row r="3558" spans="1:60">
      <c r="A3558" s="34" t="s">
        <v>98</v>
      </c>
      <c r="B3558" s="34" t="s">
        <v>99</v>
      </c>
      <c r="C3558" s="38">
        <v>43244.479166666664</v>
      </c>
      <c r="D3558" s="34">
        <v>67.349999999999994</v>
      </c>
      <c r="E3558" s="38">
        <v>43244.583333333336</v>
      </c>
      <c r="F3558" s="34">
        <v>66.2</v>
      </c>
      <c r="G3558" s="42">
        <v>-1.7100000000000001E-2</v>
      </c>
      <c r="H3558" s="34">
        <v>-863.59</v>
      </c>
      <c r="I3558" s="42">
        <v>-1.7100000000000001E-2</v>
      </c>
      <c r="J3558" s="34">
        <v>750.95039999999995</v>
      </c>
      <c r="K3558" s="34">
        <v>50576.51</v>
      </c>
      <c r="L3558" s="34">
        <v>113857.08</v>
      </c>
      <c r="M3558" s="34">
        <v>11</v>
      </c>
      <c r="N3558" s="34">
        <v>-78.510000000000005</v>
      </c>
      <c r="O3558" s="42">
        <v>-1.8599999999999998E-2</v>
      </c>
      <c r="P3558" s="42">
        <v>7.4000000000000003E-3</v>
      </c>
      <c r="Q3558" s="34" t="s">
        <v>100</v>
      </c>
      <c r="R3558" s="34">
        <v>0</v>
      </c>
      <c r="S3558" s="34">
        <v>64.91</v>
      </c>
      <c r="U3558" s="58">
        <f>VLOOKUP(AU3558,[1]expiry_dates!$B$2:$C$2894,2,FALSE)</f>
        <v>43251</v>
      </c>
      <c r="V3558" s="34" t="s">
        <v>141</v>
      </c>
      <c r="W3558" s="34" t="s">
        <v>101</v>
      </c>
      <c r="X3558" s="54">
        <v>43244.479166666664</v>
      </c>
      <c r="Y3558" s="34">
        <v>2</v>
      </c>
      <c r="Z3558" s="34">
        <v>43244.583333333336</v>
      </c>
      <c r="AA3558" s="34">
        <v>2.25</v>
      </c>
      <c r="AB3558" s="34">
        <v>0.125</v>
      </c>
      <c r="AC3558" s="34">
        <v>-10235.18</v>
      </c>
      <c r="AD3558" s="34">
        <v>-0.125</v>
      </c>
      <c r="AE3558" s="34">
        <v>40940.720000000001</v>
      </c>
      <c r="AF3558" s="34">
        <v>81881.45</v>
      </c>
      <c r="AG3558" s="34">
        <v>6354701.3200000003</v>
      </c>
      <c r="AH3558" s="34">
        <v>11</v>
      </c>
      <c r="AI3558" s="34">
        <v>-930.47</v>
      </c>
      <c r="AJ3558" s="34">
        <v>-0.25</v>
      </c>
      <c r="AK3558" s="34">
        <v>2.5000000000000001E-2</v>
      </c>
      <c r="AL3558" s="34" t="s">
        <v>100</v>
      </c>
      <c r="AM3558" s="34">
        <v>67.349999999999994</v>
      </c>
      <c r="AN3558" s="34">
        <v>25765.25</v>
      </c>
      <c r="AO3558" s="34">
        <v>64.91</v>
      </c>
      <c r="AP3558" s="34">
        <v>0</v>
      </c>
      <c r="AR3558" s="45"/>
      <c r="AS3558" s="49"/>
      <c r="AT3558" s="45"/>
      <c r="AU3558" s="31">
        <v>43244</v>
      </c>
      <c r="AV3558" s="57">
        <v>0.47916666666666669</v>
      </c>
      <c r="AW3558" s="31" t="s">
        <v>231</v>
      </c>
      <c r="AY3558" s="32"/>
      <c r="BA3558" s="32"/>
      <c r="BG3558" s="32"/>
      <c r="BH3558" s="32"/>
    </row>
    <row r="3559" spans="1:60">
      <c r="A3559" s="34" t="s">
        <v>98</v>
      </c>
      <c r="B3559" s="34" t="s">
        <v>101</v>
      </c>
      <c r="C3559" s="38">
        <v>43244.583333333336</v>
      </c>
      <c r="D3559" s="34">
        <v>66.2</v>
      </c>
      <c r="E3559" s="38">
        <v>43244.614583333336</v>
      </c>
      <c r="F3559" s="34">
        <v>67.2</v>
      </c>
      <c r="G3559" s="42">
        <v>1.5100000000000001E-2</v>
      </c>
      <c r="H3559" s="34">
        <v>-763.9</v>
      </c>
      <c r="I3559" s="42">
        <v>-1.5100000000000001E-2</v>
      </c>
      <c r="J3559" s="34">
        <v>763.89790000000005</v>
      </c>
      <c r="K3559" s="34">
        <v>50570.04</v>
      </c>
      <c r="L3559" s="34">
        <v>113093.18</v>
      </c>
      <c r="M3559" s="34">
        <v>4</v>
      </c>
      <c r="N3559" s="34">
        <v>-190.97</v>
      </c>
      <c r="O3559" s="42">
        <v>-1.5100000000000001E-2</v>
      </c>
      <c r="P3559" s="42">
        <v>2.3E-3</v>
      </c>
      <c r="Q3559" s="34" t="s">
        <v>100</v>
      </c>
      <c r="R3559" s="34">
        <v>0</v>
      </c>
      <c r="S3559" s="34">
        <v>67.78</v>
      </c>
      <c r="U3559" s="58">
        <f>VLOOKUP(AU3559,[1]expiry_dates!$B$2:$C$2894,2,FALSE)</f>
        <v>43251</v>
      </c>
      <c r="V3559" s="34" t="s">
        <v>145</v>
      </c>
      <c r="W3559" s="34" t="s">
        <v>101</v>
      </c>
      <c r="X3559" s="54">
        <v>43244.583333333336</v>
      </c>
      <c r="Y3559" s="34">
        <v>3.85</v>
      </c>
      <c r="Z3559" s="34">
        <v>43244.614583333336</v>
      </c>
      <c r="AA3559" s="34">
        <v>4.7</v>
      </c>
      <c r="AB3559" s="34">
        <v>0.2208</v>
      </c>
      <c r="AC3559" s="34">
        <v>-18056.150000000001</v>
      </c>
      <c r="AD3559" s="34">
        <v>-0.2208</v>
      </c>
      <c r="AE3559" s="34">
        <v>21242.53</v>
      </c>
      <c r="AF3559" s="34">
        <v>81783.740000000005</v>
      </c>
      <c r="AG3559" s="34">
        <v>6336645.1699999999</v>
      </c>
      <c r="AH3559" s="34">
        <v>4</v>
      </c>
      <c r="AI3559" s="34">
        <v>-4514.04</v>
      </c>
      <c r="AJ3559" s="34">
        <v>-0.2208</v>
      </c>
      <c r="AK3559" s="34">
        <v>3.9E-2</v>
      </c>
      <c r="AL3559" s="34" t="s">
        <v>100</v>
      </c>
      <c r="AM3559" s="34">
        <v>66.2</v>
      </c>
      <c r="AN3559" s="34">
        <v>25784.2</v>
      </c>
      <c r="AO3559" s="34">
        <v>67.78</v>
      </c>
      <c r="AP3559" s="34">
        <v>0</v>
      </c>
      <c r="AR3559" s="45"/>
      <c r="AS3559" s="49"/>
      <c r="AT3559" s="45"/>
      <c r="AU3559" s="31">
        <v>43244</v>
      </c>
      <c r="AV3559" s="57">
        <v>8.3333333333333329E-2</v>
      </c>
      <c r="AW3559" s="31" t="s">
        <v>232</v>
      </c>
      <c r="AY3559" s="32"/>
      <c r="BA3559" s="32"/>
      <c r="BG3559" s="32"/>
      <c r="BH3559" s="32"/>
    </row>
    <row r="3560" spans="1:60">
      <c r="A3560" s="34" t="s">
        <v>98</v>
      </c>
      <c r="B3560" s="34" t="s">
        <v>99</v>
      </c>
      <c r="C3560" s="38">
        <v>43244.614583333336</v>
      </c>
      <c r="D3560" s="34">
        <v>67.2</v>
      </c>
      <c r="E3560" s="38">
        <v>43245.489583333336</v>
      </c>
      <c r="F3560" s="34">
        <v>67.2</v>
      </c>
      <c r="G3560" s="42">
        <v>0</v>
      </c>
      <c r="H3560" s="34">
        <v>0</v>
      </c>
      <c r="I3560" s="42">
        <v>0</v>
      </c>
      <c r="J3560" s="34">
        <v>752.50210000000004</v>
      </c>
      <c r="K3560" s="34">
        <v>50568.14</v>
      </c>
      <c r="L3560" s="34">
        <v>113093.18</v>
      </c>
      <c r="M3560" s="34">
        <v>18</v>
      </c>
      <c r="N3560" s="34">
        <v>0</v>
      </c>
      <c r="O3560" s="42">
        <v>-1.12E-2</v>
      </c>
      <c r="P3560" s="42">
        <v>1.34E-2</v>
      </c>
      <c r="Q3560" s="34" t="s">
        <v>100</v>
      </c>
      <c r="R3560" s="34">
        <v>0</v>
      </c>
      <c r="S3560" s="34">
        <v>66.08</v>
      </c>
      <c r="U3560" s="58">
        <f>VLOOKUP(AU3560,[1]expiry_dates!$B$2:$C$2894,2,FALSE)</f>
        <v>43251</v>
      </c>
      <c r="V3560" s="34" t="s">
        <v>144</v>
      </c>
      <c r="W3560" s="34" t="s">
        <v>101</v>
      </c>
      <c r="X3560" s="54">
        <v>43244.614583333336</v>
      </c>
      <c r="Y3560" s="34">
        <v>3.45</v>
      </c>
      <c r="Z3560" s="34">
        <v>43245.489583333336</v>
      </c>
      <c r="AA3560" s="34">
        <v>3.7</v>
      </c>
      <c r="AB3560" s="34">
        <v>7.2499999999999995E-2</v>
      </c>
      <c r="AC3560" s="34">
        <v>-5925.62</v>
      </c>
      <c r="AD3560" s="34">
        <v>-7.2499999999999995E-2</v>
      </c>
      <c r="AE3560" s="34">
        <v>23702.46</v>
      </c>
      <c r="AF3560" s="34">
        <v>81773.509999999995</v>
      </c>
      <c r="AG3560" s="34">
        <v>6330719.5599999996</v>
      </c>
      <c r="AH3560" s="34">
        <v>18</v>
      </c>
      <c r="AI3560" s="34">
        <v>-329.2</v>
      </c>
      <c r="AJ3560" s="34">
        <v>-0.1014</v>
      </c>
      <c r="AK3560" s="34">
        <v>1.4500000000000001E-2</v>
      </c>
      <c r="AL3560" s="34" t="s">
        <v>100</v>
      </c>
      <c r="AM3560" s="34">
        <v>67.2</v>
      </c>
      <c r="AN3560" s="34">
        <v>25902.1</v>
      </c>
      <c r="AO3560" s="34">
        <v>66.08</v>
      </c>
      <c r="AP3560" s="34">
        <v>0</v>
      </c>
      <c r="AR3560" s="45"/>
      <c r="AS3560" s="49"/>
      <c r="AT3560" s="45"/>
      <c r="AU3560" s="31">
        <v>43244</v>
      </c>
      <c r="AV3560" s="57">
        <v>0.11458333333333333</v>
      </c>
      <c r="AW3560" s="31" t="s">
        <v>232</v>
      </c>
      <c r="AY3560" s="32"/>
      <c r="BA3560" s="32"/>
      <c r="BG3560" s="32"/>
      <c r="BH3560" s="32"/>
    </row>
    <row r="3561" spans="1:60">
      <c r="A3561" s="34" t="s">
        <v>98</v>
      </c>
      <c r="B3561" s="34" t="s">
        <v>101</v>
      </c>
      <c r="C3561" s="38">
        <v>43245.489583333336</v>
      </c>
      <c r="D3561" s="34">
        <v>67.2</v>
      </c>
      <c r="E3561" s="38">
        <v>43248.46875</v>
      </c>
      <c r="F3561" s="34">
        <v>65.5</v>
      </c>
      <c r="G3561" s="42">
        <v>-2.53E-2</v>
      </c>
      <c r="H3561" s="34">
        <v>1279.19</v>
      </c>
      <c r="I3561" s="42">
        <v>2.53E-2</v>
      </c>
      <c r="J3561" s="34">
        <v>752.46230000000003</v>
      </c>
      <c r="K3561" s="34">
        <v>50565.47</v>
      </c>
      <c r="L3561" s="34">
        <v>114372.37</v>
      </c>
      <c r="M3561" s="34">
        <v>28</v>
      </c>
      <c r="N3561" s="34">
        <v>45.69</v>
      </c>
      <c r="O3561" s="42">
        <v>-7.4000000000000003E-3</v>
      </c>
      <c r="P3561" s="42">
        <v>4.99E-2</v>
      </c>
      <c r="Q3561" s="34" t="s">
        <v>100</v>
      </c>
      <c r="R3561" s="34">
        <v>0</v>
      </c>
      <c r="S3561" s="34">
        <v>68.06</v>
      </c>
      <c r="U3561" s="58">
        <f>VLOOKUP(AU3561,[1]expiry_dates!$B$2:$C$2894,2,FALSE)</f>
        <v>43251</v>
      </c>
      <c r="V3561" s="34" t="s">
        <v>145</v>
      </c>
      <c r="W3561" s="34" t="s">
        <v>101</v>
      </c>
      <c r="X3561" s="54">
        <v>43245.489583333336</v>
      </c>
      <c r="Y3561" s="34">
        <v>4.7</v>
      </c>
      <c r="Z3561" s="34">
        <v>43248.46875</v>
      </c>
      <c r="AA3561" s="34">
        <v>2.15</v>
      </c>
      <c r="AB3561" s="34">
        <v>-0.54259999999999997</v>
      </c>
      <c r="AC3561" s="34">
        <v>44304.639999999999</v>
      </c>
      <c r="AD3561" s="34">
        <v>0.54259999999999997</v>
      </c>
      <c r="AE3561" s="34">
        <v>17374.37</v>
      </c>
      <c r="AF3561" s="34">
        <v>81659.520000000004</v>
      </c>
      <c r="AG3561" s="34">
        <v>6375024.1900000004</v>
      </c>
      <c r="AH3561" s="34">
        <v>28</v>
      </c>
      <c r="AI3561" s="34">
        <v>1582.31</v>
      </c>
      <c r="AJ3561" s="34">
        <v>-9.5699999999999993E-2</v>
      </c>
      <c r="AK3561" s="34">
        <v>0.59570000000000001</v>
      </c>
      <c r="AL3561" s="34" t="s">
        <v>100</v>
      </c>
      <c r="AM3561" s="34">
        <v>67.2</v>
      </c>
      <c r="AN3561" s="34">
        <v>26141.200000000001</v>
      </c>
      <c r="AO3561" s="34">
        <v>68.06</v>
      </c>
      <c r="AP3561" s="34">
        <v>0</v>
      </c>
      <c r="AR3561" s="45"/>
      <c r="AS3561" s="49"/>
      <c r="AT3561" s="45"/>
      <c r="AU3561" s="31">
        <v>43245</v>
      </c>
      <c r="AV3561" s="57">
        <v>0.48958333333333331</v>
      </c>
      <c r="AW3561" s="31" t="s">
        <v>231</v>
      </c>
      <c r="AY3561" s="32"/>
      <c r="BA3561" s="32"/>
      <c r="BG3561" s="32"/>
      <c r="BH3561" s="32"/>
    </row>
    <row r="3562" spans="1:60">
      <c r="A3562" s="34" t="s">
        <v>98</v>
      </c>
      <c r="B3562" s="34" t="s">
        <v>99</v>
      </c>
      <c r="C3562" s="38">
        <v>43248.46875</v>
      </c>
      <c r="D3562" s="34">
        <v>65.5</v>
      </c>
      <c r="E3562" s="38">
        <v>43248.614583333336</v>
      </c>
      <c r="F3562" s="34">
        <v>65.3</v>
      </c>
      <c r="G3562" s="42">
        <v>-3.0999999999999999E-3</v>
      </c>
      <c r="H3562" s="34">
        <v>-154.41999999999999</v>
      </c>
      <c r="I3562" s="42">
        <v>-3.0999999999999999E-3</v>
      </c>
      <c r="J3562" s="34">
        <v>772.09810000000004</v>
      </c>
      <c r="K3562" s="34">
        <v>50572.43</v>
      </c>
      <c r="L3562" s="34">
        <v>114217.95</v>
      </c>
      <c r="M3562" s="34">
        <v>15</v>
      </c>
      <c r="N3562" s="34">
        <v>-10.29</v>
      </c>
      <c r="O3562" s="42">
        <v>-8.3999999999999995E-3</v>
      </c>
      <c r="P3562" s="42">
        <v>1.2200000000000001E-2</v>
      </c>
      <c r="Q3562" s="34" t="s">
        <v>100</v>
      </c>
      <c r="R3562" s="34">
        <v>0</v>
      </c>
      <c r="S3562" s="34">
        <v>63.85</v>
      </c>
      <c r="U3562" s="58">
        <f>VLOOKUP(AU3562,[1]expiry_dates!$B$2:$C$2894,2,FALSE)</f>
        <v>43251</v>
      </c>
      <c r="V3562" s="34" t="s">
        <v>141</v>
      </c>
      <c r="W3562" s="34" t="s">
        <v>101</v>
      </c>
      <c r="X3562" s="54">
        <v>43248.46875</v>
      </c>
      <c r="Y3562" s="34">
        <v>1.4</v>
      </c>
      <c r="Z3562" s="34">
        <v>43248.614583333336</v>
      </c>
      <c r="AA3562" s="34">
        <v>1.3</v>
      </c>
      <c r="AB3562" s="34">
        <v>-7.1400000000000005E-2</v>
      </c>
      <c r="AC3562" s="34">
        <v>5849.46</v>
      </c>
      <c r="AD3562" s="34">
        <v>7.1400000000000005E-2</v>
      </c>
      <c r="AE3562" s="34">
        <v>58494.64</v>
      </c>
      <c r="AF3562" s="34">
        <v>81892.490000000005</v>
      </c>
      <c r="AG3562" s="34">
        <v>6380873.6600000001</v>
      </c>
      <c r="AH3562" s="34">
        <v>15</v>
      </c>
      <c r="AI3562" s="34">
        <v>389.96</v>
      </c>
      <c r="AJ3562" s="34">
        <v>-0.1429</v>
      </c>
      <c r="AK3562" s="34">
        <v>0.1429</v>
      </c>
      <c r="AL3562" s="34" t="s">
        <v>100</v>
      </c>
      <c r="AM3562" s="34">
        <v>65.5</v>
      </c>
      <c r="AN3562" s="34">
        <v>26516</v>
      </c>
      <c r="AO3562" s="34">
        <v>63.85</v>
      </c>
      <c r="AP3562" s="34">
        <v>0</v>
      </c>
      <c r="AR3562" s="45"/>
      <c r="AS3562" s="49"/>
      <c r="AT3562" s="45"/>
      <c r="AU3562" s="31">
        <v>43248</v>
      </c>
      <c r="AV3562" s="57">
        <v>0.46875</v>
      </c>
      <c r="AW3562" s="31" t="s">
        <v>231</v>
      </c>
      <c r="AY3562" s="32"/>
      <c r="BA3562" s="32"/>
      <c r="BG3562" s="32"/>
      <c r="BH3562" s="32"/>
    </row>
    <row r="3563" spans="1:60">
      <c r="A3563" s="34" t="s">
        <v>98</v>
      </c>
      <c r="B3563" s="34" t="s">
        <v>101</v>
      </c>
      <c r="C3563" s="38">
        <v>43248.614583333336</v>
      </c>
      <c r="D3563" s="34">
        <v>65.3</v>
      </c>
      <c r="E3563" s="38">
        <v>43249.4375</v>
      </c>
      <c r="F3563" s="34">
        <v>65.7</v>
      </c>
      <c r="G3563" s="42">
        <v>6.1000000000000004E-3</v>
      </c>
      <c r="H3563" s="34">
        <v>-309.77999999999997</v>
      </c>
      <c r="I3563" s="42">
        <v>-6.1000000000000004E-3</v>
      </c>
      <c r="J3563" s="34">
        <v>774.46010000000001</v>
      </c>
      <c r="K3563" s="34">
        <v>50572.25</v>
      </c>
      <c r="L3563" s="34">
        <v>113908.16</v>
      </c>
      <c r="M3563" s="34">
        <v>13</v>
      </c>
      <c r="N3563" s="34">
        <v>-23.83</v>
      </c>
      <c r="O3563" s="42">
        <v>-8.3999999999999995E-3</v>
      </c>
      <c r="P3563" s="42">
        <v>0.01</v>
      </c>
      <c r="Q3563" s="34" t="s">
        <v>100</v>
      </c>
      <c r="R3563" s="34">
        <v>0</v>
      </c>
      <c r="S3563" s="34">
        <v>66.3</v>
      </c>
      <c r="U3563" s="58">
        <f>VLOOKUP(AU3563,[1]expiry_dates!$B$2:$C$2894,2,FALSE)</f>
        <v>43251</v>
      </c>
      <c r="V3563" s="34" t="s">
        <v>145</v>
      </c>
      <c r="W3563" s="34" t="s">
        <v>101</v>
      </c>
      <c r="X3563" s="54">
        <v>43248.614583333336</v>
      </c>
      <c r="Y3563" s="34">
        <v>1.8</v>
      </c>
      <c r="Z3563" s="34">
        <v>43249.4375</v>
      </c>
      <c r="AA3563" s="34">
        <v>1.7</v>
      </c>
      <c r="AB3563" s="34">
        <v>-5.5599999999999997E-2</v>
      </c>
      <c r="AC3563" s="34">
        <v>4549.43</v>
      </c>
      <c r="AD3563" s="34">
        <v>5.5599999999999997E-2</v>
      </c>
      <c r="AE3563" s="34">
        <v>45494.3</v>
      </c>
      <c r="AF3563" s="34">
        <v>81889.75</v>
      </c>
      <c r="AG3563" s="34">
        <v>6385423.0899999999</v>
      </c>
      <c r="AH3563" s="34">
        <v>13</v>
      </c>
      <c r="AI3563" s="34">
        <v>349.96</v>
      </c>
      <c r="AJ3563" s="34">
        <v>-0.16669999999999999</v>
      </c>
      <c r="AK3563" s="34">
        <v>0.1111</v>
      </c>
      <c r="AL3563" s="34" t="s">
        <v>100</v>
      </c>
      <c r="AM3563" s="34">
        <v>65.3</v>
      </c>
      <c r="AN3563" s="34">
        <v>26690.9</v>
      </c>
      <c r="AO3563" s="34">
        <v>66.3</v>
      </c>
      <c r="AP3563" s="34">
        <v>0</v>
      </c>
      <c r="AR3563" s="45"/>
      <c r="AS3563" s="49"/>
      <c r="AT3563" s="45"/>
      <c r="AU3563" s="31">
        <v>43248</v>
      </c>
      <c r="AV3563" s="57">
        <v>0.11458333333333333</v>
      </c>
      <c r="AW3563" s="31" t="s">
        <v>232</v>
      </c>
      <c r="AY3563" s="32"/>
      <c r="BA3563" s="32"/>
      <c r="BG3563" s="32"/>
      <c r="BH3563" s="32"/>
    </row>
    <row r="3564" spans="1:60">
      <c r="A3564" s="34" t="s">
        <v>98</v>
      </c>
      <c r="B3564" s="34" t="s">
        <v>99</v>
      </c>
      <c r="C3564" s="38">
        <v>43249.4375</v>
      </c>
      <c r="D3564" s="34">
        <v>65.7</v>
      </c>
      <c r="E3564" s="38">
        <v>43249.541666666664</v>
      </c>
      <c r="F3564" s="34">
        <v>65.25</v>
      </c>
      <c r="G3564" s="42">
        <v>-6.7999999999999996E-3</v>
      </c>
      <c r="H3564" s="34">
        <v>-346.38</v>
      </c>
      <c r="I3564" s="42">
        <v>-6.7999999999999996E-3</v>
      </c>
      <c r="J3564" s="34">
        <v>769.72450000000003</v>
      </c>
      <c r="K3564" s="34">
        <v>50570.89</v>
      </c>
      <c r="L3564" s="34">
        <v>113561.79</v>
      </c>
      <c r="M3564" s="34">
        <v>11</v>
      </c>
      <c r="N3564" s="34">
        <v>-31.49</v>
      </c>
      <c r="O3564" s="42">
        <v>-6.7999999999999996E-3</v>
      </c>
      <c r="P3564" s="42">
        <v>3.0000000000000001E-3</v>
      </c>
      <c r="Q3564" s="34" t="s">
        <v>100</v>
      </c>
      <c r="R3564" s="34">
        <v>0</v>
      </c>
      <c r="S3564" s="34">
        <v>64.650000000000006</v>
      </c>
      <c r="U3564" s="58">
        <f>VLOOKUP(AU3564,[1]expiry_dates!$B$2:$C$2894,2,FALSE)</f>
        <v>43251</v>
      </c>
      <c r="V3564" s="34" t="s">
        <v>143</v>
      </c>
      <c r="W3564" s="34" t="s">
        <v>101</v>
      </c>
      <c r="X3564" s="54">
        <v>43249.4375</v>
      </c>
      <c r="Y3564" s="34">
        <v>0.15</v>
      </c>
      <c r="Z3564" s="34">
        <v>43249.541666666664</v>
      </c>
      <c r="AA3564" s="34">
        <v>0.15</v>
      </c>
      <c r="AB3564" s="34">
        <v>0</v>
      </c>
      <c r="AC3564" s="34">
        <v>0</v>
      </c>
      <c r="AD3564" s="34">
        <v>0</v>
      </c>
      <c r="AE3564" s="34">
        <v>546332.4</v>
      </c>
      <c r="AF3564" s="34">
        <v>81949.86</v>
      </c>
      <c r="AG3564" s="34">
        <v>6385423.0899999999</v>
      </c>
      <c r="AH3564" s="34">
        <v>11</v>
      </c>
      <c r="AI3564" s="34">
        <v>0</v>
      </c>
      <c r="AJ3564" s="34">
        <v>0</v>
      </c>
      <c r="AK3564" s="34">
        <v>0</v>
      </c>
      <c r="AL3564" s="34" t="s">
        <v>100</v>
      </c>
      <c r="AM3564" s="34">
        <v>65.7</v>
      </c>
      <c r="AN3564" s="34">
        <v>26543.4</v>
      </c>
      <c r="AO3564" s="34">
        <v>64.650000000000006</v>
      </c>
      <c r="AP3564" s="34">
        <v>0</v>
      </c>
      <c r="AR3564" s="45"/>
      <c r="AS3564" s="49"/>
      <c r="AT3564" s="45"/>
      <c r="AU3564" s="31">
        <v>43249</v>
      </c>
      <c r="AV3564" s="57">
        <v>0.4375</v>
      </c>
      <c r="AW3564" s="31" t="s">
        <v>231</v>
      </c>
      <c r="AY3564" s="32"/>
      <c r="BA3564" s="32"/>
      <c r="BG3564" s="32"/>
      <c r="BH3564" s="32"/>
    </row>
    <row r="3565" spans="1:60">
      <c r="A3565" s="34" t="s">
        <v>98</v>
      </c>
      <c r="B3565" s="34" t="s">
        <v>101</v>
      </c>
      <c r="C3565" s="38">
        <v>43249.541666666664</v>
      </c>
      <c r="D3565" s="34">
        <v>65.25</v>
      </c>
      <c r="E3565" s="38">
        <v>43249.635416666664</v>
      </c>
      <c r="F3565" s="34">
        <v>65.2</v>
      </c>
      <c r="G3565" s="42">
        <v>-8.0000000000000004E-4</v>
      </c>
      <c r="H3565" s="34">
        <v>38.75</v>
      </c>
      <c r="I3565" s="42">
        <v>8.0000000000000004E-4</v>
      </c>
      <c r="J3565" s="34">
        <v>774.99739999999997</v>
      </c>
      <c r="K3565" s="34">
        <v>50568.58</v>
      </c>
      <c r="L3565" s="34">
        <v>113600.54</v>
      </c>
      <c r="M3565" s="34">
        <v>10</v>
      </c>
      <c r="N3565" s="34">
        <v>3.87</v>
      </c>
      <c r="O3565" s="42">
        <v>-3.8E-3</v>
      </c>
      <c r="P3565" s="42">
        <v>1.84E-2</v>
      </c>
      <c r="Q3565" s="34" t="s">
        <v>100</v>
      </c>
      <c r="R3565" s="34">
        <v>0</v>
      </c>
      <c r="S3565" s="34">
        <v>65.87</v>
      </c>
      <c r="U3565" s="58">
        <f>VLOOKUP(AU3565,[1]expiry_dates!$B$2:$C$2894,2,FALSE)</f>
        <v>43251</v>
      </c>
      <c r="V3565" s="34" t="s">
        <v>145</v>
      </c>
      <c r="W3565" s="34" t="s">
        <v>101</v>
      </c>
      <c r="X3565" s="54">
        <v>43249.541666666664</v>
      </c>
      <c r="Y3565" s="34">
        <v>1.45</v>
      </c>
      <c r="Z3565" s="34">
        <v>43249.635416666664</v>
      </c>
      <c r="AA3565" s="34">
        <v>1.2</v>
      </c>
      <c r="AB3565" s="34">
        <v>-0.1724</v>
      </c>
      <c r="AC3565" s="34">
        <v>14125.36</v>
      </c>
      <c r="AD3565" s="34">
        <v>0.1724</v>
      </c>
      <c r="AE3565" s="34">
        <v>56501.46</v>
      </c>
      <c r="AF3565" s="34">
        <v>81927.12</v>
      </c>
      <c r="AG3565" s="34">
        <v>6399548.4500000002</v>
      </c>
      <c r="AH3565" s="34">
        <v>10</v>
      </c>
      <c r="AI3565" s="34">
        <v>1412.54</v>
      </c>
      <c r="AJ3565" s="34">
        <v>-0.13789999999999999</v>
      </c>
      <c r="AK3565" s="34">
        <v>0.44829999999999998</v>
      </c>
      <c r="AL3565" s="34" t="s">
        <v>100</v>
      </c>
      <c r="AM3565" s="34">
        <v>65.25</v>
      </c>
      <c r="AN3565" s="34">
        <v>26405.15</v>
      </c>
      <c r="AO3565" s="34">
        <v>65.87</v>
      </c>
      <c r="AP3565" s="34">
        <v>0</v>
      </c>
      <c r="AR3565" s="45"/>
      <c r="AS3565" s="49"/>
      <c r="AT3565" s="45"/>
      <c r="AU3565" s="31">
        <v>43249</v>
      </c>
      <c r="AV3565" s="57">
        <v>4.1666666666666664E-2</v>
      </c>
      <c r="AW3565" s="31" t="s">
        <v>232</v>
      </c>
      <c r="AY3565" s="32"/>
      <c r="BA3565" s="32"/>
      <c r="BG3565" s="32"/>
      <c r="BH3565" s="32"/>
    </row>
    <row r="3566" spans="1:60">
      <c r="A3566" s="34" t="s">
        <v>98</v>
      </c>
      <c r="B3566" s="34" t="s">
        <v>99</v>
      </c>
      <c r="C3566" s="38">
        <v>43249.635416666664</v>
      </c>
      <c r="D3566" s="34">
        <v>65.2</v>
      </c>
      <c r="E3566" s="38">
        <v>43250.385416666664</v>
      </c>
      <c r="F3566" s="34">
        <v>64.75</v>
      </c>
      <c r="G3566" s="42">
        <v>-6.8999999999999999E-3</v>
      </c>
      <c r="H3566" s="34">
        <v>-349.01</v>
      </c>
      <c r="I3566" s="42">
        <v>-6.8999999999999999E-3</v>
      </c>
      <c r="J3566" s="34">
        <v>775.58889999999997</v>
      </c>
      <c r="K3566" s="34">
        <v>50568.39</v>
      </c>
      <c r="L3566" s="34">
        <v>113251.52</v>
      </c>
      <c r="M3566" s="34">
        <v>6</v>
      </c>
      <c r="N3566" s="34">
        <v>-58.17</v>
      </c>
      <c r="O3566" s="42">
        <v>-6.8999999999999999E-3</v>
      </c>
      <c r="P3566" s="42">
        <v>3.8E-3</v>
      </c>
      <c r="Q3566" s="34" t="s">
        <v>100</v>
      </c>
      <c r="R3566" s="34">
        <v>0</v>
      </c>
      <c r="S3566" s="34">
        <v>64.08</v>
      </c>
      <c r="U3566" s="58">
        <f>VLOOKUP(AU3566,[1]expiry_dates!$B$2:$C$2894,2,FALSE)</f>
        <v>43251</v>
      </c>
      <c r="V3566" s="34" t="s">
        <v>141</v>
      </c>
      <c r="W3566" s="34" t="s">
        <v>101</v>
      </c>
      <c r="X3566" s="54">
        <v>43249.635416666664</v>
      </c>
      <c r="Y3566" s="34">
        <v>0.85</v>
      </c>
      <c r="Z3566" s="34">
        <v>43250.385416666664</v>
      </c>
      <c r="AA3566" s="34">
        <v>0.85</v>
      </c>
      <c r="AB3566" s="34">
        <v>0</v>
      </c>
      <c r="AC3566" s="34">
        <v>0</v>
      </c>
      <c r="AD3566" s="34">
        <v>0</v>
      </c>
      <c r="AE3566" s="34">
        <v>96484.55</v>
      </c>
      <c r="AF3566" s="34">
        <v>82011.87</v>
      </c>
      <c r="AG3566" s="34">
        <v>6399548.4500000002</v>
      </c>
      <c r="AH3566" s="34">
        <v>6</v>
      </c>
      <c r="AI3566" s="34">
        <v>0</v>
      </c>
      <c r="AJ3566" s="34">
        <v>-0.1176</v>
      </c>
      <c r="AK3566" s="34">
        <v>0</v>
      </c>
      <c r="AL3566" s="34" t="s">
        <v>100</v>
      </c>
      <c r="AM3566" s="34">
        <v>65.2</v>
      </c>
      <c r="AN3566" s="34">
        <v>26237.65</v>
      </c>
      <c r="AO3566" s="34">
        <v>64.08</v>
      </c>
      <c r="AP3566" s="34">
        <v>0</v>
      </c>
      <c r="AR3566" s="45"/>
      <c r="AS3566" s="49"/>
      <c r="AT3566" s="45"/>
      <c r="AU3566" s="31">
        <v>43249</v>
      </c>
      <c r="AV3566" s="57">
        <v>0.13541666666666666</v>
      </c>
      <c r="AW3566" s="31" t="s">
        <v>232</v>
      </c>
      <c r="AY3566" s="32"/>
      <c r="BA3566" s="32"/>
      <c r="BG3566" s="32"/>
      <c r="BH3566" s="32"/>
    </row>
    <row r="3567" spans="1:60">
      <c r="A3567" s="34" t="s">
        <v>98</v>
      </c>
      <c r="B3567" s="34" t="s">
        <v>101</v>
      </c>
      <c r="C3567" s="38">
        <v>43250.385416666664</v>
      </c>
      <c r="D3567" s="34">
        <v>64.75</v>
      </c>
      <c r="E3567" s="38">
        <v>43250.40625</v>
      </c>
      <c r="F3567" s="34">
        <v>65.25</v>
      </c>
      <c r="G3567" s="42">
        <v>7.7000000000000002E-3</v>
      </c>
      <c r="H3567" s="34">
        <v>-390.48</v>
      </c>
      <c r="I3567" s="42">
        <v>-7.7000000000000002E-3</v>
      </c>
      <c r="J3567" s="34">
        <v>780.96109999999999</v>
      </c>
      <c r="K3567" s="34">
        <v>50567.23</v>
      </c>
      <c r="L3567" s="34">
        <v>112861.04</v>
      </c>
      <c r="M3567" s="34">
        <v>3</v>
      </c>
      <c r="N3567" s="34">
        <v>-130.16</v>
      </c>
      <c r="O3567" s="42">
        <v>-7.7000000000000002E-3</v>
      </c>
      <c r="P3567" s="42">
        <v>9.2999999999999992E-3</v>
      </c>
      <c r="Q3567" s="34" t="s">
        <v>100</v>
      </c>
      <c r="R3567" s="34">
        <v>0</v>
      </c>
      <c r="S3567" s="34">
        <v>65.400000000000006</v>
      </c>
      <c r="U3567" s="58">
        <f>VLOOKUP(AU3567,[1]expiry_dates!$B$2:$C$2894,2,FALSE)</f>
        <v>43251</v>
      </c>
      <c r="V3567" s="34" t="s">
        <v>145</v>
      </c>
      <c r="W3567" s="34" t="s">
        <v>101</v>
      </c>
      <c r="X3567" s="54">
        <v>43250.385416666664</v>
      </c>
      <c r="Y3567" s="34">
        <v>1.05</v>
      </c>
      <c r="Z3567" s="34">
        <v>43250.40625</v>
      </c>
      <c r="AA3567" s="34">
        <v>1.5</v>
      </c>
      <c r="AB3567" s="34">
        <v>0.42859999999999998</v>
      </c>
      <c r="AC3567" s="34">
        <v>-35141.89</v>
      </c>
      <c r="AD3567" s="34">
        <v>-0.42859999999999998</v>
      </c>
      <c r="AE3567" s="34">
        <v>78093.09</v>
      </c>
      <c r="AF3567" s="34">
        <v>81997.740000000005</v>
      </c>
      <c r="AG3567" s="34">
        <v>6364406.5599999996</v>
      </c>
      <c r="AH3567" s="34">
        <v>3</v>
      </c>
      <c r="AI3567" s="34">
        <v>-11713.96</v>
      </c>
      <c r="AJ3567" s="34">
        <v>-0.42859999999999998</v>
      </c>
      <c r="AK3567" s="34">
        <v>9.5200000000000007E-2</v>
      </c>
      <c r="AL3567" s="34" t="s">
        <v>100</v>
      </c>
      <c r="AM3567" s="34">
        <v>64.75</v>
      </c>
      <c r="AN3567" s="34">
        <v>26012.45</v>
      </c>
      <c r="AO3567" s="34">
        <v>65.400000000000006</v>
      </c>
      <c r="AP3567" s="34">
        <v>0</v>
      </c>
      <c r="AR3567" s="45"/>
      <c r="AS3567" s="49"/>
      <c r="AT3567" s="45"/>
      <c r="AU3567" s="31">
        <v>43250</v>
      </c>
      <c r="AV3567" s="57">
        <v>0.38541666666666669</v>
      </c>
      <c r="AW3567" s="31" t="s">
        <v>231</v>
      </c>
      <c r="AY3567" s="32"/>
      <c r="BA3567" s="32"/>
      <c r="BG3567" s="32"/>
      <c r="BH3567" s="32"/>
    </row>
    <row r="3568" spans="1:60">
      <c r="A3568" s="34" t="s">
        <v>98</v>
      </c>
      <c r="B3568" s="34" t="s">
        <v>99</v>
      </c>
      <c r="C3568" s="38">
        <v>43250.40625</v>
      </c>
      <c r="D3568" s="34">
        <v>65.25</v>
      </c>
      <c r="E3568" s="38">
        <v>43250.552083333336</v>
      </c>
      <c r="F3568" s="34">
        <v>65.5</v>
      </c>
      <c r="G3568" s="42">
        <v>3.8E-3</v>
      </c>
      <c r="H3568" s="34">
        <v>193.74</v>
      </c>
      <c r="I3568" s="42">
        <v>3.8E-3</v>
      </c>
      <c r="J3568" s="34">
        <v>774.94680000000005</v>
      </c>
      <c r="K3568" s="34">
        <v>50565.279999999999</v>
      </c>
      <c r="L3568" s="34">
        <v>113054.78</v>
      </c>
      <c r="M3568" s="34">
        <v>15</v>
      </c>
      <c r="N3568" s="34">
        <v>12.92</v>
      </c>
      <c r="O3568" s="42">
        <v>-4.5999999999999999E-3</v>
      </c>
      <c r="P3568" s="42">
        <v>1.7600000000000001E-2</v>
      </c>
      <c r="Q3568" s="34" t="s">
        <v>100</v>
      </c>
      <c r="R3568" s="34">
        <v>0</v>
      </c>
      <c r="S3568" s="34">
        <v>64.180000000000007</v>
      </c>
      <c r="U3568" s="58">
        <f>VLOOKUP(AU3568,[1]expiry_dates!$B$2:$C$2894,2,FALSE)</f>
        <v>43251</v>
      </c>
      <c r="V3568" s="34" t="s">
        <v>143</v>
      </c>
      <c r="W3568" s="34" t="s">
        <v>101</v>
      </c>
      <c r="X3568" s="54">
        <v>43250.40625</v>
      </c>
      <c r="Y3568" s="34">
        <v>0.15</v>
      </c>
      <c r="Z3568" s="34">
        <v>43250.552083333336</v>
      </c>
      <c r="AA3568" s="34">
        <v>0.05</v>
      </c>
      <c r="AB3568" s="34">
        <v>-0.66669999999999996</v>
      </c>
      <c r="AC3568" s="34">
        <v>54600.08</v>
      </c>
      <c r="AD3568" s="34">
        <v>0.66669999999999996</v>
      </c>
      <c r="AE3568" s="34">
        <v>546000.80000000005</v>
      </c>
      <c r="AF3568" s="34">
        <v>81900.13</v>
      </c>
      <c r="AG3568" s="34">
        <v>6419006.6399999997</v>
      </c>
      <c r="AH3568" s="34">
        <v>15</v>
      </c>
      <c r="AI3568" s="34">
        <v>3640.01</v>
      </c>
      <c r="AJ3568" s="34">
        <v>0</v>
      </c>
      <c r="AK3568" s="34">
        <v>0.66669999999999996</v>
      </c>
      <c r="AL3568" s="34" t="s">
        <v>100</v>
      </c>
      <c r="AM3568" s="34">
        <v>65.25</v>
      </c>
      <c r="AN3568" s="34">
        <v>26174.45</v>
      </c>
      <c r="AO3568" s="34">
        <v>64.180000000000007</v>
      </c>
      <c r="AP3568" s="34">
        <v>0</v>
      </c>
      <c r="AR3568" s="45"/>
      <c r="AS3568" s="49"/>
      <c r="AT3568" s="45"/>
      <c r="AU3568" s="31">
        <v>43250</v>
      </c>
      <c r="AV3568" s="57">
        <v>0.40625</v>
      </c>
      <c r="AW3568" s="31" t="s">
        <v>231</v>
      </c>
      <c r="AY3568" s="32"/>
      <c r="BA3568" s="32"/>
      <c r="BG3568" s="32"/>
      <c r="BH3568" s="32"/>
    </row>
    <row r="3569" spans="1:60">
      <c r="A3569" s="34" t="s">
        <v>98</v>
      </c>
      <c r="B3569" s="34" t="s">
        <v>101</v>
      </c>
      <c r="C3569" s="38">
        <v>43250.552083333336</v>
      </c>
      <c r="D3569" s="34">
        <v>65.5</v>
      </c>
      <c r="E3569" s="38">
        <v>43251.385416666664</v>
      </c>
      <c r="F3569" s="34">
        <v>65.349999999999994</v>
      </c>
      <c r="G3569" s="42">
        <v>-2.3E-3</v>
      </c>
      <c r="H3569" s="34">
        <v>115.8</v>
      </c>
      <c r="I3569" s="42">
        <v>2.3E-3</v>
      </c>
      <c r="J3569" s="34">
        <v>772.00369999999998</v>
      </c>
      <c r="K3569" s="34">
        <v>50566.239999999998</v>
      </c>
      <c r="L3569" s="34">
        <v>113170.58</v>
      </c>
      <c r="M3569" s="34">
        <v>14</v>
      </c>
      <c r="N3569" s="34">
        <v>8.27</v>
      </c>
      <c r="O3569" s="42">
        <v>-4.5999999999999999E-3</v>
      </c>
      <c r="P3569" s="42">
        <v>7.6E-3</v>
      </c>
      <c r="Q3569" s="34" t="s">
        <v>100</v>
      </c>
      <c r="R3569" s="34">
        <v>0</v>
      </c>
      <c r="S3569" s="34">
        <v>66.38</v>
      </c>
      <c r="U3569" s="58">
        <f>VLOOKUP(AU3569,[1]expiry_dates!$B$2:$C$2894,2,FALSE)</f>
        <v>43251</v>
      </c>
      <c r="V3569" s="34" t="s">
        <v>154</v>
      </c>
      <c r="W3569" s="34" t="s">
        <v>101</v>
      </c>
      <c r="X3569" s="54">
        <v>43250.552083333336</v>
      </c>
      <c r="Y3569" s="34">
        <v>3.4</v>
      </c>
      <c r="Z3569" s="34">
        <v>43251.385416666664</v>
      </c>
      <c r="AA3569" s="34">
        <v>3.4</v>
      </c>
      <c r="AB3569" s="34">
        <v>0</v>
      </c>
      <c r="AC3569" s="34">
        <v>0</v>
      </c>
      <c r="AD3569" s="34">
        <v>0</v>
      </c>
      <c r="AE3569" s="34">
        <v>24145.599999999999</v>
      </c>
      <c r="AF3569" s="34">
        <v>82095.03</v>
      </c>
      <c r="AG3569" s="34">
        <v>6419006.6399999997</v>
      </c>
      <c r="AH3569" s="34">
        <v>14</v>
      </c>
      <c r="AI3569" s="34">
        <v>0</v>
      </c>
      <c r="AJ3569" s="34">
        <v>0</v>
      </c>
      <c r="AK3569" s="34">
        <v>0</v>
      </c>
      <c r="AL3569" s="34" t="s">
        <v>100</v>
      </c>
      <c r="AM3569" s="34">
        <v>65.5</v>
      </c>
      <c r="AN3569" s="34">
        <v>26295.95</v>
      </c>
      <c r="AO3569" s="34">
        <v>66.38</v>
      </c>
      <c r="AP3569" s="34">
        <v>0</v>
      </c>
      <c r="AR3569" s="45"/>
      <c r="AS3569" s="49"/>
      <c r="AT3569" s="45"/>
      <c r="AU3569" s="31">
        <v>43250</v>
      </c>
      <c r="AV3569" s="57">
        <v>5.2083333333333336E-2</v>
      </c>
      <c r="AW3569" s="31" t="s">
        <v>232</v>
      </c>
      <c r="AY3569" s="32"/>
      <c r="BA3569" s="32"/>
      <c r="BG3569" s="32"/>
      <c r="BH3569" s="32"/>
    </row>
    <row r="3570" spans="1:60">
      <c r="A3570" s="34" t="s">
        <v>98</v>
      </c>
      <c r="B3570" s="34" t="s">
        <v>99</v>
      </c>
      <c r="C3570" s="38">
        <v>43251.385416666664</v>
      </c>
      <c r="D3570" s="34">
        <v>65.349999999999994</v>
      </c>
      <c r="E3570" s="38">
        <v>43251.447916666664</v>
      </c>
      <c r="F3570" s="34">
        <v>65.05</v>
      </c>
      <c r="G3570" s="42">
        <v>-4.5999999999999999E-3</v>
      </c>
      <c r="H3570" s="34">
        <v>-232.14</v>
      </c>
      <c r="I3570" s="42">
        <v>-4.5999999999999999E-3</v>
      </c>
      <c r="J3570" s="34">
        <v>773.79049999999995</v>
      </c>
      <c r="K3570" s="34">
        <v>50567.21</v>
      </c>
      <c r="L3570" s="34">
        <v>112938.44</v>
      </c>
      <c r="M3570" s="34">
        <v>7</v>
      </c>
      <c r="N3570" s="34">
        <v>-33.159999999999997</v>
      </c>
      <c r="O3570" s="42">
        <v>-7.7000000000000002E-3</v>
      </c>
      <c r="P3570" s="42">
        <v>8.3999999999999995E-3</v>
      </c>
      <c r="Q3570" s="34" t="s">
        <v>100</v>
      </c>
      <c r="R3570" s="34">
        <v>0</v>
      </c>
      <c r="S3570" s="34">
        <v>64.849999999999994</v>
      </c>
      <c r="U3570" s="58">
        <f>VLOOKUP(AU3570,[1]expiry_dates!$B$2:$C$2894,2,FALSE)</f>
        <v>43251</v>
      </c>
      <c r="V3570" s="34" t="s">
        <v>141</v>
      </c>
      <c r="W3570" s="34" t="s">
        <v>101</v>
      </c>
      <c r="X3570" s="54">
        <v>43251.385416666664</v>
      </c>
      <c r="Y3570" s="34">
        <v>0.45</v>
      </c>
      <c r="Z3570" s="34">
        <v>43251.447916666664</v>
      </c>
      <c r="AA3570" s="34">
        <v>0.4</v>
      </c>
      <c r="AB3570" s="34">
        <v>-0.1111</v>
      </c>
      <c r="AC3570" s="34">
        <v>9121.67</v>
      </c>
      <c r="AD3570" s="34">
        <v>0.1111</v>
      </c>
      <c r="AE3570" s="34">
        <v>182433.4</v>
      </c>
      <c r="AF3570" s="34">
        <v>82095.03</v>
      </c>
      <c r="AG3570" s="34">
        <v>6428128.3099999996</v>
      </c>
      <c r="AH3570" s="34">
        <v>7</v>
      </c>
      <c r="AI3570" s="34">
        <v>1303.0999999999999</v>
      </c>
      <c r="AJ3570" s="34">
        <v>-0.33329999999999999</v>
      </c>
      <c r="AK3570" s="34">
        <v>0.22220000000000001</v>
      </c>
      <c r="AL3570" s="34" t="s">
        <v>100</v>
      </c>
      <c r="AM3570" s="34">
        <v>65.349999999999994</v>
      </c>
      <c r="AN3570" s="34">
        <v>26445.75</v>
      </c>
      <c r="AO3570" s="34">
        <v>64.849999999999994</v>
      </c>
      <c r="AP3570" s="34">
        <v>0</v>
      </c>
      <c r="AR3570" s="45"/>
      <c r="AS3570" s="49"/>
      <c r="AT3570" s="45"/>
      <c r="AU3570" s="31">
        <v>43251</v>
      </c>
      <c r="AV3570" s="57">
        <v>0.38541666666666669</v>
      </c>
      <c r="AW3570" s="31" t="s">
        <v>231</v>
      </c>
      <c r="AY3570" s="32"/>
      <c r="BA3570" s="32"/>
      <c r="BG3570" s="32"/>
      <c r="BH3570" s="32"/>
    </row>
    <row r="3571" spans="1:60">
      <c r="A3571" s="34" t="s">
        <v>98</v>
      </c>
      <c r="B3571" s="34" t="s">
        <v>101</v>
      </c>
      <c r="C3571" s="38">
        <v>43251.447916666664</v>
      </c>
      <c r="D3571" s="34">
        <v>65.05</v>
      </c>
      <c r="E3571" s="38">
        <v>43251.510416666664</v>
      </c>
      <c r="F3571" s="34">
        <v>65.650000000000006</v>
      </c>
      <c r="G3571" s="42">
        <v>9.1999999999999998E-3</v>
      </c>
      <c r="H3571" s="34">
        <v>-466.4</v>
      </c>
      <c r="I3571" s="42">
        <v>-9.1999999999999998E-3</v>
      </c>
      <c r="J3571" s="34">
        <v>777.32629999999995</v>
      </c>
      <c r="K3571" s="34">
        <v>50565.08</v>
      </c>
      <c r="L3571" s="34">
        <v>112472.05</v>
      </c>
      <c r="M3571" s="34">
        <v>7</v>
      </c>
      <c r="N3571" s="34">
        <v>-66.63</v>
      </c>
      <c r="O3571" s="42">
        <v>-9.1999999999999998E-3</v>
      </c>
      <c r="P3571" s="42">
        <v>6.8999999999999999E-3</v>
      </c>
      <c r="Q3571" s="34" t="s">
        <v>100</v>
      </c>
      <c r="R3571" s="34">
        <v>0</v>
      </c>
      <c r="S3571" s="34">
        <v>65.88</v>
      </c>
      <c r="U3571" s="58">
        <f>VLOOKUP(AU3571,[1]expiry_dates!$B$2:$C$2894,2,FALSE)</f>
        <v>43251</v>
      </c>
      <c r="V3571" s="34" t="s">
        <v>142</v>
      </c>
      <c r="W3571" s="34" t="s">
        <v>101</v>
      </c>
      <c r="X3571" s="54">
        <v>43251.447916666664</v>
      </c>
      <c r="Y3571" s="34">
        <v>0.2</v>
      </c>
      <c r="Z3571" s="34">
        <v>43251.510416666664</v>
      </c>
      <c r="AA3571" s="34">
        <v>0.2</v>
      </c>
      <c r="AB3571" s="34">
        <v>0</v>
      </c>
      <c r="AC3571" s="34">
        <v>0</v>
      </c>
      <c r="AD3571" s="34">
        <v>0</v>
      </c>
      <c r="AE3571" s="34">
        <v>410703.2</v>
      </c>
      <c r="AF3571" s="34">
        <v>82140.639999999999</v>
      </c>
      <c r="AG3571" s="34">
        <v>6428128.3099999996</v>
      </c>
      <c r="AH3571" s="34">
        <v>7</v>
      </c>
      <c r="AI3571" s="34">
        <v>0</v>
      </c>
      <c r="AJ3571" s="34">
        <v>-0.25</v>
      </c>
      <c r="AK3571" s="34">
        <v>0.5</v>
      </c>
      <c r="AL3571" s="34" t="s">
        <v>100</v>
      </c>
      <c r="AM3571" s="34">
        <v>65.05</v>
      </c>
      <c r="AN3571" s="34">
        <v>26468.05</v>
      </c>
      <c r="AO3571" s="34">
        <v>65.88</v>
      </c>
      <c r="AP3571" s="34">
        <v>0</v>
      </c>
      <c r="AR3571" s="45"/>
      <c r="AS3571" s="49"/>
      <c r="AT3571" s="45"/>
      <c r="AU3571" s="31">
        <v>43251</v>
      </c>
      <c r="AV3571" s="57">
        <v>0.44791666666666669</v>
      </c>
      <c r="AW3571" s="31" t="s">
        <v>231</v>
      </c>
      <c r="AY3571" s="32"/>
      <c r="BA3571" s="32"/>
      <c r="BG3571" s="32"/>
      <c r="BH3571" s="32"/>
    </row>
    <row r="3572" spans="1:60">
      <c r="A3572" s="34" t="s">
        <v>98</v>
      </c>
      <c r="B3572" s="34" t="s">
        <v>99</v>
      </c>
      <c r="C3572" s="38">
        <v>43251.510416666664</v>
      </c>
      <c r="D3572" s="34">
        <v>65.650000000000006</v>
      </c>
      <c r="E3572" s="38">
        <v>43251.614583333336</v>
      </c>
      <c r="F3572" s="34">
        <v>65</v>
      </c>
      <c r="G3572" s="42">
        <v>-9.9000000000000008E-3</v>
      </c>
      <c r="H3572" s="34">
        <v>-500.63</v>
      </c>
      <c r="I3572" s="42">
        <v>-9.9000000000000008E-3</v>
      </c>
      <c r="J3572" s="34">
        <v>770.19839999999999</v>
      </c>
      <c r="K3572" s="34">
        <v>50563.53</v>
      </c>
      <c r="L3572" s="34">
        <v>111971.42</v>
      </c>
      <c r="M3572" s="34">
        <v>11</v>
      </c>
      <c r="N3572" s="34">
        <v>-45.51</v>
      </c>
      <c r="O3572" s="42">
        <v>-9.9000000000000008E-3</v>
      </c>
      <c r="P3572" s="42">
        <v>3.8E-3</v>
      </c>
      <c r="Q3572" s="34" t="s">
        <v>100</v>
      </c>
      <c r="R3572" s="34">
        <v>0</v>
      </c>
      <c r="S3572" s="34">
        <v>64.62</v>
      </c>
      <c r="U3572" s="58">
        <f>VLOOKUP(AU3572,[1]expiry_dates!$B$2:$C$2894,2,FALSE)</f>
        <v>43251</v>
      </c>
      <c r="V3572" s="34" t="s">
        <v>141</v>
      </c>
      <c r="W3572" s="34" t="s">
        <v>101</v>
      </c>
      <c r="X3572" s="54">
        <v>43251.510416666664</v>
      </c>
      <c r="Y3572" s="34">
        <v>0.2</v>
      </c>
      <c r="Z3572" s="34">
        <v>43251.614583333336</v>
      </c>
      <c r="AA3572" s="34">
        <v>0.65</v>
      </c>
      <c r="AB3572" s="34">
        <v>2.25</v>
      </c>
      <c r="AC3572" s="34">
        <v>-185047.47</v>
      </c>
      <c r="AD3572" s="34">
        <v>-2.25</v>
      </c>
      <c r="AE3572" s="34">
        <v>411216.6</v>
      </c>
      <c r="AF3572" s="34">
        <v>82243.320000000007</v>
      </c>
      <c r="AG3572" s="34">
        <v>6243080.8399999999</v>
      </c>
      <c r="AH3572" s="34">
        <v>11</v>
      </c>
      <c r="AI3572" s="34">
        <v>-16822.5</v>
      </c>
      <c r="AJ3572" s="34">
        <v>-2.25</v>
      </c>
      <c r="AK3572" s="34">
        <v>0.25</v>
      </c>
      <c r="AL3572" s="34" t="s">
        <v>100</v>
      </c>
      <c r="AM3572" s="34">
        <v>65.650000000000006</v>
      </c>
      <c r="AN3572" s="34">
        <v>26512.95</v>
      </c>
      <c r="AO3572" s="34">
        <v>64.62</v>
      </c>
      <c r="AP3572" s="34">
        <v>0</v>
      </c>
      <c r="AR3572" s="45"/>
      <c r="AS3572" s="49"/>
      <c r="AT3572" s="45"/>
      <c r="AU3572" s="31">
        <v>43251</v>
      </c>
      <c r="AV3572" s="57">
        <v>0.51041666666666663</v>
      </c>
      <c r="AW3572" s="31" t="s">
        <v>232</v>
      </c>
      <c r="AY3572" s="32"/>
      <c r="BA3572" s="32"/>
      <c r="BG3572" s="32"/>
      <c r="BH3572" s="32"/>
    </row>
    <row r="3573" spans="1:60">
      <c r="A3573" s="34" t="s">
        <v>98</v>
      </c>
      <c r="B3573" s="34" t="s">
        <v>101</v>
      </c>
      <c r="C3573" s="38">
        <v>43251.614583333336</v>
      </c>
      <c r="D3573" s="34">
        <v>65</v>
      </c>
      <c r="E3573" s="38">
        <v>43251.635416666664</v>
      </c>
      <c r="F3573" s="34">
        <v>65.5</v>
      </c>
      <c r="G3573" s="42">
        <v>7.7000000000000002E-3</v>
      </c>
      <c r="H3573" s="34">
        <v>-388.94</v>
      </c>
      <c r="I3573" s="42">
        <v>-7.7000000000000002E-3</v>
      </c>
      <c r="J3573" s="34">
        <v>777.87649999999996</v>
      </c>
      <c r="K3573" s="34">
        <v>50561.97</v>
      </c>
      <c r="L3573" s="34">
        <v>111582.48</v>
      </c>
      <c r="M3573" s="34">
        <v>3</v>
      </c>
      <c r="N3573" s="34">
        <v>-129.65</v>
      </c>
      <c r="O3573" s="42">
        <v>-9.1999999999999998E-3</v>
      </c>
      <c r="P3573" s="42">
        <v>5.4000000000000003E-3</v>
      </c>
      <c r="Q3573" s="34" t="s">
        <v>100</v>
      </c>
      <c r="R3573" s="34">
        <v>0</v>
      </c>
      <c r="S3573" s="34">
        <v>65.87</v>
      </c>
      <c r="U3573" s="58">
        <f>VLOOKUP(AU3573,[1]expiry_dates!$B$2:$C$2894,2,FALSE)</f>
        <v>43251</v>
      </c>
      <c r="V3573" s="34" t="s">
        <v>145</v>
      </c>
      <c r="W3573" s="34" t="s">
        <v>101</v>
      </c>
      <c r="X3573" s="54">
        <v>43251.614583333336</v>
      </c>
      <c r="Y3573" s="34">
        <v>0.15</v>
      </c>
      <c r="Z3573" s="34">
        <v>43251.635416666664</v>
      </c>
      <c r="AA3573" s="34">
        <v>0.2</v>
      </c>
      <c r="AB3573" s="34">
        <v>0.33329999999999999</v>
      </c>
      <c r="AC3573" s="34">
        <v>-27380.21</v>
      </c>
      <c r="AD3573" s="34">
        <v>-0.33329999999999999</v>
      </c>
      <c r="AE3573" s="34">
        <v>547604.30000000005</v>
      </c>
      <c r="AF3573" s="34">
        <v>82140.639999999999</v>
      </c>
      <c r="AG3573" s="34">
        <v>6215700.6299999999</v>
      </c>
      <c r="AH3573" s="34">
        <v>3</v>
      </c>
      <c r="AI3573" s="34">
        <v>-9126.74</v>
      </c>
      <c r="AJ3573" s="34">
        <v>-2.3332999999999999</v>
      </c>
      <c r="AK3573" s="34">
        <v>0.33329999999999999</v>
      </c>
      <c r="AL3573" s="34" t="s">
        <v>100</v>
      </c>
      <c r="AM3573" s="34">
        <v>65</v>
      </c>
      <c r="AN3573" s="34">
        <v>26737.7</v>
      </c>
      <c r="AO3573" s="34">
        <v>65.87</v>
      </c>
      <c r="AP3573" s="34">
        <v>0</v>
      </c>
      <c r="AR3573" s="45"/>
      <c r="AS3573" s="49"/>
      <c r="AT3573" s="45"/>
      <c r="AU3573" s="31">
        <v>43251</v>
      </c>
      <c r="AV3573" s="57">
        <v>0.11458333333333333</v>
      </c>
      <c r="AW3573" s="31" t="s">
        <v>232</v>
      </c>
      <c r="AY3573" s="32"/>
      <c r="BA3573" s="32"/>
      <c r="BG3573" s="32"/>
      <c r="BH3573" s="32"/>
    </row>
    <row r="3574" spans="1:60">
      <c r="A3574" s="34" t="s">
        <v>98</v>
      </c>
      <c r="B3574" s="34" t="s">
        <v>99</v>
      </c>
      <c r="C3574" s="38">
        <v>43251.635416666664</v>
      </c>
      <c r="D3574" s="34">
        <v>65.5</v>
      </c>
      <c r="E3574" s="38">
        <v>43251.6875</v>
      </c>
      <c r="F3574" s="34">
        <v>65.3</v>
      </c>
      <c r="G3574" s="42">
        <v>-3.0999999999999999E-3</v>
      </c>
      <c r="H3574" s="34">
        <v>-154.38</v>
      </c>
      <c r="I3574" s="42">
        <v>-3.0999999999999999E-3</v>
      </c>
      <c r="J3574" s="34">
        <v>771.90030000000002</v>
      </c>
      <c r="K3574" s="34">
        <v>50559.47</v>
      </c>
      <c r="L3574" s="34">
        <v>111428.1</v>
      </c>
      <c r="M3574" s="34">
        <v>4</v>
      </c>
      <c r="N3574" s="34">
        <v>-38.6</v>
      </c>
      <c r="O3574" s="42">
        <v>-5.3E-3</v>
      </c>
      <c r="P3574" s="42">
        <v>3.8E-3</v>
      </c>
      <c r="Q3574" s="34" t="s">
        <v>100</v>
      </c>
      <c r="R3574" s="34">
        <v>0</v>
      </c>
      <c r="S3574" s="34">
        <v>64.67</v>
      </c>
      <c r="U3574" s="58">
        <f>VLOOKUP(AU3574,[1]expiry_dates!$B$2:$C$2894,2,FALSE)</f>
        <v>43251</v>
      </c>
      <c r="V3574" s="34" t="s">
        <v>141</v>
      </c>
      <c r="W3574" s="34" t="s">
        <v>101</v>
      </c>
      <c r="X3574" s="54">
        <v>43251.635416666664</v>
      </c>
      <c r="Y3574" s="34">
        <v>0.05</v>
      </c>
      <c r="Z3574" s="34">
        <v>43251.6875</v>
      </c>
      <c r="AA3574" s="34">
        <v>0.05</v>
      </c>
      <c r="AB3574" s="34">
        <v>0</v>
      </c>
      <c r="AC3574" s="34">
        <v>0</v>
      </c>
      <c r="AD3574" s="34">
        <v>0</v>
      </c>
      <c r="AE3574" s="34">
        <v>1627046</v>
      </c>
      <c r="AF3574" s="34">
        <v>81352.3</v>
      </c>
      <c r="AG3574" s="34">
        <v>6215700.6299999999</v>
      </c>
      <c r="AH3574" s="34">
        <v>4</v>
      </c>
      <c r="AI3574" s="34">
        <v>0</v>
      </c>
      <c r="AJ3574" s="34">
        <v>-1</v>
      </c>
      <c r="AK3574" s="34">
        <v>0</v>
      </c>
      <c r="AL3574" s="34" t="s">
        <v>100</v>
      </c>
      <c r="AM3574" s="34">
        <v>65.5</v>
      </c>
      <c r="AN3574" s="34">
        <v>26874.400000000001</v>
      </c>
      <c r="AO3574" s="34">
        <v>64.67</v>
      </c>
      <c r="AP3574" s="34">
        <v>0</v>
      </c>
      <c r="AR3574" s="45"/>
      <c r="AS3574" s="49"/>
      <c r="AT3574" s="45"/>
      <c r="AU3574" s="31">
        <v>43251</v>
      </c>
      <c r="AV3574" s="57">
        <v>0.13541666666666666</v>
      </c>
      <c r="AW3574" s="31" t="s">
        <v>232</v>
      </c>
      <c r="AY3574" s="32"/>
      <c r="BA3574" s="32"/>
      <c r="BG3574" s="32"/>
      <c r="BH3574" s="32"/>
    </row>
    <row r="3575" spans="1:60">
      <c r="A3575" s="34" t="s">
        <v>98</v>
      </c>
      <c r="B3575" s="34" t="s">
        <v>99</v>
      </c>
      <c r="C3575" s="38">
        <v>43252.385416666664</v>
      </c>
      <c r="D3575" s="34">
        <v>65.650000000000006</v>
      </c>
      <c r="E3575" s="38">
        <v>43252.40625</v>
      </c>
      <c r="F3575" s="34">
        <v>65.400000000000006</v>
      </c>
      <c r="G3575" s="42">
        <v>-3.8E-3</v>
      </c>
      <c r="H3575" s="34">
        <v>-192.53</v>
      </c>
      <c r="I3575" s="42">
        <v>-3.8E-3</v>
      </c>
      <c r="J3575" s="34">
        <v>770.10109999999997</v>
      </c>
      <c r="K3575" s="34">
        <v>50557.14</v>
      </c>
      <c r="L3575" s="34">
        <v>111235.57</v>
      </c>
      <c r="M3575" s="34">
        <v>3</v>
      </c>
      <c r="N3575" s="34">
        <v>-64.180000000000007</v>
      </c>
      <c r="O3575" s="42">
        <v>-5.3E-3</v>
      </c>
      <c r="P3575" s="42">
        <v>1.2200000000000001E-2</v>
      </c>
      <c r="Q3575" s="34" t="s">
        <v>100</v>
      </c>
      <c r="R3575" s="34">
        <v>0</v>
      </c>
      <c r="S3575" s="34">
        <v>64.930000000000007</v>
      </c>
      <c r="U3575" s="58">
        <f>VLOOKUP(AU3575,[1]expiry_dates!$B$2:$C$2894,2,FALSE)</f>
        <v>43279</v>
      </c>
      <c r="V3575" s="34" t="s">
        <v>141</v>
      </c>
      <c r="W3575" s="34" t="s">
        <v>101</v>
      </c>
      <c r="X3575" s="54">
        <v>43252.385416666664</v>
      </c>
      <c r="Y3575" s="34">
        <v>2.9</v>
      </c>
      <c r="Z3575" s="34">
        <v>43252.40625</v>
      </c>
      <c r="AA3575" s="34">
        <v>3</v>
      </c>
      <c r="AB3575" s="34">
        <v>3.4500000000000003E-2</v>
      </c>
      <c r="AC3575" s="34">
        <v>-2795.81</v>
      </c>
      <c r="AD3575" s="34">
        <v>-3.4500000000000003E-2</v>
      </c>
      <c r="AE3575" s="34">
        <v>27958.1</v>
      </c>
      <c r="AF3575" s="34">
        <v>81078.5</v>
      </c>
      <c r="AG3575" s="34">
        <v>6212904.8200000003</v>
      </c>
      <c r="AH3575" s="34">
        <v>3</v>
      </c>
      <c r="AI3575" s="34">
        <v>-931.94</v>
      </c>
      <c r="AJ3575" s="34">
        <v>-3.4500000000000003E-2</v>
      </c>
      <c r="AK3575" s="34">
        <v>0</v>
      </c>
      <c r="AL3575" s="34" t="s">
        <v>100</v>
      </c>
      <c r="AM3575" s="34">
        <v>65.650000000000006</v>
      </c>
      <c r="AN3575" s="34">
        <v>26855.65</v>
      </c>
      <c r="AO3575" s="34">
        <v>64.930000000000007</v>
      </c>
      <c r="AP3575" s="34">
        <v>0</v>
      </c>
      <c r="AR3575" s="45"/>
      <c r="AS3575" s="49"/>
      <c r="AT3575" s="45"/>
      <c r="AU3575" s="31">
        <v>43252</v>
      </c>
      <c r="AV3575" s="57">
        <v>0.38541666666666669</v>
      </c>
      <c r="AW3575" s="31" t="s">
        <v>231</v>
      </c>
      <c r="AY3575" s="32"/>
      <c r="BA3575" s="32"/>
      <c r="BG3575" s="32"/>
      <c r="BH3575" s="32"/>
    </row>
    <row r="3576" spans="1:60">
      <c r="A3576" s="34" t="s">
        <v>98</v>
      </c>
      <c r="B3576" s="34" t="s">
        <v>101</v>
      </c>
      <c r="C3576" s="38">
        <v>43252.40625</v>
      </c>
      <c r="D3576" s="34">
        <v>65.400000000000006</v>
      </c>
      <c r="E3576" s="38">
        <v>43252.614583333336</v>
      </c>
      <c r="F3576" s="34">
        <v>63.8</v>
      </c>
      <c r="G3576" s="42">
        <v>-2.4500000000000001E-2</v>
      </c>
      <c r="H3576" s="34">
        <v>1236.8499999999999</v>
      </c>
      <c r="I3576" s="42">
        <v>2.4500000000000001E-2</v>
      </c>
      <c r="J3576" s="34">
        <v>773.03309999999999</v>
      </c>
      <c r="K3576" s="34">
        <v>50556.37</v>
      </c>
      <c r="L3576" s="34">
        <v>112472.43</v>
      </c>
      <c r="M3576" s="34">
        <v>21</v>
      </c>
      <c r="N3576" s="34">
        <v>58.9</v>
      </c>
      <c r="O3576" s="42">
        <v>-7.6E-3</v>
      </c>
      <c r="P3576" s="42">
        <v>5.6599999999999998E-2</v>
      </c>
      <c r="Q3576" s="34" t="s">
        <v>100</v>
      </c>
      <c r="R3576" s="34">
        <v>0</v>
      </c>
      <c r="S3576" s="34">
        <v>66.81</v>
      </c>
      <c r="U3576" s="58">
        <f>VLOOKUP(AU3576,[1]expiry_dates!$B$2:$C$2894,2,FALSE)</f>
        <v>43279</v>
      </c>
      <c r="V3576" s="34" t="s">
        <v>145</v>
      </c>
      <c r="W3576" s="34" t="s">
        <v>101</v>
      </c>
      <c r="X3576" s="54">
        <v>43252.40625</v>
      </c>
      <c r="Y3576" s="34">
        <v>3.8</v>
      </c>
      <c r="Z3576" s="34">
        <v>43252.614583333336</v>
      </c>
      <c r="AA3576" s="34">
        <v>3.3</v>
      </c>
      <c r="AB3576" s="34">
        <v>-0.13159999999999999</v>
      </c>
      <c r="AC3576" s="34">
        <v>10668.22</v>
      </c>
      <c r="AD3576" s="34">
        <v>0.13159999999999999</v>
      </c>
      <c r="AE3576" s="34">
        <v>21336.45</v>
      </c>
      <c r="AF3576" s="34">
        <v>81078.509999999995</v>
      </c>
      <c r="AG3576" s="34">
        <v>6223573.0499999998</v>
      </c>
      <c r="AH3576" s="34">
        <v>21</v>
      </c>
      <c r="AI3576" s="34">
        <v>508.01</v>
      </c>
      <c r="AJ3576" s="34">
        <v>-7.8899999999999998E-2</v>
      </c>
      <c r="AK3576" s="34">
        <v>0.31580000000000003</v>
      </c>
      <c r="AL3576" s="34" t="s">
        <v>100</v>
      </c>
      <c r="AM3576" s="34">
        <v>65.400000000000006</v>
      </c>
      <c r="AN3576" s="34">
        <v>26933.8</v>
      </c>
      <c r="AO3576" s="34">
        <v>66.81</v>
      </c>
      <c r="AP3576" s="34">
        <v>0</v>
      </c>
      <c r="AR3576" s="45"/>
      <c r="AS3576" s="49"/>
      <c r="AT3576" s="45"/>
      <c r="AU3576" s="31">
        <v>43252</v>
      </c>
      <c r="AV3576" s="57">
        <v>0.40625</v>
      </c>
      <c r="AW3576" s="31" t="s">
        <v>231</v>
      </c>
      <c r="AY3576" s="32"/>
      <c r="BA3576" s="32"/>
      <c r="BG3576" s="32"/>
      <c r="BH3576" s="32"/>
    </row>
    <row r="3577" spans="1:60">
      <c r="A3577" s="34" t="s">
        <v>98</v>
      </c>
      <c r="B3577" s="34" t="s">
        <v>99</v>
      </c>
      <c r="C3577" s="38">
        <v>43252.614583333336</v>
      </c>
      <c r="D3577" s="34">
        <v>63.8</v>
      </c>
      <c r="E3577" s="38">
        <v>43255.447916666664</v>
      </c>
      <c r="F3577" s="34">
        <v>63.099989999999998</v>
      </c>
      <c r="G3577" s="42">
        <v>-1.0999999999999999E-2</v>
      </c>
      <c r="H3577" s="34">
        <v>-554.77</v>
      </c>
      <c r="I3577" s="42">
        <v>-1.0999999999999999E-2</v>
      </c>
      <c r="J3577" s="34">
        <v>792.52260000000001</v>
      </c>
      <c r="K3577" s="34">
        <v>50562.94</v>
      </c>
      <c r="L3577" s="34">
        <v>111917.66</v>
      </c>
      <c r="M3577" s="34">
        <v>14</v>
      </c>
      <c r="N3577" s="34">
        <v>-39.630000000000003</v>
      </c>
      <c r="O3577" s="42">
        <v>-1.0999999999999999E-2</v>
      </c>
      <c r="P3577" s="42">
        <v>1.0999999999999999E-2</v>
      </c>
      <c r="Q3577" s="34" t="s">
        <v>100</v>
      </c>
      <c r="R3577" s="34">
        <v>0</v>
      </c>
      <c r="S3577" s="34">
        <v>61.7</v>
      </c>
      <c r="U3577" s="58">
        <f>VLOOKUP(AU3577,[1]expiry_dates!$B$2:$C$2894,2,FALSE)</f>
        <v>43279</v>
      </c>
      <c r="V3577" s="34" t="s">
        <v>150</v>
      </c>
      <c r="W3577" s="34" t="s">
        <v>101</v>
      </c>
      <c r="X3577" s="54">
        <v>43252.614583333336</v>
      </c>
      <c r="Y3577" s="34">
        <v>0.2</v>
      </c>
      <c r="Z3577" s="34">
        <v>43255.447916666664</v>
      </c>
      <c r="AA3577" s="34">
        <v>0.25</v>
      </c>
      <c r="AB3577" s="34">
        <v>0.25</v>
      </c>
      <c r="AC3577" s="34">
        <v>-20284.8</v>
      </c>
      <c r="AD3577" s="34">
        <v>-0.25</v>
      </c>
      <c r="AE3577" s="34">
        <v>405696</v>
      </c>
      <c r="AF3577" s="34">
        <v>81139.199999999997</v>
      </c>
      <c r="AG3577" s="34">
        <v>6203288.25</v>
      </c>
      <c r="AH3577" s="34">
        <v>14</v>
      </c>
      <c r="AI3577" s="34">
        <v>-1448.91</v>
      </c>
      <c r="AJ3577" s="34">
        <v>-0.5</v>
      </c>
      <c r="AK3577" s="34">
        <v>0</v>
      </c>
      <c r="AL3577" s="34" t="s">
        <v>100</v>
      </c>
      <c r="AM3577" s="34">
        <v>63.8</v>
      </c>
      <c r="AN3577" s="34">
        <v>26735.599999999999</v>
      </c>
      <c r="AO3577" s="34">
        <v>61.7</v>
      </c>
      <c r="AP3577" s="34">
        <v>0</v>
      </c>
      <c r="AR3577" s="45"/>
      <c r="AS3577" s="49"/>
      <c r="AT3577" s="45"/>
      <c r="AU3577" s="31">
        <v>43252</v>
      </c>
      <c r="AV3577" s="57">
        <v>0.11458333333333333</v>
      </c>
      <c r="AW3577" s="31" t="s">
        <v>232</v>
      </c>
      <c r="AY3577" s="32"/>
      <c r="BA3577" s="32"/>
      <c r="BG3577" s="32"/>
      <c r="BH3577" s="32"/>
    </row>
    <row r="3578" spans="1:60">
      <c r="A3578" s="34" t="s">
        <v>98</v>
      </c>
      <c r="B3578" s="34" t="s">
        <v>101</v>
      </c>
      <c r="C3578" s="38">
        <v>43255.447916666664</v>
      </c>
      <c r="D3578" s="34">
        <v>63.1</v>
      </c>
      <c r="E3578" s="38">
        <v>43256.385416666664</v>
      </c>
      <c r="F3578" s="34">
        <v>61.3</v>
      </c>
      <c r="G3578" s="42">
        <v>-2.8500000000000001E-2</v>
      </c>
      <c r="H3578" s="34">
        <v>1442.3</v>
      </c>
      <c r="I3578" s="42">
        <v>2.8500000000000001E-2</v>
      </c>
      <c r="J3578" s="34">
        <v>801.27700000000004</v>
      </c>
      <c r="K3578" s="34">
        <v>50560.58</v>
      </c>
      <c r="L3578" s="34">
        <v>113359.96</v>
      </c>
      <c r="M3578" s="34">
        <v>24</v>
      </c>
      <c r="N3578" s="34">
        <v>60.1</v>
      </c>
      <c r="O3578" s="42">
        <v>-4.7999999999999996E-3</v>
      </c>
      <c r="P3578" s="42">
        <v>5.3900000000000003E-2</v>
      </c>
      <c r="Q3578" s="34" t="s">
        <v>100</v>
      </c>
      <c r="R3578" s="34">
        <v>0</v>
      </c>
      <c r="S3578" s="34">
        <v>64.47</v>
      </c>
      <c r="U3578" s="58">
        <f>VLOOKUP(AU3578,[1]expiry_dates!$B$2:$C$2894,2,FALSE)</f>
        <v>43279</v>
      </c>
      <c r="V3578" s="34" t="s">
        <v>145</v>
      </c>
      <c r="W3578" s="34" t="s">
        <v>101</v>
      </c>
      <c r="X3578" s="54">
        <v>43255.447916666664</v>
      </c>
      <c r="Y3578" s="34">
        <v>2.75</v>
      </c>
      <c r="Z3578" s="34">
        <v>43256.385416666664</v>
      </c>
      <c r="AA3578" s="34">
        <v>2.15</v>
      </c>
      <c r="AB3578" s="34">
        <v>-0.21820000000000001</v>
      </c>
      <c r="AC3578" s="34">
        <v>17676.310000000001</v>
      </c>
      <c r="AD3578" s="34">
        <v>0.21820000000000001</v>
      </c>
      <c r="AE3578" s="34">
        <v>29460.52</v>
      </c>
      <c r="AF3578" s="34">
        <v>81016.44</v>
      </c>
      <c r="AG3578" s="34">
        <v>6220964.5599999996</v>
      </c>
      <c r="AH3578" s="34">
        <v>24</v>
      </c>
      <c r="AI3578" s="34">
        <v>736.51</v>
      </c>
      <c r="AJ3578" s="34">
        <v>-1.8200000000000001E-2</v>
      </c>
      <c r="AK3578" s="34">
        <v>0.36359999999999998</v>
      </c>
      <c r="AL3578" s="34" t="s">
        <v>100</v>
      </c>
      <c r="AM3578" s="34">
        <v>63.1</v>
      </c>
      <c r="AN3578" s="34">
        <v>26539.1</v>
      </c>
      <c r="AO3578" s="34">
        <v>64.47</v>
      </c>
      <c r="AP3578" s="34">
        <v>0</v>
      </c>
      <c r="AR3578" s="45"/>
      <c r="AS3578" s="49"/>
      <c r="AT3578" s="45"/>
      <c r="AU3578" s="31">
        <v>43255</v>
      </c>
      <c r="AV3578" s="57">
        <v>0.44791666666666669</v>
      </c>
      <c r="AW3578" s="31" t="s">
        <v>231</v>
      </c>
      <c r="AY3578" s="32"/>
      <c r="BA3578" s="32"/>
      <c r="BG3578" s="32"/>
      <c r="BH3578" s="32"/>
    </row>
    <row r="3579" spans="1:60">
      <c r="A3579" s="34" t="s">
        <v>98</v>
      </c>
      <c r="B3579" s="34" t="s">
        <v>99</v>
      </c>
      <c r="C3579" s="38">
        <v>43256.385416666664</v>
      </c>
      <c r="D3579" s="34">
        <v>61.3</v>
      </c>
      <c r="E3579" s="38">
        <v>43256.416666666664</v>
      </c>
      <c r="F3579" s="34">
        <v>60.15</v>
      </c>
      <c r="G3579" s="42">
        <v>-1.8800000000000001E-2</v>
      </c>
      <c r="H3579" s="34">
        <v>-948.63</v>
      </c>
      <c r="I3579" s="42">
        <v>-1.8800000000000001E-2</v>
      </c>
      <c r="J3579" s="34">
        <v>824.89390000000003</v>
      </c>
      <c r="K3579" s="34">
        <v>50566</v>
      </c>
      <c r="L3579" s="34">
        <v>112411.33</v>
      </c>
      <c r="M3579" s="34">
        <v>4</v>
      </c>
      <c r="N3579" s="34">
        <v>-237.16</v>
      </c>
      <c r="O3579" s="42">
        <v>-1.8800000000000001E-2</v>
      </c>
      <c r="P3579" s="42">
        <v>2.4500000000000001E-2</v>
      </c>
      <c r="Q3579" s="34" t="s">
        <v>100</v>
      </c>
      <c r="R3579" s="34">
        <v>0</v>
      </c>
      <c r="S3579" s="34">
        <v>59.82</v>
      </c>
      <c r="U3579" s="58">
        <f>VLOOKUP(AU3579,[1]expiry_dates!$B$2:$C$2894,2,FALSE)</f>
        <v>43279</v>
      </c>
      <c r="V3579" s="34" t="s">
        <v>143</v>
      </c>
      <c r="W3579" s="34" t="s">
        <v>101</v>
      </c>
      <c r="X3579" s="54">
        <v>43256.385416666664</v>
      </c>
      <c r="Y3579" s="34">
        <v>2.8</v>
      </c>
      <c r="Z3579" s="34">
        <v>43256.416666666664</v>
      </c>
      <c r="AA3579" s="34">
        <v>3.4</v>
      </c>
      <c r="AB3579" s="34">
        <v>0.21429999999999999</v>
      </c>
      <c r="AC3579" s="34">
        <v>-17376.45</v>
      </c>
      <c r="AD3579" s="34">
        <v>-0.21429999999999999</v>
      </c>
      <c r="AE3579" s="34">
        <v>28960.75</v>
      </c>
      <c r="AF3579" s="34">
        <v>81090.09</v>
      </c>
      <c r="AG3579" s="34">
        <v>6203588.1100000003</v>
      </c>
      <c r="AH3579" s="34">
        <v>4</v>
      </c>
      <c r="AI3579" s="34">
        <v>-4344.1099999999997</v>
      </c>
      <c r="AJ3579" s="34">
        <v>-0.21429999999999999</v>
      </c>
      <c r="AK3579" s="34">
        <v>3.5700000000000003E-2</v>
      </c>
      <c r="AL3579" s="34" t="s">
        <v>100</v>
      </c>
      <c r="AM3579" s="34">
        <v>61.3</v>
      </c>
      <c r="AN3579" s="34">
        <v>26259.65</v>
      </c>
      <c r="AO3579" s="34">
        <v>59.82</v>
      </c>
      <c r="AP3579" s="34">
        <v>0</v>
      </c>
      <c r="AR3579" s="45"/>
      <c r="AS3579" s="49"/>
      <c r="AT3579" s="45"/>
      <c r="AU3579" s="31">
        <v>43256</v>
      </c>
      <c r="AV3579" s="57">
        <v>0.38541666666666669</v>
      </c>
      <c r="AW3579" s="31" t="s">
        <v>231</v>
      </c>
      <c r="AY3579" s="32"/>
      <c r="BA3579" s="32"/>
      <c r="BG3579" s="32"/>
      <c r="BH3579" s="32"/>
    </row>
    <row r="3580" spans="1:60">
      <c r="A3580" s="34" t="s">
        <v>98</v>
      </c>
      <c r="B3580" s="34" t="s">
        <v>101</v>
      </c>
      <c r="C3580" s="38">
        <v>43256.416666666664</v>
      </c>
      <c r="D3580" s="34">
        <v>60.15</v>
      </c>
      <c r="E3580" s="38">
        <v>43257.447916666664</v>
      </c>
      <c r="F3580" s="34">
        <v>58.5</v>
      </c>
      <c r="G3580" s="42">
        <v>-2.7400000000000001E-2</v>
      </c>
      <c r="H3580" s="34">
        <v>1387.01</v>
      </c>
      <c r="I3580" s="42">
        <v>2.7400000000000001E-2</v>
      </c>
      <c r="J3580" s="34">
        <v>840.61320000000001</v>
      </c>
      <c r="K3580" s="34">
        <v>50562.879999999997</v>
      </c>
      <c r="L3580" s="34">
        <v>113798.34</v>
      </c>
      <c r="M3580" s="34">
        <v>33</v>
      </c>
      <c r="N3580" s="34">
        <v>42.03</v>
      </c>
      <c r="O3580" s="42">
        <v>-2.5000000000000001E-3</v>
      </c>
      <c r="P3580" s="42">
        <v>5.0700000000000002E-2</v>
      </c>
      <c r="Q3580" s="34" t="s">
        <v>100</v>
      </c>
      <c r="R3580" s="34">
        <v>0</v>
      </c>
      <c r="S3580" s="34">
        <v>62.68</v>
      </c>
      <c r="U3580" s="58">
        <f>VLOOKUP(AU3580,[1]expiry_dates!$B$2:$C$2894,2,FALSE)</f>
        <v>43279</v>
      </c>
      <c r="V3580" s="34" t="s">
        <v>147</v>
      </c>
      <c r="W3580" s="34" t="s">
        <v>101</v>
      </c>
      <c r="X3580" s="54">
        <v>43256.416666666664</v>
      </c>
      <c r="Y3580" s="34">
        <v>3.75</v>
      </c>
      <c r="Z3580" s="34">
        <v>43257.447916666664</v>
      </c>
      <c r="AA3580" s="34">
        <v>2.85</v>
      </c>
      <c r="AB3580" s="34">
        <v>-0.24</v>
      </c>
      <c r="AC3580" s="34">
        <v>19459.939999999999</v>
      </c>
      <c r="AD3580" s="34">
        <v>0.24</v>
      </c>
      <c r="AE3580" s="34">
        <v>21622.16</v>
      </c>
      <c r="AF3580" s="34">
        <v>81083.100000000006</v>
      </c>
      <c r="AG3580" s="34">
        <v>6223048.0499999998</v>
      </c>
      <c r="AH3580" s="34">
        <v>33</v>
      </c>
      <c r="AI3580" s="34">
        <v>589.70000000000005</v>
      </c>
      <c r="AJ3580" s="34">
        <v>0</v>
      </c>
      <c r="AK3580" s="34">
        <v>0.4</v>
      </c>
      <c r="AL3580" s="34" t="s">
        <v>100</v>
      </c>
      <c r="AM3580" s="34">
        <v>60.15</v>
      </c>
      <c r="AN3580" s="34">
        <v>26242.7</v>
      </c>
      <c r="AO3580" s="34">
        <v>62.68</v>
      </c>
      <c r="AP3580" s="34">
        <v>0</v>
      </c>
      <c r="AR3580" s="45"/>
      <c r="AS3580" s="49"/>
      <c r="AT3580" s="45"/>
      <c r="AU3580" s="31">
        <v>43256</v>
      </c>
      <c r="AV3580" s="57">
        <v>0.41666666666666669</v>
      </c>
      <c r="AW3580" s="31" t="s">
        <v>231</v>
      </c>
      <c r="AY3580" s="32"/>
      <c r="BA3580" s="32"/>
      <c r="BG3580" s="32"/>
      <c r="BH3580" s="32"/>
    </row>
    <row r="3581" spans="1:60">
      <c r="A3581" s="34" t="s">
        <v>98</v>
      </c>
      <c r="B3581" s="34" t="s">
        <v>99</v>
      </c>
      <c r="C3581" s="38">
        <v>43257.447916666664</v>
      </c>
      <c r="D3581" s="34">
        <v>58.5</v>
      </c>
      <c r="E3581" s="38">
        <v>43257.583333333336</v>
      </c>
      <c r="F3581" s="34">
        <v>58.25</v>
      </c>
      <c r="G3581" s="42">
        <v>-4.3E-3</v>
      </c>
      <c r="H3581" s="34">
        <v>-216.12</v>
      </c>
      <c r="I3581" s="42">
        <v>-4.3E-3</v>
      </c>
      <c r="J3581" s="34">
        <v>864.47389999999996</v>
      </c>
      <c r="K3581" s="34">
        <v>50571.73</v>
      </c>
      <c r="L3581" s="34">
        <v>113582.23</v>
      </c>
      <c r="M3581" s="34">
        <v>14</v>
      </c>
      <c r="N3581" s="34">
        <v>-15.44</v>
      </c>
      <c r="O3581" s="42">
        <v>-1.2E-2</v>
      </c>
      <c r="P3581" s="42">
        <v>6.7999999999999996E-3</v>
      </c>
      <c r="Q3581" s="34" t="s">
        <v>100</v>
      </c>
      <c r="R3581" s="34">
        <v>0</v>
      </c>
      <c r="S3581" s="34">
        <v>57.1</v>
      </c>
      <c r="U3581" s="58">
        <f>VLOOKUP(AU3581,[1]expiry_dates!$B$2:$C$2894,2,FALSE)</f>
        <v>43279</v>
      </c>
      <c r="V3581" s="34" t="s">
        <v>146</v>
      </c>
      <c r="W3581" s="34" t="s">
        <v>101</v>
      </c>
      <c r="X3581" s="54">
        <v>43257.447916666664</v>
      </c>
      <c r="Y3581" s="34">
        <v>1.85</v>
      </c>
      <c r="Z3581" s="34">
        <v>43257.583333333336</v>
      </c>
      <c r="AA3581" s="34">
        <v>1.8</v>
      </c>
      <c r="AB3581" s="34">
        <v>-2.7E-2</v>
      </c>
      <c r="AC3581" s="34">
        <v>2193.0300000000002</v>
      </c>
      <c r="AD3581" s="34">
        <v>2.7E-2</v>
      </c>
      <c r="AE3581" s="34">
        <v>43860.68</v>
      </c>
      <c r="AF3581" s="34">
        <v>81142.27</v>
      </c>
      <c r="AG3581" s="34">
        <v>6225241.0899999999</v>
      </c>
      <c r="AH3581" s="34">
        <v>14</v>
      </c>
      <c r="AI3581" s="34">
        <v>156.65</v>
      </c>
      <c r="AJ3581" s="34">
        <v>0</v>
      </c>
      <c r="AK3581" s="34">
        <v>0.18920000000000001</v>
      </c>
      <c r="AL3581" s="34" t="s">
        <v>100</v>
      </c>
      <c r="AM3581" s="34">
        <v>58.5</v>
      </c>
      <c r="AN3581" s="34">
        <v>26240.9</v>
      </c>
      <c r="AO3581" s="34">
        <v>57.1</v>
      </c>
      <c r="AP3581" s="34">
        <v>0</v>
      </c>
      <c r="AR3581" s="45"/>
      <c r="AS3581" s="49"/>
      <c r="AT3581" s="45"/>
      <c r="AU3581" s="31">
        <v>43257</v>
      </c>
      <c r="AV3581" s="57">
        <v>0.44791666666666669</v>
      </c>
      <c r="AW3581" s="31" t="s">
        <v>231</v>
      </c>
      <c r="AY3581" s="32"/>
      <c r="BA3581" s="32"/>
      <c r="BG3581" s="32"/>
      <c r="BH3581" s="32"/>
    </row>
    <row r="3582" spans="1:60">
      <c r="A3582" s="34" t="s">
        <v>98</v>
      </c>
      <c r="B3582" s="34" t="s">
        <v>101</v>
      </c>
      <c r="C3582" s="38">
        <v>43257.583333333336</v>
      </c>
      <c r="D3582" s="34">
        <v>58.25</v>
      </c>
      <c r="E3582" s="38">
        <v>43258.427083333336</v>
      </c>
      <c r="F3582" s="34">
        <v>58.3</v>
      </c>
      <c r="G3582" s="42">
        <v>8.9999999999999998E-4</v>
      </c>
      <c r="H3582" s="34">
        <v>-43.41</v>
      </c>
      <c r="I3582" s="42">
        <v>-8.9999999999999998E-4</v>
      </c>
      <c r="J3582" s="34">
        <v>868.12599999999998</v>
      </c>
      <c r="K3582" s="34">
        <v>50568.34</v>
      </c>
      <c r="L3582" s="34">
        <v>113538.82</v>
      </c>
      <c r="M3582" s="34">
        <v>15</v>
      </c>
      <c r="N3582" s="34">
        <v>-2.89</v>
      </c>
      <c r="O3582" s="42">
        <v>-1.6999999999999999E-3</v>
      </c>
      <c r="P3582" s="42">
        <v>2.1499999999999998E-2</v>
      </c>
      <c r="Q3582" s="34" t="s">
        <v>100</v>
      </c>
      <c r="R3582" s="34">
        <v>0</v>
      </c>
      <c r="S3582" s="34">
        <v>58.9</v>
      </c>
      <c r="U3582" s="58">
        <f>VLOOKUP(AU3582,[1]expiry_dates!$B$2:$C$2894,2,FALSE)</f>
        <v>43279</v>
      </c>
      <c r="V3582" s="34" t="s">
        <v>147</v>
      </c>
      <c r="W3582" s="34" t="s">
        <v>101</v>
      </c>
      <c r="X3582" s="54">
        <v>43257.583333333336</v>
      </c>
      <c r="Y3582" s="34">
        <v>2.4500000000000002</v>
      </c>
      <c r="Z3582" s="34">
        <v>43258.427083333336</v>
      </c>
      <c r="AA3582" s="34">
        <v>2.2999999999999998</v>
      </c>
      <c r="AB3582" s="34">
        <v>-6.1199999999999997E-2</v>
      </c>
      <c r="AC3582" s="34">
        <v>4968.25</v>
      </c>
      <c r="AD3582" s="34">
        <v>6.1199999999999997E-2</v>
      </c>
      <c r="AE3582" s="34">
        <v>33121.69</v>
      </c>
      <c r="AF3582" s="34">
        <v>81148.13</v>
      </c>
      <c r="AG3582" s="34">
        <v>6230209.3399999999</v>
      </c>
      <c r="AH3582" s="34">
        <v>15</v>
      </c>
      <c r="AI3582" s="34">
        <v>331.22</v>
      </c>
      <c r="AJ3582" s="34">
        <v>-4.0800000000000003E-2</v>
      </c>
      <c r="AK3582" s="34">
        <v>0.28570000000000001</v>
      </c>
      <c r="AL3582" s="34" t="s">
        <v>100</v>
      </c>
      <c r="AM3582" s="34">
        <v>58.25</v>
      </c>
      <c r="AN3582" s="34">
        <v>26305.35</v>
      </c>
      <c r="AO3582" s="34">
        <v>58.9</v>
      </c>
      <c r="AP3582" s="34">
        <v>0</v>
      </c>
      <c r="AR3582" s="45"/>
      <c r="AS3582" s="49"/>
      <c r="AT3582" s="45"/>
      <c r="AU3582" s="31">
        <v>43257</v>
      </c>
      <c r="AV3582" s="57">
        <v>8.3333333333333329E-2</v>
      </c>
      <c r="AW3582" s="31" t="s">
        <v>232</v>
      </c>
      <c r="AY3582" s="32"/>
      <c r="BA3582" s="32"/>
      <c r="BG3582" s="32"/>
      <c r="BH3582" s="32"/>
    </row>
    <row r="3583" spans="1:60">
      <c r="A3583" s="34" t="s">
        <v>98</v>
      </c>
      <c r="B3583" s="34" t="s">
        <v>99</v>
      </c>
      <c r="C3583" s="38">
        <v>43258.427083333336</v>
      </c>
      <c r="D3583" s="34">
        <v>58.3</v>
      </c>
      <c r="E3583" s="38">
        <v>43259.5625</v>
      </c>
      <c r="F3583" s="34">
        <v>61.6</v>
      </c>
      <c r="G3583" s="42">
        <v>5.6599999999999998E-2</v>
      </c>
      <c r="H3583" s="34">
        <v>2862.46</v>
      </c>
      <c r="I3583" s="42">
        <v>5.6599999999999998E-2</v>
      </c>
      <c r="J3583" s="34">
        <v>867.41139999999996</v>
      </c>
      <c r="K3583" s="34">
        <v>50570.080000000002</v>
      </c>
      <c r="L3583" s="34">
        <v>116401.28</v>
      </c>
      <c r="M3583" s="34">
        <v>43</v>
      </c>
      <c r="N3583" s="34">
        <v>66.569999999999993</v>
      </c>
      <c r="O3583" s="42">
        <v>-1.03E-2</v>
      </c>
      <c r="P3583" s="42">
        <v>7.8899999999999998E-2</v>
      </c>
      <c r="Q3583" s="34" t="s">
        <v>100</v>
      </c>
      <c r="R3583" s="34">
        <v>0</v>
      </c>
      <c r="S3583" s="34">
        <v>57.05</v>
      </c>
      <c r="U3583" s="58">
        <f>VLOOKUP(AU3583,[1]expiry_dates!$B$2:$C$2894,2,FALSE)</f>
        <v>43279</v>
      </c>
      <c r="V3583" s="34" t="s">
        <v>143</v>
      </c>
      <c r="W3583" s="34" t="s">
        <v>101</v>
      </c>
      <c r="X3583" s="54">
        <v>43258.427083333336</v>
      </c>
      <c r="Y3583" s="34">
        <v>3.8</v>
      </c>
      <c r="Z3583" s="34">
        <v>43259.5625</v>
      </c>
      <c r="AA3583" s="34">
        <v>2.65</v>
      </c>
      <c r="AB3583" s="34">
        <v>-0.30259999999999998</v>
      </c>
      <c r="AC3583" s="34">
        <v>24568.89</v>
      </c>
      <c r="AD3583" s="34">
        <v>0.30259999999999998</v>
      </c>
      <c r="AE3583" s="34">
        <v>21364.26</v>
      </c>
      <c r="AF3583" s="34">
        <v>81184.17</v>
      </c>
      <c r="AG3583" s="34">
        <v>6254778.2400000002</v>
      </c>
      <c r="AH3583" s="34">
        <v>43</v>
      </c>
      <c r="AI3583" s="34">
        <v>571.37</v>
      </c>
      <c r="AJ3583" s="34">
        <v>-0.13159999999999999</v>
      </c>
      <c r="AK3583" s="34">
        <v>0.3947</v>
      </c>
      <c r="AL3583" s="34" t="s">
        <v>100</v>
      </c>
      <c r="AM3583" s="34">
        <v>58.3</v>
      </c>
      <c r="AN3583" s="34">
        <v>26631.3</v>
      </c>
      <c r="AO3583" s="34">
        <v>57.05</v>
      </c>
      <c r="AP3583" s="34">
        <v>0</v>
      </c>
      <c r="AR3583" s="45"/>
      <c r="AS3583" s="49"/>
      <c r="AT3583" s="45"/>
      <c r="AU3583" s="31">
        <v>43258</v>
      </c>
      <c r="AV3583" s="57">
        <v>0.42708333333333331</v>
      </c>
      <c r="AW3583" s="31" t="s">
        <v>231</v>
      </c>
      <c r="AY3583" s="32"/>
      <c r="BA3583" s="32"/>
      <c r="BG3583" s="32"/>
      <c r="BH3583" s="32"/>
    </row>
    <row r="3584" spans="1:60">
      <c r="A3584" s="34" t="s">
        <v>98</v>
      </c>
      <c r="B3584" s="34" t="s">
        <v>101</v>
      </c>
      <c r="C3584" s="38">
        <v>43259.5625</v>
      </c>
      <c r="D3584" s="34">
        <v>61.6</v>
      </c>
      <c r="E3584" s="38">
        <v>43262.427083333336</v>
      </c>
      <c r="F3584" s="34">
        <v>61.7</v>
      </c>
      <c r="G3584" s="42">
        <v>1.6000000000000001E-3</v>
      </c>
      <c r="H3584" s="34">
        <v>-82.11</v>
      </c>
      <c r="I3584" s="42">
        <v>-1.6000000000000001E-3</v>
      </c>
      <c r="J3584" s="34">
        <v>821.14</v>
      </c>
      <c r="K3584" s="34">
        <v>50582.22</v>
      </c>
      <c r="L3584" s="34">
        <v>116319.16</v>
      </c>
      <c r="M3584" s="34">
        <v>17</v>
      </c>
      <c r="N3584" s="34">
        <v>-4.83</v>
      </c>
      <c r="O3584" s="42">
        <v>-8.0999999999999996E-3</v>
      </c>
      <c r="P3584" s="42">
        <v>1.7000000000000001E-2</v>
      </c>
      <c r="Q3584" s="34" t="s">
        <v>100</v>
      </c>
      <c r="R3584" s="34">
        <v>0</v>
      </c>
      <c r="S3584" s="34">
        <v>62.87</v>
      </c>
      <c r="U3584" s="58">
        <f>VLOOKUP(AU3584,[1]expiry_dates!$B$2:$C$2894,2,FALSE)</f>
        <v>43279</v>
      </c>
      <c r="V3584" s="34" t="s">
        <v>147</v>
      </c>
      <c r="W3584" s="34" t="s">
        <v>101</v>
      </c>
      <c r="X3584" s="54">
        <v>43259.5625</v>
      </c>
      <c r="Y3584" s="34">
        <v>4.4000000000000004</v>
      </c>
      <c r="Z3584" s="34">
        <v>43262.427083333336</v>
      </c>
      <c r="AA3584" s="34">
        <v>4.2</v>
      </c>
      <c r="AB3584" s="34">
        <v>-4.5499999999999999E-2</v>
      </c>
      <c r="AC3584" s="34">
        <v>3694.27</v>
      </c>
      <c r="AD3584" s="34">
        <v>4.5499999999999999E-2</v>
      </c>
      <c r="AE3584" s="34">
        <v>18471.34</v>
      </c>
      <c r="AF3584" s="34">
        <v>81273.89</v>
      </c>
      <c r="AG3584" s="34">
        <v>6258472.5</v>
      </c>
      <c r="AH3584" s="34">
        <v>17</v>
      </c>
      <c r="AI3584" s="34">
        <v>217.31</v>
      </c>
      <c r="AJ3584" s="34">
        <v>-7.9500000000000001E-2</v>
      </c>
      <c r="AK3584" s="34">
        <v>0.17050000000000001</v>
      </c>
      <c r="AL3584" s="34" t="s">
        <v>100</v>
      </c>
      <c r="AM3584" s="34">
        <v>61.6</v>
      </c>
      <c r="AN3584" s="34">
        <v>26352.35</v>
      </c>
      <c r="AO3584" s="34">
        <v>62.87</v>
      </c>
      <c r="AP3584" s="34">
        <v>0</v>
      </c>
      <c r="AR3584" s="45"/>
      <c r="AS3584" s="49"/>
      <c r="AT3584" s="45"/>
      <c r="AU3584" s="31">
        <v>43259</v>
      </c>
      <c r="AV3584" s="57">
        <v>6.25E-2</v>
      </c>
      <c r="AW3584" s="31" t="s">
        <v>232</v>
      </c>
      <c r="AY3584" s="32"/>
      <c r="BA3584" s="32"/>
      <c r="BG3584" s="32"/>
      <c r="BH3584" s="32"/>
    </row>
    <row r="3585" spans="1:60">
      <c r="A3585" s="34" t="s">
        <v>98</v>
      </c>
      <c r="B3585" s="34" t="s">
        <v>99</v>
      </c>
      <c r="C3585" s="38">
        <v>43262.427083333336</v>
      </c>
      <c r="D3585" s="34">
        <v>61.7</v>
      </c>
      <c r="E3585" s="38">
        <v>43262.604166666664</v>
      </c>
      <c r="F3585" s="34">
        <v>61.7</v>
      </c>
      <c r="G3585" s="42">
        <v>0</v>
      </c>
      <c r="H3585" s="34">
        <v>0</v>
      </c>
      <c r="I3585" s="42">
        <v>0</v>
      </c>
      <c r="J3585" s="34">
        <v>819.81560000000002</v>
      </c>
      <c r="K3585" s="34">
        <v>50582.63</v>
      </c>
      <c r="L3585" s="34">
        <v>116319.16</v>
      </c>
      <c r="M3585" s="34">
        <v>18</v>
      </c>
      <c r="N3585" s="34">
        <v>0</v>
      </c>
      <c r="O3585" s="42">
        <v>-8.0999999999999996E-3</v>
      </c>
      <c r="P3585" s="42">
        <v>1.1299999999999999E-2</v>
      </c>
      <c r="Q3585" s="34" t="s">
        <v>100</v>
      </c>
      <c r="R3585" s="34">
        <v>0</v>
      </c>
      <c r="S3585" s="34">
        <v>60.55</v>
      </c>
      <c r="U3585" s="58">
        <f>VLOOKUP(AU3585,[1]expiry_dates!$B$2:$C$2894,2,FALSE)</f>
        <v>43279</v>
      </c>
      <c r="V3585" s="34" t="s">
        <v>143</v>
      </c>
      <c r="W3585" s="34" t="s">
        <v>101</v>
      </c>
      <c r="X3585" s="54">
        <v>43262.427083333336</v>
      </c>
      <c r="Y3585" s="34">
        <v>2.2000000000000002</v>
      </c>
      <c r="Z3585" s="34">
        <v>43262.604166666664</v>
      </c>
      <c r="AA3585" s="34">
        <v>2.15</v>
      </c>
      <c r="AB3585" s="34">
        <v>-2.2700000000000001E-2</v>
      </c>
      <c r="AC3585" s="34">
        <v>1847.97</v>
      </c>
      <c r="AD3585" s="34">
        <v>2.2700000000000001E-2</v>
      </c>
      <c r="AE3585" s="34">
        <v>36959.47</v>
      </c>
      <c r="AF3585" s="34">
        <v>81310.84</v>
      </c>
      <c r="AG3585" s="34">
        <v>6260320.4800000004</v>
      </c>
      <c r="AH3585" s="34">
        <v>18</v>
      </c>
      <c r="AI3585" s="34">
        <v>102.67</v>
      </c>
      <c r="AJ3585" s="34">
        <v>-9.0899999999999995E-2</v>
      </c>
      <c r="AK3585" s="34">
        <v>9.0899999999999995E-2</v>
      </c>
      <c r="AL3585" s="34" t="s">
        <v>100</v>
      </c>
      <c r="AM3585" s="34">
        <v>61.7</v>
      </c>
      <c r="AN3585" s="34">
        <v>26554.6</v>
      </c>
      <c r="AO3585" s="34">
        <v>60.55</v>
      </c>
      <c r="AP3585" s="34">
        <v>0</v>
      </c>
      <c r="AR3585" s="45"/>
      <c r="AS3585" s="49"/>
      <c r="AT3585" s="45"/>
      <c r="AU3585" s="31">
        <v>43262</v>
      </c>
      <c r="AV3585" s="57">
        <v>0.42708333333333331</v>
      </c>
      <c r="AW3585" s="31" t="s">
        <v>231</v>
      </c>
      <c r="AY3585" s="32"/>
      <c r="BA3585" s="32"/>
      <c r="BG3585" s="32"/>
      <c r="BH3585" s="32"/>
    </row>
    <row r="3586" spans="1:60">
      <c r="A3586" s="34" t="s">
        <v>98</v>
      </c>
      <c r="B3586" s="34" t="s">
        <v>101</v>
      </c>
      <c r="C3586" s="38">
        <v>43262.604166666664</v>
      </c>
      <c r="D3586" s="34">
        <v>61.7</v>
      </c>
      <c r="E3586" s="38">
        <v>43263.447916666664</v>
      </c>
      <c r="F3586" s="34">
        <v>61.45</v>
      </c>
      <c r="G3586" s="42">
        <v>-4.1000000000000003E-3</v>
      </c>
      <c r="H3586" s="34">
        <v>204.95</v>
      </c>
      <c r="I3586" s="42">
        <v>4.1000000000000003E-3</v>
      </c>
      <c r="J3586" s="34">
        <v>819.80219999999997</v>
      </c>
      <c r="K3586" s="34">
        <v>50581.8</v>
      </c>
      <c r="L3586" s="34">
        <v>116524.11</v>
      </c>
      <c r="M3586" s="34">
        <v>15</v>
      </c>
      <c r="N3586" s="34">
        <v>13.66</v>
      </c>
      <c r="O3586" s="42">
        <v>-2.3999999999999998E-3</v>
      </c>
      <c r="P3586" s="42">
        <v>1.78E-2</v>
      </c>
      <c r="Q3586" s="34" t="s">
        <v>100</v>
      </c>
      <c r="R3586" s="34">
        <v>0</v>
      </c>
      <c r="S3586" s="34">
        <v>62.37</v>
      </c>
      <c r="U3586" s="58">
        <f>VLOOKUP(AU3586,[1]expiry_dates!$B$2:$C$2894,2,FALSE)</f>
        <v>43279</v>
      </c>
      <c r="V3586" s="34" t="s">
        <v>147</v>
      </c>
      <c r="W3586" s="34" t="s">
        <v>101</v>
      </c>
      <c r="X3586" s="54">
        <v>43262.604166666664</v>
      </c>
      <c r="Y3586" s="34">
        <v>4.0999999999999996</v>
      </c>
      <c r="Z3586" s="34">
        <v>43263.447916666664</v>
      </c>
      <c r="AA3586" s="34">
        <v>3.55</v>
      </c>
      <c r="AB3586" s="34">
        <v>-0.1341</v>
      </c>
      <c r="AC3586" s="34">
        <v>10908.79</v>
      </c>
      <c r="AD3586" s="34">
        <v>0.1341</v>
      </c>
      <c r="AE3586" s="34">
        <v>19834.169999999998</v>
      </c>
      <c r="AF3586" s="34">
        <v>81320.08</v>
      </c>
      <c r="AG3586" s="34">
        <v>6271229.2699999996</v>
      </c>
      <c r="AH3586" s="34">
        <v>15</v>
      </c>
      <c r="AI3586" s="34">
        <v>727.25</v>
      </c>
      <c r="AJ3586" s="34">
        <v>0</v>
      </c>
      <c r="AK3586" s="34">
        <v>0.23169999999999999</v>
      </c>
      <c r="AL3586" s="34" t="s">
        <v>100</v>
      </c>
      <c r="AM3586" s="34">
        <v>61.7</v>
      </c>
      <c r="AN3586" s="34">
        <v>26551.3</v>
      </c>
      <c r="AO3586" s="34">
        <v>62.37</v>
      </c>
      <c r="AP3586" s="34">
        <v>0</v>
      </c>
      <c r="AR3586" s="45"/>
      <c r="AS3586" s="49"/>
      <c r="AT3586" s="45"/>
      <c r="AU3586" s="31">
        <v>43262</v>
      </c>
      <c r="AV3586" s="57">
        <v>0.10416666666666667</v>
      </c>
      <c r="AW3586" s="31" t="s">
        <v>232</v>
      </c>
      <c r="AY3586" s="32"/>
      <c r="BA3586" s="32"/>
      <c r="BG3586" s="32"/>
      <c r="BH3586" s="32"/>
    </row>
    <row r="3587" spans="1:60">
      <c r="A3587" s="34" t="s">
        <v>98</v>
      </c>
      <c r="B3587" s="34" t="s">
        <v>99</v>
      </c>
      <c r="C3587" s="38">
        <v>43263.447916666664</v>
      </c>
      <c r="D3587" s="34">
        <v>61.45</v>
      </c>
      <c r="E3587" s="38">
        <v>43263.572916666664</v>
      </c>
      <c r="F3587" s="34">
        <v>61.55</v>
      </c>
      <c r="G3587" s="42">
        <v>1.6000000000000001E-3</v>
      </c>
      <c r="H3587" s="34">
        <v>82.31</v>
      </c>
      <c r="I3587" s="42">
        <v>1.6000000000000001E-3</v>
      </c>
      <c r="J3587" s="34">
        <v>823.14419999999996</v>
      </c>
      <c r="K3587" s="34">
        <v>50582.21</v>
      </c>
      <c r="L3587" s="34">
        <v>116606.43</v>
      </c>
      <c r="M3587" s="34">
        <v>13</v>
      </c>
      <c r="N3587" s="34">
        <v>6.33</v>
      </c>
      <c r="O3587" s="42">
        <v>-2.3999999999999998E-3</v>
      </c>
      <c r="P3587" s="42">
        <v>1.14E-2</v>
      </c>
      <c r="Q3587" s="34" t="s">
        <v>100</v>
      </c>
      <c r="R3587" s="34">
        <v>0</v>
      </c>
      <c r="S3587" s="34">
        <v>60.66</v>
      </c>
      <c r="U3587" s="58">
        <f>VLOOKUP(AU3587,[1]expiry_dates!$B$2:$C$2894,2,FALSE)</f>
        <v>43279</v>
      </c>
      <c r="V3587" s="34" t="s">
        <v>143</v>
      </c>
      <c r="W3587" s="34" t="s">
        <v>101</v>
      </c>
      <c r="X3587" s="54">
        <v>43263.447916666664</v>
      </c>
      <c r="Y3587" s="34">
        <v>2.0499999999999998</v>
      </c>
      <c r="Z3587" s="34">
        <v>43263.572916666664</v>
      </c>
      <c r="AA3587" s="34">
        <v>1.8</v>
      </c>
      <c r="AB3587" s="34">
        <v>-0.122</v>
      </c>
      <c r="AC3587" s="34">
        <v>9921.48</v>
      </c>
      <c r="AD3587" s="34">
        <v>0.122</v>
      </c>
      <c r="AE3587" s="34">
        <v>39685.93</v>
      </c>
      <c r="AF3587" s="34">
        <v>81356.149999999994</v>
      </c>
      <c r="AG3587" s="34">
        <v>6281150.75</v>
      </c>
      <c r="AH3587" s="34">
        <v>13</v>
      </c>
      <c r="AI3587" s="34">
        <v>763.19</v>
      </c>
      <c r="AJ3587" s="34">
        <v>-4.8800000000000003E-2</v>
      </c>
      <c r="AK3587" s="34">
        <v>0.14630000000000001</v>
      </c>
      <c r="AL3587" s="34" t="s">
        <v>100</v>
      </c>
      <c r="AM3587" s="34">
        <v>61.45</v>
      </c>
      <c r="AN3587" s="34">
        <v>26536.15</v>
      </c>
      <c r="AO3587" s="34">
        <v>60.66</v>
      </c>
      <c r="AP3587" s="34">
        <v>0</v>
      </c>
      <c r="AR3587" s="45"/>
      <c r="AS3587" s="49"/>
      <c r="AT3587" s="45"/>
      <c r="AU3587" s="31">
        <v>43263</v>
      </c>
      <c r="AV3587" s="57">
        <v>0.44791666666666669</v>
      </c>
      <c r="AW3587" s="31" t="s">
        <v>231</v>
      </c>
      <c r="AY3587" s="32"/>
      <c r="BA3587" s="32"/>
      <c r="BG3587" s="32"/>
      <c r="BH3587" s="32"/>
    </row>
    <row r="3588" spans="1:60">
      <c r="A3588" s="34" t="s">
        <v>98</v>
      </c>
      <c r="B3588" s="34" t="s">
        <v>101</v>
      </c>
      <c r="C3588" s="38">
        <v>43263.572916666664</v>
      </c>
      <c r="D3588" s="34">
        <v>61.55</v>
      </c>
      <c r="E3588" s="38">
        <v>43264.385416666664</v>
      </c>
      <c r="F3588" s="34">
        <v>61.75</v>
      </c>
      <c r="G3588" s="42">
        <v>3.2000000000000002E-3</v>
      </c>
      <c r="H3588" s="34">
        <v>-164.36</v>
      </c>
      <c r="I3588" s="42">
        <v>-3.2000000000000002E-3</v>
      </c>
      <c r="J3588" s="34">
        <v>821.8202</v>
      </c>
      <c r="K3588" s="34">
        <v>50583.03</v>
      </c>
      <c r="L3588" s="34">
        <v>116442.06</v>
      </c>
      <c r="M3588" s="34">
        <v>12</v>
      </c>
      <c r="N3588" s="34">
        <v>-13.7</v>
      </c>
      <c r="O3588" s="42">
        <v>-4.8999999999999998E-3</v>
      </c>
      <c r="P3588" s="42">
        <v>2.3999999999999998E-3</v>
      </c>
      <c r="Q3588" s="34" t="s">
        <v>100</v>
      </c>
      <c r="R3588" s="34">
        <v>0</v>
      </c>
      <c r="S3588" s="34">
        <v>62.14</v>
      </c>
      <c r="U3588" s="58">
        <f>VLOOKUP(AU3588,[1]expiry_dates!$B$2:$C$2894,2,FALSE)</f>
        <v>43279</v>
      </c>
      <c r="V3588" s="34" t="s">
        <v>147</v>
      </c>
      <c r="W3588" s="34" t="s">
        <v>101</v>
      </c>
      <c r="X3588" s="54">
        <v>43263.572916666664</v>
      </c>
      <c r="Y3588" s="34">
        <v>3.55</v>
      </c>
      <c r="Z3588" s="34">
        <v>43264.385416666664</v>
      </c>
      <c r="AA3588" s="34">
        <v>3.75</v>
      </c>
      <c r="AB3588" s="34">
        <v>5.6300000000000003E-2</v>
      </c>
      <c r="AC3588" s="34">
        <v>-4586.24</v>
      </c>
      <c r="AD3588" s="34">
        <v>-5.6300000000000003E-2</v>
      </c>
      <c r="AE3588" s="34">
        <v>22931.200000000001</v>
      </c>
      <c r="AF3588" s="34">
        <v>81405.759999999995</v>
      </c>
      <c r="AG3588" s="34">
        <v>6276564.5099999998</v>
      </c>
      <c r="AH3588" s="34">
        <v>12</v>
      </c>
      <c r="AI3588" s="34">
        <v>-382.19</v>
      </c>
      <c r="AJ3588" s="34">
        <v>-5.6300000000000003E-2</v>
      </c>
      <c r="AK3588" s="34">
        <v>4.2299999999999997E-2</v>
      </c>
      <c r="AL3588" s="34" t="s">
        <v>100</v>
      </c>
      <c r="AM3588" s="34">
        <v>61.55</v>
      </c>
      <c r="AN3588" s="34">
        <v>26503.75</v>
      </c>
      <c r="AO3588" s="34">
        <v>62.14</v>
      </c>
      <c r="AP3588" s="34">
        <v>0</v>
      </c>
      <c r="AR3588" s="45"/>
      <c r="AS3588" s="49"/>
      <c r="AT3588" s="45"/>
      <c r="AU3588" s="31">
        <v>43263</v>
      </c>
      <c r="AV3588" s="57">
        <v>7.2916666666666671E-2</v>
      </c>
      <c r="AW3588" s="31" t="s">
        <v>232</v>
      </c>
      <c r="AY3588" s="32"/>
      <c r="BA3588" s="32"/>
      <c r="BG3588" s="32"/>
      <c r="BH3588" s="32"/>
    </row>
    <row r="3589" spans="1:60">
      <c r="A3589" s="34" t="s">
        <v>98</v>
      </c>
      <c r="B3589" s="34" t="s">
        <v>99</v>
      </c>
      <c r="C3589" s="38">
        <v>43264.385416666664</v>
      </c>
      <c r="D3589" s="34">
        <v>61.75</v>
      </c>
      <c r="E3589" s="38">
        <v>43264.489583333336</v>
      </c>
      <c r="F3589" s="34">
        <v>61.9</v>
      </c>
      <c r="G3589" s="42">
        <v>2.3999999999999998E-3</v>
      </c>
      <c r="H3589" s="34">
        <v>122.87</v>
      </c>
      <c r="I3589" s="42">
        <v>2.3999999999999998E-3</v>
      </c>
      <c r="J3589" s="34">
        <v>819.15170000000001</v>
      </c>
      <c r="K3589" s="34">
        <v>50582.62</v>
      </c>
      <c r="L3589" s="34">
        <v>116564.94</v>
      </c>
      <c r="M3589" s="34">
        <v>11</v>
      </c>
      <c r="N3589" s="34">
        <v>11.17</v>
      </c>
      <c r="O3589" s="42">
        <v>-4.8999999999999998E-3</v>
      </c>
      <c r="P3589" s="42">
        <v>1.38E-2</v>
      </c>
      <c r="Q3589" s="34" t="s">
        <v>100</v>
      </c>
      <c r="R3589" s="34">
        <v>0</v>
      </c>
      <c r="S3589" s="34">
        <v>61.41</v>
      </c>
      <c r="U3589" s="58">
        <f>VLOOKUP(AU3589,[1]expiry_dates!$B$2:$C$2894,2,FALSE)</f>
        <v>43279</v>
      </c>
      <c r="V3589" s="34" t="s">
        <v>143</v>
      </c>
      <c r="W3589" s="34" t="s">
        <v>101</v>
      </c>
      <c r="X3589" s="54">
        <v>43264.385416666664</v>
      </c>
      <c r="Y3589" s="34">
        <v>1.8</v>
      </c>
      <c r="Z3589" s="34">
        <v>43264.489583333336</v>
      </c>
      <c r="AA3589" s="34">
        <v>1.7</v>
      </c>
      <c r="AB3589" s="34">
        <v>-5.5599999999999997E-2</v>
      </c>
      <c r="AC3589" s="34">
        <v>4522.8599999999997</v>
      </c>
      <c r="AD3589" s="34">
        <v>5.5599999999999997E-2</v>
      </c>
      <c r="AE3589" s="34">
        <v>45228.61</v>
      </c>
      <c r="AF3589" s="34">
        <v>81411.48</v>
      </c>
      <c r="AG3589" s="34">
        <v>6281087.3700000001</v>
      </c>
      <c r="AH3589" s="34">
        <v>11</v>
      </c>
      <c r="AI3589" s="34">
        <v>411.17</v>
      </c>
      <c r="AJ3589" s="34">
        <v>0</v>
      </c>
      <c r="AK3589" s="34">
        <v>0.22220000000000001</v>
      </c>
      <c r="AL3589" s="34" t="s">
        <v>100</v>
      </c>
      <c r="AM3589" s="34">
        <v>61.75</v>
      </c>
      <c r="AN3589" s="34">
        <v>26672.75</v>
      </c>
      <c r="AO3589" s="34">
        <v>61.41</v>
      </c>
      <c r="AP3589" s="34">
        <v>0</v>
      </c>
      <c r="AR3589" s="45"/>
      <c r="AS3589" s="49"/>
      <c r="AT3589" s="45"/>
      <c r="AU3589" s="31">
        <v>43264</v>
      </c>
      <c r="AV3589" s="57">
        <v>0.38541666666666669</v>
      </c>
      <c r="AW3589" s="31" t="s">
        <v>231</v>
      </c>
      <c r="AY3589" s="32"/>
      <c r="BA3589" s="32"/>
      <c r="BG3589" s="32"/>
      <c r="BH3589" s="32"/>
    </row>
    <row r="3590" spans="1:60">
      <c r="A3590" s="34" t="s">
        <v>98</v>
      </c>
      <c r="B3590" s="34" t="s">
        <v>101</v>
      </c>
      <c r="C3590" s="38">
        <v>43264.489583333336</v>
      </c>
      <c r="D3590" s="34">
        <v>61.9</v>
      </c>
      <c r="E3590" s="38">
        <v>43264.625</v>
      </c>
      <c r="F3590" s="34">
        <v>61.9</v>
      </c>
      <c r="G3590" s="42">
        <v>0</v>
      </c>
      <c r="H3590" s="34">
        <v>0</v>
      </c>
      <c r="I3590" s="42">
        <v>0</v>
      </c>
      <c r="J3590" s="34">
        <v>817.17989999999998</v>
      </c>
      <c r="K3590" s="34">
        <v>50583.44</v>
      </c>
      <c r="L3590" s="34">
        <v>116564.94</v>
      </c>
      <c r="M3590" s="34">
        <v>14</v>
      </c>
      <c r="N3590" s="34">
        <v>0</v>
      </c>
      <c r="O3590" s="42">
        <v>-3.2000000000000002E-3</v>
      </c>
      <c r="P3590" s="42">
        <v>1.78E-2</v>
      </c>
      <c r="Q3590" s="34" t="s">
        <v>100</v>
      </c>
      <c r="R3590" s="34">
        <v>0</v>
      </c>
      <c r="S3590" s="34">
        <v>62.6</v>
      </c>
      <c r="U3590" s="58">
        <f>VLOOKUP(AU3590,[1]expiry_dates!$B$2:$C$2894,2,FALSE)</f>
        <v>43279</v>
      </c>
      <c r="V3590" s="34" t="s">
        <v>147</v>
      </c>
      <c r="W3590" s="34" t="s">
        <v>101</v>
      </c>
      <c r="X3590" s="54">
        <v>43264.489583333336</v>
      </c>
      <c r="Y3590" s="34">
        <v>3.7</v>
      </c>
      <c r="Z3590" s="34">
        <v>43264.625</v>
      </c>
      <c r="AA3590" s="34">
        <v>4</v>
      </c>
      <c r="AB3590" s="34">
        <v>8.1100000000000005E-2</v>
      </c>
      <c r="AC3590" s="34">
        <v>-6602.27</v>
      </c>
      <c r="AD3590" s="34">
        <v>-8.1100000000000005E-2</v>
      </c>
      <c r="AE3590" s="34">
        <v>22007.58</v>
      </c>
      <c r="AF3590" s="34">
        <v>81428.05</v>
      </c>
      <c r="AG3590" s="34">
        <v>6274485.0999999996</v>
      </c>
      <c r="AH3590" s="34">
        <v>14</v>
      </c>
      <c r="AI3590" s="34">
        <v>-471.59</v>
      </c>
      <c r="AJ3590" s="34">
        <v>-8.1100000000000005E-2</v>
      </c>
      <c r="AK3590" s="34">
        <v>0.1351</v>
      </c>
      <c r="AL3590" s="34" t="s">
        <v>100</v>
      </c>
      <c r="AM3590" s="34">
        <v>61.9</v>
      </c>
      <c r="AN3590" s="34">
        <v>26710.400000000001</v>
      </c>
      <c r="AO3590" s="34">
        <v>62.6</v>
      </c>
      <c r="AP3590" s="34">
        <v>0</v>
      </c>
      <c r="AR3590" s="45"/>
      <c r="AS3590" s="49"/>
      <c r="AT3590" s="45"/>
      <c r="AU3590" s="31">
        <v>43264</v>
      </c>
      <c r="AV3590" s="57">
        <v>0.48958333333333331</v>
      </c>
      <c r="AW3590" s="31" t="s">
        <v>231</v>
      </c>
      <c r="AY3590" s="32"/>
      <c r="BA3590" s="32"/>
      <c r="BG3590" s="32"/>
      <c r="BH3590" s="32"/>
    </row>
    <row r="3591" spans="1:60">
      <c r="A3591" s="34" t="s">
        <v>98</v>
      </c>
      <c r="B3591" s="34" t="s">
        <v>99</v>
      </c>
      <c r="C3591" s="38">
        <v>43264.625</v>
      </c>
      <c r="D3591" s="34">
        <v>61.9</v>
      </c>
      <c r="E3591" s="38">
        <v>43265.416666666664</v>
      </c>
      <c r="F3591" s="34">
        <v>61.6</v>
      </c>
      <c r="G3591" s="42">
        <v>-4.7999999999999996E-3</v>
      </c>
      <c r="H3591" s="34">
        <v>-245.16</v>
      </c>
      <c r="I3591" s="42">
        <v>-4.7999999999999996E-3</v>
      </c>
      <c r="J3591" s="34">
        <v>817.19309999999996</v>
      </c>
      <c r="K3591" s="34">
        <v>50584.25</v>
      </c>
      <c r="L3591" s="34">
        <v>116319.78</v>
      </c>
      <c r="M3591" s="34">
        <v>10</v>
      </c>
      <c r="N3591" s="34">
        <v>-24.52</v>
      </c>
      <c r="O3591" s="42">
        <v>-1.37E-2</v>
      </c>
      <c r="P3591" s="42">
        <v>1.7000000000000001E-2</v>
      </c>
      <c r="Q3591" s="34" t="s">
        <v>100</v>
      </c>
      <c r="R3591" s="34">
        <v>0</v>
      </c>
      <c r="S3591" s="34">
        <v>60.8</v>
      </c>
      <c r="U3591" s="58">
        <f>VLOOKUP(AU3591,[1]expiry_dates!$B$2:$C$2894,2,FALSE)</f>
        <v>43279</v>
      </c>
      <c r="V3591" s="34" t="s">
        <v>143</v>
      </c>
      <c r="W3591" s="34" t="s">
        <v>101</v>
      </c>
      <c r="X3591" s="54">
        <v>43264.625</v>
      </c>
      <c r="Y3591" s="34">
        <v>1.9</v>
      </c>
      <c r="Z3591" s="34">
        <v>43265.416666666664</v>
      </c>
      <c r="AA3591" s="34">
        <v>1.9</v>
      </c>
      <c r="AB3591" s="34">
        <v>0</v>
      </c>
      <c r="AC3591" s="34">
        <v>0</v>
      </c>
      <c r="AD3591" s="34">
        <v>0</v>
      </c>
      <c r="AE3591" s="34">
        <v>42847.86</v>
      </c>
      <c r="AF3591" s="34">
        <v>81410.94</v>
      </c>
      <c r="AG3591" s="34">
        <v>6274485.0999999996</v>
      </c>
      <c r="AH3591" s="34">
        <v>10</v>
      </c>
      <c r="AI3591" s="34">
        <v>0</v>
      </c>
      <c r="AJ3591" s="34">
        <v>-0.1053</v>
      </c>
      <c r="AK3591" s="34">
        <v>0.1842</v>
      </c>
      <c r="AL3591" s="34" t="s">
        <v>100</v>
      </c>
      <c r="AM3591" s="34">
        <v>61.9</v>
      </c>
      <c r="AN3591" s="34">
        <v>26645</v>
      </c>
      <c r="AO3591" s="34">
        <v>60.8</v>
      </c>
      <c r="AP3591" s="34">
        <v>0</v>
      </c>
      <c r="AR3591" s="45"/>
      <c r="AS3591" s="49"/>
      <c r="AT3591" s="45"/>
      <c r="AU3591" s="31">
        <v>43264</v>
      </c>
      <c r="AV3591" s="57">
        <v>0.125</v>
      </c>
      <c r="AW3591" s="31" t="s">
        <v>232</v>
      </c>
      <c r="AY3591" s="32"/>
      <c r="BA3591" s="32"/>
      <c r="BG3591" s="32"/>
      <c r="BH3591" s="32"/>
    </row>
    <row r="3592" spans="1:60">
      <c r="A3592" s="34" t="s">
        <v>98</v>
      </c>
      <c r="B3592" s="34" t="s">
        <v>101</v>
      </c>
      <c r="C3592" s="38">
        <v>43265.416666666664</v>
      </c>
      <c r="D3592" s="34">
        <v>61.6</v>
      </c>
      <c r="E3592" s="38">
        <v>43265.572916666664</v>
      </c>
      <c r="F3592" s="34">
        <v>61.95</v>
      </c>
      <c r="G3592" s="42">
        <v>5.7000000000000002E-3</v>
      </c>
      <c r="H3592" s="34">
        <v>-287.39999999999998</v>
      </c>
      <c r="I3592" s="42">
        <v>-5.7000000000000002E-3</v>
      </c>
      <c r="J3592" s="34">
        <v>821.14649999999995</v>
      </c>
      <c r="K3592" s="34">
        <v>50582.62</v>
      </c>
      <c r="L3592" s="34">
        <v>116032.38</v>
      </c>
      <c r="M3592" s="34">
        <v>16</v>
      </c>
      <c r="N3592" s="34">
        <v>-17.96</v>
      </c>
      <c r="O3592" s="42">
        <v>-6.4999999999999997E-3</v>
      </c>
      <c r="P3592" s="42">
        <v>4.8999999999999998E-3</v>
      </c>
      <c r="Q3592" s="34" t="s">
        <v>100</v>
      </c>
      <c r="R3592" s="34">
        <v>0</v>
      </c>
      <c r="S3592" s="34">
        <v>62.95</v>
      </c>
      <c r="U3592" s="58">
        <f>VLOOKUP(AU3592,[1]expiry_dates!$B$2:$C$2894,2,FALSE)</f>
        <v>43279</v>
      </c>
      <c r="V3592" s="34" t="s">
        <v>147</v>
      </c>
      <c r="W3592" s="34" t="s">
        <v>101</v>
      </c>
      <c r="X3592" s="54">
        <v>43265.416666666664</v>
      </c>
      <c r="Y3592" s="34">
        <v>3.6</v>
      </c>
      <c r="Z3592" s="34">
        <v>43265.572916666664</v>
      </c>
      <c r="AA3592" s="34">
        <v>3.9</v>
      </c>
      <c r="AB3592" s="34">
        <v>8.3299999999999999E-2</v>
      </c>
      <c r="AC3592" s="34">
        <v>-6781.04</v>
      </c>
      <c r="AD3592" s="34">
        <v>-8.3299999999999999E-2</v>
      </c>
      <c r="AE3592" s="34">
        <v>22603.45</v>
      </c>
      <c r="AF3592" s="34">
        <v>81372.42</v>
      </c>
      <c r="AG3592" s="34">
        <v>6267704.0599999996</v>
      </c>
      <c r="AH3592" s="34">
        <v>16</v>
      </c>
      <c r="AI3592" s="34">
        <v>-423.81</v>
      </c>
      <c r="AJ3592" s="34">
        <v>-8.3299999999999999E-2</v>
      </c>
      <c r="AK3592" s="34">
        <v>2.7799999999999998E-2</v>
      </c>
      <c r="AL3592" s="34" t="s">
        <v>100</v>
      </c>
      <c r="AM3592" s="34">
        <v>61.6</v>
      </c>
      <c r="AN3592" s="34">
        <v>26542.9</v>
      </c>
      <c r="AO3592" s="34">
        <v>62.95</v>
      </c>
      <c r="AP3592" s="34">
        <v>0</v>
      </c>
      <c r="AR3592" s="45"/>
      <c r="AS3592" s="49"/>
      <c r="AT3592" s="45"/>
      <c r="AU3592" s="31">
        <v>43265</v>
      </c>
      <c r="AV3592" s="57">
        <v>0.41666666666666669</v>
      </c>
      <c r="AW3592" s="31" t="s">
        <v>231</v>
      </c>
      <c r="AY3592" s="32"/>
      <c r="BA3592" s="32"/>
      <c r="BG3592" s="32"/>
      <c r="BH3592" s="32"/>
    </row>
    <row r="3593" spans="1:60">
      <c r="A3593" s="34" t="s">
        <v>98</v>
      </c>
      <c r="B3593" s="34" t="s">
        <v>99</v>
      </c>
      <c r="C3593" s="38">
        <v>43265.572916666664</v>
      </c>
      <c r="D3593" s="34">
        <v>61.95</v>
      </c>
      <c r="E3593" s="38">
        <v>43265.635416666664</v>
      </c>
      <c r="F3593" s="34">
        <v>61.6</v>
      </c>
      <c r="G3593" s="42">
        <v>-5.5999999999999999E-3</v>
      </c>
      <c r="H3593" s="34">
        <v>-285.76</v>
      </c>
      <c r="I3593" s="42">
        <v>-5.5999999999999999E-3</v>
      </c>
      <c r="J3593" s="34">
        <v>816.46420000000001</v>
      </c>
      <c r="K3593" s="34">
        <v>50579.96</v>
      </c>
      <c r="L3593" s="34">
        <v>115746.61</v>
      </c>
      <c r="M3593" s="34">
        <v>7</v>
      </c>
      <c r="N3593" s="34">
        <v>-40.82</v>
      </c>
      <c r="O3593" s="42">
        <v>-5.5999999999999999E-3</v>
      </c>
      <c r="P3593" s="42">
        <v>5.5999999999999999E-3</v>
      </c>
      <c r="Q3593" s="34" t="s">
        <v>100</v>
      </c>
      <c r="R3593" s="34">
        <v>0</v>
      </c>
      <c r="S3593" s="34">
        <v>61.34</v>
      </c>
      <c r="U3593" s="58">
        <f>VLOOKUP(AU3593,[1]expiry_dates!$B$2:$C$2894,2,FALSE)</f>
        <v>43279</v>
      </c>
      <c r="V3593" s="34" t="s">
        <v>143</v>
      </c>
      <c r="W3593" s="34" t="s">
        <v>101</v>
      </c>
      <c r="X3593" s="54">
        <v>43265.572916666664</v>
      </c>
      <c r="Y3593" s="34">
        <v>1.7</v>
      </c>
      <c r="Z3593" s="34">
        <v>43265.635416666664</v>
      </c>
      <c r="AA3593" s="34">
        <v>1.7</v>
      </c>
      <c r="AB3593" s="34">
        <v>0</v>
      </c>
      <c r="AC3593" s="34">
        <v>0</v>
      </c>
      <c r="AD3593" s="34">
        <v>0</v>
      </c>
      <c r="AE3593" s="34">
        <v>47852.84</v>
      </c>
      <c r="AF3593" s="34">
        <v>81349.820000000007</v>
      </c>
      <c r="AG3593" s="34">
        <v>6267704.0599999996</v>
      </c>
      <c r="AH3593" s="34">
        <v>7</v>
      </c>
      <c r="AI3593" s="34">
        <v>0</v>
      </c>
      <c r="AJ3593" s="34">
        <v>-2.9399999999999999E-2</v>
      </c>
      <c r="AK3593" s="34">
        <v>8.8200000000000001E-2</v>
      </c>
      <c r="AL3593" s="34" t="s">
        <v>100</v>
      </c>
      <c r="AM3593" s="34">
        <v>61.95</v>
      </c>
      <c r="AN3593" s="34">
        <v>26578.3</v>
      </c>
      <c r="AO3593" s="34">
        <v>61.34</v>
      </c>
      <c r="AP3593" s="34">
        <v>0</v>
      </c>
      <c r="AR3593" s="45"/>
      <c r="AS3593" s="49"/>
      <c r="AT3593" s="45"/>
      <c r="AU3593" s="31">
        <v>43265</v>
      </c>
      <c r="AV3593" s="57">
        <v>7.2916666666666671E-2</v>
      </c>
      <c r="AW3593" s="31" t="s">
        <v>232</v>
      </c>
      <c r="AY3593" s="32"/>
      <c r="BA3593" s="32"/>
      <c r="BG3593" s="32"/>
      <c r="BH3593" s="32"/>
    </row>
    <row r="3594" spans="1:60">
      <c r="A3594" s="34" t="s">
        <v>98</v>
      </c>
      <c r="B3594" s="34" t="s">
        <v>101</v>
      </c>
      <c r="C3594" s="38">
        <v>43265.635416666664</v>
      </c>
      <c r="D3594" s="34">
        <v>61.6</v>
      </c>
      <c r="E3594" s="38">
        <v>43269.53125</v>
      </c>
      <c r="F3594" s="34">
        <v>59</v>
      </c>
      <c r="G3594" s="42">
        <v>-4.2200000000000001E-2</v>
      </c>
      <c r="H3594" s="34">
        <v>2134.86</v>
      </c>
      <c r="I3594" s="42">
        <v>4.2200000000000001E-2</v>
      </c>
      <c r="J3594" s="34">
        <v>821.09990000000005</v>
      </c>
      <c r="K3594" s="34">
        <v>50579.75</v>
      </c>
      <c r="L3594" s="34">
        <v>117881.47</v>
      </c>
      <c r="M3594" s="34">
        <v>49</v>
      </c>
      <c r="N3594" s="34">
        <v>43.57</v>
      </c>
      <c r="O3594" s="42">
        <v>-8.0999999999999996E-3</v>
      </c>
      <c r="P3594" s="42">
        <v>5.3600000000000002E-2</v>
      </c>
      <c r="Q3594" s="34" t="s">
        <v>100</v>
      </c>
      <c r="R3594" s="34">
        <v>0</v>
      </c>
      <c r="S3594" s="34">
        <v>62.3</v>
      </c>
      <c r="U3594" s="58">
        <f>VLOOKUP(AU3594,[1]expiry_dates!$B$2:$C$2894,2,FALSE)</f>
        <v>43279</v>
      </c>
      <c r="V3594" s="34" t="s">
        <v>147</v>
      </c>
      <c r="W3594" s="34" t="s">
        <v>101</v>
      </c>
      <c r="X3594" s="54">
        <v>43265.635416666664</v>
      </c>
      <c r="Y3594" s="34">
        <v>3.5</v>
      </c>
      <c r="Z3594" s="34">
        <v>43269.53125</v>
      </c>
      <c r="AA3594" s="34">
        <v>1.7</v>
      </c>
      <c r="AB3594" s="34">
        <v>-0.51429999999999998</v>
      </c>
      <c r="AC3594" s="34">
        <v>41837.39</v>
      </c>
      <c r="AD3594" s="34">
        <v>0.51429999999999998</v>
      </c>
      <c r="AE3594" s="34">
        <v>23243</v>
      </c>
      <c r="AF3594" s="34">
        <v>81350.48</v>
      </c>
      <c r="AG3594" s="34">
        <v>6309541.4500000002</v>
      </c>
      <c r="AH3594" s="34">
        <v>49</v>
      </c>
      <c r="AI3594" s="34">
        <v>853.82</v>
      </c>
      <c r="AJ3594" s="34">
        <v>-8.5699999999999998E-2</v>
      </c>
      <c r="AK3594" s="34">
        <v>0.55710000000000004</v>
      </c>
      <c r="AL3594" s="34" t="s">
        <v>100</v>
      </c>
      <c r="AM3594" s="34">
        <v>61.6</v>
      </c>
      <c r="AN3594" s="34">
        <v>26540.55</v>
      </c>
      <c r="AO3594" s="34">
        <v>62.3</v>
      </c>
      <c r="AP3594" s="34">
        <v>0</v>
      </c>
      <c r="AR3594" s="45"/>
      <c r="AS3594" s="49"/>
      <c r="AT3594" s="45"/>
      <c r="AU3594" s="31">
        <v>43265</v>
      </c>
      <c r="AV3594" s="57">
        <v>0.13541666666666666</v>
      </c>
      <c r="AW3594" s="31" t="s">
        <v>232</v>
      </c>
      <c r="AY3594" s="32"/>
      <c r="BA3594" s="32"/>
      <c r="BG3594" s="32"/>
      <c r="BH3594" s="32"/>
    </row>
    <row r="3595" spans="1:60">
      <c r="A3595" s="34" t="s">
        <v>98</v>
      </c>
      <c r="B3595" s="34" t="s">
        <v>99</v>
      </c>
      <c r="C3595" s="38">
        <v>43269.53125</v>
      </c>
      <c r="D3595" s="34">
        <v>59</v>
      </c>
      <c r="E3595" s="38">
        <v>43270.458333333336</v>
      </c>
      <c r="F3595" s="34">
        <v>58.8</v>
      </c>
      <c r="G3595" s="42">
        <v>-3.3999999999999998E-3</v>
      </c>
      <c r="H3595" s="34">
        <v>-171.49</v>
      </c>
      <c r="I3595" s="42">
        <v>-3.3999999999999998E-3</v>
      </c>
      <c r="J3595" s="34">
        <v>857.44410000000005</v>
      </c>
      <c r="K3595" s="34">
        <v>50589.2</v>
      </c>
      <c r="L3595" s="34">
        <v>117709.99</v>
      </c>
      <c r="M3595" s="34">
        <v>23</v>
      </c>
      <c r="N3595" s="34">
        <v>-7.46</v>
      </c>
      <c r="O3595" s="42">
        <v>-5.1000000000000004E-3</v>
      </c>
      <c r="P3595" s="42">
        <v>1.95E-2</v>
      </c>
      <c r="Q3595" s="34" t="s">
        <v>100</v>
      </c>
      <c r="R3595" s="34">
        <v>0</v>
      </c>
      <c r="S3595" s="34">
        <v>58.32</v>
      </c>
      <c r="U3595" s="58">
        <f>VLOOKUP(AU3595,[1]expiry_dates!$B$2:$C$2894,2,FALSE)</f>
        <v>43279</v>
      </c>
      <c r="V3595" s="34" t="s">
        <v>146</v>
      </c>
      <c r="W3595" s="34" t="s">
        <v>101</v>
      </c>
      <c r="X3595" s="54">
        <v>43269.53125</v>
      </c>
      <c r="Y3595" s="34">
        <v>0.65</v>
      </c>
      <c r="Z3595" s="34">
        <v>43270.458333333336</v>
      </c>
      <c r="AA3595" s="34">
        <v>0.6</v>
      </c>
      <c r="AB3595" s="34">
        <v>-7.6899999999999996E-2</v>
      </c>
      <c r="AC3595" s="34">
        <v>6272.9</v>
      </c>
      <c r="AD3595" s="34">
        <v>7.6899999999999996E-2</v>
      </c>
      <c r="AE3595" s="34">
        <v>125458</v>
      </c>
      <c r="AF3595" s="34">
        <v>81547.710000000006</v>
      </c>
      <c r="AG3595" s="34">
        <v>6315814.3499999996</v>
      </c>
      <c r="AH3595" s="34">
        <v>23</v>
      </c>
      <c r="AI3595" s="34">
        <v>272.73</v>
      </c>
      <c r="AJ3595" s="34">
        <v>0</v>
      </c>
      <c r="AK3595" s="34">
        <v>0.3846</v>
      </c>
      <c r="AL3595" s="34" t="s">
        <v>100</v>
      </c>
      <c r="AM3595" s="34">
        <v>59</v>
      </c>
      <c r="AN3595" s="34">
        <v>26405.05</v>
      </c>
      <c r="AO3595" s="34">
        <v>58.32</v>
      </c>
      <c r="AP3595" s="34">
        <v>0</v>
      </c>
      <c r="AR3595" s="45"/>
      <c r="AS3595" s="49"/>
      <c r="AT3595" s="45"/>
      <c r="AU3595" s="31">
        <v>43269</v>
      </c>
      <c r="AV3595" s="57">
        <v>0.53125</v>
      </c>
      <c r="AW3595" s="31" t="s">
        <v>232</v>
      </c>
      <c r="AY3595" s="32"/>
      <c r="BA3595" s="32"/>
      <c r="BG3595" s="32"/>
      <c r="BH3595" s="32"/>
    </row>
    <row r="3596" spans="1:60">
      <c r="A3596" s="34" t="s">
        <v>98</v>
      </c>
      <c r="B3596" s="34" t="s">
        <v>101</v>
      </c>
      <c r="C3596" s="38">
        <v>43270.458333333336</v>
      </c>
      <c r="D3596" s="34">
        <v>58.8</v>
      </c>
      <c r="E3596" s="38">
        <v>43271.385416666664</v>
      </c>
      <c r="F3596" s="34">
        <v>58.65</v>
      </c>
      <c r="G3596" s="42">
        <v>-2.5999999999999999E-3</v>
      </c>
      <c r="H3596" s="34">
        <v>129.06</v>
      </c>
      <c r="I3596" s="42">
        <v>2.5999999999999999E-3</v>
      </c>
      <c r="J3596" s="34">
        <v>860.38589999999999</v>
      </c>
      <c r="K3596" s="34">
        <v>50590.69</v>
      </c>
      <c r="L3596" s="34">
        <v>117839.03999999999</v>
      </c>
      <c r="M3596" s="34">
        <v>23</v>
      </c>
      <c r="N3596" s="34">
        <v>5.61</v>
      </c>
      <c r="O3596" s="42">
        <v>-9.4000000000000004E-3</v>
      </c>
      <c r="P3596" s="42">
        <v>1.11E-2</v>
      </c>
      <c r="Q3596" s="34" t="s">
        <v>100</v>
      </c>
      <c r="R3596" s="34">
        <v>0</v>
      </c>
      <c r="S3596" s="34">
        <v>60.15</v>
      </c>
      <c r="U3596" s="58">
        <f>VLOOKUP(AU3596,[1]expiry_dates!$B$2:$C$2894,2,FALSE)</f>
        <v>43279</v>
      </c>
      <c r="V3596" s="34" t="s">
        <v>147</v>
      </c>
      <c r="W3596" s="34" t="s">
        <v>101</v>
      </c>
      <c r="X3596" s="54">
        <v>43270.458333333336</v>
      </c>
      <c r="Y3596" s="34">
        <v>1.5</v>
      </c>
      <c r="Z3596" s="34">
        <v>43271.385416666664</v>
      </c>
      <c r="AA3596" s="34">
        <v>1.3</v>
      </c>
      <c r="AB3596" s="34">
        <v>-0.1333</v>
      </c>
      <c r="AC3596" s="34">
        <v>10885.57</v>
      </c>
      <c r="AD3596" s="34">
        <v>0.1333</v>
      </c>
      <c r="AE3596" s="34">
        <v>54427.87</v>
      </c>
      <c r="AF3596" s="34">
        <v>81641.8</v>
      </c>
      <c r="AG3596" s="34">
        <v>6326699.9299999997</v>
      </c>
      <c r="AH3596" s="34">
        <v>23</v>
      </c>
      <c r="AI3596" s="34">
        <v>473.29</v>
      </c>
      <c r="AJ3596" s="34">
        <v>-0.16669999999999999</v>
      </c>
      <c r="AK3596" s="34">
        <v>0.16669999999999999</v>
      </c>
      <c r="AL3596" s="34" t="s">
        <v>100</v>
      </c>
      <c r="AM3596" s="34">
        <v>58.8</v>
      </c>
      <c r="AN3596" s="34">
        <v>26359.9</v>
      </c>
      <c r="AO3596" s="34">
        <v>60.15</v>
      </c>
      <c r="AP3596" s="34">
        <v>0</v>
      </c>
      <c r="AR3596" s="45"/>
      <c r="AS3596" s="49"/>
      <c r="AT3596" s="45"/>
      <c r="AU3596" s="31">
        <v>43270</v>
      </c>
      <c r="AV3596" s="57">
        <v>0.45833333333333331</v>
      </c>
      <c r="AW3596" s="31" t="s">
        <v>231</v>
      </c>
      <c r="AY3596" s="32"/>
      <c r="BA3596" s="32"/>
      <c r="BG3596" s="32"/>
      <c r="BH3596" s="32"/>
    </row>
    <row r="3597" spans="1:60">
      <c r="A3597" s="34" t="s">
        <v>98</v>
      </c>
      <c r="B3597" s="34" t="s">
        <v>99</v>
      </c>
      <c r="C3597" s="38">
        <v>43271.385416666664</v>
      </c>
      <c r="D3597" s="34">
        <v>58.65</v>
      </c>
      <c r="E3597" s="38">
        <v>43271.40625</v>
      </c>
      <c r="F3597" s="34">
        <v>58.4</v>
      </c>
      <c r="G3597" s="42">
        <v>-4.3E-3</v>
      </c>
      <c r="H3597" s="34">
        <v>-215.64</v>
      </c>
      <c r="I3597" s="42">
        <v>-4.3E-3</v>
      </c>
      <c r="J3597" s="34">
        <v>862.55349999999999</v>
      </c>
      <c r="K3597" s="34">
        <v>50588.77</v>
      </c>
      <c r="L3597" s="34">
        <v>117623.41</v>
      </c>
      <c r="M3597" s="34">
        <v>3</v>
      </c>
      <c r="N3597" s="34">
        <v>-71.88</v>
      </c>
      <c r="O3597" s="42">
        <v>-6.0000000000000001E-3</v>
      </c>
      <c r="P3597" s="42">
        <v>9.4000000000000004E-3</v>
      </c>
      <c r="Q3597" s="34" t="s">
        <v>100</v>
      </c>
      <c r="R3597" s="34">
        <v>0</v>
      </c>
      <c r="S3597" s="34">
        <v>58.19</v>
      </c>
      <c r="U3597" s="58">
        <f>VLOOKUP(AU3597,[1]expiry_dates!$B$2:$C$2894,2,FALSE)</f>
        <v>43279</v>
      </c>
      <c r="V3597" s="34" t="s">
        <v>146</v>
      </c>
      <c r="W3597" s="34" t="s">
        <v>101</v>
      </c>
      <c r="X3597" s="54">
        <v>43271.385416666664</v>
      </c>
      <c r="Y3597" s="34">
        <v>0.55000000000000004</v>
      </c>
      <c r="Z3597" s="34">
        <v>43271.40625</v>
      </c>
      <c r="AA3597" s="34">
        <v>0.6</v>
      </c>
      <c r="AB3597" s="34">
        <v>9.0899999999999995E-2</v>
      </c>
      <c r="AC3597" s="34">
        <v>-7419.99</v>
      </c>
      <c r="AD3597" s="34">
        <v>-9.0899999999999995E-2</v>
      </c>
      <c r="AE3597" s="34">
        <v>148399.79999999999</v>
      </c>
      <c r="AF3597" s="34">
        <v>81619.89</v>
      </c>
      <c r="AG3597" s="34">
        <v>6319279.9400000004</v>
      </c>
      <c r="AH3597" s="34">
        <v>3</v>
      </c>
      <c r="AI3597" s="34">
        <v>-2473.33</v>
      </c>
      <c r="AJ3597" s="34">
        <v>-9.0899999999999995E-2</v>
      </c>
      <c r="AK3597" s="34">
        <v>0.18179999999999999</v>
      </c>
      <c r="AL3597" s="34" t="s">
        <v>100</v>
      </c>
      <c r="AM3597" s="34">
        <v>58.65</v>
      </c>
      <c r="AN3597" s="34">
        <v>26349.15</v>
      </c>
      <c r="AO3597" s="34">
        <v>58.19</v>
      </c>
      <c r="AP3597" s="34">
        <v>0</v>
      </c>
      <c r="AR3597" s="45"/>
      <c r="AS3597" s="49"/>
      <c r="AT3597" s="45"/>
      <c r="AU3597" s="31">
        <v>43271</v>
      </c>
      <c r="AV3597" s="57">
        <v>0.38541666666666669</v>
      </c>
      <c r="AW3597" s="31" t="s">
        <v>231</v>
      </c>
      <c r="AY3597" s="32"/>
      <c r="BA3597" s="32"/>
      <c r="BG3597" s="32"/>
      <c r="BH3597" s="32"/>
    </row>
    <row r="3598" spans="1:60">
      <c r="A3598" s="34" t="s">
        <v>98</v>
      </c>
      <c r="B3598" s="34" t="s">
        <v>101</v>
      </c>
      <c r="C3598" s="38">
        <v>43271.40625</v>
      </c>
      <c r="D3598" s="34">
        <v>58.4</v>
      </c>
      <c r="E3598" s="38">
        <v>43271.458333333336</v>
      </c>
      <c r="F3598" s="34">
        <v>59</v>
      </c>
      <c r="G3598" s="42">
        <v>1.03E-2</v>
      </c>
      <c r="H3598" s="34">
        <v>-519.74</v>
      </c>
      <c r="I3598" s="42">
        <v>-1.03E-2</v>
      </c>
      <c r="J3598" s="34">
        <v>866.23109999999997</v>
      </c>
      <c r="K3598" s="34">
        <v>50587.9</v>
      </c>
      <c r="L3598" s="34">
        <v>117103.67</v>
      </c>
      <c r="M3598" s="34">
        <v>6</v>
      </c>
      <c r="N3598" s="34">
        <v>-86.62</v>
      </c>
      <c r="O3598" s="42">
        <v>-1.03E-2</v>
      </c>
      <c r="P3598" s="42">
        <v>2.5999999999999999E-3</v>
      </c>
      <c r="Q3598" s="34" t="s">
        <v>100</v>
      </c>
      <c r="R3598" s="34">
        <v>0</v>
      </c>
      <c r="S3598" s="34">
        <v>59.18</v>
      </c>
      <c r="U3598" s="58">
        <f>VLOOKUP(AU3598,[1]expiry_dates!$B$2:$C$2894,2,FALSE)</f>
        <v>43279</v>
      </c>
      <c r="V3598" s="34" t="s">
        <v>147</v>
      </c>
      <c r="W3598" s="34" t="s">
        <v>101</v>
      </c>
      <c r="X3598" s="54">
        <v>43271.40625</v>
      </c>
      <c r="Y3598" s="34">
        <v>1.1000000000000001</v>
      </c>
      <c r="Z3598" s="34">
        <v>43271.458333333336</v>
      </c>
      <c r="AA3598" s="34">
        <v>1.55</v>
      </c>
      <c r="AB3598" s="34">
        <v>0.40910000000000002</v>
      </c>
      <c r="AC3598" s="34">
        <v>-33395.519999999997</v>
      </c>
      <c r="AD3598" s="34">
        <v>-0.40910000000000002</v>
      </c>
      <c r="AE3598" s="34">
        <v>74212.27</v>
      </c>
      <c r="AF3598" s="34">
        <v>81633.5</v>
      </c>
      <c r="AG3598" s="34">
        <v>6285884.4100000001</v>
      </c>
      <c r="AH3598" s="34">
        <v>6</v>
      </c>
      <c r="AI3598" s="34">
        <v>-5565.92</v>
      </c>
      <c r="AJ3598" s="34">
        <v>-0.40910000000000002</v>
      </c>
      <c r="AK3598" s="34">
        <v>0</v>
      </c>
      <c r="AL3598" s="34" t="s">
        <v>100</v>
      </c>
      <c r="AM3598" s="34">
        <v>58.4</v>
      </c>
      <c r="AN3598" s="34">
        <v>26357.15</v>
      </c>
      <c r="AO3598" s="34">
        <v>59.18</v>
      </c>
      <c r="AP3598" s="34">
        <v>0</v>
      </c>
      <c r="AR3598" s="45"/>
      <c r="AS3598" s="49"/>
      <c r="AT3598" s="45"/>
      <c r="AU3598" s="31">
        <v>43271</v>
      </c>
      <c r="AV3598" s="57">
        <v>0.40625</v>
      </c>
      <c r="AW3598" s="31" t="s">
        <v>231</v>
      </c>
      <c r="AY3598" s="32"/>
      <c r="BA3598" s="32"/>
      <c r="BG3598" s="32"/>
      <c r="BH3598" s="32"/>
    </row>
    <row r="3599" spans="1:60">
      <c r="A3599" s="34" t="s">
        <v>98</v>
      </c>
      <c r="B3599" s="34" t="s">
        <v>99</v>
      </c>
      <c r="C3599" s="38">
        <v>43271.458333333336</v>
      </c>
      <c r="D3599" s="34">
        <v>59</v>
      </c>
      <c r="E3599" s="38">
        <v>43271.479166666664</v>
      </c>
      <c r="F3599" s="34">
        <v>58.45</v>
      </c>
      <c r="G3599" s="42">
        <v>-9.2999999999999992E-3</v>
      </c>
      <c r="H3599" s="34">
        <v>-471.57</v>
      </c>
      <c r="I3599" s="42">
        <v>-9.2999999999999992E-3</v>
      </c>
      <c r="J3599" s="34">
        <v>857.40729999999996</v>
      </c>
      <c r="K3599" s="34">
        <v>50587.040000000001</v>
      </c>
      <c r="L3599" s="34">
        <v>116632.09</v>
      </c>
      <c r="M3599" s="34">
        <v>3</v>
      </c>
      <c r="N3599" s="34">
        <v>-157.19</v>
      </c>
      <c r="O3599" s="42">
        <v>-9.2999999999999992E-3</v>
      </c>
      <c r="P3599" s="42">
        <v>1.6999999999999999E-3</v>
      </c>
      <c r="Q3599" s="34" t="s">
        <v>100</v>
      </c>
      <c r="R3599" s="34">
        <v>0</v>
      </c>
      <c r="S3599" s="34">
        <v>58.25</v>
      </c>
      <c r="U3599" s="58">
        <f>VLOOKUP(AU3599,[1]expiry_dates!$B$2:$C$2894,2,FALSE)</f>
        <v>43279</v>
      </c>
      <c r="V3599" s="34" t="s">
        <v>146</v>
      </c>
      <c r="W3599" s="34" t="s">
        <v>101</v>
      </c>
      <c r="X3599" s="54">
        <v>43271.458333333336</v>
      </c>
      <c r="Y3599" s="34">
        <v>0.45</v>
      </c>
      <c r="Z3599" s="34">
        <v>43271.479166666664</v>
      </c>
      <c r="AA3599" s="34">
        <v>0.55000000000000004</v>
      </c>
      <c r="AB3599" s="34">
        <v>0.22220000000000001</v>
      </c>
      <c r="AC3599" s="34">
        <v>-18124.29</v>
      </c>
      <c r="AD3599" s="34">
        <v>-0.22220000000000001</v>
      </c>
      <c r="AE3599" s="34">
        <v>181242.9</v>
      </c>
      <c r="AF3599" s="34">
        <v>81559.289999999994</v>
      </c>
      <c r="AG3599" s="34">
        <v>6267760.1299999999</v>
      </c>
      <c r="AH3599" s="34">
        <v>3</v>
      </c>
      <c r="AI3599" s="34">
        <v>-6041.43</v>
      </c>
      <c r="AJ3599" s="34">
        <v>-0.22220000000000001</v>
      </c>
      <c r="AK3599" s="34">
        <v>0</v>
      </c>
      <c r="AL3599" s="34" t="s">
        <v>100</v>
      </c>
      <c r="AM3599" s="34">
        <v>59</v>
      </c>
      <c r="AN3599" s="34">
        <v>26459</v>
      </c>
      <c r="AO3599" s="34">
        <v>58.25</v>
      </c>
      <c r="AP3599" s="34">
        <v>0</v>
      </c>
      <c r="AR3599" s="45"/>
      <c r="AS3599" s="49"/>
      <c r="AT3599" s="45"/>
      <c r="AU3599" s="31">
        <v>43271</v>
      </c>
      <c r="AV3599" s="57">
        <v>0.45833333333333331</v>
      </c>
      <c r="AW3599" s="31" t="s">
        <v>231</v>
      </c>
      <c r="AY3599" s="32"/>
      <c r="BA3599" s="32"/>
      <c r="BG3599" s="32"/>
      <c r="BH3599" s="32"/>
    </row>
    <row r="3600" spans="1:60">
      <c r="A3600" s="34" t="s">
        <v>98</v>
      </c>
      <c r="B3600" s="34" t="s">
        <v>101</v>
      </c>
      <c r="C3600" s="38">
        <v>43271.479166666664</v>
      </c>
      <c r="D3600" s="34">
        <v>58.45</v>
      </c>
      <c r="E3600" s="38">
        <v>43271.59375</v>
      </c>
      <c r="F3600" s="34">
        <v>58.7</v>
      </c>
      <c r="G3600" s="42">
        <v>4.3E-3</v>
      </c>
      <c r="H3600" s="34">
        <v>-216.36</v>
      </c>
      <c r="I3600" s="42">
        <v>-4.3E-3</v>
      </c>
      <c r="J3600" s="34">
        <v>865.42</v>
      </c>
      <c r="K3600" s="34">
        <v>50583.8</v>
      </c>
      <c r="L3600" s="34">
        <v>116415.74</v>
      </c>
      <c r="M3600" s="34">
        <v>12</v>
      </c>
      <c r="N3600" s="34">
        <v>-18.03</v>
      </c>
      <c r="O3600" s="42">
        <v>-4.3E-3</v>
      </c>
      <c r="P3600" s="42">
        <v>2.5999999999999999E-3</v>
      </c>
      <c r="Q3600" s="34" t="s">
        <v>100</v>
      </c>
      <c r="R3600" s="34">
        <v>0</v>
      </c>
      <c r="S3600" s="34">
        <v>59.1</v>
      </c>
      <c r="U3600" s="58">
        <f>VLOOKUP(AU3600,[1]expiry_dates!$B$2:$C$2894,2,FALSE)</f>
        <v>43279</v>
      </c>
      <c r="V3600" s="34" t="s">
        <v>147</v>
      </c>
      <c r="W3600" s="34" t="s">
        <v>101</v>
      </c>
      <c r="X3600" s="54">
        <v>43271.479166666664</v>
      </c>
      <c r="Y3600" s="34">
        <v>1.35</v>
      </c>
      <c r="Z3600" s="34">
        <v>43271.59375</v>
      </c>
      <c r="AA3600" s="34">
        <v>1.45</v>
      </c>
      <c r="AB3600" s="34">
        <v>7.4099999999999999E-2</v>
      </c>
      <c r="AC3600" s="34">
        <v>-6028.45</v>
      </c>
      <c r="AD3600" s="34">
        <v>-7.4099999999999999E-2</v>
      </c>
      <c r="AE3600" s="34">
        <v>60284.53</v>
      </c>
      <c r="AF3600" s="34">
        <v>81384.12</v>
      </c>
      <c r="AG3600" s="34">
        <v>6261731.6699999999</v>
      </c>
      <c r="AH3600" s="34">
        <v>12</v>
      </c>
      <c r="AI3600" s="34">
        <v>-502.37</v>
      </c>
      <c r="AJ3600" s="34">
        <v>-0.1111</v>
      </c>
      <c r="AK3600" s="34">
        <v>7.4099999999999999E-2</v>
      </c>
      <c r="AL3600" s="34" t="s">
        <v>100</v>
      </c>
      <c r="AM3600" s="34">
        <v>58.45</v>
      </c>
      <c r="AN3600" s="34">
        <v>26460.1</v>
      </c>
      <c r="AO3600" s="34">
        <v>59.1</v>
      </c>
      <c r="AP3600" s="34">
        <v>0</v>
      </c>
      <c r="AR3600" s="45"/>
      <c r="AS3600" s="49"/>
      <c r="AT3600" s="45"/>
      <c r="AU3600" s="31">
        <v>43271</v>
      </c>
      <c r="AV3600" s="57">
        <v>0.47916666666666669</v>
      </c>
      <c r="AW3600" s="31" t="s">
        <v>231</v>
      </c>
      <c r="AY3600" s="32"/>
      <c r="BA3600" s="32"/>
      <c r="BG3600" s="32"/>
      <c r="BH3600" s="32"/>
    </row>
    <row r="3601" spans="1:60">
      <c r="A3601" s="34" t="s">
        <v>98</v>
      </c>
      <c r="B3601" s="34" t="s">
        <v>99</v>
      </c>
      <c r="C3601" s="38">
        <v>43271.59375</v>
      </c>
      <c r="D3601" s="34">
        <v>58.7</v>
      </c>
      <c r="E3601" s="38">
        <v>43272.395833333336</v>
      </c>
      <c r="F3601" s="34">
        <v>58.5</v>
      </c>
      <c r="G3601" s="42">
        <v>-3.3999999999999998E-3</v>
      </c>
      <c r="H3601" s="34">
        <v>-172.34</v>
      </c>
      <c r="I3601" s="42">
        <v>-3.3999999999999998E-3</v>
      </c>
      <c r="J3601" s="34">
        <v>861.70860000000005</v>
      </c>
      <c r="K3601" s="34">
        <v>50582.3</v>
      </c>
      <c r="L3601" s="34">
        <v>116243.4</v>
      </c>
      <c r="M3601" s="34">
        <v>11</v>
      </c>
      <c r="N3601" s="34">
        <v>-15.67</v>
      </c>
      <c r="O3601" s="42">
        <v>-3.3999999999999998E-3</v>
      </c>
      <c r="P3601" s="42">
        <v>2.1299999999999999E-2</v>
      </c>
      <c r="Q3601" s="34" t="s">
        <v>100</v>
      </c>
      <c r="R3601" s="34">
        <v>0</v>
      </c>
      <c r="S3601" s="34">
        <v>58.31</v>
      </c>
      <c r="U3601" s="58">
        <f>VLOOKUP(AU3601,[1]expiry_dates!$B$2:$C$2894,2,FALSE)</f>
        <v>43279</v>
      </c>
      <c r="V3601" s="34" t="s">
        <v>143</v>
      </c>
      <c r="W3601" s="34" t="s">
        <v>101</v>
      </c>
      <c r="X3601" s="54">
        <v>43271.59375</v>
      </c>
      <c r="Y3601" s="34">
        <v>2.6</v>
      </c>
      <c r="Z3601" s="34">
        <v>43272.395833333336</v>
      </c>
      <c r="AA3601" s="34">
        <v>2.4</v>
      </c>
      <c r="AB3601" s="34">
        <v>-7.6899999999999996E-2</v>
      </c>
      <c r="AC3601" s="34">
        <v>6255.67</v>
      </c>
      <c r="AD3601" s="34">
        <v>7.6899999999999996E-2</v>
      </c>
      <c r="AE3601" s="34">
        <v>31278.36</v>
      </c>
      <c r="AF3601" s="34">
        <v>81323.73</v>
      </c>
      <c r="AG3601" s="34">
        <v>6267987.3499999996</v>
      </c>
      <c r="AH3601" s="34">
        <v>11</v>
      </c>
      <c r="AI3601" s="34">
        <v>568.70000000000005</v>
      </c>
      <c r="AJ3601" s="34">
        <v>-1.9199999999999998E-2</v>
      </c>
      <c r="AK3601" s="34">
        <v>0.26919999999999999</v>
      </c>
      <c r="AL3601" s="34" t="s">
        <v>100</v>
      </c>
      <c r="AM3601" s="34">
        <v>58.7</v>
      </c>
      <c r="AN3601" s="34">
        <v>26464.35</v>
      </c>
      <c r="AO3601" s="34">
        <v>58.31</v>
      </c>
      <c r="AP3601" s="34">
        <v>0</v>
      </c>
      <c r="AR3601" s="45"/>
      <c r="AS3601" s="49"/>
      <c r="AT3601" s="45"/>
      <c r="AU3601" s="31">
        <v>43271</v>
      </c>
      <c r="AV3601" s="57">
        <v>9.375E-2</v>
      </c>
      <c r="AW3601" s="31" t="s">
        <v>232</v>
      </c>
      <c r="AY3601" s="32"/>
      <c r="BA3601" s="32"/>
      <c r="BG3601" s="32"/>
      <c r="BH3601" s="32"/>
    </row>
    <row r="3602" spans="1:60">
      <c r="A3602" s="34" t="s">
        <v>98</v>
      </c>
      <c r="B3602" s="34" t="s">
        <v>101</v>
      </c>
      <c r="C3602" s="38">
        <v>43272.395833333336</v>
      </c>
      <c r="D3602" s="34">
        <v>58.5</v>
      </c>
      <c r="E3602" s="38">
        <v>43273.385416666664</v>
      </c>
      <c r="F3602" s="34">
        <v>57.75</v>
      </c>
      <c r="G3602" s="42">
        <v>-1.2800000000000001E-2</v>
      </c>
      <c r="H3602" s="34">
        <v>648.49</v>
      </c>
      <c r="I3602" s="42">
        <v>1.2800000000000001E-2</v>
      </c>
      <c r="J3602" s="34">
        <v>864.65459999999996</v>
      </c>
      <c r="K3602" s="34">
        <v>50582.29</v>
      </c>
      <c r="L3602" s="34">
        <v>116891.89</v>
      </c>
      <c r="M3602" s="34">
        <v>29</v>
      </c>
      <c r="N3602" s="34">
        <v>22.36</v>
      </c>
      <c r="O3602" s="42">
        <v>-6.7999999999999996E-3</v>
      </c>
      <c r="P3602" s="42">
        <v>1.9699999999999999E-2</v>
      </c>
      <c r="Q3602" s="34" t="s">
        <v>100</v>
      </c>
      <c r="R3602" s="34">
        <v>0</v>
      </c>
      <c r="S3602" s="34">
        <v>59.89</v>
      </c>
      <c r="U3602" s="58">
        <f>VLOOKUP(AU3602,[1]expiry_dates!$B$2:$C$2894,2,FALSE)</f>
        <v>43279</v>
      </c>
      <c r="V3602" s="34" t="s">
        <v>147</v>
      </c>
      <c r="W3602" s="34" t="s">
        <v>101</v>
      </c>
      <c r="X3602" s="54">
        <v>43272.395833333336</v>
      </c>
      <c r="Y3602" s="34">
        <v>1.1499999999999999</v>
      </c>
      <c r="Z3602" s="34">
        <v>43273.385416666664</v>
      </c>
      <c r="AA3602" s="34">
        <v>0.75</v>
      </c>
      <c r="AB3602" s="34">
        <v>-0.3478</v>
      </c>
      <c r="AC3602" s="34">
        <v>28292.15</v>
      </c>
      <c r="AD3602" s="34">
        <v>0.3478</v>
      </c>
      <c r="AE3602" s="34">
        <v>70730.38</v>
      </c>
      <c r="AF3602" s="34">
        <v>81339.94</v>
      </c>
      <c r="AG3602" s="34">
        <v>6296279.5</v>
      </c>
      <c r="AH3602" s="34">
        <v>29</v>
      </c>
      <c r="AI3602" s="34">
        <v>975.59</v>
      </c>
      <c r="AJ3602" s="34">
        <v>-0.13039999999999999</v>
      </c>
      <c r="AK3602" s="34">
        <v>0.3478</v>
      </c>
      <c r="AL3602" s="34" t="s">
        <v>100</v>
      </c>
      <c r="AM3602" s="34">
        <v>58.5</v>
      </c>
      <c r="AN3602" s="34">
        <v>26582.25</v>
      </c>
      <c r="AO3602" s="34">
        <v>59.89</v>
      </c>
      <c r="AP3602" s="34">
        <v>0</v>
      </c>
      <c r="AR3602" s="45"/>
      <c r="AS3602" s="49"/>
      <c r="AT3602" s="45"/>
      <c r="AU3602" s="31">
        <v>43272</v>
      </c>
      <c r="AV3602" s="57">
        <v>0.39583333333333331</v>
      </c>
      <c r="AW3602" s="31" t="s">
        <v>231</v>
      </c>
      <c r="AY3602" s="32"/>
      <c r="BA3602" s="32"/>
      <c r="BG3602" s="32"/>
      <c r="BH3602" s="32"/>
    </row>
    <row r="3603" spans="1:60">
      <c r="A3603" s="34" t="s">
        <v>98</v>
      </c>
      <c r="B3603" s="34" t="s">
        <v>99</v>
      </c>
      <c r="C3603" s="38">
        <v>43273.385416666664</v>
      </c>
      <c r="D3603" s="34">
        <v>57.75</v>
      </c>
      <c r="E3603" s="38">
        <v>43273.40625</v>
      </c>
      <c r="F3603" s="34">
        <v>57.5</v>
      </c>
      <c r="G3603" s="42">
        <v>-4.3E-3</v>
      </c>
      <c r="H3603" s="34">
        <v>-218.98</v>
      </c>
      <c r="I3603" s="42">
        <v>-4.3E-3</v>
      </c>
      <c r="J3603" s="34">
        <v>875.93259999999998</v>
      </c>
      <c r="K3603" s="34">
        <v>50585.11</v>
      </c>
      <c r="L3603" s="34">
        <v>116672.9</v>
      </c>
      <c r="M3603" s="34">
        <v>3</v>
      </c>
      <c r="N3603" s="34">
        <v>-72.989999999999995</v>
      </c>
      <c r="O3603" s="42">
        <v>-4.3E-3</v>
      </c>
      <c r="P3603" s="42">
        <v>4.3E-3</v>
      </c>
      <c r="Q3603" s="34" t="s">
        <v>100</v>
      </c>
      <c r="R3603" s="34">
        <v>0</v>
      </c>
      <c r="S3603" s="34">
        <v>57.38</v>
      </c>
      <c r="U3603" s="58">
        <f>VLOOKUP(AU3603,[1]expiry_dates!$B$2:$C$2894,2,FALSE)</f>
        <v>43279</v>
      </c>
      <c r="V3603" s="34" t="s">
        <v>150</v>
      </c>
      <c r="W3603" s="34" t="s">
        <v>101</v>
      </c>
      <c r="X3603" s="54">
        <v>43273.385416666664</v>
      </c>
      <c r="Y3603" s="34">
        <v>0.1</v>
      </c>
      <c r="Z3603" s="34">
        <v>43273.40625</v>
      </c>
      <c r="AA3603" s="34">
        <v>0.1</v>
      </c>
      <c r="AB3603" s="34">
        <v>0</v>
      </c>
      <c r="AC3603" s="34">
        <v>0</v>
      </c>
      <c r="AD3603" s="34">
        <v>0</v>
      </c>
      <c r="AE3603" s="34">
        <v>814460.3</v>
      </c>
      <c r="AF3603" s="34">
        <v>81446.03</v>
      </c>
      <c r="AG3603" s="34">
        <v>6296279.5</v>
      </c>
      <c r="AH3603" s="34">
        <v>3</v>
      </c>
      <c r="AI3603" s="34">
        <v>0</v>
      </c>
      <c r="AJ3603" s="34">
        <v>0</v>
      </c>
      <c r="AK3603" s="34">
        <v>0</v>
      </c>
      <c r="AL3603" s="34" t="s">
        <v>100</v>
      </c>
      <c r="AM3603" s="34">
        <v>57.75</v>
      </c>
      <c r="AN3603" s="34">
        <v>26453</v>
      </c>
      <c r="AO3603" s="34">
        <v>57.38</v>
      </c>
      <c r="AP3603" s="34">
        <v>0</v>
      </c>
      <c r="AR3603" s="45"/>
      <c r="AS3603" s="49"/>
      <c r="AT3603" s="45"/>
      <c r="AU3603" s="31">
        <v>43273</v>
      </c>
      <c r="AV3603" s="57">
        <v>0.38541666666666669</v>
      </c>
      <c r="AW3603" s="31" t="s">
        <v>231</v>
      </c>
      <c r="AY3603" s="32"/>
      <c r="BA3603" s="32"/>
      <c r="BG3603" s="32"/>
      <c r="BH3603" s="32"/>
    </row>
    <row r="3604" spans="1:60">
      <c r="A3604" s="34" t="s">
        <v>98</v>
      </c>
      <c r="B3604" s="34" t="s">
        <v>101</v>
      </c>
      <c r="C3604" s="38">
        <v>43273.40625</v>
      </c>
      <c r="D3604" s="34">
        <v>57.5</v>
      </c>
      <c r="E3604" s="38">
        <v>43273.416666666664</v>
      </c>
      <c r="F3604" s="34">
        <v>60.05</v>
      </c>
      <c r="G3604" s="42">
        <v>4.4299999999999999E-2</v>
      </c>
      <c r="H3604" s="34">
        <v>-2243.2800000000002</v>
      </c>
      <c r="I3604" s="42">
        <v>-4.4299999999999999E-2</v>
      </c>
      <c r="J3604" s="34">
        <v>879.7183</v>
      </c>
      <c r="K3604" s="34">
        <v>50583.8</v>
      </c>
      <c r="L3604" s="34">
        <v>114429.62</v>
      </c>
      <c r="M3604" s="34">
        <v>2</v>
      </c>
      <c r="N3604" s="34">
        <v>-1121.6400000000001</v>
      </c>
      <c r="O3604" s="42">
        <v>-4.4299999999999999E-2</v>
      </c>
      <c r="P3604" s="42">
        <v>7.0000000000000001E-3</v>
      </c>
      <c r="Q3604" s="34" t="s">
        <v>100</v>
      </c>
      <c r="R3604" s="34">
        <v>0</v>
      </c>
      <c r="S3604" s="34">
        <v>57.98</v>
      </c>
      <c r="U3604" s="58">
        <f>VLOOKUP(AU3604,[1]expiry_dates!$B$2:$C$2894,2,FALSE)</f>
        <v>43279</v>
      </c>
      <c r="V3604" s="34" t="s">
        <v>147</v>
      </c>
      <c r="W3604" s="34" t="s">
        <v>101</v>
      </c>
      <c r="X3604" s="54">
        <v>43273.40625</v>
      </c>
      <c r="Y3604" s="34">
        <v>0.65</v>
      </c>
      <c r="Z3604" s="34">
        <v>43273.416666666664</v>
      </c>
      <c r="AA3604" s="34">
        <v>2.25</v>
      </c>
      <c r="AB3604" s="34">
        <v>2.4615</v>
      </c>
      <c r="AC3604" s="34">
        <v>-200569.60000000001</v>
      </c>
      <c r="AD3604" s="34">
        <v>-2.4615</v>
      </c>
      <c r="AE3604" s="34">
        <v>125356</v>
      </c>
      <c r="AF3604" s="34">
        <v>81481.399999999994</v>
      </c>
      <c r="AG3604" s="34">
        <v>6095709.9000000004</v>
      </c>
      <c r="AH3604" s="34">
        <v>2</v>
      </c>
      <c r="AI3604" s="34">
        <v>-100284.8</v>
      </c>
      <c r="AJ3604" s="34">
        <v>-2.4615</v>
      </c>
      <c r="AK3604" s="34">
        <v>0</v>
      </c>
      <c r="AL3604" s="34" t="s">
        <v>100</v>
      </c>
      <c r="AM3604" s="34">
        <v>57.5</v>
      </c>
      <c r="AN3604" s="34">
        <v>26388.400000000001</v>
      </c>
      <c r="AO3604" s="34">
        <v>57.98</v>
      </c>
      <c r="AP3604" s="34">
        <v>0</v>
      </c>
      <c r="AR3604" s="45"/>
      <c r="AS3604" s="49"/>
      <c r="AT3604" s="45"/>
      <c r="AU3604" s="31">
        <v>43273</v>
      </c>
      <c r="AV3604" s="57">
        <v>0.40625</v>
      </c>
      <c r="AW3604" s="31" t="s">
        <v>231</v>
      </c>
      <c r="AY3604" s="32"/>
      <c r="BA3604" s="32"/>
      <c r="BG3604" s="32"/>
      <c r="BH3604" s="32"/>
    </row>
    <row r="3605" spans="1:60">
      <c r="A3605" s="34" t="s">
        <v>98</v>
      </c>
      <c r="B3605" s="34" t="s">
        <v>99</v>
      </c>
      <c r="C3605" s="38">
        <v>43273.416666666664</v>
      </c>
      <c r="D3605" s="34">
        <v>60.05</v>
      </c>
      <c r="E3605" s="38">
        <v>43273.479166666664</v>
      </c>
      <c r="F3605" s="34">
        <v>58.45</v>
      </c>
      <c r="G3605" s="42">
        <v>-2.6599999999999999E-2</v>
      </c>
      <c r="H3605" s="34">
        <v>-1347.77</v>
      </c>
      <c r="I3605" s="42">
        <v>-2.6599999999999999E-2</v>
      </c>
      <c r="J3605" s="34">
        <v>842.35410000000002</v>
      </c>
      <c r="K3605" s="34">
        <v>50583.360000000001</v>
      </c>
      <c r="L3605" s="34">
        <v>113081.86</v>
      </c>
      <c r="M3605" s="34">
        <v>7</v>
      </c>
      <c r="N3605" s="34">
        <v>-192.54</v>
      </c>
      <c r="O3605" s="42">
        <v>-4.41E-2</v>
      </c>
      <c r="P3605" s="42">
        <v>1.83E-2</v>
      </c>
      <c r="Q3605" s="34" t="s">
        <v>100</v>
      </c>
      <c r="R3605" s="34">
        <v>0</v>
      </c>
      <c r="S3605" s="34">
        <v>57.18</v>
      </c>
      <c r="U3605" s="58">
        <f>VLOOKUP(AU3605,[1]expiry_dates!$B$2:$C$2894,2,FALSE)</f>
        <v>43279</v>
      </c>
      <c r="V3605" s="34" t="s">
        <v>143</v>
      </c>
      <c r="W3605" s="34" t="s">
        <v>101</v>
      </c>
      <c r="X3605" s="54">
        <v>43273.416666666664</v>
      </c>
      <c r="Y3605" s="34">
        <v>1.95</v>
      </c>
      <c r="Z3605" s="34">
        <v>43273.479166666664</v>
      </c>
      <c r="AA3605" s="34">
        <v>2.65</v>
      </c>
      <c r="AB3605" s="34">
        <v>0.35899999999999999</v>
      </c>
      <c r="AC3605" s="34">
        <v>-29249.73</v>
      </c>
      <c r="AD3605" s="34">
        <v>-0.35899999999999999</v>
      </c>
      <c r="AE3605" s="34">
        <v>41785.33</v>
      </c>
      <c r="AF3605" s="34">
        <v>81481.399999999994</v>
      </c>
      <c r="AG3605" s="34">
        <v>6066460.1699999999</v>
      </c>
      <c r="AH3605" s="34">
        <v>7</v>
      </c>
      <c r="AI3605" s="34">
        <v>-4178.53</v>
      </c>
      <c r="AJ3605" s="34">
        <v>-0.71789999999999998</v>
      </c>
      <c r="AK3605" s="34">
        <v>0.2051</v>
      </c>
      <c r="AL3605" s="34" t="s">
        <v>100</v>
      </c>
      <c r="AM3605" s="34">
        <v>60.05</v>
      </c>
      <c r="AN3605" s="34">
        <v>26382.75</v>
      </c>
      <c r="AO3605" s="34">
        <v>57.18</v>
      </c>
      <c r="AP3605" s="34">
        <v>0</v>
      </c>
      <c r="AR3605" s="45"/>
      <c r="AS3605" s="49"/>
      <c r="AT3605" s="45"/>
      <c r="AU3605" s="31">
        <v>43273</v>
      </c>
      <c r="AV3605" s="57">
        <v>0.41666666666666669</v>
      </c>
      <c r="AW3605" s="31" t="s">
        <v>231</v>
      </c>
      <c r="AY3605" s="32"/>
      <c r="BA3605" s="32"/>
      <c r="BG3605" s="32"/>
      <c r="BH3605" s="32"/>
    </row>
    <row r="3606" spans="1:60">
      <c r="A3606" s="34" t="s">
        <v>98</v>
      </c>
      <c r="B3606" s="34" t="s">
        <v>101</v>
      </c>
      <c r="C3606" s="38">
        <v>43273.479166666664</v>
      </c>
      <c r="D3606" s="34">
        <v>58.45</v>
      </c>
      <c r="E3606" s="38">
        <v>43276.385416666664</v>
      </c>
      <c r="F3606" s="34">
        <v>59.4</v>
      </c>
      <c r="G3606" s="42">
        <v>1.6299999999999999E-2</v>
      </c>
      <c r="H3606" s="34">
        <v>-821.84</v>
      </c>
      <c r="I3606" s="42">
        <v>-1.6299999999999999E-2</v>
      </c>
      <c r="J3606" s="34">
        <v>865.09810000000004</v>
      </c>
      <c r="K3606" s="34">
        <v>50564.99</v>
      </c>
      <c r="L3606" s="34">
        <v>112260.01</v>
      </c>
      <c r="M3606" s="34">
        <v>21</v>
      </c>
      <c r="N3606" s="34">
        <v>-39.14</v>
      </c>
      <c r="O3606" s="42">
        <v>-2.1399999999999999E-2</v>
      </c>
      <c r="P3606" s="42">
        <v>6.0000000000000001E-3</v>
      </c>
      <c r="Q3606" s="34" t="s">
        <v>100</v>
      </c>
      <c r="R3606" s="34">
        <v>0</v>
      </c>
      <c r="S3606" s="34">
        <v>61.03</v>
      </c>
      <c r="U3606" s="58">
        <f>VLOOKUP(AU3606,[1]expiry_dates!$B$2:$C$2894,2,FALSE)</f>
        <v>43279</v>
      </c>
      <c r="V3606" s="34" t="s">
        <v>147</v>
      </c>
      <c r="W3606" s="34" t="s">
        <v>101</v>
      </c>
      <c r="X3606" s="54">
        <v>43273.479166666664</v>
      </c>
      <c r="Y3606" s="34">
        <v>1.1000000000000001</v>
      </c>
      <c r="Z3606" s="34">
        <v>43276.385416666664</v>
      </c>
      <c r="AA3606" s="34">
        <v>1.1000000000000001</v>
      </c>
      <c r="AB3606" s="34">
        <v>0</v>
      </c>
      <c r="AC3606" s="34">
        <v>0</v>
      </c>
      <c r="AD3606" s="34">
        <v>0</v>
      </c>
      <c r="AE3606" s="34">
        <v>73038.86</v>
      </c>
      <c r="AF3606" s="34">
        <v>80342.75</v>
      </c>
      <c r="AG3606" s="34">
        <v>6066460.1699999999</v>
      </c>
      <c r="AH3606" s="34">
        <v>21</v>
      </c>
      <c r="AI3606" s="34">
        <v>0</v>
      </c>
      <c r="AJ3606" s="34">
        <v>-0.40910000000000002</v>
      </c>
      <c r="AK3606" s="34">
        <v>0.13639999999999999</v>
      </c>
      <c r="AL3606" s="34" t="s">
        <v>100</v>
      </c>
      <c r="AM3606" s="34">
        <v>58.45</v>
      </c>
      <c r="AN3606" s="34">
        <v>26435.3</v>
      </c>
      <c r="AO3606" s="34">
        <v>61.03</v>
      </c>
      <c r="AP3606" s="34">
        <v>0</v>
      </c>
      <c r="AR3606" s="45"/>
      <c r="AS3606" s="49"/>
      <c r="AT3606" s="45"/>
      <c r="AU3606" s="31">
        <v>43273</v>
      </c>
      <c r="AV3606" s="57">
        <v>0.47916666666666669</v>
      </c>
      <c r="AW3606" s="31" t="s">
        <v>231</v>
      </c>
      <c r="AY3606" s="32"/>
      <c r="BA3606" s="32"/>
      <c r="BG3606" s="32"/>
      <c r="BH3606" s="32"/>
    </row>
    <row r="3607" spans="1:60">
      <c r="A3607" s="34" t="s">
        <v>98</v>
      </c>
      <c r="B3607" s="34" t="s">
        <v>99</v>
      </c>
      <c r="C3607" s="38">
        <v>43276.385416666664</v>
      </c>
      <c r="D3607" s="34">
        <v>59.4</v>
      </c>
      <c r="E3607" s="38">
        <v>43276.4375</v>
      </c>
      <c r="F3607" s="34">
        <v>58.45</v>
      </c>
      <c r="G3607" s="42">
        <v>-1.6E-2</v>
      </c>
      <c r="H3607" s="34">
        <v>-808.62</v>
      </c>
      <c r="I3607" s="42">
        <v>-1.6E-2</v>
      </c>
      <c r="J3607" s="34">
        <v>851.17849999999999</v>
      </c>
      <c r="K3607" s="34">
        <v>50560</v>
      </c>
      <c r="L3607" s="34">
        <v>111451.39</v>
      </c>
      <c r="M3607" s="34">
        <v>6</v>
      </c>
      <c r="N3607" s="34">
        <v>-134.77000000000001</v>
      </c>
      <c r="O3607" s="42">
        <v>-1.6E-2</v>
      </c>
      <c r="P3607" s="42">
        <v>1.35E-2</v>
      </c>
      <c r="Q3607" s="34" t="s">
        <v>100</v>
      </c>
      <c r="R3607" s="34">
        <v>0</v>
      </c>
      <c r="S3607" s="34">
        <v>58.21</v>
      </c>
      <c r="U3607" s="58">
        <f>VLOOKUP(AU3607,[1]expiry_dates!$B$2:$C$2894,2,FALSE)</f>
        <v>43279</v>
      </c>
      <c r="V3607" s="34" t="s">
        <v>143</v>
      </c>
      <c r="W3607" s="34" t="s">
        <v>101</v>
      </c>
      <c r="X3607" s="54">
        <v>43276.385416666664</v>
      </c>
      <c r="Y3607" s="34">
        <v>1.55</v>
      </c>
      <c r="Z3607" s="34">
        <v>43276.4375</v>
      </c>
      <c r="AA3607" s="34">
        <v>2.1</v>
      </c>
      <c r="AB3607" s="34">
        <v>0.3548</v>
      </c>
      <c r="AC3607" s="34">
        <v>-28511.49</v>
      </c>
      <c r="AD3607" s="34">
        <v>-0.3548</v>
      </c>
      <c r="AE3607" s="34">
        <v>51839.07</v>
      </c>
      <c r="AF3607" s="34">
        <v>80350.559999999998</v>
      </c>
      <c r="AG3607" s="34">
        <v>6037948.6799999997</v>
      </c>
      <c r="AH3607" s="34">
        <v>6</v>
      </c>
      <c r="AI3607" s="34">
        <v>-4751.92</v>
      </c>
      <c r="AJ3607" s="34">
        <v>-0.3548</v>
      </c>
      <c r="AK3607" s="34">
        <v>0.2258</v>
      </c>
      <c r="AL3607" s="34" t="s">
        <v>100</v>
      </c>
      <c r="AM3607" s="34">
        <v>59.4</v>
      </c>
      <c r="AN3607" s="34">
        <v>26692.6</v>
      </c>
      <c r="AO3607" s="34">
        <v>58.21</v>
      </c>
      <c r="AP3607" s="34">
        <v>0</v>
      </c>
      <c r="AR3607" s="45"/>
      <c r="AS3607" s="49"/>
      <c r="AT3607" s="45"/>
      <c r="AU3607" s="31">
        <v>43276</v>
      </c>
      <c r="AV3607" s="57">
        <v>0.38541666666666669</v>
      </c>
      <c r="AW3607" s="31" t="s">
        <v>231</v>
      </c>
      <c r="AY3607" s="32"/>
      <c r="BA3607" s="32"/>
      <c r="BG3607" s="32"/>
      <c r="BH3607" s="32"/>
    </row>
    <row r="3608" spans="1:60">
      <c r="A3608" s="34" t="s">
        <v>98</v>
      </c>
      <c r="B3608" s="34" t="s">
        <v>101</v>
      </c>
      <c r="C3608" s="38">
        <v>43276.4375</v>
      </c>
      <c r="D3608" s="34">
        <v>58.45</v>
      </c>
      <c r="E3608" s="38">
        <v>43279.4375</v>
      </c>
      <c r="F3608" s="34">
        <v>50.85</v>
      </c>
      <c r="G3608" s="42">
        <v>-0.13</v>
      </c>
      <c r="H3608" s="34">
        <v>6574.02</v>
      </c>
      <c r="I3608" s="42">
        <v>0.13</v>
      </c>
      <c r="J3608" s="34">
        <v>865.00229999999999</v>
      </c>
      <c r="K3608" s="34">
        <v>50559.39</v>
      </c>
      <c r="L3608" s="34">
        <v>118025.41</v>
      </c>
      <c r="M3608" s="34">
        <v>88</v>
      </c>
      <c r="N3608" s="34">
        <v>74.7</v>
      </c>
      <c r="O3608" s="42">
        <v>-1.03E-2</v>
      </c>
      <c r="P3608" s="42">
        <v>0.16</v>
      </c>
      <c r="Q3608" s="34" t="s">
        <v>100</v>
      </c>
      <c r="R3608" s="34">
        <v>0</v>
      </c>
      <c r="S3608" s="34">
        <v>60.14</v>
      </c>
      <c r="U3608" s="58">
        <f>VLOOKUP(AU3608,[1]expiry_dates!$B$2:$C$2894,2,FALSE)</f>
        <v>43279</v>
      </c>
      <c r="V3608" s="34" t="s">
        <v>147</v>
      </c>
      <c r="W3608" s="34" t="s">
        <v>101</v>
      </c>
      <c r="X3608" s="54">
        <v>43276.4375</v>
      </c>
      <c r="Y3608" s="34">
        <v>0.8</v>
      </c>
      <c r="Z3608" s="34">
        <v>43279.4375</v>
      </c>
      <c r="AA3608" s="34">
        <v>0.05</v>
      </c>
      <c r="AB3608" s="34">
        <v>-0.9375</v>
      </c>
      <c r="AC3608" s="34">
        <v>75238.63</v>
      </c>
      <c r="AD3608" s="34">
        <v>0.9375</v>
      </c>
      <c r="AE3608" s="34">
        <v>100318.2</v>
      </c>
      <c r="AF3608" s="34">
        <v>80254.55</v>
      </c>
      <c r="AG3608" s="34">
        <v>6113187.3099999996</v>
      </c>
      <c r="AH3608" s="34">
        <v>88</v>
      </c>
      <c r="AI3608" s="34">
        <v>854.98</v>
      </c>
      <c r="AJ3608" s="34">
        <v>-0.25</v>
      </c>
      <c r="AK3608" s="34">
        <v>0.9375</v>
      </c>
      <c r="AL3608" s="34" t="s">
        <v>100</v>
      </c>
      <c r="AM3608" s="34">
        <v>58.45</v>
      </c>
      <c r="AN3608" s="34">
        <v>26738.35</v>
      </c>
      <c r="AO3608" s="34">
        <v>60.14</v>
      </c>
      <c r="AP3608" s="34">
        <v>0</v>
      </c>
      <c r="AR3608" s="45"/>
      <c r="AS3608" s="49"/>
      <c r="AT3608" s="45"/>
      <c r="AU3608" s="31">
        <v>43276</v>
      </c>
      <c r="AV3608" s="57">
        <v>0.4375</v>
      </c>
      <c r="AW3608" s="31" t="s">
        <v>231</v>
      </c>
      <c r="AY3608" s="32"/>
      <c r="BA3608" s="32"/>
      <c r="BG3608" s="32"/>
      <c r="BH3608" s="32"/>
    </row>
    <row r="3609" spans="1:60">
      <c r="A3609" s="34" t="s">
        <v>98</v>
      </c>
      <c r="B3609" s="34" t="s">
        <v>99</v>
      </c>
      <c r="C3609" s="38">
        <v>43279.4375</v>
      </c>
      <c r="D3609" s="34">
        <v>50.85</v>
      </c>
      <c r="E3609" s="38">
        <v>43279.59375</v>
      </c>
      <c r="F3609" s="34">
        <v>50.35</v>
      </c>
      <c r="G3609" s="42">
        <v>-9.7999999999999997E-3</v>
      </c>
      <c r="H3609" s="34">
        <v>-497.45</v>
      </c>
      <c r="I3609" s="42">
        <v>-9.7999999999999997E-3</v>
      </c>
      <c r="J3609" s="34">
        <v>994.90219999999999</v>
      </c>
      <c r="K3609" s="34">
        <v>50590.78</v>
      </c>
      <c r="L3609" s="34">
        <v>117527.96</v>
      </c>
      <c r="M3609" s="34">
        <v>16</v>
      </c>
      <c r="N3609" s="34">
        <v>-31.09</v>
      </c>
      <c r="O3609" s="42">
        <v>-9.7999999999999997E-3</v>
      </c>
      <c r="P3609" s="42">
        <v>1.18E-2</v>
      </c>
      <c r="Q3609" s="34" t="s">
        <v>100</v>
      </c>
      <c r="R3609" s="34">
        <v>0</v>
      </c>
      <c r="S3609" s="34">
        <v>49.1</v>
      </c>
      <c r="U3609" s="58">
        <f>VLOOKUP(AU3609,[1]expiry_dates!$B$2:$C$2894,2,FALSE)</f>
        <v>43279</v>
      </c>
      <c r="V3609" s="34" t="s">
        <v>164</v>
      </c>
      <c r="W3609" s="34" t="s">
        <v>101</v>
      </c>
      <c r="X3609" s="54">
        <v>43279.4375</v>
      </c>
      <c r="Y3609" s="34">
        <v>0.05</v>
      </c>
      <c r="Z3609" s="34">
        <v>43279.59375</v>
      </c>
      <c r="AA3609" s="34">
        <v>0.05</v>
      </c>
      <c r="AB3609" s="34">
        <v>0</v>
      </c>
      <c r="AC3609" s="34">
        <v>0</v>
      </c>
      <c r="AD3609" s="34">
        <v>0</v>
      </c>
      <c r="AE3609" s="34">
        <v>1611319</v>
      </c>
      <c r="AF3609" s="34">
        <v>80565.94</v>
      </c>
      <c r="AG3609" s="34">
        <v>6113187.3099999996</v>
      </c>
      <c r="AH3609" s="34">
        <v>16</v>
      </c>
      <c r="AI3609" s="34">
        <v>0</v>
      </c>
      <c r="AJ3609" s="34">
        <v>0</v>
      </c>
      <c r="AK3609" s="34">
        <v>0</v>
      </c>
      <c r="AL3609" s="34" t="s">
        <v>100</v>
      </c>
      <c r="AM3609" s="34">
        <v>50.85</v>
      </c>
      <c r="AN3609" s="34">
        <v>26410.35</v>
      </c>
      <c r="AO3609" s="34">
        <v>49.1</v>
      </c>
      <c r="AP3609" s="34">
        <v>0</v>
      </c>
      <c r="AR3609" s="45"/>
      <c r="AS3609" s="49"/>
      <c r="AT3609" s="45"/>
      <c r="AU3609" s="31">
        <v>43279</v>
      </c>
      <c r="AV3609" s="57">
        <v>0.4375</v>
      </c>
      <c r="AW3609" s="31" t="s">
        <v>231</v>
      </c>
      <c r="AY3609" s="32"/>
      <c r="BA3609" s="32"/>
      <c r="BG3609" s="32"/>
      <c r="BH3609" s="32"/>
    </row>
    <row r="3610" spans="1:60">
      <c r="A3610" s="34" t="s">
        <v>98</v>
      </c>
      <c r="B3610" s="34" t="s">
        <v>101</v>
      </c>
      <c r="C3610" s="38">
        <v>43279.59375</v>
      </c>
      <c r="D3610" s="34">
        <v>50.35</v>
      </c>
      <c r="E3610" s="38">
        <v>43279.6875</v>
      </c>
      <c r="F3610" s="34">
        <v>49.85</v>
      </c>
      <c r="G3610" s="42">
        <v>-9.9000000000000008E-3</v>
      </c>
      <c r="H3610" s="34">
        <v>502.36</v>
      </c>
      <c r="I3610" s="42">
        <v>9.9000000000000008E-3</v>
      </c>
      <c r="J3610" s="34">
        <v>1004.725</v>
      </c>
      <c r="K3610" s="34">
        <v>50587.89</v>
      </c>
      <c r="L3610" s="34">
        <v>118030.32</v>
      </c>
      <c r="M3610" s="34">
        <v>8</v>
      </c>
      <c r="N3610" s="34">
        <v>62.8</v>
      </c>
      <c r="O3610" s="42">
        <v>-1.1900000000000001E-2</v>
      </c>
      <c r="P3610" s="42">
        <v>1.6899999999999998E-2</v>
      </c>
      <c r="Q3610" s="34" t="s">
        <v>100</v>
      </c>
      <c r="R3610" s="34">
        <v>0</v>
      </c>
      <c r="S3610" s="34">
        <v>51.4</v>
      </c>
      <c r="U3610" s="58">
        <f>VLOOKUP(AU3610,[1]expiry_dates!$B$2:$C$2894,2,FALSE)</f>
        <v>43279</v>
      </c>
      <c r="V3610" s="34" t="s">
        <v>167</v>
      </c>
      <c r="W3610" s="34" t="s">
        <v>101</v>
      </c>
      <c r="X3610" s="54">
        <v>43279.59375</v>
      </c>
      <c r="Y3610" s="34">
        <v>0.35</v>
      </c>
      <c r="Z3610" s="34">
        <v>43279.6875</v>
      </c>
      <c r="AA3610" s="34">
        <v>0.05</v>
      </c>
      <c r="AB3610" s="34">
        <v>-0.85709999999999997</v>
      </c>
      <c r="AC3610" s="34">
        <v>69056.52</v>
      </c>
      <c r="AD3610" s="34">
        <v>0.85709999999999997</v>
      </c>
      <c r="AE3610" s="34">
        <v>230188.4</v>
      </c>
      <c r="AF3610" s="34">
        <v>80565.94</v>
      </c>
      <c r="AG3610" s="34">
        <v>6182243.8300000001</v>
      </c>
      <c r="AH3610" s="34">
        <v>8</v>
      </c>
      <c r="AI3610" s="34">
        <v>8632.06</v>
      </c>
      <c r="AJ3610" s="34">
        <v>-1</v>
      </c>
      <c r="AK3610" s="34">
        <v>0.85709999999999997</v>
      </c>
      <c r="AL3610" s="34" t="s">
        <v>100</v>
      </c>
      <c r="AM3610" s="34">
        <v>50.35</v>
      </c>
      <c r="AN3610" s="34">
        <v>26219.35</v>
      </c>
      <c r="AO3610" s="34">
        <v>51.4</v>
      </c>
      <c r="AP3610" s="34">
        <v>0</v>
      </c>
      <c r="AR3610" s="45"/>
      <c r="AS3610" s="49"/>
      <c r="AT3610" s="45"/>
      <c r="AU3610" s="31">
        <v>43279</v>
      </c>
      <c r="AV3610" s="57">
        <v>9.375E-2</v>
      </c>
      <c r="AW3610" s="31" t="s">
        <v>232</v>
      </c>
      <c r="AY3610" s="32"/>
      <c r="BA3610" s="32"/>
      <c r="BG3610" s="32"/>
      <c r="BH3610" s="32"/>
    </row>
    <row r="3611" spans="1:60">
      <c r="A3611" s="34" t="s">
        <v>98</v>
      </c>
      <c r="B3611" s="34" t="s">
        <v>99</v>
      </c>
      <c r="C3611" s="38">
        <v>43280.385416666664</v>
      </c>
      <c r="D3611" s="34">
        <v>54.15</v>
      </c>
      <c r="E3611" s="38">
        <v>43280.572916666664</v>
      </c>
      <c r="F3611" s="34">
        <v>53.5</v>
      </c>
      <c r="G3611" s="42">
        <v>-1.2E-2</v>
      </c>
      <c r="H3611" s="34">
        <v>-607.27</v>
      </c>
      <c r="I3611" s="42">
        <v>-1.2E-2</v>
      </c>
      <c r="J3611" s="34">
        <v>934.2595</v>
      </c>
      <c r="K3611" s="34">
        <v>50590.15</v>
      </c>
      <c r="L3611" s="34">
        <v>117423.05</v>
      </c>
      <c r="M3611" s="34">
        <v>19</v>
      </c>
      <c r="N3611" s="34">
        <v>-31.96</v>
      </c>
      <c r="O3611" s="42">
        <v>-6.2799999999999995E-2</v>
      </c>
      <c r="P3611" s="42">
        <v>3.0499999999999999E-2</v>
      </c>
      <c r="Q3611" s="34" t="s">
        <v>100</v>
      </c>
      <c r="R3611" s="34">
        <v>0</v>
      </c>
      <c r="S3611" s="34">
        <v>49.63</v>
      </c>
      <c r="U3611" s="58">
        <f>VLOOKUP(AU3611,[1]expiry_dates!$B$2:$C$2894,2,FALSE)</f>
        <v>43307</v>
      </c>
      <c r="V3611" s="34" t="s">
        <v>146</v>
      </c>
      <c r="W3611" s="34" t="s">
        <v>101</v>
      </c>
      <c r="X3611" s="54">
        <v>43280.385416666664</v>
      </c>
      <c r="Y3611" s="34">
        <v>4.55</v>
      </c>
      <c r="Z3611" s="34">
        <v>43280.572916666664</v>
      </c>
      <c r="AA3611" s="34">
        <v>4.5</v>
      </c>
      <c r="AB3611" s="34">
        <v>-1.0999999999999999E-2</v>
      </c>
      <c r="AC3611" s="34">
        <v>889.13</v>
      </c>
      <c r="AD3611" s="34">
        <v>1.0999999999999999E-2</v>
      </c>
      <c r="AE3611" s="34">
        <v>17782.689999999999</v>
      </c>
      <c r="AF3611" s="34">
        <v>80911.22</v>
      </c>
      <c r="AG3611" s="34">
        <v>6183132.96</v>
      </c>
      <c r="AH3611" s="34">
        <v>19</v>
      </c>
      <c r="AI3611" s="34">
        <v>46.8</v>
      </c>
      <c r="AJ3611" s="34">
        <v>-0.2198</v>
      </c>
      <c r="AK3611" s="34">
        <v>0.23080000000000001</v>
      </c>
      <c r="AL3611" s="34" t="s">
        <v>100</v>
      </c>
      <c r="AM3611" s="34">
        <v>54.15</v>
      </c>
      <c r="AN3611" s="34">
        <v>26377.95</v>
      </c>
      <c r="AO3611" s="34">
        <v>49.63</v>
      </c>
      <c r="AP3611" s="34">
        <v>0</v>
      </c>
      <c r="AR3611" s="45"/>
      <c r="AS3611" s="49"/>
      <c r="AT3611" s="45"/>
      <c r="AU3611" s="31">
        <v>43280</v>
      </c>
      <c r="AV3611" s="57">
        <v>0.38541666666666669</v>
      </c>
      <c r="AW3611" s="31" t="s">
        <v>231</v>
      </c>
      <c r="AY3611" s="32"/>
      <c r="BA3611" s="32"/>
      <c r="BG3611" s="32"/>
      <c r="BH3611" s="32"/>
    </row>
    <row r="3612" spans="1:60">
      <c r="A3612" s="34" t="s">
        <v>98</v>
      </c>
      <c r="B3612" s="34" t="s">
        <v>101</v>
      </c>
      <c r="C3612" s="38">
        <v>43280.572916666664</v>
      </c>
      <c r="D3612" s="34">
        <v>53.5</v>
      </c>
      <c r="E3612" s="38">
        <v>43280.604166666664</v>
      </c>
      <c r="F3612" s="34">
        <v>54.45</v>
      </c>
      <c r="G3612" s="42">
        <v>1.78E-2</v>
      </c>
      <c r="H3612" s="34">
        <v>-898.31</v>
      </c>
      <c r="I3612" s="42">
        <v>-1.78E-2</v>
      </c>
      <c r="J3612" s="34">
        <v>945.58849999999995</v>
      </c>
      <c r="K3612" s="34">
        <v>50588.98</v>
      </c>
      <c r="L3612" s="34">
        <v>116524.74</v>
      </c>
      <c r="M3612" s="34">
        <v>4</v>
      </c>
      <c r="N3612" s="34">
        <v>-224.58</v>
      </c>
      <c r="O3612" s="42">
        <v>-1.78E-2</v>
      </c>
      <c r="P3612" s="42">
        <v>1.12E-2</v>
      </c>
      <c r="Q3612" s="34" t="s">
        <v>100</v>
      </c>
      <c r="R3612" s="34">
        <v>0</v>
      </c>
      <c r="S3612" s="34">
        <v>55.8</v>
      </c>
      <c r="U3612" s="58">
        <f>VLOOKUP(AU3612,[1]expiry_dates!$B$2:$C$2894,2,FALSE)</f>
        <v>43307</v>
      </c>
      <c r="V3612" s="34" t="s">
        <v>165</v>
      </c>
      <c r="W3612" s="34" t="s">
        <v>101</v>
      </c>
      <c r="X3612" s="54">
        <v>43280.572916666664</v>
      </c>
      <c r="Y3612" s="34">
        <v>4.45</v>
      </c>
      <c r="Z3612" s="34">
        <v>43280.604166666664</v>
      </c>
      <c r="AA3612" s="34">
        <v>4.3499999999999996</v>
      </c>
      <c r="AB3612" s="34">
        <v>-2.2499999999999999E-2</v>
      </c>
      <c r="AC3612" s="34">
        <v>1818.93</v>
      </c>
      <c r="AD3612" s="34">
        <v>2.2499999999999999E-2</v>
      </c>
      <c r="AE3612" s="34">
        <v>18189.29</v>
      </c>
      <c r="AF3612" s="34">
        <v>80942.34</v>
      </c>
      <c r="AG3612" s="34">
        <v>6184951.8899999997</v>
      </c>
      <c r="AH3612" s="34">
        <v>4</v>
      </c>
      <c r="AI3612" s="34">
        <v>454.73</v>
      </c>
      <c r="AJ3612" s="34">
        <v>-7.8700000000000006E-2</v>
      </c>
      <c r="AK3612" s="34">
        <v>3.3700000000000001E-2</v>
      </c>
      <c r="AL3612" s="34" t="s">
        <v>100</v>
      </c>
      <c r="AM3612" s="34">
        <v>53.5</v>
      </c>
      <c r="AN3612" s="34">
        <v>26448.7</v>
      </c>
      <c r="AO3612" s="34">
        <v>55.8</v>
      </c>
      <c r="AP3612" s="34">
        <v>0</v>
      </c>
      <c r="AR3612" s="45"/>
      <c r="AS3612" s="49"/>
      <c r="AT3612" s="45"/>
      <c r="AU3612" s="31">
        <v>43280</v>
      </c>
      <c r="AV3612" s="57">
        <v>7.2916666666666671E-2</v>
      </c>
      <c r="AW3612" s="31" t="s">
        <v>232</v>
      </c>
      <c r="AY3612" s="32"/>
      <c r="BA3612" s="32"/>
      <c r="BG3612" s="32"/>
      <c r="BH3612" s="32"/>
    </row>
    <row r="3613" spans="1:60">
      <c r="A3613" s="34" t="s">
        <v>98</v>
      </c>
      <c r="B3613" s="34" t="s">
        <v>99</v>
      </c>
      <c r="C3613" s="38">
        <v>43280.604166666664</v>
      </c>
      <c r="D3613" s="34">
        <v>54.45</v>
      </c>
      <c r="E3613" s="38">
        <v>43283.510416666664</v>
      </c>
      <c r="F3613" s="34">
        <v>56.05</v>
      </c>
      <c r="G3613" s="42">
        <v>2.9399999999999999E-2</v>
      </c>
      <c r="H3613" s="34">
        <v>1486.46</v>
      </c>
      <c r="I3613" s="42">
        <v>2.9399999999999999E-2</v>
      </c>
      <c r="J3613" s="34">
        <v>929.03890000000001</v>
      </c>
      <c r="K3613" s="34">
        <v>50586.17</v>
      </c>
      <c r="L3613" s="34">
        <v>118011.21</v>
      </c>
      <c r="M3613" s="34">
        <v>21</v>
      </c>
      <c r="N3613" s="34">
        <v>70.78</v>
      </c>
      <c r="O3613" s="42">
        <v>-1.47E-2</v>
      </c>
      <c r="P3613" s="42">
        <v>6.4299999999999996E-2</v>
      </c>
      <c r="Q3613" s="34" t="s">
        <v>100</v>
      </c>
      <c r="R3613" s="34">
        <v>0</v>
      </c>
      <c r="S3613" s="34">
        <v>52.95</v>
      </c>
      <c r="U3613" s="58">
        <f>VLOOKUP(AU3613,[1]expiry_dates!$B$2:$C$2894,2,FALSE)</f>
        <v>43307</v>
      </c>
      <c r="V3613" s="34" t="s">
        <v>146</v>
      </c>
      <c r="W3613" s="34" t="s">
        <v>101</v>
      </c>
      <c r="X3613" s="54">
        <v>43280.604166666664</v>
      </c>
      <c r="Y3613" s="34">
        <v>4.05</v>
      </c>
      <c r="Z3613" s="34">
        <v>43283.510416666664</v>
      </c>
      <c r="AA3613" s="34">
        <v>3.2</v>
      </c>
      <c r="AB3613" s="34">
        <v>-0.2099</v>
      </c>
      <c r="AC3613" s="34">
        <v>16984.21</v>
      </c>
      <c r="AD3613" s="34">
        <v>0.2099</v>
      </c>
      <c r="AE3613" s="34">
        <v>19981.419999999998</v>
      </c>
      <c r="AF3613" s="34">
        <v>80924.77</v>
      </c>
      <c r="AG3613" s="34">
        <v>6201936.0999999996</v>
      </c>
      <c r="AH3613" s="34">
        <v>21</v>
      </c>
      <c r="AI3613" s="34">
        <v>808.77</v>
      </c>
      <c r="AJ3613" s="34">
        <v>-7.4099999999999999E-2</v>
      </c>
      <c r="AK3613" s="34">
        <v>0.29630000000000001</v>
      </c>
      <c r="AL3613" s="34" t="s">
        <v>100</v>
      </c>
      <c r="AM3613" s="34">
        <v>54.45</v>
      </c>
      <c r="AN3613" s="34">
        <v>26371</v>
      </c>
      <c r="AO3613" s="34">
        <v>52.95</v>
      </c>
      <c r="AP3613" s="34">
        <v>0</v>
      </c>
      <c r="AR3613" s="45"/>
      <c r="AS3613" s="49"/>
      <c r="AT3613" s="45"/>
      <c r="AU3613" s="31">
        <v>43280</v>
      </c>
      <c r="AV3613" s="57">
        <v>0.10416666666666667</v>
      </c>
      <c r="AW3613" s="31" t="s">
        <v>232</v>
      </c>
      <c r="AY3613" s="32"/>
      <c r="BA3613" s="32"/>
      <c r="BG3613" s="32"/>
      <c r="BH3613" s="32"/>
    </row>
    <row r="3614" spans="1:60">
      <c r="A3614" s="34" t="s">
        <v>98</v>
      </c>
      <c r="B3614" s="34" t="s">
        <v>101</v>
      </c>
      <c r="C3614" s="38">
        <v>43283.510416666664</v>
      </c>
      <c r="D3614" s="34">
        <v>56.05</v>
      </c>
      <c r="E3614" s="38">
        <v>43283.59375</v>
      </c>
      <c r="F3614" s="34">
        <v>56.95</v>
      </c>
      <c r="G3614" s="42">
        <v>1.61E-2</v>
      </c>
      <c r="H3614" s="34">
        <v>-812.33</v>
      </c>
      <c r="I3614" s="42">
        <v>-1.61E-2</v>
      </c>
      <c r="J3614" s="34">
        <v>902.58389999999997</v>
      </c>
      <c r="K3614" s="34">
        <v>50589.82</v>
      </c>
      <c r="L3614" s="34">
        <v>117198.88</v>
      </c>
      <c r="M3614" s="34">
        <v>9</v>
      </c>
      <c r="N3614" s="34">
        <v>-90.26</v>
      </c>
      <c r="O3614" s="42">
        <v>-1.61E-2</v>
      </c>
      <c r="P3614" s="42">
        <v>2.7000000000000001E-3</v>
      </c>
      <c r="Q3614" s="34" t="s">
        <v>100</v>
      </c>
      <c r="R3614" s="34">
        <v>0</v>
      </c>
      <c r="S3614" s="34">
        <v>57.87</v>
      </c>
      <c r="U3614" s="58">
        <f>VLOOKUP(AU3614,[1]expiry_dates!$B$2:$C$2894,2,FALSE)</f>
        <v>43307</v>
      </c>
      <c r="V3614" s="34" t="s">
        <v>149</v>
      </c>
      <c r="W3614" s="34" t="s">
        <v>101</v>
      </c>
      <c r="X3614" s="54">
        <v>43283.510416666664</v>
      </c>
      <c r="Y3614" s="34">
        <v>4.25</v>
      </c>
      <c r="Z3614" s="34">
        <v>43283.59375</v>
      </c>
      <c r="AA3614" s="34">
        <v>4.8</v>
      </c>
      <c r="AB3614" s="34">
        <v>0.12939999999999999</v>
      </c>
      <c r="AC3614" s="34">
        <v>-10484.25</v>
      </c>
      <c r="AD3614" s="34">
        <v>-0.12939999999999999</v>
      </c>
      <c r="AE3614" s="34">
        <v>19062.28</v>
      </c>
      <c r="AF3614" s="34">
        <v>81014.679999999993</v>
      </c>
      <c r="AG3614" s="34">
        <v>6191451.8499999996</v>
      </c>
      <c r="AH3614" s="34">
        <v>9</v>
      </c>
      <c r="AI3614" s="34">
        <v>-1164.92</v>
      </c>
      <c r="AJ3614" s="34">
        <v>-0.12939999999999999</v>
      </c>
      <c r="AK3614" s="34">
        <v>1.18E-2</v>
      </c>
      <c r="AL3614" s="34" t="s">
        <v>100</v>
      </c>
      <c r="AM3614" s="34">
        <v>56.05</v>
      </c>
      <c r="AN3614" s="34">
        <v>26134.6</v>
      </c>
      <c r="AO3614" s="34">
        <v>57.87</v>
      </c>
      <c r="AP3614" s="34">
        <v>0</v>
      </c>
      <c r="AR3614" s="45"/>
      <c r="AS3614" s="49"/>
      <c r="AT3614" s="45"/>
      <c r="AU3614" s="31">
        <v>43283</v>
      </c>
      <c r="AV3614" s="57">
        <v>0.51041666666666663</v>
      </c>
      <c r="AW3614" s="31" t="s">
        <v>232</v>
      </c>
      <c r="AY3614" s="32"/>
      <c r="BA3614" s="32"/>
      <c r="BG3614" s="32"/>
      <c r="BH3614" s="32"/>
    </row>
    <row r="3615" spans="1:60">
      <c r="A3615" s="34" t="s">
        <v>98</v>
      </c>
      <c r="B3615" s="34" t="s">
        <v>99</v>
      </c>
      <c r="C3615" s="38">
        <v>43283.59375</v>
      </c>
      <c r="D3615" s="34">
        <v>56.95</v>
      </c>
      <c r="E3615" s="38">
        <v>43283.614583333336</v>
      </c>
      <c r="F3615" s="34">
        <v>56.35</v>
      </c>
      <c r="G3615" s="42">
        <v>-1.0500000000000001E-2</v>
      </c>
      <c r="H3615" s="34">
        <v>-532.98</v>
      </c>
      <c r="I3615" s="42">
        <v>-1.0500000000000001E-2</v>
      </c>
      <c r="J3615" s="34">
        <v>888.30430000000001</v>
      </c>
      <c r="K3615" s="34">
        <v>50588.93</v>
      </c>
      <c r="L3615" s="34">
        <v>116665.9</v>
      </c>
      <c r="M3615" s="34">
        <v>3</v>
      </c>
      <c r="N3615" s="34">
        <v>-177.66</v>
      </c>
      <c r="O3615" s="42">
        <v>-1.23E-2</v>
      </c>
      <c r="P3615" s="42">
        <v>1.0500000000000001E-2</v>
      </c>
      <c r="Q3615" s="34" t="s">
        <v>100</v>
      </c>
      <c r="R3615" s="34">
        <v>0</v>
      </c>
      <c r="S3615" s="34">
        <v>55.93</v>
      </c>
      <c r="U3615" s="58">
        <f>VLOOKUP(AU3615,[1]expiry_dates!$B$2:$C$2894,2,FALSE)</f>
        <v>43307</v>
      </c>
      <c r="V3615" s="34" t="s">
        <v>152</v>
      </c>
      <c r="W3615" s="34" t="s">
        <v>101</v>
      </c>
      <c r="X3615" s="54">
        <v>43283.59375</v>
      </c>
      <c r="Y3615" s="34">
        <v>4</v>
      </c>
      <c r="Z3615" s="34">
        <v>43283.614583333336</v>
      </c>
      <c r="AA3615" s="34">
        <v>4</v>
      </c>
      <c r="AB3615" s="34">
        <v>0</v>
      </c>
      <c r="AC3615" s="34">
        <v>0</v>
      </c>
      <c r="AD3615" s="34">
        <v>0</v>
      </c>
      <c r="AE3615" s="34">
        <v>20246.46</v>
      </c>
      <c r="AF3615" s="34">
        <v>80985.850000000006</v>
      </c>
      <c r="AG3615" s="34">
        <v>6191451.8499999996</v>
      </c>
      <c r="AH3615" s="34">
        <v>3</v>
      </c>
      <c r="AI3615" s="34">
        <v>0</v>
      </c>
      <c r="AJ3615" s="34">
        <v>-0.125</v>
      </c>
      <c r="AK3615" s="34">
        <v>0</v>
      </c>
      <c r="AL3615" s="34" t="s">
        <v>100</v>
      </c>
      <c r="AM3615" s="34">
        <v>56.95</v>
      </c>
      <c r="AN3615" s="34">
        <v>26221.35</v>
      </c>
      <c r="AO3615" s="34">
        <v>55.93</v>
      </c>
      <c r="AP3615" s="34">
        <v>0</v>
      </c>
      <c r="AR3615" s="45"/>
      <c r="AS3615" s="49"/>
      <c r="AT3615" s="45"/>
      <c r="AU3615" s="31">
        <v>43283</v>
      </c>
      <c r="AV3615" s="57">
        <v>9.375E-2</v>
      </c>
      <c r="AW3615" s="31" t="s">
        <v>232</v>
      </c>
      <c r="AY3615" s="32"/>
      <c r="BA3615" s="32"/>
      <c r="BG3615" s="32"/>
      <c r="BH3615" s="32"/>
    </row>
    <row r="3616" spans="1:60">
      <c r="A3616" s="34" t="s">
        <v>98</v>
      </c>
      <c r="B3616" s="34" t="s">
        <v>101</v>
      </c>
      <c r="C3616" s="38">
        <v>43283.614583333336</v>
      </c>
      <c r="D3616" s="34">
        <v>56.35</v>
      </c>
      <c r="E3616" s="38">
        <v>43285.385416666664</v>
      </c>
      <c r="F3616" s="34">
        <v>52.4</v>
      </c>
      <c r="G3616" s="42">
        <v>-7.0099999999999996E-2</v>
      </c>
      <c r="H3616" s="34">
        <v>3545.88</v>
      </c>
      <c r="I3616" s="42">
        <v>7.0099999999999996E-2</v>
      </c>
      <c r="J3616" s="34">
        <v>897.69100000000003</v>
      </c>
      <c r="K3616" s="34">
        <v>50584.89</v>
      </c>
      <c r="L3616" s="34">
        <v>120211.78</v>
      </c>
      <c r="M3616" s="34">
        <v>37</v>
      </c>
      <c r="N3616" s="34">
        <v>95.83</v>
      </c>
      <c r="O3616" s="42">
        <v>-8.0000000000000002E-3</v>
      </c>
      <c r="P3616" s="42">
        <v>7.3599999999999999E-2</v>
      </c>
      <c r="Q3616" s="34" t="s">
        <v>100</v>
      </c>
      <c r="R3616" s="34">
        <v>0</v>
      </c>
      <c r="S3616" s="34">
        <v>57.52</v>
      </c>
      <c r="U3616" s="58">
        <f>VLOOKUP(AU3616,[1]expiry_dates!$B$2:$C$2894,2,FALSE)</f>
        <v>43307</v>
      </c>
      <c r="V3616" s="34" t="s">
        <v>149</v>
      </c>
      <c r="W3616" s="34" t="s">
        <v>101</v>
      </c>
      <c r="X3616" s="54">
        <v>43283.614583333336</v>
      </c>
      <c r="Y3616" s="34">
        <v>4.55</v>
      </c>
      <c r="Z3616" s="34">
        <v>43285.385416666664</v>
      </c>
      <c r="AA3616" s="34">
        <v>2.2999999999999998</v>
      </c>
      <c r="AB3616" s="34">
        <v>-0.4945</v>
      </c>
      <c r="AC3616" s="34">
        <v>40033.81</v>
      </c>
      <c r="AD3616" s="34">
        <v>0.4945</v>
      </c>
      <c r="AE3616" s="34">
        <v>17792.8</v>
      </c>
      <c r="AF3616" s="34">
        <v>80957.259999999995</v>
      </c>
      <c r="AG3616" s="34">
        <v>6231485.6500000004</v>
      </c>
      <c r="AH3616" s="34">
        <v>37</v>
      </c>
      <c r="AI3616" s="34">
        <v>1081.99</v>
      </c>
      <c r="AJ3616" s="34">
        <v>-2.1999999999999999E-2</v>
      </c>
      <c r="AK3616" s="34">
        <v>0.4945</v>
      </c>
      <c r="AL3616" s="34" t="s">
        <v>100</v>
      </c>
      <c r="AM3616" s="34">
        <v>56.35</v>
      </c>
      <c r="AN3616" s="34">
        <v>26204.35</v>
      </c>
      <c r="AO3616" s="34">
        <v>57.52</v>
      </c>
      <c r="AP3616" s="34">
        <v>0</v>
      </c>
      <c r="AR3616" s="45"/>
      <c r="AS3616" s="49"/>
      <c r="AT3616" s="45"/>
      <c r="AU3616" s="31">
        <v>43283</v>
      </c>
      <c r="AV3616" s="57">
        <v>0.11458333333333333</v>
      </c>
      <c r="AW3616" s="31" t="s">
        <v>232</v>
      </c>
      <c r="AY3616" s="32"/>
      <c r="BA3616" s="32"/>
      <c r="BG3616" s="32"/>
      <c r="BH3616" s="32"/>
    </row>
    <row r="3617" spans="1:60">
      <c r="A3617" s="34" t="s">
        <v>98</v>
      </c>
      <c r="B3617" s="34" t="s">
        <v>99</v>
      </c>
      <c r="C3617" s="38">
        <v>43285.385416666664</v>
      </c>
      <c r="D3617" s="34">
        <v>52.4</v>
      </c>
      <c r="E3617" s="38">
        <v>43285.395833333336</v>
      </c>
      <c r="F3617" s="34">
        <v>52.25</v>
      </c>
      <c r="G3617" s="42">
        <v>-2.8999999999999998E-3</v>
      </c>
      <c r="H3617" s="34">
        <v>-144.84</v>
      </c>
      <c r="I3617" s="42">
        <v>-2.8999999999999998E-3</v>
      </c>
      <c r="J3617" s="34">
        <v>965.61760000000004</v>
      </c>
      <c r="K3617" s="34">
        <v>50598.36</v>
      </c>
      <c r="L3617" s="34">
        <v>120066.93</v>
      </c>
      <c r="M3617" s="34">
        <v>2</v>
      </c>
      <c r="N3617" s="34">
        <v>-72.42</v>
      </c>
      <c r="O3617" s="42">
        <v>-2.8999999999999998E-3</v>
      </c>
      <c r="P3617" s="42">
        <v>0.02</v>
      </c>
      <c r="Q3617" s="34" t="s">
        <v>100</v>
      </c>
      <c r="R3617" s="34">
        <v>0</v>
      </c>
      <c r="S3617" s="34">
        <v>52.25</v>
      </c>
      <c r="U3617" s="58">
        <f>VLOOKUP(AU3617,[1]expiry_dates!$B$2:$C$2894,2,FALSE)</f>
        <v>43307</v>
      </c>
      <c r="V3617" s="34" t="s">
        <v>151</v>
      </c>
      <c r="W3617" s="34" t="s">
        <v>101</v>
      </c>
      <c r="X3617" s="54">
        <v>43285.385416666664</v>
      </c>
      <c r="Y3617" s="34">
        <v>3.3</v>
      </c>
      <c r="Z3617" s="34">
        <v>43285.395833333336</v>
      </c>
      <c r="AA3617" s="34">
        <v>3.45</v>
      </c>
      <c r="AB3617" s="34">
        <v>4.5499999999999999E-2</v>
      </c>
      <c r="AC3617" s="34">
        <v>-3688.17</v>
      </c>
      <c r="AD3617" s="34">
        <v>-4.5499999999999999E-2</v>
      </c>
      <c r="AE3617" s="34">
        <v>24587.77</v>
      </c>
      <c r="AF3617" s="34">
        <v>81139.64</v>
      </c>
      <c r="AG3617" s="34">
        <v>6227797.4900000002</v>
      </c>
      <c r="AH3617" s="34">
        <v>2</v>
      </c>
      <c r="AI3617" s="34">
        <v>-1844.08</v>
      </c>
      <c r="AJ3617" s="34">
        <v>-4.5499999999999999E-2</v>
      </c>
      <c r="AK3617" s="34">
        <v>0.1212</v>
      </c>
      <c r="AL3617" s="34" t="s">
        <v>100</v>
      </c>
      <c r="AM3617" s="34">
        <v>52.4</v>
      </c>
      <c r="AN3617" s="34">
        <v>26152.45</v>
      </c>
      <c r="AO3617" s="34">
        <v>52.25</v>
      </c>
      <c r="AP3617" s="34">
        <v>0</v>
      </c>
      <c r="AR3617" s="45"/>
      <c r="AS3617" s="49"/>
      <c r="AT3617" s="45"/>
      <c r="AU3617" s="31">
        <v>43285</v>
      </c>
      <c r="AV3617" s="57">
        <v>0.38541666666666669</v>
      </c>
      <c r="AW3617" s="31" t="s">
        <v>231</v>
      </c>
      <c r="AY3617" s="32"/>
      <c r="BA3617" s="32"/>
      <c r="BG3617" s="32"/>
      <c r="BH3617" s="32"/>
    </row>
    <row r="3618" spans="1:60">
      <c r="A3618" s="34" t="s">
        <v>98</v>
      </c>
      <c r="B3618" s="34" t="s">
        <v>101</v>
      </c>
      <c r="C3618" s="38">
        <v>43285.395833333336</v>
      </c>
      <c r="D3618" s="34">
        <v>52.25</v>
      </c>
      <c r="E3618" s="38">
        <v>43286.385416666664</v>
      </c>
      <c r="F3618" s="34">
        <v>51.65</v>
      </c>
      <c r="G3618" s="42">
        <v>-1.15E-2</v>
      </c>
      <c r="H3618" s="34">
        <v>581.05999999999995</v>
      </c>
      <c r="I3618" s="42">
        <v>1.15E-2</v>
      </c>
      <c r="J3618" s="34">
        <v>968.44129999999996</v>
      </c>
      <c r="K3618" s="34">
        <v>50601.06</v>
      </c>
      <c r="L3618" s="34">
        <v>120648</v>
      </c>
      <c r="M3618" s="34">
        <v>29</v>
      </c>
      <c r="N3618" s="34">
        <v>20.04</v>
      </c>
      <c r="O3618" s="42">
        <v>-3.8E-3</v>
      </c>
      <c r="P3618" s="42">
        <v>1.9099999999999999E-2</v>
      </c>
      <c r="Q3618" s="34" t="s">
        <v>100</v>
      </c>
      <c r="R3618" s="34">
        <v>0</v>
      </c>
      <c r="S3618" s="34">
        <v>53.4</v>
      </c>
      <c r="U3618" s="58">
        <f>VLOOKUP(AU3618,[1]expiry_dates!$B$2:$C$2894,2,FALSE)</f>
        <v>43307</v>
      </c>
      <c r="V3618" s="34" t="s">
        <v>165</v>
      </c>
      <c r="W3618" s="34" t="s">
        <v>101</v>
      </c>
      <c r="X3618" s="54">
        <v>43285.395833333336</v>
      </c>
      <c r="Y3618" s="34">
        <v>3.2</v>
      </c>
      <c r="Z3618" s="34">
        <v>43286.385416666664</v>
      </c>
      <c r="AA3618" s="34">
        <v>2.95</v>
      </c>
      <c r="AB3618" s="34">
        <v>-7.8100000000000003E-2</v>
      </c>
      <c r="AC3618" s="34">
        <v>6340.42</v>
      </c>
      <c r="AD3618" s="34">
        <v>7.8100000000000003E-2</v>
      </c>
      <c r="AE3618" s="34">
        <v>25361.7</v>
      </c>
      <c r="AF3618" s="34">
        <v>81157.429999999993</v>
      </c>
      <c r="AG3618" s="34">
        <v>6234137.9100000001</v>
      </c>
      <c r="AH3618" s="34">
        <v>29</v>
      </c>
      <c r="AI3618" s="34">
        <v>218.64</v>
      </c>
      <c r="AJ3618" s="34">
        <v>-4.6899999999999997E-2</v>
      </c>
      <c r="AK3618" s="34">
        <v>7.8100000000000003E-2</v>
      </c>
      <c r="AL3618" s="34" t="s">
        <v>100</v>
      </c>
      <c r="AM3618" s="34">
        <v>52.25</v>
      </c>
      <c r="AN3618" s="34">
        <v>26158.799999999999</v>
      </c>
      <c r="AO3618" s="34">
        <v>53.4</v>
      </c>
      <c r="AP3618" s="34">
        <v>0</v>
      </c>
      <c r="AR3618" s="45"/>
      <c r="AS3618" s="49"/>
      <c r="AT3618" s="45"/>
      <c r="AU3618" s="31">
        <v>43285</v>
      </c>
      <c r="AV3618" s="57">
        <v>0.39583333333333331</v>
      </c>
      <c r="AW3618" s="31" t="s">
        <v>231</v>
      </c>
      <c r="AY3618" s="32"/>
      <c r="BA3618" s="32"/>
      <c r="BG3618" s="32"/>
      <c r="BH3618" s="32"/>
    </row>
    <row r="3619" spans="1:60">
      <c r="A3619" s="34" t="s">
        <v>98</v>
      </c>
      <c r="B3619" s="34" t="s">
        <v>99</v>
      </c>
      <c r="C3619" s="38">
        <v>43286.385416666664</v>
      </c>
      <c r="D3619" s="34">
        <v>51.65</v>
      </c>
      <c r="E3619" s="38">
        <v>43286.4375</v>
      </c>
      <c r="F3619" s="34">
        <v>51.45</v>
      </c>
      <c r="G3619" s="42">
        <v>-3.8999999999999998E-3</v>
      </c>
      <c r="H3619" s="34">
        <v>-195.94</v>
      </c>
      <c r="I3619" s="42">
        <v>-3.8999999999999998E-3</v>
      </c>
      <c r="J3619" s="34">
        <v>979.70069999999998</v>
      </c>
      <c r="K3619" s="34">
        <v>50601.55</v>
      </c>
      <c r="L3619" s="34">
        <v>120452.06</v>
      </c>
      <c r="M3619" s="34">
        <v>6</v>
      </c>
      <c r="N3619" s="34">
        <v>-32.659999999999997</v>
      </c>
      <c r="O3619" s="42">
        <v>-5.7999999999999996E-3</v>
      </c>
      <c r="P3619" s="42">
        <v>1.06E-2</v>
      </c>
      <c r="Q3619" s="34" t="s">
        <v>100</v>
      </c>
      <c r="R3619" s="34">
        <v>0</v>
      </c>
      <c r="S3619" s="34">
        <v>51.29</v>
      </c>
      <c r="U3619" s="58">
        <f>VLOOKUP(AU3619,[1]expiry_dates!$B$2:$C$2894,2,FALSE)</f>
        <v>43307</v>
      </c>
      <c r="V3619" s="34" t="s">
        <v>166</v>
      </c>
      <c r="W3619" s="34" t="s">
        <v>101</v>
      </c>
      <c r="X3619" s="54">
        <v>43286.385416666664</v>
      </c>
      <c r="Y3619" s="34">
        <v>1.4</v>
      </c>
      <c r="Z3619" s="34">
        <v>43286.4375</v>
      </c>
      <c r="AA3619" s="34">
        <v>1.45</v>
      </c>
      <c r="AB3619" s="34">
        <v>3.5700000000000003E-2</v>
      </c>
      <c r="AC3619" s="34">
        <v>-2898.73</v>
      </c>
      <c r="AD3619" s="34">
        <v>-3.5700000000000003E-2</v>
      </c>
      <c r="AE3619" s="34">
        <v>57974.54</v>
      </c>
      <c r="AF3619" s="34">
        <v>81164.350000000006</v>
      </c>
      <c r="AG3619" s="34">
        <v>6231239.1900000004</v>
      </c>
      <c r="AH3619" s="34">
        <v>6</v>
      </c>
      <c r="AI3619" s="34">
        <v>-483.12</v>
      </c>
      <c r="AJ3619" s="34">
        <v>-3.5700000000000003E-2</v>
      </c>
      <c r="AK3619" s="34">
        <v>0</v>
      </c>
      <c r="AL3619" s="34" t="s">
        <v>100</v>
      </c>
      <c r="AM3619" s="34">
        <v>51.65</v>
      </c>
      <c r="AN3619" s="34">
        <v>26474.45</v>
      </c>
      <c r="AO3619" s="34">
        <v>51.29</v>
      </c>
      <c r="AP3619" s="34">
        <v>0</v>
      </c>
      <c r="AR3619" s="45"/>
      <c r="AS3619" s="49"/>
      <c r="AT3619" s="45"/>
      <c r="AU3619" s="31">
        <v>43286</v>
      </c>
      <c r="AV3619" s="57">
        <v>0.38541666666666669</v>
      </c>
      <c r="AW3619" s="31" t="s">
        <v>231</v>
      </c>
      <c r="AY3619" s="32"/>
      <c r="BA3619" s="32"/>
      <c r="BG3619" s="32"/>
      <c r="BH3619" s="32"/>
    </row>
    <row r="3620" spans="1:60">
      <c r="A3620" s="34" t="s">
        <v>98</v>
      </c>
      <c r="B3620" s="34" t="s">
        <v>101</v>
      </c>
      <c r="C3620" s="38">
        <v>43286.4375</v>
      </c>
      <c r="D3620" s="34">
        <v>51.45</v>
      </c>
      <c r="E3620" s="38">
        <v>43287.510416666664</v>
      </c>
      <c r="F3620" s="34">
        <v>48.5</v>
      </c>
      <c r="G3620" s="42">
        <v>-5.7299999999999997E-2</v>
      </c>
      <c r="H3620" s="34">
        <v>2901.45</v>
      </c>
      <c r="I3620" s="42">
        <v>5.7299999999999997E-2</v>
      </c>
      <c r="J3620" s="34">
        <v>983.5421</v>
      </c>
      <c r="K3620" s="34">
        <v>50603.24</v>
      </c>
      <c r="L3620" s="34">
        <v>123353.51</v>
      </c>
      <c r="M3620" s="34">
        <v>37</v>
      </c>
      <c r="N3620" s="34">
        <v>78.42</v>
      </c>
      <c r="O3620" s="42">
        <v>-4.8999999999999998E-3</v>
      </c>
      <c r="P3620" s="42">
        <v>8.6499999999999994E-2</v>
      </c>
      <c r="Q3620" s="34" t="s">
        <v>100</v>
      </c>
      <c r="R3620" s="34">
        <v>0</v>
      </c>
      <c r="S3620" s="34">
        <v>52.16</v>
      </c>
      <c r="U3620" s="58">
        <f>VLOOKUP(AU3620,[1]expiry_dates!$B$2:$C$2894,2,FALSE)</f>
        <v>43307</v>
      </c>
      <c r="V3620" s="34" t="s">
        <v>165</v>
      </c>
      <c r="W3620" s="34" t="s">
        <v>101</v>
      </c>
      <c r="X3620" s="54">
        <v>43286.4375</v>
      </c>
      <c r="Y3620" s="34">
        <v>2.9</v>
      </c>
      <c r="Z3620" s="34">
        <v>43287.510416666664</v>
      </c>
      <c r="AA3620" s="34">
        <v>1.55</v>
      </c>
      <c r="AB3620" s="34">
        <v>-0.46550000000000002</v>
      </c>
      <c r="AC3620" s="34">
        <v>37786.35</v>
      </c>
      <c r="AD3620" s="34">
        <v>0.46550000000000002</v>
      </c>
      <c r="AE3620" s="34">
        <v>27989.89</v>
      </c>
      <c r="AF3620" s="34">
        <v>81170.69</v>
      </c>
      <c r="AG3620" s="34">
        <v>6269025.54</v>
      </c>
      <c r="AH3620" s="34">
        <v>37</v>
      </c>
      <c r="AI3620" s="34">
        <v>1021.25</v>
      </c>
      <c r="AJ3620" s="34">
        <v>-3.4500000000000003E-2</v>
      </c>
      <c r="AK3620" s="34">
        <v>0.55169999999999997</v>
      </c>
      <c r="AL3620" s="34" t="s">
        <v>100</v>
      </c>
      <c r="AM3620" s="34">
        <v>51.45</v>
      </c>
      <c r="AN3620" s="34">
        <v>26498.9</v>
      </c>
      <c r="AO3620" s="34">
        <v>52.16</v>
      </c>
      <c r="AP3620" s="34">
        <v>0</v>
      </c>
      <c r="AR3620" s="45"/>
      <c r="AS3620" s="49"/>
      <c r="AT3620" s="45"/>
      <c r="AU3620" s="31">
        <v>43286</v>
      </c>
      <c r="AV3620" s="57">
        <v>0.4375</v>
      </c>
      <c r="AW3620" s="31" t="s">
        <v>231</v>
      </c>
      <c r="AY3620" s="32"/>
      <c r="BA3620" s="32"/>
      <c r="BG3620" s="32"/>
      <c r="BH3620" s="32"/>
    </row>
    <row r="3621" spans="1:60">
      <c r="A3621" s="34" t="s">
        <v>98</v>
      </c>
      <c r="B3621" s="34" t="s">
        <v>99</v>
      </c>
      <c r="C3621" s="38">
        <v>43287.510416666664</v>
      </c>
      <c r="D3621" s="34">
        <v>48.5</v>
      </c>
      <c r="E3621" s="38">
        <v>43290.427083333336</v>
      </c>
      <c r="F3621" s="34">
        <v>48.55</v>
      </c>
      <c r="G3621" s="42">
        <v>1E-3</v>
      </c>
      <c r="H3621" s="34">
        <v>52.18</v>
      </c>
      <c r="I3621" s="42">
        <v>1E-3</v>
      </c>
      <c r="J3621" s="34">
        <v>1043.69</v>
      </c>
      <c r="K3621" s="34">
        <v>50618.98</v>
      </c>
      <c r="L3621" s="34">
        <v>123405.69</v>
      </c>
      <c r="M3621" s="34">
        <v>22</v>
      </c>
      <c r="N3621" s="34">
        <v>2.37</v>
      </c>
      <c r="O3621" s="42">
        <v>-9.2999999999999992E-3</v>
      </c>
      <c r="P3621" s="42">
        <v>1.55E-2</v>
      </c>
      <c r="Q3621" s="34" t="s">
        <v>100</v>
      </c>
      <c r="R3621" s="34">
        <v>0</v>
      </c>
      <c r="S3621" s="34">
        <v>47</v>
      </c>
      <c r="U3621" s="58">
        <f>VLOOKUP(AU3621,[1]expiry_dates!$B$2:$C$2894,2,FALSE)</f>
        <v>43307</v>
      </c>
      <c r="V3621" s="34" t="s">
        <v>150</v>
      </c>
      <c r="W3621" s="34" t="s">
        <v>101</v>
      </c>
      <c r="X3621" s="54">
        <v>43287.510416666664</v>
      </c>
      <c r="Y3621" s="34">
        <v>3.85</v>
      </c>
      <c r="Z3621" s="34">
        <v>43290.427083333336</v>
      </c>
      <c r="AA3621" s="34">
        <v>2.8</v>
      </c>
      <c r="AB3621" s="34">
        <v>-0.2727</v>
      </c>
      <c r="AC3621" s="34">
        <v>22186.94</v>
      </c>
      <c r="AD3621" s="34">
        <v>0.2727</v>
      </c>
      <c r="AE3621" s="34">
        <v>21130.42</v>
      </c>
      <c r="AF3621" s="34">
        <v>81352.13</v>
      </c>
      <c r="AG3621" s="34">
        <v>6291212.4800000004</v>
      </c>
      <c r="AH3621" s="34">
        <v>22</v>
      </c>
      <c r="AI3621" s="34">
        <v>1008.5</v>
      </c>
      <c r="AJ3621" s="34">
        <v>-3.9E-2</v>
      </c>
      <c r="AK3621" s="34">
        <v>0.2727</v>
      </c>
      <c r="AL3621" s="34" t="s">
        <v>100</v>
      </c>
      <c r="AM3621" s="34">
        <v>48.5</v>
      </c>
      <c r="AN3621" s="34">
        <v>26548.65</v>
      </c>
      <c r="AO3621" s="34">
        <v>47</v>
      </c>
      <c r="AP3621" s="34">
        <v>0</v>
      </c>
      <c r="AR3621" s="45"/>
      <c r="AS3621" s="49"/>
      <c r="AT3621" s="45"/>
      <c r="AU3621" s="31">
        <v>43287</v>
      </c>
      <c r="AV3621" s="57">
        <v>0.51041666666666663</v>
      </c>
      <c r="AW3621" s="31" t="s">
        <v>232</v>
      </c>
      <c r="AY3621" s="32"/>
      <c r="BA3621" s="32"/>
      <c r="BG3621" s="32"/>
      <c r="BH3621" s="32"/>
    </row>
    <row r="3622" spans="1:60">
      <c r="A3622" s="34" t="s">
        <v>98</v>
      </c>
      <c r="B3622" s="34" t="s">
        <v>101</v>
      </c>
      <c r="C3622" s="38">
        <v>43290.427083333336</v>
      </c>
      <c r="D3622" s="34">
        <v>48.55</v>
      </c>
      <c r="E3622" s="38">
        <v>43290.5</v>
      </c>
      <c r="F3622" s="34">
        <v>48.75</v>
      </c>
      <c r="G3622" s="42">
        <v>4.1000000000000003E-3</v>
      </c>
      <c r="H3622" s="34">
        <v>-208.52</v>
      </c>
      <c r="I3622" s="42">
        <v>-4.1000000000000003E-3</v>
      </c>
      <c r="J3622" s="34">
        <v>1042.5809999999999</v>
      </c>
      <c r="K3622" s="34">
        <v>50617.29</v>
      </c>
      <c r="L3622" s="34">
        <v>123197.18</v>
      </c>
      <c r="M3622" s="34">
        <v>8</v>
      </c>
      <c r="N3622" s="34">
        <v>-26.06</v>
      </c>
      <c r="O3622" s="42">
        <v>-4.1000000000000003E-3</v>
      </c>
      <c r="P3622" s="42">
        <v>5.1000000000000004E-3</v>
      </c>
      <c r="Q3622" s="34" t="s">
        <v>100</v>
      </c>
      <c r="R3622" s="34">
        <v>0</v>
      </c>
      <c r="S3622" s="34">
        <v>49.21</v>
      </c>
      <c r="U3622" s="58">
        <f>VLOOKUP(AU3622,[1]expiry_dates!$B$2:$C$2894,2,FALSE)</f>
        <v>43307</v>
      </c>
      <c r="V3622" s="34" t="s">
        <v>167</v>
      </c>
      <c r="W3622" s="34" t="s">
        <v>101</v>
      </c>
      <c r="X3622" s="54">
        <v>43290.427083333336</v>
      </c>
      <c r="Y3622" s="34">
        <v>2.2000000000000002</v>
      </c>
      <c r="Z3622" s="34">
        <v>43290.5</v>
      </c>
      <c r="AA3622" s="34">
        <v>2.2999999999999998</v>
      </c>
      <c r="AB3622" s="34">
        <v>4.5499999999999999E-2</v>
      </c>
      <c r="AC3622" s="34">
        <v>-3702.55</v>
      </c>
      <c r="AD3622" s="34">
        <v>-4.5499999999999999E-2</v>
      </c>
      <c r="AE3622" s="34">
        <v>37025.480000000003</v>
      </c>
      <c r="AF3622" s="34">
        <v>81456.06</v>
      </c>
      <c r="AG3622" s="34">
        <v>6287509.9400000004</v>
      </c>
      <c r="AH3622" s="34">
        <v>8</v>
      </c>
      <c r="AI3622" s="34">
        <v>-462.82</v>
      </c>
      <c r="AJ3622" s="34">
        <v>-9.0899999999999995E-2</v>
      </c>
      <c r="AK3622" s="34">
        <v>4.5499999999999999E-2</v>
      </c>
      <c r="AL3622" s="34" t="s">
        <v>100</v>
      </c>
      <c r="AM3622" s="34">
        <v>48.55</v>
      </c>
      <c r="AN3622" s="34">
        <v>26622.55</v>
      </c>
      <c r="AO3622" s="34">
        <v>49.21</v>
      </c>
      <c r="AP3622" s="34">
        <v>0</v>
      </c>
      <c r="AR3622" s="45"/>
      <c r="AS3622" s="49"/>
      <c r="AT3622" s="45"/>
      <c r="AU3622" s="31">
        <v>43290</v>
      </c>
      <c r="AV3622" s="57">
        <v>0.42708333333333331</v>
      </c>
      <c r="AW3622" s="31" t="s">
        <v>231</v>
      </c>
      <c r="AY3622" s="32"/>
      <c r="BA3622" s="32"/>
      <c r="BG3622" s="32"/>
      <c r="BH3622" s="32"/>
    </row>
    <row r="3623" spans="1:60">
      <c r="A3623" s="34" t="s">
        <v>98</v>
      </c>
      <c r="B3623" s="34" t="s">
        <v>99</v>
      </c>
      <c r="C3623" s="38">
        <v>43290.5</v>
      </c>
      <c r="D3623" s="34">
        <v>48.75</v>
      </c>
      <c r="E3623" s="38">
        <v>43290.583333333336</v>
      </c>
      <c r="F3623" s="34">
        <v>48.6</v>
      </c>
      <c r="G3623" s="42">
        <v>-3.0999999999999999E-3</v>
      </c>
      <c r="H3623" s="34">
        <v>-155.74</v>
      </c>
      <c r="I3623" s="42">
        <v>-3.0999999999999999E-3</v>
      </c>
      <c r="J3623" s="34">
        <v>1038.2929999999999</v>
      </c>
      <c r="K3623" s="34">
        <v>50616.77</v>
      </c>
      <c r="L3623" s="34">
        <v>123041.43</v>
      </c>
      <c r="M3623" s="34">
        <v>9</v>
      </c>
      <c r="N3623" s="34">
        <v>-17.3</v>
      </c>
      <c r="O3623" s="42">
        <v>-4.1000000000000003E-3</v>
      </c>
      <c r="P3623" s="42">
        <v>9.1999999999999998E-3</v>
      </c>
      <c r="Q3623" s="34" t="s">
        <v>100</v>
      </c>
      <c r="R3623" s="34">
        <v>0</v>
      </c>
      <c r="S3623" s="34">
        <v>48.3</v>
      </c>
      <c r="U3623" s="58">
        <f>VLOOKUP(AU3623,[1]expiry_dates!$B$2:$C$2894,2,FALSE)</f>
        <v>43307</v>
      </c>
      <c r="V3623" s="34" t="s">
        <v>150</v>
      </c>
      <c r="W3623" s="34" t="s">
        <v>101</v>
      </c>
      <c r="X3623" s="54">
        <v>43290.5</v>
      </c>
      <c r="Y3623" s="34">
        <v>3.35</v>
      </c>
      <c r="Z3623" s="34">
        <v>43290.583333333336</v>
      </c>
      <c r="AA3623" s="34">
        <v>3.35</v>
      </c>
      <c r="AB3623" s="34">
        <v>0</v>
      </c>
      <c r="AC3623" s="34">
        <v>0</v>
      </c>
      <c r="AD3623" s="34">
        <v>0</v>
      </c>
      <c r="AE3623" s="34">
        <v>24309.72</v>
      </c>
      <c r="AF3623" s="34">
        <v>81437.55</v>
      </c>
      <c r="AG3623" s="34">
        <v>6287509.9400000004</v>
      </c>
      <c r="AH3623" s="34">
        <v>9</v>
      </c>
      <c r="AI3623" s="34">
        <v>0</v>
      </c>
      <c r="AJ3623" s="34">
        <v>-5.9700000000000003E-2</v>
      </c>
      <c r="AK3623" s="34">
        <v>2.9899999999999999E-2</v>
      </c>
      <c r="AL3623" s="34" t="s">
        <v>100</v>
      </c>
      <c r="AM3623" s="34">
        <v>48.75</v>
      </c>
      <c r="AN3623" s="34">
        <v>26724.55</v>
      </c>
      <c r="AO3623" s="34">
        <v>48.3</v>
      </c>
      <c r="AP3623" s="34">
        <v>0</v>
      </c>
      <c r="AR3623" s="45"/>
      <c r="AS3623" s="49"/>
      <c r="AT3623" s="45"/>
      <c r="AU3623" s="31">
        <v>43290</v>
      </c>
      <c r="AV3623" s="57">
        <v>0.5</v>
      </c>
      <c r="AW3623" s="31" t="s">
        <v>232</v>
      </c>
      <c r="AY3623" s="32"/>
      <c r="BA3623" s="32"/>
      <c r="BG3623" s="32"/>
      <c r="BH3623" s="32"/>
    </row>
    <row r="3624" spans="1:60">
      <c r="A3624" s="34" t="s">
        <v>98</v>
      </c>
      <c r="B3624" s="34" t="s">
        <v>101</v>
      </c>
      <c r="C3624" s="38">
        <v>43290.583333333336</v>
      </c>
      <c r="D3624" s="34">
        <v>48.6</v>
      </c>
      <c r="E3624" s="38">
        <v>43290.625</v>
      </c>
      <c r="F3624" s="34">
        <v>48.8</v>
      </c>
      <c r="G3624" s="42">
        <v>4.1000000000000003E-3</v>
      </c>
      <c r="H3624" s="34">
        <v>-208.3</v>
      </c>
      <c r="I3624" s="42">
        <v>-4.1000000000000003E-3</v>
      </c>
      <c r="J3624" s="34">
        <v>1041.481</v>
      </c>
      <c r="K3624" s="34">
        <v>50615.98</v>
      </c>
      <c r="L3624" s="34">
        <v>122833.14</v>
      </c>
      <c r="M3624" s="34">
        <v>5</v>
      </c>
      <c r="N3624" s="34">
        <v>-41.66</v>
      </c>
      <c r="O3624" s="42">
        <v>-4.1000000000000003E-3</v>
      </c>
      <c r="P3624" s="42">
        <v>3.0999999999999999E-3</v>
      </c>
      <c r="Q3624" s="34" t="s">
        <v>100</v>
      </c>
      <c r="R3624" s="34">
        <v>0</v>
      </c>
      <c r="S3624" s="34">
        <v>49.2</v>
      </c>
      <c r="U3624" s="58">
        <f>VLOOKUP(AU3624,[1]expiry_dates!$B$2:$C$2894,2,FALSE)</f>
        <v>43307</v>
      </c>
      <c r="V3624" s="34" t="s">
        <v>145</v>
      </c>
      <c r="W3624" s="34" t="s">
        <v>101</v>
      </c>
      <c r="X3624" s="54">
        <v>43290.583333333336</v>
      </c>
      <c r="Y3624" s="34">
        <v>0.2</v>
      </c>
      <c r="Z3624" s="34">
        <v>43290.625</v>
      </c>
      <c r="AA3624" s="34">
        <v>0.2</v>
      </c>
      <c r="AB3624" s="34">
        <v>0</v>
      </c>
      <c r="AC3624" s="34">
        <v>0</v>
      </c>
      <c r="AD3624" s="34">
        <v>0</v>
      </c>
      <c r="AE3624" s="34">
        <v>407187.8</v>
      </c>
      <c r="AF3624" s="34">
        <v>81437.55</v>
      </c>
      <c r="AG3624" s="34">
        <v>6287509.9400000004</v>
      </c>
      <c r="AH3624" s="34">
        <v>5</v>
      </c>
      <c r="AI3624" s="34">
        <v>0</v>
      </c>
      <c r="AJ3624" s="34">
        <v>0</v>
      </c>
      <c r="AK3624" s="34">
        <v>0</v>
      </c>
      <c r="AL3624" s="34" t="s">
        <v>100</v>
      </c>
      <c r="AM3624" s="34">
        <v>48.6</v>
      </c>
      <c r="AN3624" s="34">
        <v>26745.200000000001</v>
      </c>
      <c r="AO3624" s="34">
        <v>49.2</v>
      </c>
      <c r="AP3624" s="34">
        <v>0</v>
      </c>
      <c r="AR3624" s="45"/>
      <c r="AS3624" s="49"/>
      <c r="AT3624" s="45"/>
      <c r="AU3624" s="31">
        <v>43290</v>
      </c>
      <c r="AV3624" s="57">
        <v>8.3333333333333329E-2</v>
      </c>
      <c r="AW3624" s="31" t="s">
        <v>232</v>
      </c>
      <c r="AY3624" s="32"/>
      <c r="BA3624" s="32"/>
      <c r="BG3624" s="32"/>
      <c r="BH3624" s="32"/>
    </row>
    <row r="3625" spans="1:60">
      <c r="A3625" s="34" t="s">
        <v>98</v>
      </c>
      <c r="B3625" s="34" t="s">
        <v>99</v>
      </c>
      <c r="C3625" s="38">
        <v>43290.625</v>
      </c>
      <c r="D3625" s="34">
        <v>48.8</v>
      </c>
      <c r="E3625" s="38">
        <v>43290.635416666664</v>
      </c>
      <c r="F3625" s="34">
        <v>48.45</v>
      </c>
      <c r="G3625" s="42">
        <v>-7.1999999999999998E-3</v>
      </c>
      <c r="H3625" s="34">
        <v>-363.02</v>
      </c>
      <c r="I3625" s="42">
        <v>-7.1999999999999998E-3</v>
      </c>
      <c r="J3625" s="34">
        <v>1037.192</v>
      </c>
      <c r="K3625" s="34">
        <v>50614.95</v>
      </c>
      <c r="L3625" s="34">
        <v>122470.12</v>
      </c>
      <c r="M3625" s="34">
        <v>2</v>
      </c>
      <c r="N3625" s="34">
        <v>-181.51</v>
      </c>
      <c r="O3625" s="42">
        <v>-7.1999999999999998E-3</v>
      </c>
      <c r="P3625" s="42">
        <v>6.1000000000000004E-3</v>
      </c>
      <c r="Q3625" s="34" t="s">
        <v>100</v>
      </c>
      <c r="R3625" s="34">
        <v>0</v>
      </c>
      <c r="S3625" s="34">
        <v>48.46</v>
      </c>
      <c r="U3625" s="58">
        <f>VLOOKUP(AU3625,[1]expiry_dates!$B$2:$C$2894,2,FALSE)</f>
        <v>43307</v>
      </c>
      <c r="V3625" s="34" t="s">
        <v>166</v>
      </c>
      <c r="W3625" s="34" t="s">
        <v>101</v>
      </c>
      <c r="X3625" s="54">
        <v>43290.625</v>
      </c>
      <c r="Y3625" s="34">
        <v>2.4</v>
      </c>
      <c r="Z3625" s="34">
        <v>43290.635416666664</v>
      </c>
      <c r="AA3625" s="34">
        <v>2.4</v>
      </c>
      <c r="AB3625" s="34">
        <v>0</v>
      </c>
      <c r="AC3625" s="34">
        <v>0</v>
      </c>
      <c r="AD3625" s="34">
        <v>0</v>
      </c>
      <c r="AE3625" s="34">
        <v>33932.31</v>
      </c>
      <c r="AF3625" s="34">
        <v>81437.55</v>
      </c>
      <c r="AG3625" s="34">
        <v>6287509.9400000004</v>
      </c>
      <c r="AH3625" s="34">
        <v>2</v>
      </c>
      <c r="AI3625" s="34">
        <v>0</v>
      </c>
      <c r="AJ3625" s="34">
        <v>0</v>
      </c>
      <c r="AK3625" s="34">
        <v>8.3299999999999999E-2</v>
      </c>
      <c r="AL3625" s="34" t="s">
        <v>100</v>
      </c>
      <c r="AM3625" s="34">
        <v>48.8</v>
      </c>
      <c r="AN3625" s="34">
        <v>26753.4</v>
      </c>
      <c r="AO3625" s="34">
        <v>48.46</v>
      </c>
      <c r="AP3625" s="34">
        <v>0</v>
      </c>
      <c r="AR3625" s="45"/>
      <c r="AS3625" s="49"/>
      <c r="AT3625" s="45"/>
      <c r="AU3625" s="31">
        <v>43290</v>
      </c>
      <c r="AV3625" s="57">
        <v>0.125</v>
      </c>
      <c r="AW3625" s="31" t="s">
        <v>232</v>
      </c>
      <c r="AY3625" s="32"/>
      <c r="BA3625" s="32"/>
      <c r="BG3625" s="32"/>
      <c r="BH3625" s="32"/>
    </row>
    <row r="3626" spans="1:60">
      <c r="A3626" s="34" t="s">
        <v>98</v>
      </c>
      <c r="B3626" s="34" t="s">
        <v>101</v>
      </c>
      <c r="C3626" s="38">
        <v>43290.635416666664</v>
      </c>
      <c r="D3626" s="34">
        <v>48.45</v>
      </c>
      <c r="E3626" s="38">
        <v>43291.385416666664</v>
      </c>
      <c r="F3626" s="34">
        <v>48.8</v>
      </c>
      <c r="G3626" s="42">
        <v>7.1999999999999998E-3</v>
      </c>
      <c r="H3626" s="34">
        <v>-365.63</v>
      </c>
      <c r="I3626" s="42">
        <v>-7.1999999999999998E-3</v>
      </c>
      <c r="J3626" s="34">
        <v>1044.6679999999999</v>
      </c>
      <c r="K3626" s="34">
        <v>50614.16</v>
      </c>
      <c r="L3626" s="34">
        <v>122104.49</v>
      </c>
      <c r="M3626" s="34">
        <v>7</v>
      </c>
      <c r="N3626" s="34">
        <v>-52.23</v>
      </c>
      <c r="O3626" s="42">
        <v>-1.44E-2</v>
      </c>
      <c r="P3626" s="42">
        <v>0</v>
      </c>
      <c r="Q3626" s="34" t="s">
        <v>100</v>
      </c>
      <c r="R3626" s="34">
        <v>0</v>
      </c>
      <c r="S3626" s="34">
        <v>49.09</v>
      </c>
      <c r="U3626" s="58">
        <f>VLOOKUP(AU3626,[1]expiry_dates!$B$2:$C$2894,2,FALSE)</f>
        <v>43307</v>
      </c>
      <c r="V3626" s="34" t="s">
        <v>167</v>
      </c>
      <c r="W3626" s="34" t="s">
        <v>101</v>
      </c>
      <c r="X3626" s="54">
        <v>43290.635416666664</v>
      </c>
      <c r="Y3626" s="34">
        <v>2.4</v>
      </c>
      <c r="Z3626" s="34">
        <v>43291.385416666664</v>
      </c>
      <c r="AA3626" s="34">
        <v>2.4500000000000002</v>
      </c>
      <c r="AB3626" s="34">
        <v>2.0799999999999999E-2</v>
      </c>
      <c r="AC3626" s="34">
        <v>-1696.62</v>
      </c>
      <c r="AD3626" s="34">
        <v>-2.0799999999999999E-2</v>
      </c>
      <c r="AE3626" s="34">
        <v>33932.31</v>
      </c>
      <c r="AF3626" s="34">
        <v>81437.55</v>
      </c>
      <c r="AG3626" s="34">
        <v>6285813.3200000003</v>
      </c>
      <c r="AH3626" s="34">
        <v>7</v>
      </c>
      <c r="AI3626" s="34">
        <v>-242.37</v>
      </c>
      <c r="AJ3626" s="34">
        <v>-4.1700000000000001E-2</v>
      </c>
      <c r="AK3626" s="34">
        <v>0</v>
      </c>
      <c r="AL3626" s="34" t="s">
        <v>100</v>
      </c>
      <c r="AM3626" s="34">
        <v>48.45</v>
      </c>
      <c r="AN3626" s="34">
        <v>26740.75</v>
      </c>
      <c r="AO3626" s="34">
        <v>49.09</v>
      </c>
      <c r="AP3626" s="34">
        <v>0</v>
      </c>
      <c r="AR3626" s="45"/>
      <c r="AS3626" s="49"/>
      <c r="AT3626" s="45"/>
      <c r="AU3626" s="31">
        <v>43290</v>
      </c>
      <c r="AV3626" s="57">
        <v>0.13541666666666666</v>
      </c>
      <c r="AW3626" s="31" t="s">
        <v>232</v>
      </c>
      <c r="AY3626" s="32"/>
      <c r="BA3626" s="32"/>
      <c r="BG3626" s="32"/>
      <c r="BH3626" s="32"/>
    </row>
    <row r="3627" spans="1:60">
      <c r="A3627" s="34" t="s">
        <v>98</v>
      </c>
      <c r="B3627" s="34" t="s">
        <v>99</v>
      </c>
      <c r="C3627" s="38">
        <v>43291.385416666664</v>
      </c>
      <c r="D3627" s="34">
        <v>48.8</v>
      </c>
      <c r="E3627" s="38">
        <v>43291.416666666664</v>
      </c>
      <c r="F3627" s="34">
        <v>48.65</v>
      </c>
      <c r="G3627" s="42">
        <v>-3.0999999999999999E-3</v>
      </c>
      <c r="H3627" s="34">
        <v>-155.56</v>
      </c>
      <c r="I3627" s="42">
        <v>-3.0999999999999999E-3</v>
      </c>
      <c r="J3627" s="34">
        <v>1037.0630000000001</v>
      </c>
      <c r="K3627" s="34">
        <v>50608.7</v>
      </c>
      <c r="L3627" s="34">
        <v>121948.93</v>
      </c>
      <c r="M3627" s="34">
        <v>4</v>
      </c>
      <c r="N3627" s="34">
        <v>-38.89</v>
      </c>
      <c r="O3627" s="42">
        <v>-5.1000000000000004E-3</v>
      </c>
      <c r="P3627" s="42">
        <v>5.1000000000000004E-3</v>
      </c>
      <c r="Q3627" s="34" t="s">
        <v>100</v>
      </c>
      <c r="R3627" s="34">
        <v>0</v>
      </c>
      <c r="S3627" s="34">
        <v>48.49</v>
      </c>
      <c r="U3627" s="58">
        <f>VLOOKUP(AU3627,[1]expiry_dates!$B$2:$C$2894,2,FALSE)</f>
        <v>43307</v>
      </c>
      <c r="V3627" s="34" t="s">
        <v>166</v>
      </c>
      <c r="W3627" s="34" t="s">
        <v>101</v>
      </c>
      <c r="X3627" s="54">
        <v>43291.385416666664</v>
      </c>
      <c r="Y3627" s="34">
        <v>2</v>
      </c>
      <c r="Z3627" s="34">
        <v>43291.416666666664</v>
      </c>
      <c r="AA3627" s="34">
        <v>2</v>
      </c>
      <c r="AB3627" s="34">
        <v>0</v>
      </c>
      <c r="AC3627" s="34">
        <v>0</v>
      </c>
      <c r="AD3627" s="34">
        <v>0</v>
      </c>
      <c r="AE3627" s="34">
        <v>40718.769999999997</v>
      </c>
      <c r="AF3627" s="34">
        <v>81437.55</v>
      </c>
      <c r="AG3627" s="34">
        <v>6285813.3200000003</v>
      </c>
      <c r="AH3627" s="34">
        <v>4</v>
      </c>
      <c r="AI3627" s="34">
        <v>0</v>
      </c>
      <c r="AJ3627" s="34">
        <v>-0.125</v>
      </c>
      <c r="AK3627" s="34">
        <v>7.4999999999999997E-2</v>
      </c>
      <c r="AL3627" s="34" t="s">
        <v>100</v>
      </c>
      <c r="AM3627" s="34">
        <v>48.8</v>
      </c>
      <c r="AN3627" s="34">
        <v>26874.5</v>
      </c>
      <c r="AO3627" s="34">
        <v>48.49</v>
      </c>
      <c r="AP3627" s="34">
        <v>0</v>
      </c>
      <c r="AR3627" s="45"/>
      <c r="AS3627" s="49"/>
      <c r="AT3627" s="45"/>
      <c r="AU3627" s="31">
        <v>43291</v>
      </c>
      <c r="AV3627" s="57">
        <v>0.38541666666666669</v>
      </c>
      <c r="AW3627" s="31" t="s">
        <v>231</v>
      </c>
      <c r="AY3627" s="32"/>
      <c r="BA3627" s="32"/>
      <c r="BG3627" s="32"/>
      <c r="BH3627" s="32"/>
    </row>
    <row r="3628" spans="1:60">
      <c r="A3628" s="34" t="s">
        <v>98</v>
      </c>
      <c r="B3628" s="34" t="s">
        <v>101</v>
      </c>
      <c r="C3628" s="38">
        <v>43291.416666666664</v>
      </c>
      <c r="D3628" s="34">
        <v>48.65</v>
      </c>
      <c r="E3628" s="38">
        <v>43291.447916666664</v>
      </c>
      <c r="F3628" s="34">
        <v>48.9</v>
      </c>
      <c r="G3628" s="42">
        <v>5.1000000000000004E-3</v>
      </c>
      <c r="H3628" s="34">
        <v>-260.07</v>
      </c>
      <c r="I3628" s="42">
        <v>-5.1000000000000004E-3</v>
      </c>
      <c r="J3628" s="34">
        <v>1040.288</v>
      </c>
      <c r="K3628" s="34">
        <v>50610</v>
      </c>
      <c r="L3628" s="34">
        <v>121688.85</v>
      </c>
      <c r="M3628" s="34">
        <v>4</v>
      </c>
      <c r="N3628" s="34">
        <v>-65.02</v>
      </c>
      <c r="O3628" s="42">
        <v>-7.1999999999999998E-3</v>
      </c>
      <c r="P3628" s="42">
        <v>8.2000000000000007E-3</v>
      </c>
      <c r="Q3628" s="34" t="s">
        <v>100</v>
      </c>
      <c r="R3628" s="34">
        <v>0</v>
      </c>
      <c r="S3628" s="34">
        <v>49.11</v>
      </c>
      <c r="U3628" s="58">
        <f>VLOOKUP(AU3628,[1]expiry_dates!$B$2:$C$2894,2,FALSE)</f>
        <v>43307</v>
      </c>
      <c r="V3628" s="34" t="s">
        <v>167</v>
      </c>
      <c r="W3628" s="34" t="s">
        <v>101</v>
      </c>
      <c r="X3628" s="54">
        <v>43291.416666666664</v>
      </c>
      <c r="Y3628" s="34">
        <v>2.15</v>
      </c>
      <c r="Z3628" s="34">
        <v>43291.447916666664</v>
      </c>
      <c r="AA3628" s="34">
        <v>2.35</v>
      </c>
      <c r="AB3628" s="34">
        <v>9.2999999999999999E-2</v>
      </c>
      <c r="AC3628" s="34">
        <v>-7574.8</v>
      </c>
      <c r="AD3628" s="34">
        <v>-9.2999999999999999E-2</v>
      </c>
      <c r="AE3628" s="34">
        <v>37873.980000000003</v>
      </c>
      <c r="AF3628" s="34">
        <v>81429.070000000007</v>
      </c>
      <c r="AG3628" s="34">
        <v>6278238.5199999996</v>
      </c>
      <c r="AH3628" s="34">
        <v>4</v>
      </c>
      <c r="AI3628" s="34">
        <v>-1893.7</v>
      </c>
      <c r="AJ3628" s="34">
        <v>-9.2999999999999999E-2</v>
      </c>
      <c r="AK3628" s="34">
        <v>9.2999999999999999E-2</v>
      </c>
      <c r="AL3628" s="34" t="s">
        <v>100</v>
      </c>
      <c r="AM3628" s="34">
        <v>48.65</v>
      </c>
      <c r="AN3628" s="34">
        <v>26916.9</v>
      </c>
      <c r="AO3628" s="34">
        <v>49.11</v>
      </c>
      <c r="AP3628" s="34">
        <v>0</v>
      </c>
      <c r="AR3628" s="45"/>
      <c r="AS3628" s="49"/>
      <c r="AT3628" s="45"/>
      <c r="AU3628" s="31">
        <v>43291</v>
      </c>
      <c r="AV3628" s="57">
        <v>0.41666666666666669</v>
      </c>
      <c r="AW3628" s="31" t="s">
        <v>231</v>
      </c>
      <c r="AY3628" s="32"/>
      <c r="BA3628" s="32"/>
      <c r="BG3628" s="32"/>
      <c r="BH3628" s="32"/>
    </row>
    <row r="3629" spans="1:60">
      <c r="A3629" s="34" t="s">
        <v>98</v>
      </c>
      <c r="B3629" s="34" t="s">
        <v>99</v>
      </c>
      <c r="C3629" s="38">
        <v>43291.447916666664</v>
      </c>
      <c r="D3629" s="34">
        <v>48.9</v>
      </c>
      <c r="E3629" s="38">
        <v>43291.53125</v>
      </c>
      <c r="F3629" s="34">
        <v>48.7</v>
      </c>
      <c r="G3629" s="42">
        <v>-4.1000000000000003E-3</v>
      </c>
      <c r="H3629" s="34">
        <v>-206.99</v>
      </c>
      <c r="I3629" s="42">
        <v>-4.1000000000000003E-3</v>
      </c>
      <c r="J3629" s="34">
        <v>1034.9269999999999</v>
      </c>
      <c r="K3629" s="34">
        <v>50607.93</v>
      </c>
      <c r="L3629" s="34">
        <v>121481.87</v>
      </c>
      <c r="M3629" s="34">
        <v>9</v>
      </c>
      <c r="N3629" s="34">
        <v>-23</v>
      </c>
      <c r="O3629" s="42">
        <v>-7.1999999999999998E-3</v>
      </c>
      <c r="P3629" s="42">
        <v>8.2000000000000007E-3</v>
      </c>
      <c r="Q3629" s="34" t="s">
        <v>100</v>
      </c>
      <c r="R3629" s="34">
        <v>0</v>
      </c>
      <c r="S3629" s="34">
        <v>48.29</v>
      </c>
      <c r="U3629" s="58">
        <f>VLOOKUP(AU3629,[1]expiry_dates!$B$2:$C$2894,2,FALSE)</f>
        <v>43307</v>
      </c>
      <c r="V3629" s="34" t="s">
        <v>166</v>
      </c>
      <c r="W3629" s="34" t="s">
        <v>101</v>
      </c>
      <c r="X3629" s="54">
        <v>43291.447916666664</v>
      </c>
      <c r="Y3629" s="34">
        <v>1.8</v>
      </c>
      <c r="Z3629" s="34">
        <v>43291.53125</v>
      </c>
      <c r="AA3629" s="34">
        <v>1.8</v>
      </c>
      <c r="AB3629" s="34">
        <v>0</v>
      </c>
      <c r="AC3629" s="34">
        <v>0</v>
      </c>
      <c r="AD3629" s="34">
        <v>0</v>
      </c>
      <c r="AE3629" s="34">
        <v>45222.59</v>
      </c>
      <c r="AF3629" s="34">
        <v>81400.66</v>
      </c>
      <c r="AG3629" s="34">
        <v>6278238.5199999996</v>
      </c>
      <c r="AH3629" s="34">
        <v>9</v>
      </c>
      <c r="AI3629" s="34">
        <v>0</v>
      </c>
      <c r="AJ3629" s="34">
        <v>-5.5599999999999997E-2</v>
      </c>
      <c r="AK3629" s="34">
        <v>0</v>
      </c>
      <c r="AL3629" s="34" t="s">
        <v>100</v>
      </c>
      <c r="AM3629" s="34">
        <v>48.9</v>
      </c>
      <c r="AN3629" s="34">
        <v>26918.25</v>
      </c>
      <c r="AO3629" s="34">
        <v>48.29</v>
      </c>
      <c r="AP3629" s="34">
        <v>0</v>
      </c>
      <c r="AR3629" s="45"/>
      <c r="AS3629" s="49"/>
      <c r="AT3629" s="45"/>
      <c r="AU3629" s="31">
        <v>43291</v>
      </c>
      <c r="AV3629" s="57">
        <v>0.44791666666666669</v>
      </c>
      <c r="AW3629" s="31" t="s">
        <v>231</v>
      </c>
      <c r="AY3629" s="32"/>
      <c r="BA3629" s="32"/>
      <c r="BG3629" s="32"/>
      <c r="BH3629" s="32"/>
    </row>
    <row r="3630" spans="1:60">
      <c r="A3630" s="34" t="s">
        <v>98</v>
      </c>
      <c r="B3630" s="34" t="s">
        <v>101</v>
      </c>
      <c r="C3630" s="38">
        <v>43291.53125</v>
      </c>
      <c r="D3630" s="34">
        <v>48.7</v>
      </c>
      <c r="E3630" s="38">
        <v>43291.625</v>
      </c>
      <c r="F3630" s="34">
        <v>52.6</v>
      </c>
      <c r="G3630" s="42">
        <v>8.0100000000000005E-2</v>
      </c>
      <c r="H3630" s="34">
        <v>-4052.77</v>
      </c>
      <c r="I3630" s="42">
        <v>-8.0100000000000005E-2</v>
      </c>
      <c r="J3630" s="34">
        <v>1039.172</v>
      </c>
      <c r="K3630" s="34">
        <v>50607.66</v>
      </c>
      <c r="L3630" s="34">
        <v>117429.1</v>
      </c>
      <c r="M3630" s="34">
        <v>10</v>
      </c>
      <c r="N3630" s="34">
        <v>-405.28</v>
      </c>
      <c r="O3630" s="42">
        <v>-8.0100000000000005E-2</v>
      </c>
      <c r="P3630" s="42">
        <v>7.1999999999999998E-3</v>
      </c>
      <c r="Q3630" s="34" t="s">
        <v>100</v>
      </c>
      <c r="R3630" s="34">
        <v>0</v>
      </c>
      <c r="S3630" s="34">
        <v>49.27</v>
      </c>
      <c r="U3630" s="58">
        <f>VLOOKUP(AU3630,[1]expiry_dates!$B$2:$C$2894,2,FALSE)</f>
        <v>43307</v>
      </c>
      <c r="V3630" s="34" t="s">
        <v>148</v>
      </c>
      <c r="W3630" s="34" t="s">
        <v>101</v>
      </c>
      <c r="X3630" s="54">
        <v>43291.53125</v>
      </c>
      <c r="Y3630" s="34">
        <v>3.15</v>
      </c>
      <c r="Z3630" s="34">
        <v>43291.625</v>
      </c>
      <c r="AA3630" s="34">
        <v>6</v>
      </c>
      <c r="AB3630" s="34">
        <v>0.90480000000000005</v>
      </c>
      <c r="AC3630" s="34">
        <v>-73639.649999999994</v>
      </c>
      <c r="AD3630" s="34">
        <v>-0.90480000000000005</v>
      </c>
      <c r="AE3630" s="34">
        <v>25838.47</v>
      </c>
      <c r="AF3630" s="34">
        <v>81391.19</v>
      </c>
      <c r="AG3630" s="34">
        <v>6204598.8799999999</v>
      </c>
      <c r="AH3630" s="34">
        <v>10</v>
      </c>
      <c r="AI3630" s="34">
        <v>-7363.96</v>
      </c>
      <c r="AJ3630" s="34">
        <v>-0.90480000000000005</v>
      </c>
      <c r="AK3630" s="34">
        <v>0</v>
      </c>
      <c r="AL3630" s="34" t="s">
        <v>100</v>
      </c>
      <c r="AM3630" s="34">
        <v>48.7</v>
      </c>
      <c r="AN3630" s="34">
        <v>26880.85</v>
      </c>
      <c r="AO3630" s="34">
        <v>49.27</v>
      </c>
      <c r="AP3630" s="34">
        <v>0</v>
      </c>
      <c r="AR3630" s="45"/>
      <c r="AS3630" s="49"/>
      <c r="AT3630" s="45"/>
      <c r="AU3630" s="31">
        <v>43291</v>
      </c>
      <c r="AV3630" s="57">
        <v>0.53125</v>
      </c>
      <c r="AW3630" s="31" t="s">
        <v>232</v>
      </c>
      <c r="AY3630" s="32"/>
      <c r="BA3630" s="32"/>
      <c r="BG3630" s="32"/>
      <c r="BH3630" s="32"/>
    </row>
    <row r="3631" spans="1:60">
      <c r="A3631" s="34" t="s">
        <v>98</v>
      </c>
      <c r="B3631" s="34" t="s">
        <v>99</v>
      </c>
      <c r="C3631" s="38">
        <v>43291.625</v>
      </c>
      <c r="D3631" s="34">
        <v>52.6</v>
      </c>
      <c r="E3631" s="38">
        <v>43293.427083333336</v>
      </c>
      <c r="F3631" s="34">
        <v>57.5</v>
      </c>
      <c r="G3631" s="42">
        <v>9.3200000000000005E-2</v>
      </c>
      <c r="H3631" s="34">
        <v>4714.3500000000004</v>
      </c>
      <c r="I3631" s="42">
        <v>9.3200000000000005E-2</v>
      </c>
      <c r="J3631" s="34">
        <v>962.11320000000001</v>
      </c>
      <c r="K3631" s="34">
        <v>50607.15</v>
      </c>
      <c r="L3631" s="34">
        <v>122143.45</v>
      </c>
      <c r="M3631" s="34">
        <v>40</v>
      </c>
      <c r="N3631" s="34">
        <v>117.86</v>
      </c>
      <c r="O3631" s="42">
        <v>-7.3200000000000001E-2</v>
      </c>
      <c r="P3631" s="42">
        <v>0.1217</v>
      </c>
      <c r="Q3631" s="34" t="s">
        <v>100</v>
      </c>
      <c r="R3631" s="34">
        <v>0</v>
      </c>
      <c r="S3631" s="34">
        <v>48.39</v>
      </c>
      <c r="U3631" s="58">
        <f>VLOOKUP(AU3631,[1]expiry_dates!$B$2:$C$2894,2,FALSE)</f>
        <v>43307</v>
      </c>
      <c r="V3631" s="34" t="s">
        <v>151</v>
      </c>
      <c r="W3631" s="34" t="s">
        <v>101</v>
      </c>
      <c r="X3631" s="54">
        <v>43291.625</v>
      </c>
      <c r="Y3631" s="34">
        <v>2.5</v>
      </c>
      <c r="Z3631" s="34">
        <v>43293.427083333336</v>
      </c>
      <c r="AA3631" s="34">
        <v>0.95</v>
      </c>
      <c r="AB3631" s="34">
        <v>-0.62</v>
      </c>
      <c r="AC3631" s="34">
        <v>50414.48</v>
      </c>
      <c r="AD3631" s="34">
        <v>0.62</v>
      </c>
      <c r="AE3631" s="34">
        <v>32525.47</v>
      </c>
      <c r="AF3631" s="34">
        <v>81313.679999999993</v>
      </c>
      <c r="AG3631" s="34">
        <v>6255013.3600000003</v>
      </c>
      <c r="AH3631" s="34">
        <v>40</v>
      </c>
      <c r="AI3631" s="34">
        <v>1260.3599999999999</v>
      </c>
      <c r="AJ3631" s="34">
        <v>-0.6</v>
      </c>
      <c r="AK3631" s="34">
        <v>0.68</v>
      </c>
      <c r="AL3631" s="34" t="s">
        <v>100</v>
      </c>
      <c r="AM3631" s="34">
        <v>52.6</v>
      </c>
      <c r="AN3631" s="34">
        <v>26893.3</v>
      </c>
      <c r="AO3631" s="34">
        <v>48.39</v>
      </c>
      <c r="AP3631" s="34">
        <v>0</v>
      </c>
      <c r="AR3631" s="45"/>
      <c r="AS3631" s="49"/>
      <c r="AT3631" s="45"/>
      <c r="AU3631" s="31">
        <v>43291</v>
      </c>
      <c r="AV3631" s="57">
        <v>0.125</v>
      </c>
      <c r="AW3631" s="31" t="s">
        <v>232</v>
      </c>
      <c r="AY3631" s="32"/>
      <c r="BA3631" s="32"/>
      <c r="BG3631" s="32"/>
      <c r="BH3631" s="32"/>
    </row>
    <row r="3632" spans="1:60">
      <c r="A3632" s="34" t="s">
        <v>98</v>
      </c>
      <c r="B3632" s="34" t="s">
        <v>101</v>
      </c>
      <c r="C3632" s="38">
        <v>43293.427083333336</v>
      </c>
      <c r="D3632" s="34">
        <v>57.5</v>
      </c>
      <c r="E3632" s="38">
        <v>43293.604166666664</v>
      </c>
      <c r="F3632" s="34">
        <v>57.2</v>
      </c>
      <c r="G3632" s="42">
        <v>-5.1999999999999998E-3</v>
      </c>
      <c r="H3632" s="34">
        <v>264.06</v>
      </c>
      <c r="I3632" s="42">
        <v>5.1999999999999998E-3</v>
      </c>
      <c r="J3632" s="34">
        <v>880.20730000000003</v>
      </c>
      <c r="K3632" s="34">
        <v>50611.92</v>
      </c>
      <c r="L3632" s="34">
        <v>122407.52</v>
      </c>
      <c r="M3632" s="34">
        <v>18</v>
      </c>
      <c r="N3632" s="34">
        <v>14.67</v>
      </c>
      <c r="O3632" s="42">
        <v>-7.0000000000000001E-3</v>
      </c>
      <c r="P3632" s="42">
        <v>0.02</v>
      </c>
      <c r="Q3632" s="34" t="s">
        <v>100</v>
      </c>
      <c r="R3632" s="34">
        <v>0</v>
      </c>
      <c r="S3632" s="34">
        <v>58.97</v>
      </c>
      <c r="U3632" s="58">
        <f>VLOOKUP(AU3632,[1]expiry_dates!$B$2:$C$2894,2,FALSE)</f>
        <v>43307</v>
      </c>
      <c r="V3632" s="34" t="s">
        <v>149</v>
      </c>
      <c r="W3632" s="34" t="s">
        <v>101</v>
      </c>
      <c r="X3632" s="54">
        <v>43293.427083333336</v>
      </c>
      <c r="Y3632" s="34">
        <v>4.45</v>
      </c>
      <c r="Z3632" s="34">
        <v>43293.604166666664</v>
      </c>
      <c r="AA3632" s="34">
        <v>4.0999999999999996</v>
      </c>
      <c r="AB3632" s="34">
        <v>-7.8700000000000006E-2</v>
      </c>
      <c r="AC3632" s="34">
        <v>6392.42</v>
      </c>
      <c r="AD3632" s="34">
        <v>7.8700000000000006E-2</v>
      </c>
      <c r="AE3632" s="34">
        <v>18264.060000000001</v>
      </c>
      <c r="AF3632" s="34">
        <v>81275.06</v>
      </c>
      <c r="AG3632" s="34">
        <v>6261405.7800000003</v>
      </c>
      <c r="AH3632" s="34">
        <v>18</v>
      </c>
      <c r="AI3632" s="34">
        <v>355.13</v>
      </c>
      <c r="AJ3632" s="34">
        <v>-6.7400000000000002E-2</v>
      </c>
      <c r="AK3632" s="34">
        <v>0.1573</v>
      </c>
      <c r="AL3632" s="34" t="s">
        <v>100</v>
      </c>
      <c r="AM3632" s="34">
        <v>57.5</v>
      </c>
      <c r="AN3632" s="34">
        <v>27130.95</v>
      </c>
      <c r="AO3632" s="34">
        <v>58.97</v>
      </c>
      <c r="AP3632" s="34">
        <v>0</v>
      </c>
      <c r="AR3632" s="45"/>
      <c r="AS3632" s="49"/>
      <c r="AT3632" s="45"/>
      <c r="AU3632" s="31">
        <v>43293</v>
      </c>
      <c r="AV3632" s="57">
        <v>0.42708333333333331</v>
      </c>
      <c r="AW3632" s="31" t="s">
        <v>231</v>
      </c>
      <c r="AY3632" s="32"/>
      <c r="BA3632" s="32"/>
      <c r="BG3632" s="32"/>
      <c r="BH3632" s="32"/>
    </row>
    <row r="3633" spans="1:60">
      <c r="A3633" s="34" t="s">
        <v>98</v>
      </c>
      <c r="B3633" s="34" t="s">
        <v>99</v>
      </c>
      <c r="C3633" s="38">
        <v>43293.604166666664</v>
      </c>
      <c r="D3633" s="34">
        <v>57.2</v>
      </c>
      <c r="E3633" s="38">
        <v>43293.635416666664</v>
      </c>
      <c r="F3633" s="34">
        <v>55.15</v>
      </c>
      <c r="G3633" s="42">
        <v>-3.5799999999999998E-2</v>
      </c>
      <c r="H3633" s="34">
        <v>-1813.93</v>
      </c>
      <c r="I3633" s="42">
        <v>-3.5799999999999998E-2</v>
      </c>
      <c r="J3633" s="34">
        <v>884.84500000000003</v>
      </c>
      <c r="K3633" s="34">
        <v>50613.14</v>
      </c>
      <c r="L3633" s="34">
        <v>120593.58</v>
      </c>
      <c r="M3633" s="34">
        <v>4</v>
      </c>
      <c r="N3633" s="34">
        <v>-453.48</v>
      </c>
      <c r="O3633" s="42">
        <v>-3.5799999999999998E-2</v>
      </c>
      <c r="P3633" s="42">
        <v>7.9000000000000008E-3</v>
      </c>
      <c r="Q3633" s="34" t="s">
        <v>100</v>
      </c>
      <c r="R3633" s="34">
        <v>0</v>
      </c>
      <c r="S3633" s="34">
        <v>56.4</v>
      </c>
      <c r="U3633" s="58">
        <f>VLOOKUP(AU3633,[1]expiry_dates!$B$2:$C$2894,2,FALSE)</f>
        <v>43307</v>
      </c>
      <c r="V3633" s="34" t="s">
        <v>150</v>
      </c>
      <c r="W3633" s="34" t="s">
        <v>101</v>
      </c>
      <c r="X3633" s="54">
        <v>43293.604166666664</v>
      </c>
      <c r="Y3633" s="34">
        <v>0.5</v>
      </c>
      <c r="Z3633" s="34">
        <v>43293.635416666664</v>
      </c>
      <c r="AA3633" s="34">
        <v>0.95</v>
      </c>
      <c r="AB3633" s="34">
        <v>0.9</v>
      </c>
      <c r="AC3633" s="34">
        <v>-73172.210000000006</v>
      </c>
      <c r="AD3633" s="34">
        <v>-0.9</v>
      </c>
      <c r="AE3633" s="34">
        <v>162604.9</v>
      </c>
      <c r="AF3633" s="34">
        <v>81302.460000000006</v>
      </c>
      <c r="AG3633" s="34">
        <v>6188233.5599999996</v>
      </c>
      <c r="AH3633" s="34">
        <v>4</v>
      </c>
      <c r="AI3633" s="34">
        <v>-18293.05</v>
      </c>
      <c r="AJ3633" s="34">
        <v>-0.9</v>
      </c>
      <c r="AK3633" s="34">
        <v>0.1</v>
      </c>
      <c r="AL3633" s="34" t="s">
        <v>100</v>
      </c>
      <c r="AM3633" s="34">
        <v>57.2</v>
      </c>
      <c r="AN3633" s="34">
        <v>27062.45</v>
      </c>
      <c r="AO3633" s="34">
        <v>56.4</v>
      </c>
      <c r="AP3633" s="34">
        <v>0</v>
      </c>
      <c r="AR3633" s="45"/>
      <c r="AS3633" s="49"/>
      <c r="AT3633" s="45"/>
      <c r="AU3633" s="31">
        <v>43293</v>
      </c>
      <c r="AV3633" s="57">
        <v>0.10416666666666667</v>
      </c>
      <c r="AW3633" s="31" t="s">
        <v>232</v>
      </c>
      <c r="AY3633" s="32"/>
      <c r="BA3633" s="32"/>
      <c r="BG3633" s="32"/>
      <c r="BH3633" s="32"/>
    </row>
    <row r="3634" spans="1:60">
      <c r="A3634" s="34" t="s">
        <v>98</v>
      </c>
      <c r="B3634" s="34" t="s">
        <v>101</v>
      </c>
      <c r="C3634" s="38">
        <v>43293.635416666664</v>
      </c>
      <c r="D3634" s="34">
        <v>55.15</v>
      </c>
      <c r="E3634" s="38">
        <v>43294.510416666664</v>
      </c>
      <c r="F3634" s="34">
        <v>54.65</v>
      </c>
      <c r="G3634" s="42">
        <v>-9.1000000000000004E-3</v>
      </c>
      <c r="H3634" s="34">
        <v>458.84</v>
      </c>
      <c r="I3634" s="42">
        <v>9.1000000000000004E-3</v>
      </c>
      <c r="J3634" s="34">
        <v>917.67989999999998</v>
      </c>
      <c r="K3634" s="34">
        <v>50610.05</v>
      </c>
      <c r="L3634" s="34">
        <v>121052.42</v>
      </c>
      <c r="M3634" s="34">
        <v>18</v>
      </c>
      <c r="N3634" s="34">
        <v>25.49</v>
      </c>
      <c r="O3634" s="42">
        <v>-2.9899999999999999E-2</v>
      </c>
      <c r="P3634" s="42">
        <v>5.4399999999999997E-2</v>
      </c>
      <c r="Q3634" s="34" t="s">
        <v>100</v>
      </c>
      <c r="R3634" s="34">
        <v>0</v>
      </c>
      <c r="S3634" s="34">
        <v>57.56</v>
      </c>
      <c r="U3634" s="58">
        <f>VLOOKUP(AU3634,[1]expiry_dates!$B$2:$C$2894,2,FALSE)</f>
        <v>43307</v>
      </c>
      <c r="V3634" s="34" t="s">
        <v>149</v>
      </c>
      <c r="W3634" s="34" t="s">
        <v>101</v>
      </c>
      <c r="X3634" s="54">
        <v>43293.635416666664</v>
      </c>
      <c r="Y3634" s="34">
        <v>2.95</v>
      </c>
      <c r="Z3634" s="34">
        <v>43294.510416666664</v>
      </c>
      <c r="AA3634" s="34">
        <v>3.05</v>
      </c>
      <c r="AB3634" s="34">
        <v>3.39E-2</v>
      </c>
      <c r="AC3634" s="34">
        <v>-2757.55</v>
      </c>
      <c r="AD3634" s="34">
        <v>-3.39E-2</v>
      </c>
      <c r="AE3634" s="34">
        <v>27575.48</v>
      </c>
      <c r="AF3634" s="34">
        <v>81347.679999999993</v>
      </c>
      <c r="AG3634" s="34">
        <v>6185476.0099999998</v>
      </c>
      <c r="AH3634" s="34">
        <v>18</v>
      </c>
      <c r="AI3634" s="34">
        <v>-153.19999999999999</v>
      </c>
      <c r="AJ3634" s="34">
        <v>-0.30509999999999998</v>
      </c>
      <c r="AK3634" s="34">
        <v>0.38979999999999998</v>
      </c>
      <c r="AL3634" s="34" t="s">
        <v>100</v>
      </c>
      <c r="AM3634" s="34">
        <v>55.15</v>
      </c>
      <c r="AN3634" s="34">
        <v>26972.85</v>
      </c>
      <c r="AO3634" s="34">
        <v>57.56</v>
      </c>
      <c r="AP3634" s="34">
        <v>0</v>
      </c>
      <c r="AR3634" s="45"/>
      <c r="AS3634" s="49"/>
      <c r="AT3634" s="45"/>
      <c r="AU3634" s="31">
        <v>43293</v>
      </c>
      <c r="AV3634" s="57">
        <v>0.13541666666666666</v>
      </c>
      <c r="AW3634" s="31" t="s">
        <v>232</v>
      </c>
      <c r="AY3634" s="32"/>
      <c r="BA3634" s="32"/>
      <c r="BG3634" s="32"/>
      <c r="BH3634" s="32"/>
    </row>
    <row r="3635" spans="1:60">
      <c r="A3635" s="34" t="s">
        <v>98</v>
      </c>
      <c r="B3635" s="34" t="s">
        <v>99</v>
      </c>
      <c r="C3635" s="38">
        <v>43294.510416666664</v>
      </c>
      <c r="D3635" s="34">
        <v>54.65</v>
      </c>
      <c r="E3635" s="38">
        <v>43297.489583333336</v>
      </c>
      <c r="F3635" s="34">
        <v>56.1</v>
      </c>
      <c r="G3635" s="42">
        <v>2.6499999999999999E-2</v>
      </c>
      <c r="H3635" s="34">
        <v>1342.81</v>
      </c>
      <c r="I3635" s="42">
        <v>2.6499999999999999E-2</v>
      </c>
      <c r="J3635" s="34">
        <v>926.07650000000001</v>
      </c>
      <c r="K3635" s="34">
        <v>50610.080000000002</v>
      </c>
      <c r="L3635" s="34">
        <v>122395.23</v>
      </c>
      <c r="M3635" s="34">
        <v>28</v>
      </c>
      <c r="N3635" s="34">
        <v>47.96</v>
      </c>
      <c r="O3635" s="42">
        <v>-2.1999999999999999E-2</v>
      </c>
      <c r="P3635" s="42">
        <v>5.8599999999999999E-2</v>
      </c>
      <c r="Q3635" s="34" t="s">
        <v>100</v>
      </c>
      <c r="R3635" s="34">
        <v>0</v>
      </c>
      <c r="S3635" s="34">
        <v>52.15</v>
      </c>
      <c r="U3635" s="58">
        <f>VLOOKUP(AU3635,[1]expiry_dates!$B$2:$C$2894,2,FALSE)</f>
        <v>43307</v>
      </c>
      <c r="V3635" s="34" t="s">
        <v>146</v>
      </c>
      <c r="W3635" s="34" t="s">
        <v>101</v>
      </c>
      <c r="X3635" s="54">
        <v>43294.510416666664</v>
      </c>
      <c r="Y3635" s="34">
        <v>3.5</v>
      </c>
      <c r="Z3635" s="34">
        <v>43297.489583333336</v>
      </c>
      <c r="AA3635" s="34">
        <v>2.7</v>
      </c>
      <c r="AB3635" s="34">
        <v>-0.2286</v>
      </c>
      <c r="AC3635" s="34">
        <v>18521.32</v>
      </c>
      <c r="AD3635" s="34">
        <v>0.2286</v>
      </c>
      <c r="AE3635" s="34">
        <v>23151.65</v>
      </c>
      <c r="AF3635" s="34">
        <v>81030.789999999994</v>
      </c>
      <c r="AG3635" s="34">
        <v>6203997.3399999999</v>
      </c>
      <c r="AH3635" s="34">
        <v>28</v>
      </c>
      <c r="AI3635" s="34">
        <v>661.48</v>
      </c>
      <c r="AJ3635" s="34">
        <v>-1.43E-2</v>
      </c>
      <c r="AK3635" s="34">
        <v>0.42859999999999998</v>
      </c>
      <c r="AL3635" s="34" t="s">
        <v>100</v>
      </c>
      <c r="AM3635" s="34">
        <v>54.65</v>
      </c>
      <c r="AN3635" s="34">
        <v>26977.45</v>
      </c>
      <c r="AO3635" s="34">
        <v>52.15</v>
      </c>
      <c r="AP3635" s="34">
        <v>0</v>
      </c>
      <c r="AR3635" s="45"/>
      <c r="AS3635" s="49"/>
      <c r="AT3635" s="45"/>
      <c r="AU3635" s="31">
        <v>43294</v>
      </c>
      <c r="AV3635" s="57">
        <v>0.51041666666666663</v>
      </c>
      <c r="AW3635" s="31" t="s">
        <v>232</v>
      </c>
      <c r="AY3635" s="32"/>
      <c r="BA3635" s="32"/>
      <c r="BG3635" s="32"/>
      <c r="BH3635" s="32"/>
    </row>
    <row r="3636" spans="1:60">
      <c r="A3636" s="34" t="s">
        <v>98</v>
      </c>
      <c r="B3636" s="34" t="s">
        <v>101</v>
      </c>
      <c r="C3636" s="38">
        <v>43297.489583333336</v>
      </c>
      <c r="D3636" s="34">
        <v>56.1</v>
      </c>
      <c r="E3636" s="38">
        <v>43297.583333333336</v>
      </c>
      <c r="F3636" s="34">
        <v>56.9</v>
      </c>
      <c r="G3636" s="42">
        <v>1.43E-2</v>
      </c>
      <c r="H3636" s="34">
        <v>-721.78</v>
      </c>
      <c r="I3636" s="42">
        <v>-1.43E-2</v>
      </c>
      <c r="J3636" s="34">
        <v>902.22379999999998</v>
      </c>
      <c r="K3636" s="34">
        <v>50614.75</v>
      </c>
      <c r="L3636" s="34">
        <v>121673.46</v>
      </c>
      <c r="M3636" s="34">
        <v>10</v>
      </c>
      <c r="N3636" s="34">
        <v>-72.180000000000007</v>
      </c>
      <c r="O3636" s="42">
        <v>-2.5000000000000001E-2</v>
      </c>
      <c r="P3636" s="42">
        <v>5.0799999999999998E-2</v>
      </c>
      <c r="Q3636" s="34" t="s">
        <v>100</v>
      </c>
      <c r="R3636" s="34">
        <v>0</v>
      </c>
      <c r="S3636" s="34">
        <v>57.82</v>
      </c>
      <c r="U3636" s="58">
        <f>VLOOKUP(AU3636,[1]expiry_dates!$B$2:$C$2894,2,FALSE)</f>
        <v>43307</v>
      </c>
      <c r="V3636" s="34" t="s">
        <v>149</v>
      </c>
      <c r="W3636" s="34" t="s">
        <v>101</v>
      </c>
      <c r="X3636" s="54">
        <v>43297.489583333336</v>
      </c>
      <c r="Y3636" s="34">
        <v>4</v>
      </c>
      <c r="Z3636" s="34">
        <v>43297.583333333336</v>
      </c>
      <c r="AA3636" s="34">
        <v>4.45</v>
      </c>
      <c r="AB3636" s="34">
        <v>0.1125</v>
      </c>
      <c r="AC3636" s="34">
        <v>-9117.35</v>
      </c>
      <c r="AD3636" s="34">
        <v>-0.1125</v>
      </c>
      <c r="AE3636" s="34">
        <v>20260.79</v>
      </c>
      <c r="AF3636" s="34">
        <v>81043.14</v>
      </c>
      <c r="AG3636" s="34">
        <v>6194879.9800000004</v>
      </c>
      <c r="AH3636" s="34">
        <v>10</v>
      </c>
      <c r="AI3636" s="34">
        <v>-911.74</v>
      </c>
      <c r="AJ3636" s="34">
        <v>-0.2</v>
      </c>
      <c r="AK3636" s="34">
        <v>0.32500000000000001</v>
      </c>
      <c r="AL3636" s="34" t="s">
        <v>100</v>
      </c>
      <c r="AM3636" s="34">
        <v>56.1</v>
      </c>
      <c r="AN3636" s="34">
        <v>26741.25</v>
      </c>
      <c r="AO3636" s="34">
        <v>57.82</v>
      </c>
      <c r="AP3636" s="34">
        <v>0</v>
      </c>
      <c r="AR3636" s="45"/>
      <c r="AS3636" s="49"/>
      <c r="AT3636" s="45"/>
      <c r="AU3636" s="31">
        <v>43297</v>
      </c>
      <c r="AV3636" s="57">
        <v>0.48958333333333331</v>
      </c>
      <c r="AW3636" s="31" t="s">
        <v>231</v>
      </c>
      <c r="AY3636" s="32"/>
      <c r="BA3636" s="32"/>
      <c r="BG3636" s="32"/>
      <c r="BH3636" s="32"/>
    </row>
    <row r="3637" spans="1:60">
      <c r="A3637" s="34" t="s">
        <v>98</v>
      </c>
      <c r="B3637" s="34" t="s">
        <v>99</v>
      </c>
      <c r="C3637" s="38">
        <v>43297.583333333336</v>
      </c>
      <c r="D3637" s="34">
        <v>56.9</v>
      </c>
      <c r="E3637" s="38">
        <v>43298.395833333336</v>
      </c>
      <c r="F3637" s="34">
        <v>56.3</v>
      </c>
      <c r="G3637" s="42">
        <v>-1.0500000000000001E-2</v>
      </c>
      <c r="H3637" s="34">
        <v>-533.76</v>
      </c>
      <c r="I3637" s="42">
        <v>-1.0500000000000001E-2</v>
      </c>
      <c r="J3637" s="34">
        <v>889.60490000000004</v>
      </c>
      <c r="K3637" s="34">
        <v>50618.52</v>
      </c>
      <c r="L3637" s="34">
        <v>121139.69</v>
      </c>
      <c r="M3637" s="34">
        <v>12</v>
      </c>
      <c r="N3637" s="34">
        <v>-44.48</v>
      </c>
      <c r="O3637" s="42">
        <v>-4.1300000000000003E-2</v>
      </c>
      <c r="P3637" s="42">
        <v>4.0399999999999998E-2</v>
      </c>
      <c r="Q3637" s="34" t="s">
        <v>100</v>
      </c>
      <c r="R3637" s="34">
        <v>0</v>
      </c>
      <c r="S3637" s="34">
        <v>53.85</v>
      </c>
      <c r="U3637" s="58">
        <f>VLOOKUP(AU3637,[1]expiry_dates!$B$2:$C$2894,2,FALSE)</f>
        <v>43307</v>
      </c>
      <c r="V3637" s="34" t="s">
        <v>146</v>
      </c>
      <c r="W3637" s="34" t="s">
        <v>101</v>
      </c>
      <c r="X3637" s="54">
        <v>43297.583333333336</v>
      </c>
      <c r="Y3637" s="34">
        <v>2.35</v>
      </c>
      <c r="Z3637" s="34">
        <v>43298.395833333336</v>
      </c>
      <c r="AA3637" s="34">
        <v>2.5</v>
      </c>
      <c r="AB3637" s="34">
        <v>6.3799999999999996E-2</v>
      </c>
      <c r="AC3637" s="34">
        <v>-5177.95</v>
      </c>
      <c r="AD3637" s="34">
        <v>-6.3799999999999996E-2</v>
      </c>
      <c r="AE3637" s="34">
        <v>34519.699999999997</v>
      </c>
      <c r="AF3637" s="34">
        <v>81121.289999999994</v>
      </c>
      <c r="AG3637" s="34">
        <v>6189702.0300000003</v>
      </c>
      <c r="AH3637" s="34">
        <v>12</v>
      </c>
      <c r="AI3637" s="34">
        <v>-431.5</v>
      </c>
      <c r="AJ3637" s="34">
        <v>-0.42549999999999999</v>
      </c>
      <c r="AK3637" s="34">
        <v>0.25530000000000003</v>
      </c>
      <c r="AL3637" s="34" t="s">
        <v>100</v>
      </c>
      <c r="AM3637" s="34">
        <v>56.9</v>
      </c>
      <c r="AN3637" s="34">
        <v>26714.5</v>
      </c>
      <c r="AO3637" s="34">
        <v>53.85</v>
      </c>
      <c r="AP3637" s="34">
        <v>0</v>
      </c>
      <c r="AR3637" s="45"/>
      <c r="AS3637" s="49"/>
      <c r="AT3637" s="45"/>
      <c r="AU3637" s="31">
        <v>43297</v>
      </c>
      <c r="AV3637" s="57">
        <v>8.3333333333333329E-2</v>
      </c>
      <c r="AW3637" s="31" t="s">
        <v>232</v>
      </c>
      <c r="AY3637" s="32"/>
      <c r="BA3637" s="32"/>
      <c r="BG3637" s="32"/>
      <c r="BH3637" s="32"/>
    </row>
    <row r="3638" spans="1:60">
      <c r="A3638" s="34" t="s">
        <v>98</v>
      </c>
      <c r="B3638" s="34" t="s">
        <v>101</v>
      </c>
      <c r="C3638" s="38">
        <v>43298.395833333336</v>
      </c>
      <c r="D3638" s="34">
        <v>56.3</v>
      </c>
      <c r="E3638" s="38">
        <v>43298.541666666664</v>
      </c>
      <c r="F3638" s="34">
        <v>57.150010000000002</v>
      </c>
      <c r="G3638" s="42">
        <v>1.5100000000000001E-2</v>
      </c>
      <c r="H3638" s="34">
        <v>-764.05</v>
      </c>
      <c r="I3638" s="42">
        <v>-1.5100000000000001E-2</v>
      </c>
      <c r="J3638" s="34">
        <v>898.87760000000003</v>
      </c>
      <c r="K3638" s="34">
        <v>50606.81</v>
      </c>
      <c r="L3638" s="34">
        <v>120375.65</v>
      </c>
      <c r="M3638" s="34">
        <v>15</v>
      </c>
      <c r="N3638" s="34">
        <v>-50.94</v>
      </c>
      <c r="O3638" s="42">
        <v>-2.4E-2</v>
      </c>
      <c r="P3638" s="42">
        <v>5.3E-3</v>
      </c>
      <c r="Q3638" s="34" t="s">
        <v>100</v>
      </c>
      <c r="R3638" s="34">
        <v>0</v>
      </c>
      <c r="S3638" s="34">
        <v>59.2</v>
      </c>
      <c r="U3638" s="58">
        <f>VLOOKUP(AU3638,[1]expiry_dates!$B$2:$C$2894,2,FALSE)</f>
        <v>43307</v>
      </c>
      <c r="V3638" s="34" t="s">
        <v>155</v>
      </c>
      <c r="W3638" s="34" t="s">
        <v>101</v>
      </c>
      <c r="X3638" s="54">
        <v>43298.395833333336</v>
      </c>
      <c r="Y3638" s="34">
        <v>2.65</v>
      </c>
      <c r="Z3638" s="34">
        <v>43298.541666666664</v>
      </c>
      <c r="AA3638" s="34">
        <v>2.95</v>
      </c>
      <c r="AB3638" s="34">
        <v>0.1132</v>
      </c>
      <c r="AC3638" s="34">
        <v>-9164.9599999999991</v>
      </c>
      <c r="AD3638" s="34">
        <v>-0.1132</v>
      </c>
      <c r="AE3638" s="34">
        <v>30549.86</v>
      </c>
      <c r="AF3638" s="34">
        <v>80957.14</v>
      </c>
      <c r="AG3638" s="34">
        <v>6180537.0700000003</v>
      </c>
      <c r="AH3638" s="34">
        <v>15</v>
      </c>
      <c r="AI3638" s="34">
        <v>-611</v>
      </c>
      <c r="AJ3638" s="34">
        <v>-0.24529999999999999</v>
      </c>
      <c r="AK3638" s="34">
        <v>1.89E-2</v>
      </c>
      <c r="AL3638" s="34" t="s">
        <v>100</v>
      </c>
      <c r="AM3638" s="34">
        <v>56.3</v>
      </c>
      <c r="AN3638" s="34">
        <v>26766.2</v>
      </c>
      <c r="AO3638" s="34">
        <v>59.2</v>
      </c>
      <c r="AP3638" s="34">
        <v>0</v>
      </c>
      <c r="AR3638" s="45"/>
      <c r="AS3638" s="49"/>
      <c r="AT3638" s="45"/>
      <c r="AU3638" s="31">
        <v>43298</v>
      </c>
      <c r="AV3638" s="57">
        <v>0.39583333333333331</v>
      </c>
      <c r="AW3638" s="31" t="s">
        <v>231</v>
      </c>
      <c r="AY3638" s="32"/>
      <c r="BA3638" s="32"/>
      <c r="BG3638" s="32"/>
      <c r="BH3638" s="32"/>
    </row>
    <row r="3639" spans="1:60">
      <c r="A3639" s="34" t="s">
        <v>98</v>
      </c>
      <c r="B3639" s="34" t="s">
        <v>99</v>
      </c>
      <c r="C3639" s="38">
        <v>43298.541666666664</v>
      </c>
      <c r="D3639" s="34">
        <v>57.15</v>
      </c>
      <c r="E3639" s="38">
        <v>43299.385416666664</v>
      </c>
      <c r="F3639" s="34">
        <v>57.75</v>
      </c>
      <c r="G3639" s="42">
        <v>1.0500000000000001E-2</v>
      </c>
      <c r="H3639" s="34">
        <v>531.26</v>
      </c>
      <c r="I3639" s="42">
        <v>1.0500000000000001E-2</v>
      </c>
      <c r="J3639" s="34">
        <v>885.43010000000004</v>
      </c>
      <c r="K3639" s="34">
        <v>50602.33</v>
      </c>
      <c r="L3639" s="34">
        <v>120906.9</v>
      </c>
      <c r="M3639" s="34">
        <v>15</v>
      </c>
      <c r="N3639" s="34">
        <v>35.42</v>
      </c>
      <c r="O3639" s="42">
        <v>-4.4000000000000003E-3</v>
      </c>
      <c r="P3639" s="42">
        <v>4.9000000000000002E-2</v>
      </c>
      <c r="Q3639" s="34" t="s">
        <v>100</v>
      </c>
      <c r="R3639" s="34">
        <v>0</v>
      </c>
      <c r="S3639" s="34">
        <v>56.03</v>
      </c>
      <c r="U3639" s="58">
        <f>VLOOKUP(AU3639,[1]expiry_dates!$B$2:$C$2894,2,FALSE)</f>
        <v>43307</v>
      </c>
      <c r="V3639" s="34" t="s">
        <v>146</v>
      </c>
      <c r="W3639" s="34" t="s">
        <v>101</v>
      </c>
      <c r="X3639" s="54">
        <v>43298.541666666664</v>
      </c>
      <c r="Y3639" s="34">
        <v>1.95</v>
      </c>
      <c r="Z3639" s="34">
        <v>43299.385416666664</v>
      </c>
      <c r="AA3639" s="34">
        <v>1.9</v>
      </c>
      <c r="AB3639" s="34">
        <v>-2.5600000000000001E-2</v>
      </c>
      <c r="AC3639" s="34">
        <v>2075.02</v>
      </c>
      <c r="AD3639" s="34">
        <v>2.5600000000000001E-2</v>
      </c>
      <c r="AE3639" s="34">
        <v>41500.300000000003</v>
      </c>
      <c r="AF3639" s="34">
        <v>80925.59</v>
      </c>
      <c r="AG3639" s="34">
        <v>6182612.0800000001</v>
      </c>
      <c r="AH3639" s="34">
        <v>15</v>
      </c>
      <c r="AI3639" s="34">
        <v>138.33000000000001</v>
      </c>
      <c r="AJ3639" s="34">
        <v>0</v>
      </c>
      <c r="AK3639" s="34">
        <v>0.33329999999999999</v>
      </c>
      <c r="AL3639" s="34" t="s">
        <v>100</v>
      </c>
      <c r="AM3639" s="34">
        <v>57.15</v>
      </c>
      <c r="AN3639" s="34">
        <v>26813.15</v>
      </c>
      <c r="AO3639" s="34">
        <v>56.03</v>
      </c>
      <c r="AP3639" s="34">
        <v>0</v>
      </c>
      <c r="AR3639" s="45"/>
      <c r="AS3639" s="49"/>
      <c r="AT3639" s="45"/>
      <c r="AU3639" s="31">
        <v>43298</v>
      </c>
      <c r="AV3639" s="57">
        <v>4.1666666666666664E-2</v>
      </c>
      <c r="AW3639" s="31" t="s">
        <v>232</v>
      </c>
      <c r="AY3639" s="32"/>
      <c r="BA3639" s="32"/>
      <c r="BG3639" s="32"/>
      <c r="BH3639" s="32"/>
    </row>
    <row r="3640" spans="1:60">
      <c r="A3640" s="34" t="s">
        <v>98</v>
      </c>
      <c r="B3640" s="34" t="s">
        <v>101</v>
      </c>
      <c r="C3640" s="38">
        <v>43299.385416666664</v>
      </c>
      <c r="D3640" s="34">
        <v>57.75</v>
      </c>
      <c r="E3640" s="38">
        <v>43299.53125</v>
      </c>
      <c r="F3640" s="34">
        <v>57.8</v>
      </c>
      <c r="G3640" s="42">
        <v>8.9999999999999998E-4</v>
      </c>
      <c r="H3640" s="34">
        <v>-43.82</v>
      </c>
      <c r="I3640" s="42">
        <v>-8.9999999999999998E-4</v>
      </c>
      <c r="J3640" s="34">
        <v>876.31119999999999</v>
      </c>
      <c r="K3640" s="34">
        <v>50606.97</v>
      </c>
      <c r="L3640" s="34">
        <v>120863.09</v>
      </c>
      <c r="M3640" s="34">
        <v>15</v>
      </c>
      <c r="N3640" s="34">
        <v>-2.92</v>
      </c>
      <c r="O3640" s="42">
        <v>-2.5100000000000001E-2</v>
      </c>
      <c r="P3640" s="42">
        <v>2.5999999999999999E-2</v>
      </c>
      <c r="Q3640" s="34" t="s">
        <v>100</v>
      </c>
      <c r="R3640" s="34">
        <v>0</v>
      </c>
      <c r="S3640" s="34">
        <v>59.95</v>
      </c>
      <c r="U3640" s="58">
        <f>VLOOKUP(AU3640,[1]expiry_dates!$B$2:$C$2894,2,FALSE)</f>
        <v>43307</v>
      </c>
      <c r="V3640" s="34" t="s">
        <v>155</v>
      </c>
      <c r="W3640" s="34" t="s">
        <v>101</v>
      </c>
      <c r="X3640" s="54">
        <v>43299.385416666664</v>
      </c>
      <c r="Y3640" s="34">
        <v>3.35</v>
      </c>
      <c r="Z3640" s="34">
        <v>43299.53125</v>
      </c>
      <c r="AA3640" s="34">
        <v>3.25</v>
      </c>
      <c r="AB3640" s="34">
        <v>-2.9899999999999999E-2</v>
      </c>
      <c r="AC3640" s="34">
        <v>2417.17</v>
      </c>
      <c r="AD3640" s="34">
        <v>2.9899999999999999E-2</v>
      </c>
      <c r="AE3640" s="34">
        <v>24171.73</v>
      </c>
      <c r="AF3640" s="34">
        <v>80975.3</v>
      </c>
      <c r="AG3640" s="34">
        <v>6185029.2599999998</v>
      </c>
      <c r="AH3640" s="34">
        <v>15</v>
      </c>
      <c r="AI3640" s="34">
        <v>161.13999999999999</v>
      </c>
      <c r="AJ3640" s="34">
        <v>-0.1045</v>
      </c>
      <c r="AK3640" s="34">
        <v>0.29849999999999999</v>
      </c>
      <c r="AL3640" s="34" t="s">
        <v>100</v>
      </c>
      <c r="AM3640" s="34">
        <v>57.75</v>
      </c>
      <c r="AN3640" s="34">
        <v>27076.95</v>
      </c>
      <c r="AO3640" s="34">
        <v>59.95</v>
      </c>
      <c r="AP3640" s="34">
        <v>0</v>
      </c>
      <c r="AR3640" s="45"/>
      <c r="AS3640" s="49"/>
      <c r="AT3640" s="45"/>
      <c r="AU3640" s="31">
        <v>43299</v>
      </c>
      <c r="AV3640" s="57">
        <v>0.38541666666666669</v>
      </c>
      <c r="AW3640" s="31" t="s">
        <v>231</v>
      </c>
      <c r="AY3640" s="32"/>
      <c r="BA3640" s="32"/>
      <c r="BG3640" s="32"/>
      <c r="BH3640" s="32"/>
    </row>
    <row r="3641" spans="1:60">
      <c r="A3641" s="34" t="s">
        <v>98</v>
      </c>
      <c r="B3641" s="34" t="s">
        <v>99</v>
      </c>
      <c r="C3641" s="38">
        <v>43299.53125</v>
      </c>
      <c r="D3641" s="34">
        <v>57.8</v>
      </c>
      <c r="E3641" s="38">
        <v>43299.614583333336</v>
      </c>
      <c r="F3641" s="34">
        <v>56.9</v>
      </c>
      <c r="G3641" s="42">
        <v>-1.5599999999999999E-2</v>
      </c>
      <c r="H3641" s="34">
        <v>-788.02</v>
      </c>
      <c r="I3641" s="42">
        <v>-1.5599999999999999E-2</v>
      </c>
      <c r="J3641" s="34">
        <v>875.57539999999995</v>
      </c>
      <c r="K3641" s="34">
        <v>50608.26</v>
      </c>
      <c r="L3641" s="34">
        <v>120075.07</v>
      </c>
      <c r="M3641" s="34">
        <v>9</v>
      </c>
      <c r="N3641" s="34">
        <v>-87.56</v>
      </c>
      <c r="O3641" s="42">
        <v>-1.8200000000000001E-2</v>
      </c>
      <c r="P3641" s="42">
        <v>3.5000000000000001E-3</v>
      </c>
      <c r="Q3641" s="34" t="s">
        <v>100</v>
      </c>
      <c r="R3641" s="34">
        <v>0</v>
      </c>
      <c r="S3641" s="34">
        <v>56.25</v>
      </c>
      <c r="U3641" s="58">
        <f>VLOOKUP(AU3641,[1]expiry_dates!$B$2:$C$2894,2,FALSE)</f>
        <v>43307</v>
      </c>
      <c r="V3641" s="34" t="s">
        <v>152</v>
      </c>
      <c r="W3641" s="34" t="s">
        <v>101</v>
      </c>
      <c r="X3641" s="54">
        <v>43299.53125</v>
      </c>
      <c r="Y3641" s="34">
        <v>2.5499999999999998</v>
      </c>
      <c r="Z3641" s="34">
        <v>43299.614583333336</v>
      </c>
      <c r="AA3641" s="34">
        <v>3.2</v>
      </c>
      <c r="AB3641" s="34">
        <v>0.25490000000000002</v>
      </c>
      <c r="AC3641" s="34">
        <v>-20648</v>
      </c>
      <c r="AD3641" s="34">
        <v>-0.25490000000000002</v>
      </c>
      <c r="AE3641" s="34">
        <v>31766.16</v>
      </c>
      <c r="AF3641" s="34">
        <v>81003.7</v>
      </c>
      <c r="AG3641" s="34">
        <v>6164381.25</v>
      </c>
      <c r="AH3641" s="34">
        <v>9</v>
      </c>
      <c r="AI3641" s="34">
        <v>-2294.2199999999998</v>
      </c>
      <c r="AJ3641" s="34">
        <v>-0.25490000000000002</v>
      </c>
      <c r="AK3641" s="34">
        <v>0</v>
      </c>
      <c r="AL3641" s="34" t="s">
        <v>100</v>
      </c>
      <c r="AM3641" s="34">
        <v>57.8</v>
      </c>
      <c r="AN3641" s="34">
        <v>27010.799999999999</v>
      </c>
      <c r="AO3641" s="34">
        <v>56.25</v>
      </c>
      <c r="AP3641" s="34">
        <v>0</v>
      </c>
      <c r="AR3641" s="45"/>
      <c r="AS3641" s="49"/>
      <c r="AT3641" s="45"/>
      <c r="AU3641" s="31">
        <v>43299</v>
      </c>
      <c r="AV3641" s="57">
        <v>0.53125</v>
      </c>
      <c r="AW3641" s="31" t="s">
        <v>232</v>
      </c>
      <c r="AY3641" s="32"/>
      <c r="BA3641" s="32"/>
      <c r="BG3641" s="32"/>
      <c r="BH3641" s="32"/>
    </row>
    <row r="3642" spans="1:60">
      <c r="A3642" s="34" t="s">
        <v>98</v>
      </c>
      <c r="B3642" s="34" t="s">
        <v>101</v>
      </c>
      <c r="C3642" s="38">
        <v>43299.614583333336</v>
      </c>
      <c r="D3642" s="34">
        <v>56.9</v>
      </c>
      <c r="E3642" s="38">
        <v>43300.416666666664</v>
      </c>
      <c r="F3642" s="34">
        <v>57.4</v>
      </c>
      <c r="G3642" s="42">
        <v>8.8000000000000005E-3</v>
      </c>
      <c r="H3642" s="34">
        <v>-444.66</v>
      </c>
      <c r="I3642" s="42">
        <v>-8.8000000000000005E-3</v>
      </c>
      <c r="J3642" s="34">
        <v>889.31290000000001</v>
      </c>
      <c r="K3642" s="34">
        <v>50601.91</v>
      </c>
      <c r="L3642" s="34">
        <v>119630.41</v>
      </c>
      <c r="M3642" s="34">
        <v>11</v>
      </c>
      <c r="N3642" s="34">
        <v>-40.42</v>
      </c>
      <c r="O3642" s="42">
        <v>-9.7000000000000003E-3</v>
      </c>
      <c r="P3642" s="42">
        <v>1.7600000000000001E-2</v>
      </c>
      <c r="Q3642" s="34" t="s">
        <v>100</v>
      </c>
      <c r="R3642" s="34">
        <v>0</v>
      </c>
      <c r="S3642" s="34">
        <v>58</v>
      </c>
      <c r="U3642" s="58">
        <f>VLOOKUP(AU3642,[1]expiry_dates!$B$2:$C$2894,2,FALSE)</f>
        <v>43307</v>
      </c>
      <c r="V3642" s="34" t="s">
        <v>167</v>
      </c>
      <c r="W3642" s="34" t="s">
        <v>101</v>
      </c>
      <c r="X3642" s="54">
        <v>43299.614583333336</v>
      </c>
      <c r="Y3642" s="34">
        <v>7.75</v>
      </c>
      <c r="Z3642" s="34">
        <v>43300.416666666664</v>
      </c>
      <c r="AA3642" s="34">
        <v>7.75</v>
      </c>
      <c r="AB3642" s="34">
        <v>0</v>
      </c>
      <c r="AC3642" s="34">
        <v>0</v>
      </c>
      <c r="AD3642" s="34">
        <v>0</v>
      </c>
      <c r="AE3642" s="34">
        <v>10433.76</v>
      </c>
      <c r="AF3642" s="34">
        <v>80861.62</v>
      </c>
      <c r="AG3642" s="34">
        <v>6164381.25</v>
      </c>
      <c r="AH3642" s="34">
        <v>11</v>
      </c>
      <c r="AI3642" s="34">
        <v>0</v>
      </c>
      <c r="AJ3642" s="34">
        <v>-2.58E-2</v>
      </c>
      <c r="AK3642" s="34">
        <v>0</v>
      </c>
      <c r="AL3642" s="34" t="s">
        <v>100</v>
      </c>
      <c r="AM3642" s="34">
        <v>56.9</v>
      </c>
      <c r="AN3642" s="34">
        <v>26894.7</v>
      </c>
      <c r="AO3642" s="34">
        <v>58</v>
      </c>
      <c r="AP3642" s="34">
        <v>0</v>
      </c>
      <c r="AR3642" s="45"/>
      <c r="AS3642" s="49"/>
      <c r="AT3642" s="45"/>
      <c r="AU3642" s="31">
        <v>43299</v>
      </c>
      <c r="AV3642" s="57">
        <v>0.11458333333333333</v>
      </c>
      <c r="AW3642" s="31" t="s">
        <v>232</v>
      </c>
      <c r="AY3642" s="32"/>
      <c r="BA3642" s="32"/>
      <c r="BG3642" s="32"/>
      <c r="BH3642" s="32"/>
    </row>
    <row r="3643" spans="1:60">
      <c r="A3643" s="34" t="s">
        <v>98</v>
      </c>
      <c r="B3643" s="34" t="s">
        <v>99</v>
      </c>
      <c r="C3643" s="38">
        <v>43300.416666666664</v>
      </c>
      <c r="D3643" s="34">
        <v>57.4</v>
      </c>
      <c r="E3643" s="38">
        <v>43300.5625</v>
      </c>
      <c r="F3643" s="34">
        <v>57</v>
      </c>
      <c r="G3643" s="42">
        <v>-7.0000000000000001E-3</v>
      </c>
      <c r="H3643" s="34">
        <v>-352.61</v>
      </c>
      <c r="I3643" s="42">
        <v>-7.0000000000000001E-3</v>
      </c>
      <c r="J3643" s="34">
        <v>881.53579999999999</v>
      </c>
      <c r="K3643" s="34">
        <v>50600.160000000003</v>
      </c>
      <c r="L3643" s="34">
        <v>119277.8</v>
      </c>
      <c r="M3643" s="34">
        <v>15</v>
      </c>
      <c r="N3643" s="34">
        <v>-23.51</v>
      </c>
      <c r="O3643" s="42">
        <v>-1.2200000000000001E-2</v>
      </c>
      <c r="P3643" s="42">
        <v>4.4000000000000003E-3</v>
      </c>
      <c r="Q3643" s="34" t="s">
        <v>100</v>
      </c>
      <c r="R3643" s="34">
        <v>0</v>
      </c>
      <c r="S3643" s="34">
        <v>55.9</v>
      </c>
      <c r="U3643" s="58">
        <f>VLOOKUP(AU3643,[1]expiry_dates!$B$2:$C$2894,2,FALSE)</f>
        <v>43307</v>
      </c>
      <c r="V3643" s="34" t="s">
        <v>146</v>
      </c>
      <c r="W3643" s="34" t="s">
        <v>101</v>
      </c>
      <c r="X3643" s="54">
        <v>43300.416666666664</v>
      </c>
      <c r="Y3643" s="34">
        <v>1.65</v>
      </c>
      <c r="Z3643" s="34">
        <v>43300.5625</v>
      </c>
      <c r="AA3643" s="34">
        <v>1.75</v>
      </c>
      <c r="AB3643" s="34">
        <v>6.0600000000000001E-2</v>
      </c>
      <c r="AC3643" s="34">
        <v>-4898.3</v>
      </c>
      <c r="AD3643" s="34">
        <v>-6.0600000000000001E-2</v>
      </c>
      <c r="AE3643" s="34">
        <v>48982.97</v>
      </c>
      <c r="AF3643" s="34">
        <v>80821.91</v>
      </c>
      <c r="AG3643" s="34">
        <v>6159482.96</v>
      </c>
      <c r="AH3643" s="34">
        <v>15</v>
      </c>
      <c r="AI3643" s="34">
        <v>-326.55</v>
      </c>
      <c r="AJ3643" s="34">
        <v>-9.0899999999999995E-2</v>
      </c>
      <c r="AK3643" s="34">
        <v>0.1212</v>
      </c>
      <c r="AL3643" s="34" t="s">
        <v>100</v>
      </c>
      <c r="AM3643" s="34">
        <v>57.4</v>
      </c>
      <c r="AN3643" s="34">
        <v>26886.05</v>
      </c>
      <c r="AO3643" s="34">
        <v>55.9</v>
      </c>
      <c r="AP3643" s="34">
        <v>0</v>
      </c>
      <c r="AR3643" s="45"/>
      <c r="AS3643" s="49"/>
      <c r="AT3643" s="45"/>
      <c r="AU3643" s="31">
        <v>43300</v>
      </c>
      <c r="AV3643" s="57">
        <v>0.41666666666666669</v>
      </c>
      <c r="AW3643" s="31" t="s">
        <v>231</v>
      </c>
      <c r="AY3643" s="32"/>
      <c r="BA3643" s="32"/>
      <c r="BG3643" s="32"/>
      <c r="BH3643" s="32"/>
    </row>
    <row r="3644" spans="1:60">
      <c r="A3644" s="34" t="s">
        <v>98</v>
      </c>
      <c r="B3644" s="34" t="s">
        <v>101</v>
      </c>
      <c r="C3644" s="38">
        <v>43300.5625</v>
      </c>
      <c r="D3644" s="34">
        <v>57</v>
      </c>
      <c r="E3644" s="38">
        <v>43301.385416666664</v>
      </c>
      <c r="F3644" s="34">
        <v>57</v>
      </c>
      <c r="G3644" s="42">
        <v>0</v>
      </c>
      <c r="H3644" s="34">
        <v>0</v>
      </c>
      <c r="I3644" s="42">
        <v>0</v>
      </c>
      <c r="J3644" s="34">
        <v>887.66369999999995</v>
      </c>
      <c r="K3644" s="34">
        <v>50596.83</v>
      </c>
      <c r="L3644" s="34">
        <v>119277.8</v>
      </c>
      <c r="M3644" s="34">
        <v>13</v>
      </c>
      <c r="N3644" s="34">
        <v>0</v>
      </c>
      <c r="O3644" s="42">
        <v>-3.5000000000000001E-3</v>
      </c>
      <c r="P3644" s="42">
        <v>1.23E-2</v>
      </c>
      <c r="Q3644" s="34" t="s">
        <v>100</v>
      </c>
      <c r="R3644" s="34">
        <v>0</v>
      </c>
      <c r="S3644" s="34">
        <v>57.65</v>
      </c>
      <c r="U3644" s="58">
        <f>VLOOKUP(AU3644,[1]expiry_dates!$B$2:$C$2894,2,FALSE)</f>
        <v>43307</v>
      </c>
      <c r="V3644" s="34" t="s">
        <v>147</v>
      </c>
      <c r="W3644" s="34" t="s">
        <v>101</v>
      </c>
      <c r="X3644" s="54">
        <v>43300.5625</v>
      </c>
      <c r="Y3644" s="34">
        <v>1.7</v>
      </c>
      <c r="Z3644" s="34">
        <v>43301.385416666664</v>
      </c>
      <c r="AA3644" s="34">
        <v>1.55</v>
      </c>
      <c r="AB3644" s="34">
        <v>-8.8200000000000001E-2</v>
      </c>
      <c r="AC3644" s="34">
        <v>7134.59</v>
      </c>
      <c r="AD3644" s="34">
        <v>8.8200000000000001E-2</v>
      </c>
      <c r="AE3644" s="34">
        <v>47563.91</v>
      </c>
      <c r="AF3644" s="34">
        <v>80858.64</v>
      </c>
      <c r="AG3644" s="34">
        <v>6166617.54</v>
      </c>
      <c r="AH3644" s="34">
        <v>13</v>
      </c>
      <c r="AI3644" s="34">
        <v>548.80999999999995</v>
      </c>
      <c r="AJ3644" s="34">
        <v>-5.8799999999999998E-2</v>
      </c>
      <c r="AK3644" s="34">
        <v>0.14710000000000001</v>
      </c>
      <c r="AL3644" s="34" t="s">
        <v>100</v>
      </c>
      <c r="AM3644" s="34">
        <v>57</v>
      </c>
      <c r="AN3644" s="34">
        <v>26850.6</v>
      </c>
      <c r="AO3644" s="34">
        <v>57.65</v>
      </c>
      <c r="AP3644" s="34">
        <v>0</v>
      </c>
      <c r="AR3644" s="45"/>
      <c r="AS3644" s="49"/>
      <c r="AT3644" s="45"/>
      <c r="AU3644" s="31">
        <v>43300</v>
      </c>
      <c r="AV3644" s="57">
        <v>6.25E-2</v>
      </c>
      <c r="AW3644" s="31" t="s">
        <v>232</v>
      </c>
      <c r="AY3644" s="32"/>
      <c r="BA3644" s="32"/>
      <c r="BG3644" s="32"/>
      <c r="BH3644" s="32"/>
    </row>
    <row r="3645" spans="1:60">
      <c r="A3645" s="34" t="s">
        <v>98</v>
      </c>
      <c r="B3645" s="34" t="s">
        <v>99</v>
      </c>
      <c r="C3645" s="38">
        <v>43301.385416666664</v>
      </c>
      <c r="D3645" s="34">
        <v>57</v>
      </c>
      <c r="E3645" s="38">
        <v>43301.40625</v>
      </c>
      <c r="F3645" s="34">
        <v>56.6</v>
      </c>
      <c r="G3645" s="42">
        <v>-7.0000000000000001E-3</v>
      </c>
      <c r="H3645" s="34">
        <v>-355.06</v>
      </c>
      <c r="I3645" s="42">
        <v>-7.0000000000000001E-3</v>
      </c>
      <c r="J3645" s="34">
        <v>887.6404</v>
      </c>
      <c r="K3645" s="34">
        <v>50595.5</v>
      </c>
      <c r="L3645" s="34">
        <v>118922.74</v>
      </c>
      <c r="M3645" s="34">
        <v>3</v>
      </c>
      <c r="N3645" s="34">
        <v>-118.35</v>
      </c>
      <c r="O3645" s="42">
        <v>-9.5999999999999992E-3</v>
      </c>
      <c r="P3645" s="42">
        <v>7.0000000000000001E-3</v>
      </c>
      <c r="Q3645" s="34" t="s">
        <v>100</v>
      </c>
      <c r="R3645" s="34">
        <v>0</v>
      </c>
      <c r="S3645" s="34">
        <v>56.36</v>
      </c>
      <c r="U3645" s="58">
        <f>VLOOKUP(AU3645,[1]expiry_dates!$B$2:$C$2894,2,FALSE)</f>
        <v>43307</v>
      </c>
      <c r="V3645" s="34" t="s">
        <v>152</v>
      </c>
      <c r="W3645" s="34" t="s">
        <v>101</v>
      </c>
      <c r="X3645" s="54">
        <v>43301.385416666664</v>
      </c>
      <c r="Y3645" s="34">
        <v>2.7</v>
      </c>
      <c r="Z3645" s="34">
        <v>43301.40625</v>
      </c>
      <c r="AA3645" s="34">
        <v>2.85</v>
      </c>
      <c r="AB3645" s="34">
        <v>5.5599999999999997E-2</v>
      </c>
      <c r="AC3645" s="34">
        <v>-4492.05</v>
      </c>
      <c r="AD3645" s="34">
        <v>-5.5599999999999997E-2</v>
      </c>
      <c r="AE3645" s="34">
        <v>29946.99</v>
      </c>
      <c r="AF3645" s="34">
        <v>80856.87</v>
      </c>
      <c r="AG3645" s="34">
        <v>6162125.4900000002</v>
      </c>
      <c r="AH3645" s="34">
        <v>3</v>
      </c>
      <c r="AI3645" s="34">
        <v>-1497.35</v>
      </c>
      <c r="AJ3645" s="34">
        <v>-5.5599999999999997E-2</v>
      </c>
      <c r="AK3645" s="34">
        <v>3.6999999999999998E-2</v>
      </c>
      <c r="AL3645" s="34" t="s">
        <v>100</v>
      </c>
      <c r="AM3645" s="34">
        <v>57</v>
      </c>
      <c r="AN3645" s="34">
        <v>26806.1</v>
      </c>
      <c r="AO3645" s="34">
        <v>56.36</v>
      </c>
      <c r="AP3645" s="34">
        <v>0</v>
      </c>
      <c r="AR3645" s="45"/>
      <c r="AS3645" s="49"/>
      <c r="AT3645" s="45"/>
      <c r="AU3645" s="31">
        <v>43301</v>
      </c>
      <c r="AV3645" s="57">
        <v>0.38541666666666669</v>
      </c>
      <c r="AW3645" s="31" t="s">
        <v>231</v>
      </c>
      <c r="AY3645" s="32"/>
      <c r="BA3645" s="32"/>
      <c r="BG3645" s="32"/>
      <c r="BH3645" s="32"/>
    </row>
    <row r="3646" spans="1:60">
      <c r="A3646" s="34" t="s">
        <v>98</v>
      </c>
      <c r="B3646" s="34" t="s">
        <v>101</v>
      </c>
      <c r="C3646" s="38">
        <v>43301.40625</v>
      </c>
      <c r="D3646" s="34">
        <v>56.6</v>
      </c>
      <c r="E3646" s="38">
        <v>43301.479166666664</v>
      </c>
      <c r="F3646" s="34">
        <v>57.65</v>
      </c>
      <c r="G3646" s="42">
        <v>1.8599999999999998E-2</v>
      </c>
      <c r="H3646" s="34">
        <v>-938.61</v>
      </c>
      <c r="I3646" s="42">
        <v>-1.8599999999999998E-2</v>
      </c>
      <c r="J3646" s="34">
        <v>893.91740000000004</v>
      </c>
      <c r="K3646" s="34">
        <v>50595.72</v>
      </c>
      <c r="L3646" s="34">
        <v>117984.13</v>
      </c>
      <c r="M3646" s="34">
        <v>8</v>
      </c>
      <c r="N3646" s="34">
        <v>-117.33</v>
      </c>
      <c r="O3646" s="42">
        <v>-1.8599999999999998E-2</v>
      </c>
      <c r="P3646" s="42">
        <v>7.1000000000000004E-3</v>
      </c>
      <c r="Q3646" s="34" t="s">
        <v>100</v>
      </c>
      <c r="R3646" s="34">
        <v>0</v>
      </c>
      <c r="S3646" s="34">
        <v>57.36</v>
      </c>
      <c r="U3646" s="58">
        <f>VLOOKUP(AU3646,[1]expiry_dates!$B$2:$C$2894,2,FALSE)</f>
        <v>43307</v>
      </c>
      <c r="V3646" s="34" t="s">
        <v>149</v>
      </c>
      <c r="W3646" s="34" t="s">
        <v>101</v>
      </c>
      <c r="X3646" s="54">
        <v>43301.40625</v>
      </c>
      <c r="Y3646" s="34">
        <v>3.4</v>
      </c>
      <c r="Z3646" s="34">
        <v>43301.479166666664</v>
      </c>
      <c r="AA3646" s="34">
        <v>3.95</v>
      </c>
      <c r="AB3646" s="34">
        <v>0.1618</v>
      </c>
      <c r="AC3646" s="34">
        <v>-13072.31</v>
      </c>
      <c r="AD3646" s="34">
        <v>-0.1618</v>
      </c>
      <c r="AE3646" s="34">
        <v>23767.83</v>
      </c>
      <c r="AF3646" s="34">
        <v>80810.63</v>
      </c>
      <c r="AG3646" s="34">
        <v>6149053.1900000004</v>
      </c>
      <c r="AH3646" s="34">
        <v>8</v>
      </c>
      <c r="AI3646" s="34">
        <v>-1634.04</v>
      </c>
      <c r="AJ3646" s="34">
        <v>-0.1618</v>
      </c>
      <c r="AK3646" s="34">
        <v>0.1176</v>
      </c>
      <c r="AL3646" s="34" t="s">
        <v>100</v>
      </c>
      <c r="AM3646" s="34">
        <v>56.6</v>
      </c>
      <c r="AN3646" s="34">
        <v>26864.6</v>
      </c>
      <c r="AO3646" s="34">
        <v>57.36</v>
      </c>
      <c r="AP3646" s="34">
        <v>0</v>
      </c>
      <c r="AR3646" s="45"/>
      <c r="AS3646" s="49"/>
      <c r="AT3646" s="45"/>
      <c r="AU3646" s="31">
        <v>43301</v>
      </c>
      <c r="AV3646" s="57">
        <v>0.40625</v>
      </c>
      <c r="AW3646" s="31" t="s">
        <v>231</v>
      </c>
      <c r="AY3646" s="32"/>
      <c r="BA3646" s="32"/>
      <c r="BG3646" s="32"/>
      <c r="BH3646" s="32"/>
    </row>
    <row r="3647" spans="1:60">
      <c r="A3647" s="34" t="s">
        <v>98</v>
      </c>
      <c r="B3647" s="34" t="s">
        <v>99</v>
      </c>
      <c r="C3647" s="38">
        <v>43301.479166666664</v>
      </c>
      <c r="D3647" s="34">
        <v>57.65</v>
      </c>
      <c r="E3647" s="38">
        <v>43304.385416666664</v>
      </c>
      <c r="F3647" s="34">
        <v>57.85</v>
      </c>
      <c r="G3647" s="42">
        <v>3.5000000000000001E-3</v>
      </c>
      <c r="H3647" s="34">
        <v>175.52</v>
      </c>
      <c r="I3647" s="42">
        <v>3.5000000000000001E-3</v>
      </c>
      <c r="J3647" s="34">
        <v>877.61689999999999</v>
      </c>
      <c r="K3647" s="34">
        <v>50594.61</v>
      </c>
      <c r="L3647" s="34">
        <v>118159.65</v>
      </c>
      <c r="M3647" s="34">
        <v>21</v>
      </c>
      <c r="N3647" s="34">
        <v>8.36</v>
      </c>
      <c r="O3647" s="42">
        <v>-1.9099999999999999E-2</v>
      </c>
      <c r="P3647" s="42">
        <v>1.6500000000000001E-2</v>
      </c>
      <c r="Q3647" s="34" t="s">
        <v>100</v>
      </c>
      <c r="R3647" s="34">
        <v>0</v>
      </c>
      <c r="S3647" s="34">
        <v>56.2</v>
      </c>
      <c r="U3647" s="58">
        <f>VLOOKUP(AU3647,[1]expiry_dates!$B$2:$C$2894,2,FALSE)</f>
        <v>43307</v>
      </c>
      <c r="V3647" s="34" t="s">
        <v>143</v>
      </c>
      <c r="W3647" s="34" t="s">
        <v>101</v>
      </c>
      <c r="X3647" s="54">
        <v>43301.479166666664</v>
      </c>
      <c r="Y3647" s="34">
        <v>4</v>
      </c>
      <c r="Z3647" s="34">
        <v>43304.385416666664</v>
      </c>
      <c r="AA3647" s="34">
        <v>3.9</v>
      </c>
      <c r="AB3647" s="34">
        <v>-2.5000000000000001E-2</v>
      </c>
      <c r="AC3647" s="34">
        <v>2021.31</v>
      </c>
      <c r="AD3647" s="34">
        <v>2.5000000000000001E-2</v>
      </c>
      <c r="AE3647" s="34">
        <v>20213.05</v>
      </c>
      <c r="AF3647" s="34">
        <v>80852.22</v>
      </c>
      <c r="AG3647" s="34">
        <v>6151074.4900000002</v>
      </c>
      <c r="AH3647" s="34">
        <v>21</v>
      </c>
      <c r="AI3647" s="34">
        <v>96.25</v>
      </c>
      <c r="AJ3647" s="34">
        <v>-0.125</v>
      </c>
      <c r="AK3647" s="34">
        <v>0.1</v>
      </c>
      <c r="AL3647" s="34" t="s">
        <v>100</v>
      </c>
      <c r="AM3647" s="34">
        <v>57.65</v>
      </c>
      <c r="AN3647" s="34">
        <v>26852.3</v>
      </c>
      <c r="AO3647" s="34">
        <v>56.2</v>
      </c>
      <c r="AP3647" s="34">
        <v>0</v>
      </c>
      <c r="AR3647" s="45"/>
      <c r="AS3647" s="49"/>
      <c r="AT3647" s="45"/>
      <c r="AU3647" s="31">
        <v>43301</v>
      </c>
      <c r="AV3647" s="57">
        <v>0.47916666666666669</v>
      </c>
      <c r="AW3647" s="31" t="s">
        <v>231</v>
      </c>
      <c r="AY3647" s="32"/>
      <c r="BA3647" s="32"/>
      <c r="BG3647" s="32"/>
      <c r="BH3647" s="32"/>
    </row>
    <row r="3648" spans="1:60">
      <c r="A3648" s="34" t="s">
        <v>98</v>
      </c>
      <c r="B3648" s="34" t="s">
        <v>101</v>
      </c>
      <c r="C3648" s="38">
        <v>43304.385416666664</v>
      </c>
      <c r="D3648" s="34">
        <v>57.85</v>
      </c>
      <c r="E3648" s="38">
        <v>43304.552083333336</v>
      </c>
      <c r="F3648" s="34">
        <v>57.75</v>
      </c>
      <c r="G3648" s="42">
        <v>-1.6999999999999999E-3</v>
      </c>
      <c r="H3648" s="34">
        <v>87.46</v>
      </c>
      <c r="I3648" s="42">
        <v>1.6999999999999999E-3</v>
      </c>
      <c r="J3648" s="34">
        <v>874.56619999999998</v>
      </c>
      <c r="K3648" s="34">
        <v>50593.65</v>
      </c>
      <c r="L3648" s="34">
        <v>118247.11</v>
      </c>
      <c r="M3648" s="34">
        <v>17</v>
      </c>
      <c r="N3648" s="34">
        <v>5.14</v>
      </c>
      <c r="O3648" s="42">
        <v>-6.8999999999999999E-3</v>
      </c>
      <c r="P3648" s="42">
        <v>2.07E-2</v>
      </c>
      <c r="Q3648" s="34" t="s">
        <v>100</v>
      </c>
      <c r="R3648" s="34">
        <v>0</v>
      </c>
      <c r="S3648" s="34">
        <v>58.56</v>
      </c>
      <c r="U3648" s="58">
        <f>VLOOKUP(AU3648,[1]expiry_dates!$B$2:$C$2894,2,FALSE)</f>
        <v>43307</v>
      </c>
      <c r="V3648" s="34" t="s">
        <v>155</v>
      </c>
      <c r="W3648" s="34" t="s">
        <v>101</v>
      </c>
      <c r="X3648" s="54">
        <v>43304.385416666664</v>
      </c>
      <c r="Y3648" s="34">
        <v>1.85</v>
      </c>
      <c r="Z3648" s="34">
        <v>43304.552083333336</v>
      </c>
      <c r="AA3648" s="34">
        <v>1.25</v>
      </c>
      <c r="AB3648" s="34">
        <v>-0.32429999999999998</v>
      </c>
      <c r="AC3648" s="34">
        <v>26190.93</v>
      </c>
      <c r="AD3648" s="34">
        <v>0.32429999999999998</v>
      </c>
      <c r="AE3648" s="34">
        <v>43651.55</v>
      </c>
      <c r="AF3648" s="34">
        <v>80755.37</v>
      </c>
      <c r="AG3648" s="34">
        <v>6177265.4199999999</v>
      </c>
      <c r="AH3648" s="34">
        <v>17</v>
      </c>
      <c r="AI3648" s="34">
        <v>1540.64</v>
      </c>
      <c r="AJ3648" s="34">
        <v>-0.1081</v>
      </c>
      <c r="AK3648" s="34">
        <v>0.32429999999999998</v>
      </c>
      <c r="AL3648" s="34" t="s">
        <v>100</v>
      </c>
      <c r="AM3648" s="34">
        <v>57.85</v>
      </c>
      <c r="AN3648" s="34">
        <v>26904.7</v>
      </c>
      <c r="AO3648" s="34">
        <v>58.56</v>
      </c>
      <c r="AP3648" s="34">
        <v>0</v>
      </c>
      <c r="AR3648" s="45"/>
      <c r="AS3648" s="49"/>
      <c r="AT3648" s="45"/>
      <c r="AU3648" s="31">
        <v>43304</v>
      </c>
      <c r="AV3648" s="57">
        <v>0.38541666666666669</v>
      </c>
      <c r="AW3648" s="31" t="s">
        <v>231</v>
      </c>
      <c r="AY3648" s="32"/>
      <c r="BA3648" s="32"/>
      <c r="BG3648" s="32"/>
      <c r="BH3648" s="32"/>
    </row>
    <row r="3649" spans="1:60">
      <c r="A3649" s="34" t="s">
        <v>98</v>
      </c>
      <c r="B3649" s="34" t="s">
        <v>99</v>
      </c>
      <c r="C3649" s="38">
        <v>43304.552083333336</v>
      </c>
      <c r="D3649" s="34">
        <v>57.75</v>
      </c>
      <c r="E3649" s="38">
        <v>43305.385416666664</v>
      </c>
      <c r="F3649" s="34">
        <v>57.4</v>
      </c>
      <c r="G3649" s="42">
        <v>-6.1000000000000004E-3</v>
      </c>
      <c r="H3649" s="34">
        <v>-306.63</v>
      </c>
      <c r="I3649" s="42">
        <v>-6.1000000000000004E-3</v>
      </c>
      <c r="J3649" s="34">
        <v>876.07280000000003</v>
      </c>
      <c r="K3649" s="34">
        <v>50593.2</v>
      </c>
      <c r="L3649" s="34">
        <v>117940.49</v>
      </c>
      <c r="M3649" s="34">
        <v>14</v>
      </c>
      <c r="N3649" s="34">
        <v>-21.9</v>
      </c>
      <c r="O3649" s="42">
        <v>-7.7999999999999996E-3</v>
      </c>
      <c r="P3649" s="42">
        <v>1.1299999999999999E-2</v>
      </c>
      <c r="Q3649" s="34" t="s">
        <v>100</v>
      </c>
      <c r="R3649" s="34">
        <v>0</v>
      </c>
      <c r="S3649" s="34">
        <v>56.67</v>
      </c>
      <c r="U3649" s="58">
        <f>VLOOKUP(AU3649,[1]expiry_dates!$B$2:$C$2894,2,FALSE)</f>
        <v>43307</v>
      </c>
      <c r="V3649" s="34" t="s">
        <v>146</v>
      </c>
      <c r="W3649" s="34" t="s">
        <v>101</v>
      </c>
      <c r="X3649" s="54">
        <v>43304.552083333336</v>
      </c>
      <c r="Y3649" s="34">
        <v>0.35</v>
      </c>
      <c r="Z3649" s="34">
        <v>43305.385416666664</v>
      </c>
      <c r="AA3649" s="34">
        <v>0.5</v>
      </c>
      <c r="AB3649" s="34">
        <v>0.42859999999999998</v>
      </c>
      <c r="AC3649" s="34">
        <v>-34660.89</v>
      </c>
      <c r="AD3649" s="34">
        <v>-0.42859999999999998</v>
      </c>
      <c r="AE3649" s="34">
        <v>231072.6</v>
      </c>
      <c r="AF3649" s="34">
        <v>80875.41</v>
      </c>
      <c r="AG3649" s="34">
        <v>6142604.5300000003</v>
      </c>
      <c r="AH3649" s="34">
        <v>14</v>
      </c>
      <c r="AI3649" s="34">
        <v>-2475.7800000000002</v>
      </c>
      <c r="AJ3649" s="34">
        <v>-0.71430000000000005</v>
      </c>
      <c r="AK3649" s="34">
        <v>0.28570000000000001</v>
      </c>
      <c r="AL3649" s="34" t="s">
        <v>100</v>
      </c>
      <c r="AM3649" s="34">
        <v>57.75</v>
      </c>
      <c r="AN3649" s="34">
        <v>26846.1</v>
      </c>
      <c r="AO3649" s="34">
        <v>56.67</v>
      </c>
      <c r="AP3649" s="34">
        <v>0</v>
      </c>
      <c r="AR3649" s="45"/>
      <c r="AS3649" s="49"/>
      <c r="AT3649" s="45"/>
      <c r="AU3649" s="31">
        <v>43304</v>
      </c>
      <c r="AV3649" s="57">
        <v>5.2083333333333336E-2</v>
      </c>
      <c r="AW3649" s="31" t="s">
        <v>232</v>
      </c>
      <c r="AY3649" s="32"/>
      <c r="BA3649" s="32"/>
      <c r="BG3649" s="32"/>
      <c r="BH3649" s="32"/>
    </row>
    <row r="3650" spans="1:60">
      <c r="A3650" s="34" t="s">
        <v>98</v>
      </c>
      <c r="B3650" s="34" t="s">
        <v>101</v>
      </c>
      <c r="C3650" s="38">
        <v>43305.385416666664</v>
      </c>
      <c r="D3650" s="34">
        <v>57.4</v>
      </c>
      <c r="E3650" s="38">
        <v>43305.458333333336</v>
      </c>
      <c r="F3650" s="34">
        <v>57.8</v>
      </c>
      <c r="G3650" s="42">
        <v>7.0000000000000001E-3</v>
      </c>
      <c r="H3650" s="34">
        <v>-352.54</v>
      </c>
      <c r="I3650" s="42">
        <v>-7.0000000000000001E-3</v>
      </c>
      <c r="J3650" s="34">
        <v>881.35749999999996</v>
      </c>
      <c r="K3650" s="34">
        <v>50589.919999999998</v>
      </c>
      <c r="L3650" s="34">
        <v>117587.94</v>
      </c>
      <c r="M3650" s="34">
        <v>8</v>
      </c>
      <c r="N3650" s="34">
        <v>-44.07</v>
      </c>
      <c r="O3650" s="42">
        <v>-1.0500000000000001E-2</v>
      </c>
      <c r="P3650" s="42">
        <v>3.5000000000000001E-3</v>
      </c>
      <c r="Q3650" s="34" t="s">
        <v>100</v>
      </c>
      <c r="R3650" s="34">
        <v>0</v>
      </c>
      <c r="S3650" s="34">
        <v>58.35</v>
      </c>
      <c r="U3650" s="58">
        <f>VLOOKUP(AU3650,[1]expiry_dates!$B$2:$C$2894,2,FALSE)</f>
        <v>43307</v>
      </c>
      <c r="V3650" s="34" t="s">
        <v>155</v>
      </c>
      <c r="W3650" s="34" t="s">
        <v>101</v>
      </c>
      <c r="X3650" s="54">
        <v>43305.385416666664</v>
      </c>
      <c r="Y3650" s="34">
        <v>1.3</v>
      </c>
      <c r="Z3650" s="34">
        <v>43305.458333333336</v>
      </c>
      <c r="AA3650" s="34">
        <v>1.35</v>
      </c>
      <c r="AB3650" s="34">
        <v>3.85E-2</v>
      </c>
      <c r="AC3650" s="34">
        <v>-3108.79</v>
      </c>
      <c r="AD3650" s="34">
        <v>-3.85E-2</v>
      </c>
      <c r="AE3650" s="34">
        <v>62175.82</v>
      </c>
      <c r="AF3650" s="34">
        <v>80828.55</v>
      </c>
      <c r="AG3650" s="34">
        <v>6139495.7400000002</v>
      </c>
      <c r="AH3650" s="34">
        <v>8</v>
      </c>
      <c r="AI3650" s="34">
        <v>-388.6</v>
      </c>
      <c r="AJ3650" s="34">
        <v>-7.6899999999999996E-2</v>
      </c>
      <c r="AK3650" s="34">
        <v>3.85E-2</v>
      </c>
      <c r="AL3650" s="34" t="s">
        <v>100</v>
      </c>
      <c r="AM3650" s="34">
        <v>57.4</v>
      </c>
      <c r="AN3650" s="34">
        <v>27084.35</v>
      </c>
      <c r="AO3650" s="34">
        <v>58.35</v>
      </c>
      <c r="AP3650" s="34">
        <v>0</v>
      </c>
      <c r="AR3650" s="45"/>
      <c r="AS3650" s="49"/>
      <c r="AT3650" s="45"/>
      <c r="AU3650" s="31">
        <v>43305</v>
      </c>
      <c r="AV3650" s="57">
        <v>0.38541666666666669</v>
      </c>
      <c r="AW3650" s="31" t="s">
        <v>231</v>
      </c>
      <c r="AY3650" s="32"/>
      <c r="BA3650" s="32"/>
      <c r="BG3650" s="32"/>
      <c r="BH3650" s="32"/>
    </row>
    <row r="3651" spans="1:60">
      <c r="A3651" s="34" t="s">
        <v>98</v>
      </c>
      <c r="B3651" s="34" t="s">
        <v>99</v>
      </c>
      <c r="C3651" s="38">
        <v>43305.458333333336</v>
      </c>
      <c r="D3651" s="34">
        <v>57.8</v>
      </c>
      <c r="E3651" s="38">
        <v>43306.4375</v>
      </c>
      <c r="F3651" s="34">
        <v>59.4</v>
      </c>
      <c r="G3651" s="42">
        <v>2.7699999999999999E-2</v>
      </c>
      <c r="H3651" s="34">
        <v>1400.38</v>
      </c>
      <c r="I3651" s="42">
        <v>2.7699999999999999E-2</v>
      </c>
      <c r="J3651" s="34">
        <v>875.23530000000005</v>
      </c>
      <c r="K3651" s="34">
        <v>50588.6</v>
      </c>
      <c r="L3651" s="34">
        <v>118988.32</v>
      </c>
      <c r="M3651" s="34">
        <v>28</v>
      </c>
      <c r="N3651" s="34">
        <v>50.01</v>
      </c>
      <c r="O3651" s="42">
        <v>-2.5999999999999999E-3</v>
      </c>
      <c r="P3651" s="42">
        <v>4.3299999999999998E-2</v>
      </c>
      <c r="Q3651" s="34" t="s">
        <v>100</v>
      </c>
      <c r="R3651" s="34">
        <v>0</v>
      </c>
      <c r="S3651" s="34">
        <v>57.22</v>
      </c>
      <c r="U3651" s="58">
        <f>VLOOKUP(AU3651,[1]expiry_dates!$B$2:$C$2894,2,FALSE)</f>
        <v>43307</v>
      </c>
      <c r="V3651" s="34" t="s">
        <v>150</v>
      </c>
      <c r="W3651" s="34" t="s">
        <v>101</v>
      </c>
      <c r="X3651" s="54">
        <v>43305.458333333336</v>
      </c>
      <c r="Y3651" s="34">
        <v>0.05</v>
      </c>
      <c r="Z3651" s="34">
        <v>43306.4375</v>
      </c>
      <c r="AA3651" s="34">
        <v>0.15</v>
      </c>
      <c r="AB3651" s="34">
        <v>2</v>
      </c>
      <c r="AC3651" s="34">
        <v>-161363.85999999999</v>
      </c>
      <c r="AD3651" s="34">
        <v>-2</v>
      </c>
      <c r="AE3651" s="34">
        <v>1613639</v>
      </c>
      <c r="AF3651" s="34">
        <v>80681.929999999993</v>
      </c>
      <c r="AG3651" s="34">
        <v>5978131.8799999999</v>
      </c>
      <c r="AH3651" s="34">
        <v>28</v>
      </c>
      <c r="AI3651" s="34">
        <v>-5763</v>
      </c>
      <c r="AJ3651" s="34">
        <v>-2</v>
      </c>
      <c r="AK3651" s="34">
        <v>0</v>
      </c>
      <c r="AL3651" s="34" t="s">
        <v>100</v>
      </c>
      <c r="AM3651" s="34">
        <v>57.8</v>
      </c>
      <c r="AN3651" s="34">
        <v>27075.9</v>
      </c>
      <c r="AO3651" s="34">
        <v>57.22</v>
      </c>
      <c r="AP3651" s="34">
        <v>0</v>
      </c>
      <c r="AR3651" s="45"/>
      <c r="AS3651" s="49"/>
      <c r="AT3651" s="45"/>
      <c r="AU3651" s="31">
        <v>43305</v>
      </c>
      <c r="AV3651" s="57">
        <v>0.45833333333333331</v>
      </c>
      <c r="AW3651" s="31" t="s">
        <v>231</v>
      </c>
      <c r="AY3651" s="32"/>
      <c r="BA3651" s="32"/>
      <c r="BG3651" s="32"/>
      <c r="BH3651" s="32"/>
    </row>
    <row r="3652" spans="1:60">
      <c r="A3652" s="34" t="s">
        <v>98</v>
      </c>
      <c r="B3652" s="34" t="s">
        <v>101</v>
      </c>
      <c r="C3652" s="38">
        <v>43306.4375</v>
      </c>
      <c r="D3652" s="34">
        <v>59.4</v>
      </c>
      <c r="E3652" s="38">
        <v>43306.59375</v>
      </c>
      <c r="F3652" s="34">
        <v>59.4</v>
      </c>
      <c r="G3652" s="42">
        <v>0</v>
      </c>
      <c r="H3652" s="34">
        <v>0</v>
      </c>
      <c r="I3652" s="42">
        <v>0</v>
      </c>
      <c r="J3652" s="34">
        <v>851.75199999999995</v>
      </c>
      <c r="K3652" s="34">
        <v>50594.07</v>
      </c>
      <c r="L3652" s="34">
        <v>118988.32</v>
      </c>
      <c r="M3652" s="34">
        <v>16</v>
      </c>
      <c r="N3652" s="34">
        <v>0</v>
      </c>
      <c r="O3652" s="42">
        <v>-8.0000000000000004E-4</v>
      </c>
      <c r="P3652" s="42">
        <v>1.01E-2</v>
      </c>
      <c r="Q3652" s="34" t="s">
        <v>100</v>
      </c>
      <c r="R3652" s="34">
        <v>0</v>
      </c>
      <c r="S3652" s="34">
        <v>60.24</v>
      </c>
      <c r="U3652" s="58">
        <f>VLOOKUP(AU3652,[1]expiry_dates!$B$2:$C$2894,2,FALSE)</f>
        <v>43307</v>
      </c>
      <c r="V3652" s="34" t="s">
        <v>165</v>
      </c>
      <c r="W3652" s="34" t="s">
        <v>101</v>
      </c>
      <c r="X3652" s="54">
        <v>43306.4375</v>
      </c>
      <c r="Y3652" s="34">
        <v>10</v>
      </c>
      <c r="Z3652" s="34">
        <v>43306.59375</v>
      </c>
      <c r="AA3652" s="34">
        <v>7.4</v>
      </c>
      <c r="AB3652" s="34">
        <v>-0.26</v>
      </c>
      <c r="AC3652" s="34">
        <v>20771.57</v>
      </c>
      <c r="AD3652" s="34">
        <v>0.26</v>
      </c>
      <c r="AE3652" s="34">
        <v>7989.0659999999998</v>
      </c>
      <c r="AF3652" s="34">
        <v>79890.66</v>
      </c>
      <c r="AG3652" s="34">
        <v>5998903.4500000002</v>
      </c>
      <c r="AH3652" s="34">
        <v>16</v>
      </c>
      <c r="AI3652" s="34">
        <v>1298.22</v>
      </c>
      <c r="AJ3652" s="34">
        <v>0</v>
      </c>
      <c r="AK3652" s="34">
        <v>0.31</v>
      </c>
      <c r="AL3652" s="34" t="s">
        <v>100</v>
      </c>
      <c r="AM3652" s="34">
        <v>59.4</v>
      </c>
      <c r="AN3652" s="34">
        <v>26954.25</v>
      </c>
      <c r="AO3652" s="34">
        <v>60.24</v>
      </c>
      <c r="AP3652" s="34">
        <v>0</v>
      </c>
      <c r="AR3652" s="45"/>
      <c r="AS3652" s="49"/>
      <c r="AT3652" s="45"/>
      <c r="AU3652" s="31">
        <v>43306</v>
      </c>
      <c r="AV3652" s="57">
        <v>0.4375</v>
      </c>
      <c r="AW3652" s="31" t="s">
        <v>231</v>
      </c>
      <c r="AY3652" s="32"/>
      <c r="BA3652" s="32"/>
      <c r="BG3652" s="32"/>
      <c r="BH3652" s="32"/>
    </row>
    <row r="3653" spans="1:60">
      <c r="A3653" s="34" t="s">
        <v>98</v>
      </c>
      <c r="B3653" s="34" t="s">
        <v>99</v>
      </c>
      <c r="C3653" s="38">
        <v>43306.59375</v>
      </c>
      <c r="D3653" s="34">
        <v>59.4</v>
      </c>
      <c r="E3653" s="38">
        <v>43306.625</v>
      </c>
      <c r="F3653" s="34">
        <v>58.8</v>
      </c>
      <c r="G3653" s="42">
        <v>-1.01E-2</v>
      </c>
      <c r="H3653" s="34">
        <v>-511.07</v>
      </c>
      <c r="I3653" s="42">
        <v>-1.01E-2</v>
      </c>
      <c r="J3653" s="34">
        <v>851.78099999999995</v>
      </c>
      <c r="K3653" s="34">
        <v>50595.79</v>
      </c>
      <c r="L3653" s="34">
        <v>118477.25</v>
      </c>
      <c r="M3653" s="34">
        <v>4</v>
      </c>
      <c r="N3653" s="34">
        <v>-127.77</v>
      </c>
      <c r="O3653" s="42">
        <v>-1.01E-2</v>
      </c>
      <c r="P3653" s="42">
        <v>8.0000000000000004E-4</v>
      </c>
      <c r="Q3653" s="34" t="s">
        <v>100</v>
      </c>
      <c r="R3653" s="34">
        <v>0</v>
      </c>
      <c r="S3653" s="34">
        <v>58.8</v>
      </c>
      <c r="U3653" s="58">
        <f>VLOOKUP(AU3653,[1]expiry_dates!$B$2:$C$2894,2,FALSE)</f>
        <v>43307</v>
      </c>
      <c r="V3653" s="34" t="s">
        <v>152</v>
      </c>
      <c r="W3653" s="34" t="s">
        <v>101</v>
      </c>
      <c r="X3653" s="54">
        <v>43306.59375</v>
      </c>
      <c r="Y3653" s="34">
        <v>0.55000000000000004</v>
      </c>
      <c r="Z3653" s="34">
        <v>43306.625</v>
      </c>
      <c r="AA3653" s="34">
        <v>0.5</v>
      </c>
      <c r="AB3653" s="34">
        <v>-9.0899999999999995E-2</v>
      </c>
      <c r="AC3653" s="34">
        <v>7274.04</v>
      </c>
      <c r="AD3653" s="34">
        <v>9.0899999999999995E-2</v>
      </c>
      <c r="AE3653" s="34">
        <v>145480.9</v>
      </c>
      <c r="AF3653" s="34">
        <v>80014.490000000005</v>
      </c>
      <c r="AG3653" s="34">
        <v>6006177.5</v>
      </c>
      <c r="AH3653" s="34">
        <v>4</v>
      </c>
      <c r="AI3653" s="34">
        <v>1818.51</v>
      </c>
      <c r="AJ3653" s="34">
        <v>-0.2727</v>
      </c>
      <c r="AK3653" s="34">
        <v>9.0899999999999995E-2</v>
      </c>
      <c r="AL3653" s="34" t="s">
        <v>100</v>
      </c>
      <c r="AM3653" s="34">
        <v>59.4</v>
      </c>
      <c r="AN3653" s="34">
        <v>27017.1</v>
      </c>
      <c r="AO3653" s="34">
        <v>58.8</v>
      </c>
      <c r="AP3653" s="34">
        <v>0</v>
      </c>
      <c r="AR3653" s="45"/>
      <c r="AS3653" s="49"/>
      <c r="AT3653" s="45"/>
      <c r="AU3653" s="31">
        <v>43306</v>
      </c>
      <c r="AV3653" s="57">
        <v>9.375E-2</v>
      </c>
      <c r="AW3653" s="31" t="s">
        <v>232</v>
      </c>
      <c r="AY3653" s="32"/>
      <c r="BA3653" s="32"/>
      <c r="BG3653" s="32"/>
      <c r="BH3653" s="32"/>
    </row>
    <row r="3654" spans="1:60">
      <c r="A3654" s="34" t="s">
        <v>98</v>
      </c>
      <c r="B3654" s="34" t="s">
        <v>101</v>
      </c>
      <c r="C3654" s="38">
        <v>43306.625</v>
      </c>
      <c r="D3654" s="34">
        <v>58.8</v>
      </c>
      <c r="E3654" s="38">
        <v>43307.427083333336</v>
      </c>
      <c r="F3654" s="34">
        <v>59.15</v>
      </c>
      <c r="G3654" s="42">
        <v>6.0000000000000001E-3</v>
      </c>
      <c r="H3654" s="34">
        <v>-301.16000000000003</v>
      </c>
      <c r="I3654" s="42">
        <v>-6.0000000000000001E-3</v>
      </c>
      <c r="J3654" s="34">
        <v>860.45100000000002</v>
      </c>
      <c r="K3654" s="34">
        <v>50594.52</v>
      </c>
      <c r="L3654" s="34">
        <v>118176.09</v>
      </c>
      <c r="M3654" s="34">
        <v>11</v>
      </c>
      <c r="N3654" s="34">
        <v>-27.38</v>
      </c>
      <c r="O3654" s="42">
        <v>-1.0200000000000001E-2</v>
      </c>
      <c r="P3654" s="42">
        <v>2.2100000000000002E-2</v>
      </c>
      <c r="Q3654" s="34" t="s">
        <v>100</v>
      </c>
      <c r="R3654" s="34">
        <v>0</v>
      </c>
      <c r="S3654" s="34">
        <v>59.45</v>
      </c>
      <c r="U3654" s="58">
        <f>VLOOKUP(AU3654,[1]expiry_dates!$B$2:$C$2894,2,FALSE)</f>
        <v>43307</v>
      </c>
      <c r="V3654" s="34" t="s">
        <v>147</v>
      </c>
      <c r="W3654" s="34" t="s">
        <v>101</v>
      </c>
      <c r="X3654" s="54">
        <v>43306.625</v>
      </c>
      <c r="Y3654" s="34">
        <v>0.6</v>
      </c>
      <c r="Z3654" s="34">
        <v>43307.427083333336</v>
      </c>
      <c r="AA3654" s="34">
        <v>0.5</v>
      </c>
      <c r="AB3654" s="34">
        <v>-0.16669999999999999</v>
      </c>
      <c r="AC3654" s="34">
        <v>13338.48</v>
      </c>
      <c r="AD3654" s="34">
        <v>0.16669999999999999</v>
      </c>
      <c r="AE3654" s="34">
        <v>133384.79999999999</v>
      </c>
      <c r="AF3654" s="34">
        <v>80030.89</v>
      </c>
      <c r="AG3654" s="34">
        <v>6019515.9800000004</v>
      </c>
      <c r="AH3654" s="34">
        <v>11</v>
      </c>
      <c r="AI3654" s="34">
        <v>1212.5899999999999</v>
      </c>
      <c r="AJ3654" s="34">
        <v>-0.25</v>
      </c>
      <c r="AK3654" s="34">
        <v>0.83330000000000004</v>
      </c>
      <c r="AL3654" s="34" t="s">
        <v>100</v>
      </c>
      <c r="AM3654" s="34">
        <v>58.8</v>
      </c>
      <c r="AN3654" s="34">
        <v>27039.35</v>
      </c>
      <c r="AO3654" s="34">
        <v>59.45</v>
      </c>
      <c r="AP3654" s="34">
        <v>0</v>
      </c>
      <c r="AR3654" s="45"/>
      <c r="AS3654" s="49"/>
      <c r="AT3654" s="45"/>
      <c r="AU3654" s="31">
        <v>43306</v>
      </c>
      <c r="AV3654" s="57">
        <v>0.125</v>
      </c>
      <c r="AW3654" s="31" t="s">
        <v>232</v>
      </c>
      <c r="AY3654" s="32"/>
      <c r="BA3654" s="32"/>
      <c r="BG3654" s="32"/>
      <c r="BH3654" s="32"/>
    </row>
    <row r="3655" spans="1:60">
      <c r="A3655" s="34" t="s">
        <v>98</v>
      </c>
      <c r="B3655" s="34" t="s">
        <v>99</v>
      </c>
      <c r="C3655" s="38">
        <v>43307.427083333336</v>
      </c>
      <c r="D3655" s="34">
        <v>59.15</v>
      </c>
      <c r="E3655" s="38">
        <v>43307.5625</v>
      </c>
      <c r="F3655" s="34">
        <v>58.85</v>
      </c>
      <c r="G3655" s="42">
        <v>-5.1000000000000004E-3</v>
      </c>
      <c r="H3655" s="34">
        <v>-256.60000000000002</v>
      </c>
      <c r="I3655" s="42">
        <v>-5.1000000000000004E-3</v>
      </c>
      <c r="J3655" s="34">
        <v>855.33439999999996</v>
      </c>
      <c r="K3655" s="34">
        <v>50593.03</v>
      </c>
      <c r="L3655" s="34">
        <v>117919.49</v>
      </c>
      <c r="M3655" s="34">
        <v>14</v>
      </c>
      <c r="N3655" s="34">
        <v>-18.329999999999998</v>
      </c>
      <c r="O3655" s="42">
        <v>-1.0999999999999999E-2</v>
      </c>
      <c r="P3655" s="42">
        <v>1.01E-2</v>
      </c>
      <c r="Q3655" s="34" t="s">
        <v>100</v>
      </c>
      <c r="R3655" s="34">
        <v>0</v>
      </c>
      <c r="S3655" s="34">
        <v>57.53</v>
      </c>
      <c r="U3655" s="58">
        <f>VLOOKUP(AU3655,[1]expiry_dates!$B$2:$C$2894,2,FALSE)</f>
        <v>43307</v>
      </c>
      <c r="V3655" s="34" t="s">
        <v>143</v>
      </c>
      <c r="W3655" s="34" t="s">
        <v>101</v>
      </c>
      <c r="X3655" s="54">
        <v>43307.427083333336</v>
      </c>
      <c r="Y3655" s="34">
        <v>1.35</v>
      </c>
      <c r="Z3655" s="34">
        <v>43307.5625</v>
      </c>
      <c r="AA3655" s="34">
        <v>1</v>
      </c>
      <c r="AB3655" s="34">
        <v>-0.25929999999999997</v>
      </c>
      <c r="AC3655" s="34">
        <v>20800.62</v>
      </c>
      <c r="AD3655" s="34">
        <v>0.25929999999999997</v>
      </c>
      <c r="AE3655" s="34">
        <v>59430.34</v>
      </c>
      <c r="AF3655" s="34">
        <v>80230.97</v>
      </c>
      <c r="AG3655" s="34">
        <v>6040316.5999999996</v>
      </c>
      <c r="AH3655" s="34">
        <v>14</v>
      </c>
      <c r="AI3655" s="34">
        <v>1485.76</v>
      </c>
      <c r="AJ3655" s="34">
        <v>-0.48149999999999998</v>
      </c>
      <c r="AK3655" s="34">
        <v>0.25929999999999997</v>
      </c>
      <c r="AL3655" s="34" t="s">
        <v>100</v>
      </c>
      <c r="AM3655" s="34">
        <v>59.15</v>
      </c>
      <c r="AN3655" s="34">
        <v>27247.3</v>
      </c>
      <c r="AO3655" s="34">
        <v>57.53</v>
      </c>
      <c r="AP3655" s="34">
        <v>0</v>
      </c>
      <c r="AR3655" s="45"/>
      <c r="AS3655" s="49"/>
      <c r="AT3655" s="45"/>
      <c r="AU3655" s="31">
        <v>43307</v>
      </c>
      <c r="AV3655" s="57">
        <v>0.42708333333333331</v>
      </c>
      <c r="AW3655" s="31" t="s">
        <v>231</v>
      </c>
      <c r="AY3655" s="32"/>
      <c r="BA3655" s="32"/>
      <c r="BG3655" s="32"/>
      <c r="BH3655" s="32"/>
    </row>
    <row r="3656" spans="1:60">
      <c r="A3656" s="34" t="s">
        <v>98</v>
      </c>
      <c r="B3656" s="34" t="s">
        <v>101</v>
      </c>
      <c r="C3656" s="38">
        <v>43307.5625</v>
      </c>
      <c r="D3656" s="34">
        <v>58.85</v>
      </c>
      <c r="E3656" s="38">
        <v>43307.6875</v>
      </c>
      <c r="F3656" s="34">
        <v>58.8</v>
      </c>
      <c r="G3656" s="42">
        <v>-8.0000000000000004E-4</v>
      </c>
      <c r="H3656" s="34">
        <v>42.98</v>
      </c>
      <c r="I3656" s="42">
        <v>8.0000000000000004E-4</v>
      </c>
      <c r="J3656" s="34">
        <v>859.64359999999999</v>
      </c>
      <c r="K3656" s="34">
        <v>50590.03</v>
      </c>
      <c r="L3656" s="34">
        <v>117962.47</v>
      </c>
      <c r="M3656" s="34">
        <v>11</v>
      </c>
      <c r="N3656" s="34">
        <v>3.91</v>
      </c>
      <c r="O3656" s="42">
        <v>-7.6E-3</v>
      </c>
      <c r="P3656" s="42">
        <v>7.6E-3</v>
      </c>
      <c r="Q3656" s="34" t="s">
        <v>100</v>
      </c>
      <c r="R3656" s="34">
        <v>0</v>
      </c>
      <c r="S3656" s="34">
        <v>59.75</v>
      </c>
      <c r="U3656" s="58">
        <f>VLOOKUP(AU3656,[1]expiry_dates!$B$2:$C$2894,2,FALSE)</f>
        <v>43307</v>
      </c>
      <c r="V3656" s="34" t="s">
        <v>147</v>
      </c>
      <c r="W3656" s="34" t="s">
        <v>101</v>
      </c>
      <c r="X3656" s="54">
        <v>43307.5625</v>
      </c>
      <c r="Y3656" s="34">
        <v>0.15</v>
      </c>
      <c r="Z3656" s="34">
        <v>43307.6875</v>
      </c>
      <c r="AA3656" s="34">
        <v>0.05</v>
      </c>
      <c r="AB3656" s="34">
        <v>-0.66669999999999996</v>
      </c>
      <c r="AC3656" s="34">
        <v>53467.72</v>
      </c>
      <c r="AD3656" s="34">
        <v>0.66669999999999996</v>
      </c>
      <c r="AE3656" s="34">
        <v>534677.19999999995</v>
      </c>
      <c r="AF3656" s="34">
        <v>80201.58</v>
      </c>
      <c r="AG3656" s="34">
        <v>6093784.3200000003</v>
      </c>
      <c r="AH3656" s="34">
        <v>11</v>
      </c>
      <c r="AI3656" s="34">
        <v>4860.7</v>
      </c>
      <c r="AJ3656" s="34">
        <v>-1.3332999999999999</v>
      </c>
      <c r="AK3656" s="34">
        <v>0.66669999999999996</v>
      </c>
      <c r="AL3656" s="34" t="s">
        <v>100</v>
      </c>
      <c r="AM3656" s="34">
        <v>58.85</v>
      </c>
      <c r="AN3656" s="34">
        <v>27277.1</v>
      </c>
      <c r="AO3656" s="34">
        <v>59.75</v>
      </c>
      <c r="AP3656" s="34">
        <v>0</v>
      </c>
      <c r="AR3656" s="45"/>
      <c r="AS3656" s="49"/>
      <c r="AT3656" s="45"/>
      <c r="AU3656" s="31">
        <v>43307</v>
      </c>
      <c r="AV3656" s="57">
        <v>6.25E-2</v>
      </c>
      <c r="AW3656" s="31" t="s">
        <v>232</v>
      </c>
      <c r="AY3656" s="32"/>
      <c r="BA3656" s="32"/>
      <c r="BG3656" s="32"/>
      <c r="BH3656" s="32"/>
    </row>
    <row r="3657" spans="1:60">
      <c r="A3657" s="34" t="s">
        <v>98</v>
      </c>
      <c r="B3657" s="34" t="s">
        <v>99</v>
      </c>
      <c r="C3657" s="38">
        <v>43308.385416666664</v>
      </c>
      <c r="D3657" s="34">
        <v>58.9</v>
      </c>
      <c r="E3657" s="38">
        <v>43308.395833333336</v>
      </c>
      <c r="F3657" s="34">
        <v>58.7</v>
      </c>
      <c r="G3657" s="42">
        <v>-3.3999999999999998E-3</v>
      </c>
      <c r="H3657" s="34">
        <v>-171.78</v>
      </c>
      <c r="I3657" s="42">
        <v>-3.3999999999999998E-3</v>
      </c>
      <c r="J3657" s="34">
        <v>858.91020000000003</v>
      </c>
      <c r="K3657" s="34">
        <v>50589.81</v>
      </c>
      <c r="L3657" s="34">
        <v>117790.69</v>
      </c>
      <c r="M3657" s="34">
        <v>2</v>
      </c>
      <c r="N3657" s="34">
        <v>-85.89</v>
      </c>
      <c r="O3657" s="42">
        <v>-8.5000000000000006E-3</v>
      </c>
      <c r="P3657" s="42">
        <v>1.0200000000000001E-2</v>
      </c>
      <c r="Q3657" s="34" t="s">
        <v>100</v>
      </c>
      <c r="R3657" s="34">
        <v>0</v>
      </c>
      <c r="S3657" s="34">
        <v>58.4</v>
      </c>
      <c r="U3657" s="58">
        <f>VLOOKUP(AU3657,[1]expiry_dates!$B$2:$C$2894,2,FALSE)</f>
        <v>43342</v>
      </c>
      <c r="V3657" s="34" t="s">
        <v>152</v>
      </c>
      <c r="W3657" s="34" t="s">
        <v>101</v>
      </c>
      <c r="X3657" s="54">
        <v>43308.385416666664</v>
      </c>
      <c r="Y3657" s="34">
        <v>3</v>
      </c>
      <c r="Z3657" s="34">
        <v>43308.395833333336</v>
      </c>
      <c r="AA3657" s="34">
        <v>3</v>
      </c>
      <c r="AB3657" s="34">
        <v>0</v>
      </c>
      <c r="AC3657" s="34">
        <v>0</v>
      </c>
      <c r="AD3657" s="34">
        <v>0</v>
      </c>
      <c r="AE3657" s="34">
        <v>26822.97</v>
      </c>
      <c r="AF3657" s="34">
        <v>80468.92</v>
      </c>
      <c r="AG3657" s="34">
        <v>6093784.3200000003</v>
      </c>
      <c r="AH3657" s="34">
        <v>2</v>
      </c>
      <c r="AI3657" s="34">
        <v>0</v>
      </c>
      <c r="AJ3657" s="34">
        <v>0</v>
      </c>
      <c r="AK3657" s="34">
        <v>0</v>
      </c>
      <c r="AL3657" s="34" t="s">
        <v>100</v>
      </c>
      <c r="AM3657" s="34">
        <v>58.9</v>
      </c>
      <c r="AN3657" s="34">
        <v>27543.75</v>
      </c>
      <c r="AO3657" s="34">
        <v>58.4</v>
      </c>
      <c r="AP3657" s="34">
        <v>0</v>
      </c>
      <c r="AR3657" s="45"/>
      <c r="AS3657" s="49"/>
      <c r="AT3657" s="45"/>
      <c r="AU3657" s="31">
        <v>43308</v>
      </c>
      <c r="AV3657" s="57">
        <v>0.38541666666666669</v>
      </c>
      <c r="AW3657" s="31" t="s">
        <v>231</v>
      </c>
      <c r="AY3657" s="32"/>
      <c r="BA3657" s="32"/>
      <c r="BG3657" s="32"/>
      <c r="BH3657" s="32"/>
    </row>
    <row r="3658" spans="1:60">
      <c r="A3658" s="34" t="s">
        <v>98</v>
      </c>
      <c r="B3658" s="34" t="s">
        <v>101</v>
      </c>
      <c r="C3658" s="38">
        <v>43308.395833333336</v>
      </c>
      <c r="D3658" s="34">
        <v>58.7</v>
      </c>
      <c r="E3658" s="38">
        <v>43308.427083333336</v>
      </c>
      <c r="F3658" s="34">
        <v>59</v>
      </c>
      <c r="G3658" s="42">
        <v>5.1000000000000004E-3</v>
      </c>
      <c r="H3658" s="34">
        <v>-258.55</v>
      </c>
      <c r="I3658" s="42">
        <v>-5.1000000000000004E-3</v>
      </c>
      <c r="J3658" s="34">
        <v>861.83669999999995</v>
      </c>
      <c r="K3658" s="34">
        <v>50589.81</v>
      </c>
      <c r="L3658" s="34">
        <v>117532.14</v>
      </c>
      <c r="M3658" s="34">
        <v>4</v>
      </c>
      <c r="N3658" s="34">
        <v>-64.64</v>
      </c>
      <c r="O3658" s="42">
        <v>-9.4000000000000004E-3</v>
      </c>
      <c r="P3658" s="42">
        <v>6.7999999999999996E-3</v>
      </c>
      <c r="Q3658" s="34" t="s">
        <v>100</v>
      </c>
      <c r="R3658" s="34">
        <v>0</v>
      </c>
      <c r="S3658" s="34">
        <v>59.5</v>
      </c>
      <c r="U3658" s="58">
        <f>VLOOKUP(AU3658,[1]expiry_dates!$B$2:$C$2894,2,FALSE)</f>
        <v>43342</v>
      </c>
      <c r="V3658" s="34" t="s">
        <v>147</v>
      </c>
      <c r="W3658" s="34" t="s">
        <v>101</v>
      </c>
      <c r="X3658" s="54">
        <v>43308.395833333336</v>
      </c>
      <c r="Y3658" s="34">
        <v>3.4</v>
      </c>
      <c r="Z3658" s="34">
        <v>43308.427083333336</v>
      </c>
      <c r="AA3658" s="34">
        <v>4</v>
      </c>
      <c r="AB3658" s="34">
        <v>0.17649999999999999</v>
      </c>
      <c r="AC3658" s="34">
        <v>-14200.4</v>
      </c>
      <c r="AD3658" s="34">
        <v>-0.17649999999999999</v>
      </c>
      <c r="AE3658" s="34">
        <v>23667.33</v>
      </c>
      <c r="AF3658" s="34">
        <v>80468.92</v>
      </c>
      <c r="AG3658" s="34">
        <v>6079583.9199999999</v>
      </c>
      <c r="AH3658" s="34">
        <v>4</v>
      </c>
      <c r="AI3658" s="34">
        <v>-3550.1</v>
      </c>
      <c r="AJ3658" s="34">
        <v>-0.17649999999999999</v>
      </c>
      <c r="AK3658" s="34">
        <v>0</v>
      </c>
      <c r="AL3658" s="34" t="s">
        <v>100</v>
      </c>
      <c r="AM3658" s="34">
        <v>58.7</v>
      </c>
      <c r="AN3658" s="34">
        <v>27543.25</v>
      </c>
      <c r="AO3658" s="34">
        <v>59.5</v>
      </c>
      <c r="AP3658" s="34">
        <v>0</v>
      </c>
      <c r="AR3658" s="45"/>
      <c r="AS3658" s="49"/>
      <c r="AT3658" s="45"/>
      <c r="AU3658" s="31">
        <v>43308</v>
      </c>
      <c r="AV3658" s="57">
        <v>0.39583333333333331</v>
      </c>
      <c r="AW3658" s="31" t="s">
        <v>231</v>
      </c>
      <c r="AY3658" s="32"/>
      <c r="BA3658" s="32"/>
      <c r="BG3658" s="32"/>
      <c r="BH3658" s="32"/>
    </row>
    <row r="3659" spans="1:60">
      <c r="A3659" s="34" t="s">
        <v>98</v>
      </c>
      <c r="B3659" s="34" t="s">
        <v>99</v>
      </c>
      <c r="C3659" s="38">
        <v>43308.427083333336</v>
      </c>
      <c r="D3659" s="34">
        <v>59</v>
      </c>
      <c r="E3659" s="38">
        <v>43308.625</v>
      </c>
      <c r="F3659" s="34">
        <v>59.9</v>
      </c>
      <c r="G3659" s="42">
        <v>1.5299999999999999E-2</v>
      </c>
      <c r="H3659" s="34">
        <v>771.67</v>
      </c>
      <c r="I3659" s="42">
        <v>1.5299999999999999E-2</v>
      </c>
      <c r="J3659" s="34">
        <v>857.41060000000004</v>
      </c>
      <c r="K3659" s="34">
        <v>50587.23</v>
      </c>
      <c r="L3659" s="34">
        <v>118303.81</v>
      </c>
      <c r="M3659" s="34">
        <v>20</v>
      </c>
      <c r="N3659" s="34">
        <v>38.58</v>
      </c>
      <c r="O3659" s="42">
        <v>-1.6999999999999999E-3</v>
      </c>
      <c r="P3659" s="42">
        <v>3.8100000000000002E-2</v>
      </c>
      <c r="Q3659" s="34" t="s">
        <v>100</v>
      </c>
      <c r="R3659" s="34">
        <v>0</v>
      </c>
      <c r="S3659" s="34">
        <v>58.34</v>
      </c>
      <c r="U3659" s="58">
        <f>VLOOKUP(AU3659,[1]expiry_dates!$B$2:$C$2894,2,FALSE)</f>
        <v>43342</v>
      </c>
      <c r="V3659" s="34" t="s">
        <v>143</v>
      </c>
      <c r="W3659" s="34" t="s">
        <v>101</v>
      </c>
      <c r="X3659" s="54">
        <v>43308.427083333336</v>
      </c>
      <c r="Y3659" s="34">
        <v>4.55</v>
      </c>
      <c r="Z3659" s="34">
        <v>43308.625</v>
      </c>
      <c r="AA3659" s="34">
        <v>3.55</v>
      </c>
      <c r="AB3659" s="34">
        <v>-0.2198</v>
      </c>
      <c r="AC3659" s="34">
        <v>17675.07</v>
      </c>
      <c r="AD3659" s="34">
        <v>0.2198</v>
      </c>
      <c r="AE3659" s="34">
        <v>17675.07</v>
      </c>
      <c r="AF3659" s="34">
        <v>80421.59</v>
      </c>
      <c r="AG3659" s="34">
        <v>6097258.9900000002</v>
      </c>
      <c r="AH3659" s="34">
        <v>20</v>
      </c>
      <c r="AI3659" s="34">
        <v>883.75</v>
      </c>
      <c r="AJ3659" s="34">
        <v>0</v>
      </c>
      <c r="AK3659" s="34">
        <v>0.2198</v>
      </c>
      <c r="AL3659" s="34" t="s">
        <v>100</v>
      </c>
      <c r="AM3659" s="34">
        <v>59</v>
      </c>
      <c r="AN3659" s="34">
        <v>27587.8</v>
      </c>
      <c r="AO3659" s="34">
        <v>58.34</v>
      </c>
      <c r="AP3659" s="34">
        <v>0</v>
      </c>
      <c r="AR3659" s="45"/>
      <c r="AS3659" s="49"/>
      <c r="AT3659" s="45"/>
      <c r="AU3659" s="31">
        <v>43308</v>
      </c>
      <c r="AV3659" s="57">
        <v>0.42708333333333331</v>
      </c>
      <c r="AW3659" s="31" t="s">
        <v>231</v>
      </c>
      <c r="AY3659" s="32"/>
      <c r="BA3659" s="32"/>
      <c r="BG3659" s="32"/>
      <c r="BH3659" s="32"/>
    </row>
    <row r="3660" spans="1:60">
      <c r="A3660" s="34" t="s">
        <v>98</v>
      </c>
      <c r="B3660" s="34" t="s">
        <v>101</v>
      </c>
      <c r="C3660" s="38">
        <v>43308.625</v>
      </c>
      <c r="D3660" s="34">
        <v>59.9</v>
      </c>
      <c r="E3660" s="38">
        <v>43311.489583333336</v>
      </c>
      <c r="F3660" s="34">
        <v>60.8</v>
      </c>
      <c r="G3660" s="42">
        <v>1.4999999999999999E-2</v>
      </c>
      <c r="H3660" s="34">
        <v>-760.18</v>
      </c>
      <c r="I3660" s="42">
        <v>-1.4999999999999999E-2</v>
      </c>
      <c r="J3660" s="34">
        <v>844.64260000000002</v>
      </c>
      <c r="K3660" s="34">
        <v>50594.09</v>
      </c>
      <c r="L3660" s="34">
        <v>117543.63</v>
      </c>
      <c r="M3660" s="34">
        <v>17</v>
      </c>
      <c r="N3660" s="34">
        <v>-44.72</v>
      </c>
      <c r="O3660" s="42">
        <v>-1.4999999999999999E-2</v>
      </c>
      <c r="P3660" s="42">
        <v>8.3000000000000001E-3</v>
      </c>
      <c r="Q3660" s="34" t="s">
        <v>100</v>
      </c>
      <c r="R3660" s="34">
        <v>0</v>
      </c>
      <c r="S3660" s="34">
        <v>61.25</v>
      </c>
      <c r="U3660" s="58">
        <f>VLOOKUP(AU3660,[1]expiry_dates!$B$2:$C$2894,2,FALSE)</f>
        <v>43342</v>
      </c>
      <c r="V3660" s="34" t="s">
        <v>147</v>
      </c>
      <c r="W3660" s="34" t="s">
        <v>101</v>
      </c>
      <c r="X3660" s="54">
        <v>43308.625</v>
      </c>
      <c r="Y3660" s="34">
        <v>4.25</v>
      </c>
      <c r="Z3660" s="34">
        <v>43311.489583333336</v>
      </c>
      <c r="AA3660" s="34">
        <v>4.75</v>
      </c>
      <c r="AB3660" s="34">
        <v>0.1176</v>
      </c>
      <c r="AC3660" s="34">
        <v>-9466.9</v>
      </c>
      <c r="AD3660" s="34">
        <v>-0.1176</v>
      </c>
      <c r="AE3660" s="34">
        <v>18933.79</v>
      </c>
      <c r="AF3660" s="34">
        <v>80468.62</v>
      </c>
      <c r="AG3660" s="34">
        <v>6087792.0999999996</v>
      </c>
      <c r="AH3660" s="34">
        <v>17</v>
      </c>
      <c r="AI3660" s="34">
        <v>-556.88</v>
      </c>
      <c r="AJ3660" s="34">
        <v>-0.1176</v>
      </c>
      <c r="AK3660" s="34">
        <v>0.10589999999999999</v>
      </c>
      <c r="AL3660" s="34" t="s">
        <v>100</v>
      </c>
      <c r="AM3660" s="34">
        <v>59.9</v>
      </c>
      <c r="AN3660" s="34">
        <v>27636.75</v>
      </c>
      <c r="AO3660" s="34">
        <v>61.25</v>
      </c>
      <c r="AP3660" s="34">
        <v>0</v>
      </c>
      <c r="AR3660" s="45"/>
      <c r="AS3660" s="49"/>
      <c r="AT3660" s="45"/>
      <c r="AU3660" s="31">
        <v>43308</v>
      </c>
      <c r="AV3660" s="57">
        <v>0.125</v>
      </c>
      <c r="AW3660" s="31" t="s">
        <v>232</v>
      </c>
      <c r="AY3660" s="32"/>
      <c r="BA3660" s="32"/>
      <c r="BG3660" s="32"/>
      <c r="BH3660" s="32"/>
    </row>
    <row r="3661" spans="1:60">
      <c r="A3661" s="34" t="s">
        <v>98</v>
      </c>
      <c r="B3661" s="34" t="s">
        <v>99</v>
      </c>
      <c r="C3661" s="38">
        <v>43311.489583333336</v>
      </c>
      <c r="D3661" s="34">
        <v>60.8</v>
      </c>
      <c r="E3661" s="38">
        <v>43311.572916666664</v>
      </c>
      <c r="F3661" s="34">
        <v>60.2</v>
      </c>
      <c r="G3661" s="42">
        <v>-9.9000000000000008E-3</v>
      </c>
      <c r="H3661" s="34">
        <v>-499.25</v>
      </c>
      <c r="I3661" s="42">
        <v>-9.9000000000000008E-3</v>
      </c>
      <c r="J3661" s="34">
        <v>832.08</v>
      </c>
      <c r="K3661" s="34">
        <v>50590.46</v>
      </c>
      <c r="L3661" s="34">
        <v>117044.38</v>
      </c>
      <c r="M3661" s="34">
        <v>9</v>
      </c>
      <c r="N3661" s="34">
        <v>-55.47</v>
      </c>
      <c r="O3661" s="42">
        <v>-1.23E-2</v>
      </c>
      <c r="P3661" s="42">
        <v>4.1000000000000003E-3</v>
      </c>
      <c r="Q3661" s="34" t="s">
        <v>100</v>
      </c>
      <c r="R3661" s="34">
        <v>0</v>
      </c>
      <c r="S3661" s="34">
        <v>59.45</v>
      </c>
      <c r="U3661" s="58">
        <f>VLOOKUP(AU3661,[1]expiry_dates!$B$2:$C$2894,2,FALSE)</f>
        <v>43342</v>
      </c>
      <c r="V3661" s="34" t="s">
        <v>168</v>
      </c>
      <c r="W3661" s="34" t="s">
        <v>101</v>
      </c>
      <c r="X3661" s="54">
        <v>43311.489583333336</v>
      </c>
      <c r="Y3661" s="34">
        <v>0.1</v>
      </c>
      <c r="Z3661" s="34">
        <v>43311.572916666664</v>
      </c>
      <c r="AA3661" s="34">
        <v>0.1</v>
      </c>
      <c r="AB3661" s="34">
        <v>0</v>
      </c>
      <c r="AC3661" s="34">
        <v>0</v>
      </c>
      <c r="AD3661" s="34">
        <v>0</v>
      </c>
      <c r="AE3661" s="34">
        <v>804862.9</v>
      </c>
      <c r="AF3661" s="34">
        <v>80486.3</v>
      </c>
      <c r="AG3661" s="34">
        <v>6087792.0999999996</v>
      </c>
      <c r="AH3661" s="34">
        <v>9</v>
      </c>
      <c r="AI3661" s="34">
        <v>0</v>
      </c>
      <c r="AJ3661" s="34">
        <v>0</v>
      </c>
      <c r="AK3661" s="34">
        <v>0</v>
      </c>
      <c r="AL3661" s="34" t="s">
        <v>100</v>
      </c>
      <c r="AM3661" s="34">
        <v>60.8</v>
      </c>
      <c r="AN3661" s="34">
        <v>27740.7</v>
      </c>
      <c r="AO3661" s="34">
        <v>59.45</v>
      </c>
      <c r="AP3661" s="34">
        <v>0</v>
      </c>
      <c r="AR3661" s="45"/>
      <c r="AS3661" s="49"/>
      <c r="AT3661" s="45"/>
      <c r="AU3661" s="31">
        <v>43311</v>
      </c>
      <c r="AV3661" s="57">
        <v>0.48958333333333331</v>
      </c>
      <c r="AW3661" s="31" t="s">
        <v>231</v>
      </c>
      <c r="AY3661" s="32"/>
      <c r="BA3661" s="32"/>
      <c r="BG3661" s="32"/>
      <c r="BH3661" s="32"/>
    </row>
    <row r="3662" spans="1:60">
      <c r="A3662" s="34" t="s">
        <v>98</v>
      </c>
      <c r="B3662" s="34" t="s">
        <v>101</v>
      </c>
      <c r="C3662" s="38">
        <v>43311.572916666664</v>
      </c>
      <c r="D3662" s="34">
        <v>60.2</v>
      </c>
      <c r="E3662" s="38">
        <v>43312.614583333336</v>
      </c>
      <c r="F3662" s="34">
        <v>59.05</v>
      </c>
      <c r="G3662" s="42">
        <v>-1.9099999999999999E-2</v>
      </c>
      <c r="H3662" s="34">
        <v>966.34</v>
      </c>
      <c r="I3662" s="42">
        <v>1.9099999999999999E-2</v>
      </c>
      <c r="J3662" s="34">
        <v>840.29300000000001</v>
      </c>
      <c r="K3662" s="34">
        <v>50585.64</v>
      </c>
      <c r="L3662" s="34">
        <v>118010.72</v>
      </c>
      <c r="M3662" s="34">
        <v>34</v>
      </c>
      <c r="N3662" s="34">
        <v>28.42</v>
      </c>
      <c r="O3662" s="42">
        <v>-2.5000000000000001E-3</v>
      </c>
      <c r="P3662" s="42">
        <v>2.8199999999999999E-2</v>
      </c>
      <c r="Q3662" s="34" t="s">
        <v>100</v>
      </c>
      <c r="R3662" s="34">
        <v>0</v>
      </c>
      <c r="S3662" s="34">
        <v>61.03</v>
      </c>
      <c r="U3662" s="58">
        <f>VLOOKUP(AU3662,[1]expiry_dates!$B$2:$C$2894,2,FALSE)</f>
        <v>43342</v>
      </c>
      <c r="V3662" s="34" t="s">
        <v>147</v>
      </c>
      <c r="W3662" s="34" t="s">
        <v>101</v>
      </c>
      <c r="X3662" s="54">
        <v>43311.572916666664</v>
      </c>
      <c r="Y3662" s="34">
        <v>4.05</v>
      </c>
      <c r="Z3662" s="34">
        <v>43312.614583333336</v>
      </c>
      <c r="AA3662" s="34">
        <v>3.5</v>
      </c>
      <c r="AB3662" s="34">
        <v>-0.1358</v>
      </c>
      <c r="AC3662" s="34">
        <v>10923.81</v>
      </c>
      <c r="AD3662" s="34">
        <v>0.1358</v>
      </c>
      <c r="AE3662" s="34">
        <v>19861.47</v>
      </c>
      <c r="AF3662" s="34">
        <v>80438.960000000006</v>
      </c>
      <c r="AG3662" s="34">
        <v>6098715.9000000004</v>
      </c>
      <c r="AH3662" s="34">
        <v>34</v>
      </c>
      <c r="AI3662" s="34">
        <v>321.29000000000002</v>
      </c>
      <c r="AJ3662" s="34">
        <v>-6.1699999999999998E-2</v>
      </c>
      <c r="AK3662" s="34">
        <v>0.19750000000000001</v>
      </c>
      <c r="AL3662" s="34" t="s">
        <v>100</v>
      </c>
      <c r="AM3662" s="34">
        <v>60.2</v>
      </c>
      <c r="AN3662" s="34">
        <v>27797.3</v>
      </c>
      <c r="AO3662" s="34">
        <v>61.03</v>
      </c>
      <c r="AP3662" s="34">
        <v>0</v>
      </c>
      <c r="AR3662" s="45"/>
      <c r="AS3662" s="49"/>
      <c r="AT3662" s="45"/>
      <c r="AU3662" s="31">
        <v>43311</v>
      </c>
      <c r="AV3662" s="57">
        <v>7.2916666666666671E-2</v>
      </c>
      <c r="AW3662" s="31" t="s">
        <v>232</v>
      </c>
      <c r="AY3662" s="32"/>
      <c r="BA3662" s="32"/>
      <c r="BG3662" s="32"/>
      <c r="BH3662" s="32"/>
    </row>
    <row r="3663" spans="1:60">
      <c r="A3663" s="34" t="s">
        <v>98</v>
      </c>
      <c r="B3663" s="34" t="s">
        <v>99</v>
      </c>
      <c r="C3663" s="38">
        <v>43312.614583333336</v>
      </c>
      <c r="D3663" s="34">
        <v>59.05</v>
      </c>
      <c r="E3663" s="38">
        <v>43312.635416666664</v>
      </c>
      <c r="F3663" s="34">
        <v>59.05</v>
      </c>
      <c r="G3663" s="42">
        <v>0</v>
      </c>
      <c r="H3663" s="34">
        <v>0</v>
      </c>
      <c r="I3663" s="42">
        <v>0</v>
      </c>
      <c r="J3663" s="34">
        <v>856.72180000000003</v>
      </c>
      <c r="K3663" s="34">
        <v>50589.42</v>
      </c>
      <c r="L3663" s="34">
        <v>118010.72</v>
      </c>
      <c r="M3663" s="34">
        <v>3</v>
      </c>
      <c r="N3663" s="34">
        <v>0</v>
      </c>
      <c r="O3663" s="42">
        <v>-5.1000000000000004E-3</v>
      </c>
      <c r="P3663" s="42">
        <v>4.1999999999999997E-3</v>
      </c>
      <c r="Q3663" s="34" t="s">
        <v>100</v>
      </c>
      <c r="R3663" s="34">
        <v>0</v>
      </c>
      <c r="S3663" s="34">
        <v>58.53</v>
      </c>
      <c r="U3663" s="58">
        <f>VLOOKUP(AU3663,[1]expiry_dates!$B$2:$C$2894,2,FALSE)</f>
        <v>43342</v>
      </c>
      <c r="V3663" s="34" t="s">
        <v>146</v>
      </c>
      <c r="W3663" s="34" t="s">
        <v>101</v>
      </c>
      <c r="X3663" s="54">
        <v>43312.625</v>
      </c>
      <c r="Y3663" s="34">
        <v>1.8</v>
      </c>
      <c r="Z3663" s="34">
        <v>43312.635416666664</v>
      </c>
      <c r="AA3663" s="34">
        <v>1.9</v>
      </c>
      <c r="AB3663" s="34">
        <v>5.5599999999999997E-2</v>
      </c>
      <c r="AC3663" s="34">
        <v>-4471.87</v>
      </c>
      <c r="AD3663" s="34">
        <v>-5.5599999999999997E-2</v>
      </c>
      <c r="AE3663" s="34">
        <v>44718.66</v>
      </c>
      <c r="AF3663" s="34">
        <v>80493.58</v>
      </c>
      <c r="AG3663" s="34">
        <v>6094244.04</v>
      </c>
      <c r="AH3663" s="34">
        <v>2</v>
      </c>
      <c r="AI3663" s="34">
        <v>-2235.9299999999998</v>
      </c>
      <c r="AJ3663" s="34">
        <v>-5.5599999999999997E-2</v>
      </c>
      <c r="AK3663" s="34">
        <v>2.7799999999999998E-2</v>
      </c>
      <c r="AL3663" s="34" t="s">
        <v>100</v>
      </c>
      <c r="AM3663" s="34">
        <v>58.85</v>
      </c>
      <c r="AN3663" s="34">
        <v>27753.95</v>
      </c>
      <c r="AO3663" s="34">
        <v>58.58</v>
      </c>
      <c r="AP3663" s="34">
        <v>0</v>
      </c>
      <c r="AR3663" s="45"/>
      <c r="AS3663" s="49"/>
      <c r="AT3663" s="45"/>
      <c r="AU3663" s="31">
        <v>43312</v>
      </c>
      <c r="AV3663" s="57">
        <v>0.125</v>
      </c>
      <c r="AW3663" s="31" t="s">
        <v>232</v>
      </c>
      <c r="AY3663" s="32"/>
      <c r="BA3663" s="32"/>
      <c r="BG3663" s="32"/>
      <c r="BH3663" s="32"/>
    </row>
    <row r="3664" spans="1:60">
      <c r="A3664" s="34" t="s">
        <v>98</v>
      </c>
      <c r="B3664" s="34" t="s">
        <v>101</v>
      </c>
      <c r="C3664" s="38">
        <v>43312.635416666664</v>
      </c>
      <c r="D3664" s="34">
        <v>59.05</v>
      </c>
      <c r="E3664" s="38">
        <v>43313.46875</v>
      </c>
      <c r="F3664" s="34">
        <v>59.5</v>
      </c>
      <c r="G3664" s="42">
        <v>7.6E-3</v>
      </c>
      <c r="H3664" s="34">
        <v>-385.52</v>
      </c>
      <c r="I3664" s="42">
        <v>-7.6E-3</v>
      </c>
      <c r="J3664" s="34">
        <v>856.71799999999996</v>
      </c>
      <c r="K3664" s="34">
        <v>50589.2</v>
      </c>
      <c r="L3664" s="34">
        <v>117625.2</v>
      </c>
      <c r="M3664" s="34">
        <v>14</v>
      </c>
      <c r="N3664" s="34">
        <v>-27.54</v>
      </c>
      <c r="O3664" s="42">
        <v>-7.6E-3</v>
      </c>
      <c r="P3664" s="42">
        <v>1.35E-2</v>
      </c>
      <c r="Q3664" s="34" t="s">
        <v>100</v>
      </c>
      <c r="R3664" s="34">
        <v>0</v>
      </c>
      <c r="S3664" s="34">
        <v>59.28</v>
      </c>
      <c r="U3664" s="58">
        <f>VLOOKUP(AU3664,[1]expiry_dates!$B$2:$C$2894,2,FALSE)</f>
        <v>43342</v>
      </c>
      <c r="V3664" s="34" t="s">
        <v>147</v>
      </c>
      <c r="W3664" s="34" t="s">
        <v>101</v>
      </c>
      <c r="X3664" s="54">
        <v>43312.635416666664</v>
      </c>
      <c r="Y3664" s="34">
        <v>3.4</v>
      </c>
      <c r="Z3664" s="34">
        <v>43313.46875</v>
      </c>
      <c r="AA3664" s="34">
        <v>3.8</v>
      </c>
      <c r="AB3664" s="34">
        <v>0.1176</v>
      </c>
      <c r="AC3664" s="34">
        <v>-9469.83</v>
      </c>
      <c r="AD3664" s="34">
        <v>-0.1176</v>
      </c>
      <c r="AE3664" s="34">
        <v>23674.58</v>
      </c>
      <c r="AF3664" s="34">
        <v>80493.58</v>
      </c>
      <c r="AG3664" s="34">
        <v>6084774.21</v>
      </c>
      <c r="AH3664" s="34">
        <v>14</v>
      </c>
      <c r="AI3664" s="34">
        <v>-676.42</v>
      </c>
      <c r="AJ3664" s="34">
        <v>-0.1176</v>
      </c>
      <c r="AK3664" s="34">
        <v>0.1176</v>
      </c>
      <c r="AL3664" s="34" t="s">
        <v>100</v>
      </c>
      <c r="AM3664" s="34">
        <v>59.05</v>
      </c>
      <c r="AN3664" s="34">
        <v>27773.15</v>
      </c>
      <c r="AO3664" s="34">
        <v>59.28</v>
      </c>
      <c r="AP3664" s="34">
        <v>0</v>
      </c>
      <c r="AR3664" s="45"/>
      <c r="AS3664" s="49"/>
      <c r="AT3664" s="45"/>
      <c r="AU3664" s="31">
        <v>43312</v>
      </c>
      <c r="AV3664" s="57">
        <v>0.13541666666666666</v>
      </c>
      <c r="AW3664" s="31" t="s">
        <v>232</v>
      </c>
      <c r="AY3664" s="32"/>
      <c r="BA3664" s="32"/>
      <c r="BG3664" s="32"/>
      <c r="BH3664" s="32"/>
    </row>
    <row r="3665" spans="1:60">
      <c r="A3665" s="34" t="s">
        <v>98</v>
      </c>
      <c r="B3665" s="34" t="s">
        <v>99</v>
      </c>
      <c r="C3665" s="38">
        <v>43313.46875</v>
      </c>
      <c r="D3665" s="34">
        <v>59.5</v>
      </c>
      <c r="E3665" s="38">
        <v>43313.59375</v>
      </c>
      <c r="F3665" s="34">
        <v>59.25</v>
      </c>
      <c r="G3665" s="42">
        <v>-4.1999999999999997E-3</v>
      </c>
      <c r="H3665" s="34">
        <v>-212.57</v>
      </c>
      <c r="I3665" s="42">
        <v>-4.1999999999999997E-3</v>
      </c>
      <c r="J3665" s="34">
        <v>850.2962</v>
      </c>
      <c r="K3665" s="34">
        <v>50592.63</v>
      </c>
      <c r="L3665" s="34">
        <v>117412.62</v>
      </c>
      <c r="M3665" s="34">
        <v>13</v>
      </c>
      <c r="N3665" s="34">
        <v>-16.350000000000001</v>
      </c>
      <c r="O3665" s="42">
        <v>-1.8499999999999999E-2</v>
      </c>
      <c r="P3665" s="42">
        <v>5.8999999999999999E-3</v>
      </c>
      <c r="Q3665" s="34" t="s">
        <v>100</v>
      </c>
      <c r="R3665" s="34">
        <v>0</v>
      </c>
      <c r="S3665" s="34">
        <v>58.27</v>
      </c>
      <c r="U3665" s="58">
        <f>VLOOKUP(AU3665,[1]expiry_dates!$B$2:$C$2894,2,FALSE)</f>
        <v>43342</v>
      </c>
      <c r="V3665" s="34" t="s">
        <v>143</v>
      </c>
      <c r="W3665" s="34" t="s">
        <v>101</v>
      </c>
      <c r="X3665" s="54">
        <v>43313.46875</v>
      </c>
      <c r="Y3665" s="34">
        <v>4.05</v>
      </c>
      <c r="Z3665" s="34">
        <v>43313.59375</v>
      </c>
      <c r="AA3665" s="34">
        <v>3.95</v>
      </c>
      <c r="AB3665" s="34">
        <v>-2.47E-2</v>
      </c>
      <c r="AC3665" s="34">
        <v>1987.24</v>
      </c>
      <c r="AD3665" s="34">
        <v>2.47E-2</v>
      </c>
      <c r="AE3665" s="34">
        <v>19872.36</v>
      </c>
      <c r="AF3665" s="34">
        <v>80483.06</v>
      </c>
      <c r="AG3665" s="34">
        <v>6086761.4400000004</v>
      </c>
      <c r="AH3665" s="34">
        <v>13</v>
      </c>
      <c r="AI3665" s="34">
        <v>152.86000000000001</v>
      </c>
      <c r="AJ3665" s="34">
        <v>-7.4099999999999999E-2</v>
      </c>
      <c r="AK3665" s="34">
        <v>6.1699999999999998E-2</v>
      </c>
      <c r="AL3665" s="34" t="s">
        <v>100</v>
      </c>
      <c r="AM3665" s="34">
        <v>59.5</v>
      </c>
      <c r="AN3665" s="34">
        <v>27643.4</v>
      </c>
      <c r="AO3665" s="34">
        <v>58.27</v>
      </c>
      <c r="AP3665" s="34">
        <v>0</v>
      </c>
      <c r="AR3665" s="45"/>
      <c r="AS3665" s="49"/>
      <c r="AT3665" s="45"/>
      <c r="AU3665" s="31">
        <v>43313</v>
      </c>
      <c r="AV3665" s="57">
        <v>0.46875</v>
      </c>
      <c r="AW3665" s="31" t="s">
        <v>231</v>
      </c>
      <c r="AY3665" s="32"/>
      <c r="BA3665" s="32"/>
      <c r="BG3665" s="32"/>
      <c r="BH3665" s="32"/>
    </row>
    <row r="3666" spans="1:60">
      <c r="A3666" s="34" t="s">
        <v>98</v>
      </c>
      <c r="B3666" s="34" t="s">
        <v>101</v>
      </c>
      <c r="C3666" s="38">
        <v>43313.59375</v>
      </c>
      <c r="D3666" s="34">
        <v>59.25</v>
      </c>
      <c r="E3666" s="38">
        <v>43313.604166666664</v>
      </c>
      <c r="F3666" s="34">
        <v>62.5</v>
      </c>
      <c r="G3666" s="42">
        <v>5.4899999999999997E-2</v>
      </c>
      <c r="H3666" s="34">
        <v>-2774.81</v>
      </c>
      <c r="I3666" s="42">
        <v>-5.4899999999999997E-2</v>
      </c>
      <c r="J3666" s="34">
        <v>853.78650000000005</v>
      </c>
      <c r="K3666" s="34">
        <v>50586.85</v>
      </c>
      <c r="L3666" s="34">
        <v>114637.82</v>
      </c>
      <c r="M3666" s="34">
        <v>2</v>
      </c>
      <c r="N3666" s="34">
        <v>-1387.4</v>
      </c>
      <c r="O3666" s="42">
        <v>-5.4899999999999997E-2</v>
      </c>
      <c r="P3666" s="42">
        <v>3.3999999999999998E-3</v>
      </c>
      <c r="Q3666" s="34" t="s">
        <v>100</v>
      </c>
      <c r="R3666" s="34">
        <v>0</v>
      </c>
      <c r="S3666" s="34">
        <v>59.82</v>
      </c>
      <c r="U3666" s="58">
        <f>VLOOKUP(AU3666,[1]expiry_dates!$B$2:$C$2894,2,FALSE)</f>
        <v>43342</v>
      </c>
      <c r="V3666" s="34" t="s">
        <v>137</v>
      </c>
      <c r="W3666" s="34" t="s">
        <v>101</v>
      </c>
      <c r="X3666" s="54">
        <v>43313.59375</v>
      </c>
      <c r="Y3666" s="34">
        <v>0.6</v>
      </c>
      <c r="Z3666" s="34">
        <v>43313.604166666664</v>
      </c>
      <c r="AA3666" s="34">
        <v>1.1000000000000001</v>
      </c>
      <c r="AB3666" s="34">
        <v>0.83330000000000004</v>
      </c>
      <c r="AC3666" s="34">
        <v>-67028.17</v>
      </c>
      <c r="AD3666" s="34">
        <v>-0.83330000000000004</v>
      </c>
      <c r="AE3666" s="34">
        <v>134056.29999999999</v>
      </c>
      <c r="AF3666" s="34">
        <v>80433.81</v>
      </c>
      <c r="AG3666" s="34">
        <v>6019733.2699999996</v>
      </c>
      <c r="AH3666" s="34">
        <v>2</v>
      </c>
      <c r="AI3666" s="34">
        <v>-33514.089999999997</v>
      </c>
      <c r="AJ3666" s="34">
        <v>-0.83330000000000004</v>
      </c>
      <c r="AK3666" s="34">
        <v>0</v>
      </c>
      <c r="AL3666" s="34" t="s">
        <v>100</v>
      </c>
      <c r="AM3666" s="34">
        <v>59.25</v>
      </c>
      <c r="AN3666" s="34">
        <v>27562.65</v>
      </c>
      <c r="AO3666" s="34">
        <v>59.82</v>
      </c>
      <c r="AP3666" s="34">
        <v>0</v>
      </c>
      <c r="AR3666" s="45"/>
      <c r="AS3666" s="49"/>
      <c r="AT3666" s="45"/>
      <c r="AU3666" s="31">
        <v>43313</v>
      </c>
      <c r="AV3666" s="57">
        <v>9.375E-2</v>
      </c>
      <c r="AW3666" s="31" t="s">
        <v>232</v>
      </c>
      <c r="AY3666" s="32"/>
      <c r="BA3666" s="32"/>
      <c r="BG3666" s="32"/>
      <c r="BH3666" s="32"/>
    </row>
    <row r="3667" spans="1:60">
      <c r="A3667" s="34" t="s">
        <v>98</v>
      </c>
      <c r="B3667" s="34" t="s">
        <v>99</v>
      </c>
      <c r="C3667" s="38">
        <v>43313.604166666664</v>
      </c>
      <c r="D3667" s="34">
        <v>62.5</v>
      </c>
      <c r="E3667" s="38">
        <v>43314.489583333336</v>
      </c>
      <c r="F3667" s="34">
        <v>62.5</v>
      </c>
      <c r="G3667" s="42">
        <v>0</v>
      </c>
      <c r="H3667" s="34">
        <v>0</v>
      </c>
      <c r="I3667" s="42">
        <v>0</v>
      </c>
      <c r="J3667" s="34">
        <v>809.39300000000003</v>
      </c>
      <c r="K3667" s="34">
        <v>50587.06</v>
      </c>
      <c r="L3667" s="34">
        <v>114637.82</v>
      </c>
      <c r="M3667" s="34">
        <v>19</v>
      </c>
      <c r="N3667" s="34">
        <v>0</v>
      </c>
      <c r="O3667" s="42">
        <v>-5.5199999999999999E-2</v>
      </c>
      <c r="P3667" s="42">
        <v>3.9199999999999999E-2</v>
      </c>
      <c r="Q3667" s="34" t="s">
        <v>100</v>
      </c>
      <c r="R3667" s="34">
        <v>0</v>
      </c>
      <c r="S3667" s="34">
        <v>59.05</v>
      </c>
      <c r="U3667" s="58">
        <f>VLOOKUP(AU3667,[1]expiry_dates!$B$2:$C$2894,2,FALSE)</f>
        <v>43342</v>
      </c>
      <c r="V3667" s="34" t="s">
        <v>153</v>
      </c>
      <c r="W3667" s="34" t="s">
        <v>101</v>
      </c>
      <c r="X3667" s="54">
        <v>43313.604166666664</v>
      </c>
      <c r="Y3667" s="34">
        <v>3.7</v>
      </c>
      <c r="Z3667" s="34">
        <v>43314.489583333336</v>
      </c>
      <c r="AA3667" s="34">
        <v>3.35</v>
      </c>
      <c r="AB3667" s="34">
        <v>-9.4600000000000004E-2</v>
      </c>
      <c r="AC3667" s="34">
        <v>7608.6</v>
      </c>
      <c r="AD3667" s="34">
        <v>9.4600000000000004E-2</v>
      </c>
      <c r="AE3667" s="34">
        <v>21738.87</v>
      </c>
      <c r="AF3667" s="34">
        <v>80433.81</v>
      </c>
      <c r="AG3667" s="34">
        <v>6027341.8700000001</v>
      </c>
      <c r="AH3667" s="34">
        <v>19</v>
      </c>
      <c r="AI3667" s="34">
        <v>400.45</v>
      </c>
      <c r="AJ3667" s="34">
        <v>-5.4100000000000002E-2</v>
      </c>
      <c r="AK3667" s="34">
        <v>0.14860000000000001</v>
      </c>
      <c r="AL3667" s="34" t="s">
        <v>100</v>
      </c>
      <c r="AM3667" s="34">
        <v>62.5</v>
      </c>
      <c r="AN3667" s="34">
        <v>27570.85</v>
      </c>
      <c r="AO3667" s="34">
        <v>59.05</v>
      </c>
      <c r="AP3667" s="34">
        <v>0</v>
      </c>
      <c r="AR3667" s="45"/>
      <c r="AS3667" s="49"/>
      <c r="AT3667" s="45"/>
      <c r="AU3667" s="31">
        <v>43313</v>
      </c>
      <c r="AV3667" s="57">
        <v>0.10416666666666667</v>
      </c>
      <c r="AW3667" s="31" t="s">
        <v>232</v>
      </c>
      <c r="AY3667" s="32"/>
      <c r="BA3667" s="32"/>
      <c r="BG3667" s="32"/>
      <c r="BH3667" s="32"/>
    </row>
    <row r="3668" spans="1:60">
      <c r="A3668" s="34" t="s">
        <v>98</v>
      </c>
      <c r="B3668" s="34" t="s">
        <v>101</v>
      </c>
      <c r="C3668" s="38">
        <v>43314.489583333336</v>
      </c>
      <c r="D3668" s="34">
        <v>62.5</v>
      </c>
      <c r="E3668" s="38">
        <v>43315.458333333336</v>
      </c>
      <c r="F3668" s="34">
        <v>62.75</v>
      </c>
      <c r="G3668" s="42">
        <v>4.0000000000000001E-3</v>
      </c>
      <c r="H3668" s="34">
        <v>-202.29</v>
      </c>
      <c r="I3668" s="42">
        <v>-4.0000000000000001E-3</v>
      </c>
      <c r="J3668" s="34">
        <v>809.16780000000006</v>
      </c>
      <c r="K3668" s="34">
        <v>50572.99</v>
      </c>
      <c r="L3668" s="34">
        <v>114435.53</v>
      </c>
      <c r="M3668" s="34">
        <v>27</v>
      </c>
      <c r="N3668" s="34">
        <v>-7.49</v>
      </c>
      <c r="O3668" s="42">
        <v>-6.4000000000000003E-3</v>
      </c>
      <c r="P3668" s="42">
        <v>1.12E-2</v>
      </c>
      <c r="Q3668" s="34" t="s">
        <v>100</v>
      </c>
      <c r="R3668" s="34">
        <v>0</v>
      </c>
      <c r="S3668" s="34">
        <v>64.95</v>
      </c>
      <c r="U3668" s="58">
        <f>VLOOKUP(AU3668,[1]expiry_dates!$B$2:$C$2894,2,FALSE)</f>
        <v>43342</v>
      </c>
      <c r="V3668" s="34" t="s">
        <v>147</v>
      </c>
      <c r="W3668" s="34" t="s">
        <v>101</v>
      </c>
      <c r="X3668" s="54">
        <v>43314.489583333336</v>
      </c>
      <c r="Y3668" s="34">
        <v>4.6500000000000004</v>
      </c>
      <c r="Z3668" s="34">
        <v>43315.458333333336</v>
      </c>
      <c r="AA3668" s="34">
        <v>4.9000000000000004</v>
      </c>
      <c r="AB3668" s="34">
        <v>5.3800000000000001E-2</v>
      </c>
      <c r="AC3668" s="34">
        <v>-4308.13</v>
      </c>
      <c r="AD3668" s="34">
        <v>-5.3800000000000001E-2</v>
      </c>
      <c r="AE3668" s="34">
        <v>17232.53</v>
      </c>
      <c r="AF3668" s="34">
        <v>80131.27</v>
      </c>
      <c r="AG3668" s="34">
        <v>6023033.7400000002</v>
      </c>
      <c r="AH3668" s="34">
        <v>27</v>
      </c>
      <c r="AI3668" s="34">
        <v>-159.56</v>
      </c>
      <c r="AJ3668" s="34">
        <v>-5.3800000000000001E-2</v>
      </c>
      <c r="AK3668" s="34">
        <v>6.4500000000000002E-2</v>
      </c>
      <c r="AL3668" s="34" t="s">
        <v>100</v>
      </c>
      <c r="AM3668" s="34">
        <v>62.5</v>
      </c>
      <c r="AN3668" s="34">
        <v>27384.799999999999</v>
      </c>
      <c r="AO3668" s="34">
        <v>64.95</v>
      </c>
      <c r="AP3668" s="34">
        <v>0</v>
      </c>
      <c r="AR3668" s="45"/>
      <c r="AS3668" s="49"/>
      <c r="AT3668" s="45"/>
      <c r="AU3668" s="31">
        <v>43314</v>
      </c>
      <c r="AV3668" s="57">
        <v>0.48958333333333331</v>
      </c>
      <c r="AW3668" s="31" t="s">
        <v>231</v>
      </c>
      <c r="AY3668" s="32"/>
      <c r="BA3668" s="32"/>
      <c r="BG3668" s="32"/>
      <c r="BH3668" s="32"/>
    </row>
    <row r="3669" spans="1:60">
      <c r="A3669" s="34" t="s">
        <v>98</v>
      </c>
      <c r="B3669" s="34" t="s">
        <v>99</v>
      </c>
      <c r="C3669" s="38">
        <v>43315.458333333336</v>
      </c>
      <c r="D3669" s="34">
        <v>62.75</v>
      </c>
      <c r="E3669" s="38">
        <v>43315.520833333336</v>
      </c>
      <c r="F3669" s="34">
        <v>62.2</v>
      </c>
      <c r="G3669" s="42">
        <v>-8.8000000000000005E-3</v>
      </c>
      <c r="H3669" s="34">
        <v>-443.27</v>
      </c>
      <c r="I3669" s="42">
        <v>-8.8000000000000005E-3</v>
      </c>
      <c r="J3669" s="34">
        <v>805.94399999999996</v>
      </c>
      <c r="K3669" s="34">
        <v>50572.99</v>
      </c>
      <c r="L3669" s="34">
        <v>113992.26</v>
      </c>
      <c r="M3669" s="34">
        <v>7</v>
      </c>
      <c r="N3669" s="34">
        <v>-63.32</v>
      </c>
      <c r="O3669" s="42">
        <v>-8.8000000000000005E-3</v>
      </c>
      <c r="P3669" s="42">
        <v>2.3999999999999998E-3</v>
      </c>
      <c r="Q3669" s="34" t="s">
        <v>100</v>
      </c>
      <c r="R3669" s="34">
        <v>0</v>
      </c>
      <c r="S3669" s="34">
        <v>61.82</v>
      </c>
      <c r="U3669" s="58">
        <f>VLOOKUP(AU3669,[1]expiry_dates!$B$2:$C$2894,2,FALSE)</f>
        <v>43342</v>
      </c>
      <c r="V3669" s="34" t="s">
        <v>143</v>
      </c>
      <c r="W3669" s="34" t="s">
        <v>101</v>
      </c>
      <c r="X3669" s="54">
        <v>43315.458333333336</v>
      </c>
      <c r="Y3669" s="34">
        <v>1.75</v>
      </c>
      <c r="Z3669" s="34">
        <v>43315.520833333336</v>
      </c>
      <c r="AA3669" s="34">
        <v>1.8</v>
      </c>
      <c r="AB3669" s="34">
        <v>2.86E-2</v>
      </c>
      <c r="AC3669" s="34">
        <v>-2289.25</v>
      </c>
      <c r="AD3669" s="34">
        <v>-2.86E-2</v>
      </c>
      <c r="AE3669" s="34">
        <v>45785.02</v>
      </c>
      <c r="AF3669" s="34">
        <v>80123.78</v>
      </c>
      <c r="AG3669" s="34">
        <v>6020744.4900000002</v>
      </c>
      <c r="AH3669" s="34">
        <v>7</v>
      </c>
      <c r="AI3669" s="34">
        <v>-327.04000000000002</v>
      </c>
      <c r="AJ3669" s="34">
        <v>-8.5699999999999998E-2</v>
      </c>
      <c r="AK3669" s="34">
        <v>2.86E-2</v>
      </c>
      <c r="AL3669" s="34" t="s">
        <v>100</v>
      </c>
      <c r="AM3669" s="34">
        <v>62.75</v>
      </c>
      <c r="AN3669" s="34">
        <v>27598.799999999999</v>
      </c>
      <c r="AO3669" s="34">
        <v>61.82</v>
      </c>
      <c r="AP3669" s="34">
        <v>0</v>
      </c>
      <c r="AR3669" s="45"/>
      <c r="AS3669" s="49"/>
      <c r="AT3669" s="45"/>
      <c r="AU3669" s="31">
        <v>43315</v>
      </c>
      <c r="AV3669" s="57">
        <v>0.45833333333333331</v>
      </c>
      <c r="AW3669" s="31" t="s">
        <v>231</v>
      </c>
      <c r="AY3669" s="32"/>
      <c r="BA3669" s="32"/>
      <c r="BG3669" s="32"/>
      <c r="BH3669" s="32"/>
    </row>
    <row r="3670" spans="1:60">
      <c r="A3670" s="34" t="s">
        <v>98</v>
      </c>
      <c r="B3670" s="34" t="s">
        <v>101</v>
      </c>
      <c r="C3670" s="38">
        <v>43315.520833333336</v>
      </c>
      <c r="D3670" s="34">
        <v>62.2</v>
      </c>
      <c r="E3670" s="38">
        <v>43318.385416666664</v>
      </c>
      <c r="F3670" s="34">
        <v>62.2</v>
      </c>
      <c r="G3670" s="42">
        <v>0</v>
      </c>
      <c r="H3670" s="34">
        <v>0</v>
      </c>
      <c r="I3670" s="42">
        <v>0</v>
      </c>
      <c r="J3670" s="34">
        <v>813.03160000000003</v>
      </c>
      <c r="K3670" s="34">
        <v>50570.57</v>
      </c>
      <c r="L3670" s="34">
        <v>113992.26</v>
      </c>
      <c r="M3670" s="34">
        <v>17</v>
      </c>
      <c r="N3670" s="34">
        <v>0</v>
      </c>
      <c r="O3670" s="42">
        <v>-4.0000000000000001E-3</v>
      </c>
      <c r="P3670" s="42">
        <v>1.0500000000000001E-2</v>
      </c>
      <c r="Q3670" s="34" t="s">
        <v>100</v>
      </c>
      <c r="R3670" s="34">
        <v>0</v>
      </c>
      <c r="S3670" s="34">
        <v>62.9</v>
      </c>
      <c r="U3670" s="58">
        <f>VLOOKUP(AU3670,[1]expiry_dates!$B$2:$C$2894,2,FALSE)</f>
        <v>43342</v>
      </c>
      <c r="V3670" s="34" t="s">
        <v>147</v>
      </c>
      <c r="W3670" s="34" t="s">
        <v>101</v>
      </c>
      <c r="X3670" s="54">
        <v>43315.520833333336</v>
      </c>
      <c r="Y3670" s="34">
        <v>4.4000000000000004</v>
      </c>
      <c r="Z3670" s="34">
        <v>43318.385416666664</v>
      </c>
      <c r="AA3670" s="34">
        <v>3.95</v>
      </c>
      <c r="AB3670" s="34">
        <v>-0.1023</v>
      </c>
      <c r="AC3670" s="34">
        <v>8193.6</v>
      </c>
      <c r="AD3670" s="34">
        <v>0.1023</v>
      </c>
      <c r="AE3670" s="34">
        <v>18207.990000000002</v>
      </c>
      <c r="AF3670" s="34">
        <v>80115.16</v>
      </c>
      <c r="AG3670" s="34">
        <v>6028938.0899999999</v>
      </c>
      <c r="AH3670" s="34">
        <v>17</v>
      </c>
      <c r="AI3670" s="34">
        <v>481.98</v>
      </c>
      <c r="AJ3670" s="34">
        <v>-1.14E-2</v>
      </c>
      <c r="AK3670" s="34">
        <v>0.1023</v>
      </c>
      <c r="AL3670" s="34" t="s">
        <v>100</v>
      </c>
      <c r="AM3670" s="34">
        <v>62.2</v>
      </c>
      <c r="AN3670" s="34">
        <v>27593.95</v>
      </c>
      <c r="AO3670" s="34">
        <v>62.9</v>
      </c>
      <c r="AP3670" s="34">
        <v>0</v>
      </c>
      <c r="AR3670" s="45"/>
      <c r="AS3670" s="49"/>
      <c r="AT3670" s="45"/>
      <c r="AU3670" s="31">
        <v>43315</v>
      </c>
      <c r="AV3670" s="57">
        <v>0.52083333333333337</v>
      </c>
      <c r="AW3670" s="31" t="s">
        <v>232</v>
      </c>
      <c r="AY3670" s="32"/>
      <c r="BA3670" s="32"/>
      <c r="BG3670" s="32"/>
      <c r="BH3670" s="32"/>
    </row>
    <row r="3671" spans="1:60">
      <c r="A3671" s="34" t="s">
        <v>98</v>
      </c>
      <c r="B3671" s="34" t="s">
        <v>99</v>
      </c>
      <c r="C3671" s="38">
        <v>43318.385416666664</v>
      </c>
      <c r="D3671" s="34">
        <v>62.2</v>
      </c>
      <c r="E3671" s="38">
        <v>43318.416666666664</v>
      </c>
      <c r="F3671" s="34">
        <v>61.8</v>
      </c>
      <c r="G3671" s="42">
        <v>-6.4000000000000003E-3</v>
      </c>
      <c r="H3671" s="34">
        <v>-325.20999999999998</v>
      </c>
      <c r="I3671" s="42">
        <v>-6.4000000000000003E-3</v>
      </c>
      <c r="J3671" s="34">
        <v>813.03499999999997</v>
      </c>
      <c r="K3671" s="34">
        <v>50570.78</v>
      </c>
      <c r="L3671" s="34">
        <v>113667.04</v>
      </c>
      <c r="M3671" s="34">
        <v>4</v>
      </c>
      <c r="N3671" s="34">
        <v>-81.3</v>
      </c>
      <c r="O3671" s="42">
        <v>-6.4000000000000003E-3</v>
      </c>
      <c r="P3671" s="42">
        <v>4.7999999999999996E-3</v>
      </c>
      <c r="Q3671" s="34" t="s">
        <v>100</v>
      </c>
      <c r="R3671" s="34">
        <v>0</v>
      </c>
      <c r="S3671" s="34">
        <v>61.55</v>
      </c>
      <c r="U3671" s="58">
        <f>VLOOKUP(AU3671,[1]expiry_dates!$B$2:$C$2894,2,FALSE)</f>
        <v>43342</v>
      </c>
      <c r="V3671" s="34" t="s">
        <v>153</v>
      </c>
      <c r="W3671" s="34" t="s">
        <v>101</v>
      </c>
      <c r="X3671" s="54">
        <v>43318.385416666664</v>
      </c>
      <c r="Y3671" s="34">
        <v>2.95</v>
      </c>
      <c r="Z3671" s="34">
        <v>43318.416666666664</v>
      </c>
      <c r="AA3671" s="34">
        <v>2.85</v>
      </c>
      <c r="AB3671" s="34">
        <v>-3.39E-2</v>
      </c>
      <c r="AC3671" s="34">
        <v>2716.15</v>
      </c>
      <c r="AD3671" s="34">
        <v>3.39E-2</v>
      </c>
      <c r="AE3671" s="34">
        <v>27161.52</v>
      </c>
      <c r="AF3671" s="34">
        <v>80126.48</v>
      </c>
      <c r="AG3671" s="34">
        <v>6031654.2400000002</v>
      </c>
      <c r="AH3671" s="34">
        <v>4</v>
      </c>
      <c r="AI3671" s="34">
        <v>679.04</v>
      </c>
      <c r="AJ3671" s="34">
        <v>-8.4699999999999998E-2</v>
      </c>
      <c r="AK3671" s="34">
        <v>3.39E-2</v>
      </c>
      <c r="AL3671" s="34" t="s">
        <v>100</v>
      </c>
      <c r="AM3671" s="34">
        <v>62.2</v>
      </c>
      <c r="AN3671" s="34">
        <v>27901.4</v>
      </c>
      <c r="AO3671" s="34">
        <v>61.55</v>
      </c>
      <c r="AP3671" s="34">
        <v>0</v>
      </c>
      <c r="AR3671" s="45"/>
      <c r="AS3671" s="49"/>
      <c r="AT3671" s="45"/>
      <c r="AU3671" s="31">
        <v>43318</v>
      </c>
      <c r="AV3671" s="57">
        <v>0.38541666666666669</v>
      </c>
      <c r="AW3671" s="31" t="s">
        <v>231</v>
      </c>
      <c r="AY3671" s="32"/>
      <c r="BA3671" s="32"/>
      <c r="BG3671" s="32"/>
      <c r="BH3671" s="32"/>
    </row>
    <row r="3672" spans="1:60">
      <c r="A3672" s="34" t="s">
        <v>98</v>
      </c>
      <c r="B3672" s="34" t="s">
        <v>101</v>
      </c>
      <c r="C3672" s="38">
        <v>43318.416666666664</v>
      </c>
      <c r="D3672" s="34">
        <v>61.8</v>
      </c>
      <c r="E3672" s="38">
        <v>43318.5</v>
      </c>
      <c r="F3672" s="34">
        <v>62.15</v>
      </c>
      <c r="G3672" s="42">
        <v>5.7000000000000002E-3</v>
      </c>
      <c r="H3672" s="34">
        <v>-286.39999999999998</v>
      </c>
      <c r="I3672" s="42">
        <v>-5.7000000000000002E-3</v>
      </c>
      <c r="J3672" s="34">
        <v>818.29729999999995</v>
      </c>
      <c r="K3672" s="34">
        <v>50570.77</v>
      </c>
      <c r="L3672" s="34">
        <v>113380.64</v>
      </c>
      <c r="M3672" s="34">
        <v>9</v>
      </c>
      <c r="N3672" s="34">
        <v>-31.82</v>
      </c>
      <c r="O3672" s="42">
        <v>-9.7000000000000003E-3</v>
      </c>
      <c r="P3672" s="42">
        <v>4.8999999999999998E-3</v>
      </c>
      <c r="Q3672" s="34" t="s">
        <v>100</v>
      </c>
      <c r="R3672" s="34">
        <v>0</v>
      </c>
      <c r="S3672" s="34">
        <v>62.5</v>
      </c>
      <c r="U3672" s="58">
        <f>VLOOKUP(AU3672,[1]expiry_dates!$B$2:$C$2894,2,FALSE)</f>
        <v>43342</v>
      </c>
      <c r="V3672" s="34" t="s">
        <v>154</v>
      </c>
      <c r="W3672" s="34" t="s">
        <v>101</v>
      </c>
      <c r="X3672" s="54">
        <v>43318.416666666664</v>
      </c>
      <c r="Y3672" s="34">
        <v>2.6</v>
      </c>
      <c r="Z3672" s="34">
        <v>43318.5</v>
      </c>
      <c r="AA3672" s="34">
        <v>2.85</v>
      </c>
      <c r="AB3672" s="34">
        <v>9.6199999999999994E-2</v>
      </c>
      <c r="AC3672" s="34">
        <v>-7707.53</v>
      </c>
      <c r="AD3672" s="34">
        <v>-9.6199999999999994E-2</v>
      </c>
      <c r="AE3672" s="34">
        <v>30830.11</v>
      </c>
      <c r="AF3672" s="34">
        <v>80158.27</v>
      </c>
      <c r="AG3672" s="34">
        <v>6023946.71</v>
      </c>
      <c r="AH3672" s="34">
        <v>9</v>
      </c>
      <c r="AI3672" s="34">
        <v>-856.39</v>
      </c>
      <c r="AJ3672" s="34">
        <v>-0.1731</v>
      </c>
      <c r="AK3672" s="34">
        <v>0</v>
      </c>
      <c r="AL3672" s="34" t="s">
        <v>100</v>
      </c>
      <c r="AM3672" s="34">
        <v>61.8</v>
      </c>
      <c r="AN3672" s="34">
        <v>27891.200000000001</v>
      </c>
      <c r="AO3672" s="34">
        <v>62.5</v>
      </c>
      <c r="AP3672" s="34">
        <v>0</v>
      </c>
      <c r="AR3672" s="45"/>
      <c r="AS3672" s="49"/>
      <c r="AT3672" s="45"/>
      <c r="AU3672" s="31">
        <v>43318</v>
      </c>
      <c r="AV3672" s="57">
        <v>0.41666666666666669</v>
      </c>
      <c r="AW3672" s="31" t="s">
        <v>231</v>
      </c>
      <c r="AY3672" s="32"/>
      <c r="BA3672" s="32"/>
      <c r="BG3672" s="32"/>
      <c r="BH3672" s="32"/>
    </row>
    <row r="3673" spans="1:60">
      <c r="A3673" s="34" t="s">
        <v>98</v>
      </c>
      <c r="B3673" s="34" t="s">
        <v>99</v>
      </c>
      <c r="C3673" s="38">
        <v>43318.5</v>
      </c>
      <c r="D3673" s="34">
        <v>62.15</v>
      </c>
      <c r="E3673" s="38">
        <v>43319.385416666664</v>
      </c>
      <c r="F3673" s="34">
        <v>62.95</v>
      </c>
      <c r="G3673" s="42">
        <v>1.29E-2</v>
      </c>
      <c r="H3673" s="34">
        <v>650.9</v>
      </c>
      <c r="I3673" s="42">
        <v>1.29E-2</v>
      </c>
      <c r="J3673" s="34">
        <v>813.63</v>
      </c>
      <c r="K3673" s="34">
        <v>50567.11</v>
      </c>
      <c r="L3673" s="34">
        <v>114031.54</v>
      </c>
      <c r="M3673" s="34">
        <v>19</v>
      </c>
      <c r="N3673" s="34">
        <v>34.26</v>
      </c>
      <c r="O3673" s="42">
        <v>-2.3999999999999998E-3</v>
      </c>
      <c r="P3673" s="42">
        <v>2.9000000000000001E-2</v>
      </c>
      <c r="Q3673" s="34" t="s">
        <v>100</v>
      </c>
      <c r="R3673" s="34">
        <v>0</v>
      </c>
      <c r="S3673" s="34">
        <v>61.5</v>
      </c>
      <c r="U3673" s="58">
        <f>VLOOKUP(AU3673,[1]expiry_dates!$B$2:$C$2894,2,FALSE)</f>
        <v>43342</v>
      </c>
      <c r="V3673" s="34" t="s">
        <v>164</v>
      </c>
      <c r="W3673" s="34" t="s">
        <v>101</v>
      </c>
      <c r="X3673" s="54">
        <v>43318.5</v>
      </c>
      <c r="Y3673" s="34">
        <v>0.1</v>
      </c>
      <c r="Z3673" s="34">
        <v>43319.385416666664</v>
      </c>
      <c r="AA3673" s="34">
        <v>0.1</v>
      </c>
      <c r="AB3673" s="34">
        <v>0</v>
      </c>
      <c r="AC3673" s="34">
        <v>0</v>
      </c>
      <c r="AD3673" s="34">
        <v>0</v>
      </c>
      <c r="AE3673" s="34">
        <v>801274.4</v>
      </c>
      <c r="AF3673" s="34">
        <v>80127.44</v>
      </c>
      <c r="AG3673" s="34">
        <v>6023946.71</v>
      </c>
      <c r="AH3673" s="34">
        <v>19</v>
      </c>
      <c r="AI3673" s="34">
        <v>0</v>
      </c>
      <c r="AJ3673" s="34">
        <v>0</v>
      </c>
      <c r="AK3673" s="34">
        <v>0</v>
      </c>
      <c r="AL3673" s="34" t="s">
        <v>100</v>
      </c>
      <c r="AM3673" s="34">
        <v>62.15</v>
      </c>
      <c r="AN3673" s="34">
        <v>27940.6</v>
      </c>
      <c r="AO3673" s="34">
        <v>61.5</v>
      </c>
      <c r="AP3673" s="34">
        <v>0</v>
      </c>
      <c r="AR3673" s="45"/>
      <c r="AS3673" s="49"/>
      <c r="AT3673" s="45"/>
      <c r="AU3673" s="31">
        <v>43318</v>
      </c>
      <c r="AV3673" s="57">
        <v>0.5</v>
      </c>
      <c r="AW3673" s="31" t="s">
        <v>232</v>
      </c>
      <c r="AY3673" s="32"/>
      <c r="BA3673" s="32"/>
      <c r="BG3673" s="32"/>
      <c r="BH3673" s="32"/>
    </row>
    <row r="3674" spans="1:60">
      <c r="A3674" s="34" t="s">
        <v>98</v>
      </c>
      <c r="B3674" s="34" t="s">
        <v>101</v>
      </c>
      <c r="C3674" s="38">
        <v>43319.385416666664</v>
      </c>
      <c r="D3674" s="34">
        <v>62.95</v>
      </c>
      <c r="E3674" s="38">
        <v>43319.614583333336</v>
      </c>
      <c r="F3674" s="34">
        <v>61.7</v>
      </c>
      <c r="G3674" s="42">
        <v>-1.9900000000000001E-2</v>
      </c>
      <c r="H3674" s="34">
        <v>1004.2</v>
      </c>
      <c r="I3674" s="42">
        <v>1.9900000000000001E-2</v>
      </c>
      <c r="J3674" s="34">
        <v>803.36109999999996</v>
      </c>
      <c r="K3674" s="34">
        <v>50571.58</v>
      </c>
      <c r="L3674" s="34">
        <v>115035.74</v>
      </c>
      <c r="M3674" s="34">
        <v>23</v>
      </c>
      <c r="N3674" s="34">
        <v>43.66</v>
      </c>
      <c r="O3674" s="42">
        <v>-4.7999999999999996E-3</v>
      </c>
      <c r="P3674" s="42">
        <v>3.0200000000000001E-2</v>
      </c>
      <c r="Q3674" s="34" t="s">
        <v>100</v>
      </c>
      <c r="R3674" s="34">
        <v>0</v>
      </c>
      <c r="S3674" s="34">
        <v>63.9</v>
      </c>
      <c r="U3674" s="58">
        <f>VLOOKUP(AU3674,[1]expiry_dates!$B$2:$C$2894,2,FALSE)</f>
        <v>43342</v>
      </c>
      <c r="V3674" s="34" t="s">
        <v>145</v>
      </c>
      <c r="W3674" s="34" t="s">
        <v>101</v>
      </c>
      <c r="X3674" s="54">
        <v>43319.385416666664</v>
      </c>
      <c r="Y3674" s="34">
        <v>2.2000000000000002</v>
      </c>
      <c r="Z3674" s="34">
        <v>43319.614583333336</v>
      </c>
      <c r="AA3674" s="34">
        <v>1.75</v>
      </c>
      <c r="AB3674" s="34">
        <v>-0.20449999999999999</v>
      </c>
      <c r="AC3674" s="34">
        <v>16388.13</v>
      </c>
      <c r="AD3674" s="34">
        <v>0.20449999999999999</v>
      </c>
      <c r="AE3674" s="34">
        <v>36418.06</v>
      </c>
      <c r="AF3674" s="34">
        <v>80119.73</v>
      </c>
      <c r="AG3674" s="34">
        <v>6040334.8399999999</v>
      </c>
      <c r="AH3674" s="34">
        <v>23</v>
      </c>
      <c r="AI3674" s="34">
        <v>712.53</v>
      </c>
      <c r="AJ3674" s="34">
        <v>-9.0899999999999995E-2</v>
      </c>
      <c r="AK3674" s="34">
        <v>0.29549999999999998</v>
      </c>
      <c r="AL3674" s="34" t="s">
        <v>100</v>
      </c>
      <c r="AM3674" s="34">
        <v>62.95</v>
      </c>
      <c r="AN3674" s="34">
        <v>27844.6</v>
      </c>
      <c r="AO3674" s="34">
        <v>63.9</v>
      </c>
      <c r="AP3674" s="34">
        <v>0</v>
      </c>
      <c r="AR3674" s="45"/>
      <c r="AS3674" s="49"/>
      <c r="AT3674" s="45"/>
      <c r="AU3674" s="31">
        <v>43319</v>
      </c>
      <c r="AV3674" s="57">
        <v>0.38541666666666669</v>
      </c>
      <c r="AW3674" s="31" t="s">
        <v>231</v>
      </c>
      <c r="AY3674" s="32"/>
      <c r="BA3674" s="32"/>
      <c r="BG3674" s="32"/>
      <c r="BH3674" s="32"/>
    </row>
    <row r="3675" spans="1:60">
      <c r="A3675" s="34" t="s">
        <v>98</v>
      </c>
      <c r="B3675" s="34" t="s">
        <v>99</v>
      </c>
      <c r="C3675" s="38">
        <v>43319.614583333336</v>
      </c>
      <c r="D3675" s="34">
        <v>61.7</v>
      </c>
      <c r="E3675" s="38">
        <v>43320.40625</v>
      </c>
      <c r="F3675" s="34">
        <v>61.95</v>
      </c>
      <c r="G3675" s="42">
        <v>4.1000000000000003E-3</v>
      </c>
      <c r="H3675" s="34">
        <v>204.92</v>
      </c>
      <c r="I3675" s="42">
        <v>4.1000000000000003E-3</v>
      </c>
      <c r="J3675" s="34">
        <v>819.6884</v>
      </c>
      <c r="K3675" s="34">
        <v>50574.78</v>
      </c>
      <c r="L3675" s="34">
        <v>115240.67</v>
      </c>
      <c r="M3675" s="34">
        <v>10</v>
      </c>
      <c r="N3675" s="34">
        <v>20.49</v>
      </c>
      <c r="O3675" s="42">
        <v>-4.8999999999999998E-3</v>
      </c>
      <c r="P3675" s="42">
        <v>1.0500000000000001E-2</v>
      </c>
      <c r="Q3675" s="34" t="s">
        <v>100</v>
      </c>
      <c r="R3675" s="34">
        <v>0</v>
      </c>
      <c r="S3675" s="34">
        <v>61.1</v>
      </c>
      <c r="U3675" s="58">
        <f>VLOOKUP(AU3675,[1]expiry_dates!$B$2:$C$2894,2,FALSE)</f>
        <v>43342</v>
      </c>
      <c r="V3675" s="34" t="s">
        <v>146</v>
      </c>
      <c r="W3675" s="34" t="s">
        <v>101</v>
      </c>
      <c r="X3675" s="54">
        <v>43319.614583333336</v>
      </c>
      <c r="Y3675" s="34">
        <v>0.5</v>
      </c>
      <c r="Z3675" s="34">
        <v>43320.40625</v>
      </c>
      <c r="AA3675" s="34">
        <v>0.5</v>
      </c>
      <c r="AB3675" s="34">
        <v>0</v>
      </c>
      <c r="AC3675" s="34">
        <v>0</v>
      </c>
      <c r="AD3675" s="34">
        <v>0</v>
      </c>
      <c r="AE3675" s="34">
        <v>160458</v>
      </c>
      <c r="AF3675" s="34">
        <v>80228.98</v>
      </c>
      <c r="AG3675" s="34">
        <v>6040334.8399999999</v>
      </c>
      <c r="AH3675" s="34">
        <v>10</v>
      </c>
      <c r="AI3675" s="34">
        <v>0</v>
      </c>
      <c r="AJ3675" s="34">
        <v>-0.2</v>
      </c>
      <c r="AK3675" s="34">
        <v>0</v>
      </c>
      <c r="AL3675" s="34" t="s">
        <v>100</v>
      </c>
      <c r="AM3675" s="34">
        <v>61.7</v>
      </c>
      <c r="AN3675" s="34">
        <v>27901</v>
      </c>
      <c r="AO3675" s="34">
        <v>61.1</v>
      </c>
      <c r="AP3675" s="34">
        <v>0</v>
      </c>
      <c r="AR3675" s="45"/>
      <c r="AS3675" s="49"/>
      <c r="AT3675" s="45"/>
      <c r="AU3675" s="31">
        <v>43319</v>
      </c>
      <c r="AV3675" s="57">
        <v>0.11458333333333333</v>
      </c>
      <c r="AW3675" s="31" t="s">
        <v>232</v>
      </c>
      <c r="AY3675" s="32"/>
      <c r="BA3675" s="32"/>
      <c r="BG3675" s="32"/>
      <c r="BH3675" s="32"/>
    </row>
    <row r="3676" spans="1:60">
      <c r="A3676" s="34" t="s">
        <v>98</v>
      </c>
      <c r="B3676" s="34" t="s">
        <v>101</v>
      </c>
      <c r="C3676" s="38">
        <v>43320.40625</v>
      </c>
      <c r="D3676" s="34">
        <v>61.95</v>
      </c>
      <c r="E3676" s="38">
        <v>43320.416666666664</v>
      </c>
      <c r="F3676" s="34">
        <v>62.1</v>
      </c>
      <c r="G3676" s="42">
        <v>2.3999999999999998E-3</v>
      </c>
      <c r="H3676" s="34">
        <v>-122.46</v>
      </c>
      <c r="I3676" s="42">
        <v>-2.3999999999999998E-3</v>
      </c>
      <c r="J3676" s="34">
        <v>816.38369999999998</v>
      </c>
      <c r="K3676" s="34">
        <v>50574.97</v>
      </c>
      <c r="L3676" s="34">
        <v>115118.21</v>
      </c>
      <c r="M3676" s="34">
        <v>2</v>
      </c>
      <c r="N3676" s="34">
        <v>-61.23</v>
      </c>
      <c r="O3676" s="42">
        <v>-2.3999999999999998E-3</v>
      </c>
      <c r="P3676" s="42">
        <v>8.8999999999999999E-3</v>
      </c>
      <c r="Q3676" s="34" t="s">
        <v>100</v>
      </c>
      <c r="R3676" s="34">
        <v>0</v>
      </c>
      <c r="S3676" s="34">
        <v>62.31</v>
      </c>
      <c r="U3676" s="58">
        <f>VLOOKUP(AU3676,[1]expiry_dates!$B$2:$C$2894,2,FALSE)</f>
        <v>43342</v>
      </c>
      <c r="V3676" s="34" t="s">
        <v>154</v>
      </c>
      <c r="W3676" s="34" t="s">
        <v>101</v>
      </c>
      <c r="X3676" s="54">
        <v>43320.40625</v>
      </c>
      <c r="Y3676" s="34">
        <v>2.65</v>
      </c>
      <c r="Z3676" s="34">
        <v>43320.416666666664</v>
      </c>
      <c r="AA3676" s="34">
        <v>2.8</v>
      </c>
      <c r="AB3676" s="34">
        <v>5.6599999999999998E-2</v>
      </c>
      <c r="AC3676" s="34">
        <v>-4537.45</v>
      </c>
      <c r="AD3676" s="34">
        <v>-5.6599999999999998E-2</v>
      </c>
      <c r="AE3676" s="34">
        <v>30249.64</v>
      </c>
      <c r="AF3676" s="34">
        <v>80161.56</v>
      </c>
      <c r="AG3676" s="34">
        <v>6035797.3899999997</v>
      </c>
      <c r="AH3676" s="34">
        <v>2</v>
      </c>
      <c r="AI3676" s="34">
        <v>-2268.7199999999998</v>
      </c>
      <c r="AJ3676" s="34">
        <v>-5.6599999999999998E-2</v>
      </c>
      <c r="AK3676" s="34">
        <v>7.5499999999999998E-2</v>
      </c>
      <c r="AL3676" s="34" t="s">
        <v>100</v>
      </c>
      <c r="AM3676" s="34">
        <v>61.95</v>
      </c>
      <c r="AN3676" s="34">
        <v>27902.3</v>
      </c>
      <c r="AO3676" s="34">
        <v>62.31</v>
      </c>
      <c r="AP3676" s="34">
        <v>0</v>
      </c>
      <c r="AR3676" s="45"/>
      <c r="AS3676" s="49"/>
      <c r="AT3676" s="45"/>
      <c r="AU3676" s="31">
        <v>43320</v>
      </c>
      <c r="AV3676" s="57">
        <v>0.40625</v>
      </c>
      <c r="AW3676" s="31" t="s">
        <v>231</v>
      </c>
      <c r="AY3676" s="32"/>
      <c r="BA3676" s="32"/>
      <c r="BG3676" s="32"/>
      <c r="BH3676" s="32"/>
    </row>
    <row r="3677" spans="1:60">
      <c r="A3677" s="34" t="s">
        <v>98</v>
      </c>
      <c r="B3677" s="34" t="s">
        <v>99</v>
      </c>
      <c r="C3677" s="38">
        <v>43320.416666666664</v>
      </c>
      <c r="D3677" s="34">
        <v>62.1</v>
      </c>
      <c r="E3677" s="38">
        <v>43320.510416666664</v>
      </c>
      <c r="F3677" s="34">
        <v>61.9</v>
      </c>
      <c r="G3677" s="42">
        <v>-3.2000000000000002E-3</v>
      </c>
      <c r="H3677" s="34">
        <v>-162.88999999999999</v>
      </c>
      <c r="I3677" s="42">
        <v>-3.2000000000000002E-3</v>
      </c>
      <c r="J3677" s="34">
        <v>814.4316</v>
      </c>
      <c r="K3677" s="34">
        <v>50576.2</v>
      </c>
      <c r="L3677" s="34">
        <v>114955.32</v>
      </c>
      <c r="M3677" s="34">
        <v>10</v>
      </c>
      <c r="N3677" s="34">
        <v>-16.29</v>
      </c>
      <c r="O3677" s="42">
        <v>-3.2000000000000002E-3</v>
      </c>
      <c r="P3677" s="42">
        <v>1.0500000000000001E-2</v>
      </c>
      <c r="Q3677" s="34" t="s">
        <v>100</v>
      </c>
      <c r="R3677" s="34">
        <v>0</v>
      </c>
      <c r="S3677" s="34">
        <v>61.44</v>
      </c>
      <c r="U3677" s="58">
        <f>VLOOKUP(AU3677,[1]expiry_dates!$B$2:$C$2894,2,FALSE)</f>
        <v>43342</v>
      </c>
      <c r="V3677" s="34" t="s">
        <v>143</v>
      </c>
      <c r="W3677" s="34" t="s">
        <v>101</v>
      </c>
      <c r="X3677" s="54">
        <v>43320.416666666664</v>
      </c>
      <c r="Y3677" s="34">
        <v>1.55</v>
      </c>
      <c r="Z3677" s="34">
        <v>43320.510416666664</v>
      </c>
      <c r="AA3677" s="34">
        <v>1.65</v>
      </c>
      <c r="AB3677" s="34">
        <v>6.4500000000000002E-2</v>
      </c>
      <c r="AC3677" s="34">
        <v>-5174.3</v>
      </c>
      <c r="AD3677" s="34">
        <v>-6.4500000000000002E-2</v>
      </c>
      <c r="AE3677" s="34">
        <v>51743.02</v>
      </c>
      <c r="AF3677" s="34">
        <v>80201.67</v>
      </c>
      <c r="AG3677" s="34">
        <v>6030623.0899999999</v>
      </c>
      <c r="AH3677" s="34">
        <v>10</v>
      </c>
      <c r="AI3677" s="34">
        <v>-517.42999999999995</v>
      </c>
      <c r="AJ3677" s="34">
        <v>-6.4500000000000002E-2</v>
      </c>
      <c r="AK3677" s="34">
        <v>9.6799999999999997E-2</v>
      </c>
      <c r="AL3677" s="34" t="s">
        <v>100</v>
      </c>
      <c r="AM3677" s="34">
        <v>62.1</v>
      </c>
      <c r="AN3677" s="34">
        <v>27941.55</v>
      </c>
      <c r="AO3677" s="34">
        <v>61.44</v>
      </c>
      <c r="AP3677" s="34">
        <v>0</v>
      </c>
      <c r="AR3677" s="45"/>
      <c r="AS3677" s="49"/>
      <c r="AT3677" s="45"/>
      <c r="AU3677" s="31">
        <v>43320</v>
      </c>
      <c r="AV3677" s="57">
        <v>0.41666666666666669</v>
      </c>
      <c r="AW3677" s="31" t="s">
        <v>231</v>
      </c>
      <c r="AY3677" s="32"/>
      <c r="BA3677" s="32"/>
      <c r="BG3677" s="32"/>
      <c r="BH3677" s="32"/>
    </row>
    <row r="3678" spans="1:60">
      <c r="A3678" s="34" t="s">
        <v>98</v>
      </c>
      <c r="B3678" s="34" t="s">
        <v>101</v>
      </c>
      <c r="C3678" s="38">
        <v>43320.510416666664</v>
      </c>
      <c r="D3678" s="34">
        <v>61.9</v>
      </c>
      <c r="E3678" s="38">
        <v>43320.614583333336</v>
      </c>
      <c r="F3678" s="34">
        <v>62.349989999999998</v>
      </c>
      <c r="G3678" s="42">
        <v>7.3000000000000001E-3</v>
      </c>
      <c r="H3678" s="34">
        <v>-367.67</v>
      </c>
      <c r="I3678" s="42">
        <v>-7.3000000000000001E-3</v>
      </c>
      <c r="J3678" s="34">
        <v>817.05319999999995</v>
      </c>
      <c r="K3678" s="34">
        <v>50575.59</v>
      </c>
      <c r="L3678" s="34">
        <v>114587.65</v>
      </c>
      <c r="M3678" s="34">
        <v>11</v>
      </c>
      <c r="N3678" s="34">
        <v>-33.42</v>
      </c>
      <c r="O3678" s="42">
        <v>-7.3000000000000001E-3</v>
      </c>
      <c r="P3678" s="42">
        <v>1.6199999999999999E-2</v>
      </c>
      <c r="Q3678" s="34" t="s">
        <v>100</v>
      </c>
      <c r="R3678" s="34">
        <v>0</v>
      </c>
      <c r="S3678" s="34">
        <v>62.71</v>
      </c>
      <c r="U3678" s="58">
        <f>VLOOKUP(AU3678,[1]expiry_dates!$B$2:$C$2894,2,FALSE)</f>
        <v>43342</v>
      </c>
      <c r="V3678" s="34" t="s">
        <v>154</v>
      </c>
      <c r="W3678" s="34" t="s">
        <v>101</v>
      </c>
      <c r="X3678" s="54">
        <v>43320.510416666664</v>
      </c>
      <c r="Y3678" s="34">
        <v>2.5499999999999998</v>
      </c>
      <c r="Z3678" s="34">
        <v>43320.614583333336</v>
      </c>
      <c r="AA3678" s="34">
        <v>2.85</v>
      </c>
      <c r="AB3678" s="34">
        <v>0.1176</v>
      </c>
      <c r="AC3678" s="34">
        <v>-9429.7800000000007</v>
      </c>
      <c r="AD3678" s="34">
        <v>-0.1176</v>
      </c>
      <c r="AE3678" s="34">
        <v>31432.6</v>
      </c>
      <c r="AF3678" s="34">
        <v>80153.119999999995</v>
      </c>
      <c r="AG3678" s="34">
        <v>6021193.3099999996</v>
      </c>
      <c r="AH3678" s="34">
        <v>11</v>
      </c>
      <c r="AI3678" s="34">
        <v>-857.25</v>
      </c>
      <c r="AJ3678" s="34">
        <v>-0.1176</v>
      </c>
      <c r="AK3678" s="34">
        <v>0.1176</v>
      </c>
      <c r="AL3678" s="34" t="s">
        <v>100</v>
      </c>
      <c r="AM3678" s="34">
        <v>61.9</v>
      </c>
      <c r="AN3678" s="34">
        <v>28069.200000000001</v>
      </c>
      <c r="AO3678" s="34">
        <v>62.71</v>
      </c>
      <c r="AP3678" s="34">
        <v>0</v>
      </c>
      <c r="AR3678" s="45"/>
      <c r="AS3678" s="49"/>
      <c r="AT3678" s="45"/>
      <c r="AU3678" s="31">
        <v>43320</v>
      </c>
      <c r="AV3678" s="57">
        <v>0.51041666666666663</v>
      </c>
      <c r="AW3678" s="31" t="s">
        <v>232</v>
      </c>
      <c r="AY3678" s="32"/>
      <c r="BA3678" s="32"/>
      <c r="BG3678" s="32"/>
      <c r="BH3678" s="32"/>
    </row>
    <row r="3679" spans="1:60">
      <c r="A3679" s="34" t="s">
        <v>98</v>
      </c>
      <c r="B3679" s="34" t="s">
        <v>99</v>
      </c>
      <c r="C3679" s="38">
        <v>43320.614583333336</v>
      </c>
      <c r="D3679" s="34">
        <v>62.35</v>
      </c>
      <c r="E3679" s="38">
        <v>43321.625</v>
      </c>
      <c r="F3679" s="34">
        <v>63</v>
      </c>
      <c r="G3679" s="42">
        <v>1.04E-2</v>
      </c>
      <c r="H3679" s="34">
        <v>527.27</v>
      </c>
      <c r="I3679" s="42">
        <v>1.04E-2</v>
      </c>
      <c r="J3679" s="34">
        <v>811.1825</v>
      </c>
      <c r="K3679" s="34">
        <v>50577.23</v>
      </c>
      <c r="L3679" s="34">
        <v>115114.92</v>
      </c>
      <c r="M3679" s="34">
        <v>31</v>
      </c>
      <c r="N3679" s="34">
        <v>17.010000000000002</v>
      </c>
      <c r="O3679" s="42">
        <v>-1.7600000000000001E-2</v>
      </c>
      <c r="P3679" s="42">
        <v>2.2499999999999999E-2</v>
      </c>
      <c r="Q3679" s="34" t="s">
        <v>100</v>
      </c>
      <c r="R3679" s="34">
        <v>0</v>
      </c>
      <c r="S3679" s="34">
        <v>60.9</v>
      </c>
      <c r="U3679" s="58">
        <f>VLOOKUP(AU3679,[1]expiry_dates!$B$2:$C$2894,2,FALSE)</f>
        <v>43342</v>
      </c>
      <c r="V3679" s="34" t="s">
        <v>153</v>
      </c>
      <c r="W3679" s="34" t="s">
        <v>101</v>
      </c>
      <c r="X3679" s="54">
        <v>43320.614583333336</v>
      </c>
      <c r="Y3679" s="34">
        <v>2.75</v>
      </c>
      <c r="Z3679" s="34">
        <v>43321.625</v>
      </c>
      <c r="AA3679" s="34">
        <v>2.2000000000000002</v>
      </c>
      <c r="AB3679" s="34">
        <v>-0.2</v>
      </c>
      <c r="AC3679" s="34">
        <v>16036.91</v>
      </c>
      <c r="AD3679" s="34">
        <v>0.2</v>
      </c>
      <c r="AE3679" s="34">
        <v>29158.02</v>
      </c>
      <c r="AF3679" s="34">
        <v>80184.55</v>
      </c>
      <c r="AG3679" s="34">
        <v>6037230.2199999997</v>
      </c>
      <c r="AH3679" s="34">
        <v>31</v>
      </c>
      <c r="AI3679" s="34">
        <v>517.32000000000005</v>
      </c>
      <c r="AJ3679" s="34">
        <v>-0.21820000000000001</v>
      </c>
      <c r="AK3679" s="34">
        <v>0.2545</v>
      </c>
      <c r="AL3679" s="34" t="s">
        <v>100</v>
      </c>
      <c r="AM3679" s="34">
        <v>62.35</v>
      </c>
      <c r="AN3679" s="34">
        <v>27988.400000000001</v>
      </c>
      <c r="AO3679" s="34">
        <v>60.9</v>
      </c>
      <c r="AP3679" s="34">
        <v>0</v>
      </c>
      <c r="AR3679" s="45"/>
      <c r="AS3679" s="49"/>
      <c r="AT3679" s="45"/>
      <c r="AU3679" s="31">
        <v>43320</v>
      </c>
      <c r="AV3679" s="57">
        <v>0.11458333333333333</v>
      </c>
      <c r="AW3679" s="31" t="s">
        <v>232</v>
      </c>
      <c r="AY3679" s="32"/>
      <c r="BA3679" s="32"/>
      <c r="BG3679" s="32"/>
      <c r="BH3679" s="32"/>
    </row>
    <row r="3680" spans="1:60">
      <c r="A3680" s="34" t="s">
        <v>98</v>
      </c>
      <c r="B3680" s="34" t="s">
        <v>101</v>
      </c>
      <c r="C3680" s="38">
        <v>43321.625</v>
      </c>
      <c r="D3680" s="34">
        <v>63</v>
      </c>
      <c r="E3680" s="38">
        <v>43322.583333333336</v>
      </c>
      <c r="F3680" s="34">
        <v>62.599989999999998</v>
      </c>
      <c r="G3680" s="42">
        <v>-6.3E-3</v>
      </c>
      <c r="H3680" s="34">
        <v>321.12</v>
      </c>
      <c r="I3680" s="42">
        <v>6.3E-3</v>
      </c>
      <c r="J3680" s="34">
        <v>802.79660000000001</v>
      </c>
      <c r="K3680" s="34">
        <v>50576.18</v>
      </c>
      <c r="L3680" s="34">
        <v>115436.04</v>
      </c>
      <c r="M3680" s="34">
        <v>26</v>
      </c>
      <c r="N3680" s="34">
        <v>12.35</v>
      </c>
      <c r="O3680" s="42">
        <v>-4.7999999999999996E-3</v>
      </c>
      <c r="P3680" s="42">
        <v>1.83E-2</v>
      </c>
      <c r="Q3680" s="34" t="s">
        <v>100</v>
      </c>
      <c r="R3680" s="34">
        <v>0</v>
      </c>
      <c r="S3680" s="34">
        <v>63.72</v>
      </c>
      <c r="U3680" s="58">
        <f>VLOOKUP(AU3680,[1]expiry_dates!$B$2:$C$2894,2,FALSE)</f>
        <v>43342</v>
      </c>
      <c r="V3680" s="34" t="s">
        <v>145</v>
      </c>
      <c r="W3680" s="34" t="s">
        <v>101</v>
      </c>
      <c r="X3680" s="54">
        <v>43321.625</v>
      </c>
      <c r="Y3680" s="34">
        <v>2.1</v>
      </c>
      <c r="Z3680" s="34">
        <v>43322.583333333336</v>
      </c>
      <c r="AA3680" s="34">
        <v>2.0499999999999998</v>
      </c>
      <c r="AB3680" s="34">
        <v>-2.3800000000000002E-2</v>
      </c>
      <c r="AC3680" s="34">
        <v>1909.19</v>
      </c>
      <c r="AD3680" s="34">
        <v>2.3800000000000002E-2</v>
      </c>
      <c r="AE3680" s="34">
        <v>38183.879999999997</v>
      </c>
      <c r="AF3680" s="34">
        <v>80186.149999999994</v>
      </c>
      <c r="AG3680" s="34">
        <v>6039139.4100000001</v>
      </c>
      <c r="AH3680" s="34">
        <v>26</v>
      </c>
      <c r="AI3680" s="34">
        <v>73.430000000000007</v>
      </c>
      <c r="AJ3680" s="34">
        <v>-0.21429999999999999</v>
      </c>
      <c r="AK3680" s="34">
        <v>9.5200000000000007E-2</v>
      </c>
      <c r="AL3680" s="34" t="s">
        <v>100</v>
      </c>
      <c r="AM3680" s="34">
        <v>63</v>
      </c>
      <c r="AN3680" s="34">
        <v>28317.9</v>
      </c>
      <c r="AO3680" s="34">
        <v>63.72</v>
      </c>
      <c r="AP3680" s="34">
        <v>0</v>
      </c>
      <c r="AR3680" s="45"/>
      <c r="AS3680" s="49"/>
      <c r="AT3680" s="45"/>
      <c r="AU3680" s="31">
        <v>43321</v>
      </c>
      <c r="AV3680" s="57">
        <v>0.125</v>
      </c>
      <c r="AW3680" s="31" t="s">
        <v>232</v>
      </c>
      <c r="AY3680" s="32"/>
      <c r="BA3680" s="32"/>
      <c r="BG3680" s="32"/>
      <c r="BH3680" s="32"/>
    </row>
    <row r="3681" spans="1:60">
      <c r="A3681" s="34" t="s">
        <v>98</v>
      </c>
      <c r="B3681" s="34" t="s">
        <v>99</v>
      </c>
      <c r="C3681" s="38">
        <v>43322.583333333336</v>
      </c>
      <c r="D3681" s="34">
        <v>62.6</v>
      </c>
      <c r="E3681" s="38">
        <v>43322.604166666664</v>
      </c>
      <c r="F3681" s="34">
        <v>62.15</v>
      </c>
      <c r="G3681" s="42">
        <v>-7.1999999999999998E-3</v>
      </c>
      <c r="H3681" s="34">
        <v>-363.59</v>
      </c>
      <c r="I3681" s="42">
        <v>-7.1999999999999998E-3</v>
      </c>
      <c r="J3681" s="34">
        <v>807.9742</v>
      </c>
      <c r="K3681" s="34">
        <v>50579.19</v>
      </c>
      <c r="L3681" s="34">
        <v>115072.45</v>
      </c>
      <c r="M3681" s="34">
        <v>3</v>
      </c>
      <c r="N3681" s="34">
        <v>-121.2</v>
      </c>
      <c r="O3681" s="42">
        <v>-1.12E-2</v>
      </c>
      <c r="P3681" s="42">
        <v>3.2000000000000002E-3</v>
      </c>
      <c r="Q3681" s="34" t="s">
        <v>100</v>
      </c>
      <c r="R3681" s="34">
        <v>0</v>
      </c>
      <c r="S3681" s="34">
        <v>61.87</v>
      </c>
      <c r="U3681" s="58">
        <f>VLOOKUP(AU3681,[1]expiry_dates!$B$2:$C$2894,2,FALSE)</f>
        <v>43342</v>
      </c>
      <c r="V3681" s="34" t="s">
        <v>143</v>
      </c>
      <c r="W3681" s="34" t="s">
        <v>101</v>
      </c>
      <c r="X3681" s="54">
        <v>43322.583333333336</v>
      </c>
      <c r="Y3681" s="34">
        <v>1.45</v>
      </c>
      <c r="Z3681" s="34">
        <v>43322.604166666664</v>
      </c>
      <c r="AA3681" s="34">
        <v>1.55</v>
      </c>
      <c r="AB3681" s="34">
        <v>6.9000000000000006E-2</v>
      </c>
      <c r="AC3681" s="34">
        <v>-5532.71</v>
      </c>
      <c r="AD3681" s="34">
        <v>-6.9000000000000006E-2</v>
      </c>
      <c r="AE3681" s="34">
        <v>55327.13</v>
      </c>
      <c r="AF3681" s="34">
        <v>80224.34</v>
      </c>
      <c r="AG3681" s="34">
        <v>6033606.7000000002</v>
      </c>
      <c r="AH3681" s="34">
        <v>3</v>
      </c>
      <c r="AI3681" s="34">
        <v>-1844.24</v>
      </c>
      <c r="AJ3681" s="34">
        <v>-0.10340000000000001</v>
      </c>
      <c r="AK3681" s="34">
        <v>0</v>
      </c>
      <c r="AL3681" s="34" t="s">
        <v>100</v>
      </c>
      <c r="AM3681" s="34">
        <v>62.6</v>
      </c>
      <c r="AN3681" s="34">
        <v>28351.3</v>
      </c>
      <c r="AO3681" s="34">
        <v>61.87</v>
      </c>
      <c r="AP3681" s="34">
        <v>0</v>
      </c>
      <c r="AR3681" s="45"/>
      <c r="AS3681" s="49"/>
      <c r="AT3681" s="45"/>
      <c r="AU3681" s="31">
        <v>43322</v>
      </c>
      <c r="AV3681" s="57">
        <v>8.3333333333333329E-2</v>
      </c>
      <c r="AW3681" s="31" t="s">
        <v>232</v>
      </c>
      <c r="AY3681" s="32"/>
      <c r="BA3681" s="32"/>
      <c r="BG3681" s="32"/>
      <c r="BH3681" s="32"/>
    </row>
    <row r="3682" spans="1:60">
      <c r="A3682" s="34" t="s">
        <v>98</v>
      </c>
      <c r="B3682" s="34" t="s">
        <v>101</v>
      </c>
      <c r="C3682" s="38">
        <v>43322.604166666664</v>
      </c>
      <c r="D3682" s="34">
        <v>62.15</v>
      </c>
      <c r="E3682" s="38">
        <v>43325.510416666664</v>
      </c>
      <c r="F3682" s="34">
        <v>61.55</v>
      </c>
      <c r="G3682" s="42">
        <v>-9.7000000000000003E-3</v>
      </c>
      <c r="H3682" s="34">
        <v>488.27</v>
      </c>
      <c r="I3682" s="42">
        <v>9.7000000000000003E-3</v>
      </c>
      <c r="J3682" s="34">
        <v>813.7758</v>
      </c>
      <c r="K3682" s="34">
        <v>50576.17</v>
      </c>
      <c r="L3682" s="34">
        <v>115560.71</v>
      </c>
      <c r="M3682" s="34">
        <v>21</v>
      </c>
      <c r="N3682" s="34">
        <v>23.25</v>
      </c>
      <c r="O3682" s="42">
        <v>-4.0000000000000001E-3</v>
      </c>
      <c r="P3682" s="42">
        <v>1.9300000000000001E-2</v>
      </c>
      <c r="Q3682" s="34" t="s">
        <v>100</v>
      </c>
      <c r="R3682" s="34">
        <v>0</v>
      </c>
      <c r="S3682" s="34">
        <v>62.78</v>
      </c>
      <c r="U3682" s="58">
        <f>VLOOKUP(AU3682,[1]expiry_dates!$B$2:$C$2894,2,FALSE)</f>
        <v>43342</v>
      </c>
      <c r="V3682" s="34" t="s">
        <v>145</v>
      </c>
      <c r="W3682" s="34" t="s">
        <v>101</v>
      </c>
      <c r="X3682" s="54">
        <v>43322.604166666664</v>
      </c>
      <c r="Y3682" s="34">
        <v>1.9</v>
      </c>
      <c r="Z3682" s="34">
        <v>43325.510416666664</v>
      </c>
      <c r="AA3682" s="34">
        <v>1.6</v>
      </c>
      <c r="AB3682" s="34">
        <v>-0.15790000000000001</v>
      </c>
      <c r="AC3682" s="34">
        <v>12660.29</v>
      </c>
      <c r="AD3682" s="34">
        <v>0.15790000000000001</v>
      </c>
      <c r="AE3682" s="34">
        <v>42200.98</v>
      </c>
      <c r="AF3682" s="34">
        <v>80181.86</v>
      </c>
      <c r="AG3682" s="34">
        <v>6046267</v>
      </c>
      <c r="AH3682" s="34">
        <v>21</v>
      </c>
      <c r="AI3682" s="34">
        <v>602.87</v>
      </c>
      <c r="AJ3682" s="34">
        <v>-2.63E-2</v>
      </c>
      <c r="AK3682" s="34">
        <v>0.26319999999999999</v>
      </c>
      <c r="AL3682" s="34" t="s">
        <v>100</v>
      </c>
      <c r="AM3682" s="34">
        <v>62.15</v>
      </c>
      <c r="AN3682" s="34">
        <v>28182.85</v>
      </c>
      <c r="AO3682" s="34">
        <v>62.78</v>
      </c>
      <c r="AP3682" s="34">
        <v>0</v>
      </c>
      <c r="AR3682" s="45"/>
      <c r="AS3682" s="49"/>
      <c r="AT3682" s="45"/>
      <c r="AU3682" s="31">
        <v>43322</v>
      </c>
      <c r="AV3682" s="57">
        <v>0.10416666666666667</v>
      </c>
      <c r="AW3682" s="31" t="s">
        <v>232</v>
      </c>
      <c r="AY3682" s="32"/>
      <c r="BA3682" s="32"/>
      <c r="BG3682" s="32"/>
      <c r="BH3682" s="32"/>
    </row>
    <row r="3683" spans="1:60">
      <c r="A3683" s="34" t="s">
        <v>98</v>
      </c>
      <c r="B3683" s="34" t="s">
        <v>99</v>
      </c>
      <c r="C3683" s="38">
        <v>43325.510416666664</v>
      </c>
      <c r="D3683" s="34">
        <v>61.55</v>
      </c>
      <c r="E3683" s="38">
        <v>43325.59375</v>
      </c>
      <c r="F3683" s="34">
        <v>61.3</v>
      </c>
      <c r="G3683" s="42">
        <v>-4.1000000000000003E-3</v>
      </c>
      <c r="H3683" s="34">
        <v>-205.43</v>
      </c>
      <c r="I3683" s="42">
        <v>-4.1000000000000003E-3</v>
      </c>
      <c r="J3683" s="34">
        <v>821.73519999999996</v>
      </c>
      <c r="K3683" s="34">
        <v>50577.8</v>
      </c>
      <c r="L3683" s="34">
        <v>115355.28</v>
      </c>
      <c r="M3683" s="34">
        <v>9</v>
      </c>
      <c r="N3683" s="34">
        <v>-22.83</v>
      </c>
      <c r="O3683" s="42">
        <v>-4.1000000000000003E-3</v>
      </c>
      <c r="P3683" s="42">
        <v>1.14E-2</v>
      </c>
      <c r="Q3683" s="34" t="s">
        <v>100</v>
      </c>
      <c r="R3683" s="34">
        <v>0</v>
      </c>
      <c r="S3683" s="34">
        <v>60.98</v>
      </c>
      <c r="U3683" s="58">
        <f>VLOOKUP(AU3683,[1]expiry_dates!$B$2:$C$2894,2,FALSE)</f>
        <v>43342</v>
      </c>
      <c r="V3683" s="34" t="s">
        <v>152</v>
      </c>
      <c r="W3683" s="34" t="s">
        <v>101</v>
      </c>
      <c r="X3683" s="54">
        <v>43325.510416666664</v>
      </c>
      <c r="Y3683" s="34">
        <v>1</v>
      </c>
      <c r="Z3683" s="34">
        <v>43325.59375</v>
      </c>
      <c r="AA3683" s="34">
        <v>0.94999990000000001</v>
      </c>
      <c r="AB3683" s="34">
        <v>-0.05</v>
      </c>
      <c r="AC3683" s="34">
        <v>4011.57</v>
      </c>
      <c r="AD3683" s="34">
        <v>0.05</v>
      </c>
      <c r="AE3683" s="34">
        <v>80231.34</v>
      </c>
      <c r="AF3683" s="34">
        <v>80231.34</v>
      </c>
      <c r="AG3683" s="34">
        <v>6050278.5599999996</v>
      </c>
      <c r="AH3683" s="34">
        <v>9</v>
      </c>
      <c r="AI3683" s="34">
        <v>445.73</v>
      </c>
      <c r="AJ3683" s="34">
        <v>0</v>
      </c>
      <c r="AK3683" s="34">
        <v>0.1</v>
      </c>
      <c r="AL3683" s="34" t="s">
        <v>100</v>
      </c>
      <c r="AM3683" s="34">
        <v>61.55</v>
      </c>
      <c r="AN3683" s="34">
        <v>27811.200000000001</v>
      </c>
      <c r="AO3683" s="34">
        <v>60.98</v>
      </c>
      <c r="AP3683" s="34">
        <v>0</v>
      </c>
      <c r="AR3683" s="45"/>
      <c r="AS3683" s="49"/>
      <c r="AT3683" s="45"/>
      <c r="AU3683" s="31">
        <v>43325</v>
      </c>
      <c r="AV3683" s="57">
        <v>0.51041666666666663</v>
      </c>
      <c r="AW3683" s="31" t="s">
        <v>232</v>
      </c>
      <c r="AY3683" s="32"/>
      <c r="BA3683" s="32"/>
      <c r="BG3683" s="32"/>
      <c r="BH3683" s="32"/>
    </row>
    <row r="3684" spans="1:60">
      <c r="A3684" s="34" t="s">
        <v>98</v>
      </c>
      <c r="B3684" s="34" t="s">
        <v>101</v>
      </c>
      <c r="C3684" s="38">
        <v>43325.59375</v>
      </c>
      <c r="D3684" s="34">
        <v>61.3</v>
      </c>
      <c r="E3684" s="38">
        <v>43326.510416666664</v>
      </c>
      <c r="F3684" s="34">
        <v>60.5</v>
      </c>
      <c r="G3684" s="42">
        <v>-1.3100000000000001E-2</v>
      </c>
      <c r="H3684" s="34">
        <v>660.08</v>
      </c>
      <c r="I3684" s="42">
        <v>1.3100000000000001E-2</v>
      </c>
      <c r="J3684" s="34">
        <v>825.09659999999997</v>
      </c>
      <c r="K3684" s="34">
        <v>50578.42</v>
      </c>
      <c r="L3684" s="34">
        <v>116015.36</v>
      </c>
      <c r="M3684" s="34">
        <v>22</v>
      </c>
      <c r="N3684" s="34">
        <v>30</v>
      </c>
      <c r="O3684" s="42">
        <v>-6.4999999999999997E-3</v>
      </c>
      <c r="P3684" s="42">
        <v>2.8500000000000001E-2</v>
      </c>
      <c r="Q3684" s="34" t="s">
        <v>100</v>
      </c>
      <c r="R3684" s="34">
        <v>0</v>
      </c>
      <c r="S3684" s="34">
        <v>62.21</v>
      </c>
      <c r="U3684" s="58">
        <f>VLOOKUP(AU3684,[1]expiry_dates!$B$2:$C$2894,2,FALSE)</f>
        <v>43342</v>
      </c>
      <c r="V3684" s="34" t="s">
        <v>147</v>
      </c>
      <c r="W3684" s="34" t="s">
        <v>101</v>
      </c>
      <c r="X3684" s="54">
        <v>43325.59375</v>
      </c>
      <c r="Y3684" s="34">
        <v>3.25</v>
      </c>
      <c r="Z3684" s="34">
        <v>43326.510416666664</v>
      </c>
      <c r="AA3684" s="34">
        <v>2.65</v>
      </c>
      <c r="AB3684" s="34">
        <v>-0.18459999999999999</v>
      </c>
      <c r="AC3684" s="34">
        <v>14815.64</v>
      </c>
      <c r="AD3684" s="34">
        <v>0.18459999999999999</v>
      </c>
      <c r="AE3684" s="34">
        <v>24692.74</v>
      </c>
      <c r="AF3684" s="34">
        <v>80251.39</v>
      </c>
      <c r="AG3684" s="34">
        <v>6065094.21</v>
      </c>
      <c r="AH3684" s="34">
        <v>22</v>
      </c>
      <c r="AI3684" s="34">
        <v>673.44</v>
      </c>
      <c r="AJ3684" s="34">
        <v>-0.23080000000000001</v>
      </c>
      <c r="AK3684" s="34">
        <v>0.27689999999999998</v>
      </c>
      <c r="AL3684" s="34" t="s">
        <v>100</v>
      </c>
      <c r="AM3684" s="34">
        <v>61.3</v>
      </c>
      <c r="AN3684" s="34">
        <v>27846.65</v>
      </c>
      <c r="AO3684" s="34">
        <v>62.21</v>
      </c>
      <c r="AP3684" s="34">
        <v>0</v>
      </c>
      <c r="AR3684" s="45"/>
      <c r="AS3684" s="49"/>
      <c r="AT3684" s="45"/>
      <c r="AU3684" s="31">
        <v>43325</v>
      </c>
      <c r="AV3684" s="57">
        <v>9.375E-2</v>
      </c>
      <c r="AW3684" s="31" t="s">
        <v>232</v>
      </c>
      <c r="AY3684" s="32"/>
      <c r="BA3684" s="32"/>
      <c r="BG3684" s="32"/>
      <c r="BH3684" s="32"/>
    </row>
    <row r="3685" spans="1:60">
      <c r="A3685" s="34" t="s">
        <v>98</v>
      </c>
      <c r="B3685" s="34" t="s">
        <v>99</v>
      </c>
      <c r="C3685" s="38">
        <v>43326.510416666664</v>
      </c>
      <c r="D3685" s="34">
        <v>60.5</v>
      </c>
      <c r="E3685" s="38">
        <v>43326.604166666664</v>
      </c>
      <c r="F3685" s="34">
        <v>58.5</v>
      </c>
      <c r="G3685" s="42">
        <v>-3.3099999999999997E-2</v>
      </c>
      <c r="H3685" s="34">
        <v>-1672.09</v>
      </c>
      <c r="I3685" s="42">
        <v>-3.3099999999999997E-2</v>
      </c>
      <c r="J3685" s="34">
        <v>836.04459999999995</v>
      </c>
      <c r="K3685" s="34">
        <v>50580.7</v>
      </c>
      <c r="L3685" s="34">
        <v>114343.27</v>
      </c>
      <c r="M3685" s="34">
        <v>10</v>
      </c>
      <c r="N3685" s="34">
        <v>-167.21</v>
      </c>
      <c r="O3685" s="42">
        <v>-3.3099999999999997E-2</v>
      </c>
      <c r="P3685" s="42">
        <v>1.6999999999999999E-3</v>
      </c>
      <c r="Q3685" s="34" t="s">
        <v>100</v>
      </c>
      <c r="R3685" s="34">
        <v>0</v>
      </c>
      <c r="S3685" s="34">
        <v>59.59</v>
      </c>
      <c r="U3685" s="58">
        <f>VLOOKUP(AU3685,[1]expiry_dates!$B$2:$C$2894,2,FALSE)</f>
        <v>43342</v>
      </c>
      <c r="V3685" s="34" t="s">
        <v>143</v>
      </c>
      <c r="W3685" s="34" t="s">
        <v>101</v>
      </c>
      <c r="X3685" s="54">
        <v>43326.510416666664</v>
      </c>
      <c r="Y3685" s="34">
        <v>1.9</v>
      </c>
      <c r="Z3685" s="34">
        <v>43326.604166666664</v>
      </c>
      <c r="AA3685" s="34">
        <v>2.85</v>
      </c>
      <c r="AB3685" s="34">
        <v>0.5</v>
      </c>
      <c r="AC3685" s="34">
        <v>-40159.65</v>
      </c>
      <c r="AD3685" s="34">
        <v>-0.5</v>
      </c>
      <c r="AE3685" s="34">
        <v>42273.32</v>
      </c>
      <c r="AF3685" s="34">
        <v>80319.3</v>
      </c>
      <c r="AG3685" s="34">
        <v>6024934.5499999998</v>
      </c>
      <c r="AH3685" s="34">
        <v>10</v>
      </c>
      <c r="AI3685" s="34">
        <v>-4015.97</v>
      </c>
      <c r="AJ3685" s="34">
        <v>-0.5</v>
      </c>
      <c r="AK3685" s="34">
        <v>7.8899999999999998E-2</v>
      </c>
      <c r="AL3685" s="34" t="s">
        <v>100</v>
      </c>
      <c r="AM3685" s="34">
        <v>60.5</v>
      </c>
      <c r="AN3685" s="34">
        <v>28005.45</v>
      </c>
      <c r="AO3685" s="34">
        <v>59.59</v>
      </c>
      <c r="AP3685" s="34">
        <v>0</v>
      </c>
      <c r="AR3685" s="45"/>
      <c r="AS3685" s="49"/>
      <c r="AT3685" s="45"/>
      <c r="AU3685" s="31">
        <v>43326</v>
      </c>
      <c r="AV3685" s="57">
        <v>0.51041666666666663</v>
      </c>
      <c r="AW3685" s="31" t="s">
        <v>232</v>
      </c>
      <c r="AY3685" s="32"/>
      <c r="BA3685" s="32"/>
      <c r="BG3685" s="32"/>
      <c r="BH3685" s="32"/>
    </row>
    <row r="3686" spans="1:60">
      <c r="A3686" s="34" t="s">
        <v>98</v>
      </c>
      <c r="B3686" s="34" t="s">
        <v>101</v>
      </c>
      <c r="C3686" s="38">
        <v>43326.604166666664</v>
      </c>
      <c r="D3686" s="34">
        <v>58.5</v>
      </c>
      <c r="E3686" s="38">
        <v>43326.635416666664</v>
      </c>
      <c r="F3686" s="34">
        <v>60.4</v>
      </c>
      <c r="G3686" s="42">
        <v>3.2500000000000001E-2</v>
      </c>
      <c r="H3686" s="34">
        <v>-1642.74</v>
      </c>
      <c r="I3686" s="42">
        <v>-3.2500000000000001E-2</v>
      </c>
      <c r="J3686" s="34">
        <v>864.60239999999999</v>
      </c>
      <c r="K3686" s="34">
        <v>50579.24</v>
      </c>
      <c r="L3686" s="34">
        <v>112700.52</v>
      </c>
      <c r="M3686" s="34">
        <v>4</v>
      </c>
      <c r="N3686" s="34">
        <v>-410.69</v>
      </c>
      <c r="O3686" s="42">
        <v>-3.7600000000000001E-2</v>
      </c>
      <c r="P3686" s="42">
        <v>5.1000000000000004E-3</v>
      </c>
      <c r="Q3686" s="34" t="s">
        <v>100</v>
      </c>
      <c r="R3686" s="34">
        <v>0</v>
      </c>
      <c r="S3686" s="34">
        <v>60.7</v>
      </c>
      <c r="U3686" s="58">
        <f>VLOOKUP(AU3686,[1]expiry_dates!$B$2:$C$2894,2,FALSE)</f>
        <v>43342</v>
      </c>
      <c r="V3686" s="34" t="s">
        <v>147</v>
      </c>
      <c r="W3686" s="34" t="s">
        <v>101</v>
      </c>
      <c r="X3686" s="54">
        <v>43326.604166666664</v>
      </c>
      <c r="Y3686" s="34">
        <v>1.65</v>
      </c>
      <c r="Z3686" s="34">
        <v>43326.635416666664</v>
      </c>
      <c r="AA3686" s="34">
        <v>2.35</v>
      </c>
      <c r="AB3686" s="34">
        <v>0.42420000000000002</v>
      </c>
      <c r="AC3686" s="34">
        <v>-34077.47</v>
      </c>
      <c r="AD3686" s="34">
        <v>-0.42420000000000002</v>
      </c>
      <c r="AE3686" s="34">
        <v>48682.11</v>
      </c>
      <c r="AF3686" s="34">
        <v>80325.48</v>
      </c>
      <c r="AG3686" s="34">
        <v>5990857.0800000001</v>
      </c>
      <c r="AH3686" s="34">
        <v>4</v>
      </c>
      <c r="AI3686" s="34">
        <v>-8519.3700000000008</v>
      </c>
      <c r="AJ3686" s="34">
        <v>-0.69699999999999995</v>
      </c>
      <c r="AK3686" s="34">
        <v>9.0899999999999995E-2</v>
      </c>
      <c r="AL3686" s="34" t="s">
        <v>100</v>
      </c>
      <c r="AM3686" s="34">
        <v>58.5</v>
      </c>
      <c r="AN3686" s="34">
        <v>27983.85</v>
      </c>
      <c r="AO3686" s="34">
        <v>60.7</v>
      </c>
      <c r="AP3686" s="34">
        <v>0</v>
      </c>
      <c r="AR3686" s="45"/>
      <c r="AS3686" s="49"/>
      <c r="AT3686" s="45"/>
      <c r="AU3686" s="31">
        <v>43326</v>
      </c>
      <c r="AV3686" s="57">
        <v>0.10416666666666667</v>
      </c>
      <c r="AW3686" s="31" t="s">
        <v>232</v>
      </c>
      <c r="AY3686" s="32"/>
      <c r="BA3686" s="32"/>
      <c r="BG3686" s="32"/>
      <c r="BH3686" s="32"/>
    </row>
    <row r="3687" spans="1:60">
      <c r="A3687" s="34" t="s">
        <v>98</v>
      </c>
      <c r="B3687" s="34" t="s">
        <v>99</v>
      </c>
      <c r="C3687" s="38">
        <v>43326.635416666664</v>
      </c>
      <c r="D3687" s="34">
        <v>60.4</v>
      </c>
      <c r="E3687" s="38">
        <v>43328.604166666664</v>
      </c>
      <c r="F3687" s="34">
        <v>61.3</v>
      </c>
      <c r="G3687" s="42">
        <v>1.49E-2</v>
      </c>
      <c r="H3687" s="34">
        <v>753.44</v>
      </c>
      <c r="I3687" s="42">
        <v>1.49E-2</v>
      </c>
      <c r="J3687" s="34">
        <v>837.15840000000003</v>
      </c>
      <c r="K3687" s="34">
        <v>50564.37</v>
      </c>
      <c r="L3687" s="34">
        <v>113453.97</v>
      </c>
      <c r="M3687" s="34">
        <v>27</v>
      </c>
      <c r="N3687" s="34">
        <v>27.91</v>
      </c>
      <c r="O3687" s="42">
        <v>-1.49E-2</v>
      </c>
      <c r="P3687" s="42">
        <v>4.8000000000000001E-2</v>
      </c>
      <c r="Q3687" s="34" t="s">
        <v>100</v>
      </c>
      <c r="R3687" s="34">
        <v>0</v>
      </c>
      <c r="S3687" s="34">
        <v>58.25</v>
      </c>
      <c r="U3687" s="58">
        <f>VLOOKUP(AU3687,[1]expiry_dates!$B$2:$C$2894,2,FALSE)</f>
        <v>43342</v>
      </c>
      <c r="V3687" s="34" t="s">
        <v>143</v>
      </c>
      <c r="W3687" s="34" t="s">
        <v>101</v>
      </c>
      <c r="X3687" s="54">
        <v>43326.635416666664</v>
      </c>
      <c r="Y3687" s="34">
        <v>1.65</v>
      </c>
      <c r="Z3687" s="34">
        <v>43328.604166666664</v>
      </c>
      <c r="AA3687" s="34">
        <v>1.1499999999999999</v>
      </c>
      <c r="AB3687" s="34">
        <v>-0.30299999999999999</v>
      </c>
      <c r="AC3687" s="34">
        <v>24247.01</v>
      </c>
      <c r="AD3687" s="34">
        <v>0.30299999999999999</v>
      </c>
      <c r="AE3687" s="34">
        <v>48494.02</v>
      </c>
      <c r="AF3687" s="34">
        <v>80015.14</v>
      </c>
      <c r="AG3687" s="34">
        <v>6015104.0899999999</v>
      </c>
      <c r="AH3687" s="34">
        <v>27</v>
      </c>
      <c r="AI3687" s="34">
        <v>898.04</v>
      </c>
      <c r="AJ3687" s="34">
        <v>-0.2727</v>
      </c>
      <c r="AK3687" s="34">
        <v>0.54549999999999998</v>
      </c>
      <c r="AL3687" s="34" t="s">
        <v>100</v>
      </c>
      <c r="AM3687" s="34">
        <v>60.4</v>
      </c>
      <c r="AN3687" s="34">
        <v>28026.05</v>
      </c>
      <c r="AO3687" s="34">
        <v>58.25</v>
      </c>
      <c r="AP3687" s="34">
        <v>0</v>
      </c>
      <c r="AR3687" s="45"/>
      <c r="AS3687" s="49"/>
      <c r="AT3687" s="45"/>
      <c r="AU3687" s="31">
        <v>43326</v>
      </c>
      <c r="AV3687" s="57">
        <v>0.13541666666666666</v>
      </c>
      <c r="AW3687" s="31" t="s">
        <v>232</v>
      </c>
      <c r="AY3687" s="32"/>
      <c r="BA3687" s="32"/>
      <c r="BG3687" s="32"/>
      <c r="BH3687" s="32"/>
    </row>
    <row r="3688" spans="1:60">
      <c r="A3688" s="34" t="s">
        <v>98</v>
      </c>
      <c r="B3688" s="34" t="s">
        <v>101</v>
      </c>
      <c r="C3688" s="38">
        <v>43328.604166666664</v>
      </c>
      <c r="D3688" s="34">
        <v>61.3</v>
      </c>
      <c r="E3688" s="38">
        <v>43329.510416666664</v>
      </c>
      <c r="F3688" s="34">
        <v>61.8</v>
      </c>
      <c r="G3688" s="42">
        <v>8.2000000000000007E-3</v>
      </c>
      <c r="H3688" s="34">
        <v>-412.48</v>
      </c>
      <c r="I3688" s="42">
        <v>-8.2000000000000007E-3</v>
      </c>
      <c r="J3688" s="34">
        <v>824.96590000000003</v>
      </c>
      <c r="K3688" s="34">
        <v>50570.41</v>
      </c>
      <c r="L3688" s="34">
        <v>113041.48</v>
      </c>
      <c r="M3688" s="34">
        <v>21</v>
      </c>
      <c r="N3688" s="34">
        <v>-19.64</v>
      </c>
      <c r="O3688" s="42">
        <v>-1.2200000000000001E-2</v>
      </c>
      <c r="P3688" s="42">
        <v>3.3E-3</v>
      </c>
      <c r="Q3688" s="34" t="s">
        <v>100</v>
      </c>
      <c r="R3688" s="34">
        <v>0</v>
      </c>
      <c r="S3688" s="34">
        <v>63.26</v>
      </c>
      <c r="U3688" s="58">
        <f>VLOOKUP(AU3688,[1]expiry_dates!$B$2:$C$2894,2,FALSE)</f>
        <v>43342</v>
      </c>
      <c r="V3688" s="34" t="s">
        <v>154</v>
      </c>
      <c r="W3688" s="34" t="s">
        <v>101</v>
      </c>
      <c r="X3688" s="54">
        <v>43328.604166666664</v>
      </c>
      <c r="Y3688" s="34">
        <v>1.8</v>
      </c>
      <c r="Z3688" s="34">
        <v>43329.510416666664</v>
      </c>
      <c r="AA3688" s="34">
        <v>1.7</v>
      </c>
      <c r="AB3688" s="34">
        <v>-5.5599999999999997E-2</v>
      </c>
      <c r="AC3688" s="34">
        <v>4450.66</v>
      </c>
      <c r="AD3688" s="34">
        <v>5.5599999999999997E-2</v>
      </c>
      <c r="AE3688" s="34">
        <v>44506.61</v>
      </c>
      <c r="AF3688" s="34">
        <v>80111.89</v>
      </c>
      <c r="AG3688" s="34">
        <v>6019554.75</v>
      </c>
      <c r="AH3688" s="34">
        <v>21</v>
      </c>
      <c r="AI3688" s="34">
        <v>211.94</v>
      </c>
      <c r="AJ3688" s="34">
        <v>-0.1111</v>
      </c>
      <c r="AK3688" s="34">
        <v>0.1389</v>
      </c>
      <c r="AL3688" s="34" t="s">
        <v>100</v>
      </c>
      <c r="AM3688" s="34">
        <v>61.3</v>
      </c>
      <c r="AN3688" s="34">
        <v>27813.95</v>
      </c>
      <c r="AO3688" s="34">
        <v>63.26</v>
      </c>
      <c r="AP3688" s="34">
        <v>0</v>
      </c>
      <c r="AR3688" s="45"/>
      <c r="AS3688" s="49"/>
      <c r="AT3688" s="45"/>
      <c r="AU3688" s="31">
        <v>43328</v>
      </c>
      <c r="AV3688" s="57">
        <v>0.10416666666666667</v>
      </c>
      <c r="AW3688" s="31" t="s">
        <v>232</v>
      </c>
      <c r="AY3688" s="32"/>
      <c r="BA3688" s="32"/>
      <c r="BG3688" s="32"/>
      <c r="BH3688" s="32"/>
    </row>
    <row r="3689" spans="1:60">
      <c r="A3689" s="34" t="s">
        <v>98</v>
      </c>
      <c r="B3689" s="34" t="s">
        <v>99</v>
      </c>
      <c r="C3689" s="38">
        <v>43329.510416666664</v>
      </c>
      <c r="D3689" s="34">
        <v>61.8</v>
      </c>
      <c r="E3689" s="38">
        <v>43332.447916666664</v>
      </c>
      <c r="F3689" s="34">
        <v>62.1</v>
      </c>
      <c r="G3689" s="42">
        <v>4.8999999999999998E-3</v>
      </c>
      <c r="H3689" s="34">
        <v>245.47</v>
      </c>
      <c r="I3689" s="42">
        <v>4.8999999999999998E-3</v>
      </c>
      <c r="J3689" s="34">
        <v>818.21730000000002</v>
      </c>
      <c r="K3689" s="34">
        <v>50565.83</v>
      </c>
      <c r="L3689" s="34">
        <v>113286.95</v>
      </c>
      <c r="M3689" s="34">
        <v>24</v>
      </c>
      <c r="N3689" s="34">
        <v>10.23</v>
      </c>
      <c r="O3689" s="42">
        <v>-4.0000000000000001E-3</v>
      </c>
      <c r="P3689" s="42">
        <v>1.78E-2</v>
      </c>
      <c r="Q3689" s="34" t="s">
        <v>100</v>
      </c>
      <c r="R3689" s="34">
        <v>0</v>
      </c>
      <c r="S3689" s="34">
        <v>61.1</v>
      </c>
      <c r="U3689" s="58">
        <f>VLOOKUP(AU3689,[1]expiry_dates!$B$2:$C$2894,2,FALSE)</f>
        <v>43342</v>
      </c>
      <c r="V3689" s="34" t="s">
        <v>150</v>
      </c>
      <c r="W3689" s="34" t="s">
        <v>101</v>
      </c>
      <c r="X3689" s="54">
        <v>43329.510416666664</v>
      </c>
      <c r="Y3689" s="34">
        <v>0.1</v>
      </c>
      <c r="Z3689" s="34">
        <v>43332.447916666664</v>
      </c>
      <c r="AA3689" s="34">
        <v>0.05</v>
      </c>
      <c r="AB3689" s="34">
        <v>-0.5</v>
      </c>
      <c r="AC3689" s="34">
        <v>40048.89</v>
      </c>
      <c r="AD3689" s="34">
        <v>0.5</v>
      </c>
      <c r="AE3689" s="34">
        <v>800977.8</v>
      </c>
      <c r="AF3689" s="34">
        <v>80097.77</v>
      </c>
      <c r="AG3689" s="34">
        <v>6059603.6399999997</v>
      </c>
      <c r="AH3689" s="34">
        <v>24</v>
      </c>
      <c r="AI3689" s="34">
        <v>1668.7</v>
      </c>
      <c r="AJ3689" s="34">
        <v>0</v>
      </c>
      <c r="AK3689" s="34">
        <v>0.5</v>
      </c>
      <c r="AL3689" s="34" t="s">
        <v>100</v>
      </c>
      <c r="AM3689" s="34">
        <v>61.8</v>
      </c>
      <c r="AN3689" s="34">
        <v>28107</v>
      </c>
      <c r="AO3689" s="34">
        <v>61.1</v>
      </c>
      <c r="AP3689" s="34">
        <v>0</v>
      </c>
      <c r="AR3689" s="45"/>
      <c r="AS3689" s="49"/>
      <c r="AT3689" s="45"/>
      <c r="AU3689" s="31">
        <v>43329</v>
      </c>
      <c r="AV3689" s="57">
        <v>0.51041666666666663</v>
      </c>
      <c r="AW3689" s="31" t="s">
        <v>232</v>
      </c>
      <c r="AY3689" s="32"/>
      <c r="BA3689" s="32"/>
      <c r="BG3689" s="32"/>
      <c r="BH3689" s="32"/>
    </row>
    <row r="3690" spans="1:60">
      <c r="A3690" s="34" t="s">
        <v>98</v>
      </c>
      <c r="B3690" s="34" t="s">
        <v>101</v>
      </c>
      <c r="C3690" s="38">
        <v>43332.447916666664</v>
      </c>
      <c r="D3690" s="34">
        <v>62.1</v>
      </c>
      <c r="E3690" s="38">
        <v>43332.552083333336</v>
      </c>
      <c r="F3690" s="34">
        <v>62.2</v>
      </c>
      <c r="G3690" s="42">
        <v>1.6000000000000001E-3</v>
      </c>
      <c r="H3690" s="34">
        <v>-81.430000000000007</v>
      </c>
      <c r="I3690" s="42">
        <v>-1.6000000000000001E-3</v>
      </c>
      <c r="J3690" s="34">
        <v>814.28750000000002</v>
      </c>
      <c r="K3690" s="34">
        <v>50567.25</v>
      </c>
      <c r="L3690" s="34">
        <v>113205.52</v>
      </c>
      <c r="M3690" s="34">
        <v>11</v>
      </c>
      <c r="N3690" s="34">
        <v>-7.4</v>
      </c>
      <c r="O3690" s="42">
        <v>-4.0000000000000001E-3</v>
      </c>
      <c r="P3690" s="42">
        <v>6.4000000000000003E-3</v>
      </c>
      <c r="Q3690" s="34" t="s">
        <v>100</v>
      </c>
      <c r="R3690" s="34">
        <v>0</v>
      </c>
      <c r="S3690" s="34">
        <v>62.88</v>
      </c>
      <c r="U3690" s="58">
        <f>VLOOKUP(AU3690,[1]expiry_dates!$B$2:$C$2894,2,FALSE)</f>
        <v>43342</v>
      </c>
      <c r="V3690" s="34" t="s">
        <v>154</v>
      </c>
      <c r="W3690" s="34" t="s">
        <v>101</v>
      </c>
      <c r="X3690" s="54">
        <v>43332.447916666664</v>
      </c>
      <c r="Y3690" s="34">
        <v>1.6</v>
      </c>
      <c r="Z3690" s="34">
        <v>43332.552083333336</v>
      </c>
      <c r="AA3690" s="34">
        <v>1.7</v>
      </c>
      <c r="AB3690" s="34">
        <v>6.25E-2</v>
      </c>
      <c r="AC3690" s="34">
        <v>-5018.63</v>
      </c>
      <c r="AD3690" s="34">
        <v>-6.25E-2</v>
      </c>
      <c r="AE3690" s="34">
        <v>50186.26</v>
      </c>
      <c r="AF3690" s="34">
        <v>80298.02</v>
      </c>
      <c r="AG3690" s="34">
        <v>6054585.0099999998</v>
      </c>
      <c r="AH3690" s="34">
        <v>11</v>
      </c>
      <c r="AI3690" s="34">
        <v>-456.24</v>
      </c>
      <c r="AJ3690" s="34">
        <v>-6.25E-2</v>
      </c>
      <c r="AK3690" s="34">
        <v>9.3700000000000006E-2</v>
      </c>
      <c r="AL3690" s="34" t="s">
        <v>100</v>
      </c>
      <c r="AM3690" s="34">
        <v>62.1</v>
      </c>
      <c r="AN3690" s="34">
        <v>28266.85</v>
      </c>
      <c r="AO3690" s="34">
        <v>62.88</v>
      </c>
      <c r="AP3690" s="34">
        <v>0</v>
      </c>
      <c r="AR3690" s="45"/>
      <c r="AS3690" s="49"/>
      <c r="AT3690" s="45"/>
      <c r="AU3690" s="31">
        <v>43332</v>
      </c>
      <c r="AV3690" s="57">
        <v>0.44791666666666669</v>
      </c>
      <c r="AW3690" s="31" t="s">
        <v>231</v>
      </c>
      <c r="AY3690" s="32"/>
      <c r="BA3690" s="32"/>
      <c r="BG3690" s="32"/>
      <c r="BH3690" s="32"/>
    </row>
    <row r="3691" spans="1:60">
      <c r="A3691" s="34" t="s">
        <v>98</v>
      </c>
      <c r="B3691" s="34" t="s">
        <v>99</v>
      </c>
      <c r="C3691" s="38">
        <v>43332.552083333336</v>
      </c>
      <c r="D3691" s="34">
        <v>62.2</v>
      </c>
      <c r="E3691" s="38">
        <v>43333.395833333336</v>
      </c>
      <c r="F3691" s="34">
        <v>62.15</v>
      </c>
      <c r="G3691" s="42">
        <v>-8.0000000000000004E-4</v>
      </c>
      <c r="H3691" s="34">
        <v>-40.65</v>
      </c>
      <c r="I3691" s="42">
        <v>-8.0000000000000004E-4</v>
      </c>
      <c r="J3691" s="34">
        <v>812.95540000000005</v>
      </c>
      <c r="K3691" s="34">
        <v>50565.82</v>
      </c>
      <c r="L3691" s="34">
        <v>113164.87</v>
      </c>
      <c r="M3691" s="34">
        <v>15</v>
      </c>
      <c r="N3691" s="34">
        <v>-2.71</v>
      </c>
      <c r="O3691" s="42">
        <v>-3.2000000000000002E-3</v>
      </c>
      <c r="P3691" s="42">
        <v>9.5999999999999992E-3</v>
      </c>
      <c r="Q3691" s="34" t="s">
        <v>100</v>
      </c>
      <c r="R3691" s="34">
        <v>0</v>
      </c>
      <c r="S3691" s="34">
        <v>61.74</v>
      </c>
      <c r="U3691" s="58">
        <f>VLOOKUP(AU3691,[1]expiry_dates!$B$2:$C$2894,2,FALSE)</f>
        <v>43342</v>
      </c>
      <c r="V3691" s="34" t="s">
        <v>143</v>
      </c>
      <c r="W3691" s="34" t="s">
        <v>101</v>
      </c>
      <c r="X3691" s="54">
        <v>43332.552083333336</v>
      </c>
      <c r="Y3691" s="34">
        <v>0.6</v>
      </c>
      <c r="Z3691" s="34">
        <v>43333.395833333336</v>
      </c>
      <c r="AA3691" s="34">
        <v>0.55000000000000004</v>
      </c>
      <c r="AB3691" s="34">
        <v>-8.3299999999999999E-2</v>
      </c>
      <c r="AC3691" s="34">
        <v>6690.46</v>
      </c>
      <c r="AD3691" s="34">
        <v>8.3299999999999999E-2</v>
      </c>
      <c r="AE3691" s="34">
        <v>133809.1</v>
      </c>
      <c r="AF3691" s="34">
        <v>80285.47</v>
      </c>
      <c r="AG3691" s="34">
        <v>6061275.4699999997</v>
      </c>
      <c r="AH3691" s="34">
        <v>15</v>
      </c>
      <c r="AI3691" s="34">
        <v>446.03</v>
      </c>
      <c r="AJ3691" s="34">
        <v>-8.3299999999999999E-2</v>
      </c>
      <c r="AK3691" s="34">
        <v>0.25</v>
      </c>
      <c r="AL3691" s="34" t="s">
        <v>100</v>
      </c>
      <c r="AM3691" s="34">
        <v>62.2</v>
      </c>
      <c r="AN3691" s="34">
        <v>28285.4</v>
      </c>
      <c r="AO3691" s="34">
        <v>61.74</v>
      </c>
      <c r="AP3691" s="34">
        <v>0</v>
      </c>
      <c r="AR3691" s="45"/>
      <c r="AS3691" s="49"/>
      <c r="AT3691" s="45"/>
      <c r="AU3691" s="31">
        <v>43332</v>
      </c>
      <c r="AV3691" s="57">
        <v>5.2083333333333336E-2</v>
      </c>
      <c r="AW3691" s="31" t="s">
        <v>232</v>
      </c>
      <c r="AY3691" s="32"/>
      <c r="BA3691" s="32"/>
      <c r="BG3691" s="32"/>
      <c r="BH3691" s="32"/>
    </row>
    <row r="3692" spans="1:60">
      <c r="A3692" s="34" t="s">
        <v>98</v>
      </c>
      <c r="B3692" s="34" t="s">
        <v>101</v>
      </c>
      <c r="C3692" s="38">
        <v>43333.395833333336</v>
      </c>
      <c r="D3692" s="34">
        <v>62.15</v>
      </c>
      <c r="E3692" s="38">
        <v>43333.520833333336</v>
      </c>
      <c r="F3692" s="34">
        <v>62.3</v>
      </c>
      <c r="G3692" s="42">
        <v>2.3999999999999998E-3</v>
      </c>
      <c r="H3692" s="34">
        <v>-122.04</v>
      </c>
      <c r="I3692" s="42">
        <v>-2.3999999999999998E-3</v>
      </c>
      <c r="J3692" s="34">
        <v>813.61919999999998</v>
      </c>
      <c r="K3692" s="34">
        <v>50566.43</v>
      </c>
      <c r="L3692" s="34">
        <v>113042.83</v>
      </c>
      <c r="M3692" s="34">
        <v>13</v>
      </c>
      <c r="N3692" s="34">
        <v>-9.39</v>
      </c>
      <c r="O3692" s="42">
        <v>-4.0000000000000001E-3</v>
      </c>
      <c r="P3692" s="42">
        <v>4.0000000000000001E-3</v>
      </c>
      <c r="Q3692" s="34" t="s">
        <v>100</v>
      </c>
      <c r="R3692" s="34">
        <v>0</v>
      </c>
      <c r="S3692" s="34">
        <v>62.77</v>
      </c>
      <c r="U3692" s="58">
        <f>VLOOKUP(AU3692,[1]expiry_dates!$B$2:$C$2894,2,FALSE)</f>
        <v>43342</v>
      </c>
      <c r="V3692" s="34" t="s">
        <v>154</v>
      </c>
      <c r="W3692" s="34" t="s">
        <v>101</v>
      </c>
      <c r="X3692" s="54">
        <v>43333.395833333336</v>
      </c>
      <c r="Y3692" s="34">
        <v>1.55</v>
      </c>
      <c r="Z3692" s="34">
        <v>43333.520833333336</v>
      </c>
      <c r="AA3692" s="34">
        <v>1.55</v>
      </c>
      <c r="AB3692" s="34">
        <v>0</v>
      </c>
      <c r="AC3692" s="34">
        <v>0</v>
      </c>
      <c r="AD3692" s="34">
        <v>0</v>
      </c>
      <c r="AE3692" s="34">
        <v>51810.57</v>
      </c>
      <c r="AF3692" s="34">
        <v>80306.38</v>
      </c>
      <c r="AG3692" s="34">
        <v>6061275.4699999997</v>
      </c>
      <c r="AH3692" s="34">
        <v>13</v>
      </c>
      <c r="AI3692" s="34">
        <v>0</v>
      </c>
      <c r="AJ3692" s="34">
        <v>-9.6799999999999997E-2</v>
      </c>
      <c r="AK3692" s="34">
        <v>6.4500000000000002E-2</v>
      </c>
      <c r="AL3692" s="34" t="s">
        <v>100</v>
      </c>
      <c r="AM3692" s="34">
        <v>62.15</v>
      </c>
      <c r="AN3692" s="34">
        <v>28229.1</v>
      </c>
      <c r="AO3692" s="34">
        <v>62.77</v>
      </c>
      <c r="AP3692" s="34">
        <v>0</v>
      </c>
      <c r="AR3692" s="45"/>
      <c r="AS3692" s="49"/>
      <c r="AT3692" s="45"/>
      <c r="AU3692" s="31">
        <v>43333</v>
      </c>
      <c r="AV3692" s="57">
        <v>0.39583333333333331</v>
      </c>
      <c r="AW3692" s="31" t="s">
        <v>231</v>
      </c>
      <c r="AY3692" s="32"/>
      <c r="BA3692" s="32"/>
      <c r="BG3692" s="32"/>
      <c r="BH3692" s="32"/>
    </row>
    <row r="3693" spans="1:60">
      <c r="A3693" s="34" t="s">
        <v>98</v>
      </c>
      <c r="B3693" s="34" t="s">
        <v>99</v>
      </c>
      <c r="C3693" s="38">
        <v>43333.520833333336</v>
      </c>
      <c r="D3693" s="34">
        <v>62.3</v>
      </c>
      <c r="E3693" s="38">
        <v>43335.385416666664</v>
      </c>
      <c r="F3693" s="34">
        <v>62.95</v>
      </c>
      <c r="G3693" s="42">
        <v>1.04E-2</v>
      </c>
      <c r="H3693" s="34">
        <v>527.57000000000005</v>
      </c>
      <c r="I3693" s="42">
        <v>1.04E-2</v>
      </c>
      <c r="J3693" s="34">
        <v>811.64070000000004</v>
      </c>
      <c r="K3693" s="34">
        <v>50565.21</v>
      </c>
      <c r="L3693" s="34">
        <v>113570.39</v>
      </c>
      <c r="M3693" s="34">
        <v>17</v>
      </c>
      <c r="N3693" s="34">
        <v>31.03</v>
      </c>
      <c r="O3693" s="42">
        <v>-2.3999999999999998E-3</v>
      </c>
      <c r="P3693" s="42">
        <v>3.61E-2</v>
      </c>
      <c r="Q3693" s="34" t="s">
        <v>100</v>
      </c>
      <c r="R3693" s="34">
        <v>0</v>
      </c>
      <c r="S3693" s="34">
        <v>61.9</v>
      </c>
      <c r="U3693" s="58">
        <f>VLOOKUP(AU3693,[1]expiry_dates!$B$2:$C$2894,2,FALSE)</f>
        <v>43342</v>
      </c>
      <c r="V3693" s="34" t="s">
        <v>153</v>
      </c>
      <c r="W3693" s="34" t="s">
        <v>101</v>
      </c>
      <c r="X3693" s="54">
        <v>43333.520833333336</v>
      </c>
      <c r="Y3693" s="34">
        <v>1.4</v>
      </c>
      <c r="Z3693" s="34">
        <v>43335.385416666664</v>
      </c>
      <c r="AA3693" s="34">
        <v>1.3</v>
      </c>
      <c r="AB3693" s="34">
        <v>-7.1400000000000005E-2</v>
      </c>
      <c r="AC3693" s="34">
        <v>5737.09</v>
      </c>
      <c r="AD3693" s="34">
        <v>7.1400000000000005E-2</v>
      </c>
      <c r="AE3693" s="34">
        <v>57370.95</v>
      </c>
      <c r="AF3693" s="34">
        <v>80319.33</v>
      </c>
      <c r="AG3693" s="34">
        <v>6067012.5599999996</v>
      </c>
      <c r="AH3693" s="34">
        <v>17</v>
      </c>
      <c r="AI3693" s="34">
        <v>337.48</v>
      </c>
      <c r="AJ3693" s="34">
        <v>-3.5700000000000003E-2</v>
      </c>
      <c r="AK3693" s="34">
        <v>0.42859999999999998</v>
      </c>
      <c r="AL3693" s="34" t="s">
        <v>100</v>
      </c>
      <c r="AM3693" s="34">
        <v>62.3</v>
      </c>
      <c r="AN3693" s="34">
        <v>28189.5</v>
      </c>
      <c r="AO3693" s="34">
        <v>61.9</v>
      </c>
      <c r="AP3693" s="34">
        <v>0</v>
      </c>
      <c r="AR3693" s="45"/>
      <c r="AS3693" s="49"/>
      <c r="AT3693" s="45"/>
      <c r="AU3693" s="31">
        <v>43333</v>
      </c>
      <c r="AV3693" s="57">
        <v>0.52083333333333337</v>
      </c>
      <c r="AW3693" s="31" t="s">
        <v>232</v>
      </c>
      <c r="AY3693" s="32"/>
      <c r="BA3693" s="32"/>
      <c r="BG3693" s="32"/>
      <c r="BH3693" s="32"/>
    </row>
    <row r="3694" spans="1:60">
      <c r="A3694" s="34" t="s">
        <v>98</v>
      </c>
      <c r="B3694" s="34" t="s">
        <v>101</v>
      </c>
      <c r="C3694" s="38">
        <v>43335.385416666664</v>
      </c>
      <c r="D3694" s="34">
        <v>62.95</v>
      </c>
      <c r="E3694" s="38">
        <v>43335.604166666664</v>
      </c>
      <c r="F3694" s="34">
        <v>62.45</v>
      </c>
      <c r="G3694" s="42">
        <v>-7.9000000000000008E-3</v>
      </c>
      <c r="H3694" s="34">
        <v>401.68</v>
      </c>
      <c r="I3694" s="42">
        <v>7.9000000000000008E-3</v>
      </c>
      <c r="J3694" s="34">
        <v>803.36630000000002</v>
      </c>
      <c r="K3694" s="34">
        <v>50571.91</v>
      </c>
      <c r="L3694" s="34">
        <v>113972.08</v>
      </c>
      <c r="M3694" s="34">
        <v>22</v>
      </c>
      <c r="N3694" s="34">
        <v>18.260000000000002</v>
      </c>
      <c r="O3694" s="42">
        <v>-1.2699999999999999E-2</v>
      </c>
      <c r="P3694" s="42">
        <v>1.9900000000000001E-2</v>
      </c>
      <c r="Q3694" s="34" t="s">
        <v>100</v>
      </c>
      <c r="R3694" s="34">
        <v>0</v>
      </c>
      <c r="S3694" s="34">
        <v>64.52</v>
      </c>
      <c r="U3694" s="58">
        <f>VLOOKUP(AU3694,[1]expiry_dates!$B$2:$C$2894,2,FALSE)</f>
        <v>43342</v>
      </c>
      <c r="V3694" s="34" t="s">
        <v>154</v>
      </c>
      <c r="W3694" s="34" t="s">
        <v>101</v>
      </c>
      <c r="X3694" s="54">
        <v>43335.385416666664</v>
      </c>
      <c r="Y3694" s="34">
        <v>1.7</v>
      </c>
      <c r="Z3694" s="34">
        <v>43335.604166666664</v>
      </c>
      <c r="AA3694" s="34">
        <v>1.5</v>
      </c>
      <c r="AB3694" s="34">
        <v>-0.1176</v>
      </c>
      <c r="AC3694" s="34">
        <v>9459.6200000000008</v>
      </c>
      <c r="AD3694" s="34">
        <v>0.1176</v>
      </c>
      <c r="AE3694" s="34">
        <v>47298.1</v>
      </c>
      <c r="AF3694" s="34">
        <v>80406.77</v>
      </c>
      <c r="AG3694" s="34">
        <v>6076472.1799999997</v>
      </c>
      <c r="AH3694" s="34">
        <v>22</v>
      </c>
      <c r="AI3694" s="34">
        <v>429.98</v>
      </c>
      <c r="AJ3694" s="34">
        <v>-0.2059</v>
      </c>
      <c r="AK3694" s="34">
        <v>0.26469999999999999</v>
      </c>
      <c r="AL3694" s="34" t="s">
        <v>100</v>
      </c>
      <c r="AM3694" s="34">
        <v>62.95</v>
      </c>
      <c r="AN3694" s="34">
        <v>28180.05</v>
      </c>
      <c r="AO3694" s="34">
        <v>64.52</v>
      </c>
      <c r="AP3694" s="34">
        <v>0</v>
      </c>
      <c r="AR3694" s="45"/>
      <c r="AS3694" s="49"/>
      <c r="AT3694" s="45"/>
      <c r="AU3694" s="31">
        <v>43335</v>
      </c>
      <c r="AV3694" s="57">
        <v>0.38541666666666669</v>
      </c>
      <c r="AW3694" s="31" t="s">
        <v>231</v>
      </c>
      <c r="AY3694" s="32"/>
      <c r="BA3694" s="32"/>
      <c r="BG3694" s="32"/>
      <c r="BH3694" s="32"/>
    </row>
    <row r="3695" spans="1:60">
      <c r="A3695" s="34" t="s">
        <v>98</v>
      </c>
      <c r="B3695" s="34" t="s">
        <v>99</v>
      </c>
      <c r="C3695" s="38">
        <v>43335.604166666664</v>
      </c>
      <c r="D3695" s="34">
        <v>62.45</v>
      </c>
      <c r="E3695" s="38">
        <v>43336.385416666664</v>
      </c>
      <c r="F3695" s="34">
        <v>62.45</v>
      </c>
      <c r="G3695" s="42">
        <v>0</v>
      </c>
      <c r="H3695" s="34">
        <v>0</v>
      </c>
      <c r="I3695" s="42">
        <v>0</v>
      </c>
      <c r="J3695" s="34">
        <v>809.76559999999995</v>
      </c>
      <c r="K3695" s="34">
        <v>50569.86</v>
      </c>
      <c r="L3695" s="34">
        <v>113972.08</v>
      </c>
      <c r="M3695" s="34">
        <v>9</v>
      </c>
      <c r="N3695" s="34">
        <v>0</v>
      </c>
      <c r="O3695" s="42">
        <v>-1.12E-2</v>
      </c>
      <c r="P3695" s="42">
        <v>3.2000000000000002E-3</v>
      </c>
      <c r="Q3695" s="34" t="s">
        <v>100</v>
      </c>
      <c r="R3695" s="34">
        <v>0</v>
      </c>
      <c r="S3695" s="34">
        <v>61.74</v>
      </c>
      <c r="U3695" s="58">
        <f>VLOOKUP(AU3695,[1]expiry_dates!$B$2:$C$2894,2,FALSE)</f>
        <v>43342</v>
      </c>
      <c r="V3695" s="34" t="s">
        <v>141</v>
      </c>
      <c r="W3695" s="34" t="s">
        <v>101</v>
      </c>
      <c r="X3695" s="54">
        <v>43335.604166666664</v>
      </c>
      <c r="Y3695" s="34">
        <v>2.95</v>
      </c>
      <c r="Z3695" s="34">
        <v>43336.385416666664</v>
      </c>
      <c r="AA3695" s="34">
        <v>2.95</v>
      </c>
      <c r="AB3695" s="34">
        <v>0</v>
      </c>
      <c r="AC3695" s="34">
        <v>0</v>
      </c>
      <c r="AD3695" s="34">
        <v>0</v>
      </c>
      <c r="AE3695" s="34">
        <v>27256.27</v>
      </c>
      <c r="AF3695" s="34">
        <v>80406.009999999995</v>
      </c>
      <c r="AG3695" s="34">
        <v>6076472.1799999997</v>
      </c>
      <c r="AH3695" s="34">
        <v>9</v>
      </c>
      <c r="AI3695" s="34">
        <v>0</v>
      </c>
      <c r="AJ3695" s="34">
        <v>0</v>
      </c>
      <c r="AK3695" s="34">
        <v>0</v>
      </c>
      <c r="AL3695" s="34" t="s">
        <v>100</v>
      </c>
      <c r="AM3695" s="34">
        <v>62.45</v>
      </c>
      <c r="AN3695" s="34">
        <v>28029.8</v>
      </c>
      <c r="AO3695" s="34">
        <v>61.74</v>
      </c>
      <c r="AP3695" s="34">
        <v>0</v>
      </c>
      <c r="AR3695" s="45"/>
      <c r="AS3695" s="49"/>
      <c r="AT3695" s="45"/>
      <c r="AU3695" s="31">
        <v>43335</v>
      </c>
      <c r="AV3695" s="57">
        <v>0.10416666666666667</v>
      </c>
      <c r="AW3695" s="31" t="s">
        <v>232</v>
      </c>
      <c r="AY3695" s="32"/>
      <c r="BA3695" s="32"/>
      <c r="BG3695" s="32"/>
      <c r="BH3695" s="32"/>
    </row>
    <row r="3696" spans="1:60">
      <c r="A3696" s="34" t="s">
        <v>98</v>
      </c>
      <c r="B3696" s="34" t="s">
        <v>101</v>
      </c>
      <c r="C3696" s="38">
        <v>43336.385416666664</v>
      </c>
      <c r="D3696" s="34">
        <v>62.45</v>
      </c>
      <c r="E3696" s="38">
        <v>43336.395833333336</v>
      </c>
      <c r="F3696" s="34">
        <v>62.5</v>
      </c>
      <c r="G3696" s="42">
        <v>8.0000000000000004E-4</v>
      </c>
      <c r="H3696" s="34">
        <v>-40.49</v>
      </c>
      <c r="I3696" s="42">
        <v>-8.0000000000000004E-4</v>
      </c>
      <c r="J3696" s="34">
        <v>809.72990000000004</v>
      </c>
      <c r="K3696" s="34">
        <v>50567.63</v>
      </c>
      <c r="L3696" s="34">
        <v>113931.59</v>
      </c>
      <c r="M3696" s="34">
        <v>2</v>
      </c>
      <c r="N3696" s="34">
        <v>-20.239999999999998</v>
      </c>
      <c r="O3696" s="42">
        <v>-1.6000000000000001E-3</v>
      </c>
      <c r="P3696" s="42">
        <v>1.2E-2</v>
      </c>
      <c r="Q3696" s="34" t="s">
        <v>100</v>
      </c>
      <c r="R3696" s="34">
        <v>0</v>
      </c>
      <c r="S3696" s="34">
        <v>62.6</v>
      </c>
      <c r="U3696" s="58">
        <f>VLOOKUP(AU3696,[1]expiry_dates!$B$2:$C$2894,2,FALSE)</f>
        <v>43342</v>
      </c>
      <c r="V3696" s="34" t="s">
        <v>154</v>
      </c>
      <c r="W3696" s="34" t="s">
        <v>101</v>
      </c>
      <c r="X3696" s="54">
        <v>43336.385416666664</v>
      </c>
      <c r="Y3696" s="34">
        <v>1.4</v>
      </c>
      <c r="Z3696" s="34">
        <v>43336.395833333336</v>
      </c>
      <c r="AA3696" s="34">
        <v>1.5</v>
      </c>
      <c r="AB3696" s="34">
        <v>7.1400000000000005E-2</v>
      </c>
      <c r="AC3696" s="34">
        <v>-5741.6</v>
      </c>
      <c r="AD3696" s="34">
        <v>-7.1400000000000005E-2</v>
      </c>
      <c r="AE3696" s="34">
        <v>57415.97</v>
      </c>
      <c r="AF3696" s="34">
        <v>80382.36</v>
      </c>
      <c r="AG3696" s="34">
        <v>6070730.5899999999</v>
      </c>
      <c r="AH3696" s="34">
        <v>2</v>
      </c>
      <c r="AI3696" s="34">
        <v>-2870.8</v>
      </c>
      <c r="AJ3696" s="34">
        <v>-7.1400000000000005E-2</v>
      </c>
      <c r="AK3696" s="34">
        <v>0.17860000000000001</v>
      </c>
      <c r="AL3696" s="34" t="s">
        <v>100</v>
      </c>
      <c r="AM3696" s="34">
        <v>62.45</v>
      </c>
      <c r="AN3696" s="34">
        <v>28059.05</v>
      </c>
      <c r="AO3696" s="34">
        <v>62.6</v>
      </c>
      <c r="AP3696" s="34">
        <v>0</v>
      </c>
      <c r="AR3696" s="45"/>
      <c r="AS3696" s="49"/>
      <c r="AT3696" s="45"/>
      <c r="AU3696" s="31">
        <v>43336</v>
      </c>
      <c r="AV3696" s="57">
        <v>0.38541666666666669</v>
      </c>
      <c r="AW3696" s="31" t="s">
        <v>231</v>
      </c>
      <c r="AY3696" s="32"/>
      <c r="BA3696" s="32"/>
      <c r="BG3696" s="32"/>
      <c r="BH3696" s="32"/>
    </row>
    <row r="3697" spans="1:60">
      <c r="A3697" s="34" t="s">
        <v>98</v>
      </c>
      <c r="B3697" s="34" t="s">
        <v>99</v>
      </c>
      <c r="C3697" s="38">
        <v>43336.395833333336</v>
      </c>
      <c r="D3697" s="34">
        <v>62.5</v>
      </c>
      <c r="E3697" s="38">
        <v>43336.427083333336</v>
      </c>
      <c r="F3697" s="34">
        <v>62</v>
      </c>
      <c r="G3697" s="42">
        <v>-8.0000000000000002E-3</v>
      </c>
      <c r="H3697" s="34">
        <v>-404.56</v>
      </c>
      <c r="I3697" s="42">
        <v>-8.0000000000000002E-3</v>
      </c>
      <c r="J3697" s="34">
        <v>809.11770000000001</v>
      </c>
      <c r="K3697" s="34">
        <v>50569.86</v>
      </c>
      <c r="L3697" s="34">
        <v>113527.03</v>
      </c>
      <c r="M3697" s="34">
        <v>4</v>
      </c>
      <c r="N3697" s="34">
        <v>-101.14</v>
      </c>
      <c r="O3697" s="42">
        <v>-9.5999999999999992E-3</v>
      </c>
      <c r="P3697" s="42">
        <v>1.6000000000000001E-3</v>
      </c>
      <c r="Q3697" s="34" t="s">
        <v>100</v>
      </c>
      <c r="R3697" s="34">
        <v>0</v>
      </c>
      <c r="S3697" s="34">
        <v>61.72</v>
      </c>
      <c r="U3697" s="58">
        <f>VLOOKUP(AU3697,[1]expiry_dates!$B$2:$C$2894,2,FALSE)</f>
        <v>43342</v>
      </c>
      <c r="V3697" s="34" t="s">
        <v>143</v>
      </c>
      <c r="W3697" s="34" t="s">
        <v>101</v>
      </c>
      <c r="X3697" s="54">
        <v>43336.395833333336</v>
      </c>
      <c r="Y3697" s="34">
        <v>0.4</v>
      </c>
      <c r="Z3697" s="34">
        <v>43336.427083333336</v>
      </c>
      <c r="AA3697" s="34">
        <v>0.4</v>
      </c>
      <c r="AB3697" s="34">
        <v>0</v>
      </c>
      <c r="AC3697" s="34">
        <v>0</v>
      </c>
      <c r="AD3697" s="34">
        <v>0</v>
      </c>
      <c r="AE3697" s="34">
        <v>200955.9</v>
      </c>
      <c r="AF3697" s="34">
        <v>80382.37</v>
      </c>
      <c r="AG3697" s="34">
        <v>6070730.5899999999</v>
      </c>
      <c r="AH3697" s="34">
        <v>4</v>
      </c>
      <c r="AI3697" s="34">
        <v>0</v>
      </c>
      <c r="AJ3697" s="34">
        <v>0</v>
      </c>
      <c r="AK3697" s="34">
        <v>0.125</v>
      </c>
      <c r="AL3697" s="34" t="s">
        <v>100</v>
      </c>
      <c r="AM3697" s="34">
        <v>62.5</v>
      </c>
      <c r="AN3697" s="34">
        <v>28073.4</v>
      </c>
      <c r="AO3697" s="34">
        <v>61.72</v>
      </c>
      <c r="AP3697" s="34">
        <v>0</v>
      </c>
      <c r="AR3697" s="45"/>
      <c r="AS3697" s="49"/>
      <c r="AT3697" s="45"/>
      <c r="AU3697" s="31">
        <v>43336</v>
      </c>
      <c r="AV3697" s="57">
        <v>0.39583333333333331</v>
      </c>
      <c r="AW3697" s="31" t="s">
        <v>231</v>
      </c>
      <c r="AY3697" s="32"/>
      <c r="BA3697" s="32"/>
      <c r="BG3697" s="32"/>
      <c r="BH3697" s="32"/>
    </row>
    <row r="3698" spans="1:60">
      <c r="A3698" s="34" t="s">
        <v>98</v>
      </c>
      <c r="B3698" s="34" t="s">
        <v>101</v>
      </c>
      <c r="C3698" s="38">
        <v>43336.427083333336</v>
      </c>
      <c r="D3698" s="34">
        <v>62</v>
      </c>
      <c r="E3698" s="38">
        <v>43336.572916666664</v>
      </c>
      <c r="F3698" s="34">
        <v>61.6</v>
      </c>
      <c r="G3698" s="42">
        <v>-6.4999999999999997E-3</v>
      </c>
      <c r="H3698" s="34">
        <v>326.24</v>
      </c>
      <c r="I3698" s="42">
        <v>6.4999999999999997E-3</v>
      </c>
      <c r="J3698" s="34">
        <v>815.61030000000005</v>
      </c>
      <c r="K3698" s="34">
        <v>50567.839999999997</v>
      </c>
      <c r="L3698" s="34">
        <v>113853.28</v>
      </c>
      <c r="M3698" s="34">
        <v>15</v>
      </c>
      <c r="N3698" s="34">
        <v>21.75</v>
      </c>
      <c r="O3698" s="42">
        <v>-1.6000000000000001E-3</v>
      </c>
      <c r="P3698" s="42">
        <v>1.61E-2</v>
      </c>
      <c r="Q3698" s="34" t="s">
        <v>100</v>
      </c>
      <c r="R3698" s="34">
        <v>0</v>
      </c>
      <c r="S3698" s="34">
        <v>62.6</v>
      </c>
      <c r="U3698" s="58">
        <f>VLOOKUP(AU3698,[1]expiry_dates!$B$2:$C$2894,2,FALSE)</f>
        <v>43342</v>
      </c>
      <c r="V3698" s="34" t="s">
        <v>154</v>
      </c>
      <c r="W3698" s="34" t="s">
        <v>101</v>
      </c>
      <c r="X3698" s="54">
        <v>43336.427083333336</v>
      </c>
      <c r="Y3698" s="34">
        <v>1.05</v>
      </c>
      <c r="Z3698" s="34">
        <v>43336.572916666664</v>
      </c>
      <c r="AA3698" s="34">
        <v>0.8</v>
      </c>
      <c r="AB3698" s="34">
        <v>-0.23810000000000001</v>
      </c>
      <c r="AC3698" s="34">
        <v>19143.79</v>
      </c>
      <c r="AD3698" s="34">
        <v>0.23810000000000001</v>
      </c>
      <c r="AE3698" s="34">
        <v>76575.14</v>
      </c>
      <c r="AF3698" s="34">
        <v>80403.89</v>
      </c>
      <c r="AG3698" s="34">
        <v>6089874.3700000001</v>
      </c>
      <c r="AH3698" s="34">
        <v>15</v>
      </c>
      <c r="AI3698" s="34">
        <v>1276.25</v>
      </c>
      <c r="AJ3698" s="34">
        <v>-0.1429</v>
      </c>
      <c r="AK3698" s="34">
        <v>0.33329999999999999</v>
      </c>
      <c r="AL3698" s="34" t="s">
        <v>100</v>
      </c>
      <c r="AM3698" s="34">
        <v>62</v>
      </c>
      <c r="AN3698" s="34">
        <v>27986.25</v>
      </c>
      <c r="AO3698" s="34">
        <v>62.6</v>
      </c>
      <c r="AP3698" s="34">
        <v>0</v>
      </c>
      <c r="AR3698" s="45"/>
      <c r="AS3698" s="49"/>
      <c r="AT3698" s="45"/>
      <c r="AU3698" s="31">
        <v>43336</v>
      </c>
      <c r="AV3698" s="57">
        <v>0.42708333333333331</v>
      </c>
      <c r="AW3698" s="31" t="s">
        <v>231</v>
      </c>
      <c r="AY3698" s="32"/>
      <c r="BA3698" s="32"/>
      <c r="BG3698" s="32"/>
      <c r="BH3698" s="32"/>
    </row>
    <row r="3699" spans="1:60">
      <c r="A3699" s="34" t="s">
        <v>98</v>
      </c>
      <c r="B3699" s="34" t="s">
        <v>99</v>
      </c>
      <c r="C3699" s="38">
        <v>43336.572916666664</v>
      </c>
      <c r="D3699" s="34">
        <v>61.6</v>
      </c>
      <c r="E3699" s="38">
        <v>43339.4375</v>
      </c>
      <c r="F3699" s="34">
        <v>61.55</v>
      </c>
      <c r="G3699" s="42">
        <v>-8.0000000000000004E-4</v>
      </c>
      <c r="H3699" s="34">
        <v>-41.05</v>
      </c>
      <c r="I3699" s="42">
        <v>-8.0000000000000004E-4</v>
      </c>
      <c r="J3699" s="34">
        <v>820.94290000000001</v>
      </c>
      <c r="K3699" s="34">
        <v>50570.080000000002</v>
      </c>
      <c r="L3699" s="34">
        <v>113812.23</v>
      </c>
      <c r="M3699" s="34">
        <v>17</v>
      </c>
      <c r="N3699" s="34">
        <v>-2.41</v>
      </c>
      <c r="O3699" s="42">
        <v>-4.8999999999999998E-3</v>
      </c>
      <c r="P3699" s="42">
        <v>7.3000000000000001E-3</v>
      </c>
      <c r="Q3699" s="34" t="s">
        <v>100</v>
      </c>
      <c r="R3699" s="34">
        <v>0</v>
      </c>
      <c r="S3699" s="34">
        <v>61.02</v>
      </c>
      <c r="U3699" s="58">
        <f>VLOOKUP(AU3699,[1]expiry_dates!$B$2:$C$2894,2,FALSE)</f>
        <v>43342</v>
      </c>
      <c r="V3699" s="34" t="s">
        <v>143</v>
      </c>
      <c r="W3699" s="34" t="s">
        <v>101</v>
      </c>
      <c r="X3699" s="54">
        <v>43336.572916666664</v>
      </c>
      <c r="Y3699" s="34">
        <v>0.35</v>
      </c>
      <c r="Z3699" s="34">
        <v>43339.4375</v>
      </c>
      <c r="AA3699" s="34">
        <v>0.2</v>
      </c>
      <c r="AB3699" s="34">
        <v>-0.42859999999999998</v>
      </c>
      <c r="AC3699" s="34">
        <v>34478.300000000003</v>
      </c>
      <c r="AD3699" s="34">
        <v>0.42859999999999998</v>
      </c>
      <c r="AE3699" s="34">
        <v>229855.4</v>
      </c>
      <c r="AF3699" s="34">
        <v>80449.38</v>
      </c>
      <c r="AG3699" s="34">
        <v>6124352.6799999997</v>
      </c>
      <c r="AH3699" s="34">
        <v>17</v>
      </c>
      <c r="AI3699" s="34">
        <v>2028.14</v>
      </c>
      <c r="AJ3699" s="34">
        <v>-0.1429</v>
      </c>
      <c r="AK3699" s="34">
        <v>0.57140000000000002</v>
      </c>
      <c r="AL3699" s="34" t="s">
        <v>100</v>
      </c>
      <c r="AM3699" s="34">
        <v>61.6</v>
      </c>
      <c r="AN3699" s="34">
        <v>27871.95</v>
      </c>
      <c r="AO3699" s="34">
        <v>61.02</v>
      </c>
      <c r="AP3699" s="34">
        <v>0</v>
      </c>
      <c r="AR3699" s="45"/>
      <c r="AS3699" s="49"/>
      <c r="AT3699" s="45"/>
      <c r="AU3699" s="31">
        <v>43336</v>
      </c>
      <c r="AV3699" s="57">
        <v>7.2916666666666671E-2</v>
      </c>
      <c r="AW3699" s="31" t="s">
        <v>232</v>
      </c>
      <c r="AY3699" s="32"/>
      <c r="BA3699" s="32"/>
      <c r="BG3699" s="32"/>
      <c r="BH3699" s="32"/>
    </row>
    <row r="3700" spans="1:60">
      <c r="A3700" s="34" t="s">
        <v>98</v>
      </c>
      <c r="B3700" s="34" t="s">
        <v>101</v>
      </c>
      <c r="C3700" s="38">
        <v>43339.4375</v>
      </c>
      <c r="D3700" s="34">
        <v>61.55</v>
      </c>
      <c r="E3700" s="38">
        <v>43339.479166666664</v>
      </c>
      <c r="F3700" s="34">
        <v>61.8</v>
      </c>
      <c r="G3700" s="42">
        <v>4.1000000000000003E-3</v>
      </c>
      <c r="H3700" s="34">
        <v>-205.4</v>
      </c>
      <c r="I3700" s="42">
        <v>-4.1000000000000003E-3</v>
      </c>
      <c r="J3700" s="34">
        <v>821.61320000000001</v>
      </c>
      <c r="K3700" s="34">
        <v>50570.29</v>
      </c>
      <c r="L3700" s="34">
        <v>113606.83</v>
      </c>
      <c r="M3700" s="34">
        <v>5</v>
      </c>
      <c r="N3700" s="34">
        <v>-41.08</v>
      </c>
      <c r="O3700" s="42">
        <v>-5.7000000000000002E-3</v>
      </c>
      <c r="P3700" s="42">
        <v>3.2000000000000002E-3</v>
      </c>
      <c r="Q3700" s="34" t="s">
        <v>100</v>
      </c>
      <c r="R3700" s="34">
        <v>0</v>
      </c>
      <c r="S3700" s="34">
        <v>62.04</v>
      </c>
      <c r="U3700" s="58">
        <f>VLOOKUP(AU3700,[1]expiry_dates!$B$2:$C$2894,2,FALSE)</f>
        <v>43342</v>
      </c>
      <c r="V3700" s="34" t="s">
        <v>154</v>
      </c>
      <c r="W3700" s="34" t="s">
        <v>101</v>
      </c>
      <c r="X3700" s="54">
        <v>43339.4375</v>
      </c>
      <c r="Y3700" s="34">
        <v>0.65</v>
      </c>
      <c r="Z3700" s="34">
        <v>43339.479166666664</v>
      </c>
      <c r="AA3700" s="34">
        <v>0.74999990000000005</v>
      </c>
      <c r="AB3700" s="34">
        <v>0.15379999999999999</v>
      </c>
      <c r="AC3700" s="34">
        <v>-12403.35</v>
      </c>
      <c r="AD3700" s="34">
        <v>-0.15379999999999999</v>
      </c>
      <c r="AE3700" s="34">
        <v>124033.5</v>
      </c>
      <c r="AF3700" s="34">
        <v>80621.77</v>
      </c>
      <c r="AG3700" s="34">
        <v>6111949.3300000001</v>
      </c>
      <c r="AH3700" s="34">
        <v>5</v>
      </c>
      <c r="AI3700" s="34">
        <v>-2480.67</v>
      </c>
      <c r="AJ3700" s="34">
        <v>-0.15379999999999999</v>
      </c>
      <c r="AK3700" s="34">
        <v>7.6899999999999996E-2</v>
      </c>
      <c r="AL3700" s="34" t="s">
        <v>100</v>
      </c>
      <c r="AM3700" s="34">
        <v>61.55</v>
      </c>
      <c r="AN3700" s="34">
        <v>28194.7</v>
      </c>
      <c r="AO3700" s="34">
        <v>62.04</v>
      </c>
      <c r="AP3700" s="34">
        <v>0</v>
      </c>
      <c r="AR3700" s="45"/>
      <c r="AS3700" s="49"/>
      <c r="AT3700" s="45"/>
      <c r="AU3700" s="31">
        <v>43339</v>
      </c>
      <c r="AV3700" s="57">
        <v>0.4375</v>
      </c>
      <c r="AW3700" s="31" t="s">
        <v>231</v>
      </c>
      <c r="AY3700" s="32"/>
      <c r="BA3700" s="32"/>
      <c r="BG3700" s="32"/>
      <c r="BH3700" s="32"/>
    </row>
    <row r="3701" spans="1:60">
      <c r="A3701" s="34" t="s">
        <v>98</v>
      </c>
      <c r="B3701" s="34" t="s">
        <v>99</v>
      </c>
      <c r="C3701" s="38">
        <v>43339.479166666664</v>
      </c>
      <c r="D3701" s="34">
        <v>61.8</v>
      </c>
      <c r="E3701" s="38">
        <v>43339.541666666664</v>
      </c>
      <c r="F3701" s="34">
        <v>61.6</v>
      </c>
      <c r="G3701" s="42">
        <v>-3.2000000000000002E-3</v>
      </c>
      <c r="H3701" s="34">
        <v>-163.65</v>
      </c>
      <c r="I3701" s="42">
        <v>-3.2000000000000002E-3</v>
      </c>
      <c r="J3701" s="34">
        <v>818.24969999999996</v>
      </c>
      <c r="K3701" s="34">
        <v>50567.83</v>
      </c>
      <c r="L3701" s="34">
        <v>113443.18</v>
      </c>
      <c r="M3701" s="34">
        <v>7</v>
      </c>
      <c r="N3701" s="34">
        <v>-23.38</v>
      </c>
      <c r="O3701" s="42">
        <v>-3.2000000000000002E-3</v>
      </c>
      <c r="P3701" s="42">
        <v>6.4999999999999997E-3</v>
      </c>
      <c r="Q3701" s="34" t="s">
        <v>100</v>
      </c>
      <c r="R3701" s="34">
        <v>0</v>
      </c>
      <c r="S3701" s="34">
        <v>61.35</v>
      </c>
      <c r="U3701" s="58">
        <f>VLOOKUP(AU3701,[1]expiry_dates!$B$2:$C$2894,2,FALSE)</f>
        <v>43342</v>
      </c>
      <c r="V3701" s="34" t="s">
        <v>143</v>
      </c>
      <c r="W3701" s="34" t="s">
        <v>101</v>
      </c>
      <c r="X3701" s="54">
        <v>43339.479166666664</v>
      </c>
      <c r="Y3701" s="34">
        <v>0.2</v>
      </c>
      <c r="Z3701" s="34">
        <v>43339.541666666664</v>
      </c>
      <c r="AA3701" s="34">
        <v>0.25</v>
      </c>
      <c r="AB3701" s="34">
        <v>0.25</v>
      </c>
      <c r="AC3701" s="34">
        <v>-20147.689999999999</v>
      </c>
      <c r="AD3701" s="34">
        <v>-0.25</v>
      </c>
      <c r="AE3701" s="34">
        <v>402953.8</v>
      </c>
      <c r="AF3701" s="34">
        <v>80590.759999999995</v>
      </c>
      <c r="AG3701" s="34">
        <v>6091801.6399999997</v>
      </c>
      <c r="AH3701" s="34">
        <v>7</v>
      </c>
      <c r="AI3701" s="34">
        <v>-2878.24</v>
      </c>
      <c r="AJ3701" s="34">
        <v>-0.25</v>
      </c>
      <c r="AK3701" s="34">
        <v>0.25</v>
      </c>
      <c r="AL3701" s="34" t="s">
        <v>100</v>
      </c>
      <c r="AM3701" s="34">
        <v>61.8</v>
      </c>
      <c r="AN3701" s="34">
        <v>28234.6</v>
      </c>
      <c r="AO3701" s="34">
        <v>61.35</v>
      </c>
      <c r="AP3701" s="34">
        <v>0</v>
      </c>
      <c r="AR3701" s="45"/>
      <c r="AS3701" s="49"/>
      <c r="AT3701" s="45"/>
      <c r="AU3701" s="31">
        <v>43339</v>
      </c>
      <c r="AV3701" s="57">
        <v>0.47916666666666669</v>
      </c>
      <c r="AW3701" s="31" t="s">
        <v>231</v>
      </c>
      <c r="AY3701" s="32"/>
      <c r="BA3701" s="32"/>
      <c r="BG3701" s="32"/>
      <c r="BH3701" s="32"/>
    </row>
    <row r="3702" spans="1:60">
      <c r="A3702" s="34" t="s">
        <v>98</v>
      </c>
      <c r="B3702" s="34" t="s">
        <v>101</v>
      </c>
      <c r="C3702" s="38">
        <v>43339.541666666664</v>
      </c>
      <c r="D3702" s="34">
        <v>61.6</v>
      </c>
      <c r="E3702" s="38">
        <v>43340.385416666664</v>
      </c>
      <c r="F3702" s="34">
        <v>61.4</v>
      </c>
      <c r="G3702" s="42">
        <v>-3.2000000000000002E-3</v>
      </c>
      <c r="H3702" s="34">
        <v>164.18</v>
      </c>
      <c r="I3702" s="42">
        <v>3.2000000000000002E-3</v>
      </c>
      <c r="J3702" s="34">
        <v>820.923</v>
      </c>
      <c r="K3702" s="34">
        <v>50568.86</v>
      </c>
      <c r="L3702" s="34">
        <v>113607.36</v>
      </c>
      <c r="M3702" s="34">
        <v>15</v>
      </c>
      <c r="N3702" s="34">
        <v>10.95</v>
      </c>
      <c r="O3702" s="42">
        <v>-6.4999999999999997E-3</v>
      </c>
      <c r="P3702" s="42">
        <v>8.8999999999999999E-3</v>
      </c>
      <c r="Q3702" s="34" t="s">
        <v>100</v>
      </c>
      <c r="R3702" s="34">
        <v>0</v>
      </c>
      <c r="S3702" s="34">
        <v>62.18</v>
      </c>
      <c r="U3702" s="58">
        <f>VLOOKUP(AU3702,[1]expiry_dates!$B$2:$C$2894,2,FALSE)</f>
        <v>43342</v>
      </c>
      <c r="V3702" s="34" t="s">
        <v>154</v>
      </c>
      <c r="W3702" s="34" t="s">
        <v>101</v>
      </c>
      <c r="X3702" s="54">
        <v>43339.541666666664</v>
      </c>
      <c r="Y3702" s="34">
        <v>0.65</v>
      </c>
      <c r="Z3702" s="34">
        <v>43340.385416666664</v>
      </c>
      <c r="AA3702" s="34">
        <v>0.45</v>
      </c>
      <c r="AB3702" s="34">
        <v>-0.30769999999999997</v>
      </c>
      <c r="AC3702" s="34">
        <v>24787.62</v>
      </c>
      <c r="AD3702" s="34">
        <v>0.30769999999999997</v>
      </c>
      <c r="AE3702" s="34">
        <v>123938.1</v>
      </c>
      <c r="AF3702" s="34">
        <v>80559.75</v>
      </c>
      <c r="AG3702" s="34">
        <v>6116589.25</v>
      </c>
      <c r="AH3702" s="34">
        <v>15</v>
      </c>
      <c r="AI3702" s="34">
        <v>1652.51</v>
      </c>
      <c r="AJ3702" s="34">
        <v>-0.15379999999999999</v>
      </c>
      <c r="AK3702" s="34">
        <v>0.30769999999999997</v>
      </c>
      <c r="AL3702" s="34" t="s">
        <v>100</v>
      </c>
      <c r="AM3702" s="34">
        <v>61.6</v>
      </c>
      <c r="AN3702" s="34">
        <v>28296.2</v>
      </c>
      <c r="AO3702" s="34">
        <v>62.18</v>
      </c>
      <c r="AP3702" s="34">
        <v>0</v>
      </c>
      <c r="AR3702" s="45"/>
      <c r="AS3702" s="49"/>
      <c r="AT3702" s="45"/>
      <c r="AU3702" s="31">
        <v>43339</v>
      </c>
      <c r="AV3702" s="57">
        <v>4.1666666666666664E-2</v>
      </c>
      <c r="AW3702" s="31" t="s">
        <v>232</v>
      </c>
      <c r="AY3702" s="32"/>
      <c r="BA3702" s="32"/>
      <c r="BG3702" s="32"/>
      <c r="BH3702" s="32"/>
    </row>
    <row r="3703" spans="1:60">
      <c r="A3703" s="34" t="s">
        <v>98</v>
      </c>
      <c r="B3703" s="34" t="s">
        <v>99</v>
      </c>
      <c r="C3703" s="38">
        <v>43340.385416666664</v>
      </c>
      <c r="D3703" s="34">
        <v>61.4</v>
      </c>
      <c r="E3703" s="38">
        <v>43340.395833333336</v>
      </c>
      <c r="F3703" s="34">
        <v>61.05</v>
      </c>
      <c r="G3703" s="42">
        <v>-5.7000000000000002E-3</v>
      </c>
      <c r="H3703" s="34">
        <v>-288.25</v>
      </c>
      <c r="I3703" s="42">
        <v>-5.7000000000000002E-3</v>
      </c>
      <c r="J3703" s="34">
        <v>823.58360000000005</v>
      </c>
      <c r="K3703" s="34">
        <v>50568.04</v>
      </c>
      <c r="L3703" s="34">
        <v>113319.11</v>
      </c>
      <c r="M3703" s="34">
        <v>2</v>
      </c>
      <c r="N3703" s="34">
        <v>-144.13</v>
      </c>
      <c r="O3703" s="42">
        <v>-5.7000000000000002E-3</v>
      </c>
      <c r="P3703" s="42">
        <v>4.8999999999999998E-3</v>
      </c>
      <c r="Q3703" s="34" t="s">
        <v>100</v>
      </c>
      <c r="R3703" s="34">
        <v>0</v>
      </c>
      <c r="S3703" s="34">
        <v>61.08</v>
      </c>
      <c r="U3703" s="58">
        <f>VLOOKUP(AU3703,[1]expiry_dates!$B$2:$C$2894,2,FALSE)</f>
        <v>43342</v>
      </c>
      <c r="V3703" s="34" t="s">
        <v>143</v>
      </c>
      <c r="W3703" s="34" t="s">
        <v>101</v>
      </c>
      <c r="X3703" s="54">
        <v>43340.385416666664</v>
      </c>
      <c r="Y3703" s="34">
        <v>0.2</v>
      </c>
      <c r="Z3703" s="34">
        <v>43340.395833333336</v>
      </c>
      <c r="AA3703" s="34">
        <v>0.25</v>
      </c>
      <c r="AB3703" s="34">
        <v>0.25</v>
      </c>
      <c r="AC3703" s="34">
        <v>-20145.740000000002</v>
      </c>
      <c r="AD3703" s="34">
        <v>-0.25</v>
      </c>
      <c r="AE3703" s="34">
        <v>402914.7</v>
      </c>
      <c r="AF3703" s="34">
        <v>80582.95</v>
      </c>
      <c r="AG3703" s="34">
        <v>6096443.5199999996</v>
      </c>
      <c r="AH3703" s="34">
        <v>2</v>
      </c>
      <c r="AI3703" s="34">
        <v>-10072.870000000001</v>
      </c>
      <c r="AJ3703" s="34">
        <v>-0.5</v>
      </c>
      <c r="AK3703" s="34">
        <v>0.25</v>
      </c>
      <c r="AL3703" s="34" t="s">
        <v>100</v>
      </c>
      <c r="AM3703" s="34">
        <v>61.4</v>
      </c>
      <c r="AN3703" s="34">
        <v>28276.25</v>
      </c>
      <c r="AO3703" s="34">
        <v>61.08</v>
      </c>
      <c r="AP3703" s="34">
        <v>0</v>
      </c>
      <c r="AR3703" s="45"/>
      <c r="AS3703" s="49"/>
      <c r="AT3703" s="45"/>
      <c r="AU3703" s="31">
        <v>43340</v>
      </c>
      <c r="AV3703" s="57">
        <v>0.38541666666666669</v>
      </c>
      <c r="AW3703" s="31" t="s">
        <v>231</v>
      </c>
      <c r="AY3703" s="32"/>
      <c r="BA3703" s="32"/>
      <c r="BG3703" s="32"/>
      <c r="BH3703" s="32"/>
    </row>
    <row r="3704" spans="1:60">
      <c r="A3704" s="34" t="s">
        <v>98</v>
      </c>
      <c r="B3704" s="34" t="s">
        <v>101</v>
      </c>
      <c r="C3704" s="38">
        <v>43340.395833333336</v>
      </c>
      <c r="D3704" s="34">
        <v>61.05</v>
      </c>
      <c r="E3704" s="38">
        <v>43340.614583333336</v>
      </c>
      <c r="F3704" s="34">
        <v>60.85</v>
      </c>
      <c r="G3704" s="42">
        <v>-3.3E-3</v>
      </c>
      <c r="H3704" s="34">
        <v>165.66</v>
      </c>
      <c r="I3704" s="42">
        <v>3.3E-3</v>
      </c>
      <c r="J3704" s="34">
        <v>828.30529999999999</v>
      </c>
      <c r="K3704" s="34">
        <v>50568.04</v>
      </c>
      <c r="L3704" s="34">
        <v>113484.77</v>
      </c>
      <c r="M3704" s="34">
        <v>22</v>
      </c>
      <c r="N3704" s="34">
        <v>7.53</v>
      </c>
      <c r="O3704" s="42">
        <v>-1.6400000000000001E-2</v>
      </c>
      <c r="P3704" s="42">
        <v>5.4100000000000002E-2</v>
      </c>
      <c r="Q3704" s="34" t="s">
        <v>100</v>
      </c>
      <c r="R3704" s="34">
        <v>0</v>
      </c>
      <c r="S3704" s="34">
        <v>61.68</v>
      </c>
      <c r="U3704" s="58">
        <f>VLOOKUP(AU3704,[1]expiry_dates!$B$2:$C$2894,2,FALSE)</f>
        <v>43342</v>
      </c>
      <c r="V3704" s="34" t="s">
        <v>154</v>
      </c>
      <c r="W3704" s="34" t="s">
        <v>101</v>
      </c>
      <c r="X3704" s="54">
        <v>43340.395833333336</v>
      </c>
      <c r="Y3704" s="34">
        <v>0.35</v>
      </c>
      <c r="Z3704" s="34">
        <v>43340.614583333336</v>
      </c>
      <c r="AA3704" s="34">
        <v>0.6</v>
      </c>
      <c r="AB3704" s="34">
        <v>0.71430000000000005</v>
      </c>
      <c r="AC3704" s="34">
        <v>-57559.25</v>
      </c>
      <c r="AD3704" s="34">
        <v>-0.71430000000000005</v>
      </c>
      <c r="AE3704" s="34">
        <v>230237</v>
      </c>
      <c r="AF3704" s="34">
        <v>80582.95</v>
      </c>
      <c r="AG3704" s="34">
        <v>6038884.2699999996</v>
      </c>
      <c r="AH3704" s="34">
        <v>22</v>
      </c>
      <c r="AI3704" s="34">
        <v>-2616.33</v>
      </c>
      <c r="AJ3704" s="34">
        <v>-0.85709999999999997</v>
      </c>
      <c r="AK3704" s="34">
        <v>0.71430000000000005</v>
      </c>
      <c r="AL3704" s="34" t="s">
        <v>100</v>
      </c>
      <c r="AM3704" s="34">
        <v>61.05</v>
      </c>
      <c r="AN3704" s="34">
        <v>28217.8</v>
      </c>
      <c r="AO3704" s="34">
        <v>61.68</v>
      </c>
      <c r="AP3704" s="34">
        <v>0</v>
      </c>
      <c r="AR3704" s="45"/>
      <c r="AS3704" s="49"/>
      <c r="AT3704" s="45"/>
      <c r="AU3704" s="31">
        <v>43340</v>
      </c>
      <c r="AV3704" s="57">
        <v>0.39583333333333331</v>
      </c>
      <c r="AW3704" s="31" t="s">
        <v>231</v>
      </c>
      <c r="AY3704" s="32"/>
      <c r="BA3704" s="32"/>
      <c r="BG3704" s="32"/>
      <c r="BH3704" s="32"/>
    </row>
    <row r="3705" spans="1:60">
      <c r="A3705" s="34" t="s">
        <v>98</v>
      </c>
      <c r="B3705" s="34" t="s">
        <v>99</v>
      </c>
      <c r="C3705" s="38">
        <v>43340.614583333336</v>
      </c>
      <c r="D3705" s="34">
        <v>60.85</v>
      </c>
      <c r="E3705" s="38">
        <v>43341.625</v>
      </c>
      <c r="F3705" s="34">
        <v>60.9</v>
      </c>
      <c r="G3705" s="42">
        <v>8.0000000000000004E-4</v>
      </c>
      <c r="H3705" s="34">
        <v>41.56</v>
      </c>
      <c r="I3705" s="42">
        <v>8.0000000000000004E-4</v>
      </c>
      <c r="J3705" s="34">
        <v>831.10270000000003</v>
      </c>
      <c r="K3705" s="34">
        <v>50572.6</v>
      </c>
      <c r="L3705" s="34">
        <v>113526.32</v>
      </c>
      <c r="M3705" s="34">
        <v>31</v>
      </c>
      <c r="N3705" s="34">
        <v>1.34</v>
      </c>
      <c r="O3705" s="42">
        <v>-2.2200000000000001E-2</v>
      </c>
      <c r="P3705" s="42">
        <v>1.4E-2</v>
      </c>
      <c r="Q3705" s="34" t="s">
        <v>100</v>
      </c>
      <c r="R3705" s="34">
        <v>0</v>
      </c>
      <c r="S3705" s="34">
        <v>57.82</v>
      </c>
      <c r="U3705" s="58">
        <f>VLOOKUP(AU3705,[1]expiry_dates!$B$2:$C$2894,2,FALSE)</f>
        <v>43342</v>
      </c>
      <c r="V3705" s="34" t="s">
        <v>143</v>
      </c>
      <c r="W3705" s="34" t="s">
        <v>101</v>
      </c>
      <c r="X3705" s="54">
        <v>43340.614583333336</v>
      </c>
      <c r="Y3705" s="34">
        <v>0.4</v>
      </c>
      <c r="Z3705" s="34">
        <v>43341.625</v>
      </c>
      <c r="AA3705" s="34">
        <v>0.2</v>
      </c>
      <c r="AB3705" s="34">
        <v>-0.5</v>
      </c>
      <c r="AC3705" s="34">
        <v>40298.67</v>
      </c>
      <c r="AD3705" s="34">
        <v>0.5</v>
      </c>
      <c r="AE3705" s="34">
        <v>201493.3</v>
      </c>
      <c r="AF3705" s="34">
        <v>80597.34</v>
      </c>
      <c r="AG3705" s="34">
        <v>6079182.9400000004</v>
      </c>
      <c r="AH3705" s="34">
        <v>31</v>
      </c>
      <c r="AI3705" s="34">
        <v>1299.96</v>
      </c>
      <c r="AJ3705" s="34">
        <v>-1</v>
      </c>
      <c r="AK3705" s="34">
        <v>0.625</v>
      </c>
      <c r="AL3705" s="34" t="s">
        <v>100</v>
      </c>
      <c r="AM3705" s="34">
        <v>60.85</v>
      </c>
      <c r="AN3705" s="34">
        <v>28236.5</v>
      </c>
      <c r="AO3705" s="34">
        <v>57.82</v>
      </c>
      <c r="AP3705" s="34">
        <v>0</v>
      </c>
      <c r="AR3705" s="45"/>
      <c r="AS3705" s="49"/>
      <c r="AT3705" s="45"/>
      <c r="AU3705" s="31">
        <v>43340</v>
      </c>
      <c r="AV3705" s="57">
        <v>0.11458333333333333</v>
      </c>
      <c r="AW3705" s="31" t="s">
        <v>232</v>
      </c>
      <c r="AY3705" s="32"/>
      <c r="BA3705" s="32"/>
      <c r="BG3705" s="32"/>
      <c r="BH3705" s="32"/>
    </row>
    <row r="3706" spans="1:60">
      <c r="A3706" s="34" t="s">
        <v>98</v>
      </c>
      <c r="B3706" s="34" t="s">
        <v>101</v>
      </c>
      <c r="C3706" s="38">
        <v>43341.625</v>
      </c>
      <c r="D3706" s="34">
        <v>60.9</v>
      </c>
      <c r="E3706" s="38">
        <v>43342.572916666664</v>
      </c>
      <c r="F3706" s="34">
        <v>60.55</v>
      </c>
      <c r="G3706" s="42">
        <v>-5.7000000000000002E-3</v>
      </c>
      <c r="H3706" s="34">
        <v>290.63</v>
      </c>
      <c r="I3706" s="42">
        <v>5.7000000000000002E-3</v>
      </c>
      <c r="J3706" s="34">
        <v>830.35929999999996</v>
      </c>
      <c r="K3706" s="34">
        <v>50568.88</v>
      </c>
      <c r="L3706" s="34">
        <v>113816.95</v>
      </c>
      <c r="M3706" s="34">
        <v>25</v>
      </c>
      <c r="N3706" s="34">
        <v>11.63</v>
      </c>
      <c r="O3706" s="42">
        <v>-5.7000000000000002E-3</v>
      </c>
      <c r="P3706" s="42">
        <v>1.0699999999999999E-2</v>
      </c>
      <c r="Q3706" s="34" t="s">
        <v>100</v>
      </c>
      <c r="R3706" s="34">
        <v>0</v>
      </c>
      <c r="S3706" s="34">
        <v>61.68</v>
      </c>
      <c r="U3706" s="58">
        <f>VLOOKUP(AU3706,[1]expiry_dates!$B$2:$C$2894,2,FALSE)</f>
        <v>43342</v>
      </c>
      <c r="V3706" s="34" t="s">
        <v>147</v>
      </c>
      <c r="W3706" s="34" t="s">
        <v>101</v>
      </c>
      <c r="X3706" s="54">
        <v>43341.625</v>
      </c>
      <c r="Y3706" s="34">
        <v>1.05</v>
      </c>
      <c r="Z3706" s="34">
        <v>43342.572916666664</v>
      </c>
      <c r="AA3706" s="34">
        <v>0.75</v>
      </c>
      <c r="AB3706" s="34">
        <v>-0.28570000000000001</v>
      </c>
      <c r="AC3706" s="34">
        <v>22970.26</v>
      </c>
      <c r="AD3706" s="34">
        <v>0.28570000000000001</v>
      </c>
      <c r="AE3706" s="34">
        <v>76567.539999999994</v>
      </c>
      <c r="AF3706" s="34">
        <v>80395.91</v>
      </c>
      <c r="AG3706" s="34">
        <v>6102153.2000000002</v>
      </c>
      <c r="AH3706" s="34">
        <v>25</v>
      </c>
      <c r="AI3706" s="34">
        <v>918.81</v>
      </c>
      <c r="AJ3706" s="34">
        <v>-0.33329999999999999</v>
      </c>
      <c r="AK3706" s="34">
        <v>0.47620000000000001</v>
      </c>
      <c r="AL3706" s="34" t="s">
        <v>100</v>
      </c>
      <c r="AM3706" s="34">
        <v>60.9</v>
      </c>
      <c r="AN3706" s="34">
        <v>28211.35</v>
      </c>
      <c r="AO3706" s="34">
        <v>61.68</v>
      </c>
      <c r="AP3706" s="34">
        <v>0</v>
      </c>
      <c r="AR3706" s="45"/>
      <c r="AS3706" s="49"/>
      <c r="AT3706" s="45"/>
      <c r="AU3706" s="31">
        <v>43341</v>
      </c>
      <c r="AV3706" s="57">
        <v>0.125</v>
      </c>
      <c r="AW3706" s="31" t="s">
        <v>232</v>
      </c>
      <c r="AY3706" s="32"/>
      <c r="BA3706" s="32"/>
      <c r="BG3706" s="32"/>
      <c r="BH3706" s="32"/>
    </row>
    <row r="3707" spans="1:60">
      <c r="A3707" s="34" t="s">
        <v>98</v>
      </c>
      <c r="B3707" s="34" t="s">
        <v>99</v>
      </c>
      <c r="C3707" s="38">
        <v>43342.572916666664</v>
      </c>
      <c r="D3707" s="34">
        <v>60.55</v>
      </c>
      <c r="E3707" s="38">
        <v>43342.6875</v>
      </c>
      <c r="F3707" s="34">
        <v>60.95</v>
      </c>
      <c r="G3707" s="42">
        <v>6.6E-3</v>
      </c>
      <c r="H3707" s="34">
        <v>334.06</v>
      </c>
      <c r="I3707" s="42">
        <v>6.6E-3</v>
      </c>
      <c r="J3707" s="34">
        <v>835.16240000000005</v>
      </c>
      <c r="K3707" s="34">
        <v>50569.08</v>
      </c>
      <c r="L3707" s="34">
        <v>114151.01</v>
      </c>
      <c r="M3707" s="34">
        <v>10</v>
      </c>
      <c r="N3707" s="34">
        <v>33.409999999999997</v>
      </c>
      <c r="O3707" s="42">
        <v>0</v>
      </c>
      <c r="P3707" s="42">
        <v>1.49E-2</v>
      </c>
      <c r="Q3707" s="34" t="s">
        <v>100</v>
      </c>
      <c r="R3707" s="34">
        <v>0</v>
      </c>
      <c r="S3707" s="34">
        <v>60.26</v>
      </c>
      <c r="U3707" s="58">
        <f>VLOOKUP(AU3707,[1]expiry_dates!$B$2:$C$2894,2,FALSE)</f>
        <v>43342</v>
      </c>
      <c r="V3707" s="34" t="s">
        <v>143</v>
      </c>
      <c r="W3707" s="34" t="s">
        <v>101</v>
      </c>
      <c r="X3707" s="54">
        <v>43342.572916666664</v>
      </c>
      <c r="Y3707" s="34">
        <v>0.1</v>
      </c>
      <c r="Z3707" s="34">
        <v>43342.6875</v>
      </c>
      <c r="AA3707" s="34">
        <v>0.05</v>
      </c>
      <c r="AB3707" s="34">
        <v>-0.5</v>
      </c>
      <c r="AC3707" s="34">
        <v>40284.089999999997</v>
      </c>
      <c r="AD3707" s="34">
        <v>0.5</v>
      </c>
      <c r="AE3707" s="34">
        <v>805681.9</v>
      </c>
      <c r="AF3707" s="34">
        <v>80568.19</v>
      </c>
      <c r="AG3707" s="34">
        <v>6142437.29</v>
      </c>
      <c r="AH3707" s="34">
        <v>10</v>
      </c>
      <c r="AI3707" s="34">
        <v>4028.41</v>
      </c>
      <c r="AJ3707" s="34">
        <v>-1.5</v>
      </c>
      <c r="AK3707" s="34">
        <v>0.5</v>
      </c>
      <c r="AL3707" s="34" t="s">
        <v>100</v>
      </c>
      <c r="AM3707" s="34">
        <v>60.55</v>
      </c>
      <c r="AN3707" s="34">
        <v>28018.85</v>
      </c>
      <c r="AO3707" s="34">
        <v>60.26</v>
      </c>
      <c r="AP3707" s="34">
        <v>0</v>
      </c>
      <c r="AR3707" s="45"/>
      <c r="AS3707" s="49"/>
      <c r="AT3707" s="45"/>
      <c r="AU3707" s="31">
        <v>43342</v>
      </c>
      <c r="AV3707" s="57">
        <v>7.2916666666666671E-2</v>
      </c>
      <c r="AW3707" s="31" t="s">
        <v>232</v>
      </c>
      <c r="AY3707" s="32"/>
      <c r="BA3707" s="32"/>
      <c r="BG3707" s="32"/>
      <c r="BH3707" s="32"/>
    </row>
    <row r="3708" spans="1:60">
      <c r="A3708" s="34" t="s">
        <v>98</v>
      </c>
      <c r="B3708" s="34" t="s">
        <v>99</v>
      </c>
      <c r="C3708" s="38">
        <v>43343.385416666664</v>
      </c>
      <c r="D3708" s="34">
        <v>61.35</v>
      </c>
      <c r="E3708" s="38">
        <v>43343.427083333336</v>
      </c>
      <c r="F3708" s="34">
        <v>61.05</v>
      </c>
      <c r="G3708" s="42">
        <v>-4.8999999999999998E-3</v>
      </c>
      <c r="H3708" s="34">
        <v>-247.29</v>
      </c>
      <c r="I3708" s="42">
        <v>-4.8999999999999998E-3</v>
      </c>
      <c r="J3708" s="34">
        <v>824.29920000000004</v>
      </c>
      <c r="K3708" s="34">
        <v>50570.75</v>
      </c>
      <c r="L3708" s="34">
        <v>113903.72</v>
      </c>
      <c r="M3708" s="34">
        <v>5</v>
      </c>
      <c r="N3708" s="34">
        <v>-49.46</v>
      </c>
      <c r="O3708" s="42">
        <v>-6.4999999999999997E-3</v>
      </c>
      <c r="P3708" s="42">
        <v>4.1000000000000003E-3</v>
      </c>
      <c r="Q3708" s="34" t="s">
        <v>100</v>
      </c>
      <c r="R3708" s="34">
        <v>0</v>
      </c>
      <c r="S3708" s="34">
        <v>60.74</v>
      </c>
      <c r="U3708" s="58">
        <f>VLOOKUP(AU3708,[1]expiry_dates!$B$2:$C$2894,2,FALSE)</f>
        <v>43370</v>
      </c>
      <c r="V3708" s="34" t="s">
        <v>143</v>
      </c>
      <c r="W3708" s="34" t="s">
        <v>101</v>
      </c>
      <c r="X3708" s="54">
        <v>43343.385416666664</v>
      </c>
      <c r="Y3708" s="34">
        <v>2</v>
      </c>
      <c r="Z3708" s="34">
        <v>43343.427083333336</v>
      </c>
      <c r="AA3708" s="34">
        <v>2.0499999999999998</v>
      </c>
      <c r="AB3708" s="34">
        <v>2.5000000000000001E-2</v>
      </c>
      <c r="AC3708" s="34">
        <v>-2017.8</v>
      </c>
      <c r="AD3708" s="34">
        <v>-2.5000000000000001E-2</v>
      </c>
      <c r="AE3708" s="34">
        <v>40356.089999999997</v>
      </c>
      <c r="AF3708" s="34">
        <v>80712.19</v>
      </c>
      <c r="AG3708" s="34">
        <v>6140419.4900000002</v>
      </c>
      <c r="AH3708" s="34">
        <v>5</v>
      </c>
      <c r="AI3708" s="34">
        <v>-403.56</v>
      </c>
      <c r="AJ3708" s="34">
        <v>-2.5000000000000001E-2</v>
      </c>
      <c r="AK3708" s="34">
        <v>0.1</v>
      </c>
      <c r="AL3708" s="34" t="s">
        <v>100</v>
      </c>
      <c r="AM3708" s="34">
        <v>61.35</v>
      </c>
      <c r="AN3708" s="34">
        <v>28062.799999999999</v>
      </c>
      <c r="AO3708" s="34">
        <v>60.74</v>
      </c>
      <c r="AP3708" s="34">
        <v>0</v>
      </c>
      <c r="AR3708" s="45"/>
      <c r="AS3708" s="49"/>
      <c r="AT3708" s="45"/>
      <c r="AU3708" s="31">
        <v>43343</v>
      </c>
      <c r="AV3708" s="57">
        <v>0.38541666666666669</v>
      </c>
      <c r="AW3708" s="31" t="s">
        <v>231</v>
      </c>
      <c r="AY3708" s="32"/>
      <c r="BA3708" s="32"/>
      <c r="BG3708" s="32"/>
      <c r="BH3708" s="32"/>
    </row>
    <row r="3709" spans="1:60">
      <c r="A3709" s="34" t="s">
        <v>98</v>
      </c>
      <c r="B3709" s="34" t="s">
        <v>101</v>
      </c>
      <c r="C3709" s="38">
        <v>43343.427083333336</v>
      </c>
      <c r="D3709" s="34">
        <v>61.05</v>
      </c>
      <c r="E3709" s="38">
        <v>43343.53125</v>
      </c>
      <c r="F3709" s="34">
        <v>61.05</v>
      </c>
      <c r="G3709" s="42">
        <v>0</v>
      </c>
      <c r="H3709" s="34">
        <v>0</v>
      </c>
      <c r="I3709" s="42">
        <v>0</v>
      </c>
      <c r="J3709" s="34">
        <v>828.3329</v>
      </c>
      <c r="K3709" s="34">
        <v>50569.73</v>
      </c>
      <c r="L3709" s="34">
        <v>113903.72</v>
      </c>
      <c r="M3709" s="34">
        <v>11</v>
      </c>
      <c r="N3709" s="34">
        <v>0</v>
      </c>
      <c r="O3709" s="42">
        <v>-4.8999999999999998E-3</v>
      </c>
      <c r="P3709" s="42">
        <v>8.9999999999999993E-3</v>
      </c>
      <c r="Q3709" s="34" t="s">
        <v>100</v>
      </c>
      <c r="R3709" s="34">
        <v>0</v>
      </c>
      <c r="S3709" s="34">
        <v>61.59</v>
      </c>
      <c r="U3709" s="58">
        <f>VLOOKUP(AU3709,[1]expiry_dates!$B$2:$C$2894,2,FALSE)</f>
        <v>43370</v>
      </c>
      <c r="V3709" s="34" t="s">
        <v>147</v>
      </c>
      <c r="W3709" s="34" t="s">
        <v>101</v>
      </c>
      <c r="X3709" s="54">
        <v>43343.427083333336</v>
      </c>
      <c r="Y3709" s="34">
        <v>3.3</v>
      </c>
      <c r="Z3709" s="34">
        <v>43343.53125</v>
      </c>
      <c r="AA3709" s="34">
        <v>3.45</v>
      </c>
      <c r="AB3709" s="34">
        <v>4.5499999999999999E-2</v>
      </c>
      <c r="AC3709" s="34">
        <v>-3669.19</v>
      </c>
      <c r="AD3709" s="34">
        <v>-4.5499999999999999E-2</v>
      </c>
      <c r="AE3709" s="34">
        <v>24461.3</v>
      </c>
      <c r="AF3709" s="34">
        <v>80722.28</v>
      </c>
      <c r="AG3709" s="34">
        <v>6136750.29</v>
      </c>
      <c r="AH3709" s="34">
        <v>11</v>
      </c>
      <c r="AI3709" s="34">
        <v>-333.56</v>
      </c>
      <c r="AJ3709" s="34">
        <v>-9.0899999999999995E-2</v>
      </c>
      <c r="AK3709" s="34">
        <v>4.5499999999999999E-2</v>
      </c>
      <c r="AL3709" s="34" t="s">
        <v>100</v>
      </c>
      <c r="AM3709" s="34">
        <v>61.05</v>
      </c>
      <c r="AN3709" s="34">
        <v>28023.9</v>
      </c>
      <c r="AO3709" s="34">
        <v>61.59</v>
      </c>
      <c r="AP3709" s="34">
        <v>0</v>
      </c>
      <c r="AR3709" s="45"/>
      <c r="AS3709" s="49"/>
      <c r="AT3709" s="45"/>
      <c r="AU3709" s="31">
        <v>43343</v>
      </c>
      <c r="AV3709" s="57">
        <v>0.42708333333333331</v>
      </c>
      <c r="AW3709" s="31" t="s">
        <v>231</v>
      </c>
      <c r="AY3709" s="32"/>
      <c r="BA3709" s="32"/>
      <c r="BG3709" s="32"/>
      <c r="BH3709" s="32"/>
    </row>
    <row r="3710" spans="1:60">
      <c r="A3710" s="34" t="s">
        <v>98</v>
      </c>
      <c r="B3710" s="34" t="s">
        <v>99</v>
      </c>
      <c r="C3710" s="38">
        <v>43343.53125</v>
      </c>
      <c r="D3710" s="34">
        <v>61.05</v>
      </c>
      <c r="E3710" s="38">
        <v>43346.510416666664</v>
      </c>
      <c r="F3710" s="34">
        <v>62.1</v>
      </c>
      <c r="G3710" s="42">
        <v>1.72E-2</v>
      </c>
      <c r="H3710" s="34">
        <v>869.76</v>
      </c>
      <c r="I3710" s="42">
        <v>1.72E-2</v>
      </c>
      <c r="J3710" s="34">
        <v>828.34310000000005</v>
      </c>
      <c r="K3710" s="34">
        <v>50570.35</v>
      </c>
      <c r="L3710" s="34">
        <v>114773.48</v>
      </c>
      <c r="M3710" s="34">
        <v>28</v>
      </c>
      <c r="N3710" s="34">
        <v>31.06</v>
      </c>
      <c r="O3710" s="42">
        <v>-4.1000000000000003E-3</v>
      </c>
      <c r="P3710" s="42">
        <v>3.6900000000000002E-2</v>
      </c>
      <c r="Q3710" s="34" t="s">
        <v>100</v>
      </c>
      <c r="R3710" s="34">
        <v>0</v>
      </c>
      <c r="S3710" s="34">
        <v>60.51</v>
      </c>
      <c r="U3710" s="58">
        <f>VLOOKUP(AU3710,[1]expiry_dates!$B$2:$C$2894,2,FALSE)</f>
        <v>43370</v>
      </c>
      <c r="V3710" s="34" t="s">
        <v>143</v>
      </c>
      <c r="W3710" s="34" t="s">
        <v>101</v>
      </c>
      <c r="X3710" s="54">
        <v>43343.53125</v>
      </c>
      <c r="Y3710" s="34">
        <v>1.95</v>
      </c>
      <c r="Z3710" s="34">
        <v>43346.510416666664</v>
      </c>
      <c r="AA3710" s="34">
        <v>1.6</v>
      </c>
      <c r="AB3710" s="34">
        <v>-0.17949999999999999</v>
      </c>
      <c r="AC3710" s="34">
        <v>14481.7</v>
      </c>
      <c r="AD3710" s="34">
        <v>0.17949999999999999</v>
      </c>
      <c r="AE3710" s="34">
        <v>41376.28</v>
      </c>
      <c r="AF3710" s="34">
        <v>80683.75</v>
      </c>
      <c r="AG3710" s="34">
        <v>6151231.9900000002</v>
      </c>
      <c r="AH3710" s="34">
        <v>28</v>
      </c>
      <c r="AI3710" s="34">
        <v>517.20000000000005</v>
      </c>
      <c r="AJ3710" s="34">
        <v>-5.1299999999999998E-2</v>
      </c>
      <c r="AK3710" s="34">
        <v>0.35899999999999999</v>
      </c>
      <c r="AL3710" s="34" t="s">
        <v>100</v>
      </c>
      <c r="AM3710" s="34">
        <v>61.05</v>
      </c>
      <c r="AN3710" s="34">
        <v>27980.400000000001</v>
      </c>
      <c r="AO3710" s="34">
        <v>60.51</v>
      </c>
      <c r="AP3710" s="34">
        <v>0</v>
      </c>
      <c r="AR3710" s="45"/>
      <c r="AS3710" s="49"/>
      <c r="AT3710" s="45"/>
      <c r="AU3710" s="31">
        <v>43343</v>
      </c>
      <c r="AV3710" s="57">
        <v>0.53125</v>
      </c>
      <c r="AW3710" s="31" t="s">
        <v>232</v>
      </c>
      <c r="AY3710" s="32"/>
      <c r="BA3710" s="32"/>
      <c r="BG3710" s="32"/>
      <c r="BH3710" s="32"/>
    </row>
    <row r="3711" spans="1:60">
      <c r="A3711" s="34" t="s">
        <v>98</v>
      </c>
      <c r="B3711" s="34" t="s">
        <v>101</v>
      </c>
      <c r="C3711" s="38">
        <v>43346.510416666664</v>
      </c>
      <c r="D3711" s="34">
        <v>62.1</v>
      </c>
      <c r="E3711" s="38">
        <v>43347.520833333336</v>
      </c>
      <c r="F3711" s="34">
        <v>61</v>
      </c>
      <c r="G3711" s="42">
        <v>-1.77E-2</v>
      </c>
      <c r="H3711" s="34">
        <v>895.87</v>
      </c>
      <c r="I3711" s="42">
        <v>1.77E-2</v>
      </c>
      <c r="J3711" s="34">
        <v>814.42740000000003</v>
      </c>
      <c r="K3711" s="34">
        <v>50575.94</v>
      </c>
      <c r="L3711" s="34">
        <v>115669.35</v>
      </c>
      <c r="M3711" s="34">
        <v>31</v>
      </c>
      <c r="N3711" s="34">
        <v>28.9</v>
      </c>
      <c r="O3711" s="42">
        <v>-8.0999999999999996E-3</v>
      </c>
      <c r="P3711" s="42">
        <v>3.8600000000000002E-2</v>
      </c>
      <c r="Q3711" s="34" t="s">
        <v>100</v>
      </c>
      <c r="R3711" s="34">
        <v>0</v>
      </c>
      <c r="S3711" s="34">
        <v>63.3</v>
      </c>
      <c r="U3711" s="58">
        <f>VLOOKUP(AU3711,[1]expiry_dates!$B$2:$C$2894,2,FALSE)</f>
        <v>43370</v>
      </c>
      <c r="V3711" s="34" t="s">
        <v>154</v>
      </c>
      <c r="W3711" s="34" t="s">
        <v>101</v>
      </c>
      <c r="X3711" s="54">
        <v>43346.510416666664</v>
      </c>
      <c r="Y3711" s="34">
        <v>2.8</v>
      </c>
      <c r="Z3711" s="34">
        <v>43347.520833333336</v>
      </c>
      <c r="AA3711" s="34">
        <v>2.25</v>
      </c>
      <c r="AB3711" s="34">
        <v>-0.19639999999999999</v>
      </c>
      <c r="AC3711" s="34">
        <v>15866.88</v>
      </c>
      <c r="AD3711" s="34">
        <v>0.19639999999999999</v>
      </c>
      <c r="AE3711" s="34">
        <v>28848.880000000001</v>
      </c>
      <c r="AF3711" s="34">
        <v>80776.850000000006</v>
      </c>
      <c r="AG3711" s="34">
        <v>6167098.8700000001</v>
      </c>
      <c r="AH3711" s="34">
        <v>31</v>
      </c>
      <c r="AI3711" s="34">
        <v>511.83</v>
      </c>
      <c r="AJ3711" s="34">
        <v>-8.9300000000000004E-2</v>
      </c>
      <c r="AK3711" s="34">
        <v>0.35709999999999997</v>
      </c>
      <c r="AL3711" s="34" t="s">
        <v>100</v>
      </c>
      <c r="AM3711" s="34">
        <v>62.1</v>
      </c>
      <c r="AN3711" s="34">
        <v>28027.75</v>
      </c>
      <c r="AO3711" s="34">
        <v>63.3</v>
      </c>
      <c r="AP3711" s="34">
        <v>0</v>
      </c>
      <c r="AR3711" s="45"/>
      <c r="AS3711" s="49"/>
      <c r="AT3711" s="45"/>
      <c r="AU3711" s="31">
        <v>43346</v>
      </c>
      <c r="AV3711" s="57">
        <v>0.51041666666666663</v>
      </c>
      <c r="AW3711" s="31" t="s">
        <v>232</v>
      </c>
      <c r="AY3711" s="32"/>
      <c r="BA3711" s="32"/>
      <c r="BG3711" s="32"/>
      <c r="BH3711" s="32"/>
    </row>
    <row r="3712" spans="1:60">
      <c r="A3712" s="34" t="s">
        <v>98</v>
      </c>
      <c r="B3712" s="34" t="s">
        <v>99</v>
      </c>
      <c r="C3712" s="38">
        <v>43347.520833333336</v>
      </c>
      <c r="D3712" s="34">
        <v>61</v>
      </c>
      <c r="E3712" s="38">
        <v>43347.572916666664</v>
      </c>
      <c r="F3712" s="34">
        <v>60.2</v>
      </c>
      <c r="G3712" s="42">
        <v>-1.3100000000000001E-2</v>
      </c>
      <c r="H3712" s="34">
        <v>-663.35</v>
      </c>
      <c r="I3712" s="42">
        <v>-1.3100000000000001E-2</v>
      </c>
      <c r="J3712" s="34">
        <v>829.19330000000002</v>
      </c>
      <c r="K3712" s="34">
        <v>50580.79</v>
      </c>
      <c r="L3712" s="34">
        <v>115006</v>
      </c>
      <c r="M3712" s="34">
        <v>6</v>
      </c>
      <c r="N3712" s="34">
        <v>-110.56</v>
      </c>
      <c r="O3712" s="42">
        <v>-1.3100000000000001E-2</v>
      </c>
      <c r="P3712" s="42">
        <v>1.4800000000000001E-2</v>
      </c>
      <c r="Q3712" s="34" t="s">
        <v>100</v>
      </c>
      <c r="R3712" s="34">
        <v>0</v>
      </c>
      <c r="S3712" s="34">
        <v>59.7</v>
      </c>
      <c r="U3712" s="58">
        <f>VLOOKUP(AU3712,[1]expiry_dates!$B$2:$C$2894,2,FALSE)</f>
        <v>43370</v>
      </c>
      <c r="V3712" s="34" t="s">
        <v>143</v>
      </c>
      <c r="W3712" s="34" t="s">
        <v>101</v>
      </c>
      <c r="X3712" s="54">
        <v>43347.520833333336</v>
      </c>
      <c r="Y3712" s="34">
        <v>2</v>
      </c>
      <c r="Z3712" s="34">
        <v>43347.572916666664</v>
      </c>
      <c r="AA3712" s="34">
        <v>2.35</v>
      </c>
      <c r="AB3712" s="34">
        <v>0.17499999999999999</v>
      </c>
      <c r="AC3712" s="34">
        <v>-14153.78</v>
      </c>
      <c r="AD3712" s="34">
        <v>-0.17499999999999999</v>
      </c>
      <c r="AE3712" s="34">
        <v>40439.379999999997</v>
      </c>
      <c r="AF3712" s="34">
        <v>80878.77</v>
      </c>
      <c r="AG3712" s="34">
        <v>6152945.0899999999</v>
      </c>
      <c r="AH3712" s="34">
        <v>6</v>
      </c>
      <c r="AI3712" s="34">
        <v>-2358.96</v>
      </c>
      <c r="AJ3712" s="34">
        <v>-0.17499999999999999</v>
      </c>
      <c r="AK3712" s="34">
        <v>0.15</v>
      </c>
      <c r="AL3712" s="34" t="s">
        <v>100</v>
      </c>
      <c r="AM3712" s="34">
        <v>61</v>
      </c>
      <c r="AN3712" s="34">
        <v>27692.05</v>
      </c>
      <c r="AO3712" s="34">
        <v>59.7</v>
      </c>
      <c r="AP3712" s="34">
        <v>0</v>
      </c>
      <c r="AR3712" s="45"/>
      <c r="AS3712" s="49"/>
      <c r="AT3712" s="45"/>
      <c r="AU3712" s="31">
        <v>43347</v>
      </c>
      <c r="AV3712" s="57">
        <v>0.52083333333333337</v>
      </c>
      <c r="AW3712" s="31" t="s">
        <v>232</v>
      </c>
      <c r="AY3712" s="32"/>
      <c r="BA3712" s="32"/>
      <c r="BG3712" s="32"/>
      <c r="BH3712" s="32"/>
    </row>
    <row r="3713" spans="1:60">
      <c r="A3713" s="34" t="s">
        <v>98</v>
      </c>
      <c r="B3713" s="34" t="s">
        <v>101</v>
      </c>
      <c r="C3713" s="38">
        <v>43347.572916666664</v>
      </c>
      <c r="D3713" s="34">
        <v>60.2</v>
      </c>
      <c r="E3713" s="38">
        <v>43348.604166666664</v>
      </c>
      <c r="F3713" s="34">
        <v>59.1</v>
      </c>
      <c r="G3713" s="42">
        <v>-1.83E-2</v>
      </c>
      <c r="H3713" s="34">
        <v>924.15</v>
      </c>
      <c r="I3713" s="42">
        <v>1.83E-2</v>
      </c>
      <c r="J3713" s="34">
        <v>840.13400000000001</v>
      </c>
      <c r="K3713" s="34">
        <v>50576.07</v>
      </c>
      <c r="L3713" s="34">
        <v>115930.15</v>
      </c>
      <c r="M3713" s="34">
        <v>34</v>
      </c>
      <c r="N3713" s="34">
        <v>27.18</v>
      </c>
      <c r="O3713" s="42">
        <v>-4.1999999999999997E-3</v>
      </c>
      <c r="P3713" s="42">
        <v>3.32E-2</v>
      </c>
      <c r="Q3713" s="34" t="s">
        <v>100</v>
      </c>
      <c r="R3713" s="34">
        <v>0</v>
      </c>
      <c r="S3713" s="34">
        <v>61.82</v>
      </c>
      <c r="U3713" s="58">
        <f>VLOOKUP(AU3713,[1]expiry_dates!$B$2:$C$2894,2,FALSE)</f>
        <v>43370</v>
      </c>
      <c r="V3713" s="34" t="s">
        <v>147</v>
      </c>
      <c r="W3713" s="34" t="s">
        <v>101</v>
      </c>
      <c r="X3713" s="54">
        <v>43347.572916666664</v>
      </c>
      <c r="Y3713" s="34">
        <v>2.75</v>
      </c>
      <c r="Z3713" s="34">
        <v>43348.604166666664</v>
      </c>
      <c r="AA3713" s="34">
        <v>2.25</v>
      </c>
      <c r="AB3713" s="34">
        <v>-0.18179999999999999</v>
      </c>
      <c r="AC3713" s="34">
        <v>14688.17</v>
      </c>
      <c r="AD3713" s="34">
        <v>0.18179999999999999</v>
      </c>
      <c r="AE3713" s="34">
        <v>29376.34</v>
      </c>
      <c r="AF3713" s="34">
        <v>80784.95</v>
      </c>
      <c r="AG3713" s="34">
        <v>6167633.2599999998</v>
      </c>
      <c r="AH3713" s="34">
        <v>34</v>
      </c>
      <c r="AI3713" s="34">
        <v>432.01</v>
      </c>
      <c r="AJ3713" s="34">
        <v>-5.45E-2</v>
      </c>
      <c r="AK3713" s="34">
        <v>0.32729999999999998</v>
      </c>
      <c r="AL3713" s="34" t="s">
        <v>100</v>
      </c>
      <c r="AM3713" s="34">
        <v>60.2</v>
      </c>
      <c r="AN3713" s="34">
        <v>27494.7</v>
      </c>
      <c r="AO3713" s="34">
        <v>61.82</v>
      </c>
      <c r="AP3713" s="34">
        <v>0</v>
      </c>
      <c r="AR3713" s="45"/>
      <c r="AS3713" s="49"/>
      <c r="AT3713" s="45"/>
      <c r="AU3713" s="31">
        <v>43347</v>
      </c>
      <c r="AV3713" s="57">
        <v>7.2916666666666671E-2</v>
      </c>
      <c r="AW3713" s="31" t="s">
        <v>232</v>
      </c>
      <c r="AY3713" s="32"/>
      <c r="BA3713" s="32"/>
      <c r="BG3713" s="32"/>
      <c r="BH3713" s="32"/>
    </row>
    <row r="3714" spans="1:60">
      <c r="A3714" s="34" t="s">
        <v>98</v>
      </c>
      <c r="B3714" s="34" t="s">
        <v>99</v>
      </c>
      <c r="C3714" s="38">
        <v>43348.604166666664</v>
      </c>
      <c r="D3714" s="34">
        <v>59.1</v>
      </c>
      <c r="E3714" s="38">
        <v>43349.46875</v>
      </c>
      <c r="F3714" s="34">
        <v>59.25</v>
      </c>
      <c r="G3714" s="42">
        <v>2.5000000000000001E-3</v>
      </c>
      <c r="H3714" s="34">
        <v>128.38</v>
      </c>
      <c r="I3714" s="42">
        <v>2.5000000000000001E-3</v>
      </c>
      <c r="J3714" s="34">
        <v>855.87080000000003</v>
      </c>
      <c r="K3714" s="34">
        <v>50581.96</v>
      </c>
      <c r="L3714" s="34">
        <v>116058.53</v>
      </c>
      <c r="M3714" s="34">
        <v>17</v>
      </c>
      <c r="N3714" s="34">
        <v>7.55</v>
      </c>
      <c r="O3714" s="42">
        <v>-9.2999999999999992E-3</v>
      </c>
      <c r="P3714" s="42">
        <v>1.78E-2</v>
      </c>
      <c r="Q3714" s="34" t="s">
        <v>100</v>
      </c>
      <c r="R3714" s="34">
        <v>0</v>
      </c>
      <c r="S3714" s="34">
        <v>58.2</v>
      </c>
      <c r="U3714" s="58">
        <f>VLOOKUP(AU3714,[1]expiry_dates!$B$2:$C$2894,2,FALSE)</f>
        <v>43370</v>
      </c>
      <c r="V3714" s="34" t="s">
        <v>151</v>
      </c>
      <c r="W3714" s="34" t="s">
        <v>101</v>
      </c>
      <c r="X3714" s="54">
        <v>43348.604166666664</v>
      </c>
      <c r="Y3714" s="34">
        <v>0.5</v>
      </c>
      <c r="Z3714" s="34">
        <v>43349.46875</v>
      </c>
      <c r="AA3714" s="34">
        <v>0.35</v>
      </c>
      <c r="AB3714" s="34">
        <v>-0.3</v>
      </c>
      <c r="AC3714" s="34">
        <v>24264.67</v>
      </c>
      <c r="AD3714" s="34">
        <v>0.3</v>
      </c>
      <c r="AE3714" s="34">
        <v>161764.5</v>
      </c>
      <c r="AF3714" s="34">
        <v>80882.23</v>
      </c>
      <c r="AG3714" s="34">
        <v>6191897.9299999997</v>
      </c>
      <c r="AH3714" s="34">
        <v>17</v>
      </c>
      <c r="AI3714" s="34">
        <v>1427.33</v>
      </c>
      <c r="AJ3714" s="34">
        <v>0</v>
      </c>
      <c r="AK3714" s="34">
        <v>0.3</v>
      </c>
      <c r="AL3714" s="34" t="s">
        <v>100</v>
      </c>
      <c r="AM3714" s="34">
        <v>59.1</v>
      </c>
      <c r="AN3714" s="34">
        <v>27353.8</v>
      </c>
      <c r="AO3714" s="34">
        <v>58.2</v>
      </c>
      <c r="AP3714" s="34">
        <v>0</v>
      </c>
      <c r="AR3714" s="45"/>
      <c r="AS3714" s="49"/>
      <c r="AT3714" s="45"/>
      <c r="AU3714" s="31">
        <v>43348</v>
      </c>
      <c r="AV3714" s="57">
        <v>0.10416666666666667</v>
      </c>
      <c r="AW3714" s="31" t="s">
        <v>232</v>
      </c>
      <c r="AY3714" s="32"/>
      <c r="BA3714" s="32"/>
      <c r="BG3714" s="32"/>
      <c r="BH3714" s="32"/>
    </row>
    <row r="3715" spans="1:60">
      <c r="A3715" s="34" t="s">
        <v>98</v>
      </c>
      <c r="B3715" s="34" t="s">
        <v>101</v>
      </c>
      <c r="C3715" s="38">
        <v>43349.46875</v>
      </c>
      <c r="D3715" s="34">
        <v>59.25</v>
      </c>
      <c r="E3715" s="38">
        <v>43349.604166666664</v>
      </c>
      <c r="F3715" s="34">
        <v>59.1</v>
      </c>
      <c r="G3715" s="42">
        <v>-2.5000000000000001E-3</v>
      </c>
      <c r="H3715" s="34">
        <v>128.06</v>
      </c>
      <c r="I3715" s="42">
        <v>2.5000000000000001E-3</v>
      </c>
      <c r="J3715" s="34">
        <v>853.7011</v>
      </c>
      <c r="K3715" s="34">
        <v>50581.79</v>
      </c>
      <c r="L3715" s="34">
        <v>116186.58</v>
      </c>
      <c r="M3715" s="34">
        <v>14</v>
      </c>
      <c r="N3715" s="34">
        <v>9.15</v>
      </c>
      <c r="O3715" s="42">
        <v>-7.6E-3</v>
      </c>
      <c r="P3715" s="42">
        <v>1.52E-2</v>
      </c>
      <c r="Q3715" s="34" t="s">
        <v>100</v>
      </c>
      <c r="R3715" s="34">
        <v>0</v>
      </c>
      <c r="S3715" s="34">
        <v>60.13</v>
      </c>
      <c r="U3715" s="58">
        <f>VLOOKUP(AU3715,[1]expiry_dates!$B$2:$C$2894,2,FALSE)</f>
        <v>43370</v>
      </c>
      <c r="V3715" s="34" t="s">
        <v>147</v>
      </c>
      <c r="W3715" s="34" t="s">
        <v>101</v>
      </c>
      <c r="X3715" s="54">
        <v>43349.46875</v>
      </c>
      <c r="Y3715" s="34">
        <v>2.1</v>
      </c>
      <c r="Z3715" s="34">
        <v>43349.604166666664</v>
      </c>
      <c r="AA3715" s="34">
        <v>2</v>
      </c>
      <c r="AB3715" s="34">
        <v>-4.7600000000000003E-2</v>
      </c>
      <c r="AC3715" s="34">
        <v>3855.21</v>
      </c>
      <c r="AD3715" s="34">
        <v>4.7600000000000003E-2</v>
      </c>
      <c r="AE3715" s="34">
        <v>38552.14</v>
      </c>
      <c r="AF3715" s="34">
        <v>80959.490000000005</v>
      </c>
      <c r="AG3715" s="34">
        <v>6195753.1500000004</v>
      </c>
      <c r="AH3715" s="34">
        <v>14</v>
      </c>
      <c r="AI3715" s="34">
        <v>275.37</v>
      </c>
      <c r="AJ3715" s="34">
        <v>-9.5200000000000007E-2</v>
      </c>
      <c r="AK3715" s="34">
        <v>0.16669999999999999</v>
      </c>
      <c r="AL3715" s="34" t="s">
        <v>100</v>
      </c>
      <c r="AM3715" s="34">
        <v>59.25</v>
      </c>
      <c r="AN3715" s="34">
        <v>27405.45</v>
      </c>
      <c r="AO3715" s="34">
        <v>60.13</v>
      </c>
      <c r="AP3715" s="34">
        <v>0</v>
      </c>
      <c r="AR3715" s="45"/>
      <c r="AS3715" s="49"/>
      <c r="AT3715" s="45"/>
      <c r="AU3715" s="31">
        <v>43349</v>
      </c>
      <c r="AV3715" s="57">
        <v>0.46875</v>
      </c>
      <c r="AW3715" s="31" t="s">
        <v>231</v>
      </c>
      <c r="AY3715" s="32"/>
      <c r="BA3715" s="32"/>
      <c r="BG3715" s="32"/>
      <c r="BH3715" s="32"/>
    </row>
    <row r="3716" spans="1:60">
      <c r="A3716" s="34" t="s">
        <v>98</v>
      </c>
      <c r="B3716" s="34" t="s">
        <v>99</v>
      </c>
      <c r="C3716" s="38">
        <v>43349.604166666664</v>
      </c>
      <c r="D3716" s="34">
        <v>59.1</v>
      </c>
      <c r="E3716" s="38">
        <v>43350.447916666664</v>
      </c>
      <c r="F3716" s="34">
        <v>59.1</v>
      </c>
      <c r="G3716" s="42">
        <v>0</v>
      </c>
      <c r="H3716" s="34">
        <v>0</v>
      </c>
      <c r="I3716" s="42">
        <v>0</v>
      </c>
      <c r="J3716" s="34">
        <v>855.86059999999998</v>
      </c>
      <c r="K3716" s="34">
        <v>50581.36</v>
      </c>
      <c r="L3716" s="34">
        <v>116186.58</v>
      </c>
      <c r="M3716" s="34">
        <v>15</v>
      </c>
      <c r="N3716" s="34">
        <v>0</v>
      </c>
      <c r="O3716" s="42">
        <v>-5.8999999999999999E-3</v>
      </c>
      <c r="P3716" s="42">
        <v>6.7999999999999996E-3</v>
      </c>
      <c r="Q3716" s="34" t="s">
        <v>100</v>
      </c>
      <c r="R3716" s="34">
        <v>0</v>
      </c>
      <c r="S3716" s="34">
        <v>58.35</v>
      </c>
      <c r="U3716" s="58">
        <f>VLOOKUP(AU3716,[1]expiry_dates!$B$2:$C$2894,2,FALSE)</f>
        <v>43370</v>
      </c>
      <c r="V3716" s="34" t="s">
        <v>152</v>
      </c>
      <c r="W3716" s="34" t="s">
        <v>101</v>
      </c>
      <c r="X3716" s="54">
        <v>43349.604166666664</v>
      </c>
      <c r="Y3716" s="34">
        <v>1.4</v>
      </c>
      <c r="Z3716" s="34">
        <v>43350.447916666664</v>
      </c>
      <c r="AA3716" s="34">
        <v>1.25</v>
      </c>
      <c r="AB3716" s="34">
        <v>-0.1071</v>
      </c>
      <c r="AC3716" s="34">
        <v>8676.2999999999993</v>
      </c>
      <c r="AD3716" s="34">
        <v>0.1071</v>
      </c>
      <c r="AE3716" s="34">
        <v>57841.98</v>
      </c>
      <c r="AF3716" s="34">
        <v>80978.77</v>
      </c>
      <c r="AG3716" s="34">
        <v>6204429.4400000004</v>
      </c>
      <c r="AH3716" s="34">
        <v>15</v>
      </c>
      <c r="AI3716" s="34">
        <v>578.41999999999996</v>
      </c>
      <c r="AJ3716" s="34">
        <v>-7.1400000000000005E-2</v>
      </c>
      <c r="AK3716" s="34">
        <v>0.1071</v>
      </c>
      <c r="AL3716" s="34" t="s">
        <v>100</v>
      </c>
      <c r="AM3716" s="34">
        <v>59.1</v>
      </c>
      <c r="AN3716" s="34">
        <v>27519.85</v>
      </c>
      <c r="AO3716" s="34">
        <v>58.35</v>
      </c>
      <c r="AP3716" s="34">
        <v>0</v>
      </c>
      <c r="AR3716" s="45"/>
      <c r="AS3716" s="49"/>
      <c r="AT3716" s="45"/>
      <c r="AU3716" s="31">
        <v>43349</v>
      </c>
      <c r="AV3716" s="57">
        <v>0.10416666666666667</v>
      </c>
      <c r="AW3716" s="31" t="s">
        <v>232</v>
      </c>
      <c r="AY3716" s="32"/>
      <c r="BA3716" s="32"/>
      <c r="BG3716" s="32"/>
      <c r="BH3716" s="32"/>
    </row>
    <row r="3717" spans="1:60">
      <c r="A3717" s="34" t="s">
        <v>98</v>
      </c>
      <c r="B3717" s="34" t="s">
        <v>101</v>
      </c>
      <c r="C3717" s="38">
        <v>43350.447916666664</v>
      </c>
      <c r="D3717" s="34">
        <v>59.1</v>
      </c>
      <c r="E3717" s="38">
        <v>43350.541666666664</v>
      </c>
      <c r="F3717" s="34">
        <v>59.25</v>
      </c>
      <c r="G3717" s="42">
        <v>2.5000000000000001E-3</v>
      </c>
      <c r="H3717" s="34">
        <v>-128.38</v>
      </c>
      <c r="I3717" s="42">
        <v>-2.5000000000000001E-3</v>
      </c>
      <c r="J3717" s="34">
        <v>855.86429999999996</v>
      </c>
      <c r="K3717" s="34">
        <v>50581.58</v>
      </c>
      <c r="L3717" s="34">
        <v>116058.2</v>
      </c>
      <c r="M3717" s="34">
        <v>10</v>
      </c>
      <c r="N3717" s="34">
        <v>-12.84</v>
      </c>
      <c r="O3717" s="42">
        <v>-3.3999999999999998E-3</v>
      </c>
      <c r="P3717" s="42">
        <v>5.1000000000000004E-3</v>
      </c>
      <c r="Q3717" s="34" t="s">
        <v>100</v>
      </c>
      <c r="R3717" s="34">
        <v>0</v>
      </c>
      <c r="S3717" s="34">
        <v>59.5</v>
      </c>
      <c r="U3717" s="58">
        <f>VLOOKUP(AU3717,[1]expiry_dates!$B$2:$C$2894,2,FALSE)</f>
        <v>43370</v>
      </c>
      <c r="V3717" s="34" t="s">
        <v>147</v>
      </c>
      <c r="W3717" s="34" t="s">
        <v>101</v>
      </c>
      <c r="X3717" s="54">
        <v>43350.447916666664</v>
      </c>
      <c r="Y3717" s="34">
        <v>2</v>
      </c>
      <c r="Z3717" s="34">
        <v>43350.541666666664</v>
      </c>
      <c r="AA3717" s="34">
        <v>1.85</v>
      </c>
      <c r="AB3717" s="34">
        <v>-7.4999999999999997E-2</v>
      </c>
      <c r="AC3717" s="34">
        <v>6076.66</v>
      </c>
      <c r="AD3717" s="34">
        <v>7.4999999999999997E-2</v>
      </c>
      <c r="AE3717" s="34">
        <v>40511.07</v>
      </c>
      <c r="AF3717" s="34">
        <v>81022.149999999994</v>
      </c>
      <c r="AG3717" s="34">
        <v>6210506.0999999996</v>
      </c>
      <c r="AH3717" s="34">
        <v>10</v>
      </c>
      <c r="AI3717" s="34">
        <v>607.66999999999996</v>
      </c>
      <c r="AJ3717" s="34">
        <v>-0.05</v>
      </c>
      <c r="AK3717" s="34">
        <v>0.15</v>
      </c>
      <c r="AL3717" s="34" t="s">
        <v>100</v>
      </c>
      <c r="AM3717" s="34">
        <v>59.1</v>
      </c>
      <c r="AN3717" s="34">
        <v>27415.15</v>
      </c>
      <c r="AO3717" s="34">
        <v>59.5</v>
      </c>
      <c r="AP3717" s="34">
        <v>0</v>
      </c>
      <c r="AR3717" s="45"/>
      <c r="AS3717" s="49"/>
      <c r="AT3717" s="45"/>
      <c r="AU3717" s="31">
        <v>43350</v>
      </c>
      <c r="AV3717" s="57">
        <v>0.44791666666666669</v>
      </c>
      <c r="AW3717" s="31" t="s">
        <v>231</v>
      </c>
      <c r="AY3717" s="32"/>
      <c r="BA3717" s="32"/>
      <c r="BG3717" s="32"/>
      <c r="BH3717" s="32"/>
    </row>
    <row r="3718" spans="1:60">
      <c r="A3718" s="34" t="s">
        <v>98</v>
      </c>
      <c r="B3718" s="34" t="s">
        <v>99</v>
      </c>
      <c r="C3718" s="38">
        <v>43350.541666666664</v>
      </c>
      <c r="D3718" s="34">
        <v>59.25</v>
      </c>
      <c r="E3718" s="38">
        <v>43350.59375</v>
      </c>
      <c r="F3718" s="34">
        <v>58.95</v>
      </c>
      <c r="G3718" s="42">
        <v>-5.1000000000000004E-3</v>
      </c>
      <c r="H3718" s="34">
        <v>-256.11</v>
      </c>
      <c r="I3718" s="42">
        <v>-5.1000000000000004E-3</v>
      </c>
      <c r="J3718" s="34">
        <v>853.7047</v>
      </c>
      <c r="K3718" s="34">
        <v>50582</v>
      </c>
      <c r="L3718" s="34">
        <v>115802.09</v>
      </c>
      <c r="M3718" s="34">
        <v>6</v>
      </c>
      <c r="N3718" s="34">
        <v>-42.69</v>
      </c>
      <c r="O3718" s="42">
        <v>-7.6E-3</v>
      </c>
      <c r="P3718" s="42">
        <v>1.6999999999999999E-3</v>
      </c>
      <c r="Q3718" s="34" t="s">
        <v>100</v>
      </c>
      <c r="R3718" s="34">
        <v>0</v>
      </c>
      <c r="S3718" s="34">
        <v>58.8</v>
      </c>
      <c r="U3718" s="58">
        <f>VLOOKUP(AU3718,[1]expiry_dates!$B$2:$C$2894,2,FALSE)</f>
        <v>43370</v>
      </c>
      <c r="V3718" s="34" t="s">
        <v>146</v>
      </c>
      <c r="W3718" s="34" t="s">
        <v>101</v>
      </c>
      <c r="X3718" s="54">
        <v>43350.541666666664</v>
      </c>
      <c r="Y3718" s="34">
        <v>0.65</v>
      </c>
      <c r="Z3718" s="34">
        <v>43350.59375</v>
      </c>
      <c r="AA3718" s="34">
        <v>0.65</v>
      </c>
      <c r="AB3718" s="34">
        <v>0</v>
      </c>
      <c r="AC3718" s="34">
        <v>0</v>
      </c>
      <c r="AD3718" s="34">
        <v>0</v>
      </c>
      <c r="AE3718" s="34">
        <v>124727.4</v>
      </c>
      <c r="AF3718" s="34">
        <v>81072.789999999994</v>
      </c>
      <c r="AG3718" s="34">
        <v>6210506.0999999996</v>
      </c>
      <c r="AH3718" s="34">
        <v>6</v>
      </c>
      <c r="AI3718" s="34">
        <v>0</v>
      </c>
      <c r="AJ3718" s="34">
        <v>-0.15379999999999999</v>
      </c>
      <c r="AK3718" s="34">
        <v>0</v>
      </c>
      <c r="AL3718" s="34" t="s">
        <v>100</v>
      </c>
      <c r="AM3718" s="34">
        <v>59.25</v>
      </c>
      <c r="AN3718" s="34">
        <v>27414.45</v>
      </c>
      <c r="AO3718" s="34">
        <v>58.8</v>
      </c>
      <c r="AP3718" s="34">
        <v>0</v>
      </c>
      <c r="AR3718" s="45"/>
      <c r="AS3718" s="49"/>
      <c r="AT3718" s="45"/>
      <c r="AU3718" s="31">
        <v>43350</v>
      </c>
      <c r="AV3718" s="57">
        <v>4.1666666666666664E-2</v>
      </c>
      <c r="AW3718" s="31" t="s">
        <v>232</v>
      </c>
      <c r="AY3718" s="32"/>
      <c r="BA3718" s="32"/>
      <c r="BG3718" s="32"/>
      <c r="BH3718" s="32"/>
    </row>
    <row r="3719" spans="1:60">
      <c r="A3719" s="34" t="s">
        <v>98</v>
      </c>
      <c r="B3719" s="34" t="s">
        <v>101</v>
      </c>
      <c r="C3719" s="38">
        <v>43350.59375</v>
      </c>
      <c r="D3719" s="34">
        <v>58.95</v>
      </c>
      <c r="E3719" s="38">
        <v>43350.614583333336</v>
      </c>
      <c r="F3719" s="34">
        <v>59.85</v>
      </c>
      <c r="G3719" s="42">
        <v>1.5299999999999999E-2</v>
      </c>
      <c r="H3719" s="34">
        <v>-772.21</v>
      </c>
      <c r="I3719" s="42">
        <v>-1.5299999999999999E-2</v>
      </c>
      <c r="J3719" s="34">
        <v>858.00930000000005</v>
      </c>
      <c r="K3719" s="34">
        <v>50579.65</v>
      </c>
      <c r="L3719" s="34">
        <v>115029.88</v>
      </c>
      <c r="M3719" s="34">
        <v>3</v>
      </c>
      <c r="N3719" s="34">
        <v>-257.39999999999998</v>
      </c>
      <c r="O3719" s="42">
        <v>-1.5299999999999999E-2</v>
      </c>
      <c r="P3719" s="42">
        <v>2.5000000000000001E-3</v>
      </c>
      <c r="Q3719" s="34" t="s">
        <v>100</v>
      </c>
      <c r="R3719" s="34">
        <v>0</v>
      </c>
      <c r="S3719" s="34">
        <v>59.34</v>
      </c>
      <c r="U3719" s="58">
        <f>VLOOKUP(AU3719,[1]expiry_dates!$B$2:$C$2894,2,FALSE)</f>
        <v>43370</v>
      </c>
      <c r="V3719" s="34" t="s">
        <v>147</v>
      </c>
      <c r="W3719" s="34" t="s">
        <v>101</v>
      </c>
      <c r="X3719" s="54">
        <v>43350.59375</v>
      </c>
      <c r="Y3719" s="34">
        <v>1.7</v>
      </c>
      <c r="Z3719" s="34">
        <v>43350.614583333336</v>
      </c>
      <c r="AA3719" s="34">
        <v>2.2999999999999998</v>
      </c>
      <c r="AB3719" s="34">
        <v>0.35289999999999999</v>
      </c>
      <c r="AC3719" s="34">
        <v>-28606.77</v>
      </c>
      <c r="AD3719" s="34">
        <v>-0.35289999999999999</v>
      </c>
      <c r="AE3719" s="34">
        <v>47677.96</v>
      </c>
      <c r="AF3719" s="34">
        <v>81052.53</v>
      </c>
      <c r="AG3719" s="34">
        <v>6181899.3300000001</v>
      </c>
      <c r="AH3719" s="34">
        <v>3</v>
      </c>
      <c r="AI3719" s="34">
        <v>-9535.59</v>
      </c>
      <c r="AJ3719" s="34">
        <v>-0.35289999999999999</v>
      </c>
      <c r="AK3719" s="34">
        <v>0</v>
      </c>
      <c r="AL3719" s="34" t="s">
        <v>100</v>
      </c>
      <c r="AM3719" s="34">
        <v>58.95</v>
      </c>
      <c r="AN3719" s="34">
        <v>27361.3</v>
      </c>
      <c r="AO3719" s="34">
        <v>59.34</v>
      </c>
      <c r="AP3719" s="34">
        <v>0</v>
      </c>
      <c r="AR3719" s="45"/>
      <c r="AS3719" s="49"/>
      <c r="AT3719" s="45"/>
      <c r="AU3719" s="31">
        <v>43350</v>
      </c>
      <c r="AV3719" s="57">
        <v>9.375E-2</v>
      </c>
      <c r="AW3719" s="31" t="s">
        <v>232</v>
      </c>
      <c r="AY3719" s="32"/>
      <c r="BA3719" s="32"/>
      <c r="BG3719" s="32"/>
      <c r="BH3719" s="32"/>
    </row>
    <row r="3720" spans="1:60">
      <c r="A3720" s="34" t="s">
        <v>98</v>
      </c>
      <c r="B3720" s="34" t="s">
        <v>99</v>
      </c>
      <c r="C3720" s="38">
        <v>43350.614583333336</v>
      </c>
      <c r="D3720" s="34">
        <v>59.85</v>
      </c>
      <c r="E3720" s="38">
        <v>43353.416666666664</v>
      </c>
      <c r="F3720" s="34">
        <v>59.45</v>
      </c>
      <c r="G3720" s="42">
        <v>-6.7000000000000002E-3</v>
      </c>
      <c r="H3720" s="34">
        <v>-338.04</v>
      </c>
      <c r="I3720" s="42">
        <v>-6.7000000000000002E-3</v>
      </c>
      <c r="J3720" s="34">
        <v>845.09270000000004</v>
      </c>
      <c r="K3720" s="34">
        <v>50578.8</v>
      </c>
      <c r="L3720" s="34">
        <v>114691.85</v>
      </c>
      <c r="M3720" s="34">
        <v>11</v>
      </c>
      <c r="N3720" s="34">
        <v>-30.73</v>
      </c>
      <c r="O3720" s="42">
        <v>-1.4999999999999999E-2</v>
      </c>
      <c r="P3720" s="42">
        <v>8.3999999999999995E-3</v>
      </c>
      <c r="Q3720" s="34" t="s">
        <v>100</v>
      </c>
      <c r="R3720" s="34">
        <v>0</v>
      </c>
      <c r="S3720" s="34">
        <v>58.81</v>
      </c>
      <c r="U3720" s="58">
        <f>VLOOKUP(AU3720,[1]expiry_dates!$B$2:$C$2894,2,FALSE)</f>
        <v>43370</v>
      </c>
      <c r="V3720" s="34" t="s">
        <v>143</v>
      </c>
      <c r="W3720" s="34" t="s">
        <v>101</v>
      </c>
      <c r="X3720" s="54">
        <v>43350.614583333336</v>
      </c>
      <c r="Y3720" s="34">
        <v>1.95</v>
      </c>
      <c r="Z3720" s="34">
        <v>43353.416666666664</v>
      </c>
      <c r="AA3720" s="34">
        <v>2.15</v>
      </c>
      <c r="AB3720" s="34">
        <v>0.1026</v>
      </c>
      <c r="AC3720" s="34">
        <v>-8313.08</v>
      </c>
      <c r="AD3720" s="34">
        <v>-0.1026</v>
      </c>
      <c r="AE3720" s="34">
        <v>41565.4</v>
      </c>
      <c r="AF3720" s="34">
        <v>81052.53</v>
      </c>
      <c r="AG3720" s="34">
        <v>6173586.25</v>
      </c>
      <c r="AH3720" s="34">
        <v>11</v>
      </c>
      <c r="AI3720" s="34">
        <v>-755.73</v>
      </c>
      <c r="AJ3720" s="34">
        <v>-0.23080000000000001</v>
      </c>
      <c r="AK3720" s="34">
        <v>0.12820000000000001</v>
      </c>
      <c r="AL3720" s="34" t="s">
        <v>100</v>
      </c>
      <c r="AM3720" s="34">
        <v>59.85</v>
      </c>
      <c r="AN3720" s="34">
        <v>27492.85</v>
      </c>
      <c r="AO3720" s="34">
        <v>58.81</v>
      </c>
      <c r="AP3720" s="34">
        <v>0</v>
      </c>
      <c r="AR3720" s="45"/>
      <c r="AS3720" s="49"/>
      <c r="AT3720" s="45"/>
      <c r="AU3720" s="31">
        <v>43350</v>
      </c>
      <c r="AV3720" s="57">
        <v>0.11458333333333333</v>
      </c>
      <c r="AW3720" s="31" t="s">
        <v>232</v>
      </c>
      <c r="AY3720" s="32"/>
      <c r="BA3720" s="32"/>
      <c r="BG3720" s="32"/>
      <c r="BH3720" s="32"/>
    </row>
    <row r="3721" spans="1:60">
      <c r="A3721" s="34" t="s">
        <v>98</v>
      </c>
      <c r="B3721" s="34" t="s">
        <v>101</v>
      </c>
      <c r="C3721" s="38">
        <v>43353.416666666664</v>
      </c>
      <c r="D3721" s="34">
        <v>59.45</v>
      </c>
      <c r="E3721" s="38">
        <v>43354.427083333336</v>
      </c>
      <c r="F3721" s="34">
        <v>58.150010000000002</v>
      </c>
      <c r="G3721" s="42">
        <v>-2.1899999999999999E-2</v>
      </c>
      <c r="H3721" s="34">
        <v>1105.9100000000001</v>
      </c>
      <c r="I3721" s="42">
        <v>2.1899999999999999E-2</v>
      </c>
      <c r="J3721" s="34">
        <v>850.69960000000003</v>
      </c>
      <c r="K3721" s="34">
        <v>50574.09</v>
      </c>
      <c r="L3721" s="34">
        <v>115797.75999999999</v>
      </c>
      <c r="M3721" s="34">
        <v>31</v>
      </c>
      <c r="N3721" s="34">
        <v>35.67</v>
      </c>
      <c r="O3721" s="42">
        <v>-3.3999999999999998E-3</v>
      </c>
      <c r="P3721" s="42">
        <v>3.2800000000000003E-2</v>
      </c>
      <c r="Q3721" s="34" t="s">
        <v>100</v>
      </c>
      <c r="R3721" s="34">
        <v>0</v>
      </c>
      <c r="S3721" s="34">
        <v>60.3</v>
      </c>
      <c r="U3721" s="58">
        <f>VLOOKUP(AU3721,[1]expiry_dates!$B$2:$C$2894,2,FALSE)</f>
        <v>43370</v>
      </c>
      <c r="V3721" s="34" t="s">
        <v>147</v>
      </c>
      <c r="W3721" s="34" t="s">
        <v>101</v>
      </c>
      <c r="X3721" s="54">
        <v>43353.416666666664</v>
      </c>
      <c r="Y3721" s="34">
        <v>1.8</v>
      </c>
      <c r="Z3721" s="34">
        <v>43354.427083333336</v>
      </c>
      <c r="AA3721" s="34">
        <v>1.3</v>
      </c>
      <c r="AB3721" s="34">
        <v>-0.27779999999999999</v>
      </c>
      <c r="AC3721" s="34">
        <v>22466.2</v>
      </c>
      <c r="AD3721" s="34">
        <v>0.27779999999999999</v>
      </c>
      <c r="AE3721" s="34">
        <v>44932.4</v>
      </c>
      <c r="AF3721" s="34">
        <v>80878.320000000007</v>
      </c>
      <c r="AG3721" s="34">
        <v>6196052.4500000002</v>
      </c>
      <c r="AH3721" s="34">
        <v>31</v>
      </c>
      <c r="AI3721" s="34">
        <v>724.72</v>
      </c>
      <c r="AJ3721" s="34">
        <v>-0.1111</v>
      </c>
      <c r="AK3721" s="34">
        <v>0.38890000000000002</v>
      </c>
      <c r="AL3721" s="34" t="s">
        <v>100</v>
      </c>
      <c r="AM3721" s="34">
        <v>59.45</v>
      </c>
      <c r="AN3721" s="34">
        <v>27279.75</v>
      </c>
      <c r="AO3721" s="34">
        <v>60.3</v>
      </c>
      <c r="AP3721" s="34">
        <v>0</v>
      </c>
      <c r="AR3721" s="45"/>
      <c r="AS3721" s="49"/>
      <c r="AT3721" s="45"/>
      <c r="AU3721" s="31">
        <v>43353</v>
      </c>
      <c r="AV3721" s="57">
        <v>0.41666666666666669</v>
      </c>
      <c r="AW3721" s="31" t="s">
        <v>231</v>
      </c>
      <c r="AY3721" s="32"/>
      <c r="BA3721" s="32"/>
      <c r="BG3721" s="32"/>
      <c r="BH3721" s="32"/>
    </row>
    <row r="3722" spans="1:60">
      <c r="A3722" s="34" t="s">
        <v>98</v>
      </c>
      <c r="B3722" s="34" t="s">
        <v>99</v>
      </c>
      <c r="C3722" s="38">
        <v>43354.427083333336</v>
      </c>
      <c r="D3722" s="34">
        <v>58.15</v>
      </c>
      <c r="E3722" s="38">
        <v>43354.489583333336</v>
      </c>
      <c r="F3722" s="34">
        <v>58</v>
      </c>
      <c r="G3722" s="42">
        <v>-2.5999999999999999E-3</v>
      </c>
      <c r="H3722" s="34">
        <v>-130.47</v>
      </c>
      <c r="I3722" s="42">
        <v>-2.5999999999999999E-3</v>
      </c>
      <c r="J3722" s="34">
        <v>869.80200000000002</v>
      </c>
      <c r="K3722" s="34">
        <v>50578.99</v>
      </c>
      <c r="L3722" s="34">
        <v>115667.28</v>
      </c>
      <c r="M3722" s="34">
        <v>7</v>
      </c>
      <c r="N3722" s="34">
        <v>-18.64</v>
      </c>
      <c r="O3722" s="42">
        <v>-7.7000000000000002E-3</v>
      </c>
      <c r="P3722" s="42">
        <v>1.12E-2</v>
      </c>
      <c r="Q3722" s="34" t="s">
        <v>100</v>
      </c>
      <c r="R3722" s="34">
        <v>0</v>
      </c>
      <c r="S3722" s="34">
        <v>57.55</v>
      </c>
      <c r="U3722" s="58">
        <f>VLOOKUP(AU3722,[1]expiry_dates!$B$2:$C$2894,2,FALSE)</f>
        <v>43370</v>
      </c>
      <c r="V3722" s="34" t="s">
        <v>146</v>
      </c>
      <c r="W3722" s="34" t="s">
        <v>101</v>
      </c>
      <c r="X3722" s="54">
        <v>43354.427083333336</v>
      </c>
      <c r="Y3722" s="34">
        <v>0.65</v>
      </c>
      <c r="Z3722" s="34">
        <v>43354.489583333336</v>
      </c>
      <c r="AA3722" s="34">
        <v>0.75</v>
      </c>
      <c r="AB3722" s="34">
        <v>0.15379999999999999</v>
      </c>
      <c r="AC3722" s="34">
        <v>-12463.69</v>
      </c>
      <c r="AD3722" s="34">
        <v>-0.15379999999999999</v>
      </c>
      <c r="AE3722" s="34">
        <v>124636.9</v>
      </c>
      <c r="AF3722" s="34">
        <v>81013.960000000006</v>
      </c>
      <c r="AG3722" s="34">
        <v>6183588.7599999998</v>
      </c>
      <c r="AH3722" s="34">
        <v>7</v>
      </c>
      <c r="AI3722" s="34">
        <v>-1780.53</v>
      </c>
      <c r="AJ3722" s="34">
        <v>-0.15379999999999999</v>
      </c>
      <c r="AK3722" s="34">
        <v>0.15379999999999999</v>
      </c>
      <c r="AL3722" s="34" t="s">
        <v>100</v>
      </c>
      <c r="AM3722" s="34">
        <v>58.15</v>
      </c>
      <c r="AN3722" s="34">
        <v>27237.7</v>
      </c>
      <c r="AO3722" s="34">
        <v>57.55</v>
      </c>
      <c r="AP3722" s="34">
        <v>0</v>
      </c>
      <c r="AR3722" s="45"/>
      <c r="AS3722" s="49"/>
      <c r="AT3722" s="45"/>
      <c r="AU3722" s="31">
        <v>43354</v>
      </c>
      <c r="AV3722" s="57">
        <v>0.42708333333333331</v>
      </c>
      <c r="AW3722" s="31" t="s">
        <v>231</v>
      </c>
      <c r="AY3722" s="32"/>
      <c r="BA3722" s="32"/>
      <c r="BG3722" s="32"/>
      <c r="BH3722" s="32"/>
    </row>
    <row r="3723" spans="1:60">
      <c r="A3723" s="34" t="s">
        <v>98</v>
      </c>
      <c r="B3723" s="34" t="s">
        <v>101</v>
      </c>
      <c r="C3723" s="38">
        <v>43354.489583333336</v>
      </c>
      <c r="D3723" s="34">
        <v>58</v>
      </c>
      <c r="E3723" s="38">
        <v>43355.541666666664</v>
      </c>
      <c r="F3723" s="34">
        <v>56.95</v>
      </c>
      <c r="G3723" s="42">
        <v>-1.8100000000000002E-2</v>
      </c>
      <c r="H3723" s="34">
        <v>915.64</v>
      </c>
      <c r="I3723" s="42">
        <v>1.8100000000000002E-2</v>
      </c>
      <c r="J3723" s="34">
        <v>872.03660000000002</v>
      </c>
      <c r="K3723" s="34">
        <v>50578.12</v>
      </c>
      <c r="L3723" s="34">
        <v>116582.92</v>
      </c>
      <c r="M3723" s="34">
        <v>35</v>
      </c>
      <c r="N3723" s="34">
        <v>26.16</v>
      </c>
      <c r="O3723" s="42">
        <v>-8.6E-3</v>
      </c>
      <c r="P3723" s="42">
        <v>3.1E-2</v>
      </c>
      <c r="Q3723" s="34" t="s">
        <v>100</v>
      </c>
      <c r="R3723" s="34">
        <v>0</v>
      </c>
      <c r="S3723" s="34">
        <v>58.78</v>
      </c>
      <c r="U3723" s="58">
        <f>VLOOKUP(AU3723,[1]expiry_dates!$B$2:$C$2894,2,FALSE)</f>
        <v>43370</v>
      </c>
      <c r="V3723" s="34" t="s">
        <v>147</v>
      </c>
      <c r="W3723" s="34" t="s">
        <v>101</v>
      </c>
      <c r="X3723" s="54">
        <v>43354.489583333336</v>
      </c>
      <c r="Y3723" s="34">
        <v>1.1000000000000001</v>
      </c>
      <c r="Z3723" s="34">
        <v>43355.541666666664</v>
      </c>
      <c r="AA3723" s="34">
        <v>0.75</v>
      </c>
      <c r="AB3723" s="34">
        <v>-0.31819999999999998</v>
      </c>
      <c r="AC3723" s="34">
        <v>25746.62</v>
      </c>
      <c r="AD3723" s="34">
        <v>0.31819999999999998</v>
      </c>
      <c r="AE3723" s="34">
        <v>73561.77</v>
      </c>
      <c r="AF3723" s="34">
        <v>80917.95</v>
      </c>
      <c r="AG3723" s="34">
        <v>6209335.3799999999</v>
      </c>
      <c r="AH3723" s="34">
        <v>35</v>
      </c>
      <c r="AI3723" s="34">
        <v>735.62</v>
      </c>
      <c r="AJ3723" s="34">
        <v>-0.18179999999999999</v>
      </c>
      <c r="AK3723" s="34">
        <v>0.45450000000000002</v>
      </c>
      <c r="AL3723" s="34" t="s">
        <v>100</v>
      </c>
      <c r="AM3723" s="34">
        <v>58</v>
      </c>
      <c r="AN3723" s="34">
        <v>27227.7</v>
      </c>
      <c r="AO3723" s="34">
        <v>58.78</v>
      </c>
      <c r="AP3723" s="34">
        <v>0</v>
      </c>
      <c r="AR3723" s="45"/>
      <c r="AS3723" s="49"/>
      <c r="AT3723" s="45"/>
      <c r="AU3723" s="31">
        <v>43354</v>
      </c>
      <c r="AV3723" s="57">
        <v>0.48958333333333331</v>
      </c>
      <c r="AW3723" s="31" t="s">
        <v>231</v>
      </c>
      <c r="AY3723" s="32"/>
      <c r="BA3723" s="32"/>
      <c r="BG3723" s="32"/>
      <c r="BH3723" s="32"/>
    </row>
    <row r="3724" spans="1:60">
      <c r="A3724" s="34" t="s">
        <v>98</v>
      </c>
      <c r="B3724" s="34" t="s">
        <v>99</v>
      </c>
      <c r="C3724" s="38">
        <v>43355.541666666664</v>
      </c>
      <c r="D3724" s="34">
        <v>56.95</v>
      </c>
      <c r="E3724" s="38">
        <v>43360.385416666664</v>
      </c>
      <c r="F3724" s="34">
        <v>58.1</v>
      </c>
      <c r="G3724" s="42">
        <v>2.0199999999999999E-2</v>
      </c>
      <c r="H3724" s="34">
        <v>1021.45</v>
      </c>
      <c r="I3724" s="42">
        <v>2.0199999999999999E-2</v>
      </c>
      <c r="J3724" s="34">
        <v>888.21400000000006</v>
      </c>
      <c r="K3724" s="34">
        <v>50583.79</v>
      </c>
      <c r="L3724" s="34">
        <v>117604.37</v>
      </c>
      <c r="M3724" s="34">
        <v>44</v>
      </c>
      <c r="N3724" s="34">
        <v>23.21</v>
      </c>
      <c r="O3724" s="42">
        <v>-6.1000000000000004E-3</v>
      </c>
      <c r="P3724" s="42">
        <v>3.3399999999999999E-2</v>
      </c>
      <c r="Q3724" s="34" t="s">
        <v>100</v>
      </c>
      <c r="R3724" s="34">
        <v>0</v>
      </c>
      <c r="S3724" s="34">
        <v>56.22</v>
      </c>
      <c r="U3724" s="58">
        <f>VLOOKUP(AU3724,[1]expiry_dates!$B$2:$C$2894,2,FALSE)</f>
        <v>43370</v>
      </c>
      <c r="V3724" s="34" t="s">
        <v>146</v>
      </c>
      <c r="W3724" s="34" t="s">
        <v>101</v>
      </c>
      <c r="X3724" s="54">
        <v>43355.541666666664</v>
      </c>
      <c r="Y3724" s="34">
        <v>0.8</v>
      </c>
      <c r="Z3724" s="34">
        <v>43360.385416666664</v>
      </c>
      <c r="AA3724" s="34">
        <v>0.4</v>
      </c>
      <c r="AB3724" s="34">
        <v>-0.5</v>
      </c>
      <c r="AC3724" s="34">
        <v>40532.53</v>
      </c>
      <c r="AD3724" s="34">
        <v>0.5</v>
      </c>
      <c r="AE3724" s="34">
        <v>101331.3</v>
      </c>
      <c r="AF3724" s="34">
        <v>81065.070000000007</v>
      </c>
      <c r="AG3724" s="34">
        <v>6249867.9199999999</v>
      </c>
      <c r="AH3724" s="34">
        <v>44</v>
      </c>
      <c r="AI3724" s="34">
        <v>921.19</v>
      </c>
      <c r="AJ3724" s="34">
        <v>0</v>
      </c>
      <c r="AK3724" s="34">
        <v>0.5625</v>
      </c>
      <c r="AL3724" s="34" t="s">
        <v>100</v>
      </c>
      <c r="AM3724" s="34">
        <v>56.95</v>
      </c>
      <c r="AN3724" s="34">
        <v>26644.15</v>
      </c>
      <c r="AO3724" s="34">
        <v>56.22</v>
      </c>
      <c r="AP3724" s="34">
        <v>0</v>
      </c>
      <c r="AR3724" s="45"/>
      <c r="AS3724" s="49"/>
      <c r="AT3724" s="45"/>
      <c r="AU3724" s="31">
        <v>43355</v>
      </c>
      <c r="AV3724" s="57">
        <v>4.1666666666666664E-2</v>
      </c>
      <c r="AW3724" s="31" t="s">
        <v>232</v>
      </c>
      <c r="AY3724" s="32"/>
      <c r="BA3724" s="32"/>
      <c r="BG3724" s="32"/>
      <c r="BH3724" s="32"/>
    </row>
    <row r="3725" spans="1:60">
      <c r="A3725" s="34" t="s">
        <v>98</v>
      </c>
      <c r="B3725" s="34" t="s">
        <v>101</v>
      </c>
      <c r="C3725" s="38">
        <v>43360.385416666664</v>
      </c>
      <c r="D3725" s="34">
        <v>58.1</v>
      </c>
      <c r="E3725" s="38">
        <v>43360.5</v>
      </c>
      <c r="F3725" s="34">
        <v>58.25</v>
      </c>
      <c r="G3725" s="42">
        <v>2.5999999999999999E-3</v>
      </c>
      <c r="H3725" s="34">
        <v>-130.61000000000001</v>
      </c>
      <c r="I3725" s="42">
        <v>-2.5999999999999999E-3</v>
      </c>
      <c r="J3725" s="34">
        <v>870.72900000000004</v>
      </c>
      <c r="K3725" s="34">
        <v>50589.36</v>
      </c>
      <c r="L3725" s="34">
        <v>117473.76</v>
      </c>
      <c r="M3725" s="34">
        <v>12</v>
      </c>
      <c r="N3725" s="34">
        <v>-10.88</v>
      </c>
      <c r="O3725" s="42">
        <v>-4.3E-3</v>
      </c>
      <c r="P3725" s="42">
        <v>6.8999999999999999E-3</v>
      </c>
      <c r="Q3725" s="34" t="s">
        <v>100</v>
      </c>
      <c r="R3725" s="34">
        <v>0</v>
      </c>
      <c r="S3725" s="34">
        <v>58.81</v>
      </c>
      <c r="U3725" s="58">
        <f>VLOOKUP(AU3725,[1]expiry_dates!$B$2:$C$2894,2,FALSE)</f>
        <v>43370</v>
      </c>
      <c r="V3725" s="34" t="s">
        <v>147</v>
      </c>
      <c r="W3725" s="34" t="s">
        <v>101</v>
      </c>
      <c r="X3725" s="54">
        <v>43360.385416666664</v>
      </c>
      <c r="Y3725" s="34">
        <v>0.85</v>
      </c>
      <c r="Z3725" s="34">
        <v>43360.5</v>
      </c>
      <c r="AA3725" s="34">
        <v>0.85</v>
      </c>
      <c r="AB3725" s="34">
        <v>0</v>
      </c>
      <c r="AC3725" s="34">
        <v>0</v>
      </c>
      <c r="AD3725" s="34">
        <v>0</v>
      </c>
      <c r="AE3725" s="34">
        <v>95617.26</v>
      </c>
      <c r="AF3725" s="34">
        <v>81274.67</v>
      </c>
      <c r="AG3725" s="34">
        <v>6249867.9199999999</v>
      </c>
      <c r="AH3725" s="34">
        <v>12</v>
      </c>
      <c r="AI3725" s="34">
        <v>0</v>
      </c>
      <c r="AJ3725" s="34">
        <v>-0.17649999999999999</v>
      </c>
      <c r="AK3725" s="34">
        <v>0.17649999999999999</v>
      </c>
      <c r="AL3725" s="34" t="s">
        <v>100</v>
      </c>
      <c r="AM3725" s="34">
        <v>58.1</v>
      </c>
      <c r="AN3725" s="34">
        <v>26830.95</v>
      </c>
      <c r="AO3725" s="34">
        <v>58.81</v>
      </c>
      <c r="AP3725" s="34">
        <v>0</v>
      </c>
      <c r="AR3725" s="45"/>
      <c r="AS3725" s="49"/>
      <c r="AT3725" s="45"/>
      <c r="AU3725" s="31">
        <v>43360</v>
      </c>
      <c r="AV3725" s="57">
        <v>0.38541666666666669</v>
      </c>
      <c r="AW3725" s="31" t="s">
        <v>231</v>
      </c>
      <c r="AY3725" s="32"/>
      <c r="BA3725" s="32"/>
      <c r="BG3725" s="32"/>
      <c r="BH3725" s="32"/>
    </row>
    <row r="3726" spans="1:60">
      <c r="A3726" s="34" t="s">
        <v>98</v>
      </c>
      <c r="B3726" s="34" t="s">
        <v>99</v>
      </c>
      <c r="C3726" s="38">
        <v>43360.5</v>
      </c>
      <c r="D3726" s="34">
        <v>58.25</v>
      </c>
      <c r="E3726" s="38">
        <v>43360.614583333336</v>
      </c>
      <c r="F3726" s="34">
        <v>58.25</v>
      </c>
      <c r="G3726" s="42">
        <v>0</v>
      </c>
      <c r="H3726" s="34">
        <v>0</v>
      </c>
      <c r="I3726" s="42">
        <v>0</v>
      </c>
      <c r="J3726" s="34">
        <v>868.46010000000001</v>
      </c>
      <c r="K3726" s="34">
        <v>50587.8</v>
      </c>
      <c r="L3726" s="34">
        <v>117473.76</v>
      </c>
      <c r="M3726" s="34">
        <v>12</v>
      </c>
      <c r="N3726" s="34">
        <v>0</v>
      </c>
      <c r="O3726" s="42">
        <v>-6.0000000000000001E-3</v>
      </c>
      <c r="P3726" s="42">
        <v>8.6E-3</v>
      </c>
      <c r="Q3726" s="34" t="s">
        <v>100</v>
      </c>
      <c r="R3726" s="34">
        <v>0</v>
      </c>
      <c r="S3726" s="34">
        <v>57.7</v>
      </c>
      <c r="U3726" s="58">
        <f>VLOOKUP(AU3726,[1]expiry_dates!$B$2:$C$2894,2,FALSE)</f>
        <v>43370</v>
      </c>
      <c r="V3726" s="34" t="s">
        <v>146</v>
      </c>
      <c r="W3726" s="34" t="s">
        <v>101</v>
      </c>
      <c r="X3726" s="54">
        <v>43360.5</v>
      </c>
      <c r="Y3726" s="34">
        <v>0.3</v>
      </c>
      <c r="Z3726" s="34">
        <v>43360.614583333336</v>
      </c>
      <c r="AA3726" s="34">
        <v>0.3</v>
      </c>
      <c r="AB3726" s="34">
        <v>0</v>
      </c>
      <c r="AC3726" s="34">
        <v>0</v>
      </c>
      <c r="AD3726" s="34">
        <v>0</v>
      </c>
      <c r="AE3726" s="34">
        <v>270831.09999999998</v>
      </c>
      <c r="AF3726" s="34">
        <v>81249.34</v>
      </c>
      <c r="AG3726" s="34">
        <v>6249867.9199999999</v>
      </c>
      <c r="AH3726" s="34">
        <v>12</v>
      </c>
      <c r="AI3726" s="34">
        <v>0</v>
      </c>
      <c r="AJ3726" s="34">
        <v>-0.16669999999999999</v>
      </c>
      <c r="AK3726" s="34">
        <v>0.16669999999999999</v>
      </c>
      <c r="AL3726" s="34" t="s">
        <v>100</v>
      </c>
      <c r="AM3726" s="34">
        <v>58.25</v>
      </c>
      <c r="AN3726" s="34">
        <v>26849.55</v>
      </c>
      <c r="AO3726" s="34">
        <v>57.7</v>
      </c>
      <c r="AP3726" s="34">
        <v>0</v>
      </c>
      <c r="AR3726" s="45"/>
      <c r="AS3726" s="49"/>
      <c r="AT3726" s="45"/>
      <c r="AU3726" s="31">
        <v>43360</v>
      </c>
      <c r="AV3726" s="57">
        <v>0.5</v>
      </c>
      <c r="AW3726" s="31" t="s">
        <v>232</v>
      </c>
      <c r="AY3726" s="32"/>
      <c r="BA3726" s="32"/>
      <c r="BG3726" s="32"/>
      <c r="BH3726" s="32"/>
    </row>
    <row r="3727" spans="1:60">
      <c r="A3727" s="34" t="s">
        <v>98</v>
      </c>
      <c r="B3727" s="34" t="s">
        <v>101</v>
      </c>
      <c r="C3727" s="38">
        <v>43360.614583333336</v>
      </c>
      <c r="D3727" s="34">
        <v>58.25</v>
      </c>
      <c r="E3727" s="38">
        <v>43362.385416666664</v>
      </c>
      <c r="F3727" s="34">
        <v>56.2</v>
      </c>
      <c r="G3727" s="42">
        <v>-3.5200000000000002E-2</v>
      </c>
      <c r="H3727" s="34">
        <v>1780.37</v>
      </c>
      <c r="I3727" s="42">
        <v>3.5200000000000002E-2</v>
      </c>
      <c r="J3727" s="34">
        <v>868.47500000000002</v>
      </c>
      <c r="K3727" s="34">
        <v>50588.67</v>
      </c>
      <c r="L3727" s="34">
        <v>119254.13</v>
      </c>
      <c r="M3727" s="34">
        <v>37</v>
      </c>
      <c r="N3727" s="34">
        <v>48.12</v>
      </c>
      <c r="O3727" s="42">
        <v>-7.7000000000000002E-3</v>
      </c>
      <c r="P3727" s="42">
        <v>5.0599999999999999E-2</v>
      </c>
      <c r="Q3727" s="34" t="s">
        <v>100</v>
      </c>
      <c r="R3727" s="34">
        <v>0</v>
      </c>
      <c r="S3727" s="34">
        <v>58.75</v>
      </c>
      <c r="U3727" s="58">
        <f>VLOOKUP(AU3727,[1]expiry_dates!$B$2:$C$2894,2,FALSE)</f>
        <v>43370</v>
      </c>
      <c r="V3727" s="34" t="s">
        <v>147</v>
      </c>
      <c r="W3727" s="34" t="s">
        <v>101</v>
      </c>
      <c r="X3727" s="54">
        <v>43360.614583333336</v>
      </c>
      <c r="Y3727" s="34">
        <v>0.8</v>
      </c>
      <c r="Z3727" s="34">
        <v>43362.385416666664</v>
      </c>
      <c r="AA3727" s="34">
        <v>0.4</v>
      </c>
      <c r="AB3727" s="34">
        <v>-0.5</v>
      </c>
      <c r="AC3727" s="34">
        <v>40658.519999999997</v>
      </c>
      <c r="AD3727" s="34">
        <v>0.5</v>
      </c>
      <c r="AE3727" s="34">
        <v>101646.3</v>
      </c>
      <c r="AF3727" s="34">
        <v>81317.05</v>
      </c>
      <c r="AG3727" s="34">
        <v>6290526.4400000004</v>
      </c>
      <c r="AH3727" s="34">
        <v>37</v>
      </c>
      <c r="AI3727" s="34">
        <v>1098.8800000000001</v>
      </c>
      <c r="AJ3727" s="34">
        <v>-0.25</v>
      </c>
      <c r="AK3727" s="34">
        <v>0.625</v>
      </c>
      <c r="AL3727" s="34" t="s">
        <v>100</v>
      </c>
      <c r="AM3727" s="34">
        <v>58.25</v>
      </c>
      <c r="AN3727" s="34">
        <v>26842.6</v>
      </c>
      <c r="AO3727" s="34">
        <v>58.75</v>
      </c>
      <c r="AP3727" s="34">
        <v>0</v>
      </c>
      <c r="AR3727" s="45"/>
      <c r="AS3727" s="49"/>
      <c r="AT3727" s="45"/>
      <c r="AU3727" s="31">
        <v>43360</v>
      </c>
      <c r="AV3727" s="57">
        <v>0.11458333333333333</v>
      </c>
      <c r="AW3727" s="31" t="s">
        <v>232</v>
      </c>
      <c r="AY3727" s="32"/>
      <c r="BA3727" s="32"/>
      <c r="BG3727" s="32"/>
      <c r="BH3727" s="32"/>
    </row>
    <row r="3728" spans="1:60">
      <c r="A3728" s="34" t="s">
        <v>98</v>
      </c>
      <c r="B3728" s="34" t="s">
        <v>99</v>
      </c>
      <c r="C3728" s="38">
        <v>43362.385416666664</v>
      </c>
      <c r="D3728" s="34">
        <v>56.2</v>
      </c>
      <c r="E3728" s="38">
        <v>43362.53125</v>
      </c>
      <c r="F3728" s="34">
        <v>56.4</v>
      </c>
      <c r="G3728" s="42">
        <v>3.5999999999999999E-3</v>
      </c>
      <c r="H3728" s="34">
        <v>180.05</v>
      </c>
      <c r="I3728" s="42">
        <v>3.5999999999999999E-3</v>
      </c>
      <c r="J3728" s="34">
        <v>900.274</v>
      </c>
      <c r="K3728" s="34">
        <v>50595.4</v>
      </c>
      <c r="L3728" s="34">
        <v>119434.19</v>
      </c>
      <c r="M3728" s="34">
        <v>15</v>
      </c>
      <c r="N3728" s="34">
        <v>12</v>
      </c>
      <c r="O3728" s="42">
        <v>-6.1999999999999998E-3</v>
      </c>
      <c r="P3728" s="42">
        <v>1.8700000000000001E-2</v>
      </c>
      <c r="Q3728" s="34" t="s">
        <v>100</v>
      </c>
      <c r="R3728" s="34">
        <v>0</v>
      </c>
      <c r="S3728" s="34">
        <v>55.3</v>
      </c>
      <c r="U3728" s="58">
        <f>VLOOKUP(AU3728,[1]expiry_dates!$B$2:$C$2894,2,FALSE)</f>
        <v>43370</v>
      </c>
      <c r="V3728" s="34" t="s">
        <v>146</v>
      </c>
      <c r="W3728" s="34" t="s">
        <v>101</v>
      </c>
      <c r="X3728" s="54">
        <v>43362.385416666664</v>
      </c>
      <c r="Y3728" s="34">
        <v>0.7</v>
      </c>
      <c r="Z3728" s="34">
        <v>43362.53125</v>
      </c>
      <c r="AA3728" s="34">
        <v>0.5</v>
      </c>
      <c r="AB3728" s="34">
        <v>-0.28570000000000001</v>
      </c>
      <c r="AC3728" s="34">
        <v>23272.18</v>
      </c>
      <c r="AD3728" s="34">
        <v>0.28570000000000001</v>
      </c>
      <c r="AE3728" s="34">
        <v>116360.9</v>
      </c>
      <c r="AF3728" s="34">
        <v>81452.63</v>
      </c>
      <c r="AG3728" s="34">
        <v>6313798.6200000001</v>
      </c>
      <c r="AH3728" s="34">
        <v>15</v>
      </c>
      <c r="AI3728" s="34">
        <v>1551.48</v>
      </c>
      <c r="AJ3728" s="34">
        <v>-0.1429</v>
      </c>
      <c r="AK3728" s="34">
        <v>0.42859999999999998</v>
      </c>
      <c r="AL3728" s="34" t="s">
        <v>100</v>
      </c>
      <c r="AM3728" s="34">
        <v>56.2</v>
      </c>
      <c r="AN3728" s="34">
        <v>26486.2</v>
      </c>
      <c r="AO3728" s="34">
        <v>55.3</v>
      </c>
      <c r="AP3728" s="34">
        <v>0</v>
      </c>
      <c r="AR3728" s="45"/>
      <c r="AS3728" s="49"/>
      <c r="AT3728" s="45"/>
      <c r="AU3728" s="31">
        <v>43362</v>
      </c>
      <c r="AV3728" s="57">
        <v>0.38541666666666669</v>
      </c>
      <c r="AW3728" s="31" t="s">
        <v>231</v>
      </c>
      <c r="AY3728" s="32"/>
      <c r="BA3728" s="32"/>
      <c r="BG3728" s="32"/>
      <c r="BH3728" s="32"/>
    </row>
    <row r="3729" spans="1:60">
      <c r="A3729" s="34" t="s">
        <v>98</v>
      </c>
      <c r="B3729" s="34" t="s">
        <v>101</v>
      </c>
      <c r="C3729" s="38">
        <v>43362.53125</v>
      </c>
      <c r="D3729" s="34">
        <v>56.4</v>
      </c>
      <c r="E3729" s="38">
        <v>43362.625</v>
      </c>
      <c r="F3729" s="34">
        <v>56.8</v>
      </c>
      <c r="G3729" s="42">
        <v>7.1000000000000004E-3</v>
      </c>
      <c r="H3729" s="34">
        <v>-358.85</v>
      </c>
      <c r="I3729" s="42">
        <v>-7.1000000000000004E-3</v>
      </c>
      <c r="J3729" s="34">
        <v>897.13689999999997</v>
      </c>
      <c r="K3729" s="34">
        <v>50598.52</v>
      </c>
      <c r="L3729" s="34">
        <v>119075.33</v>
      </c>
      <c r="M3729" s="34">
        <v>10</v>
      </c>
      <c r="N3729" s="34">
        <v>-35.89</v>
      </c>
      <c r="O3729" s="42">
        <v>-9.7999999999999997E-3</v>
      </c>
      <c r="P3729" s="42">
        <v>6.1999999999999998E-3</v>
      </c>
      <c r="Q3729" s="34" t="s">
        <v>100</v>
      </c>
      <c r="R3729" s="34">
        <v>0</v>
      </c>
      <c r="S3729" s="34">
        <v>57.25</v>
      </c>
      <c r="U3729" s="58">
        <f>VLOOKUP(AU3729,[1]expiry_dates!$B$2:$C$2894,2,FALSE)</f>
        <v>43370</v>
      </c>
      <c r="V3729" s="34" t="s">
        <v>155</v>
      </c>
      <c r="W3729" s="34" t="s">
        <v>101</v>
      </c>
      <c r="X3729" s="54">
        <v>43362.53125</v>
      </c>
      <c r="Y3729" s="34">
        <v>0.7</v>
      </c>
      <c r="Z3729" s="34">
        <v>43362.625</v>
      </c>
      <c r="AA3729" s="34">
        <v>0.75</v>
      </c>
      <c r="AB3729" s="34">
        <v>7.1400000000000005E-2</v>
      </c>
      <c r="AC3729" s="34">
        <v>-5828.43</v>
      </c>
      <c r="AD3729" s="34">
        <v>-7.1400000000000005E-2</v>
      </c>
      <c r="AE3729" s="34">
        <v>116568.7</v>
      </c>
      <c r="AF3729" s="34">
        <v>81598.09</v>
      </c>
      <c r="AG3729" s="34">
        <v>6307970.1799999997</v>
      </c>
      <c r="AH3729" s="34">
        <v>10</v>
      </c>
      <c r="AI3729" s="34">
        <v>-582.84</v>
      </c>
      <c r="AJ3729" s="34">
        <v>-7.1400000000000005E-2</v>
      </c>
      <c r="AK3729" s="34">
        <v>0.1429</v>
      </c>
      <c r="AL3729" s="34" t="s">
        <v>100</v>
      </c>
      <c r="AM3729" s="34">
        <v>56.4</v>
      </c>
      <c r="AN3729" s="34">
        <v>26385.95</v>
      </c>
      <c r="AO3729" s="34">
        <v>57.25</v>
      </c>
      <c r="AP3729" s="34">
        <v>0</v>
      </c>
      <c r="AR3729" s="45"/>
      <c r="AS3729" s="49"/>
      <c r="AT3729" s="45"/>
      <c r="AU3729" s="31">
        <v>43362</v>
      </c>
      <c r="AV3729" s="57">
        <v>0.53125</v>
      </c>
      <c r="AW3729" s="31" t="s">
        <v>232</v>
      </c>
      <c r="AY3729" s="32"/>
      <c r="BA3729" s="32"/>
      <c r="BG3729" s="32"/>
      <c r="BH3729" s="32"/>
    </row>
    <row r="3730" spans="1:60">
      <c r="A3730" s="34" t="s">
        <v>98</v>
      </c>
      <c r="B3730" s="34" t="s">
        <v>99</v>
      </c>
      <c r="C3730" s="38">
        <v>43362.625</v>
      </c>
      <c r="D3730" s="34">
        <v>56.8</v>
      </c>
      <c r="E3730" s="38">
        <v>43364.510416666664</v>
      </c>
      <c r="F3730" s="34">
        <v>57</v>
      </c>
      <c r="G3730" s="42">
        <v>3.5000000000000001E-3</v>
      </c>
      <c r="H3730" s="34">
        <v>178.16</v>
      </c>
      <c r="I3730" s="42">
        <v>3.5000000000000001E-3</v>
      </c>
      <c r="J3730" s="34">
        <v>890.77549999999997</v>
      </c>
      <c r="K3730" s="34">
        <v>50596.05</v>
      </c>
      <c r="L3730" s="34">
        <v>119253.49</v>
      </c>
      <c r="M3730" s="34">
        <v>19</v>
      </c>
      <c r="N3730" s="34">
        <v>9.3800000000000008</v>
      </c>
      <c r="O3730" s="42">
        <v>-7.9000000000000008E-3</v>
      </c>
      <c r="P3730" s="42">
        <v>1.5800000000000002E-2</v>
      </c>
      <c r="Q3730" s="34" t="s">
        <v>100</v>
      </c>
      <c r="R3730" s="34">
        <v>0</v>
      </c>
      <c r="S3730" s="34">
        <v>56.05</v>
      </c>
      <c r="U3730" s="58">
        <f>VLOOKUP(AU3730,[1]expiry_dates!$B$2:$C$2894,2,FALSE)</f>
        <v>43370</v>
      </c>
      <c r="V3730" s="34" t="s">
        <v>152</v>
      </c>
      <c r="W3730" s="34" t="s">
        <v>101</v>
      </c>
      <c r="X3730" s="54">
        <v>43362.625</v>
      </c>
      <c r="Y3730" s="34">
        <v>1.45</v>
      </c>
      <c r="Z3730" s="34">
        <v>43364.510416666664</v>
      </c>
      <c r="AA3730" s="34">
        <v>1.1000000000000001</v>
      </c>
      <c r="AB3730" s="34">
        <v>-0.2414</v>
      </c>
      <c r="AC3730" s="34">
        <v>19682.03</v>
      </c>
      <c r="AD3730" s="34">
        <v>0.2414</v>
      </c>
      <c r="AE3730" s="34">
        <v>56234.38</v>
      </c>
      <c r="AF3730" s="34">
        <v>81539.850000000006</v>
      </c>
      <c r="AG3730" s="34">
        <v>6327652.2199999997</v>
      </c>
      <c r="AH3730" s="34">
        <v>19</v>
      </c>
      <c r="AI3730" s="34">
        <v>1035.9000000000001</v>
      </c>
      <c r="AJ3730" s="34">
        <v>0</v>
      </c>
      <c r="AK3730" s="34">
        <v>0.48280000000000001</v>
      </c>
      <c r="AL3730" s="34" t="s">
        <v>100</v>
      </c>
      <c r="AM3730" s="34">
        <v>56.8</v>
      </c>
      <c r="AN3730" s="34">
        <v>26273.15</v>
      </c>
      <c r="AO3730" s="34">
        <v>56.05</v>
      </c>
      <c r="AP3730" s="34">
        <v>0</v>
      </c>
      <c r="AR3730" s="45"/>
      <c r="AS3730" s="49"/>
      <c r="AT3730" s="45"/>
      <c r="AU3730" s="31">
        <v>43362</v>
      </c>
      <c r="AV3730" s="57">
        <v>0.125</v>
      </c>
      <c r="AW3730" s="31" t="s">
        <v>232</v>
      </c>
      <c r="AY3730" s="32"/>
      <c r="BA3730" s="32"/>
      <c r="BG3730" s="32"/>
      <c r="BH3730" s="32"/>
    </row>
    <row r="3731" spans="1:60">
      <c r="A3731" s="34" t="s">
        <v>98</v>
      </c>
      <c r="B3731" s="34" t="s">
        <v>101</v>
      </c>
      <c r="C3731" s="38">
        <v>43364.510416666664</v>
      </c>
      <c r="D3731" s="34">
        <v>57</v>
      </c>
      <c r="E3731" s="38">
        <v>43364.604166666664</v>
      </c>
      <c r="F3731" s="34">
        <v>55.45</v>
      </c>
      <c r="G3731" s="42">
        <v>-2.7199999999999998E-2</v>
      </c>
      <c r="H3731" s="34">
        <v>1375.88</v>
      </c>
      <c r="I3731" s="42">
        <v>2.7199999999999998E-2</v>
      </c>
      <c r="J3731" s="34">
        <v>887.66160000000002</v>
      </c>
      <c r="K3731" s="34">
        <v>50596.71</v>
      </c>
      <c r="L3731" s="34">
        <v>120629.36</v>
      </c>
      <c r="M3731" s="34">
        <v>10</v>
      </c>
      <c r="N3731" s="34">
        <v>137.59</v>
      </c>
      <c r="O3731" s="42">
        <v>-3.5000000000000001E-3</v>
      </c>
      <c r="P3731" s="42">
        <v>9.2999999999999999E-2</v>
      </c>
      <c r="Q3731" s="34" t="s">
        <v>100</v>
      </c>
      <c r="R3731" s="34">
        <v>0</v>
      </c>
      <c r="S3731" s="34">
        <v>57.7</v>
      </c>
      <c r="U3731" s="58">
        <f>VLOOKUP(AU3731,[1]expiry_dates!$B$2:$C$2894,2,FALSE)</f>
        <v>43370</v>
      </c>
      <c r="V3731" s="34" t="s">
        <v>155</v>
      </c>
      <c r="W3731" s="34" t="s">
        <v>101</v>
      </c>
      <c r="X3731" s="54">
        <v>43364.510416666664</v>
      </c>
      <c r="Y3731" s="34">
        <v>0.9</v>
      </c>
      <c r="Z3731" s="34">
        <v>43364.604166666664</v>
      </c>
      <c r="AA3731" s="34">
        <v>0.4</v>
      </c>
      <c r="AB3731" s="34">
        <v>-0.55559999999999998</v>
      </c>
      <c r="AC3731" s="34">
        <v>45385.83</v>
      </c>
      <c r="AD3731" s="34">
        <v>0.55559999999999998</v>
      </c>
      <c r="AE3731" s="34">
        <v>90771.66</v>
      </c>
      <c r="AF3731" s="34">
        <v>81694.490000000005</v>
      </c>
      <c r="AG3731" s="34">
        <v>6373038.0499999998</v>
      </c>
      <c r="AH3731" s="34">
        <v>10</v>
      </c>
      <c r="AI3731" s="34">
        <v>4538.58</v>
      </c>
      <c r="AJ3731" s="34">
        <v>0</v>
      </c>
      <c r="AK3731" s="34">
        <v>0.61109999999999998</v>
      </c>
      <c r="AL3731" s="34" t="s">
        <v>100</v>
      </c>
      <c r="AM3731" s="34">
        <v>57</v>
      </c>
      <c r="AN3731" s="34">
        <v>26397.599999999999</v>
      </c>
      <c r="AO3731" s="34">
        <v>57.7</v>
      </c>
      <c r="AP3731" s="34">
        <v>0</v>
      </c>
      <c r="AR3731" s="45"/>
      <c r="AS3731" s="49"/>
      <c r="AT3731" s="45"/>
      <c r="AU3731" s="31">
        <v>43364</v>
      </c>
      <c r="AV3731" s="57">
        <v>0.51041666666666663</v>
      </c>
      <c r="AW3731" s="31" t="s">
        <v>232</v>
      </c>
      <c r="AY3731" s="32"/>
      <c r="BA3731" s="32"/>
      <c r="BG3731" s="32"/>
      <c r="BH3731" s="32"/>
    </row>
    <row r="3732" spans="1:60">
      <c r="A3732" s="34" t="s">
        <v>98</v>
      </c>
      <c r="B3732" s="34" t="s">
        <v>99</v>
      </c>
      <c r="C3732" s="38">
        <v>43364.604166666664</v>
      </c>
      <c r="D3732" s="34">
        <v>55.45</v>
      </c>
      <c r="E3732" s="38">
        <v>43367.447916666664</v>
      </c>
      <c r="F3732" s="34">
        <v>54.5</v>
      </c>
      <c r="G3732" s="42">
        <v>-1.7100000000000001E-2</v>
      </c>
      <c r="H3732" s="34">
        <v>-867</v>
      </c>
      <c r="I3732" s="42">
        <v>-1.7100000000000001E-2</v>
      </c>
      <c r="J3732" s="34">
        <v>912.63459999999998</v>
      </c>
      <c r="K3732" s="34">
        <v>50605.59</v>
      </c>
      <c r="L3732" s="34">
        <v>119762.36</v>
      </c>
      <c r="M3732" s="34">
        <v>15</v>
      </c>
      <c r="N3732" s="34">
        <v>-57.8</v>
      </c>
      <c r="O3732" s="42">
        <v>-2.98E-2</v>
      </c>
      <c r="P3732" s="42">
        <v>2.2499999999999999E-2</v>
      </c>
      <c r="Q3732" s="34" t="s">
        <v>100</v>
      </c>
      <c r="R3732" s="34">
        <v>0</v>
      </c>
      <c r="S3732" s="34">
        <v>51.7</v>
      </c>
      <c r="U3732" s="58">
        <f>VLOOKUP(AU3732,[1]expiry_dates!$B$2:$C$2894,2,FALSE)</f>
        <v>43370</v>
      </c>
      <c r="V3732" s="34" t="s">
        <v>146</v>
      </c>
      <c r="W3732" s="34" t="s">
        <v>101</v>
      </c>
      <c r="X3732" s="54">
        <v>43364.604166666664</v>
      </c>
      <c r="Y3732" s="34">
        <v>1.1000000000000001</v>
      </c>
      <c r="Z3732" s="34">
        <v>43367.447916666664</v>
      </c>
      <c r="AA3732" s="34">
        <v>1.2</v>
      </c>
      <c r="AB3732" s="34">
        <v>9.0899999999999995E-2</v>
      </c>
      <c r="AC3732" s="34">
        <v>-7440.23</v>
      </c>
      <c r="AD3732" s="34">
        <v>-9.0899999999999995E-2</v>
      </c>
      <c r="AE3732" s="34">
        <v>74402.27</v>
      </c>
      <c r="AF3732" s="34">
        <v>81842.490000000005</v>
      </c>
      <c r="AG3732" s="34">
        <v>6365597.8200000003</v>
      </c>
      <c r="AH3732" s="34">
        <v>15</v>
      </c>
      <c r="AI3732" s="34">
        <v>-496.02</v>
      </c>
      <c r="AJ3732" s="34">
        <v>-0.68179999999999996</v>
      </c>
      <c r="AK3732" s="34">
        <v>0.45450000000000002</v>
      </c>
      <c r="AL3732" s="34" t="s">
        <v>100</v>
      </c>
      <c r="AM3732" s="34">
        <v>55.45</v>
      </c>
      <c r="AN3732" s="34">
        <v>25414.7</v>
      </c>
      <c r="AO3732" s="34">
        <v>51.7</v>
      </c>
      <c r="AP3732" s="34">
        <v>0</v>
      </c>
      <c r="AR3732" s="45"/>
      <c r="AS3732" s="49"/>
      <c r="AT3732" s="45"/>
      <c r="AU3732" s="31">
        <v>43364</v>
      </c>
      <c r="AV3732" s="57">
        <v>0.10416666666666667</v>
      </c>
      <c r="AW3732" s="31" t="s">
        <v>232</v>
      </c>
      <c r="AY3732" s="32"/>
      <c r="BA3732" s="32"/>
      <c r="BG3732" s="32"/>
      <c r="BH3732" s="32"/>
    </row>
    <row r="3733" spans="1:60">
      <c r="A3733" s="34" t="s">
        <v>98</v>
      </c>
      <c r="B3733" s="34" t="s">
        <v>101</v>
      </c>
      <c r="C3733" s="38">
        <v>43367.447916666664</v>
      </c>
      <c r="D3733" s="34">
        <v>54.5</v>
      </c>
      <c r="E3733" s="38">
        <v>43368.520833333336</v>
      </c>
      <c r="F3733" s="34">
        <v>52.55</v>
      </c>
      <c r="G3733" s="42">
        <v>-3.5799999999999998E-2</v>
      </c>
      <c r="H3733" s="34">
        <v>1810.46</v>
      </c>
      <c r="I3733" s="42">
        <v>3.5799999999999998E-2</v>
      </c>
      <c r="J3733" s="34">
        <v>928.43949999999995</v>
      </c>
      <c r="K3733" s="34">
        <v>50599.95</v>
      </c>
      <c r="L3733" s="34">
        <v>121572.82</v>
      </c>
      <c r="M3733" s="34">
        <v>37</v>
      </c>
      <c r="N3733" s="34">
        <v>48.93</v>
      </c>
      <c r="O3733" s="42">
        <v>-3.7000000000000002E-3</v>
      </c>
      <c r="P3733" s="42">
        <v>6.2399999999999997E-2</v>
      </c>
      <c r="Q3733" s="34" t="s">
        <v>100</v>
      </c>
      <c r="R3733" s="34">
        <v>0</v>
      </c>
      <c r="S3733" s="34">
        <v>56.65</v>
      </c>
      <c r="U3733" s="58">
        <f>VLOOKUP(AU3733,[1]expiry_dates!$B$2:$C$2894,2,FALSE)</f>
        <v>43370</v>
      </c>
      <c r="V3733" s="34" t="s">
        <v>149</v>
      </c>
      <c r="W3733" s="34" t="s">
        <v>101</v>
      </c>
      <c r="X3733" s="54">
        <v>43367.447916666664</v>
      </c>
      <c r="Y3733" s="34">
        <v>0.9</v>
      </c>
      <c r="Z3733" s="34">
        <v>43368.520833333336</v>
      </c>
      <c r="AA3733" s="34">
        <v>0.3</v>
      </c>
      <c r="AB3733" s="34">
        <v>-0.66669999999999996</v>
      </c>
      <c r="AC3733" s="34">
        <v>54601.59</v>
      </c>
      <c r="AD3733" s="34">
        <v>0.66669999999999996</v>
      </c>
      <c r="AE3733" s="34">
        <v>91002.66</v>
      </c>
      <c r="AF3733" s="34">
        <v>81902.39</v>
      </c>
      <c r="AG3733" s="34">
        <v>6420199.4199999999</v>
      </c>
      <c r="AH3733" s="34">
        <v>37</v>
      </c>
      <c r="AI3733" s="34">
        <v>1475.72</v>
      </c>
      <c r="AJ3733" s="34">
        <v>0</v>
      </c>
      <c r="AK3733" s="34">
        <v>0.77780000000000005</v>
      </c>
      <c r="AL3733" s="34" t="s">
        <v>100</v>
      </c>
      <c r="AM3733" s="34">
        <v>54.5</v>
      </c>
      <c r="AN3733" s="34">
        <v>25301.25</v>
      </c>
      <c r="AO3733" s="34">
        <v>56.65</v>
      </c>
      <c r="AP3733" s="34">
        <v>0</v>
      </c>
      <c r="AR3733" s="45"/>
      <c r="AS3733" s="49"/>
      <c r="AT3733" s="45"/>
      <c r="AU3733" s="31">
        <v>43367</v>
      </c>
      <c r="AV3733" s="57">
        <v>0.44791666666666669</v>
      </c>
      <c r="AW3733" s="31" t="s">
        <v>231</v>
      </c>
      <c r="AY3733" s="32"/>
      <c r="BA3733" s="32"/>
      <c r="BG3733" s="32"/>
      <c r="BH3733" s="32"/>
    </row>
    <row r="3734" spans="1:60">
      <c r="A3734" s="34" t="s">
        <v>98</v>
      </c>
      <c r="B3734" s="34" t="s">
        <v>99</v>
      </c>
      <c r="C3734" s="38">
        <v>43368.520833333336</v>
      </c>
      <c r="D3734" s="34">
        <v>52.55</v>
      </c>
      <c r="E3734" s="38">
        <v>43368.5625</v>
      </c>
      <c r="F3734" s="34">
        <v>49.65</v>
      </c>
      <c r="G3734" s="42">
        <v>-5.5199999999999999E-2</v>
      </c>
      <c r="H3734" s="34">
        <v>-2792.85</v>
      </c>
      <c r="I3734" s="42">
        <v>-5.5199999999999999E-2</v>
      </c>
      <c r="J3734" s="34">
        <v>963.05100000000004</v>
      </c>
      <c r="K3734" s="34">
        <v>50608.33</v>
      </c>
      <c r="L3734" s="34">
        <v>118779.97</v>
      </c>
      <c r="M3734" s="34">
        <v>5</v>
      </c>
      <c r="N3734" s="34">
        <v>-558.57000000000005</v>
      </c>
      <c r="O3734" s="42">
        <v>-5.5199999999999999E-2</v>
      </c>
      <c r="P3734" s="42">
        <v>3.8E-3</v>
      </c>
      <c r="Q3734" s="34" t="s">
        <v>100</v>
      </c>
      <c r="R3734" s="34">
        <v>0</v>
      </c>
      <c r="S3734" s="34">
        <v>51.13</v>
      </c>
      <c r="U3734" s="58">
        <f>VLOOKUP(AU3734,[1]expiry_dates!$B$2:$C$2894,2,FALSE)</f>
        <v>43370</v>
      </c>
      <c r="V3734" s="34" t="s">
        <v>151</v>
      </c>
      <c r="W3734" s="34" t="s">
        <v>101</v>
      </c>
      <c r="X3734" s="54">
        <v>43368.520833333336</v>
      </c>
      <c r="Y3734" s="34">
        <v>0.95</v>
      </c>
      <c r="Z3734" s="34">
        <v>43368.5625</v>
      </c>
      <c r="AA3734" s="34">
        <v>2.7</v>
      </c>
      <c r="AB3734" s="34">
        <v>1.8421000000000001</v>
      </c>
      <c r="AC3734" s="34">
        <v>-151238.68</v>
      </c>
      <c r="AD3734" s="34">
        <v>-1.8421000000000001</v>
      </c>
      <c r="AE3734" s="34">
        <v>86422.1</v>
      </c>
      <c r="AF3734" s="34">
        <v>82100.990000000005</v>
      </c>
      <c r="AG3734" s="34">
        <v>6268960.7400000002</v>
      </c>
      <c r="AH3734" s="34">
        <v>5</v>
      </c>
      <c r="AI3734" s="34">
        <v>-30247.74</v>
      </c>
      <c r="AJ3734" s="34">
        <v>-1.8421000000000001</v>
      </c>
      <c r="AK3734" s="34">
        <v>0.1053</v>
      </c>
      <c r="AL3734" s="34" t="s">
        <v>100</v>
      </c>
      <c r="AM3734" s="34">
        <v>52.55</v>
      </c>
      <c r="AN3734" s="34">
        <v>25130.65</v>
      </c>
      <c r="AO3734" s="34">
        <v>51.13</v>
      </c>
      <c r="AP3734" s="34">
        <v>0</v>
      </c>
      <c r="AR3734" s="45"/>
      <c r="AS3734" s="49"/>
      <c r="AT3734" s="45"/>
      <c r="AU3734" s="31">
        <v>43368</v>
      </c>
      <c r="AV3734" s="57">
        <v>0.52083333333333337</v>
      </c>
      <c r="AW3734" s="31" t="s">
        <v>232</v>
      </c>
      <c r="AY3734" s="32"/>
      <c r="BA3734" s="32"/>
      <c r="BG3734" s="32"/>
      <c r="BH3734" s="32"/>
    </row>
    <row r="3735" spans="1:60">
      <c r="A3735" s="34" t="s">
        <v>98</v>
      </c>
      <c r="B3735" s="34" t="s">
        <v>101</v>
      </c>
      <c r="C3735" s="38">
        <v>43368.5625</v>
      </c>
      <c r="D3735" s="34">
        <v>49.65</v>
      </c>
      <c r="E3735" s="38">
        <v>43368.625</v>
      </c>
      <c r="F3735" s="34">
        <v>52.1</v>
      </c>
      <c r="G3735" s="42">
        <v>4.9299999999999997E-2</v>
      </c>
      <c r="H3735" s="34">
        <v>-2497.06</v>
      </c>
      <c r="I3735" s="42">
        <v>-4.9299999999999997E-2</v>
      </c>
      <c r="J3735" s="34">
        <v>1019.21</v>
      </c>
      <c r="K3735" s="34">
        <v>50603.77</v>
      </c>
      <c r="L3735" s="34">
        <v>116282.91</v>
      </c>
      <c r="M3735" s="34">
        <v>7</v>
      </c>
      <c r="N3735" s="34">
        <v>-356.72</v>
      </c>
      <c r="O3735" s="42">
        <v>-4.9299999999999997E-2</v>
      </c>
      <c r="P3735" s="42">
        <v>1.9099999999999999E-2</v>
      </c>
      <c r="Q3735" s="34" t="s">
        <v>100</v>
      </c>
      <c r="R3735" s="34">
        <v>0</v>
      </c>
      <c r="S3735" s="34">
        <v>52.68</v>
      </c>
      <c r="U3735" s="58">
        <f>VLOOKUP(AU3735,[1]expiry_dates!$B$2:$C$2894,2,FALSE)</f>
        <v>43370</v>
      </c>
      <c r="V3735" s="34" t="s">
        <v>165</v>
      </c>
      <c r="W3735" s="34" t="s">
        <v>101</v>
      </c>
      <c r="X3735" s="54">
        <v>43368.5625</v>
      </c>
      <c r="Y3735" s="34">
        <v>0.45</v>
      </c>
      <c r="Z3735" s="34">
        <v>43368.625</v>
      </c>
      <c r="AA3735" s="34">
        <v>0.80000009999999999</v>
      </c>
      <c r="AB3735" s="34">
        <v>0.77780000000000005</v>
      </c>
      <c r="AC3735" s="34">
        <v>-63654.68</v>
      </c>
      <c r="AD3735" s="34">
        <v>-0.77780000000000005</v>
      </c>
      <c r="AE3735" s="34">
        <v>181870.5</v>
      </c>
      <c r="AF3735" s="34">
        <v>81841.73</v>
      </c>
      <c r="AG3735" s="34">
        <v>6205306.0599999996</v>
      </c>
      <c r="AH3735" s="34">
        <v>7</v>
      </c>
      <c r="AI3735" s="34">
        <v>-9093.5300000000007</v>
      </c>
      <c r="AJ3735" s="34">
        <v>-0.77780000000000005</v>
      </c>
      <c r="AK3735" s="34">
        <v>0.33329999999999999</v>
      </c>
      <c r="AL3735" s="34" t="s">
        <v>100</v>
      </c>
      <c r="AM3735" s="34">
        <v>49.65</v>
      </c>
      <c r="AN3735" s="34">
        <v>24822.1</v>
      </c>
      <c r="AO3735" s="34">
        <v>52.68</v>
      </c>
      <c r="AP3735" s="34">
        <v>0</v>
      </c>
      <c r="AR3735" s="45"/>
      <c r="AS3735" s="49"/>
      <c r="AT3735" s="45"/>
      <c r="AU3735" s="31">
        <v>43368</v>
      </c>
      <c r="AV3735" s="57">
        <v>6.25E-2</v>
      </c>
      <c r="AW3735" s="31" t="s">
        <v>232</v>
      </c>
      <c r="AY3735" s="32"/>
      <c r="BA3735" s="32"/>
      <c r="BG3735" s="32"/>
      <c r="BH3735" s="32"/>
    </row>
    <row r="3736" spans="1:60">
      <c r="A3736" s="34" t="s">
        <v>98</v>
      </c>
      <c r="B3736" s="34" t="s">
        <v>99</v>
      </c>
      <c r="C3736" s="38">
        <v>43368.625</v>
      </c>
      <c r="D3736" s="34">
        <v>52.1</v>
      </c>
      <c r="E3736" s="38">
        <v>43370.385416666664</v>
      </c>
      <c r="F3736" s="34">
        <v>52.35</v>
      </c>
      <c r="G3736" s="42">
        <v>4.7999999999999996E-3</v>
      </c>
      <c r="H3736" s="34">
        <v>242.73</v>
      </c>
      <c r="I3736" s="42">
        <v>4.7999999999999996E-3</v>
      </c>
      <c r="J3736" s="34">
        <v>970.93079999999998</v>
      </c>
      <c r="K3736" s="34">
        <v>50585.49</v>
      </c>
      <c r="L3736" s="34">
        <v>116525.64</v>
      </c>
      <c r="M3736" s="34">
        <v>36</v>
      </c>
      <c r="N3736" s="34">
        <v>6.74</v>
      </c>
      <c r="O3736" s="42">
        <v>-1.6299999999999999E-2</v>
      </c>
      <c r="P3736" s="42">
        <v>2.0199999999999999E-2</v>
      </c>
      <c r="Q3736" s="34" t="s">
        <v>100</v>
      </c>
      <c r="R3736" s="34">
        <v>0</v>
      </c>
      <c r="S3736" s="34">
        <v>48.83</v>
      </c>
      <c r="U3736" s="58">
        <f>VLOOKUP(AU3736,[1]expiry_dates!$B$2:$C$2894,2,FALSE)</f>
        <v>43370</v>
      </c>
      <c r="V3736" s="34" t="s">
        <v>166</v>
      </c>
      <c r="W3736" s="34" t="s">
        <v>101</v>
      </c>
      <c r="X3736" s="54">
        <v>43368.625</v>
      </c>
      <c r="Y3736" s="34">
        <v>0.2</v>
      </c>
      <c r="Z3736" s="34">
        <v>43370.385416666664</v>
      </c>
      <c r="AA3736" s="34">
        <v>0.05</v>
      </c>
      <c r="AB3736" s="34">
        <v>-0.75</v>
      </c>
      <c r="AC3736" s="34">
        <v>60838.1</v>
      </c>
      <c r="AD3736" s="34">
        <v>0.75</v>
      </c>
      <c r="AE3736" s="34">
        <v>405587.3</v>
      </c>
      <c r="AF3736" s="34">
        <v>81117.460000000006</v>
      </c>
      <c r="AG3736" s="34">
        <v>6266144.1600000001</v>
      </c>
      <c r="AH3736" s="34">
        <v>36</v>
      </c>
      <c r="AI3736" s="34">
        <v>1689.95</v>
      </c>
      <c r="AJ3736" s="34">
        <v>0</v>
      </c>
      <c r="AK3736" s="34">
        <v>0.75</v>
      </c>
      <c r="AL3736" s="34" t="s">
        <v>100</v>
      </c>
      <c r="AM3736" s="34">
        <v>52.1</v>
      </c>
      <c r="AN3736" s="34">
        <v>25307.45</v>
      </c>
      <c r="AO3736" s="34">
        <v>48.83</v>
      </c>
      <c r="AP3736" s="34">
        <v>0</v>
      </c>
      <c r="AR3736" s="45"/>
      <c r="AS3736" s="49"/>
      <c r="AT3736" s="45"/>
      <c r="AU3736" s="31">
        <v>43368</v>
      </c>
      <c r="AV3736" s="57">
        <v>0.125</v>
      </c>
      <c r="AW3736" s="31" t="s">
        <v>232</v>
      </c>
      <c r="AY3736" s="32"/>
      <c r="BA3736" s="32"/>
      <c r="BG3736" s="32"/>
      <c r="BH3736" s="32"/>
    </row>
    <row r="3737" spans="1:60">
      <c r="A3737" s="34" t="s">
        <v>98</v>
      </c>
      <c r="B3737" s="34" t="s">
        <v>101</v>
      </c>
      <c r="C3737" s="38">
        <v>43370.385416666664</v>
      </c>
      <c r="D3737" s="34">
        <v>52.35</v>
      </c>
      <c r="E3737" s="38">
        <v>43370.6875</v>
      </c>
      <c r="F3737" s="34">
        <v>48.85</v>
      </c>
      <c r="G3737" s="42">
        <v>-6.6900000000000001E-2</v>
      </c>
      <c r="H3737" s="34">
        <v>3381.84</v>
      </c>
      <c r="I3737" s="42">
        <v>6.6900000000000001E-2</v>
      </c>
      <c r="J3737" s="34">
        <v>966.23929999999996</v>
      </c>
      <c r="K3737" s="34">
        <v>50582.63</v>
      </c>
      <c r="L3737" s="34">
        <v>119907.48</v>
      </c>
      <c r="M3737" s="34">
        <v>28</v>
      </c>
      <c r="N3737" s="34">
        <v>120.78</v>
      </c>
      <c r="O3737" s="42">
        <v>-6.7000000000000002E-3</v>
      </c>
      <c r="P3737" s="42">
        <v>9.0700000000000003E-2</v>
      </c>
      <c r="Q3737" s="34" t="s">
        <v>100</v>
      </c>
      <c r="R3737" s="34">
        <v>0</v>
      </c>
      <c r="S3737" s="34">
        <v>53.1</v>
      </c>
      <c r="U3737" s="58">
        <f>VLOOKUP(AU3737,[1]expiry_dates!$B$2:$C$2894,2,FALSE)</f>
        <v>43370</v>
      </c>
      <c r="V3737" s="34" t="s">
        <v>155</v>
      </c>
      <c r="W3737" s="34" t="s">
        <v>101</v>
      </c>
      <c r="X3737" s="54">
        <v>43370.385416666664</v>
      </c>
      <c r="Y3737" s="34">
        <v>0.05</v>
      </c>
      <c r="Z3737" s="34">
        <v>43370.6875</v>
      </c>
      <c r="AA3737" s="34">
        <v>0.05</v>
      </c>
      <c r="AB3737" s="34">
        <v>0</v>
      </c>
      <c r="AC3737" s="34">
        <v>0</v>
      </c>
      <c r="AD3737" s="34">
        <v>0</v>
      </c>
      <c r="AE3737" s="34">
        <v>1626614</v>
      </c>
      <c r="AF3737" s="34">
        <v>81330.720000000001</v>
      </c>
      <c r="AG3737" s="34">
        <v>6266144.1600000001</v>
      </c>
      <c r="AH3737" s="34">
        <v>28</v>
      </c>
      <c r="AI3737" s="34">
        <v>0</v>
      </c>
      <c r="AJ3737" s="34">
        <v>-1</v>
      </c>
      <c r="AK3737" s="34">
        <v>0</v>
      </c>
      <c r="AL3737" s="34" t="s">
        <v>100</v>
      </c>
      <c r="AM3737" s="34">
        <v>52.35</v>
      </c>
      <c r="AN3737" s="34">
        <v>25378.35</v>
      </c>
      <c r="AO3737" s="34">
        <v>53.1</v>
      </c>
      <c r="AP3737" s="34">
        <v>0</v>
      </c>
      <c r="AR3737" s="45"/>
      <c r="AS3737" s="49"/>
      <c r="AT3737" s="45"/>
      <c r="AU3737" s="31">
        <v>43370</v>
      </c>
      <c r="AV3737" s="57">
        <v>0.38541666666666669</v>
      </c>
      <c r="AW3737" s="31" t="s">
        <v>231</v>
      </c>
      <c r="AY3737" s="32"/>
      <c r="BA3737" s="32"/>
      <c r="BG3737" s="32"/>
      <c r="BH3737" s="32"/>
    </row>
    <row r="3738" spans="1:60">
      <c r="A3738" s="34" t="s">
        <v>98</v>
      </c>
      <c r="B3738" s="34" t="s">
        <v>101</v>
      </c>
      <c r="C3738" s="38">
        <v>43371.385416666664</v>
      </c>
      <c r="D3738" s="34">
        <v>47.95</v>
      </c>
      <c r="E3738" s="38">
        <v>43371.427083333336</v>
      </c>
      <c r="F3738" s="34">
        <v>49.65</v>
      </c>
      <c r="G3738" s="42">
        <v>3.5499999999999997E-2</v>
      </c>
      <c r="H3738" s="34">
        <v>-1793.94</v>
      </c>
      <c r="I3738" s="42">
        <v>-3.5499999999999997E-2</v>
      </c>
      <c r="J3738" s="34">
        <v>1055.2560000000001</v>
      </c>
      <c r="K3738" s="34">
        <v>50599.54</v>
      </c>
      <c r="L3738" s="34">
        <v>118113.54</v>
      </c>
      <c r="M3738" s="34">
        <v>5</v>
      </c>
      <c r="N3738" s="34">
        <v>-358.79</v>
      </c>
      <c r="O3738" s="42">
        <v>-3.5499999999999997E-2</v>
      </c>
      <c r="P3738" s="42">
        <v>3.0999999999999999E-3</v>
      </c>
      <c r="Q3738" s="34" t="s">
        <v>100</v>
      </c>
      <c r="R3738" s="34">
        <v>0</v>
      </c>
      <c r="S3738" s="34">
        <v>50.02</v>
      </c>
      <c r="U3738" s="58">
        <f>VLOOKUP(AU3738,[1]expiry_dates!$B$2:$C$2894,2,FALSE)</f>
        <v>43398</v>
      </c>
      <c r="V3738" s="34" t="s">
        <v>167</v>
      </c>
      <c r="W3738" s="34" t="s">
        <v>101</v>
      </c>
      <c r="X3738" s="54">
        <v>43371.385416666664</v>
      </c>
      <c r="Y3738" s="34">
        <v>1.95</v>
      </c>
      <c r="Z3738" s="34">
        <v>43371.427083333336</v>
      </c>
      <c r="AA3738" s="34">
        <v>2.65</v>
      </c>
      <c r="AB3738" s="34">
        <v>0.35899999999999999</v>
      </c>
      <c r="AC3738" s="34">
        <v>-29195.64</v>
      </c>
      <c r="AD3738" s="34">
        <v>-0.35899999999999999</v>
      </c>
      <c r="AE3738" s="34">
        <v>41708.06</v>
      </c>
      <c r="AF3738" s="34">
        <v>81330.73</v>
      </c>
      <c r="AG3738" s="34">
        <v>6236948.5099999998</v>
      </c>
      <c r="AH3738" s="34">
        <v>5</v>
      </c>
      <c r="AI3738" s="34">
        <v>-5839.13</v>
      </c>
      <c r="AJ3738" s="34">
        <v>-0.35899999999999999</v>
      </c>
      <c r="AK3738" s="34">
        <v>0.1026</v>
      </c>
      <c r="AL3738" s="34" t="s">
        <v>100</v>
      </c>
      <c r="AM3738" s="34">
        <v>47.95</v>
      </c>
      <c r="AN3738" s="34">
        <v>25021.85</v>
      </c>
      <c r="AO3738" s="34">
        <v>50.02</v>
      </c>
      <c r="AP3738" s="34">
        <v>0</v>
      </c>
      <c r="AR3738" s="45"/>
      <c r="AS3738" s="49"/>
      <c r="AT3738" s="45"/>
      <c r="AU3738" s="31">
        <v>43371</v>
      </c>
      <c r="AV3738" s="57">
        <v>0.38541666666666669</v>
      </c>
      <c r="AW3738" s="31" t="s">
        <v>231</v>
      </c>
      <c r="AY3738" s="32"/>
      <c r="BA3738" s="32"/>
      <c r="BG3738" s="32"/>
      <c r="BH3738" s="32"/>
    </row>
    <row r="3739" spans="1:60">
      <c r="A3739" s="34" t="s">
        <v>98</v>
      </c>
      <c r="B3739" s="34" t="s">
        <v>99</v>
      </c>
      <c r="C3739" s="38">
        <v>43371.427083333336</v>
      </c>
      <c r="D3739" s="34">
        <v>49.65</v>
      </c>
      <c r="E3739" s="38">
        <v>43371.541666666664</v>
      </c>
      <c r="F3739" s="34">
        <v>49.05</v>
      </c>
      <c r="G3739" s="42">
        <v>-1.21E-2</v>
      </c>
      <c r="H3739" s="34">
        <v>-611.42999999999995</v>
      </c>
      <c r="I3739" s="42">
        <v>-1.21E-2</v>
      </c>
      <c r="J3739" s="34">
        <v>1019.05</v>
      </c>
      <c r="K3739" s="34">
        <v>50595.839999999997</v>
      </c>
      <c r="L3739" s="34">
        <v>117502.11</v>
      </c>
      <c r="M3739" s="34">
        <v>12</v>
      </c>
      <c r="N3739" s="34">
        <v>-50.95</v>
      </c>
      <c r="O3739" s="42">
        <v>-2.01E-2</v>
      </c>
      <c r="P3739" s="42">
        <v>1.3100000000000001E-2</v>
      </c>
      <c r="Q3739" s="34" t="s">
        <v>100</v>
      </c>
      <c r="R3739" s="34">
        <v>0</v>
      </c>
      <c r="S3739" s="34">
        <v>47.6</v>
      </c>
      <c r="U3739" s="58">
        <f>VLOOKUP(AU3739,[1]expiry_dates!$B$2:$C$2894,2,FALSE)</f>
        <v>43398</v>
      </c>
      <c r="V3739" s="34" t="s">
        <v>150</v>
      </c>
      <c r="W3739" s="34" t="s">
        <v>101</v>
      </c>
      <c r="X3739" s="54">
        <v>43371.427083333336</v>
      </c>
      <c r="Y3739" s="34">
        <v>2.6</v>
      </c>
      <c r="Z3739" s="34">
        <v>43371.541666666664</v>
      </c>
      <c r="AA3739" s="34">
        <v>2.8</v>
      </c>
      <c r="AB3739" s="34">
        <v>7.6899999999999996E-2</v>
      </c>
      <c r="AC3739" s="34">
        <v>-6255.41</v>
      </c>
      <c r="AD3739" s="34">
        <v>-7.6899999999999996E-2</v>
      </c>
      <c r="AE3739" s="34">
        <v>31277.040000000001</v>
      </c>
      <c r="AF3739" s="34">
        <v>81320.3</v>
      </c>
      <c r="AG3739" s="34">
        <v>6230693.0999999996</v>
      </c>
      <c r="AH3739" s="34">
        <v>12</v>
      </c>
      <c r="AI3739" s="34">
        <v>-521.28</v>
      </c>
      <c r="AJ3739" s="34">
        <v>-0.1731</v>
      </c>
      <c r="AK3739" s="34">
        <v>0</v>
      </c>
      <c r="AL3739" s="34" t="s">
        <v>100</v>
      </c>
      <c r="AM3739" s="34">
        <v>49.65</v>
      </c>
      <c r="AN3739" s="34">
        <v>25048.75</v>
      </c>
      <c r="AO3739" s="34">
        <v>47.6</v>
      </c>
      <c r="AP3739" s="34">
        <v>0</v>
      </c>
      <c r="AR3739" s="45"/>
      <c r="AS3739" s="49"/>
      <c r="AT3739" s="45"/>
      <c r="AU3739" s="31">
        <v>43371</v>
      </c>
      <c r="AV3739" s="57">
        <v>0.42708333333333331</v>
      </c>
      <c r="AW3739" s="31" t="s">
        <v>231</v>
      </c>
      <c r="AY3739" s="32"/>
      <c r="BA3739" s="32"/>
      <c r="BG3739" s="32"/>
      <c r="BH3739" s="32"/>
    </row>
    <row r="3740" spans="1:60">
      <c r="A3740" s="34" t="s">
        <v>98</v>
      </c>
      <c r="B3740" s="34" t="s">
        <v>101</v>
      </c>
      <c r="C3740" s="38">
        <v>43371.541666666664</v>
      </c>
      <c r="D3740" s="34">
        <v>49.05</v>
      </c>
      <c r="E3740" s="38">
        <v>43371.625</v>
      </c>
      <c r="F3740" s="34">
        <v>50.6</v>
      </c>
      <c r="G3740" s="42">
        <v>3.1600000000000003E-2</v>
      </c>
      <c r="H3740" s="34">
        <v>-1598.63</v>
      </c>
      <c r="I3740" s="42">
        <v>-3.1600000000000003E-2</v>
      </c>
      <c r="J3740" s="34">
        <v>1031.3720000000001</v>
      </c>
      <c r="K3740" s="34">
        <v>50588.79</v>
      </c>
      <c r="L3740" s="34">
        <v>115903.49</v>
      </c>
      <c r="M3740" s="34">
        <v>9</v>
      </c>
      <c r="N3740" s="34">
        <v>-177.63</v>
      </c>
      <c r="O3740" s="42">
        <v>-3.1600000000000003E-2</v>
      </c>
      <c r="P3740" s="42">
        <v>3.1600000000000003E-2</v>
      </c>
      <c r="Q3740" s="34" t="s">
        <v>100</v>
      </c>
      <c r="R3740" s="34">
        <v>0</v>
      </c>
      <c r="S3740" s="34">
        <v>50.3</v>
      </c>
      <c r="U3740" s="58">
        <f>VLOOKUP(AU3740,[1]expiry_dates!$B$2:$C$2894,2,FALSE)</f>
        <v>43398</v>
      </c>
      <c r="V3740" s="34" t="s">
        <v>167</v>
      </c>
      <c r="W3740" s="34" t="s">
        <v>101</v>
      </c>
      <c r="X3740" s="54">
        <v>43371.541666666664</v>
      </c>
      <c r="Y3740" s="34">
        <v>2.35</v>
      </c>
      <c r="Z3740" s="34">
        <v>43371.625</v>
      </c>
      <c r="AA3740" s="34">
        <v>3.4</v>
      </c>
      <c r="AB3740" s="34">
        <v>0.44679999999999997</v>
      </c>
      <c r="AC3740" s="34">
        <v>-36260.06</v>
      </c>
      <c r="AD3740" s="34">
        <v>-0.44679999999999997</v>
      </c>
      <c r="AE3740" s="34">
        <v>34533.39</v>
      </c>
      <c r="AF3740" s="34">
        <v>81153.460000000006</v>
      </c>
      <c r="AG3740" s="34">
        <v>6194433.04</v>
      </c>
      <c r="AH3740" s="34">
        <v>9</v>
      </c>
      <c r="AI3740" s="34">
        <v>-4028.9</v>
      </c>
      <c r="AJ3740" s="34">
        <v>-0.44679999999999997</v>
      </c>
      <c r="AK3740" s="34">
        <v>0.27660000000000001</v>
      </c>
      <c r="AL3740" s="34" t="s">
        <v>100</v>
      </c>
      <c r="AM3740" s="34">
        <v>49.05</v>
      </c>
      <c r="AN3740" s="34">
        <v>25192</v>
      </c>
      <c r="AO3740" s="34">
        <v>50.3</v>
      </c>
      <c r="AP3740" s="34">
        <v>0</v>
      </c>
      <c r="AR3740" s="45"/>
      <c r="AS3740" s="49"/>
      <c r="AT3740" s="45"/>
      <c r="AU3740" s="31">
        <v>43371</v>
      </c>
      <c r="AV3740" s="57">
        <v>4.1666666666666664E-2</v>
      </c>
      <c r="AW3740" s="31" t="s">
        <v>232</v>
      </c>
      <c r="AY3740" s="32"/>
      <c r="BA3740" s="32"/>
      <c r="BG3740" s="32"/>
      <c r="BH3740" s="32"/>
    </row>
    <row r="3741" spans="1:60">
      <c r="A3741" s="34" t="s">
        <v>98</v>
      </c>
      <c r="B3741" s="34" t="s">
        <v>99</v>
      </c>
      <c r="C3741" s="38">
        <v>43371.625</v>
      </c>
      <c r="D3741" s="34">
        <v>50.6</v>
      </c>
      <c r="E3741" s="38">
        <v>43376.625</v>
      </c>
      <c r="F3741" s="34">
        <v>55.55</v>
      </c>
      <c r="G3741" s="42">
        <v>9.7799999999999998E-2</v>
      </c>
      <c r="H3741" s="34">
        <v>4949.41</v>
      </c>
      <c r="I3741" s="42">
        <v>9.7799999999999998E-2</v>
      </c>
      <c r="J3741" s="34">
        <v>999.88059999999996</v>
      </c>
      <c r="K3741" s="34">
        <v>50593.96</v>
      </c>
      <c r="L3741" s="34">
        <v>120852.89</v>
      </c>
      <c r="M3741" s="34">
        <v>59</v>
      </c>
      <c r="N3741" s="34">
        <v>83.89</v>
      </c>
      <c r="O3741" s="42">
        <v>-5.4300000000000001E-2</v>
      </c>
      <c r="P3741" s="42">
        <v>0.1285</v>
      </c>
      <c r="Q3741" s="34" t="s">
        <v>100</v>
      </c>
      <c r="R3741" s="34">
        <v>0</v>
      </c>
      <c r="S3741" s="34">
        <v>47.55</v>
      </c>
      <c r="U3741" s="58">
        <f>VLOOKUP(AU3741,[1]expiry_dates!$B$2:$C$2894,2,FALSE)</f>
        <v>43398</v>
      </c>
      <c r="V3741" s="34" t="s">
        <v>150</v>
      </c>
      <c r="W3741" s="34" t="s">
        <v>101</v>
      </c>
      <c r="X3741" s="54">
        <v>43371.625</v>
      </c>
      <c r="Y3741" s="34">
        <v>2.6</v>
      </c>
      <c r="Z3741" s="34">
        <v>43376.625</v>
      </c>
      <c r="AA3741" s="34">
        <v>0.85</v>
      </c>
      <c r="AB3741" s="34">
        <v>-0.67310000000000003</v>
      </c>
      <c r="AC3741" s="34">
        <v>54686.45</v>
      </c>
      <c r="AD3741" s="34">
        <v>0.67310000000000003</v>
      </c>
      <c r="AE3741" s="34">
        <v>31249.4</v>
      </c>
      <c r="AF3741" s="34">
        <v>81248.429999999993</v>
      </c>
      <c r="AG3741" s="34">
        <v>6249119.4900000002</v>
      </c>
      <c r="AH3741" s="34">
        <v>59</v>
      </c>
      <c r="AI3741" s="34">
        <v>926.89</v>
      </c>
      <c r="AJ3741" s="34">
        <v>-0.51919999999999999</v>
      </c>
      <c r="AK3741" s="34">
        <v>0.73080000000000001</v>
      </c>
      <c r="AL3741" s="34" t="s">
        <v>100</v>
      </c>
      <c r="AM3741" s="34">
        <v>50.6</v>
      </c>
      <c r="AN3741" s="34">
        <v>25209.35</v>
      </c>
      <c r="AO3741" s="34">
        <v>47.55</v>
      </c>
      <c r="AP3741" s="34">
        <v>0</v>
      </c>
      <c r="AR3741" s="45"/>
      <c r="AS3741" s="49"/>
      <c r="AT3741" s="45"/>
      <c r="AU3741" s="31">
        <v>43371</v>
      </c>
      <c r="AV3741" s="57">
        <v>0.125</v>
      </c>
      <c r="AW3741" s="31" t="s">
        <v>232</v>
      </c>
      <c r="AY3741" s="32"/>
      <c r="BA3741" s="32"/>
      <c r="BG3741" s="32"/>
      <c r="BH3741" s="32"/>
    </row>
    <row r="3742" spans="1:60">
      <c r="A3742" s="34" t="s">
        <v>98</v>
      </c>
      <c r="B3742" s="34" t="s">
        <v>101</v>
      </c>
      <c r="C3742" s="38">
        <v>43376.625</v>
      </c>
      <c r="D3742" s="34">
        <v>55.55</v>
      </c>
      <c r="E3742" s="38">
        <v>43377.416666666664</v>
      </c>
      <c r="F3742" s="34">
        <v>56.2</v>
      </c>
      <c r="G3742" s="42">
        <v>1.17E-2</v>
      </c>
      <c r="H3742" s="34">
        <v>-592.13</v>
      </c>
      <c r="I3742" s="42">
        <v>-1.17E-2</v>
      </c>
      <c r="J3742" s="34">
        <v>910.9769</v>
      </c>
      <c r="K3742" s="34">
        <v>50604.77</v>
      </c>
      <c r="L3742" s="34">
        <v>120260.76</v>
      </c>
      <c r="M3742" s="34">
        <v>10</v>
      </c>
      <c r="N3742" s="34">
        <v>-59.21</v>
      </c>
      <c r="O3742" s="42">
        <v>-1.5299999999999999E-2</v>
      </c>
      <c r="P3742" s="42">
        <v>1.9800000000000002E-2</v>
      </c>
      <c r="Q3742" s="34" t="s">
        <v>100</v>
      </c>
      <c r="R3742" s="34">
        <v>0</v>
      </c>
      <c r="S3742" s="34">
        <v>57.07</v>
      </c>
      <c r="U3742" s="58">
        <f>VLOOKUP(AU3742,[1]expiry_dates!$B$2:$C$2894,2,FALSE)</f>
        <v>43398</v>
      </c>
      <c r="V3742" s="34" t="s">
        <v>149</v>
      </c>
      <c r="W3742" s="34" t="s">
        <v>101</v>
      </c>
      <c r="X3742" s="54">
        <v>43376.625</v>
      </c>
      <c r="Y3742" s="34">
        <v>3.05</v>
      </c>
      <c r="Z3742" s="34">
        <v>43377.416666666664</v>
      </c>
      <c r="AA3742" s="34">
        <v>3.4</v>
      </c>
      <c r="AB3742" s="34">
        <v>0.1148</v>
      </c>
      <c r="AC3742" s="34">
        <v>-9323.27</v>
      </c>
      <c r="AD3742" s="34">
        <v>-0.1148</v>
      </c>
      <c r="AE3742" s="34">
        <v>26637.9</v>
      </c>
      <c r="AF3742" s="34">
        <v>81245.59</v>
      </c>
      <c r="AG3742" s="34">
        <v>6239796.2300000004</v>
      </c>
      <c r="AH3742" s="34">
        <v>10</v>
      </c>
      <c r="AI3742" s="34">
        <v>-932.33</v>
      </c>
      <c r="AJ3742" s="34">
        <v>-0.1148</v>
      </c>
      <c r="AK3742" s="34">
        <v>0.18029999999999999</v>
      </c>
      <c r="AL3742" s="34" t="s">
        <v>100</v>
      </c>
      <c r="AM3742" s="34">
        <v>55.55</v>
      </c>
      <c r="AN3742" s="34">
        <v>25064</v>
      </c>
      <c r="AO3742" s="34">
        <v>57.07</v>
      </c>
      <c r="AP3742" s="34">
        <v>0</v>
      </c>
      <c r="AR3742" s="45"/>
      <c r="AS3742" s="49"/>
      <c r="AT3742" s="45"/>
      <c r="AU3742" s="31">
        <v>43376</v>
      </c>
      <c r="AV3742" s="57">
        <v>0.125</v>
      </c>
      <c r="AW3742" s="31" t="s">
        <v>232</v>
      </c>
      <c r="AY3742" s="32"/>
      <c r="BA3742" s="32"/>
      <c r="BG3742" s="32"/>
      <c r="BH3742" s="32"/>
    </row>
    <row r="3743" spans="1:60">
      <c r="A3743" s="34" t="s">
        <v>98</v>
      </c>
      <c r="B3743" s="34" t="s">
        <v>99</v>
      </c>
      <c r="C3743" s="38">
        <v>43377.416666666664</v>
      </c>
      <c r="D3743" s="34">
        <v>56.2</v>
      </c>
      <c r="E3743" s="38">
        <v>43377.479166666664</v>
      </c>
      <c r="F3743" s="34">
        <v>55.15</v>
      </c>
      <c r="G3743" s="42">
        <v>-1.8700000000000001E-2</v>
      </c>
      <c r="H3743" s="34">
        <v>-945.39</v>
      </c>
      <c r="I3743" s="42">
        <v>-1.8700000000000001E-2</v>
      </c>
      <c r="J3743" s="34">
        <v>900.37099999999998</v>
      </c>
      <c r="K3743" s="34">
        <v>50600.85</v>
      </c>
      <c r="L3743" s="34">
        <v>119315.37</v>
      </c>
      <c r="M3743" s="34">
        <v>7</v>
      </c>
      <c r="N3743" s="34">
        <v>-135.06</v>
      </c>
      <c r="O3743" s="42">
        <v>-1.8700000000000001E-2</v>
      </c>
      <c r="P3743" s="42">
        <v>7.1000000000000004E-3</v>
      </c>
      <c r="Q3743" s="34" t="s">
        <v>100</v>
      </c>
      <c r="R3743" s="34">
        <v>0</v>
      </c>
      <c r="S3743" s="34">
        <v>54.45</v>
      </c>
      <c r="U3743" s="58">
        <f>VLOOKUP(AU3743,[1]expiry_dates!$B$2:$C$2894,2,FALSE)</f>
        <v>43398</v>
      </c>
      <c r="V3743" s="34" t="s">
        <v>146</v>
      </c>
      <c r="W3743" s="34" t="s">
        <v>101</v>
      </c>
      <c r="X3743" s="54">
        <v>43377.416666666664</v>
      </c>
      <c r="Y3743" s="34">
        <v>1.95</v>
      </c>
      <c r="Z3743" s="34">
        <v>43377.479166666664</v>
      </c>
      <c r="AA3743" s="34">
        <v>2.5499999999999998</v>
      </c>
      <c r="AB3743" s="34">
        <v>0.30769999999999997</v>
      </c>
      <c r="AC3743" s="34">
        <v>-24986.35</v>
      </c>
      <c r="AD3743" s="34">
        <v>-0.30769999999999997</v>
      </c>
      <c r="AE3743" s="34">
        <v>41643.919999999998</v>
      </c>
      <c r="AF3743" s="34">
        <v>81205.64</v>
      </c>
      <c r="AG3743" s="34">
        <v>6214809.8799999999</v>
      </c>
      <c r="AH3743" s="34">
        <v>7</v>
      </c>
      <c r="AI3743" s="34">
        <v>-3569.48</v>
      </c>
      <c r="AJ3743" s="34">
        <v>-0.30769999999999997</v>
      </c>
      <c r="AK3743" s="34">
        <v>0</v>
      </c>
      <c r="AL3743" s="34" t="s">
        <v>100</v>
      </c>
      <c r="AM3743" s="34">
        <v>56.2</v>
      </c>
      <c r="AN3743" s="34">
        <v>24795.5</v>
      </c>
      <c r="AO3743" s="34">
        <v>54.45</v>
      </c>
      <c r="AP3743" s="34">
        <v>0</v>
      </c>
      <c r="AR3743" s="45"/>
      <c r="AS3743" s="49"/>
      <c r="AT3743" s="45"/>
      <c r="AU3743" s="31">
        <v>43377</v>
      </c>
      <c r="AV3743" s="57">
        <v>0.41666666666666669</v>
      </c>
      <c r="AW3743" s="31" t="s">
        <v>231</v>
      </c>
      <c r="AY3743" s="32"/>
      <c r="BA3743" s="32"/>
      <c r="BG3743" s="32"/>
      <c r="BH3743" s="32"/>
    </row>
    <row r="3744" spans="1:60">
      <c r="A3744" s="34" t="s">
        <v>98</v>
      </c>
      <c r="B3744" s="34" t="s">
        <v>101</v>
      </c>
      <c r="C3744" s="38">
        <v>43377.479166666664</v>
      </c>
      <c r="D3744" s="34">
        <v>55.15</v>
      </c>
      <c r="E3744" s="38">
        <v>43377.510416666664</v>
      </c>
      <c r="F3744" s="34">
        <v>56.35</v>
      </c>
      <c r="G3744" s="42">
        <v>2.18E-2</v>
      </c>
      <c r="H3744" s="34">
        <v>-1100.98</v>
      </c>
      <c r="I3744" s="42">
        <v>-2.18E-2</v>
      </c>
      <c r="J3744" s="34">
        <v>917.48050000000001</v>
      </c>
      <c r="K3744" s="34">
        <v>50599.05</v>
      </c>
      <c r="L3744" s="34">
        <v>118214.39</v>
      </c>
      <c r="M3744" s="34">
        <v>4</v>
      </c>
      <c r="N3744" s="34">
        <v>-275.24</v>
      </c>
      <c r="O3744" s="42">
        <v>-2.18E-2</v>
      </c>
      <c r="P3744" s="42">
        <v>1.18E-2</v>
      </c>
      <c r="Q3744" s="34" t="s">
        <v>100</v>
      </c>
      <c r="R3744" s="34">
        <v>0</v>
      </c>
      <c r="S3744" s="34">
        <v>56.6</v>
      </c>
      <c r="U3744" s="58">
        <f>VLOOKUP(AU3744,[1]expiry_dates!$B$2:$C$2894,2,FALSE)</f>
        <v>43398</v>
      </c>
      <c r="V3744" s="34" t="s">
        <v>149</v>
      </c>
      <c r="W3744" s="34" t="s">
        <v>101</v>
      </c>
      <c r="X3744" s="54">
        <v>43377.479166666664</v>
      </c>
      <c r="Y3744" s="34">
        <v>2.85</v>
      </c>
      <c r="Z3744" s="34">
        <v>43377.510416666664</v>
      </c>
      <c r="AA3744" s="34">
        <v>3.4</v>
      </c>
      <c r="AB3744" s="34">
        <v>0.193</v>
      </c>
      <c r="AC3744" s="34">
        <v>-15657.92</v>
      </c>
      <c r="AD3744" s="34">
        <v>-0.193</v>
      </c>
      <c r="AE3744" s="34">
        <v>28468.95</v>
      </c>
      <c r="AF3744" s="34">
        <v>81136.52</v>
      </c>
      <c r="AG3744" s="34">
        <v>6199151.9500000002</v>
      </c>
      <c r="AH3744" s="34">
        <v>4</v>
      </c>
      <c r="AI3744" s="34">
        <v>-3914.48</v>
      </c>
      <c r="AJ3744" s="34">
        <v>-0.193</v>
      </c>
      <c r="AK3744" s="34">
        <v>0.15790000000000001</v>
      </c>
      <c r="AL3744" s="34" t="s">
        <v>100</v>
      </c>
      <c r="AM3744" s="34">
        <v>55.15</v>
      </c>
      <c r="AN3744" s="34">
        <v>24687.599999999999</v>
      </c>
      <c r="AO3744" s="34">
        <v>56.6</v>
      </c>
      <c r="AP3744" s="34">
        <v>0</v>
      </c>
      <c r="AR3744" s="45"/>
      <c r="AS3744" s="49"/>
      <c r="AT3744" s="45"/>
      <c r="AU3744" s="31">
        <v>43377</v>
      </c>
      <c r="AV3744" s="57">
        <v>0.47916666666666669</v>
      </c>
      <c r="AW3744" s="31" t="s">
        <v>231</v>
      </c>
      <c r="AY3744" s="32"/>
      <c r="BA3744" s="32"/>
      <c r="BG3744" s="32"/>
      <c r="BH3744" s="32"/>
    </row>
    <row r="3745" spans="1:60">
      <c r="A3745" s="34" t="s">
        <v>98</v>
      </c>
      <c r="B3745" s="34" t="s">
        <v>99</v>
      </c>
      <c r="C3745" s="38">
        <v>43377.510416666664</v>
      </c>
      <c r="D3745" s="34">
        <v>56.35</v>
      </c>
      <c r="E3745" s="38">
        <v>43378.395833333336</v>
      </c>
      <c r="F3745" s="34">
        <v>57</v>
      </c>
      <c r="G3745" s="42">
        <v>1.15E-2</v>
      </c>
      <c r="H3745" s="34">
        <v>583.59</v>
      </c>
      <c r="I3745" s="42">
        <v>1.15E-2</v>
      </c>
      <c r="J3745" s="34">
        <v>897.8374</v>
      </c>
      <c r="K3745" s="34">
        <v>50593.14</v>
      </c>
      <c r="L3745" s="34">
        <v>118797.99</v>
      </c>
      <c r="M3745" s="34">
        <v>19</v>
      </c>
      <c r="N3745" s="34">
        <v>30.72</v>
      </c>
      <c r="O3745" s="42">
        <v>-1.15E-2</v>
      </c>
      <c r="P3745" s="42">
        <v>5.2400000000000002E-2</v>
      </c>
      <c r="Q3745" s="34" t="s">
        <v>100</v>
      </c>
      <c r="R3745" s="34">
        <v>0</v>
      </c>
      <c r="S3745" s="34">
        <v>54.5</v>
      </c>
      <c r="U3745" s="58">
        <f>VLOOKUP(AU3745,[1]expiry_dates!$B$2:$C$2894,2,FALSE)</f>
        <v>43398</v>
      </c>
      <c r="V3745" s="34" t="s">
        <v>152</v>
      </c>
      <c r="W3745" s="34" t="s">
        <v>101</v>
      </c>
      <c r="X3745" s="54">
        <v>43377.510416666664</v>
      </c>
      <c r="Y3745" s="34">
        <v>3.1</v>
      </c>
      <c r="Z3745" s="34">
        <v>43378.395833333336</v>
      </c>
      <c r="AA3745" s="34">
        <v>1.9</v>
      </c>
      <c r="AB3745" s="34">
        <v>-0.3871</v>
      </c>
      <c r="AC3745" s="34">
        <v>31375.24</v>
      </c>
      <c r="AD3745" s="34">
        <v>0.3871</v>
      </c>
      <c r="AE3745" s="34">
        <v>26146.03</v>
      </c>
      <c r="AF3745" s="34">
        <v>81052.7</v>
      </c>
      <c r="AG3745" s="34">
        <v>6230527.1900000004</v>
      </c>
      <c r="AH3745" s="34">
        <v>19</v>
      </c>
      <c r="AI3745" s="34">
        <v>1651.33</v>
      </c>
      <c r="AJ3745" s="34">
        <v>-0.1774</v>
      </c>
      <c r="AK3745" s="34">
        <v>0.5806</v>
      </c>
      <c r="AL3745" s="34" t="s">
        <v>100</v>
      </c>
      <c r="AM3745" s="34">
        <v>56.35</v>
      </c>
      <c r="AN3745" s="34">
        <v>24700.75</v>
      </c>
      <c r="AO3745" s="34">
        <v>54.5</v>
      </c>
      <c r="AP3745" s="34">
        <v>0</v>
      </c>
      <c r="AR3745" s="45"/>
      <c r="AS3745" s="49"/>
      <c r="AT3745" s="45"/>
      <c r="AU3745" s="31">
        <v>43377</v>
      </c>
      <c r="AV3745" s="57">
        <v>0.51041666666666663</v>
      </c>
      <c r="AW3745" s="31" t="s">
        <v>232</v>
      </c>
      <c r="AY3745" s="32"/>
      <c r="BA3745" s="32"/>
      <c r="BG3745" s="32"/>
      <c r="BH3745" s="32"/>
    </row>
    <row r="3746" spans="1:60">
      <c r="A3746" s="34" t="s">
        <v>98</v>
      </c>
      <c r="B3746" s="34" t="s">
        <v>101</v>
      </c>
      <c r="C3746" s="38">
        <v>43378.395833333336</v>
      </c>
      <c r="D3746" s="34">
        <v>57</v>
      </c>
      <c r="E3746" s="38">
        <v>43378.520833333336</v>
      </c>
      <c r="F3746" s="34">
        <v>57.6</v>
      </c>
      <c r="G3746" s="42">
        <v>1.0500000000000001E-2</v>
      </c>
      <c r="H3746" s="34">
        <v>-532.58000000000004</v>
      </c>
      <c r="I3746" s="42">
        <v>-1.0500000000000001E-2</v>
      </c>
      <c r="J3746" s="34">
        <v>887.63750000000005</v>
      </c>
      <c r="K3746" s="34">
        <v>50595.34</v>
      </c>
      <c r="L3746" s="34">
        <v>118265.4</v>
      </c>
      <c r="M3746" s="34">
        <v>13</v>
      </c>
      <c r="N3746" s="34">
        <v>-40.97</v>
      </c>
      <c r="O3746" s="42">
        <v>-1.7500000000000002E-2</v>
      </c>
      <c r="P3746" s="42">
        <v>1.4E-2</v>
      </c>
      <c r="Q3746" s="34" t="s">
        <v>100</v>
      </c>
      <c r="R3746" s="34">
        <v>0</v>
      </c>
      <c r="S3746" s="34">
        <v>59.3</v>
      </c>
      <c r="U3746" s="58">
        <f>VLOOKUP(AU3746,[1]expiry_dates!$B$2:$C$2894,2,FALSE)</f>
        <v>43398</v>
      </c>
      <c r="V3746" s="34" t="s">
        <v>155</v>
      </c>
      <c r="W3746" s="34" t="s">
        <v>101</v>
      </c>
      <c r="X3746" s="54">
        <v>43378.395833333336</v>
      </c>
      <c r="Y3746" s="34">
        <v>1.6</v>
      </c>
      <c r="Z3746" s="34">
        <v>43378.520833333336</v>
      </c>
      <c r="AA3746" s="34">
        <v>1.9</v>
      </c>
      <c r="AB3746" s="34">
        <v>0.1875</v>
      </c>
      <c r="AC3746" s="34">
        <v>-15223.47</v>
      </c>
      <c r="AD3746" s="34">
        <v>-0.1875</v>
      </c>
      <c r="AE3746" s="34">
        <v>50744.91</v>
      </c>
      <c r="AF3746" s="34">
        <v>81191.86</v>
      </c>
      <c r="AG3746" s="34">
        <v>6215303.7199999997</v>
      </c>
      <c r="AH3746" s="34">
        <v>13</v>
      </c>
      <c r="AI3746" s="34">
        <v>-1171.04</v>
      </c>
      <c r="AJ3746" s="34">
        <v>-0.3125</v>
      </c>
      <c r="AK3746" s="34">
        <v>0.1875</v>
      </c>
      <c r="AL3746" s="34" t="s">
        <v>100</v>
      </c>
      <c r="AM3746" s="34">
        <v>57</v>
      </c>
      <c r="AN3746" s="34">
        <v>24773.599999999999</v>
      </c>
      <c r="AO3746" s="34">
        <v>59.3</v>
      </c>
      <c r="AP3746" s="34">
        <v>0</v>
      </c>
      <c r="AR3746" s="45"/>
      <c r="AS3746" s="49"/>
      <c r="AT3746" s="45"/>
      <c r="AU3746" s="31">
        <v>43378</v>
      </c>
      <c r="AV3746" s="57">
        <v>0.39583333333333331</v>
      </c>
      <c r="AW3746" s="31" t="s">
        <v>231</v>
      </c>
      <c r="AY3746" s="32"/>
      <c r="BA3746" s="32"/>
      <c r="BG3746" s="32"/>
      <c r="BH3746" s="32"/>
    </row>
    <row r="3747" spans="1:60">
      <c r="A3747" s="34" t="s">
        <v>98</v>
      </c>
      <c r="B3747" s="34" t="s">
        <v>99</v>
      </c>
      <c r="C3747" s="38">
        <v>43378.520833333336</v>
      </c>
      <c r="D3747" s="34">
        <v>57.6</v>
      </c>
      <c r="E3747" s="38">
        <v>43378.635416666664</v>
      </c>
      <c r="F3747" s="34">
        <v>57.15</v>
      </c>
      <c r="G3747" s="42">
        <v>-7.7999999999999996E-3</v>
      </c>
      <c r="H3747" s="34">
        <v>-395.24</v>
      </c>
      <c r="I3747" s="42">
        <v>-7.7999999999999996E-3</v>
      </c>
      <c r="J3747" s="34">
        <v>878.31780000000003</v>
      </c>
      <c r="K3747" s="34">
        <v>50591.11</v>
      </c>
      <c r="L3747" s="34">
        <v>117870.16</v>
      </c>
      <c r="M3747" s="34">
        <v>12</v>
      </c>
      <c r="N3747" s="34">
        <v>-32.94</v>
      </c>
      <c r="O3747" s="42">
        <v>-7.7999999999999996E-3</v>
      </c>
      <c r="P3747" s="42">
        <v>1.1299999999999999E-2</v>
      </c>
      <c r="Q3747" s="34" t="s">
        <v>100</v>
      </c>
      <c r="R3747" s="34">
        <v>0</v>
      </c>
      <c r="S3747" s="34">
        <v>56.27</v>
      </c>
      <c r="U3747" s="58">
        <f>VLOOKUP(AU3747,[1]expiry_dates!$B$2:$C$2894,2,FALSE)</f>
        <v>43398</v>
      </c>
      <c r="V3747" s="34" t="s">
        <v>152</v>
      </c>
      <c r="W3747" s="34" t="s">
        <v>101</v>
      </c>
      <c r="X3747" s="54">
        <v>43378.520833333336</v>
      </c>
      <c r="Y3747" s="34">
        <v>1.55</v>
      </c>
      <c r="Z3747" s="34">
        <v>43378.635416666664</v>
      </c>
      <c r="AA3747" s="34">
        <v>1.65</v>
      </c>
      <c r="AB3747" s="34">
        <v>6.4500000000000002E-2</v>
      </c>
      <c r="AC3747" s="34">
        <v>-5231.5600000000004</v>
      </c>
      <c r="AD3747" s="34">
        <v>-6.4500000000000002E-2</v>
      </c>
      <c r="AE3747" s="34">
        <v>52315.62</v>
      </c>
      <c r="AF3747" s="34">
        <v>81089.2</v>
      </c>
      <c r="AG3747" s="34">
        <v>6210072.1600000001</v>
      </c>
      <c r="AH3747" s="34">
        <v>12</v>
      </c>
      <c r="AI3747" s="34">
        <v>-435.96</v>
      </c>
      <c r="AJ3747" s="34">
        <v>-6.4500000000000002E-2</v>
      </c>
      <c r="AK3747" s="34">
        <v>0.2581</v>
      </c>
      <c r="AL3747" s="34" t="s">
        <v>100</v>
      </c>
      <c r="AM3747" s="34">
        <v>57.6</v>
      </c>
      <c r="AN3747" s="34">
        <v>24806.1</v>
      </c>
      <c r="AO3747" s="34">
        <v>56.27</v>
      </c>
      <c r="AP3747" s="34">
        <v>0</v>
      </c>
      <c r="AR3747" s="45"/>
      <c r="AS3747" s="49"/>
      <c r="AT3747" s="45"/>
      <c r="AU3747" s="31">
        <v>43378</v>
      </c>
      <c r="AV3747" s="57">
        <v>0.52083333333333337</v>
      </c>
      <c r="AW3747" s="31" t="s">
        <v>232</v>
      </c>
      <c r="AY3747" s="32"/>
      <c r="BA3747" s="32"/>
      <c r="BG3747" s="32"/>
      <c r="BH3747" s="32"/>
    </row>
    <row r="3748" spans="1:60">
      <c r="A3748" s="34" t="s">
        <v>98</v>
      </c>
      <c r="B3748" s="34" t="s">
        <v>101</v>
      </c>
      <c r="C3748" s="38">
        <v>43378.635416666664</v>
      </c>
      <c r="D3748" s="34">
        <v>57.15</v>
      </c>
      <c r="E3748" s="38">
        <v>43381.395833333336</v>
      </c>
      <c r="F3748" s="34">
        <v>57.65</v>
      </c>
      <c r="G3748" s="42">
        <v>8.6999999999999994E-3</v>
      </c>
      <c r="H3748" s="34">
        <v>-442.61</v>
      </c>
      <c r="I3748" s="42">
        <v>-8.6999999999999994E-3</v>
      </c>
      <c r="J3748" s="34">
        <v>885.226</v>
      </c>
      <c r="K3748" s="34">
        <v>50590.67</v>
      </c>
      <c r="L3748" s="34">
        <v>117427.55</v>
      </c>
      <c r="M3748" s="34">
        <v>7</v>
      </c>
      <c r="N3748" s="34">
        <v>-63.23</v>
      </c>
      <c r="O3748" s="42">
        <v>-9.5999999999999992E-3</v>
      </c>
      <c r="P3748" s="42">
        <v>4.4000000000000003E-3</v>
      </c>
      <c r="Q3748" s="34" t="s">
        <v>100</v>
      </c>
      <c r="R3748" s="34">
        <v>0</v>
      </c>
      <c r="S3748" s="34">
        <v>58.25</v>
      </c>
      <c r="U3748" s="58">
        <f>VLOOKUP(AU3748,[1]expiry_dates!$B$2:$C$2894,2,FALSE)</f>
        <v>43398</v>
      </c>
      <c r="V3748" s="34" t="s">
        <v>155</v>
      </c>
      <c r="W3748" s="34" t="s">
        <v>101</v>
      </c>
      <c r="X3748" s="54">
        <v>43378.635416666664</v>
      </c>
      <c r="Y3748" s="34">
        <v>1.45</v>
      </c>
      <c r="Z3748" s="34">
        <v>43381.395833333336</v>
      </c>
      <c r="AA3748" s="34">
        <v>1.65</v>
      </c>
      <c r="AB3748" s="34">
        <v>0.13789999999999999</v>
      </c>
      <c r="AC3748" s="34">
        <v>-11186.58</v>
      </c>
      <c r="AD3748" s="34">
        <v>-0.13789999999999999</v>
      </c>
      <c r="AE3748" s="34">
        <v>55932.88</v>
      </c>
      <c r="AF3748" s="34">
        <v>81102.679999999993</v>
      </c>
      <c r="AG3748" s="34">
        <v>6198885.5800000001</v>
      </c>
      <c r="AH3748" s="34">
        <v>7</v>
      </c>
      <c r="AI3748" s="34">
        <v>-1598.08</v>
      </c>
      <c r="AJ3748" s="34">
        <v>-0.2069</v>
      </c>
      <c r="AK3748" s="34">
        <v>3.4500000000000003E-2</v>
      </c>
      <c r="AL3748" s="34" t="s">
        <v>100</v>
      </c>
      <c r="AM3748" s="34">
        <v>57.15</v>
      </c>
      <c r="AN3748" s="34">
        <v>24306.35</v>
      </c>
      <c r="AO3748" s="34">
        <v>58.25</v>
      </c>
      <c r="AP3748" s="34">
        <v>0</v>
      </c>
      <c r="AR3748" s="45"/>
      <c r="AS3748" s="49"/>
      <c r="AT3748" s="45"/>
      <c r="AU3748" s="31">
        <v>43378</v>
      </c>
      <c r="AV3748" s="57">
        <v>0.13541666666666666</v>
      </c>
      <c r="AW3748" s="31" t="s">
        <v>232</v>
      </c>
      <c r="AY3748" s="32"/>
      <c r="BA3748" s="32"/>
      <c r="BG3748" s="32"/>
      <c r="BH3748" s="32"/>
    </row>
    <row r="3749" spans="1:60">
      <c r="A3749" s="34" t="s">
        <v>98</v>
      </c>
      <c r="B3749" s="34" t="s">
        <v>99</v>
      </c>
      <c r="C3749" s="38">
        <v>43381.395833333336</v>
      </c>
      <c r="D3749" s="34">
        <v>57.65</v>
      </c>
      <c r="E3749" s="38">
        <v>43381.583333333336</v>
      </c>
      <c r="F3749" s="34">
        <v>58.3</v>
      </c>
      <c r="G3749" s="42">
        <v>1.1299999999999999E-2</v>
      </c>
      <c r="H3749" s="34">
        <v>570.38</v>
      </c>
      <c r="I3749" s="42">
        <v>1.1299999999999999E-2</v>
      </c>
      <c r="J3749" s="34">
        <v>877.50260000000003</v>
      </c>
      <c r="K3749" s="34">
        <v>50588.02</v>
      </c>
      <c r="L3749" s="34">
        <v>117997.93</v>
      </c>
      <c r="M3749" s="34">
        <v>19</v>
      </c>
      <c r="N3749" s="34">
        <v>30.02</v>
      </c>
      <c r="O3749" s="42">
        <v>-6.1000000000000004E-3</v>
      </c>
      <c r="P3749" s="42">
        <v>2.4299999999999999E-2</v>
      </c>
      <c r="Q3749" s="34" t="s">
        <v>100</v>
      </c>
      <c r="R3749" s="34">
        <v>0</v>
      </c>
      <c r="S3749" s="34">
        <v>56.9</v>
      </c>
      <c r="U3749" s="58">
        <f>VLOOKUP(AU3749,[1]expiry_dates!$B$2:$C$2894,2,FALSE)</f>
        <v>43398</v>
      </c>
      <c r="V3749" s="34" t="s">
        <v>152</v>
      </c>
      <c r="W3749" s="34" t="s">
        <v>101</v>
      </c>
      <c r="X3749" s="54">
        <v>43381.395833333336</v>
      </c>
      <c r="Y3749" s="34">
        <v>1.3</v>
      </c>
      <c r="Z3749" s="34">
        <v>43381.583333333336</v>
      </c>
      <c r="AA3749" s="34">
        <v>0.85</v>
      </c>
      <c r="AB3749" s="34">
        <v>-0.34620000000000001</v>
      </c>
      <c r="AC3749" s="34">
        <v>28041.37</v>
      </c>
      <c r="AD3749" s="34">
        <v>0.34620000000000001</v>
      </c>
      <c r="AE3749" s="34">
        <v>62314.16</v>
      </c>
      <c r="AF3749" s="34">
        <v>81008.41</v>
      </c>
      <c r="AG3749" s="34">
        <v>6226926.9500000002</v>
      </c>
      <c r="AH3749" s="34">
        <v>19</v>
      </c>
      <c r="AI3749" s="34">
        <v>1475.86</v>
      </c>
      <c r="AJ3749" s="34">
        <v>-0.1154</v>
      </c>
      <c r="AK3749" s="34">
        <v>0.5</v>
      </c>
      <c r="AL3749" s="34" t="s">
        <v>100</v>
      </c>
      <c r="AM3749" s="34">
        <v>57.65</v>
      </c>
      <c r="AN3749" s="34">
        <v>24512</v>
      </c>
      <c r="AO3749" s="34">
        <v>56.9</v>
      </c>
      <c r="AP3749" s="34">
        <v>0</v>
      </c>
      <c r="AR3749" s="45"/>
      <c r="AS3749" s="49"/>
      <c r="AT3749" s="45"/>
      <c r="AU3749" s="31">
        <v>43381</v>
      </c>
      <c r="AV3749" s="57">
        <v>0.39583333333333331</v>
      </c>
      <c r="AW3749" s="31" t="s">
        <v>231</v>
      </c>
      <c r="AY3749" s="32"/>
      <c r="BA3749" s="32"/>
      <c r="BG3749" s="32"/>
      <c r="BH3749" s="32"/>
    </row>
    <row r="3750" spans="1:60">
      <c r="A3750" s="34" t="s">
        <v>98</v>
      </c>
      <c r="B3750" s="34" t="s">
        <v>101</v>
      </c>
      <c r="C3750" s="38">
        <v>43381.583333333336</v>
      </c>
      <c r="D3750" s="34">
        <v>58.3</v>
      </c>
      <c r="E3750" s="38">
        <v>43382.4375</v>
      </c>
      <c r="F3750" s="34">
        <v>58.55</v>
      </c>
      <c r="G3750" s="42">
        <v>4.3E-3</v>
      </c>
      <c r="H3750" s="34">
        <v>-216.94</v>
      </c>
      <c r="I3750" s="42">
        <v>-4.3E-3</v>
      </c>
      <c r="J3750" s="34">
        <v>867.77170000000001</v>
      </c>
      <c r="K3750" s="34">
        <v>50591.09</v>
      </c>
      <c r="L3750" s="34">
        <v>117780.98</v>
      </c>
      <c r="M3750" s="34">
        <v>16</v>
      </c>
      <c r="N3750" s="34">
        <v>-13.56</v>
      </c>
      <c r="O3750" s="42">
        <v>-7.7000000000000002E-3</v>
      </c>
      <c r="P3750" s="42">
        <v>5.1000000000000004E-3</v>
      </c>
      <c r="Q3750" s="34" t="s">
        <v>100</v>
      </c>
      <c r="R3750" s="34">
        <v>0</v>
      </c>
      <c r="S3750" s="34">
        <v>59.05</v>
      </c>
      <c r="U3750" s="58">
        <f>VLOOKUP(AU3750,[1]expiry_dates!$B$2:$C$2894,2,FALSE)</f>
        <v>43398</v>
      </c>
      <c r="V3750" s="34" t="s">
        <v>155</v>
      </c>
      <c r="W3750" s="34" t="s">
        <v>101</v>
      </c>
      <c r="X3750" s="54">
        <v>43381.583333333336</v>
      </c>
      <c r="Y3750" s="34">
        <v>1.75</v>
      </c>
      <c r="Z3750" s="34">
        <v>43382.4375</v>
      </c>
      <c r="AA3750" s="34">
        <v>1.8</v>
      </c>
      <c r="AB3750" s="34">
        <v>2.86E-2</v>
      </c>
      <c r="AC3750" s="34">
        <v>-2318.13</v>
      </c>
      <c r="AD3750" s="34">
        <v>-2.86E-2</v>
      </c>
      <c r="AE3750" s="34">
        <v>46362.65</v>
      </c>
      <c r="AF3750" s="34">
        <v>81134.63</v>
      </c>
      <c r="AG3750" s="34">
        <v>6224608.8200000003</v>
      </c>
      <c r="AH3750" s="34">
        <v>16</v>
      </c>
      <c r="AI3750" s="34">
        <v>-144.88</v>
      </c>
      <c r="AJ3750" s="34">
        <v>-0.2</v>
      </c>
      <c r="AK3750" s="34">
        <v>8.5699999999999998E-2</v>
      </c>
      <c r="AL3750" s="34" t="s">
        <v>100</v>
      </c>
      <c r="AM3750" s="34">
        <v>58.3</v>
      </c>
      <c r="AN3750" s="34">
        <v>24356.65</v>
      </c>
      <c r="AO3750" s="34">
        <v>59.05</v>
      </c>
      <c r="AP3750" s="34">
        <v>0</v>
      </c>
      <c r="AR3750" s="45"/>
      <c r="AS3750" s="49"/>
      <c r="AT3750" s="45"/>
      <c r="AU3750" s="31">
        <v>43381</v>
      </c>
      <c r="AV3750" s="57">
        <v>8.3333333333333329E-2</v>
      </c>
      <c r="AW3750" s="31" t="s">
        <v>232</v>
      </c>
      <c r="AY3750" s="32"/>
      <c r="BA3750" s="32"/>
      <c r="BG3750" s="32"/>
      <c r="BH3750" s="32"/>
    </row>
    <row r="3751" spans="1:60">
      <c r="A3751" s="34" t="s">
        <v>98</v>
      </c>
      <c r="B3751" s="34" t="s">
        <v>99</v>
      </c>
      <c r="C3751" s="38">
        <v>43382.4375</v>
      </c>
      <c r="D3751" s="34">
        <v>58.55</v>
      </c>
      <c r="E3751" s="38">
        <v>43382.635416666664</v>
      </c>
      <c r="F3751" s="34">
        <v>58.85</v>
      </c>
      <c r="G3751" s="42">
        <v>5.1000000000000004E-3</v>
      </c>
      <c r="H3751" s="34">
        <v>259.20999999999998</v>
      </c>
      <c r="I3751" s="42">
        <v>5.1000000000000004E-3</v>
      </c>
      <c r="J3751" s="34">
        <v>864.04769999999996</v>
      </c>
      <c r="K3751" s="34">
        <v>50589.99</v>
      </c>
      <c r="L3751" s="34">
        <v>118040.2</v>
      </c>
      <c r="M3751" s="34">
        <v>20</v>
      </c>
      <c r="N3751" s="34">
        <v>12.96</v>
      </c>
      <c r="O3751" s="42">
        <v>-5.1000000000000004E-3</v>
      </c>
      <c r="P3751" s="42">
        <v>8.5000000000000006E-3</v>
      </c>
      <c r="Q3751" s="34" t="s">
        <v>100</v>
      </c>
      <c r="R3751" s="34">
        <v>0</v>
      </c>
      <c r="S3751" s="34">
        <v>58</v>
      </c>
      <c r="U3751" s="58">
        <f>VLOOKUP(AU3751,[1]expiry_dates!$B$2:$C$2894,2,FALSE)</f>
        <v>43398</v>
      </c>
      <c r="V3751" s="34" t="s">
        <v>146</v>
      </c>
      <c r="W3751" s="34" t="s">
        <v>101</v>
      </c>
      <c r="X3751" s="54">
        <v>43382.4375</v>
      </c>
      <c r="Y3751" s="34">
        <v>0.35</v>
      </c>
      <c r="Z3751" s="34">
        <v>43382.635416666664</v>
      </c>
      <c r="AA3751" s="34">
        <v>0.15</v>
      </c>
      <c r="AB3751" s="34">
        <v>-0.57140000000000002</v>
      </c>
      <c r="AC3751" s="34">
        <v>46362.65</v>
      </c>
      <c r="AD3751" s="34">
        <v>0.57140000000000002</v>
      </c>
      <c r="AE3751" s="34">
        <v>231813.3</v>
      </c>
      <c r="AF3751" s="34">
        <v>81134.63</v>
      </c>
      <c r="AG3751" s="34">
        <v>6270971.4699999997</v>
      </c>
      <c r="AH3751" s="34">
        <v>20</v>
      </c>
      <c r="AI3751" s="34">
        <v>2318.13</v>
      </c>
      <c r="AJ3751" s="34">
        <v>0</v>
      </c>
      <c r="AK3751" s="34">
        <v>0.57140000000000002</v>
      </c>
      <c r="AL3751" s="34" t="s">
        <v>100</v>
      </c>
      <c r="AM3751" s="34">
        <v>58.55</v>
      </c>
      <c r="AN3751" s="34">
        <v>24597.200000000001</v>
      </c>
      <c r="AO3751" s="34">
        <v>58</v>
      </c>
      <c r="AP3751" s="34">
        <v>0</v>
      </c>
      <c r="AR3751" s="45"/>
      <c r="AS3751" s="49"/>
      <c r="AT3751" s="45"/>
      <c r="AU3751" s="31">
        <v>43382</v>
      </c>
      <c r="AV3751" s="57">
        <v>0.4375</v>
      </c>
      <c r="AW3751" s="31" t="s">
        <v>231</v>
      </c>
      <c r="AY3751" s="32"/>
      <c r="BA3751" s="32"/>
      <c r="BG3751" s="32"/>
      <c r="BH3751" s="32"/>
    </row>
    <row r="3752" spans="1:60">
      <c r="A3752" s="34" t="s">
        <v>98</v>
      </c>
      <c r="B3752" s="34" t="s">
        <v>101</v>
      </c>
      <c r="C3752" s="38">
        <v>43382.635416666664</v>
      </c>
      <c r="D3752" s="34">
        <v>58.85</v>
      </c>
      <c r="E3752" s="38">
        <v>43383.416666666664</v>
      </c>
      <c r="F3752" s="34">
        <v>58.9</v>
      </c>
      <c r="G3752" s="42">
        <v>8.0000000000000004E-4</v>
      </c>
      <c r="H3752" s="34">
        <v>-42.98</v>
      </c>
      <c r="I3752" s="42">
        <v>-8.0000000000000004E-4</v>
      </c>
      <c r="J3752" s="34">
        <v>859.62819999999999</v>
      </c>
      <c r="K3752" s="34">
        <v>50589.120000000003</v>
      </c>
      <c r="L3752" s="34">
        <v>117997.22</v>
      </c>
      <c r="M3752" s="34">
        <v>9</v>
      </c>
      <c r="N3752" s="34">
        <v>-4.78</v>
      </c>
      <c r="O3752" s="42">
        <v>-2.5000000000000001E-3</v>
      </c>
      <c r="P3752" s="42">
        <v>5.8999999999999999E-3</v>
      </c>
      <c r="Q3752" s="34" t="s">
        <v>100</v>
      </c>
      <c r="R3752" s="34">
        <v>0</v>
      </c>
      <c r="S3752" s="34">
        <v>59.03</v>
      </c>
      <c r="U3752" s="58">
        <f>VLOOKUP(AU3752,[1]expiry_dates!$B$2:$C$2894,2,FALSE)</f>
        <v>43398</v>
      </c>
      <c r="V3752" s="34" t="s">
        <v>147</v>
      </c>
      <c r="W3752" s="34" t="s">
        <v>101</v>
      </c>
      <c r="X3752" s="54">
        <v>43382.635416666664</v>
      </c>
      <c r="Y3752" s="34">
        <v>0.5</v>
      </c>
      <c r="Z3752" s="34">
        <v>43383.416666666664</v>
      </c>
      <c r="AA3752" s="34">
        <v>0.5</v>
      </c>
      <c r="AB3752" s="34">
        <v>0</v>
      </c>
      <c r="AC3752" s="34">
        <v>0</v>
      </c>
      <c r="AD3752" s="34">
        <v>0</v>
      </c>
      <c r="AE3752" s="34">
        <v>162593.79999999999</v>
      </c>
      <c r="AF3752" s="34">
        <v>81296.91</v>
      </c>
      <c r="AG3752" s="34">
        <v>6270971.4699999997</v>
      </c>
      <c r="AH3752" s="34">
        <v>9</v>
      </c>
      <c r="AI3752" s="34">
        <v>0</v>
      </c>
      <c r="AJ3752" s="34">
        <v>-0.1</v>
      </c>
      <c r="AK3752" s="34">
        <v>0.2</v>
      </c>
      <c r="AL3752" s="34" t="s">
        <v>100</v>
      </c>
      <c r="AM3752" s="34">
        <v>58.85</v>
      </c>
      <c r="AN3752" s="34">
        <v>24530.45</v>
      </c>
      <c r="AO3752" s="34">
        <v>59.03</v>
      </c>
      <c r="AP3752" s="34">
        <v>0</v>
      </c>
      <c r="AR3752" s="45"/>
      <c r="AS3752" s="49"/>
      <c r="AT3752" s="45"/>
      <c r="AU3752" s="31">
        <v>43382</v>
      </c>
      <c r="AV3752" s="57">
        <v>0.13541666666666666</v>
      </c>
      <c r="AW3752" s="31" t="s">
        <v>232</v>
      </c>
      <c r="AY3752" s="32"/>
      <c r="BA3752" s="32"/>
      <c r="BG3752" s="32"/>
      <c r="BH3752" s="32"/>
    </row>
    <row r="3753" spans="1:60">
      <c r="A3753" s="34" t="s">
        <v>98</v>
      </c>
      <c r="B3753" s="34" t="s">
        <v>99</v>
      </c>
      <c r="C3753" s="38">
        <v>43383.416666666664</v>
      </c>
      <c r="D3753" s="34">
        <v>58.9</v>
      </c>
      <c r="E3753" s="38">
        <v>43383.5</v>
      </c>
      <c r="F3753" s="34">
        <v>59</v>
      </c>
      <c r="G3753" s="42">
        <v>1.6999999999999999E-3</v>
      </c>
      <c r="H3753" s="34">
        <v>85.89</v>
      </c>
      <c r="I3753" s="42">
        <v>1.6999999999999999E-3</v>
      </c>
      <c r="J3753" s="34">
        <v>858.93510000000003</v>
      </c>
      <c r="K3753" s="34">
        <v>50591.28</v>
      </c>
      <c r="L3753" s="34">
        <v>118083.11</v>
      </c>
      <c r="M3753" s="34">
        <v>9</v>
      </c>
      <c r="N3753" s="34">
        <v>9.5399999999999991</v>
      </c>
      <c r="O3753" s="42">
        <v>-5.8999999999999999E-3</v>
      </c>
      <c r="P3753" s="42">
        <v>8.5000000000000006E-3</v>
      </c>
      <c r="Q3753" s="34" t="s">
        <v>100</v>
      </c>
      <c r="R3753" s="34">
        <v>0</v>
      </c>
      <c r="S3753" s="34">
        <v>58.51</v>
      </c>
      <c r="U3753" s="58">
        <f>VLOOKUP(AU3753,[1]expiry_dates!$B$2:$C$2894,2,FALSE)</f>
        <v>43398</v>
      </c>
      <c r="V3753" s="34" t="s">
        <v>150</v>
      </c>
      <c r="W3753" s="34" t="s">
        <v>101</v>
      </c>
      <c r="X3753" s="54">
        <v>43383.416666666664</v>
      </c>
      <c r="Y3753" s="34">
        <v>0.1</v>
      </c>
      <c r="Z3753" s="34">
        <v>43383.5</v>
      </c>
      <c r="AA3753" s="34">
        <v>0.1</v>
      </c>
      <c r="AB3753" s="34">
        <v>0</v>
      </c>
      <c r="AC3753" s="34">
        <v>0</v>
      </c>
      <c r="AD3753" s="34">
        <v>0</v>
      </c>
      <c r="AE3753" s="34">
        <v>813955.1</v>
      </c>
      <c r="AF3753" s="34">
        <v>81395.509999999995</v>
      </c>
      <c r="AG3753" s="34">
        <v>6270971.4699999997</v>
      </c>
      <c r="AH3753" s="34">
        <v>9</v>
      </c>
      <c r="AI3753" s="34">
        <v>0</v>
      </c>
      <c r="AJ3753" s="34">
        <v>-0.5</v>
      </c>
      <c r="AK3753" s="34">
        <v>0</v>
      </c>
      <c r="AL3753" s="34" t="s">
        <v>100</v>
      </c>
      <c r="AM3753" s="34">
        <v>58.9</v>
      </c>
      <c r="AN3753" s="34">
        <v>24800.400000000001</v>
      </c>
      <c r="AO3753" s="34">
        <v>58.51</v>
      </c>
      <c r="AP3753" s="34">
        <v>0</v>
      </c>
      <c r="AR3753" s="45"/>
      <c r="AS3753" s="49"/>
      <c r="AT3753" s="45"/>
      <c r="AU3753" s="31">
        <v>43383</v>
      </c>
      <c r="AV3753" s="57">
        <v>0.41666666666666669</v>
      </c>
      <c r="AW3753" s="31" t="s">
        <v>231</v>
      </c>
      <c r="AY3753" s="32"/>
      <c r="BA3753" s="32"/>
      <c r="BG3753" s="32"/>
      <c r="BH3753" s="32"/>
    </row>
    <row r="3754" spans="1:60">
      <c r="A3754" s="34" t="s">
        <v>98</v>
      </c>
      <c r="B3754" s="34" t="s">
        <v>101</v>
      </c>
      <c r="C3754" s="38">
        <v>43383.5</v>
      </c>
      <c r="D3754" s="34">
        <v>59</v>
      </c>
      <c r="E3754" s="38">
        <v>43383.5625</v>
      </c>
      <c r="F3754" s="34">
        <v>58.95</v>
      </c>
      <c r="G3754" s="42">
        <v>-8.0000000000000004E-4</v>
      </c>
      <c r="H3754" s="34">
        <v>42.87</v>
      </c>
      <c r="I3754" s="42">
        <v>8.0000000000000004E-4</v>
      </c>
      <c r="J3754" s="34">
        <v>857.46109999999999</v>
      </c>
      <c r="K3754" s="34">
        <v>50590.2</v>
      </c>
      <c r="L3754" s="34">
        <v>118125.98</v>
      </c>
      <c r="M3754" s="34">
        <v>7</v>
      </c>
      <c r="N3754" s="34">
        <v>6.12</v>
      </c>
      <c r="O3754" s="42">
        <v>-3.3999999999999998E-3</v>
      </c>
      <c r="P3754" s="42">
        <v>7.6E-3</v>
      </c>
      <c r="Q3754" s="34" t="s">
        <v>100</v>
      </c>
      <c r="R3754" s="34">
        <v>0</v>
      </c>
      <c r="S3754" s="34">
        <v>59.38</v>
      </c>
      <c r="U3754" s="58">
        <f>VLOOKUP(AU3754,[1]expiry_dates!$B$2:$C$2894,2,FALSE)</f>
        <v>43398</v>
      </c>
      <c r="V3754" s="34" t="s">
        <v>147</v>
      </c>
      <c r="W3754" s="34" t="s">
        <v>101</v>
      </c>
      <c r="X3754" s="54">
        <v>43383.5</v>
      </c>
      <c r="Y3754" s="34">
        <v>0.6</v>
      </c>
      <c r="Z3754" s="34">
        <v>43383.5625</v>
      </c>
      <c r="AA3754" s="34">
        <v>0.55000000000000004</v>
      </c>
      <c r="AB3754" s="34">
        <v>-8.3299999999999999E-2</v>
      </c>
      <c r="AC3754" s="34">
        <v>6779.57</v>
      </c>
      <c r="AD3754" s="34">
        <v>8.3299999999999999E-2</v>
      </c>
      <c r="AE3754" s="34">
        <v>135591.4</v>
      </c>
      <c r="AF3754" s="34">
        <v>81354.86</v>
      </c>
      <c r="AG3754" s="34">
        <v>6277751.04</v>
      </c>
      <c r="AH3754" s="34">
        <v>7</v>
      </c>
      <c r="AI3754" s="34">
        <v>968.51</v>
      </c>
      <c r="AJ3754" s="34">
        <v>-8.3299999999999999E-2</v>
      </c>
      <c r="AK3754" s="34">
        <v>0.25</v>
      </c>
      <c r="AL3754" s="34" t="s">
        <v>100</v>
      </c>
      <c r="AM3754" s="34">
        <v>59</v>
      </c>
      <c r="AN3754" s="34">
        <v>25100.3</v>
      </c>
      <c r="AO3754" s="34">
        <v>59.38</v>
      </c>
      <c r="AP3754" s="34">
        <v>0</v>
      </c>
      <c r="AR3754" s="45"/>
      <c r="AS3754" s="49"/>
      <c r="AT3754" s="45"/>
      <c r="AU3754" s="31">
        <v>43383</v>
      </c>
      <c r="AV3754" s="57">
        <v>0.5</v>
      </c>
      <c r="AW3754" s="31" t="s">
        <v>232</v>
      </c>
      <c r="AY3754" s="32"/>
      <c r="BA3754" s="32"/>
      <c r="BG3754" s="32"/>
      <c r="BH3754" s="32"/>
    </row>
    <row r="3755" spans="1:60">
      <c r="A3755" s="34" t="s">
        <v>98</v>
      </c>
      <c r="B3755" s="34" t="s">
        <v>99</v>
      </c>
      <c r="C3755" s="38">
        <v>43383.5625</v>
      </c>
      <c r="D3755" s="34">
        <v>58.95</v>
      </c>
      <c r="E3755" s="38">
        <v>43383.625</v>
      </c>
      <c r="F3755" s="34">
        <v>58.9</v>
      </c>
      <c r="G3755" s="42">
        <v>-8.0000000000000004E-4</v>
      </c>
      <c r="H3755" s="34">
        <v>-42.91</v>
      </c>
      <c r="I3755" s="42">
        <v>-8.0000000000000004E-4</v>
      </c>
      <c r="J3755" s="34">
        <v>858.18830000000003</v>
      </c>
      <c r="K3755" s="34">
        <v>50590.2</v>
      </c>
      <c r="L3755" s="34">
        <v>118083.07</v>
      </c>
      <c r="M3755" s="34">
        <v>7</v>
      </c>
      <c r="N3755" s="34">
        <v>-6.13</v>
      </c>
      <c r="O3755" s="42">
        <v>-1.6999999999999999E-3</v>
      </c>
      <c r="P3755" s="42">
        <v>4.1999999999999997E-3</v>
      </c>
      <c r="Q3755" s="34" t="s">
        <v>100</v>
      </c>
      <c r="R3755" s="34">
        <v>0</v>
      </c>
      <c r="S3755" s="34">
        <v>58.58</v>
      </c>
      <c r="U3755" s="58">
        <f>VLOOKUP(AU3755,[1]expiry_dates!$B$2:$C$2894,2,FALSE)</f>
        <v>43398</v>
      </c>
      <c r="V3755" s="34" t="s">
        <v>146</v>
      </c>
      <c r="W3755" s="34" t="s">
        <v>101</v>
      </c>
      <c r="X3755" s="54">
        <v>43383.5625</v>
      </c>
      <c r="Y3755" s="34">
        <v>0.15</v>
      </c>
      <c r="Z3755" s="34">
        <v>43383.625</v>
      </c>
      <c r="AA3755" s="34">
        <v>0.15</v>
      </c>
      <c r="AB3755" s="34">
        <v>0</v>
      </c>
      <c r="AC3755" s="34">
        <v>0</v>
      </c>
      <c r="AD3755" s="34">
        <v>0</v>
      </c>
      <c r="AE3755" s="34">
        <v>542817.69999999995</v>
      </c>
      <c r="AF3755" s="34">
        <v>81422.66</v>
      </c>
      <c r="AG3755" s="34">
        <v>6277751.04</v>
      </c>
      <c r="AH3755" s="34">
        <v>7</v>
      </c>
      <c r="AI3755" s="34">
        <v>0</v>
      </c>
      <c r="AJ3755" s="34">
        <v>0</v>
      </c>
      <c r="AK3755" s="34">
        <v>0.33329999999999999</v>
      </c>
      <c r="AL3755" s="34" t="s">
        <v>100</v>
      </c>
      <c r="AM3755" s="34">
        <v>58.95</v>
      </c>
      <c r="AN3755" s="34">
        <v>25224.1</v>
      </c>
      <c r="AO3755" s="34">
        <v>58.58</v>
      </c>
      <c r="AP3755" s="34">
        <v>0</v>
      </c>
      <c r="AR3755" s="45"/>
      <c r="AS3755" s="49"/>
      <c r="AT3755" s="45"/>
      <c r="AU3755" s="31">
        <v>43383</v>
      </c>
      <c r="AV3755" s="57">
        <v>6.25E-2</v>
      </c>
      <c r="AW3755" s="31" t="s">
        <v>232</v>
      </c>
      <c r="AY3755" s="32"/>
      <c r="BA3755" s="32"/>
      <c r="BG3755" s="32"/>
      <c r="BH3755" s="32"/>
    </row>
    <row r="3756" spans="1:60">
      <c r="A3756" s="34" t="s">
        <v>98</v>
      </c>
      <c r="B3756" s="34" t="s">
        <v>101</v>
      </c>
      <c r="C3756" s="38">
        <v>43383.625</v>
      </c>
      <c r="D3756" s="34">
        <v>58.9</v>
      </c>
      <c r="E3756" s="38">
        <v>43383.635416666664</v>
      </c>
      <c r="F3756" s="34">
        <v>59.1</v>
      </c>
      <c r="G3756" s="42">
        <v>3.3999999999999998E-3</v>
      </c>
      <c r="H3756" s="34">
        <v>-171.79</v>
      </c>
      <c r="I3756" s="42">
        <v>-3.3999999999999998E-3</v>
      </c>
      <c r="J3756" s="34">
        <v>858.92769999999996</v>
      </c>
      <c r="K3756" s="34">
        <v>50590.84</v>
      </c>
      <c r="L3756" s="34">
        <v>117911.29</v>
      </c>
      <c r="M3756" s="34">
        <v>2</v>
      </c>
      <c r="N3756" s="34">
        <v>-85.89</v>
      </c>
      <c r="O3756" s="42">
        <v>-3.3999999999999998E-3</v>
      </c>
      <c r="P3756" s="42">
        <v>3.3999999999999998E-3</v>
      </c>
      <c r="Q3756" s="34" t="s">
        <v>100</v>
      </c>
      <c r="R3756" s="34">
        <v>0</v>
      </c>
      <c r="S3756" s="34">
        <v>59.2</v>
      </c>
      <c r="U3756" s="58">
        <f>VLOOKUP(AU3756,[1]expiry_dates!$B$2:$C$2894,2,FALSE)</f>
        <v>43398</v>
      </c>
      <c r="V3756" s="34" t="s">
        <v>147</v>
      </c>
      <c r="W3756" s="34" t="s">
        <v>101</v>
      </c>
      <c r="X3756" s="54">
        <v>43383.625</v>
      </c>
      <c r="Y3756" s="34">
        <v>0.4</v>
      </c>
      <c r="Z3756" s="34">
        <v>43383.635416666664</v>
      </c>
      <c r="AA3756" s="34">
        <v>0.25</v>
      </c>
      <c r="AB3756" s="34">
        <v>-0.375</v>
      </c>
      <c r="AC3756" s="34">
        <v>30520.78</v>
      </c>
      <c r="AD3756" s="34">
        <v>0.375</v>
      </c>
      <c r="AE3756" s="34">
        <v>203471.9</v>
      </c>
      <c r="AF3756" s="34">
        <v>81388.759999999995</v>
      </c>
      <c r="AG3756" s="34">
        <v>6308271.8300000001</v>
      </c>
      <c r="AH3756" s="34">
        <v>2</v>
      </c>
      <c r="AI3756" s="34">
        <v>15260.39</v>
      </c>
      <c r="AJ3756" s="34">
        <v>-0.25</v>
      </c>
      <c r="AK3756" s="34">
        <v>0.375</v>
      </c>
      <c r="AL3756" s="34" t="s">
        <v>100</v>
      </c>
      <c r="AM3756" s="34">
        <v>58.9</v>
      </c>
      <c r="AN3756" s="34">
        <v>25287.8</v>
      </c>
      <c r="AO3756" s="34">
        <v>59.2</v>
      </c>
      <c r="AP3756" s="34">
        <v>0</v>
      </c>
      <c r="AR3756" s="45"/>
      <c r="AS3756" s="49"/>
      <c r="AT3756" s="45"/>
      <c r="AU3756" s="31">
        <v>43383</v>
      </c>
      <c r="AV3756" s="57">
        <v>0.125</v>
      </c>
      <c r="AW3756" s="31" t="s">
        <v>232</v>
      </c>
      <c r="AY3756" s="32"/>
      <c r="BA3756" s="32"/>
      <c r="BG3756" s="32"/>
      <c r="BH3756" s="32"/>
    </row>
    <row r="3757" spans="1:60">
      <c r="A3757" s="34" t="s">
        <v>98</v>
      </c>
      <c r="B3757" s="34" t="s">
        <v>99</v>
      </c>
      <c r="C3757" s="38">
        <v>43383.635416666664</v>
      </c>
      <c r="D3757" s="34">
        <v>59.1</v>
      </c>
      <c r="E3757" s="38">
        <v>43384.385416666664</v>
      </c>
      <c r="F3757" s="34">
        <v>58.4</v>
      </c>
      <c r="G3757" s="42">
        <v>-1.18E-2</v>
      </c>
      <c r="H3757" s="34">
        <v>-599.21</v>
      </c>
      <c r="I3757" s="42">
        <v>-1.18E-2</v>
      </c>
      <c r="J3757" s="34">
        <v>856.01379999999995</v>
      </c>
      <c r="K3757" s="34">
        <v>50590.41</v>
      </c>
      <c r="L3757" s="34">
        <v>117312.08</v>
      </c>
      <c r="M3757" s="34">
        <v>6</v>
      </c>
      <c r="N3757" s="34">
        <v>-99.87</v>
      </c>
      <c r="O3757" s="42">
        <v>-1.95E-2</v>
      </c>
      <c r="P3757" s="42">
        <v>2.5000000000000001E-3</v>
      </c>
      <c r="Q3757" s="34" t="s">
        <v>100</v>
      </c>
      <c r="R3757" s="34">
        <v>0</v>
      </c>
      <c r="S3757" s="34">
        <v>58.71</v>
      </c>
      <c r="U3757" s="58">
        <f>VLOOKUP(AU3757,[1]expiry_dates!$B$2:$C$2894,2,FALSE)</f>
        <v>43398</v>
      </c>
      <c r="V3757" s="34" t="s">
        <v>152</v>
      </c>
      <c r="W3757" s="34" t="s">
        <v>101</v>
      </c>
      <c r="X3757" s="54">
        <v>43383.635416666664</v>
      </c>
      <c r="Y3757" s="34">
        <v>0.25</v>
      </c>
      <c r="Z3757" s="34">
        <v>43384.385416666664</v>
      </c>
      <c r="AA3757" s="34">
        <v>0.5</v>
      </c>
      <c r="AB3757" s="34">
        <v>1</v>
      </c>
      <c r="AC3757" s="34">
        <v>-81388.759999999995</v>
      </c>
      <c r="AD3757" s="34">
        <v>-1</v>
      </c>
      <c r="AE3757" s="34">
        <v>325555</v>
      </c>
      <c r="AF3757" s="34">
        <v>81388.759999999995</v>
      </c>
      <c r="AG3757" s="34">
        <v>6226883.0700000003</v>
      </c>
      <c r="AH3757" s="34">
        <v>6</v>
      </c>
      <c r="AI3757" s="34">
        <v>-13564.79</v>
      </c>
      <c r="AJ3757" s="34">
        <v>-1</v>
      </c>
      <c r="AK3757" s="34">
        <v>0</v>
      </c>
      <c r="AL3757" s="34" t="s">
        <v>100</v>
      </c>
      <c r="AM3757" s="34">
        <v>59.1</v>
      </c>
      <c r="AN3757" s="34">
        <v>25316.3</v>
      </c>
      <c r="AO3757" s="34">
        <v>58.71</v>
      </c>
      <c r="AP3757" s="34">
        <v>0</v>
      </c>
      <c r="AR3757" s="45"/>
      <c r="AS3757" s="49"/>
      <c r="AT3757" s="45"/>
      <c r="AU3757" s="31">
        <v>43383</v>
      </c>
      <c r="AV3757" s="57">
        <v>0.13541666666666666</v>
      </c>
      <c r="AW3757" s="31" t="s">
        <v>232</v>
      </c>
      <c r="AY3757" s="32"/>
      <c r="BA3757" s="32"/>
      <c r="BG3757" s="32"/>
      <c r="BH3757" s="32"/>
    </row>
    <row r="3758" spans="1:60">
      <c r="A3758" s="34" t="s">
        <v>98</v>
      </c>
      <c r="B3758" s="34" t="s">
        <v>101</v>
      </c>
      <c r="C3758" s="38">
        <v>43384.385416666664</v>
      </c>
      <c r="D3758" s="34">
        <v>58.4</v>
      </c>
      <c r="E3758" s="38">
        <v>43384.479166666664</v>
      </c>
      <c r="F3758" s="34">
        <v>58.6</v>
      </c>
      <c r="G3758" s="42">
        <v>3.3999999999999998E-3</v>
      </c>
      <c r="H3758" s="34">
        <v>-173.24</v>
      </c>
      <c r="I3758" s="42">
        <v>-3.3999999999999998E-3</v>
      </c>
      <c r="J3758" s="34">
        <v>866.1789</v>
      </c>
      <c r="K3758" s="34">
        <v>50584.85</v>
      </c>
      <c r="L3758" s="34">
        <v>117138.84</v>
      </c>
      <c r="M3758" s="34">
        <v>10</v>
      </c>
      <c r="N3758" s="34">
        <v>-17.32</v>
      </c>
      <c r="O3758" s="42">
        <v>-8.6E-3</v>
      </c>
      <c r="P3758" s="42">
        <v>1.03E-2</v>
      </c>
      <c r="Q3758" s="34" t="s">
        <v>100</v>
      </c>
      <c r="R3758" s="34">
        <v>0</v>
      </c>
      <c r="S3758" s="34">
        <v>59.17</v>
      </c>
      <c r="U3758" s="58">
        <f>VLOOKUP(AU3758,[1]expiry_dates!$B$2:$C$2894,2,FALSE)</f>
        <v>43398</v>
      </c>
      <c r="V3758" s="34" t="s">
        <v>155</v>
      </c>
      <c r="W3758" s="34" t="s">
        <v>101</v>
      </c>
      <c r="X3758" s="54">
        <v>43384.385416666664</v>
      </c>
      <c r="Y3758" s="34">
        <v>1.7</v>
      </c>
      <c r="Z3758" s="34">
        <v>43384.479166666664</v>
      </c>
      <c r="AA3758" s="34">
        <v>1.6</v>
      </c>
      <c r="AB3758" s="34">
        <v>-5.8799999999999998E-2</v>
      </c>
      <c r="AC3758" s="34">
        <v>4796.55</v>
      </c>
      <c r="AD3758" s="34">
        <v>5.8799999999999998E-2</v>
      </c>
      <c r="AE3758" s="34">
        <v>47965.5</v>
      </c>
      <c r="AF3758" s="34">
        <v>81541.36</v>
      </c>
      <c r="AG3758" s="34">
        <v>6231679.6200000001</v>
      </c>
      <c r="AH3758" s="34">
        <v>10</v>
      </c>
      <c r="AI3758" s="34">
        <v>479.66</v>
      </c>
      <c r="AJ3758" s="34">
        <v>-2.9399999999999999E-2</v>
      </c>
      <c r="AK3758" s="34">
        <v>0.1176</v>
      </c>
      <c r="AL3758" s="34" t="s">
        <v>100</v>
      </c>
      <c r="AM3758" s="34">
        <v>58.4</v>
      </c>
      <c r="AN3758" s="34">
        <v>24593.35</v>
      </c>
      <c r="AO3758" s="34">
        <v>59.17</v>
      </c>
      <c r="AP3758" s="34">
        <v>0</v>
      </c>
      <c r="AR3758" s="45"/>
      <c r="AS3758" s="49"/>
      <c r="AT3758" s="45"/>
      <c r="AU3758" s="31">
        <v>43384</v>
      </c>
      <c r="AV3758" s="57">
        <v>0.38541666666666669</v>
      </c>
      <c r="AW3758" s="31" t="s">
        <v>231</v>
      </c>
      <c r="AY3758" s="32"/>
      <c r="BA3758" s="32"/>
      <c r="BG3758" s="32"/>
      <c r="BH3758" s="32"/>
    </row>
    <row r="3759" spans="1:60">
      <c r="A3759" s="34" t="s">
        <v>98</v>
      </c>
      <c r="B3759" s="34" t="s">
        <v>99</v>
      </c>
      <c r="C3759" s="38">
        <v>43384.479166666664</v>
      </c>
      <c r="D3759" s="34">
        <v>58.6</v>
      </c>
      <c r="E3759" s="38">
        <v>43385.395833333336</v>
      </c>
      <c r="F3759" s="34">
        <v>58.9</v>
      </c>
      <c r="G3759" s="42">
        <v>5.1000000000000004E-3</v>
      </c>
      <c r="H3759" s="34">
        <v>258.97000000000003</v>
      </c>
      <c r="I3759" s="42">
        <v>5.1000000000000004E-3</v>
      </c>
      <c r="J3759" s="34">
        <v>863.24080000000004</v>
      </c>
      <c r="K3759" s="34">
        <v>50585.91</v>
      </c>
      <c r="L3759" s="34">
        <v>117397.81</v>
      </c>
      <c r="M3759" s="34">
        <v>22</v>
      </c>
      <c r="N3759" s="34">
        <v>11.77</v>
      </c>
      <c r="O3759" s="42">
        <v>-2.5999999999999999E-3</v>
      </c>
      <c r="P3759" s="42">
        <v>1.4500000000000001E-2</v>
      </c>
      <c r="Q3759" s="34" t="s">
        <v>100</v>
      </c>
      <c r="R3759" s="34">
        <v>0</v>
      </c>
      <c r="S3759" s="34">
        <v>57.83</v>
      </c>
      <c r="U3759" s="58">
        <f>VLOOKUP(AU3759,[1]expiry_dates!$B$2:$C$2894,2,FALSE)</f>
        <v>43398</v>
      </c>
      <c r="V3759" s="34" t="s">
        <v>146</v>
      </c>
      <c r="W3759" s="34" t="s">
        <v>101</v>
      </c>
      <c r="X3759" s="54">
        <v>43384.479166666664</v>
      </c>
      <c r="Y3759" s="34">
        <v>0.1</v>
      </c>
      <c r="Z3759" s="34">
        <v>43385.395833333336</v>
      </c>
      <c r="AA3759" s="34">
        <v>0.1</v>
      </c>
      <c r="AB3759" s="34">
        <v>0</v>
      </c>
      <c r="AC3759" s="34">
        <v>0</v>
      </c>
      <c r="AD3759" s="34">
        <v>0</v>
      </c>
      <c r="AE3759" s="34">
        <v>811584</v>
      </c>
      <c r="AF3759" s="34">
        <v>81158.399999999994</v>
      </c>
      <c r="AG3759" s="34">
        <v>6231679.6200000001</v>
      </c>
      <c r="AH3759" s="34">
        <v>22</v>
      </c>
      <c r="AI3759" s="34">
        <v>0</v>
      </c>
      <c r="AJ3759" s="34">
        <v>-0.5</v>
      </c>
      <c r="AK3759" s="34">
        <v>0.5</v>
      </c>
      <c r="AL3759" s="34" t="s">
        <v>100</v>
      </c>
      <c r="AM3759" s="34">
        <v>58.6</v>
      </c>
      <c r="AN3759" s="34">
        <v>24700.400000000001</v>
      </c>
      <c r="AO3759" s="34">
        <v>57.83</v>
      </c>
      <c r="AP3759" s="34">
        <v>0</v>
      </c>
      <c r="AR3759" s="45"/>
      <c r="AS3759" s="49"/>
      <c r="AT3759" s="45"/>
      <c r="AU3759" s="31">
        <v>43384</v>
      </c>
      <c r="AV3759" s="57">
        <v>0.47916666666666669</v>
      </c>
      <c r="AW3759" s="31" t="s">
        <v>231</v>
      </c>
      <c r="AY3759" s="32"/>
      <c r="BA3759" s="32"/>
      <c r="BG3759" s="32"/>
      <c r="BH3759" s="32"/>
    </row>
    <row r="3760" spans="1:60">
      <c r="A3760" s="34" t="s">
        <v>98</v>
      </c>
      <c r="B3760" s="34" t="s">
        <v>101</v>
      </c>
      <c r="C3760" s="38">
        <v>43385.395833333336</v>
      </c>
      <c r="D3760" s="34">
        <v>58.9</v>
      </c>
      <c r="E3760" s="38">
        <v>43385.489583333336</v>
      </c>
      <c r="F3760" s="34">
        <v>59.2</v>
      </c>
      <c r="G3760" s="42">
        <v>5.1000000000000004E-3</v>
      </c>
      <c r="H3760" s="34">
        <v>-257.67</v>
      </c>
      <c r="I3760" s="42">
        <v>-5.1000000000000004E-3</v>
      </c>
      <c r="J3760" s="34">
        <v>858.89530000000002</v>
      </c>
      <c r="K3760" s="34">
        <v>50588.93</v>
      </c>
      <c r="L3760" s="34">
        <v>117140.15</v>
      </c>
      <c r="M3760" s="34">
        <v>10</v>
      </c>
      <c r="N3760" s="34">
        <v>-25.77</v>
      </c>
      <c r="O3760" s="42">
        <v>-1.0200000000000001E-2</v>
      </c>
      <c r="P3760" s="42">
        <v>5.1000000000000004E-3</v>
      </c>
      <c r="Q3760" s="34" t="s">
        <v>100</v>
      </c>
      <c r="R3760" s="34">
        <v>0</v>
      </c>
      <c r="S3760" s="34">
        <v>59.5</v>
      </c>
      <c r="U3760" s="58">
        <f>VLOOKUP(AU3760,[1]expiry_dates!$B$2:$C$2894,2,FALSE)</f>
        <v>43398</v>
      </c>
      <c r="V3760" s="34" t="s">
        <v>149</v>
      </c>
      <c r="W3760" s="34" t="s">
        <v>101</v>
      </c>
      <c r="X3760" s="54">
        <v>43385.395833333336</v>
      </c>
      <c r="Y3760" s="34">
        <v>4.0999999999999996</v>
      </c>
      <c r="Z3760" s="34">
        <v>43385.489583333336</v>
      </c>
      <c r="AA3760" s="34">
        <v>4.0999999999999996</v>
      </c>
      <c r="AB3760" s="34">
        <v>0</v>
      </c>
      <c r="AC3760" s="34">
        <v>0</v>
      </c>
      <c r="AD3760" s="34">
        <v>0</v>
      </c>
      <c r="AE3760" s="34">
        <v>19794.73</v>
      </c>
      <c r="AF3760" s="34">
        <v>81158.399999999994</v>
      </c>
      <c r="AG3760" s="34">
        <v>6231679.6200000001</v>
      </c>
      <c r="AH3760" s="34">
        <v>10</v>
      </c>
      <c r="AI3760" s="34">
        <v>0</v>
      </c>
      <c r="AJ3760" s="34">
        <v>-2.4400000000000002E-2</v>
      </c>
      <c r="AK3760" s="34">
        <v>0</v>
      </c>
      <c r="AL3760" s="34" t="s">
        <v>100</v>
      </c>
      <c r="AM3760" s="34">
        <v>58.9</v>
      </c>
      <c r="AN3760" s="34">
        <v>25274.2</v>
      </c>
      <c r="AO3760" s="34">
        <v>59.5</v>
      </c>
      <c r="AP3760" s="34">
        <v>0</v>
      </c>
      <c r="AR3760" s="45"/>
      <c r="AS3760" s="49"/>
      <c r="AT3760" s="45"/>
      <c r="AU3760" s="31">
        <v>43385</v>
      </c>
      <c r="AV3760" s="57">
        <v>0.39583333333333331</v>
      </c>
      <c r="AW3760" s="31" t="s">
        <v>231</v>
      </c>
      <c r="AY3760" s="32"/>
      <c r="BA3760" s="32"/>
      <c r="BG3760" s="32"/>
      <c r="BH3760" s="32"/>
    </row>
    <row r="3761" spans="1:60">
      <c r="A3761" s="34" t="s">
        <v>98</v>
      </c>
      <c r="B3761" s="34" t="s">
        <v>99</v>
      </c>
      <c r="C3761" s="38">
        <v>43385.489583333336</v>
      </c>
      <c r="D3761" s="34">
        <v>59.2</v>
      </c>
      <c r="E3761" s="38">
        <v>43385.604166666664</v>
      </c>
      <c r="F3761" s="34">
        <v>59</v>
      </c>
      <c r="G3761" s="42">
        <v>-3.3999999999999998E-3</v>
      </c>
      <c r="H3761" s="34">
        <v>-170.9</v>
      </c>
      <c r="I3761" s="42">
        <v>-3.3999999999999998E-3</v>
      </c>
      <c r="J3761" s="34">
        <v>854.4991</v>
      </c>
      <c r="K3761" s="34">
        <v>50586.35</v>
      </c>
      <c r="L3761" s="34">
        <v>116969.25</v>
      </c>
      <c r="M3761" s="34">
        <v>12</v>
      </c>
      <c r="N3761" s="34">
        <v>-14.24</v>
      </c>
      <c r="O3761" s="42">
        <v>-3.3999999999999998E-3</v>
      </c>
      <c r="P3761" s="42">
        <v>4.1999999999999997E-3</v>
      </c>
      <c r="Q3761" s="34" t="s">
        <v>100</v>
      </c>
      <c r="R3761" s="34">
        <v>0</v>
      </c>
      <c r="S3761" s="34">
        <v>58.63</v>
      </c>
      <c r="U3761" s="58">
        <f>VLOOKUP(AU3761,[1]expiry_dates!$B$2:$C$2894,2,FALSE)</f>
        <v>43398</v>
      </c>
      <c r="V3761" s="34" t="s">
        <v>152</v>
      </c>
      <c r="W3761" s="34" t="s">
        <v>101</v>
      </c>
      <c r="X3761" s="54">
        <v>43385.489583333336</v>
      </c>
      <c r="Y3761" s="34">
        <v>0.2</v>
      </c>
      <c r="Z3761" s="34">
        <v>43385.604166666664</v>
      </c>
      <c r="AA3761" s="34">
        <v>0.1</v>
      </c>
      <c r="AB3761" s="34">
        <v>-0.5</v>
      </c>
      <c r="AC3761" s="34">
        <v>40579.199999999997</v>
      </c>
      <c r="AD3761" s="34">
        <v>0.5</v>
      </c>
      <c r="AE3761" s="34">
        <v>405792</v>
      </c>
      <c r="AF3761" s="34">
        <v>81158.399999999994</v>
      </c>
      <c r="AG3761" s="34">
        <v>6272258.8200000003</v>
      </c>
      <c r="AH3761" s="34">
        <v>12</v>
      </c>
      <c r="AI3761" s="34">
        <v>3381.6</v>
      </c>
      <c r="AJ3761" s="34">
        <v>0</v>
      </c>
      <c r="AK3761" s="34">
        <v>0.5</v>
      </c>
      <c r="AL3761" s="34" t="s">
        <v>100</v>
      </c>
      <c r="AM3761" s="34">
        <v>59.2</v>
      </c>
      <c r="AN3761" s="34">
        <v>25434.2</v>
      </c>
      <c r="AO3761" s="34">
        <v>58.63</v>
      </c>
      <c r="AP3761" s="34">
        <v>0</v>
      </c>
      <c r="AR3761" s="45"/>
      <c r="AS3761" s="49"/>
      <c r="AT3761" s="45"/>
      <c r="AU3761" s="31">
        <v>43385</v>
      </c>
      <c r="AV3761" s="57">
        <v>0.48958333333333331</v>
      </c>
      <c r="AW3761" s="31" t="s">
        <v>231</v>
      </c>
      <c r="AY3761" s="32"/>
      <c r="BA3761" s="32"/>
      <c r="BG3761" s="32"/>
      <c r="BH3761" s="32"/>
    </row>
    <row r="3762" spans="1:60">
      <c r="A3762" s="34" t="s">
        <v>98</v>
      </c>
      <c r="B3762" s="34" t="s">
        <v>101</v>
      </c>
      <c r="C3762" s="38">
        <v>43385.604166666664</v>
      </c>
      <c r="D3762" s="34">
        <v>59</v>
      </c>
      <c r="E3762" s="38">
        <v>43388.395833333336</v>
      </c>
      <c r="F3762" s="34">
        <v>59.2</v>
      </c>
      <c r="G3762" s="42">
        <v>3.3999999999999998E-3</v>
      </c>
      <c r="H3762" s="34">
        <v>-171.48</v>
      </c>
      <c r="I3762" s="42">
        <v>-3.3999999999999998E-3</v>
      </c>
      <c r="J3762" s="34">
        <v>857.37750000000005</v>
      </c>
      <c r="K3762" s="34">
        <v>50585.27</v>
      </c>
      <c r="L3762" s="34">
        <v>116797.77</v>
      </c>
      <c r="M3762" s="34">
        <v>10</v>
      </c>
      <c r="N3762" s="34">
        <v>-17.149999999999999</v>
      </c>
      <c r="O3762" s="42">
        <v>-4.1999999999999997E-3</v>
      </c>
      <c r="P3762" s="42">
        <v>0</v>
      </c>
      <c r="Q3762" s="34" t="s">
        <v>100</v>
      </c>
      <c r="R3762" s="34">
        <v>0</v>
      </c>
      <c r="S3762" s="34">
        <v>59.44</v>
      </c>
      <c r="U3762" s="58">
        <f>VLOOKUP(AU3762,[1]expiry_dates!$B$2:$C$2894,2,FALSE)</f>
        <v>43398</v>
      </c>
      <c r="V3762" s="34" t="s">
        <v>149</v>
      </c>
      <c r="W3762" s="34" t="s">
        <v>101</v>
      </c>
      <c r="X3762" s="54">
        <v>43385.604166666664</v>
      </c>
      <c r="Y3762" s="34">
        <v>4.0999999999999996</v>
      </c>
      <c r="Z3762" s="34">
        <v>43388.395833333336</v>
      </c>
      <c r="AA3762" s="34">
        <v>4.0999999999999996</v>
      </c>
      <c r="AB3762" s="34">
        <v>0</v>
      </c>
      <c r="AC3762" s="34">
        <v>0</v>
      </c>
      <c r="AD3762" s="34">
        <v>0</v>
      </c>
      <c r="AE3762" s="34">
        <v>19844.22</v>
      </c>
      <c r="AF3762" s="34">
        <v>81361.3</v>
      </c>
      <c r="AG3762" s="34">
        <v>6272258.8200000003</v>
      </c>
      <c r="AH3762" s="34">
        <v>10</v>
      </c>
      <c r="AI3762" s="34">
        <v>0</v>
      </c>
      <c r="AJ3762" s="34">
        <v>-2.4400000000000002E-2</v>
      </c>
      <c r="AK3762" s="34">
        <v>0</v>
      </c>
      <c r="AL3762" s="34" t="s">
        <v>100</v>
      </c>
      <c r="AM3762" s="34">
        <v>59</v>
      </c>
      <c r="AN3762" s="34">
        <v>25369.35</v>
      </c>
      <c r="AO3762" s="34">
        <v>59.44</v>
      </c>
      <c r="AP3762" s="34">
        <v>0</v>
      </c>
      <c r="AR3762" s="45"/>
      <c r="AS3762" s="49"/>
      <c r="AT3762" s="45"/>
      <c r="AU3762" s="31">
        <v>43385</v>
      </c>
      <c r="AV3762" s="57">
        <v>0.10416666666666667</v>
      </c>
      <c r="AW3762" s="31" t="s">
        <v>232</v>
      </c>
      <c r="AY3762" s="32"/>
      <c r="BA3762" s="32"/>
      <c r="BG3762" s="32"/>
      <c r="BH3762" s="32"/>
    </row>
    <row r="3763" spans="1:60">
      <c r="A3763" s="34" t="s">
        <v>98</v>
      </c>
      <c r="B3763" s="34" t="s">
        <v>99</v>
      </c>
      <c r="C3763" s="38">
        <v>43388.395833333336</v>
      </c>
      <c r="D3763" s="34">
        <v>59.2</v>
      </c>
      <c r="E3763" s="38">
        <v>43388.59375</v>
      </c>
      <c r="F3763" s="34">
        <v>59.35</v>
      </c>
      <c r="G3763" s="42">
        <v>2.5000000000000001E-3</v>
      </c>
      <c r="H3763" s="34">
        <v>128.16999999999999</v>
      </c>
      <c r="I3763" s="42">
        <v>2.5000000000000001E-3</v>
      </c>
      <c r="J3763" s="34">
        <v>854.46289999999999</v>
      </c>
      <c r="K3763" s="34">
        <v>50584.2</v>
      </c>
      <c r="L3763" s="34">
        <v>116925.94</v>
      </c>
      <c r="M3763" s="34">
        <v>20</v>
      </c>
      <c r="N3763" s="34">
        <v>6.41</v>
      </c>
      <c r="O3763" s="42">
        <v>-3.3999999999999998E-3</v>
      </c>
      <c r="P3763" s="42">
        <v>7.6E-3</v>
      </c>
      <c r="Q3763" s="34" t="s">
        <v>100</v>
      </c>
      <c r="R3763" s="34">
        <v>0</v>
      </c>
      <c r="S3763" s="34">
        <v>59</v>
      </c>
      <c r="U3763" s="58">
        <f>VLOOKUP(AU3763,[1]expiry_dates!$B$2:$C$2894,2,FALSE)</f>
        <v>43398</v>
      </c>
      <c r="V3763" s="34" t="s">
        <v>143</v>
      </c>
      <c r="W3763" s="34" t="s">
        <v>101</v>
      </c>
      <c r="X3763" s="54">
        <v>43388.395833333336</v>
      </c>
      <c r="Y3763" s="34">
        <v>1.05</v>
      </c>
      <c r="Z3763" s="34">
        <v>43388.59375</v>
      </c>
      <c r="AA3763" s="34">
        <v>0.85</v>
      </c>
      <c r="AB3763" s="34">
        <v>-0.1905</v>
      </c>
      <c r="AC3763" s="34">
        <v>15497.39</v>
      </c>
      <c r="AD3763" s="34">
        <v>0.1905</v>
      </c>
      <c r="AE3763" s="34">
        <v>77486.95</v>
      </c>
      <c r="AF3763" s="34">
        <v>81361.3</v>
      </c>
      <c r="AG3763" s="34">
        <v>6287756.21</v>
      </c>
      <c r="AH3763" s="34">
        <v>20</v>
      </c>
      <c r="AI3763" s="34">
        <v>774.87</v>
      </c>
      <c r="AJ3763" s="34">
        <v>0</v>
      </c>
      <c r="AK3763" s="34">
        <v>0.1905</v>
      </c>
      <c r="AL3763" s="34" t="s">
        <v>100</v>
      </c>
      <c r="AM3763" s="34">
        <v>59.2</v>
      </c>
      <c r="AN3763" s="34">
        <v>25202.400000000001</v>
      </c>
      <c r="AO3763" s="34">
        <v>59</v>
      </c>
      <c r="AP3763" s="34">
        <v>0</v>
      </c>
      <c r="AR3763" s="45"/>
      <c r="AS3763" s="49"/>
      <c r="AT3763" s="45"/>
      <c r="AU3763" s="31">
        <v>43388</v>
      </c>
      <c r="AV3763" s="57">
        <v>0.39583333333333331</v>
      </c>
      <c r="AW3763" s="31" t="s">
        <v>231</v>
      </c>
      <c r="AY3763" s="32"/>
      <c r="BA3763" s="32"/>
      <c r="BG3763" s="32"/>
      <c r="BH3763" s="32"/>
    </row>
    <row r="3764" spans="1:60">
      <c r="A3764" s="34" t="s">
        <v>98</v>
      </c>
      <c r="B3764" s="34" t="s">
        <v>101</v>
      </c>
      <c r="C3764" s="38">
        <v>43388.59375</v>
      </c>
      <c r="D3764" s="34">
        <v>59.35</v>
      </c>
      <c r="E3764" s="38">
        <v>43389.395833333336</v>
      </c>
      <c r="F3764" s="34">
        <v>59.5</v>
      </c>
      <c r="G3764" s="42">
        <v>2.5000000000000001E-3</v>
      </c>
      <c r="H3764" s="34">
        <v>-127.85</v>
      </c>
      <c r="I3764" s="42">
        <v>-2.5000000000000001E-3</v>
      </c>
      <c r="J3764" s="34">
        <v>852.31050000000005</v>
      </c>
      <c r="K3764" s="34">
        <v>50584.63</v>
      </c>
      <c r="L3764" s="34">
        <v>116798.09</v>
      </c>
      <c r="M3764" s="34">
        <v>11</v>
      </c>
      <c r="N3764" s="34">
        <v>-11.62</v>
      </c>
      <c r="O3764" s="42">
        <v>-3.3999999999999998E-3</v>
      </c>
      <c r="P3764" s="42">
        <v>2.5000000000000001E-3</v>
      </c>
      <c r="Q3764" s="34" t="s">
        <v>100</v>
      </c>
      <c r="R3764" s="34">
        <v>0</v>
      </c>
      <c r="S3764" s="34">
        <v>59.64</v>
      </c>
      <c r="U3764" s="58">
        <f>VLOOKUP(AU3764,[1]expiry_dates!$B$2:$C$2894,2,FALSE)</f>
        <v>43398</v>
      </c>
      <c r="V3764" s="34" t="s">
        <v>147</v>
      </c>
      <c r="W3764" s="34" t="s">
        <v>101</v>
      </c>
      <c r="X3764" s="54">
        <v>43388.59375</v>
      </c>
      <c r="Y3764" s="34">
        <v>0.3</v>
      </c>
      <c r="Z3764" s="34">
        <v>43389.395833333336</v>
      </c>
      <c r="AA3764" s="34">
        <v>0.35</v>
      </c>
      <c r="AB3764" s="34">
        <v>0.16669999999999999</v>
      </c>
      <c r="AC3764" s="34">
        <v>-13573.13</v>
      </c>
      <c r="AD3764" s="34">
        <v>-0.16669999999999999</v>
      </c>
      <c r="AE3764" s="34">
        <v>271462.59999999998</v>
      </c>
      <c r="AF3764" s="34">
        <v>81438.78</v>
      </c>
      <c r="AG3764" s="34">
        <v>6274183.0800000001</v>
      </c>
      <c r="AH3764" s="34">
        <v>11</v>
      </c>
      <c r="AI3764" s="34">
        <v>-1233.92</v>
      </c>
      <c r="AJ3764" s="34">
        <v>-0.33329999999999999</v>
      </c>
      <c r="AK3764" s="34">
        <v>0.16669999999999999</v>
      </c>
      <c r="AL3764" s="34" t="s">
        <v>100</v>
      </c>
      <c r="AM3764" s="34">
        <v>59.35</v>
      </c>
      <c r="AN3764" s="34">
        <v>25251.45</v>
      </c>
      <c r="AO3764" s="34">
        <v>59.64</v>
      </c>
      <c r="AP3764" s="34">
        <v>0</v>
      </c>
      <c r="AR3764" s="45"/>
      <c r="AS3764" s="49"/>
      <c r="AT3764" s="45"/>
      <c r="AU3764" s="31">
        <v>43388</v>
      </c>
      <c r="AV3764" s="57">
        <v>9.375E-2</v>
      </c>
      <c r="AW3764" s="31" t="s">
        <v>232</v>
      </c>
      <c r="AY3764" s="32"/>
      <c r="BA3764" s="32"/>
      <c r="BG3764" s="32"/>
      <c r="BH3764" s="32"/>
    </row>
    <row r="3765" spans="1:60">
      <c r="A3765" s="34" t="s">
        <v>98</v>
      </c>
      <c r="B3765" s="34" t="s">
        <v>99</v>
      </c>
      <c r="C3765" s="38">
        <v>43389.395833333336</v>
      </c>
      <c r="D3765" s="34">
        <v>59.5</v>
      </c>
      <c r="E3765" s="38">
        <v>43389.520833333336</v>
      </c>
      <c r="F3765" s="34">
        <v>59.45</v>
      </c>
      <c r="G3765" s="42">
        <v>-8.0000000000000004E-4</v>
      </c>
      <c r="H3765" s="34">
        <v>-42.51</v>
      </c>
      <c r="I3765" s="42">
        <v>-8.0000000000000004E-4</v>
      </c>
      <c r="J3765" s="34">
        <v>850.15470000000005</v>
      </c>
      <c r="K3765" s="34">
        <v>50584.2</v>
      </c>
      <c r="L3765" s="34">
        <v>116755.59</v>
      </c>
      <c r="M3765" s="34">
        <v>13</v>
      </c>
      <c r="N3765" s="34">
        <v>-3.27</v>
      </c>
      <c r="O3765" s="42">
        <v>-2.5000000000000001E-3</v>
      </c>
      <c r="P3765" s="42">
        <v>5.0000000000000001E-3</v>
      </c>
      <c r="Q3765" s="34" t="s">
        <v>100</v>
      </c>
      <c r="R3765" s="34">
        <v>0</v>
      </c>
      <c r="S3765" s="34">
        <v>59.22</v>
      </c>
      <c r="U3765" s="58">
        <f>VLOOKUP(AU3765,[1]expiry_dates!$B$2:$C$2894,2,FALSE)</f>
        <v>43398</v>
      </c>
      <c r="V3765" s="34" t="s">
        <v>152</v>
      </c>
      <c r="W3765" s="34" t="s">
        <v>101</v>
      </c>
      <c r="X3765" s="54">
        <v>43389.395833333336</v>
      </c>
      <c r="Y3765" s="34">
        <v>0.15</v>
      </c>
      <c r="Z3765" s="34">
        <v>43389.520833333336</v>
      </c>
      <c r="AA3765" s="34">
        <v>0.15</v>
      </c>
      <c r="AB3765" s="34">
        <v>0</v>
      </c>
      <c r="AC3765" s="34">
        <v>0</v>
      </c>
      <c r="AD3765" s="34">
        <v>0</v>
      </c>
      <c r="AE3765" s="34">
        <v>542925.19999999995</v>
      </c>
      <c r="AF3765" s="34">
        <v>81438.78</v>
      </c>
      <c r="AG3765" s="34">
        <v>6274183.0800000001</v>
      </c>
      <c r="AH3765" s="34">
        <v>13</v>
      </c>
      <c r="AI3765" s="34">
        <v>0</v>
      </c>
      <c r="AJ3765" s="34">
        <v>0</v>
      </c>
      <c r="AK3765" s="34">
        <v>0</v>
      </c>
      <c r="AL3765" s="34" t="s">
        <v>100</v>
      </c>
      <c r="AM3765" s="34">
        <v>59.5</v>
      </c>
      <c r="AN3765" s="34">
        <v>25582.15</v>
      </c>
      <c r="AO3765" s="34">
        <v>59.22</v>
      </c>
      <c r="AP3765" s="34">
        <v>0</v>
      </c>
      <c r="AR3765" s="45"/>
      <c r="AS3765" s="49"/>
      <c r="AT3765" s="45"/>
      <c r="AU3765" s="31">
        <v>43389</v>
      </c>
      <c r="AV3765" s="57">
        <v>0.39583333333333331</v>
      </c>
      <c r="AW3765" s="31" t="s">
        <v>231</v>
      </c>
      <c r="AY3765" s="32"/>
      <c r="BA3765" s="32"/>
      <c r="BG3765" s="32"/>
      <c r="BH3765" s="32"/>
    </row>
    <row r="3766" spans="1:60">
      <c r="A3766" s="34" t="s">
        <v>98</v>
      </c>
      <c r="B3766" s="34" t="s">
        <v>101</v>
      </c>
      <c r="C3766" s="38">
        <v>43389.520833333336</v>
      </c>
      <c r="D3766" s="34">
        <v>59.45</v>
      </c>
      <c r="E3766" s="38">
        <v>43389.541666666664</v>
      </c>
      <c r="F3766" s="34">
        <v>59.7</v>
      </c>
      <c r="G3766" s="42">
        <v>4.1999999999999997E-3</v>
      </c>
      <c r="H3766" s="34">
        <v>-212.72</v>
      </c>
      <c r="I3766" s="42">
        <v>-4.1999999999999997E-3</v>
      </c>
      <c r="J3766" s="34">
        <v>850.86609999999996</v>
      </c>
      <c r="K3766" s="34">
        <v>50583.99</v>
      </c>
      <c r="L3766" s="34">
        <v>116542.87</v>
      </c>
      <c r="M3766" s="34">
        <v>3</v>
      </c>
      <c r="N3766" s="34">
        <v>-70.91</v>
      </c>
      <c r="O3766" s="42">
        <v>-4.1999999999999997E-3</v>
      </c>
      <c r="P3766" s="42">
        <v>0</v>
      </c>
      <c r="Q3766" s="34" t="s">
        <v>100</v>
      </c>
      <c r="R3766" s="34">
        <v>0</v>
      </c>
      <c r="S3766" s="34">
        <v>59.79</v>
      </c>
      <c r="U3766" s="58">
        <f>VLOOKUP(AU3766,[1]expiry_dates!$B$2:$C$2894,2,FALSE)</f>
        <v>43398</v>
      </c>
      <c r="V3766" s="34" t="s">
        <v>155</v>
      </c>
      <c r="W3766" s="34" t="s">
        <v>101</v>
      </c>
      <c r="X3766" s="54">
        <v>43389.520833333336</v>
      </c>
      <c r="Y3766" s="34">
        <v>2.0499999999999998</v>
      </c>
      <c r="Z3766" s="34">
        <v>43389.541666666664</v>
      </c>
      <c r="AA3766" s="34">
        <v>2.25</v>
      </c>
      <c r="AB3766" s="34">
        <v>9.7600000000000006E-2</v>
      </c>
      <c r="AC3766" s="34">
        <v>-7938.63</v>
      </c>
      <c r="AD3766" s="34">
        <v>-9.7600000000000006E-2</v>
      </c>
      <c r="AE3766" s="34">
        <v>39693.129999999997</v>
      </c>
      <c r="AF3766" s="34">
        <v>81370.91</v>
      </c>
      <c r="AG3766" s="34">
        <v>6266244.4500000002</v>
      </c>
      <c r="AH3766" s="34">
        <v>3</v>
      </c>
      <c r="AI3766" s="34">
        <v>-2646.21</v>
      </c>
      <c r="AJ3766" s="34">
        <v>-9.7600000000000006E-2</v>
      </c>
      <c r="AK3766" s="34">
        <v>0</v>
      </c>
      <c r="AL3766" s="34" t="s">
        <v>100</v>
      </c>
      <c r="AM3766" s="34">
        <v>59.45</v>
      </c>
      <c r="AN3766" s="34">
        <v>25616.65</v>
      </c>
      <c r="AO3766" s="34">
        <v>59.79</v>
      </c>
      <c r="AP3766" s="34">
        <v>0</v>
      </c>
      <c r="AR3766" s="45"/>
      <c r="AS3766" s="49"/>
      <c r="AT3766" s="45"/>
      <c r="AU3766" s="31">
        <v>43389</v>
      </c>
      <c r="AV3766" s="57">
        <v>0.52083333333333337</v>
      </c>
      <c r="AW3766" s="31" t="s">
        <v>232</v>
      </c>
      <c r="AY3766" s="32"/>
      <c r="BA3766" s="32"/>
      <c r="BG3766" s="32"/>
      <c r="BH3766" s="32"/>
    </row>
    <row r="3767" spans="1:60">
      <c r="A3767" s="34" t="s">
        <v>98</v>
      </c>
      <c r="B3767" s="34" t="s">
        <v>99</v>
      </c>
      <c r="C3767" s="38">
        <v>43389.541666666664</v>
      </c>
      <c r="D3767" s="34">
        <v>59.7</v>
      </c>
      <c r="E3767" s="38">
        <v>43389.59375</v>
      </c>
      <c r="F3767" s="34">
        <v>59.5</v>
      </c>
      <c r="G3767" s="42">
        <v>-3.3999999999999998E-3</v>
      </c>
      <c r="H3767" s="34">
        <v>-169.46</v>
      </c>
      <c r="I3767" s="42">
        <v>-3.3999999999999998E-3</v>
      </c>
      <c r="J3767" s="34">
        <v>847.29229999999995</v>
      </c>
      <c r="K3767" s="34">
        <v>50583.35</v>
      </c>
      <c r="L3767" s="34">
        <v>116373.41</v>
      </c>
      <c r="M3767" s="34">
        <v>6</v>
      </c>
      <c r="N3767" s="34">
        <v>-28.24</v>
      </c>
      <c r="O3767" s="42">
        <v>-5.0000000000000001E-3</v>
      </c>
      <c r="P3767" s="42">
        <v>2.5000000000000001E-3</v>
      </c>
      <c r="Q3767" s="34" t="s">
        <v>100</v>
      </c>
      <c r="R3767" s="34">
        <v>0</v>
      </c>
      <c r="S3767" s="34">
        <v>59.4</v>
      </c>
      <c r="U3767" s="58">
        <f>VLOOKUP(AU3767,[1]expiry_dates!$B$2:$C$2894,2,FALSE)</f>
        <v>43398</v>
      </c>
      <c r="V3767" s="34" t="s">
        <v>143</v>
      </c>
      <c r="W3767" s="34" t="s">
        <v>101</v>
      </c>
      <c r="X3767" s="54">
        <v>43389.541666666664</v>
      </c>
      <c r="Y3767" s="34">
        <v>0.6</v>
      </c>
      <c r="Z3767" s="34">
        <v>43389.59375</v>
      </c>
      <c r="AA3767" s="34">
        <v>0.6</v>
      </c>
      <c r="AB3767" s="34">
        <v>0</v>
      </c>
      <c r="AC3767" s="34">
        <v>0</v>
      </c>
      <c r="AD3767" s="34">
        <v>0</v>
      </c>
      <c r="AE3767" s="34">
        <v>135618.20000000001</v>
      </c>
      <c r="AF3767" s="34">
        <v>81370.91</v>
      </c>
      <c r="AG3767" s="34">
        <v>6266244.4500000002</v>
      </c>
      <c r="AH3767" s="34">
        <v>6</v>
      </c>
      <c r="AI3767" s="34">
        <v>0</v>
      </c>
      <c r="AJ3767" s="34">
        <v>-0.16669999999999999</v>
      </c>
      <c r="AK3767" s="34">
        <v>0</v>
      </c>
      <c r="AL3767" s="34" t="s">
        <v>100</v>
      </c>
      <c r="AM3767" s="34">
        <v>59.7</v>
      </c>
      <c r="AN3767" s="34">
        <v>25594.9</v>
      </c>
      <c r="AO3767" s="34">
        <v>59.4</v>
      </c>
      <c r="AP3767" s="34">
        <v>0</v>
      </c>
      <c r="AR3767" s="45"/>
      <c r="AS3767" s="49"/>
      <c r="AT3767" s="45"/>
      <c r="AU3767" s="31">
        <v>43389</v>
      </c>
      <c r="AV3767" s="57">
        <v>4.1666666666666664E-2</v>
      </c>
      <c r="AW3767" s="31" t="s">
        <v>232</v>
      </c>
      <c r="AY3767" s="32"/>
      <c r="BA3767" s="32"/>
      <c r="BG3767" s="32"/>
      <c r="BH3767" s="32"/>
    </row>
    <row r="3768" spans="1:60">
      <c r="A3768" s="34" t="s">
        <v>98</v>
      </c>
      <c r="B3768" s="34" t="s">
        <v>101</v>
      </c>
      <c r="C3768" s="38">
        <v>43389.59375</v>
      </c>
      <c r="D3768" s="34">
        <v>59.5</v>
      </c>
      <c r="E3768" s="38">
        <v>43390.385416666664</v>
      </c>
      <c r="F3768" s="34">
        <v>59.65</v>
      </c>
      <c r="G3768" s="42">
        <v>2.5000000000000001E-3</v>
      </c>
      <c r="H3768" s="34">
        <v>-127.52</v>
      </c>
      <c r="I3768" s="42">
        <v>-2.5000000000000001E-3</v>
      </c>
      <c r="J3768" s="34">
        <v>850.12260000000003</v>
      </c>
      <c r="K3768" s="34">
        <v>50582.29</v>
      </c>
      <c r="L3768" s="34">
        <v>116245.89</v>
      </c>
      <c r="M3768" s="34">
        <v>10</v>
      </c>
      <c r="N3768" s="34">
        <v>-12.75</v>
      </c>
      <c r="O3768" s="42">
        <v>-2.5000000000000001E-3</v>
      </c>
      <c r="P3768" s="42">
        <v>0</v>
      </c>
      <c r="Q3768" s="34" t="s">
        <v>100</v>
      </c>
      <c r="R3768" s="34">
        <v>0</v>
      </c>
      <c r="S3768" s="34">
        <v>59.84</v>
      </c>
      <c r="U3768" s="58">
        <f>VLOOKUP(AU3768,[1]expiry_dates!$B$2:$C$2894,2,FALSE)</f>
        <v>43398</v>
      </c>
      <c r="V3768" s="34" t="s">
        <v>147</v>
      </c>
      <c r="W3768" s="34" t="s">
        <v>101</v>
      </c>
      <c r="X3768" s="54">
        <v>43389.59375</v>
      </c>
      <c r="Y3768" s="34">
        <v>0.35</v>
      </c>
      <c r="Z3768" s="34">
        <v>43390.385416666664</v>
      </c>
      <c r="AA3768" s="34">
        <v>0.25</v>
      </c>
      <c r="AB3768" s="34">
        <v>-0.28570000000000001</v>
      </c>
      <c r="AC3768" s="34">
        <v>23237.49</v>
      </c>
      <c r="AD3768" s="34">
        <v>0.28570000000000001</v>
      </c>
      <c r="AE3768" s="34">
        <v>232374.9</v>
      </c>
      <c r="AF3768" s="34">
        <v>81331.22</v>
      </c>
      <c r="AG3768" s="34">
        <v>6289481.9500000002</v>
      </c>
      <c r="AH3768" s="34">
        <v>10</v>
      </c>
      <c r="AI3768" s="34">
        <v>2323.75</v>
      </c>
      <c r="AJ3768" s="34">
        <v>-0.1429</v>
      </c>
      <c r="AK3768" s="34">
        <v>0.28570000000000001</v>
      </c>
      <c r="AL3768" s="34" t="s">
        <v>100</v>
      </c>
      <c r="AM3768" s="34">
        <v>59.5</v>
      </c>
      <c r="AN3768" s="34">
        <v>25620.85</v>
      </c>
      <c r="AO3768" s="34">
        <v>59.84</v>
      </c>
      <c r="AP3768" s="34">
        <v>0</v>
      </c>
      <c r="AR3768" s="45"/>
      <c r="AS3768" s="49"/>
      <c r="AT3768" s="45"/>
      <c r="AU3768" s="31">
        <v>43389</v>
      </c>
      <c r="AV3768" s="57">
        <v>9.375E-2</v>
      </c>
      <c r="AW3768" s="31" t="s">
        <v>232</v>
      </c>
      <c r="AY3768" s="32"/>
      <c r="BA3768" s="32"/>
      <c r="BG3768" s="32"/>
      <c r="BH3768" s="32"/>
    </row>
    <row r="3769" spans="1:60">
      <c r="A3769" s="34" t="s">
        <v>98</v>
      </c>
      <c r="B3769" s="34" t="s">
        <v>99</v>
      </c>
      <c r="C3769" s="38">
        <v>43390.385416666664</v>
      </c>
      <c r="D3769" s="34">
        <v>59.65</v>
      </c>
      <c r="E3769" s="38">
        <v>43390.395833333336</v>
      </c>
      <c r="F3769" s="34">
        <v>59.3</v>
      </c>
      <c r="G3769" s="42">
        <v>-5.8999999999999999E-3</v>
      </c>
      <c r="H3769" s="34">
        <v>-296.79000000000002</v>
      </c>
      <c r="I3769" s="42">
        <v>-5.8999999999999999E-3</v>
      </c>
      <c r="J3769" s="34">
        <v>847.97050000000002</v>
      </c>
      <c r="K3769" s="34">
        <v>50581.440000000002</v>
      </c>
      <c r="L3769" s="34">
        <v>115949.1</v>
      </c>
      <c r="M3769" s="34">
        <v>2</v>
      </c>
      <c r="N3769" s="34">
        <v>-148.38999999999999</v>
      </c>
      <c r="O3769" s="42">
        <v>-5.8999999999999999E-3</v>
      </c>
      <c r="P3769" s="42">
        <v>2.5000000000000001E-3</v>
      </c>
      <c r="Q3769" s="34" t="s">
        <v>100</v>
      </c>
      <c r="R3769" s="34">
        <v>0</v>
      </c>
      <c r="S3769" s="34">
        <v>59.5</v>
      </c>
      <c r="U3769" s="58">
        <f>VLOOKUP(AU3769,[1]expiry_dates!$B$2:$C$2894,2,FALSE)</f>
        <v>43398</v>
      </c>
      <c r="V3769" s="34" t="s">
        <v>152</v>
      </c>
      <c r="W3769" s="34" t="s">
        <v>101</v>
      </c>
      <c r="X3769" s="54">
        <v>43390.385416666664</v>
      </c>
      <c r="Y3769" s="34">
        <v>0.1</v>
      </c>
      <c r="Z3769" s="34">
        <v>43390.395833333336</v>
      </c>
      <c r="AA3769" s="34">
        <v>0.1</v>
      </c>
      <c r="AB3769" s="34">
        <v>0</v>
      </c>
      <c r="AC3769" s="34">
        <v>0</v>
      </c>
      <c r="AD3769" s="34">
        <v>0</v>
      </c>
      <c r="AE3769" s="34">
        <v>814474.1</v>
      </c>
      <c r="AF3769" s="34">
        <v>81447.41</v>
      </c>
      <c r="AG3769" s="34">
        <v>6289481.9500000002</v>
      </c>
      <c r="AH3769" s="34">
        <v>2</v>
      </c>
      <c r="AI3769" s="34">
        <v>0</v>
      </c>
      <c r="AJ3769" s="34">
        <v>0</v>
      </c>
      <c r="AK3769" s="34">
        <v>0.5</v>
      </c>
      <c r="AL3769" s="34" t="s">
        <v>100</v>
      </c>
      <c r="AM3769" s="34">
        <v>59.65</v>
      </c>
      <c r="AN3769" s="34">
        <v>25819.5</v>
      </c>
      <c r="AO3769" s="34">
        <v>59.5</v>
      </c>
      <c r="AP3769" s="34">
        <v>0</v>
      </c>
      <c r="AR3769" s="45"/>
      <c r="AS3769" s="49"/>
      <c r="AT3769" s="45"/>
      <c r="AU3769" s="31">
        <v>43390</v>
      </c>
      <c r="AV3769" s="57">
        <v>0.38541666666666669</v>
      </c>
      <c r="AW3769" s="31" t="s">
        <v>231</v>
      </c>
      <c r="AY3769" s="32"/>
      <c r="BA3769" s="32"/>
      <c r="BG3769" s="32"/>
      <c r="BH3769" s="32"/>
    </row>
    <row r="3770" spans="1:60">
      <c r="A3770" s="34" t="s">
        <v>98</v>
      </c>
      <c r="B3770" s="34" t="s">
        <v>101</v>
      </c>
      <c r="C3770" s="38">
        <v>43390.395833333336</v>
      </c>
      <c r="D3770" s="34">
        <v>59.3</v>
      </c>
      <c r="E3770" s="38">
        <v>43390.572916666664</v>
      </c>
      <c r="F3770" s="34">
        <v>59.35</v>
      </c>
      <c r="G3770" s="42">
        <v>8.0000000000000004E-4</v>
      </c>
      <c r="H3770" s="34">
        <v>-42.65</v>
      </c>
      <c r="I3770" s="42">
        <v>-8.0000000000000004E-4</v>
      </c>
      <c r="J3770" s="34">
        <v>852.97190000000001</v>
      </c>
      <c r="K3770" s="34">
        <v>50581.23</v>
      </c>
      <c r="L3770" s="34">
        <v>115906.45</v>
      </c>
      <c r="M3770" s="34">
        <v>18</v>
      </c>
      <c r="N3770" s="34">
        <v>-2.37</v>
      </c>
      <c r="O3770" s="42">
        <v>-5.8999999999999999E-3</v>
      </c>
      <c r="P3770" s="42">
        <v>5.1000000000000004E-3</v>
      </c>
      <c r="Q3770" s="34" t="s">
        <v>100</v>
      </c>
      <c r="R3770" s="34">
        <v>0</v>
      </c>
      <c r="S3770" s="34">
        <v>59.79</v>
      </c>
      <c r="U3770" s="58">
        <f>VLOOKUP(AU3770,[1]expiry_dates!$B$2:$C$2894,2,FALSE)</f>
        <v>43398</v>
      </c>
      <c r="V3770" s="34" t="s">
        <v>147</v>
      </c>
      <c r="W3770" s="34" t="s">
        <v>101</v>
      </c>
      <c r="X3770" s="54">
        <v>43390.395833333336</v>
      </c>
      <c r="Y3770" s="34">
        <v>0.35</v>
      </c>
      <c r="Z3770" s="34">
        <v>43390.572916666664</v>
      </c>
      <c r="AA3770" s="34">
        <v>0.25</v>
      </c>
      <c r="AB3770" s="34">
        <v>-0.28570000000000001</v>
      </c>
      <c r="AC3770" s="34">
        <v>23270.69</v>
      </c>
      <c r="AD3770" s="34">
        <v>0.28570000000000001</v>
      </c>
      <c r="AE3770" s="34">
        <v>232706.9</v>
      </c>
      <c r="AF3770" s="34">
        <v>81447.41</v>
      </c>
      <c r="AG3770" s="34">
        <v>6312752.6399999997</v>
      </c>
      <c r="AH3770" s="34">
        <v>18</v>
      </c>
      <c r="AI3770" s="34">
        <v>1292.82</v>
      </c>
      <c r="AJ3770" s="34">
        <v>0</v>
      </c>
      <c r="AK3770" s="34">
        <v>0.28570000000000001</v>
      </c>
      <c r="AL3770" s="34" t="s">
        <v>100</v>
      </c>
      <c r="AM3770" s="34">
        <v>59.3</v>
      </c>
      <c r="AN3770" s="34">
        <v>25774.45</v>
      </c>
      <c r="AO3770" s="34">
        <v>59.79</v>
      </c>
      <c r="AP3770" s="34">
        <v>0</v>
      </c>
      <c r="AR3770" s="45"/>
      <c r="AS3770" s="49"/>
      <c r="AT3770" s="45"/>
      <c r="AU3770" s="31">
        <v>43390</v>
      </c>
      <c r="AV3770" s="57">
        <v>0.39583333333333331</v>
      </c>
      <c r="AW3770" s="31" t="s">
        <v>231</v>
      </c>
      <c r="AY3770" s="32"/>
      <c r="BA3770" s="32"/>
      <c r="BG3770" s="32"/>
      <c r="BH3770" s="32"/>
    </row>
    <row r="3771" spans="1:60">
      <c r="A3771" s="34" t="s">
        <v>98</v>
      </c>
      <c r="B3771" s="34" t="s">
        <v>99</v>
      </c>
      <c r="C3771" s="38">
        <v>43390.572916666664</v>
      </c>
      <c r="D3771" s="34">
        <v>59.35</v>
      </c>
      <c r="E3771" s="38">
        <v>43390.625</v>
      </c>
      <c r="F3771" s="34">
        <v>59.2</v>
      </c>
      <c r="G3771" s="42">
        <v>-2.5000000000000001E-3</v>
      </c>
      <c r="H3771" s="34">
        <v>-127.84</v>
      </c>
      <c r="I3771" s="42">
        <v>-2.5000000000000001E-3</v>
      </c>
      <c r="J3771" s="34">
        <v>852.24260000000004</v>
      </c>
      <c r="K3771" s="34">
        <v>50580.6</v>
      </c>
      <c r="L3771" s="34">
        <v>115778.62</v>
      </c>
      <c r="M3771" s="34">
        <v>6</v>
      </c>
      <c r="N3771" s="34">
        <v>-21.31</v>
      </c>
      <c r="O3771" s="42">
        <v>-4.1999999999999997E-3</v>
      </c>
      <c r="P3771" s="42">
        <v>1.6999999999999999E-3</v>
      </c>
      <c r="Q3771" s="34" t="s">
        <v>100</v>
      </c>
      <c r="R3771" s="34">
        <v>0</v>
      </c>
      <c r="S3771" s="34">
        <v>59</v>
      </c>
      <c r="U3771" s="58">
        <f>VLOOKUP(AU3771,[1]expiry_dates!$B$2:$C$2894,2,FALSE)</f>
        <v>43398</v>
      </c>
      <c r="V3771" s="34" t="s">
        <v>152</v>
      </c>
      <c r="W3771" s="34" t="s">
        <v>101</v>
      </c>
      <c r="X3771" s="54">
        <v>43390.572916666664</v>
      </c>
      <c r="Y3771" s="34">
        <v>0.1</v>
      </c>
      <c r="Z3771" s="34">
        <v>43390.625</v>
      </c>
      <c r="AA3771" s="34">
        <v>0.05</v>
      </c>
      <c r="AB3771" s="34">
        <v>-0.5</v>
      </c>
      <c r="AC3771" s="34">
        <v>40781.879999999997</v>
      </c>
      <c r="AD3771" s="34">
        <v>0.5</v>
      </c>
      <c r="AE3771" s="34">
        <v>815637.6</v>
      </c>
      <c r="AF3771" s="34">
        <v>81563.77</v>
      </c>
      <c r="AG3771" s="34">
        <v>6353534.5199999996</v>
      </c>
      <c r="AH3771" s="34">
        <v>6</v>
      </c>
      <c r="AI3771" s="34">
        <v>6796.98</v>
      </c>
      <c r="AJ3771" s="34">
        <v>0</v>
      </c>
      <c r="AK3771" s="34">
        <v>0.5</v>
      </c>
      <c r="AL3771" s="34" t="s">
        <v>100</v>
      </c>
      <c r="AM3771" s="34">
        <v>59.35</v>
      </c>
      <c r="AN3771" s="34">
        <v>25482</v>
      </c>
      <c r="AO3771" s="34">
        <v>59</v>
      </c>
      <c r="AP3771" s="34">
        <v>0</v>
      </c>
      <c r="AR3771" s="45"/>
      <c r="AS3771" s="49"/>
      <c r="AT3771" s="45"/>
      <c r="AU3771" s="31">
        <v>43390</v>
      </c>
      <c r="AV3771" s="57">
        <v>7.2916666666666671E-2</v>
      </c>
      <c r="AW3771" s="31" t="s">
        <v>232</v>
      </c>
      <c r="AY3771" s="32"/>
      <c r="BA3771" s="32"/>
      <c r="BG3771" s="32"/>
      <c r="BH3771" s="32"/>
    </row>
    <row r="3772" spans="1:60">
      <c r="A3772" s="34" t="s">
        <v>98</v>
      </c>
      <c r="B3772" s="34" t="s">
        <v>101</v>
      </c>
      <c r="C3772" s="38">
        <v>43390.625</v>
      </c>
      <c r="D3772" s="34">
        <v>59.2</v>
      </c>
      <c r="E3772" s="38">
        <v>43392.385416666664</v>
      </c>
      <c r="F3772" s="34">
        <v>59.35</v>
      </c>
      <c r="G3772" s="42">
        <v>2.5000000000000001E-3</v>
      </c>
      <c r="H3772" s="34">
        <v>-128.16</v>
      </c>
      <c r="I3772" s="42">
        <v>-2.5000000000000001E-3</v>
      </c>
      <c r="J3772" s="34">
        <v>854.36959999999999</v>
      </c>
      <c r="K3772" s="34">
        <v>50578.68</v>
      </c>
      <c r="L3772" s="34">
        <v>115650.46</v>
      </c>
      <c r="M3772" s="34">
        <v>7</v>
      </c>
      <c r="N3772" s="34">
        <v>-18.309999999999999</v>
      </c>
      <c r="O3772" s="42">
        <v>-3.3999999999999998E-3</v>
      </c>
      <c r="P3772" s="42">
        <v>3.3999999999999998E-3</v>
      </c>
      <c r="Q3772" s="34" t="s">
        <v>100</v>
      </c>
      <c r="R3772" s="34">
        <v>0</v>
      </c>
      <c r="S3772" s="34">
        <v>59.44</v>
      </c>
      <c r="U3772" s="58">
        <f>VLOOKUP(AU3772,[1]expiry_dates!$B$2:$C$2894,2,FALSE)</f>
        <v>43398</v>
      </c>
      <c r="V3772" s="34" t="s">
        <v>147</v>
      </c>
      <c r="W3772" s="34" t="s">
        <v>101</v>
      </c>
      <c r="X3772" s="54">
        <v>43390.625</v>
      </c>
      <c r="Y3772" s="34">
        <v>0.2</v>
      </c>
      <c r="Z3772" s="34">
        <v>43392.385416666664</v>
      </c>
      <c r="AA3772" s="34">
        <v>0.4</v>
      </c>
      <c r="AB3772" s="34">
        <v>1</v>
      </c>
      <c r="AC3772" s="34">
        <v>-81767.67</v>
      </c>
      <c r="AD3772" s="34">
        <v>-1</v>
      </c>
      <c r="AE3772" s="34">
        <v>408838.3</v>
      </c>
      <c r="AF3772" s="34">
        <v>81767.67</v>
      </c>
      <c r="AG3772" s="34">
        <v>6271766.8499999996</v>
      </c>
      <c r="AH3772" s="34">
        <v>7</v>
      </c>
      <c r="AI3772" s="34">
        <v>-11681.1</v>
      </c>
      <c r="AJ3772" s="34">
        <v>-1</v>
      </c>
      <c r="AK3772" s="34">
        <v>0</v>
      </c>
      <c r="AL3772" s="34" t="s">
        <v>100</v>
      </c>
      <c r="AM3772" s="34">
        <v>59.2</v>
      </c>
      <c r="AN3772" s="34">
        <v>25167.1</v>
      </c>
      <c r="AO3772" s="34">
        <v>59.44</v>
      </c>
      <c r="AP3772" s="34">
        <v>0</v>
      </c>
      <c r="AR3772" s="45"/>
      <c r="AS3772" s="49"/>
      <c r="AT3772" s="45"/>
      <c r="AU3772" s="31">
        <v>43390</v>
      </c>
      <c r="AV3772" s="57">
        <v>0.125</v>
      </c>
      <c r="AW3772" s="31" t="s">
        <v>232</v>
      </c>
      <c r="AY3772" s="32"/>
      <c r="BA3772" s="32"/>
      <c r="BG3772" s="32"/>
      <c r="BH3772" s="32"/>
    </row>
    <row r="3773" spans="1:60">
      <c r="A3773" s="34" t="s">
        <v>98</v>
      </c>
      <c r="B3773" s="34" t="s">
        <v>99</v>
      </c>
      <c r="C3773" s="38">
        <v>43392.385416666664</v>
      </c>
      <c r="D3773" s="34">
        <v>59.35</v>
      </c>
      <c r="E3773" s="38">
        <v>43392.5625</v>
      </c>
      <c r="F3773" s="34">
        <v>59.65</v>
      </c>
      <c r="G3773" s="42">
        <v>5.1000000000000004E-3</v>
      </c>
      <c r="H3773" s="34">
        <v>255.67</v>
      </c>
      <c r="I3773" s="42">
        <v>5.1000000000000004E-3</v>
      </c>
      <c r="J3773" s="34">
        <v>852.21749999999997</v>
      </c>
      <c r="K3773" s="34">
        <v>50579.11</v>
      </c>
      <c r="L3773" s="34">
        <v>115906.13</v>
      </c>
      <c r="M3773" s="34">
        <v>18</v>
      </c>
      <c r="N3773" s="34">
        <v>14.2</v>
      </c>
      <c r="O3773" s="42">
        <v>-1.18E-2</v>
      </c>
      <c r="P3773" s="42">
        <v>1.77E-2</v>
      </c>
      <c r="Q3773" s="34" t="s">
        <v>100</v>
      </c>
      <c r="R3773" s="34">
        <v>0</v>
      </c>
      <c r="S3773" s="34">
        <v>58.65</v>
      </c>
      <c r="U3773" s="58">
        <f>VLOOKUP(AU3773,[1]expiry_dates!$B$2:$C$2894,2,FALSE)</f>
        <v>43398</v>
      </c>
      <c r="V3773" s="34" t="s">
        <v>143</v>
      </c>
      <c r="W3773" s="34" t="s">
        <v>101</v>
      </c>
      <c r="X3773" s="54">
        <v>43392.385416666664</v>
      </c>
      <c r="Y3773" s="34">
        <v>0.95</v>
      </c>
      <c r="Z3773" s="34">
        <v>43392.5625</v>
      </c>
      <c r="AA3773" s="34">
        <v>0.75</v>
      </c>
      <c r="AB3773" s="34">
        <v>-0.21049999999999999</v>
      </c>
      <c r="AC3773" s="34">
        <v>17192.73</v>
      </c>
      <c r="AD3773" s="34">
        <v>0.21049999999999999</v>
      </c>
      <c r="AE3773" s="34">
        <v>85963.65</v>
      </c>
      <c r="AF3773" s="34">
        <v>81665.47</v>
      </c>
      <c r="AG3773" s="34">
        <v>6288959.5800000001</v>
      </c>
      <c r="AH3773" s="34">
        <v>18</v>
      </c>
      <c r="AI3773" s="34">
        <v>955.15</v>
      </c>
      <c r="AJ3773" s="34">
        <v>-0.1053</v>
      </c>
      <c r="AK3773" s="34">
        <v>0.57889999999999997</v>
      </c>
      <c r="AL3773" s="34" t="s">
        <v>100</v>
      </c>
      <c r="AM3773" s="34">
        <v>59.35</v>
      </c>
      <c r="AN3773" s="34">
        <v>25189.85</v>
      </c>
      <c r="AO3773" s="34">
        <v>58.65</v>
      </c>
      <c r="AP3773" s="34">
        <v>0</v>
      </c>
      <c r="AR3773" s="45"/>
      <c r="AS3773" s="49"/>
      <c r="AT3773" s="45"/>
      <c r="AU3773" s="31">
        <v>43392</v>
      </c>
      <c r="AV3773" s="57">
        <v>0.38541666666666669</v>
      </c>
      <c r="AW3773" s="31" t="s">
        <v>231</v>
      </c>
      <c r="AY3773" s="32"/>
      <c r="BA3773" s="32"/>
      <c r="BG3773" s="32"/>
      <c r="BH3773" s="32"/>
    </row>
    <row r="3774" spans="1:60">
      <c r="A3774" s="34" t="s">
        <v>98</v>
      </c>
      <c r="B3774" s="34" t="s">
        <v>101</v>
      </c>
      <c r="C3774" s="38">
        <v>43392.5625</v>
      </c>
      <c r="D3774" s="34">
        <v>59.65</v>
      </c>
      <c r="E3774" s="38">
        <v>43395.5</v>
      </c>
      <c r="F3774" s="34">
        <v>59.65</v>
      </c>
      <c r="G3774" s="42">
        <v>0</v>
      </c>
      <c r="H3774" s="34">
        <v>0</v>
      </c>
      <c r="I3774" s="42">
        <v>0</v>
      </c>
      <c r="J3774" s="34">
        <v>847.94560000000001</v>
      </c>
      <c r="K3774" s="34">
        <v>50579.96</v>
      </c>
      <c r="L3774" s="34">
        <v>115906.13</v>
      </c>
      <c r="M3774" s="34">
        <v>24</v>
      </c>
      <c r="N3774" s="34">
        <v>0</v>
      </c>
      <c r="O3774" s="42">
        <v>-5.8999999999999999E-3</v>
      </c>
      <c r="P3774" s="42">
        <v>1.7600000000000001E-2</v>
      </c>
      <c r="Q3774" s="34" t="s">
        <v>100</v>
      </c>
      <c r="R3774" s="34">
        <v>0</v>
      </c>
      <c r="S3774" s="34">
        <v>60.38</v>
      </c>
      <c r="U3774" s="58">
        <f>VLOOKUP(AU3774,[1]expiry_dates!$B$2:$C$2894,2,FALSE)</f>
        <v>43398</v>
      </c>
      <c r="V3774" s="34" t="s">
        <v>147</v>
      </c>
      <c r="W3774" s="34" t="s">
        <v>101</v>
      </c>
      <c r="X3774" s="54">
        <v>43392.5625</v>
      </c>
      <c r="Y3774" s="34">
        <v>0.55000000000000004</v>
      </c>
      <c r="Z3774" s="34">
        <v>43395.5</v>
      </c>
      <c r="AA3774" s="34">
        <v>0.35</v>
      </c>
      <c r="AB3774" s="34">
        <v>-0.36359999999999998</v>
      </c>
      <c r="AC3774" s="34">
        <v>29639.73</v>
      </c>
      <c r="AD3774" s="34">
        <v>0.36359999999999998</v>
      </c>
      <c r="AE3774" s="34">
        <v>148198.70000000001</v>
      </c>
      <c r="AF3774" s="34">
        <v>81509.27</v>
      </c>
      <c r="AG3774" s="34">
        <v>6318599.3099999996</v>
      </c>
      <c r="AH3774" s="34">
        <v>24</v>
      </c>
      <c r="AI3774" s="34">
        <v>1234.99</v>
      </c>
      <c r="AJ3774" s="34">
        <v>-0.2727</v>
      </c>
      <c r="AK3774" s="34">
        <v>0.72729999999999995</v>
      </c>
      <c r="AL3774" s="34" t="s">
        <v>100</v>
      </c>
      <c r="AM3774" s="34">
        <v>59.65</v>
      </c>
      <c r="AN3774" s="34">
        <v>24984.1</v>
      </c>
      <c r="AO3774" s="34">
        <v>60.38</v>
      </c>
      <c r="AP3774" s="34">
        <v>0</v>
      </c>
      <c r="AR3774" s="45"/>
      <c r="AS3774" s="49"/>
      <c r="AT3774" s="45"/>
      <c r="AU3774" s="31">
        <v>43392</v>
      </c>
      <c r="AV3774" s="57">
        <v>6.25E-2</v>
      </c>
      <c r="AW3774" s="31" t="s">
        <v>232</v>
      </c>
      <c r="AY3774" s="32"/>
      <c r="BA3774" s="32"/>
      <c r="BG3774" s="32"/>
      <c r="BH3774" s="32"/>
    </row>
    <row r="3775" spans="1:60">
      <c r="A3775" s="34" t="s">
        <v>98</v>
      </c>
      <c r="B3775" s="34" t="s">
        <v>99</v>
      </c>
      <c r="C3775" s="38">
        <v>43395.5</v>
      </c>
      <c r="D3775" s="34">
        <v>59.65</v>
      </c>
      <c r="E3775" s="38">
        <v>43395.614583333336</v>
      </c>
      <c r="F3775" s="34">
        <v>59.25</v>
      </c>
      <c r="G3775" s="42">
        <v>-6.7000000000000002E-3</v>
      </c>
      <c r="H3775" s="34">
        <v>-339.19</v>
      </c>
      <c r="I3775" s="42">
        <v>-6.7000000000000002E-3</v>
      </c>
      <c r="J3775" s="34">
        <v>847.96690000000001</v>
      </c>
      <c r="K3775" s="34">
        <v>50581.23</v>
      </c>
      <c r="L3775" s="34">
        <v>115566.94</v>
      </c>
      <c r="M3775" s="34">
        <v>12</v>
      </c>
      <c r="N3775" s="34">
        <v>-28.27</v>
      </c>
      <c r="O3775" s="42">
        <v>-8.3999999999999995E-3</v>
      </c>
      <c r="P3775" s="42">
        <v>4.1999999999999997E-3</v>
      </c>
      <c r="Q3775" s="34" t="s">
        <v>100</v>
      </c>
      <c r="R3775" s="34">
        <v>0</v>
      </c>
      <c r="S3775" s="34">
        <v>58.64</v>
      </c>
      <c r="U3775" s="58">
        <f>VLOOKUP(AU3775,[1]expiry_dates!$B$2:$C$2894,2,FALSE)</f>
        <v>43398</v>
      </c>
      <c r="V3775" s="34" t="s">
        <v>152</v>
      </c>
      <c r="W3775" s="34" t="s">
        <v>101</v>
      </c>
      <c r="X3775" s="54">
        <v>43395.5</v>
      </c>
      <c r="Y3775" s="34">
        <v>0.1</v>
      </c>
      <c r="Z3775" s="34">
        <v>43395.614583333336</v>
      </c>
      <c r="AA3775" s="34">
        <v>0.15</v>
      </c>
      <c r="AB3775" s="34">
        <v>0.5</v>
      </c>
      <c r="AC3775" s="34">
        <v>-40833.550000000003</v>
      </c>
      <c r="AD3775" s="34">
        <v>-0.5</v>
      </c>
      <c r="AE3775" s="34">
        <v>816670.9</v>
      </c>
      <c r="AF3775" s="34">
        <v>81667.09</v>
      </c>
      <c r="AG3775" s="34">
        <v>6277765.7699999996</v>
      </c>
      <c r="AH3775" s="34">
        <v>12</v>
      </c>
      <c r="AI3775" s="34">
        <v>-3402.8</v>
      </c>
      <c r="AJ3775" s="34">
        <v>-1.5</v>
      </c>
      <c r="AK3775" s="34">
        <v>0</v>
      </c>
      <c r="AL3775" s="34" t="s">
        <v>100</v>
      </c>
      <c r="AM3775" s="34">
        <v>59.65</v>
      </c>
      <c r="AN3775" s="34">
        <v>25426.3</v>
      </c>
      <c r="AO3775" s="34">
        <v>58.64</v>
      </c>
      <c r="AP3775" s="34">
        <v>0</v>
      </c>
      <c r="AR3775" s="45"/>
      <c r="AS3775" s="49"/>
      <c r="AT3775" s="45"/>
      <c r="AU3775" s="31">
        <v>43395</v>
      </c>
      <c r="AV3775" s="57">
        <v>0.5</v>
      </c>
      <c r="AW3775" s="31" t="s">
        <v>232</v>
      </c>
      <c r="AY3775" s="32"/>
      <c r="BA3775" s="32"/>
      <c r="BG3775" s="32"/>
      <c r="BH3775" s="32"/>
    </row>
    <row r="3776" spans="1:60">
      <c r="A3776" s="34" t="s">
        <v>98</v>
      </c>
      <c r="B3776" s="34" t="s">
        <v>101</v>
      </c>
      <c r="C3776" s="38">
        <v>43395.614583333336</v>
      </c>
      <c r="D3776" s="34">
        <v>59.25</v>
      </c>
      <c r="E3776" s="38">
        <v>43396.583333333336</v>
      </c>
      <c r="F3776" s="34">
        <v>59</v>
      </c>
      <c r="G3776" s="42">
        <v>-4.1999999999999997E-3</v>
      </c>
      <c r="H3776" s="34">
        <v>213.41</v>
      </c>
      <c r="I3776" s="42">
        <v>4.1999999999999997E-3</v>
      </c>
      <c r="J3776" s="34">
        <v>853.64509999999996</v>
      </c>
      <c r="K3776" s="34">
        <v>50578.47</v>
      </c>
      <c r="L3776" s="34">
        <v>115780.35</v>
      </c>
      <c r="M3776" s="34">
        <v>27</v>
      </c>
      <c r="N3776" s="34">
        <v>7.9</v>
      </c>
      <c r="O3776" s="42">
        <v>-3.3999999999999998E-3</v>
      </c>
      <c r="P3776" s="42">
        <v>1.0999999999999999E-2</v>
      </c>
      <c r="Q3776" s="34" t="s">
        <v>100</v>
      </c>
      <c r="R3776" s="34">
        <v>0</v>
      </c>
      <c r="S3776" s="34">
        <v>59.9</v>
      </c>
      <c r="U3776" s="58">
        <f>VLOOKUP(AU3776,[1]expiry_dates!$B$2:$C$2894,2,FALSE)</f>
        <v>43398</v>
      </c>
      <c r="V3776" s="34" t="s">
        <v>155</v>
      </c>
      <c r="W3776" s="34" t="s">
        <v>101</v>
      </c>
      <c r="X3776" s="54">
        <v>43395.614583333336</v>
      </c>
      <c r="Y3776" s="34">
        <v>1.95</v>
      </c>
      <c r="Z3776" s="34">
        <v>43396.583333333336</v>
      </c>
      <c r="AA3776" s="34">
        <v>1.75</v>
      </c>
      <c r="AB3776" s="34">
        <v>-0.1026</v>
      </c>
      <c r="AC3776" s="34">
        <v>8347.57</v>
      </c>
      <c r="AD3776" s="34">
        <v>0.1026</v>
      </c>
      <c r="AE3776" s="34">
        <v>41737.86</v>
      </c>
      <c r="AF3776" s="34">
        <v>81388.83</v>
      </c>
      <c r="AG3776" s="34">
        <v>6286113.3399999999</v>
      </c>
      <c r="AH3776" s="34">
        <v>27</v>
      </c>
      <c r="AI3776" s="34">
        <v>309.17</v>
      </c>
      <c r="AJ3776" s="34">
        <v>-2.5600000000000001E-2</v>
      </c>
      <c r="AK3776" s="34">
        <v>0.30769999999999997</v>
      </c>
      <c r="AL3776" s="34" t="s">
        <v>100</v>
      </c>
      <c r="AM3776" s="34">
        <v>59.25</v>
      </c>
      <c r="AN3776" s="34">
        <v>25138.25</v>
      </c>
      <c r="AO3776" s="34">
        <v>59.9</v>
      </c>
      <c r="AP3776" s="34">
        <v>0</v>
      </c>
      <c r="AR3776" s="45"/>
      <c r="AS3776" s="49"/>
      <c r="AT3776" s="45"/>
      <c r="AU3776" s="31">
        <v>43395</v>
      </c>
      <c r="AV3776" s="57">
        <v>0.11458333333333333</v>
      </c>
      <c r="AW3776" s="31" t="s">
        <v>232</v>
      </c>
      <c r="AY3776" s="32"/>
      <c r="BA3776" s="32"/>
      <c r="BG3776" s="32"/>
      <c r="BH3776" s="32"/>
    </row>
    <row r="3777" spans="1:60">
      <c r="A3777" s="34" t="s">
        <v>98</v>
      </c>
      <c r="B3777" s="34" t="s">
        <v>99</v>
      </c>
      <c r="C3777" s="38">
        <v>43396.583333333336</v>
      </c>
      <c r="D3777" s="34">
        <v>59</v>
      </c>
      <c r="E3777" s="38">
        <v>43397.427083333336</v>
      </c>
      <c r="F3777" s="34">
        <v>59.15</v>
      </c>
      <c r="G3777" s="42">
        <v>2.5000000000000001E-3</v>
      </c>
      <c r="H3777" s="34">
        <v>128.59</v>
      </c>
      <c r="I3777" s="42">
        <v>2.5000000000000001E-3</v>
      </c>
      <c r="J3777" s="34">
        <v>857.29489999999998</v>
      </c>
      <c r="K3777" s="34">
        <v>50580.4</v>
      </c>
      <c r="L3777" s="34">
        <v>115908.95</v>
      </c>
      <c r="M3777" s="34">
        <v>15</v>
      </c>
      <c r="N3777" s="34">
        <v>8.57</v>
      </c>
      <c r="O3777" s="42">
        <v>-5.1000000000000004E-3</v>
      </c>
      <c r="P3777" s="42">
        <v>9.2999999999999992E-3</v>
      </c>
      <c r="Q3777" s="34" t="s">
        <v>100</v>
      </c>
      <c r="R3777" s="34">
        <v>0</v>
      </c>
      <c r="S3777" s="34">
        <v>58.6</v>
      </c>
      <c r="U3777" s="58">
        <f>VLOOKUP(AU3777,[1]expiry_dates!$B$2:$C$2894,2,FALSE)</f>
        <v>43398</v>
      </c>
      <c r="V3777" s="34" t="s">
        <v>143</v>
      </c>
      <c r="W3777" s="34" t="s">
        <v>101</v>
      </c>
      <c r="X3777" s="54">
        <v>43396.583333333336</v>
      </c>
      <c r="Y3777" s="34">
        <v>1.1000000000000001</v>
      </c>
      <c r="Z3777" s="34">
        <v>43397.427083333336</v>
      </c>
      <c r="AA3777" s="34">
        <v>0.9</v>
      </c>
      <c r="AB3777" s="34">
        <v>-0.18179999999999999</v>
      </c>
      <c r="AC3777" s="34">
        <v>14816.94</v>
      </c>
      <c r="AD3777" s="34">
        <v>0.18179999999999999</v>
      </c>
      <c r="AE3777" s="34">
        <v>74084.7</v>
      </c>
      <c r="AF3777" s="34">
        <v>81493.17</v>
      </c>
      <c r="AG3777" s="34">
        <v>6300930.2800000003</v>
      </c>
      <c r="AH3777" s="34">
        <v>15</v>
      </c>
      <c r="AI3777" s="34">
        <v>987.8</v>
      </c>
      <c r="AJ3777" s="34">
        <v>0</v>
      </c>
      <c r="AK3777" s="34">
        <v>0.2727</v>
      </c>
      <c r="AL3777" s="34" t="s">
        <v>100</v>
      </c>
      <c r="AM3777" s="34">
        <v>59</v>
      </c>
      <c r="AN3777" s="34">
        <v>24869.599999999999</v>
      </c>
      <c r="AO3777" s="34">
        <v>58.6</v>
      </c>
      <c r="AP3777" s="34">
        <v>0</v>
      </c>
      <c r="AR3777" s="45"/>
      <c r="AS3777" s="49"/>
      <c r="AT3777" s="45"/>
      <c r="AU3777" s="31">
        <v>43396</v>
      </c>
      <c r="AV3777" s="57">
        <v>8.3333333333333329E-2</v>
      </c>
      <c r="AW3777" s="31" t="s">
        <v>232</v>
      </c>
      <c r="AY3777" s="32"/>
      <c r="BA3777" s="32"/>
      <c r="BG3777" s="32"/>
      <c r="BH3777" s="32"/>
    </row>
    <row r="3778" spans="1:60">
      <c r="A3778" s="34" t="s">
        <v>98</v>
      </c>
      <c r="B3778" s="34" t="s">
        <v>101</v>
      </c>
      <c r="C3778" s="38">
        <v>43397.427083333336</v>
      </c>
      <c r="D3778" s="34">
        <v>59.15</v>
      </c>
      <c r="E3778" s="38">
        <v>43397.541666666664</v>
      </c>
      <c r="F3778" s="34">
        <v>59.2</v>
      </c>
      <c r="G3778" s="42">
        <v>8.0000000000000004E-4</v>
      </c>
      <c r="H3778" s="34">
        <v>-42.76</v>
      </c>
      <c r="I3778" s="42">
        <v>-8.0000000000000004E-4</v>
      </c>
      <c r="J3778" s="34">
        <v>855.11360000000002</v>
      </c>
      <c r="K3778" s="34">
        <v>50579.97</v>
      </c>
      <c r="L3778" s="34">
        <v>115866.19</v>
      </c>
      <c r="M3778" s="34">
        <v>12</v>
      </c>
      <c r="N3778" s="34">
        <v>-3.56</v>
      </c>
      <c r="O3778" s="42">
        <v>-2.5000000000000001E-3</v>
      </c>
      <c r="P3778" s="42">
        <v>5.8999999999999999E-3</v>
      </c>
      <c r="Q3778" s="34" t="s">
        <v>100</v>
      </c>
      <c r="R3778" s="34">
        <v>0</v>
      </c>
      <c r="S3778" s="34">
        <v>59.55</v>
      </c>
      <c r="U3778" s="58">
        <f>VLOOKUP(AU3778,[1]expiry_dates!$B$2:$C$2894,2,FALSE)</f>
        <v>43398</v>
      </c>
      <c r="V3778" s="34" t="s">
        <v>155</v>
      </c>
      <c r="W3778" s="34" t="s">
        <v>101</v>
      </c>
      <c r="X3778" s="54">
        <v>43397.427083333336</v>
      </c>
      <c r="Y3778" s="34">
        <v>1.7</v>
      </c>
      <c r="Z3778" s="34">
        <v>43397.541666666664</v>
      </c>
      <c r="AA3778" s="34">
        <v>1.6</v>
      </c>
      <c r="AB3778" s="34">
        <v>-5.8799999999999998E-2</v>
      </c>
      <c r="AC3778" s="34">
        <v>4794.3900000000003</v>
      </c>
      <c r="AD3778" s="34">
        <v>5.8799999999999998E-2</v>
      </c>
      <c r="AE3778" s="34">
        <v>47943.91</v>
      </c>
      <c r="AF3778" s="34">
        <v>81504.649999999994</v>
      </c>
      <c r="AG3778" s="34">
        <v>6305724.6699999999</v>
      </c>
      <c r="AH3778" s="34">
        <v>12</v>
      </c>
      <c r="AI3778" s="34">
        <v>399.53</v>
      </c>
      <c r="AJ3778" s="34">
        <v>-5.8799999999999998E-2</v>
      </c>
      <c r="AK3778" s="34">
        <v>0.1176</v>
      </c>
      <c r="AL3778" s="34" t="s">
        <v>100</v>
      </c>
      <c r="AM3778" s="34">
        <v>59.15</v>
      </c>
      <c r="AN3778" s="34">
        <v>25175.200000000001</v>
      </c>
      <c r="AO3778" s="34">
        <v>59.55</v>
      </c>
      <c r="AP3778" s="34">
        <v>0</v>
      </c>
      <c r="AR3778" s="45"/>
      <c r="AS3778" s="49"/>
      <c r="AT3778" s="45"/>
      <c r="AU3778" s="31">
        <v>43397</v>
      </c>
      <c r="AV3778" s="57">
        <v>0.42708333333333331</v>
      </c>
      <c r="AW3778" s="31" t="s">
        <v>231</v>
      </c>
      <c r="AY3778" s="32"/>
      <c r="BA3778" s="32"/>
      <c r="BG3778" s="32"/>
      <c r="BH3778" s="32"/>
    </row>
    <row r="3779" spans="1:60">
      <c r="A3779" s="34" t="s">
        <v>98</v>
      </c>
      <c r="B3779" s="34" t="s">
        <v>99</v>
      </c>
      <c r="C3779" s="38">
        <v>43397.541666666664</v>
      </c>
      <c r="D3779" s="34">
        <v>59.2</v>
      </c>
      <c r="E3779" s="38">
        <v>43397.583333333336</v>
      </c>
      <c r="F3779" s="34">
        <v>58.85</v>
      </c>
      <c r="G3779" s="42">
        <v>-5.8999999999999999E-3</v>
      </c>
      <c r="H3779" s="34">
        <v>-299.04000000000002</v>
      </c>
      <c r="I3779" s="42">
        <v>-5.8999999999999999E-3</v>
      </c>
      <c r="J3779" s="34">
        <v>854.39859999999999</v>
      </c>
      <c r="K3779" s="34">
        <v>50580.4</v>
      </c>
      <c r="L3779" s="34">
        <v>115567.15</v>
      </c>
      <c r="M3779" s="34">
        <v>5</v>
      </c>
      <c r="N3779" s="34">
        <v>-59.81</v>
      </c>
      <c r="O3779" s="42">
        <v>-5.8999999999999999E-3</v>
      </c>
      <c r="P3779" s="42">
        <v>3.3999999999999998E-3</v>
      </c>
      <c r="Q3779" s="34" t="s">
        <v>100</v>
      </c>
      <c r="R3779" s="34">
        <v>0</v>
      </c>
      <c r="S3779" s="34">
        <v>58.82</v>
      </c>
      <c r="U3779" s="58">
        <f>VLOOKUP(AU3779,[1]expiry_dates!$B$2:$C$2894,2,FALSE)</f>
        <v>43398</v>
      </c>
      <c r="V3779" s="34" t="s">
        <v>152</v>
      </c>
      <c r="W3779" s="34" t="s">
        <v>101</v>
      </c>
      <c r="X3779" s="54">
        <v>43397.541666666664</v>
      </c>
      <c r="Y3779" s="34">
        <v>0.05</v>
      </c>
      <c r="Z3779" s="34">
        <v>43397.583333333336</v>
      </c>
      <c r="AA3779" s="34">
        <v>0.1</v>
      </c>
      <c r="AB3779" s="34">
        <v>1</v>
      </c>
      <c r="AC3779" s="34">
        <v>-81528.63</v>
      </c>
      <c r="AD3779" s="34">
        <v>-1</v>
      </c>
      <c r="AE3779" s="34">
        <v>1630573</v>
      </c>
      <c r="AF3779" s="34">
        <v>81528.63</v>
      </c>
      <c r="AG3779" s="34">
        <v>6224196.04</v>
      </c>
      <c r="AH3779" s="34">
        <v>5</v>
      </c>
      <c r="AI3779" s="34">
        <v>-16305.73</v>
      </c>
      <c r="AJ3779" s="34">
        <v>-1</v>
      </c>
      <c r="AK3779" s="34">
        <v>0</v>
      </c>
      <c r="AL3779" s="34" t="s">
        <v>100</v>
      </c>
      <c r="AM3779" s="34">
        <v>59.2</v>
      </c>
      <c r="AN3779" s="34">
        <v>25080</v>
      </c>
      <c r="AO3779" s="34">
        <v>58.82</v>
      </c>
      <c r="AP3779" s="34">
        <v>0</v>
      </c>
      <c r="AR3779" s="45"/>
      <c r="AS3779" s="49"/>
      <c r="AT3779" s="45"/>
      <c r="AU3779" s="31">
        <v>43397</v>
      </c>
      <c r="AV3779" s="57">
        <v>4.1666666666666664E-2</v>
      </c>
      <c r="AW3779" s="31" t="s">
        <v>232</v>
      </c>
      <c r="AY3779" s="32"/>
      <c r="BA3779" s="32"/>
      <c r="BG3779" s="32"/>
      <c r="BH3779" s="32"/>
    </row>
    <row r="3780" spans="1:60">
      <c r="A3780" s="34" t="s">
        <v>98</v>
      </c>
      <c r="B3780" s="34" t="s">
        <v>101</v>
      </c>
      <c r="C3780" s="38">
        <v>43397.583333333336</v>
      </c>
      <c r="D3780" s="34">
        <v>58.85</v>
      </c>
      <c r="E3780" s="38">
        <v>43397.635416666664</v>
      </c>
      <c r="F3780" s="34">
        <v>59</v>
      </c>
      <c r="G3780" s="42">
        <v>2.5000000000000001E-3</v>
      </c>
      <c r="H3780" s="34">
        <v>-128.91999999999999</v>
      </c>
      <c r="I3780" s="42">
        <v>-2.5000000000000001E-3</v>
      </c>
      <c r="J3780" s="34">
        <v>859.44740000000002</v>
      </c>
      <c r="K3780" s="34">
        <v>50578.48</v>
      </c>
      <c r="L3780" s="34">
        <v>115438.23</v>
      </c>
      <c r="M3780" s="34">
        <v>6</v>
      </c>
      <c r="N3780" s="34">
        <v>-21.49</v>
      </c>
      <c r="O3780" s="42">
        <v>-5.8999999999999999E-3</v>
      </c>
      <c r="P3780" s="42">
        <v>2.5000000000000001E-3</v>
      </c>
      <c r="Q3780" s="34" t="s">
        <v>100</v>
      </c>
      <c r="R3780" s="34">
        <v>0</v>
      </c>
      <c r="S3780" s="34">
        <v>59.38</v>
      </c>
      <c r="U3780" s="58">
        <f>VLOOKUP(AU3780,[1]expiry_dates!$B$2:$C$2894,2,FALSE)</f>
        <v>43398</v>
      </c>
      <c r="V3780" s="34" t="s">
        <v>147</v>
      </c>
      <c r="W3780" s="34" t="s">
        <v>101</v>
      </c>
      <c r="X3780" s="54">
        <v>43397.583333333336</v>
      </c>
      <c r="Y3780" s="34">
        <v>0.1</v>
      </c>
      <c r="Z3780" s="34">
        <v>43397.635416666664</v>
      </c>
      <c r="AA3780" s="34">
        <v>0.05</v>
      </c>
      <c r="AB3780" s="34">
        <v>-0.5</v>
      </c>
      <c r="AC3780" s="34">
        <v>40764.31</v>
      </c>
      <c r="AD3780" s="34">
        <v>0.5</v>
      </c>
      <c r="AE3780" s="34">
        <v>815286.3</v>
      </c>
      <c r="AF3780" s="34">
        <v>81528.63</v>
      </c>
      <c r="AG3780" s="34">
        <v>6264960.3600000003</v>
      </c>
      <c r="AH3780" s="34">
        <v>6</v>
      </c>
      <c r="AI3780" s="34">
        <v>6794.05</v>
      </c>
      <c r="AJ3780" s="34">
        <v>0</v>
      </c>
      <c r="AK3780" s="34">
        <v>0.5</v>
      </c>
      <c r="AL3780" s="34" t="s">
        <v>100</v>
      </c>
      <c r="AM3780" s="34">
        <v>58.85</v>
      </c>
      <c r="AN3780" s="34">
        <v>24922.05</v>
      </c>
      <c r="AO3780" s="34">
        <v>59.38</v>
      </c>
      <c r="AP3780" s="34">
        <v>0</v>
      </c>
      <c r="AR3780" s="45"/>
      <c r="AS3780" s="49"/>
      <c r="AT3780" s="45"/>
      <c r="AU3780" s="31">
        <v>43397</v>
      </c>
      <c r="AV3780" s="57">
        <v>8.3333333333333329E-2</v>
      </c>
      <c r="AW3780" s="31" t="s">
        <v>232</v>
      </c>
      <c r="AY3780" s="32"/>
      <c r="BA3780" s="32"/>
      <c r="BG3780" s="32"/>
      <c r="BH3780" s="32"/>
    </row>
    <row r="3781" spans="1:60">
      <c r="A3781" s="34" t="s">
        <v>98</v>
      </c>
      <c r="B3781" s="34" t="s">
        <v>99</v>
      </c>
      <c r="C3781" s="38">
        <v>43397.635416666664</v>
      </c>
      <c r="D3781" s="34">
        <v>59</v>
      </c>
      <c r="E3781" s="38">
        <v>43398.458333333336</v>
      </c>
      <c r="F3781" s="34">
        <v>58.95</v>
      </c>
      <c r="G3781" s="42">
        <v>-8.0000000000000004E-4</v>
      </c>
      <c r="H3781" s="34">
        <v>-42.86</v>
      </c>
      <c r="I3781" s="42">
        <v>-8.0000000000000004E-4</v>
      </c>
      <c r="J3781" s="34">
        <v>857.226</v>
      </c>
      <c r="K3781" s="34">
        <v>50576.33</v>
      </c>
      <c r="L3781" s="34">
        <v>115395.37</v>
      </c>
      <c r="M3781" s="34">
        <v>13</v>
      </c>
      <c r="N3781" s="34">
        <v>-3.3</v>
      </c>
      <c r="O3781" s="42">
        <v>-1.6999999999999999E-3</v>
      </c>
      <c r="P3781" s="42">
        <v>5.8999999999999999E-3</v>
      </c>
      <c r="Q3781" s="34" t="s">
        <v>100</v>
      </c>
      <c r="R3781" s="34">
        <v>0</v>
      </c>
      <c r="S3781" s="34">
        <v>58.72</v>
      </c>
      <c r="U3781" s="58">
        <f>VLOOKUP(AU3781,[1]expiry_dates!$B$2:$C$2894,2,FALSE)</f>
        <v>43398</v>
      </c>
      <c r="V3781" s="34" t="s">
        <v>152</v>
      </c>
      <c r="W3781" s="34" t="s">
        <v>101</v>
      </c>
      <c r="X3781" s="54">
        <v>43397.635416666664</v>
      </c>
      <c r="Y3781" s="34">
        <v>0.05</v>
      </c>
      <c r="Z3781" s="34">
        <v>43398.458333333336</v>
      </c>
      <c r="AA3781" s="34">
        <v>0.05</v>
      </c>
      <c r="AB3781" s="34">
        <v>0</v>
      </c>
      <c r="AC3781" s="34">
        <v>0</v>
      </c>
      <c r="AD3781" s="34">
        <v>0</v>
      </c>
      <c r="AE3781" s="34">
        <v>1622420</v>
      </c>
      <c r="AF3781" s="34">
        <v>81120.98</v>
      </c>
      <c r="AG3781" s="34">
        <v>6264960.3600000003</v>
      </c>
      <c r="AH3781" s="34">
        <v>13</v>
      </c>
      <c r="AI3781" s="34">
        <v>0</v>
      </c>
      <c r="AJ3781" s="34">
        <v>0</v>
      </c>
      <c r="AK3781" s="34">
        <v>0</v>
      </c>
      <c r="AL3781" s="34" t="s">
        <v>100</v>
      </c>
      <c r="AM3781" s="34">
        <v>59</v>
      </c>
      <c r="AN3781" s="34">
        <v>25081.5</v>
      </c>
      <c r="AO3781" s="34">
        <v>58.72</v>
      </c>
      <c r="AP3781" s="34">
        <v>0</v>
      </c>
      <c r="AR3781" s="45"/>
      <c r="AS3781" s="49"/>
      <c r="AT3781" s="45"/>
      <c r="AU3781" s="31">
        <v>43397</v>
      </c>
      <c r="AV3781" s="57">
        <v>0.13541666666666666</v>
      </c>
      <c r="AW3781" s="31" t="s">
        <v>232</v>
      </c>
      <c r="AY3781" s="32"/>
      <c r="BA3781" s="32"/>
      <c r="BG3781" s="32"/>
      <c r="BH3781" s="32"/>
    </row>
    <row r="3782" spans="1:60">
      <c r="A3782" s="34" t="s">
        <v>98</v>
      </c>
      <c r="B3782" s="34" t="s">
        <v>101</v>
      </c>
      <c r="C3782" s="38">
        <v>43398.458333333336</v>
      </c>
      <c r="D3782" s="34">
        <v>58.95</v>
      </c>
      <c r="E3782" s="38">
        <v>43398.541666666664</v>
      </c>
      <c r="F3782" s="34">
        <v>59.15</v>
      </c>
      <c r="G3782" s="42">
        <v>3.3999999999999998E-3</v>
      </c>
      <c r="H3782" s="34">
        <v>-171.6</v>
      </c>
      <c r="I3782" s="42">
        <v>-3.3999999999999998E-3</v>
      </c>
      <c r="J3782" s="34">
        <v>857.97850000000005</v>
      </c>
      <c r="K3782" s="34">
        <v>50577.84</v>
      </c>
      <c r="L3782" s="34">
        <v>115223.78</v>
      </c>
      <c r="M3782" s="34">
        <v>9</v>
      </c>
      <c r="N3782" s="34">
        <v>-19.07</v>
      </c>
      <c r="O3782" s="42">
        <v>-4.1999999999999997E-3</v>
      </c>
      <c r="P3782" s="42">
        <v>2.5000000000000001E-3</v>
      </c>
      <c r="Q3782" s="34" t="s">
        <v>100</v>
      </c>
      <c r="R3782" s="34">
        <v>0</v>
      </c>
      <c r="S3782" s="34">
        <v>59.35</v>
      </c>
      <c r="U3782" s="58">
        <f>VLOOKUP(AU3782,[1]expiry_dates!$B$2:$C$2894,2,FALSE)</f>
        <v>43398</v>
      </c>
      <c r="V3782" s="34" t="s">
        <v>155</v>
      </c>
      <c r="W3782" s="34" t="s">
        <v>101</v>
      </c>
      <c r="X3782" s="54">
        <v>43398.458333333336</v>
      </c>
      <c r="Y3782" s="34">
        <v>1.5</v>
      </c>
      <c r="Z3782" s="34">
        <v>43398.541666666664</v>
      </c>
      <c r="AA3782" s="34">
        <v>1.7</v>
      </c>
      <c r="AB3782" s="34">
        <v>0.1333</v>
      </c>
      <c r="AC3782" s="34">
        <v>-10843.31</v>
      </c>
      <c r="AD3782" s="34">
        <v>-0.1333</v>
      </c>
      <c r="AE3782" s="34">
        <v>54216.54</v>
      </c>
      <c r="AF3782" s="34">
        <v>81324.800000000003</v>
      </c>
      <c r="AG3782" s="34">
        <v>6254117.0499999998</v>
      </c>
      <c r="AH3782" s="34">
        <v>9</v>
      </c>
      <c r="AI3782" s="34">
        <v>-1204.81</v>
      </c>
      <c r="AJ3782" s="34">
        <v>-0.2</v>
      </c>
      <c r="AK3782" s="34">
        <v>0.1333</v>
      </c>
      <c r="AL3782" s="34" t="s">
        <v>100</v>
      </c>
      <c r="AM3782" s="34">
        <v>58.95</v>
      </c>
      <c r="AN3782" s="34">
        <v>24789.9</v>
      </c>
      <c r="AO3782" s="34">
        <v>59.35</v>
      </c>
      <c r="AP3782" s="34">
        <v>0</v>
      </c>
      <c r="AR3782" s="45"/>
      <c r="AS3782" s="49"/>
      <c r="AT3782" s="45"/>
      <c r="AU3782" s="31">
        <v>43398</v>
      </c>
      <c r="AV3782" s="57">
        <v>0.45833333333333331</v>
      </c>
      <c r="AW3782" s="31" t="s">
        <v>231</v>
      </c>
      <c r="AY3782" s="32"/>
      <c r="BA3782" s="32"/>
      <c r="BG3782" s="32"/>
      <c r="BH3782" s="32"/>
    </row>
    <row r="3783" spans="1:60">
      <c r="A3783" s="34" t="s">
        <v>98</v>
      </c>
      <c r="B3783" s="34" t="s">
        <v>99</v>
      </c>
      <c r="C3783" s="38">
        <v>43398.541666666664</v>
      </c>
      <c r="D3783" s="34">
        <v>59.15</v>
      </c>
      <c r="E3783" s="38">
        <v>43398.5625</v>
      </c>
      <c r="F3783" s="34">
        <v>58.75</v>
      </c>
      <c r="G3783" s="42">
        <v>-6.7999999999999996E-3</v>
      </c>
      <c r="H3783" s="34">
        <v>-342.03</v>
      </c>
      <c r="I3783" s="42">
        <v>-6.7999999999999996E-3</v>
      </c>
      <c r="J3783" s="34">
        <v>855.06659999999999</v>
      </c>
      <c r="K3783" s="34">
        <v>50577.19</v>
      </c>
      <c r="L3783" s="34">
        <v>114881.75</v>
      </c>
      <c r="M3783" s="34">
        <v>3</v>
      </c>
      <c r="N3783" s="34">
        <v>-114.01</v>
      </c>
      <c r="O3783" s="42">
        <v>-6.7999999999999996E-3</v>
      </c>
      <c r="P3783" s="42">
        <v>2.5000000000000001E-3</v>
      </c>
      <c r="Q3783" s="34" t="s">
        <v>100</v>
      </c>
      <c r="R3783" s="34">
        <v>0</v>
      </c>
      <c r="S3783" s="34">
        <v>58.81</v>
      </c>
      <c r="U3783" s="58">
        <f>VLOOKUP(AU3783,[1]expiry_dates!$B$2:$C$2894,2,FALSE)</f>
        <v>43398</v>
      </c>
      <c r="V3783" s="34" t="s">
        <v>152</v>
      </c>
      <c r="W3783" s="34" t="s">
        <v>101</v>
      </c>
      <c r="X3783" s="54">
        <v>43398.541666666664</v>
      </c>
      <c r="Y3783" s="34">
        <v>0.05</v>
      </c>
      <c r="Z3783" s="34">
        <v>43398.5625</v>
      </c>
      <c r="AA3783" s="34">
        <v>0.05</v>
      </c>
      <c r="AB3783" s="34">
        <v>0</v>
      </c>
      <c r="AC3783" s="34">
        <v>0</v>
      </c>
      <c r="AD3783" s="34">
        <v>0</v>
      </c>
      <c r="AE3783" s="34">
        <v>1625954</v>
      </c>
      <c r="AF3783" s="34">
        <v>81297.7</v>
      </c>
      <c r="AG3783" s="34">
        <v>6254117.0499999998</v>
      </c>
      <c r="AH3783" s="34">
        <v>3</v>
      </c>
      <c r="AI3783" s="34">
        <v>0</v>
      </c>
      <c r="AJ3783" s="34">
        <v>0</v>
      </c>
      <c r="AK3783" s="34">
        <v>0</v>
      </c>
      <c r="AL3783" s="34" t="s">
        <v>100</v>
      </c>
      <c r="AM3783" s="34">
        <v>59.15</v>
      </c>
      <c r="AN3783" s="34">
        <v>24827.1</v>
      </c>
      <c r="AO3783" s="34">
        <v>58.81</v>
      </c>
      <c r="AP3783" s="34">
        <v>0</v>
      </c>
      <c r="AR3783" s="45"/>
      <c r="AS3783" s="49"/>
      <c r="AT3783" s="45"/>
      <c r="AU3783" s="31">
        <v>43398</v>
      </c>
      <c r="AV3783" s="57">
        <v>4.1666666666666664E-2</v>
      </c>
      <c r="AW3783" s="31" t="s">
        <v>232</v>
      </c>
      <c r="AY3783" s="32"/>
      <c r="BA3783" s="32"/>
      <c r="BG3783" s="32"/>
      <c r="BH3783" s="32"/>
    </row>
    <row r="3784" spans="1:60">
      <c r="A3784" s="34" t="s">
        <v>98</v>
      </c>
      <c r="B3784" s="34" t="s">
        <v>101</v>
      </c>
      <c r="C3784" s="38">
        <v>43398.5625</v>
      </c>
      <c r="D3784" s="34">
        <v>58.75</v>
      </c>
      <c r="E3784" s="38">
        <v>43398.604166666664</v>
      </c>
      <c r="F3784" s="34">
        <v>59.1</v>
      </c>
      <c r="G3784" s="42">
        <v>6.0000000000000001E-3</v>
      </c>
      <c r="H3784" s="34">
        <v>-301.3</v>
      </c>
      <c r="I3784" s="42">
        <v>-6.0000000000000001E-3</v>
      </c>
      <c r="J3784" s="34">
        <v>860.8519</v>
      </c>
      <c r="K3784" s="34">
        <v>50575.05</v>
      </c>
      <c r="L3784" s="34">
        <v>114580.45</v>
      </c>
      <c r="M3784" s="34">
        <v>5</v>
      </c>
      <c r="N3784" s="34">
        <v>-60.26</v>
      </c>
      <c r="O3784" s="42">
        <v>-6.7999999999999996E-3</v>
      </c>
      <c r="P3784" s="42">
        <v>2.5999999999999999E-3</v>
      </c>
      <c r="Q3784" s="34" t="s">
        <v>100</v>
      </c>
      <c r="R3784" s="34">
        <v>0</v>
      </c>
      <c r="S3784" s="34">
        <v>59.28</v>
      </c>
      <c r="U3784" s="58">
        <f>VLOOKUP(AU3784,[1]expiry_dates!$B$2:$C$2894,2,FALSE)</f>
        <v>43398</v>
      </c>
      <c r="V3784" s="34" t="s">
        <v>147</v>
      </c>
      <c r="W3784" s="34" t="s">
        <v>101</v>
      </c>
      <c r="X3784" s="54">
        <v>43398.5625</v>
      </c>
      <c r="Y3784" s="34">
        <v>0.05</v>
      </c>
      <c r="Z3784" s="34">
        <v>43398.604166666664</v>
      </c>
      <c r="AA3784" s="34">
        <v>0.05</v>
      </c>
      <c r="AB3784" s="34">
        <v>0</v>
      </c>
      <c r="AC3784" s="34">
        <v>0</v>
      </c>
      <c r="AD3784" s="34">
        <v>0</v>
      </c>
      <c r="AE3784" s="34">
        <v>1625412</v>
      </c>
      <c r="AF3784" s="34">
        <v>81270.59</v>
      </c>
      <c r="AG3784" s="34">
        <v>6254117.0499999998</v>
      </c>
      <c r="AH3784" s="34">
        <v>5</v>
      </c>
      <c r="AI3784" s="34">
        <v>0</v>
      </c>
      <c r="AJ3784" s="34">
        <v>-1</v>
      </c>
      <c r="AK3784" s="34">
        <v>0</v>
      </c>
      <c r="AL3784" s="34" t="s">
        <v>100</v>
      </c>
      <c r="AM3784" s="34">
        <v>58.75</v>
      </c>
      <c r="AN3784" s="34">
        <v>24775.95</v>
      </c>
      <c r="AO3784" s="34">
        <v>59.28</v>
      </c>
      <c r="AP3784" s="34">
        <v>0</v>
      </c>
      <c r="AR3784" s="45"/>
      <c r="AS3784" s="49"/>
      <c r="AT3784" s="45"/>
      <c r="AU3784" s="31">
        <v>43398</v>
      </c>
      <c r="AV3784" s="57">
        <v>6.25E-2</v>
      </c>
      <c r="AW3784" s="31" t="s">
        <v>232</v>
      </c>
      <c r="AY3784" s="32"/>
      <c r="BA3784" s="32"/>
      <c r="BG3784" s="32"/>
      <c r="BH3784" s="32"/>
    </row>
    <row r="3785" spans="1:60">
      <c r="A3785" s="34" t="s">
        <v>98</v>
      </c>
      <c r="B3785" s="34" t="s">
        <v>99</v>
      </c>
      <c r="C3785" s="38">
        <v>43398.604166666664</v>
      </c>
      <c r="D3785" s="34">
        <v>59.1</v>
      </c>
      <c r="E3785" s="38">
        <v>43398.6875</v>
      </c>
      <c r="F3785" s="34">
        <v>58.9</v>
      </c>
      <c r="G3785" s="42">
        <v>-3.3999999999999998E-3</v>
      </c>
      <c r="H3785" s="34">
        <v>-171.14</v>
      </c>
      <c r="I3785" s="42">
        <v>-3.3999999999999998E-3</v>
      </c>
      <c r="J3785" s="34">
        <v>855.72479999999996</v>
      </c>
      <c r="K3785" s="34">
        <v>50573.33</v>
      </c>
      <c r="L3785" s="34">
        <v>114409.31</v>
      </c>
      <c r="M3785" s="34">
        <v>7</v>
      </c>
      <c r="N3785" s="34">
        <v>-24.45</v>
      </c>
      <c r="O3785" s="42">
        <v>-7.6E-3</v>
      </c>
      <c r="P3785" s="42">
        <v>3.3999999999999998E-3</v>
      </c>
      <c r="Q3785" s="34" t="s">
        <v>100</v>
      </c>
      <c r="R3785" s="34">
        <v>0</v>
      </c>
      <c r="S3785" s="34">
        <v>58.61</v>
      </c>
      <c r="U3785" s="58">
        <f>VLOOKUP(AU3785,[1]expiry_dates!$B$2:$C$2894,2,FALSE)</f>
        <v>43398</v>
      </c>
      <c r="V3785" s="34" t="s">
        <v>152</v>
      </c>
      <c r="W3785" s="34" t="s">
        <v>101</v>
      </c>
      <c r="X3785" s="54">
        <v>43398.604166666664</v>
      </c>
      <c r="Y3785" s="34">
        <v>0.05</v>
      </c>
      <c r="Z3785" s="34">
        <v>43398.6875</v>
      </c>
      <c r="AA3785" s="34">
        <v>0.05</v>
      </c>
      <c r="AB3785" s="34">
        <v>0</v>
      </c>
      <c r="AC3785" s="34">
        <v>0</v>
      </c>
      <c r="AD3785" s="34">
        <v>0</v>
      </c>
      <c r="AE3785" s="34">
        <v>1625412</v>
      </c>
      <c r="AF3785" s="34">
        <v>81270.59</v>
      </c>
      <c r="AG3785" s="34">
        <v>6254117.0499999998</v>
      </c>
      <c r="AH3785" s="34">
        <v>7</v>
      </c>
      <c r="AI3785" s="34">
        <v>0</v>
      </c>
      <c r="AJ3785" s="34">
        <v>0</v>
      </c>
      <c r="AK3785" s="34">
        <v>0</v>
      </c>
      <c r="AL3785" s="34" t="s">
        <v>100</v>
      </c>
      <c r="AM3785" s="34">
        <v>59.1</v>
      </c>
      <c r="AN3785" s="34">
        <v>24769.65</v>
      </c>
      <c r="AO3785" s="34">
        <v>58.61</v>
      </c>
      <c r="AP3785" s="34">
        <v>0</v>
      </c>
      <c r="AR3785" s="45"/>
      <c r="AS3785" s="49"/>
      <c r="AT3785" s="45"/>
      <c r="AU3785" s="31">
        <v>43398</v>
      </c>
      <c r="AV3785" s="57">
        <v>0.10416666666666667</v>
      </c>
      <c r="AW3785" s="31" t="s">
        <v>232</v>
      </c>
      <c r="AY3785" s="32"/>
      <c r="BA3785" s="32"/>
      <c r="BG3785" s="32"/>
      <c r="BH3785" s="32"/>
    </row>
    <row r="3786" spans="1:60">
      <c r="A3786" s="34" t="s">
        <v>98</v>
      </c>
      <c r="B3786" s="34" t="s">
        <v>101</v>
      </c>
      <c r="C3786" s="38">
        <v>43399.385416666664</v>
      </c>
      <c r="D3786" s="34">
        <v>58.85</v>
      </c>
      <c r="E3786" s="38">
        <v>43399.4375</v>
      </c>
      <c r="F3786" s="34">
        <v>58.8</v>
      </c>
      <c r="G3786" s="42">
        <v>-8.0000000000000004E-4</v>
      </c>
      <c r="H3786" s="34">
        <v>42.97</v>
      </c>
      <c r="I3786" s="42">
        <v>8.0000000000000004E-4</v>
      </c>
      <c r="J3786" s="34">
        <v>859.33810000000005</v>
      </c>
      <c r="K3786" s="34">
        <v>50572.05</v>
      </c>
      <c r="L3786" s="34">
        <v>114452.27</v>
      </c>
      <c r="M3786" s="34">
        <v>6</v>
      </c>
      <c r="N3786" s="34">
        <v>7.16</v>
      </c>
      <c r="O3786" s="42">
        <v>-4.1999999999999997E-3</v>
      </c>
      <c r="P3786" s="42">
        <v>1.1900000000000001E-2</v>
      </c>
      <c r="Q3786" s="34" t="s">
        <v>100</v>
      </c>
      <c r="R3786" s="34">
        <v>0</v>
      </c>
      <c r="S3786" s="34">
        <v>59.27</v>
      </c>
      <c r="U3786" s="58">
        <f>VLOOKUP(AU3786,[1]expiry_dates!$B$2:$C$2894,2,FALSE)</f>
        <v>43433</v>
      </c>
      <c r="V3786" s="34" t="s">
        <v>147</v>
      </c>
      <c r="W3786" s="34" t="s">
        <v>101</v>
      </c>
      <c r="X3786" s="54">
        <v>43399.385416666664</v>
      </c>
      <c r="Y3786" s="34">
        <v>1.2</v>
      </c>
      <c r="Z3786" s="34">
        <v>43399.4375</v>
      </c>
      <c r="AA3786" s="34">
        <v>1.1000000000000001</v>
      </c>
      <c r="AB3786" s="34">
        <v>-8.3299999999999999E-2</v>
      </c>
      <c r="AC3786" s="34">
        <v>6772.55</v>
      </c>
      <c r="AD3786" s="34">
        <v>8.3299999999999999E-2</v>
      </c>
      <c r="AE3786" s="34">
        <v>67725.48</v>
      </c>
      <c r="AF3786" s="34">
        <v>81270.59</v>
      </c>
      <c r="AG3786" s="34">
        <v>6260889.5999999996</v>
      </c>
      <c r="AH3786" s="34">
        <v>6</v>
      </c>
      <c r="AI3786" s="34">
        <v>1128.76</v>
      </c>
      <c r="AJ3786" s="34">
        <v>-0.33329999999999999</v>
      </c>
      <c r="AK3786" s="34">
        <v>0.29170000000000001</v>
      </c>
      <c r="AL3786" s="34" t="s">
        <v>100</v>
      </c>
      <c r="AM3786" s="34">
        <v>58.85</v>
      </c>
      <c r="AN3786" s="34">
        <v>24628.05</v>
      </c>
      <c r="AO3786" s="34">
        <v>59.27</v>
      </c>
      <c r="AP3786" s="34">
        <v>0</v>
      </c>
      <c r="AR3786" s="45"/>
      <c r="AS3786" s="49"/>
      <c r="AT3786" s="45"/>
      <c r="AU3786" s="31">
        <v>43399</v>
      </c>
      <c r="AV3786" s="57">
        <v>0.38541666666666669</v>
      </c>
      <c r="AW3786" s="31" t="s">
        <v>231</v>
      </c>
      <c r="AY3786" s="32"/>
      <c r="BA3786" s="32"/>
      <c r="BG3786" s="32"/>
      <c r="BH3786" s="32"/>
    </row>
    <row r="3787" spans="1:60">
      <c r="A3787" s="34" t="s">
        <v>98</v>
      </c>
      <c r="B3787" s="34" t="s">
        <v>99</v>
      </c>
      <c r="C3787" s="38">
        <v>43399.4375</v>
      </c>
      <c r="D3787" s="34">
        <v>58.8</v>
      </c>
      <c r="E3787" s="38">
        <v>43402.385416666664</v>
      </c>
      <c r="F3787" s="34">
        <v>59.3</v>
      </c>
      <c r="G3787" s="42">
        <v>8.5000000000000006E-3</v>
      </c>
      <c r="H3787" s="34">
        <v>430.04</v>
      </c>
      <c r="I3787" s="42">
        <v>8.5000000000000006E-3</v>
      </c>
      <c r="J3787" s="34">
        <v>860.07979999999998</v>
      </c>
      <c r="K3787" s="34">
        <v>50572.69</v>
      </c>
      <c r="L3787" s="34">
        <v>114882.31</v>
      </c>
      <c r="M3787" s="34">
        <v>25</v>
      </c>
      <c r="N3787" s="34">
        <v>17.2</v>
      </c>
      <c r="O3787" s="42">
        <v>-1.6999999999999999E-3</v>
      </c>
      <c r="P3787" s="42">
        <v>1.6199999999999999E-2</v>
      </c>
      <c r="Q3787" s="34" t="s">
        <v>100</v>
      </c>
      <c r="R3787" s="34">
        <v>0</v>
      </c>
      <c r="S3787" s="34">
        <v>58.17</v>
      </c>
      <c r="U3787" s="58">
        <f>VLOOKUP(AU3787,[1]expiry_dates!$B$2:$C$2894,2,FALSE)</f>
        <v>43433</v>
      </c>
      <c r="V3787" s="34" t="s">
        <v>152</v>
      </c>
      <c r="W3787" s="34" t="s">
        <v>101</v>
      </c>
      <c r="X3787" s="54">
        <v>43399.4375</v>
      </c>
      <c r="Y3787" s="34">
        <v>0.8</v>
      </c>
      <c r="Z3787" s="34">
        <v>43402.385416666664</v>
      </c>
      <c r="AA3787" s="34">
        <v>0.8</v>
      </c>
      <c r="AB3787" s="34">
        <v>0</v>
      </c>
      <c r="AC3787" s="34">
        <v>0</v>
      </c>
      <c r="AD3787" s="34">
        <v>0</v>
      </c>
      <c r="AE3787" s="34">
        <v>101651.7</v>
      </c>
      <c r="AF3787" s="34">
        <v>81321.38</v>
      </c>
      <c r="AG3787" s="34">
        <v>6260889.5999999996</v>
      </c>
      <c r="AH3787" s="34">
        <v>25</v>
      </c>
      <c r="AI3787" s="34">
        <v>0</v>
      </c>
      <c r="AJ3787" s="34">
        <v>-0.125</v>
      </c>
      <c r="AK3787" s="34">
        <v>0.125</v>
      </c>
      <c r="AL3787" s="34" t="s">
        <v>100</v>
      </c>
      <c r="AM3787" s="34">
        <v>58.8</v>
      </c>
      <c r="AN3787" s="34">
        <v>24722.45</v>
      </c>
      <c r="AO3787" s="34">
        <v>58.17</v>
      </c>
      <c r="AP3787" s="34">
        <v>0</v>
      </c>
      <c r="AR3787" s="45"/>
      <c r="AS3787" s="49"/>
      <c r="AT3787" s="45"/>
      <c r="AU3787" s="31">
        <v>43399</v>
      </c>
      <c r="AV3787" s="57">
        <v>0.4375</v>
      </c>
      <c r="AW3787" s="31" t="s">
        <v>231</v>
      </c>
      <c r="AY3787" s="32"/>
      <c r="BA3787" s="32"/>
      <c r="BG3787" s="32"/>
      <c r="BH3787" s="32"/>
    </row>
    <row r="3788" spans="1:60">
      <c r="A3788" s="34" t="s">
        <v>98</v>
      </c>
      <c r="B3788" s="34" t="s">
        <v>101</v>
      </c>
      <c r="C3788" s="38">
        <v>43402.385416666664</v>
      </c>
      <c r="D3788" s="34">
        <v>59.3</v>
      </c>
      <c r="E3788" s="38">
        <v>43402.40625</v>
      </c>
      <c r="F3788" s="34">
        <v>59.75</v>
      </c>
      <c r="G3788" s="42">
        <v>7.6E-3</v>
      </c>
      <c r="H3788" s="34">
        <v>-383.79</v>
      </c>
      <c r="I3788" s="42">
        <v>-7.6E-3</v>
      </c>
      <c r="J3788" s="34">
        <v>852.87139999999999</v>
      </c>
      <c r="K3788" s="34">
        <v>50575.27</v>
      </c>
      <c r="L3788" s="34">
        <v>114498.52</v>
      </c>
      <c r="M3788" s="34">
        <v>3</v>
      </c>
      <c r="N3788" s="34">
        <v>-127.93</v>
      </c>
      <c r="O3788" s="42">
        <v>-7.6E-3</v>
      </c>
      <c r="P3788" s="42">
        <v>4.1999999999999997E-3</v>
      </c>
      <c r="Q3788" s="34" t="s">
        <v>100</v>
      </c>
      <c r="R3788" s="34">
        <v>0</v>
      </c>
      <c r="S3788" s="34">
        <v>59.72</v>
      </c>
      <c r="U3788" s="58">
        <f>VLOOKUP(AU3788,[1]expiry_dates!$B$2:$C$2894,2,FALSE)</f>
        <v>43433</v>
      </c>
      <c r="V3788" s="34" t="s">
        <v>147</v>
      </c>
      <c r="W3788" s="34" t="s">
        <v>101</v>
      </c>
      <c r="X3788" s="54">
        <v>43402.385416666664</v>
      </c>
      <c r="Y3788" s="34">
        <v>1.3</v>
      </c>
      <c r="Z3788" s="34">
        <v>43402.40625</v>
      </c>
      <c r="AA3788" s="34">
        <v>1.45</v>
      </c>
      <c r="AB3788" s="34">
        <v>0.1154</v>
      </c>
      <c r="AC3788" s="34">
        <v>-9384.2199999999993</v>
      </c>
      <c r="AD3788" s="34">
        <v>-0.1154</v>
      </c>
      <c r="AE3788" s="34">
        <v>62561.43</v>
      </c>
      <c r="AF3788" s="34">
        <v>81329.86</v>
      </c>
      <c r="AG3788" s="34">
        <v>6251505.3799999999</v>
      </c>
      <c r="AH3788" s="34">
        <v>3</v>
      </c>
      <c r="AI3788" s="34">
        <v>-3128.07</v>
      </c>
      <c r="AJ3788" s="34">
        <v>-0.1154</v>
      </c>
      <c r="AK3788" s="34">
        <v>0.1154</v>
      </c>
      <c r="AL3788" s="34" t="s">
        <v>100</v>
      </c>
      <c r="AM3788" s="34">
        <v>59.3</v>
      </c>
      <c r="AN3788" s="34">
        <v>24483.7</v>
      </c>
      <c r="AO3788" s="34">
        <v>59.72</v>
      </c>
      <c r="AP3788" s="34">
        <v>0</v>
      </c>
      <c r="AR3788" s="45"/>
      <c r="AS3788" s="49"/>
      <c r="AT3788" s="45"/>
      <c r="AU3788" s="31">
        <v>43402</v>
      </c>
      <c r="AV3788" s="57">
        <v>0.38541666666666669</v>
      </c>
      <c r="AW3788" s="31" t="s">
        <v>231</v>
      </c>
      <c r="AY3788" s="32"/>
      <c r="BA3788" s="32"/>
      <c r="BG3788" s="32"/>
      <c r="BH3788" s="32"/>
    </row>
    <row r="3789" spans="1:60">
      <c r="A3789" s="34" t="s">
        <v>98</v>
      </c>
      <c r="B3789" s="34" t="s">
        <v>99</v>
      </c>
      <c r="C3789" s="38">
        <v>43402.40625</v>
      </c>
      <c r="D3789" s="34">
        <v>59.75</v>
      </c>
      <c r="E3789" s="38">
        <v>43402.520833333336</v>
      </c>
      <c r="F3789" s="34">
        <v>59.85</v>
      </c>
      <c r="G3789" s="42">
        <v>1.6999999999999999E-3</v>
      </c>
      <c r="H3789" s="34">
        <v>84.64</v>
      </c>
      <c r="I3789" s="42">
        <v>1.6999999999999999E-3</v>
      </c>
      <c r="J3789" s="34">
        <v>846.4194</v>
      </c>
      <c r="K3789" s="34">
        <v>50573.56</v>
      </c>
      <c r="L3789" s="34">
        <v>114583.16</v>
      </c>
      <c r="M3789" s="34">
        <v>12</v>
      </c>
      <c r="N3789" s="34">
        <v>7.05</v>
      </c>
      <c r="O3789" s="42">
        <v>-5.8999999999999999E-3</v>
      </c>
      <c r="P3789" s="42">
        <v>7.4999999999999997E-3</v>
      </c>
      <c r="Q3789" s="34" t="s">
        <v>100</v>
      </c>
      <c r="R3789" s="34">
        <v>0</v>
      </c>
      <c r="S3789" s="34">
        <v>59.05</v>
      </c>
      <c r="U3789" s="58">
        <f>VLOOKUP(AU3789,[1]expiry_dates!$B$2:$C$2894,2,FALSE)</f>
        <v>43433</v>
      </c>
      <c r="V3789" s="34" t="s">
        <v>143</v>
      </c>
      <c r="W3789" s="34" t="s">
        <v>101</v>
      </c>
      <c r="X3789" s="54">
        <v>43402.40625</v>
      </c>
      <c r="Y3789" s="34">
        <v>1.45</v>
      </c>
      <c r="Z3789" s="34">
        <v>43402.520833333336</v>
      </c>
      <c r="AA3789" s="34">
        <v>1.3</v>
      </c>
      <c r="AB3789" s="34">
        <v>-0.10340000000000001</v>
      </c>
      <c r="AC3789" s="34">
        <v>8409.19</v>
      </c>
      <c r="AD3789" s="34">
        <v>0.10340000000000001</v>
      </c>
      <c r="AE3789" s="34">
        <v>56061.25</v>
      </c>
      <c r="AF3789" s="34">
        <v>81288.81</v>
      </c>
      <c r="AG3789" s="34">
        <v>6259914.5700000003</v>
      </c>
      <c r="AH3789" s="34">
        <v>12</v>
      </c>
      <c r="AI3789" s="34">
        <v>700.77</v>
      </c>
      <c r="AJ3789" s="34">
        <v>-0.10340000000000001</v>
      </c>
      <c r="AK3789" s="34">
        <v>0.2069</v>
      </c>
      <c r="AL3789" s="34" t="s">
        <v>100</v>
      </c>
      <c r="AM3789" s="34">
        <v>59.75</v>
      </c>
      <c r="AN3789" s="34">
        <v>24570.5</v>
      </c>
      <c r="AO3789" s="34">
        <v>59.05</v>
      </c>
      <c r="AP3789" s="34">
        <v>0</v>
      </c>
      <c r="AR3789" s="45"/>
      <c r="AS3789" s="49"/>
      <c r="AT3789" s="45"/>
      <c r="AU3789" s="31">
        <v>43402</v>
      </c>
      <c r="AV3789" s="57">
        <v>0.40625</v>
      </c>
      <c r="AW3789" s="31" t="s">
        <v>231</v>
      </c>
      <c r="AY3789" s="32"/>
      <c r="BA3789" s="32"/>
      <c r="BG3789" s="32"/>
      <c r="BH3789" s="32"/>
    </row>
    <row r="3790" spans="1:60">
      <c r="A3790" s="34" t="s">
        <v>98</v>
      </c>
      <c r="B3790" s="34" t="s">
        <v>101</v>
      </c>
      <c r="C3790" s="38">
        <v>43402.520833333336</v>
      </c>
      <c r="D3790" s="34">
        <v>59.85</v>
      </c>
      <c r="E3790" s="38">
        <v>43402.583333333336</v>
      </c>
      <c r="F3790" s="34">
        <v>59.85</v>
      </c>
      <c r="G3790" s="42">
        <v>0</v>
      </c>
      <c r="H3790" s="34">
        <v>0</v>
      </c>
      <c r="I3790" s="42">
        <v>0</v>
      </c>
      <c r="J3790" s="34">
        <v>844.98379999999997</v>
      </c>
      <c r="K3790" s="34">
        <v>50572.28</v>
      </c>
      <c r="L3790" s="34">
        <v>114583.16</v>
      </c>
      <c r="M3790" s="34">
        <v>7</v>
      </c>
      <c r="N3790" s="34">
        <v>0</v>
      </c>
      <c r="O3790" s="42">
        <v>-2.5000000000000001E-3</v>
      </c>
      <c r="P3790" s="42">
        <v>5.7999999999999996E-3</v>
      </c>
      <c r="Q3790" s="34" t="s">
        <v>100</v>
      </c>
      <c r="R3790" s="34">
        <v>0</v>
      </c>
      <c r="S3790" s="34">
        <v>60.17</v>
      </c>
      <c r="U3790" s="58">
        <f>VLOOKUP(AU3790,[1]expiry_dates!$B$2:$C$2894,2,FALSE)</f>
        <v>43433</v>
      </c>
      <c r="V3790" s="34" t="s">
        <v>147</v>
      </c>
      <c r="W3790" s="34" t="s">
        <v>101</v>
      </c>
      <c r="X3790" s="54">
        <v>43402.520833333336</v>
      </c>
      <c r="Y3790" s="34">
        <v>1.4</v>
      </c>
      <c r="Z3790" s="34">
        <v>43402.583333333336</v>
      </c>
      <c r="AA3790" s="34">
        <v>1.45</v>
      </c>
      <c r="AB3790" s="34">
        <v>3.5700000000000003E-2</v>
      </c>
      <c r="AC3790" s="34">
        <v>-2901.55</v>
      </c>
      <c r="AD3790" s="34">
        <v>-3.5700000000000003E-2</v>
      </c>
      <c r="AE3790" s="34">
        <v>58031.08</v>
      </c>
      <c r="AF3790" s="34">
        <v>81243.520000000004</v>
      </c>
      <c r="AG3790" s="34">
        <v>6257013.0199999996</v>
      </c>
      <c r="AH3790" s="34">
        <v>7</v>
      </c>
      <c r="AI3790" s="34">
        <v>-414.51</v>
      </c>
      <c r="AJ3790" s="34">
        <v>-3.5700000000000003E-2</v>
      </c>
      <c r="AK3790" s="34">
        <v>7.1400000000000005E-2</v>
      </c>
      <c r="AL3790" s="34" t="s">
        <v>100</v>
      </c>
      <c r="AM3790" s="34">
        <v>59.85</v>
      </c>
      <c r="AN3790" s="34">
        <v>24692.2</v>
      </c>
      <c r="AO3790" s="34">
        <v>60.17</v>
      </c>
      <c r="AP3790" s="34">
        <v>0</v>
      </c>
      <c r="AR3790" s="45"/>
      <c r="AS3790" s="49"/>
      <c r="AT3790" s="45"/>
      <c r="AU3790" s="31">
        <v>43402</v>
      </c>
      <c r="AV3790" s="57">
        <v>0.52083333333333337</v>
      </c>
      <c r="AW3790" s="31" t="s">
        <v>232</v>
      </c>
      <c r="AY3790" s="32"/>
      <c r="BA3790" s="32"/>
      <c r="BG3790" s="32"/>
      <c r="BH3790" s="32"/>
    </row>
    <row r="3791" spans="1:60">
      <c r="A3791" s="34" t="s">
        <v>98</v>
      </c>
      <c r="B3791" s="34" t="s">
        <v>99</v>
      </c>
      <c r="C3791" s="38">
        <v>43402.583333333336</v>
      </c>
      <c r="D3791" s="34">
        <v>59.85</v>
      </c>
      <c r="E3791" s="38">
        <v>43402.635416666664</v>
      </c>
      <c r="F3791" s="34">
        <v>59.6</v>
      </c>
      <c r="G3791" s="42">
        <v>-4.1999999999999997E-3</v>
      </c>
      <c r="H3791" s="34">
        <v>-211.25</v>
      </c>
      <c r="I3791" s="42">
        <v>-4.1999999999999997E-3</v>
      </c>
      <c r="J3791" s="34">
        <v>844.99440000000004</v>
      </c>
      <c r="K3791" s="34">
        <v>50572.92</v>
      </c>
      <c r="L3791" s="34">
        <v>114371.91</v>
      </c>
      <c r="M3791" s="34">
        <v>6</v>
      </c>
      <c r="N3791" s="34">
        <v>-35.21</v>
      </c>
      <c r="O3791" s="42">
        <v>-4.1999999999999997E-3</v>
      </c>
      <c r="P3791" s="42">
        <v>3.3E-3</v>
      </c>
      <c r="Q3791" s="34" t="s">
        <v>100</v>
      </c>
      <c r="R3791" s="34">
        <v>0</v>
      </c>
      <c r="S3791" s="34">
        <v>59.52</v>
      </c>
      <c r="U3791" s="58">
        <f>VLOOKUP(AU3791,[1]expiry_dates!$B$2:$C$2894,2,FALSE)</f>
        <v>43433</v>
      </c>
      <c r="V3791" s="34" t="s">
        <v>143</v>
      </c>
      <c r="W3791" s="34" t="s">
        <v>101</v>
      </c>
      <c r="X3791" s="54">
        <v>43402.583333333336</v>
      </c>
      <c r="Y3791" s="34">
        <v>1.2</v>
      </c>
      <c r="Z3791" s="34">
        <v>43402.635416666664</v>
      </c>
      <c r="AA3791" s="34">
        <v>1.3</v>
      </c>
      <c r="AB3791" s="34">
        <v>8.3299999999999999E-2</v>
      </c>
      <c r="AC3791" s="34">
        <v>-6774.96</v>
      </c>
      <c r="AD3791" s="34">
        <v>-8.3299999999999999E-2</v>
      </c>
      <c r="AE3791" s="34">
        <v>67749.64</v>
      </c>
      <c r="AF3791" s="34">
        <v>81299.570000000007</v>
      </c>
      <c r="AG3791" s="34">
        <v>6250238.0499999998</v>
      </c>
      <c r="AH3791" s="34">
        <v>6</v>
      </c>
      <c r="AI3791" s="34">
        <v>-1129.1600000000001</v>
      </c>
      <c r="AJ3791" s="34">
        <v>-8.3299999999999999E-2</v>
      </c>
      <c r="AK3791" s="34">
        <v>8.3299999999999999E-2</v>
      </c>
      <c r="AL3791" s="34" t="s">
        <v>100</v>
      </c>
      <c r="AM3791" s="34">
        <v>59.85</v>
      </c>
      <c r="AN3791" s="34">
        <v>24838.55</v>
      </c>
      <c r="AO3791" s="34">
        <v>59.52</v>
      </c>
      <c r="AP3791" s="34">
        <v>0</v>
      </c>
      <c r="AR3791" s="45"/>
      <c r="AS3791" s="49"/>
      <c r="AT3791" s="45"/>
      <c r="AU3791" s="31">
        <v>43402</v>
      </c>
      <c r="AV3791" s="57">
        <v>8.3333333333333329E-2</v>
      </c>
      <c r="AW3791" s="31" t="s">
        <v>232</v>
      </c>
      <c r="AY3791" s="32"/>
      <c r="BA3791" s="32"/>
      <c r="BG3791" s="32"/>
      <c r="BH3791" s="32"/>
    </row>
    <row r="3792" spans="1:60">
      <c r="A3792" s="34" t="s">
        <v>98</v>
      </c>
      <c r="B3792" s="34" t="s">
        <v>101</v>
      </c>
      <c r="C3792" s="38">
        <v>43402.635416666664</v>
      </c>
      <c r="D3792" s="34">
        <v>59.6</v>
      </c>
      <c r="E3792" s="38">
        <v>43403.395833333336</v>
      </c>
      <c r="F3792" s="34">
        <v>59.85</v>
      </c>
      <c r="G3792" s="42">
        <v>4.1999999999999997E-3</v>
      </c>
      <c r="H3792" s="34">
        <v>-212.13</v>
      </c>
      <c r="I3792" s="42">
        <v>-4.1999999999999997E-3</v>
      </c>
      <c r="J3792" s="34">
        <v>848.52829999999994</v>
      </c>
      <c r="K3792" s="34">
        <v>50572.28</v>
      </c>
      <c r="L3792" s="34">
        <v>114159.78</v>
      </c>
      <c r="M3792" s="34">
        <v>7</v>
      </c>
      <c r="N3792" s="34">
        <v>-30.3</v>
      </c>
      <c r="O3792" s="42">
        <v>-4.1999999999999997E-3</v>
      </c>
      <c r="P3792" s="42">
        <v>2.5000000000000001E-3</v>
      </c>
      <c r="Q3792" s="34" t="s">
        <v>100</v>
      </c>
      <c r="R3792" s="34">
        <v>0</v>
      </c>
      <c r="S3792" s="34">
        <v>60.03</v>
      </c>
      <c r="U3792" s="58">
        <f>VLOOKUP(AU3792,[1]expiry_dates!$B$2:$C$2894,2,FALSE)</f>
        <v>43433</v>
      </c>
      <c r="V3792" s="34" t="s">
        <v>147</v>
      </c>
      <c r="W3792" s="34" t="s">
        <v>101</v>
      </c>
      <c r="X3792" s="54">
        <v>43402.635416666664</v>
      </c>
      <c r="Y3792" s="34">
        <v>1.3</v>
      </c>
      <c r="Z3792" s="34">
        <v>43403.395833333336</v>
      </c>
      <c r="AA3792" s="34">
        <v>1.4</v>
      </c>
      <c r="AB3792" s="34">
        <v>7.6899999999999996E-2</v>
      </c>
      <c r="AC3792" s="34">
        <v>-6250.09</v>
      </c>
      <c r="AD3792" s="34">
        <v>-7.6899999999999996E-2</v>
      </c>
      <c r="AE3792" s="34">
        <v>62500.92</v>
      </c>
      <c r="AF3792" s="34">
        <v>81251.19</v>
      </c>
      <c r="AG3792" s="34">
        <v>6243987.96</v>
      </c>
      <c r="AH3792" s="34">
        <v>7</v>
      </c>
      <c r="AI3792" s="34">
        <v>-892.87</v>
      </c>
      <c r="AJ3792" s="34">
        <v>-7.6899999999999996E-2</v>
      </c>
      <c r="AK3792" s="34">
        <v>7.6899999999999996E-2</v>
      </c>
      <c r="AL3792" s="34" t="s">
        <v>100</v>
      </c>
      <c r="AM3792" s="34">
        <v>59.6</v>
      </c>
      <c r="AN3792" s="34">
        <v>24975.7</v>
      </c>
      <c r="AO3792" s="34">
        <v>60.03</v>
      </c>
      <c r="AP3792" s="34">
        <v>0</v>
      </c>
      <c r="AR3792" s="45"/>
      <c r="AS3792" s="49"/>
      <c r="AT3792" s="45"/>
      <c r="AU3792" s="31">
        <v>43402</v>
      </c>
      <c r="AV3792" s="57">
        <v>0.13541666666666666</v>
      </c>
      <c r="AW3792" s="31" t="s">
        <v>232</v>
      </c>
      <c r="AY3792" s="32"/>
      <c r="BA3792" s="32"/>
      <c r="BG3792" s="32"/>
      <c r="BH3792" s="32"/>
    </row>
    <row r="3793" spans="1:60">
      <c r="A3793" s="34" t="s">
        <v>98</v>
      </c>
      <c r="B3793" s="34" t="s">
        <v>99</v>
      </c>
      <c r="C3793" s="38">
        <v>43403.395833333336</v>
      </c>
      <c r="D3793" s="34">
        <v>59.85</v>
      </c>
      <c r="E3793" s="38">
        <v>43403.40625</v>
      </c>
      <c r="F3793" s="34">
        <v>59.75</v>
      </c>
      <c r="G3793" s="42">
        <v>-1.6999999999999999E-3</v>
      </c>
      <c r="H3793" s="34">
        <v>-84.5</v>
      </c>
      <c r="I3793" s="42">
        <v>-1.6999999999999999E-3</v>
      </c>
      <c r="J3793" s="34">
        <v>844.96259999999995</v>
      </c>
      <c r="K3793" s="34">
        <v>50571.01</v>
      </c>
      <c r="L3793" s="34">
        <v>114075.29</v>
      </c>
      <c r="M3793" s="34">
        <v>2</v>
      </c>
      <c r="N3793" s="34">
        <v>-42.25</v>
      </c>
      <c r="O3793" s="42">
        <v>-8.3999999999999995E-3</v>
      </c>
      <c r="P3793" s="42">
        <v>3.3E-3</v>
      </c>
      <c r="Q3793" s="34" t="s">
        <v>100</v>
      </c>
      <c r="R3793" s="34">
        <v>0</v>
      </c>
      <c r="S3793" s="34">
        <v>59.35</v>
      </c>
      <c r="U3793" s="58">
        <f>VLOOKUP(AU3793,[1]expiry_dates!$B$2:$C$2894,2,FALSE)</f>
        <v>43433</v>
      </c>
      <c r="V3793" s="34" t="s">
        <v>143</v>
      </c>
      <c r="W3793" s="34" t="s">
        <v>101</v>
      </c>
      <c r="X3793" s="54">
        <v>43403.395833333336</v>
      </c>
      <c r="Y3793" s="34">
        <v>1.2</v>
      </c>
      <c r="Z3793" s="34">
        <v>43403.40625</v>
      </c>
      <c r="AA3793" s="34">
        <v>1.65</v>
      </c>
      <c r="AB3793" s="34">
        <v>0.375</v>
      </c>
      <c r="AC3793" s="34">
        <v>-30463.34</v>
      </c>
      <c r="AD3793" s="34">
        <v>-0.375</v>
      </c>
      <c r="AE3793" s="34">
        <v>67696.3</v>
      </c>
      <c r="AF3793" s="34">
        <v>81235.570000000007</v>
      </c>
      <c r="AG3793" s="34">
        <v>6213524.6200000001</v>
      </c>
      <c r="AH3793" s="34">
        <v>2</v>
      </c>
      <c r="AI3793" s="34">
        <v>-15231.67</v>
      </c>
      <c r="AJ3793" s="34">
        <v>-0.375</v>
      </c>
      <c r="AK3793" s="34">
        <v>0</v>
      </c>
      <c r="AL3793" s="34" t="s">
        <v>100</v>
      </c>
      <c r="AM3793" s="34">
        <v>59.85</v>
      </c>
      <c r="AN3793" s="34">
        <v>25027.200000000001</v>
      </c>
      <c r="AO3793" s="34">
        <v>59.35</v>
      </c>
      <c r="AP3793" s="34">
        <v>0</v>
      </c>
      <c r="AR3793" s="45"/>
      <c r="AS3793" s="49"/>
      <c r="AT3793" s="45"/>
      <c r="AU3793" s="31">
        <v>43403</v>
      </c>
      <c r="AV3793" s="57">
        <v>0.39583333333333331</v>
      </c>
      <c r="AW3793" s="31" t="s">
        <v>231</v>
      </c>
      <c r="AY3793" s="32"/>
      <c r="BA3793" s="32"/>
      <c r="BG3793" s="32"/>
      <c r="BH3793" s="32"/>
    </row>
    <row r="3794" spans="1:60">
      <c r="A3794" s="34" t="s">
        <v>98</v>
      </c>
      <c r="B3794" s="34" t="s">
        <v>101</v>
      </c>
      <c r="C3794" s="38">
        <v>43403.40625</v>
      </c>
      <c r="D3794" s="34">
        <v>59.75</v>
      </c>
      <c r="E3794" s="38">
        <v>43403.447916666664</v>
      </c>
      <c r="F3794" s="34">
        <v>60.05</v>
      </c>
      <c r="G3794" s="42">
        <v>5.0000000000000001E-3</v>
      </c>
      <c r="H3794" s="34">
        <v>-253.91</v>
      </c>
      <c r="I3794" s="42">
        <v>-5.0000000000000001E-3</v>
      </c>
      <c r="J3794" s="34">
        <v>846.3732</v>
      </c>
      <c r="K3794" s="34">
        <v>50570.8</v>
      </c>
      <c r="L3794" s="34">
        <v>113821.37</v>
      </c>
      <c r="M3794" s="34">
        <v>5</v>
      </c>
      <c r="N3794" s="34">
        <v>-50.78</v>
      </c>
      <c r="O3794" s="42">
        <v>-5.0000000000000001E-3</v>
      </c>
      <c r="P3794" s="42">
        <v>9.1999999999999998E-3</v>
      </c>
      <c r="Q3794" s="34" t="s">
        <v>100</v>
      </c>
      <c r="R3794" s="34">
        <v>0</v>
      </c>
      <c r="S3794" s="34">
        <v>60.03</v>
      </c>
      <c r="U3794" s="58">
        <f>VLOOKUP(AU3794,[1]expiry_dates!$B$2:$C$2894,2,FALSE)</f>
        <v>43433</v>
      </c>
      <c r="V3794" s="34" t="s">
        <v>147</v>
      </c>
      <c r="W3794" s="34" t="s">
        <v>101</v>
      </c>
      <c r="X3794" s="54">
        <v>43403.40625</v>
      </c>
      <c r="Y3794" s="34">
        <v>1.35</v>
      </c>
      <c r="Z3794" s="34">
        <v>43403.447916666664</v>
      </c>
      <c r="AA3794" s="34">
        <v>1.45</v>
      </c>
      <c r="AB3794" s="34">
        <v>7.4099999999999999E-2</v>
      </c>
      <c r="AC3794" s="34">
        <v>-6016.29</v>
      </c>
      <c r="AD3794" s="34">
        <v>-7.4099999999999999E-2</v>
      </c>
      <c r="AE3794" s="34">
        <v>60162.92</v>
      </c>
      <c r="AF3794" s="34">
        <v>81219.94</v>
      </c>
      <c r="AG3794" s="34">
        <v>6207508.3300000001</v>
      </c>
      <c r="AH3794" s="34">
        <v>5</v>
      </c>
      <c r="AI3794" s="34">
        <v>-1203.26</v>
      </c>
      <c r="AJ3794" s="34">
        <v>-7.4099999999999999E-2</v>
      </c>
      <c r="AK3794" s="34">
        <v>0.1111</v>
      </c>
      <c r="AL3794" s="34" t="s">
        <v>100</v>
      </c>
      <c r="AM3794" s="34">
        <v>59.75</v>
      </c>
      <c r="AN3794" s="34">
        <v>25032.400000000001</v>
      </c>
      <c r="AO3794" s="34">
        <v>60.03</v>
      </c>
      <c r="AP3794" s="34">
        <v>0</v>
      </c>
      <c r="AR3794" s="45"/>
      <c r="AS3794" s="49"/>
      <c r="AT3794" s="45"/>
      <c r="AU3794" s="31">
        <v>43403</v>
      </c>
      <c r="AV3794" s="57">
        <v>0.40625</v>
      </c>
      <c r="AW3794" s="31" t="s">
        <v>231</v>
      </c>
      <c r="AY3794" s="32"/>
      <c r="BA3794" s="32"/>
      <c r="BG3794" s="32"/>
      <c r="BH3794" s="32"/>
    </row>
    <row r="3795" spans="1:60">
      <c r="A3795" s="34" t="s">
        <v>98</v>
      </c>
      <c r="B3795" s="34" t="s">
        <v>99</v>
      </c>
      <c r="C3795" s="38">
        <v>43403.447916666664</v>
      </c>
      <c r="D3795" s="34">
        <v>60.05</v>
      </c>
      <c r="E3795" s="38">
        <v>43403.59375</v>
      </c>
      <c r="F3795" s="34">
        <v>60.05</v>
      </c>
      <c r="G3795" s="42">
        <v>0</v>
      </c>
      <c r="H3795" s="34">
        <v>0</v>
      </c>
      <c r="I3795" s="42">
        <v>0</v>
      </c>
      <c r="J3795" s="34">
        <v>842.13779999999997</v>
      </c>
      <c r="K3795" s="34">
        <v>50570.38</v>
      </c>
      <c r="L3795" s="34">
        <v>113821.37</v>
      </c>
      <c r="M3795" s="34">
        <v>15</v>
      </c>
      <c r="N3795" s="34">
        <v>0</v>
      </c>
      <c r="O3795" s="42">
        <v>-5.7999999999999996E-3</v>
      </c>
      <c r="P3795" s="42">
        <v>1.4200000000000001E-2</v>
      </c>
      <c r="Q3795" s="34" t="s">
        <v>100</v>
      </c>
      <c r="R3795" s="34">
        <v>0</v>
      </c>
      <c r="S3795" s="34">
        <v>59.23</v>
      </c>
      <c r="U3795" s="58">
        <f>VLOOKUP(AU3795,[1]expiry_dates!$B$2:$C$2894,2,FALSE)</f>
        <v>43433</v>
      </c>
      <c r="V3795" s="34" t="s">
        <v>143</v>
      </c>
      <c r="W3795" s="34" t="s">
        <v>101</v>
      </c>
      <c r="X3795" s="54">
        <v>43403.447916666664</v>
      </c>
      <c r="Y3795" s="34">
        <v>1.05</v>
      </c>
      <c r="Z3795" s="34">
        <v>43403.59375</v>
      </c>
      <c r="AA3795" s="34">
        <v>1.2</v>
      </c>
      <c r="AB3795" s="34">
        <v>0.1429</v>
      </c>
      <c r="AC3795" s="34">
        <v>-11583.24</v>
      </c>
      <c r="AD3795" s="34">
        <v>-0.1429</v>
      </c>
      <c r="AE3795" s="34">
        <v>77221.59</v>
      </c>
      <c r="AF3795" s="34">
        <v>81082.66</v>
      </c>
      <c r="AG3795" s="34">
        <v>6195925.0899999999</v>
      </c>
      <c r="AH3795" s="34">
        <v>15</v>
      </c>
      <c r="AI3795" s="34">
        <v>-772.22</v>
      </c>
      <c r="AJ3795" s="34">
        <v>-0.47620000000000001</v>
      </c>
      <c r="AK3795" s="34">
        <v>0.23810000000000001</v>
      </c>
      <c r="AL3795" s="34" t="s">
        <v>100</v>
      </c>
      <c r="AM3795" s="34">
        <v>60.05</v>
      </c>
      <c r="AN3795" s="34">
        <v>25007.7</v>
      </c>
      <c r="AO3795" s="34">
        <v>59.23</v>
      </c>
      <c r="AP3795" s="34">
        <v>0</v>
      </c>
      <c r="AR3795" s="45"/>
      <c r="AS3795" s="49"/>
      <c r="AT3795" s="45"/>
      <c r="AU3795" s="31">
        <v>43403</v>
      </c>
      <c r="AV3795" s="57">
        <v>0.44791666666666669</v>
      </c>
      <c r="AW3795" s="31" t="s">
        <v>231</v>
      </c>
      <c r="AY3795" s="32"/>
      <c r="BA3795" s="32"/>
      <c r="BG3795" s="32"/>
      <c r="BH3795" s="32"/>
    </row>
    <row r="3796" spans="1:60">
      <c r="A3796" s="34" t="s">
        <v>98</v>
      </c>
      <c r="B3796" s="34" t="s">
        <v>101</v>
      </c>
      <c r="C3796" s="38">
        <v>43403.59375</v>
      </c>
      <c r="D3796" s="34">
        <v>60.05</v>
      </c>
      <c r="E3796" s="38">
        <v>43404.5625</v>
      </c>
      <c r="F3796" s="34">
        <v>59.25</v>
      </c>
      <c r="G3796" s="42">
        <v>-1.3299999999999999E-2</v>
      </c>
      <c r="H3796" s="34">
        <v>673.71</v>
      </c>
      <c r="I3796" s="42">
        <v>1.3299999999999999E-2</v>
      </c>
      <c r="J3796" s="34">
        <v>842.14120000000003</v>
      </c>
      <c r="K3796" s="34">
        <v>50570.58</v>
      </c>
      <c r="L3796" s="34">
        <v>114495.09</v>
      </c>
      <c r="M3796" s="34">
        <v>27</v>
      </c>
      <c r="N3796" s="34">
        <v>24.95</v>
      </c>
      <c r="O3796" s="42">
        <v>-6.7000000000000002E-3</v>
      </c>
      <c r="P3796" s="42">
        <v>2.2499999999999999E-2</v>
      </c>
      <c r="Q3796" s="34" t="s">
        <v>100</v>
      </c>
      <c r="R3796" s="34">
        <v>0</v>
      </c>
      <c r="S3796" s="34">
        <v>60.88</v>
      </c>
      <c r="U3796" s="58">
        <f>VLOOKUP(AU3796,[1]expiry_dates!$B$2:$C$2894,2,FALSE)</f>
        <v>43433</v>
      </c>
      <c r="V3796" s="34" t="s">
        <v>147</v>
      </c>
      <c r="W3796" s="34" t="s">
        <v>101</v>
      </c>
      <c r="X3796" s="54">
        <v>43403.59375</v>
      </c>
      <c r="Y3796" s="34">
        <v>1.5</v>
      </c>
      <c r="Z3796" s="34">
        <v>43404.5625</v>
      </c>
      <c r="AA3796" s="34">
        <v>1.1499999999999999</v>
      </c>
      <c r="AB3796" s="34">
        <v>-0.23330000000000001</v>
      </c>
      <c r="AC3796" s="34">
        <v>18913.259999999998</v>
      </c>
      <c r="AD3796" s="34">
        <v>0.23330000000000001</v>
      </c>
      <c r="AE3796" s="34">
        <v>54037.9</v>
      </c>
      <c r="AF3796" s="34">
        <v>81056.84</v>
      </c>
      <c r="AG3796" s="34">
        <v>6214838.3600000003</v>
      </c>
      <c r="AH3796" s="34">
        <v>27</v>
      </c>
      <c r="AI3796" s="34">
        <v>700.49</v>
      </c>
      <c r="AJ3796" s="34">
        <v>-0.1333</v>
      </c>
      <c r="AK3796" s="34">
        <v>0.4</v>
      </c>
      <c r="AL3796" s="34" t="s">
        <v>100</v>
      </c>
      <c r="AM3796" s="34">
        <v>60.05</v>
      </c>
      <c r="AN3796" s="34">
        <v>24830.3</v>
      </c>
      <c r="AO3796" s="34">
        <v>60.88</v>
      </c>
      <c r="AP3796" s="34">
        <v>0</v>
      </c>
      <c r="AR3796" s="45"/>
      <c r="AS3796" s="49"/>
      <c r="AT3796" s="45"/>
      <c r="AU3796" s="31">
        <v>43403</v>
      </c>
      <c r="AV3796" s="57">
        <v>9.375E-2</v>
      </c>
      <c r="AW3796" s="31" t="s">
        <v>232</v>
      </c>
      <c r="AY3796" s="32"/>
      <c r="BA3796" s="32"/>
      <c r="BG3796" s="32"/>
      <c r="BH3796" s="32"/>
    </row>
    <row r="3797" spans="1:60">
      <c r="A3797" s="34" t="s">
        <v>98</v>
      </c>
      <c r="B3797" s="34" t="s">
        <v>99</v>
      </c>
      <c r="C3797" s="38">
        <v>43404.5625</v>
      </c>
      <c r="D3797" s="34">
        <v>59.25</v>
      </c>
      <c r="E3797" s="38">
        <v>43405.447916666664</v>
      </c>
      <c r="F3797" s="34">
        <v>59.25</v>
      </c>
      <c r="G3797" s="42">
        <v>0</v>
      </c>
      <c r="H3797" s="34">
        <v>0</v>
      </c>
      <c r="I3797" s="42">
        <v>0</v>
      </c>
      <c r="J3797" s="34">
        <v>853.54390000000001</v>
      </c>
      <c r="K3797" s="34">
        <v>50572.480000000003</v>
      </c>
      <c r="L3797" s="34">
        <v>114495.09</v>
      </c>
      <c r="M3797" s="34">
        <v>19</v>
      </c>
      <c r="N3797" s="34">
        <v>0</v>
      </c>
      <c r="O3797" s="42">
        <v>-3.3999999999999998E-3</v>
      </c>
      <c r="P3797" s="42">
        <v>8.3999999999999995E-3</v>
      </c>
      <c r="Q3797" s="34" t="s">
        <v>100</v>
      </c>
      <c r="R3797" s="34">
        <v>0</v>
      </c>
      <c r="S3797" s="34">
        <v>58.7</v>
      </c>
      <c r="U3797" s="58">
        <f>VLOOKUP(AU3797,[1]expiry_dates!$B$2:$C$2894,2,FALSE)</f>
        <v>43433</v>
      </c>
      <c r="V3797" s="34" t="s">
        <v>152</v>
      </c>
      <c r="W3797" s="34" t="s">
        <v>101</v>
      </c>
      <c r="X3797" s="54">
        <v>43404.5625</v>
      </c>
      <c r="Y3797" s="34">
        <v>0.6</v>
      </c>
      <c r="Z3797" s="34">
        <v>43405.447916666664</v>
      </c>
      <c r="AA3797" s="34">
        <v>0.55000000000000004</v>
      </c>
      <c r="AB3797" s="34">
        <v>-8.3299999999999999E-2</v>
      </c>
      <c r="AC3797" s="34">
        <v>6756.18</v>
      </c>
      <c r="AD3797" s="34">
        <v>8.3299999999999999E-2</v>
      </c>
      <c r="AE3797" s="34">
        <v>135123.6</v>
      </c>
      <c r="AF3797" s="34">
        <v>81074.19</v>
      </c>
      <c r="AG3797" s="34">
        <v>6221594.54</v>
      </c>
      <c r="AH3797" s="34">
        <v>19</v>
      </c>
      <c r="AI3797" s="34">
        <v>355.59</v>
      </c>
      <c r="AJ3797" s="34">
        <v>0</v>
      </c>
      <c r="AK3797" s="34">
        <v>0.16669999999999999</v>
      </c>
      <c r="AL3797" s="34" t="s">
        <v>100</v>
      </c>
      <c r="AM3797" s="34">
        <v>59.25</v>
      </c>
      <c r="AN3797" s="34">
        <v>24902.1</v>
      </c>
      <c r="AO3797" s="34">
        <v>58.7</v>
      </c>
      <c r="AP3797" s="34">
        <v>0</v>
      </c>
      <c r="AR3797" s="45"/>
      <c r="AS3797" s="49"/>
      <c r="AT3797" s="45"/>
      <c r="AU3797" s="31">
        <v>43404</v>
      </c>
      <c r="AV3797" s="57">
        <v>6.25E-2</v>
      </c>
      <c r="AW3797" s="31" t="s">
        <v>232</v>
      </c>
      <c r="AY3797" s="32"/>
      <c r="BA3797" s="32"/>
      <c r="BG3797" s="32"/>
      <c r="BH3797" s="32"/>
    </row>
    <row r="3798" spans="1:60">
      <c r="A3798" s="34" t="s">
        <v>98</v>
      </c>
      <c r="B3798" s="34" t="s">
        <v>101</v>
      </c>
      <c r="C3798" s="38">
        <v>43405.447916666664</v>
      </c>
      <c r="D3798" s="34">
        <v>59.25</v>
      </c>
      <c r="E3798" s="38">
        <v>43405.541666666664</v>
      </c>
      <c r="F3798" s="34">
        <v>59.4</v>
      </c>
      <c r="G3798" s="42">
        <v>2.5000000000000001E-3</v>
      </c>
      <c r="H3798" s="34">
        <v>-128.03</v>
      </c>
      <c r="I3798" s="42">
        <v>-2.5000000000000001E-3</v>
      </c>
      <c r="J3798" s="34">
        <v>853.56190000000004</v>
      </c>
      <c r="K3798" s="34">
        <v>50573.54</v>
      </c>
      <c r="L3798" s="34">
        <v>114367.05</v>
      </c>
      <c r="M3798" s="34">
        <v>10</v>
      </c>
      <c r="N3798" s="34">
        <v>-12.8</v>
      </c>
      <c r="O3798" s="42">
        <v>-5.1000000000000004E-3</v>
      </c>
      <c r="P3798" s="42">
        <v>4.1999999999999997E-3</v>
      </c>
      <c r="Q3798" s="34" t="s">
        <v>100</v>
      </c>
      <c r="R3798" s="34">
        <v>0</v>
      </c>
      <c r="S3798" s="34">
        <v>59.74</v>
      </c>
      <c r="U3798" s="58">
        <f>VLOOKUP(AU3798,[1]expiry_dates!$B$2:$C$2894,2,FALSE)</f>
        <v>43433</v>
      </c>
      <c r="V3798" s="34" t="s">
        <v>147</v>
      </c>
      <c r="W3798" s="34" t="s">
        <v>101</v>
      </c>
      <c r="X3798" s="54">
        <v>43405.447916666664</v>
      </c>
      <c r="Y3798" s="34">
        <v>1</v>
      </c>
      <c r="Z3798" s="34">
        <v>43405.541666666664</v>
      </c>
      <c r="AA3798" s="34">
        <v>1</v>
      </c>
      <c r="AB3798" s="34">
        <v>0</v>
      </c>
      <c r="AC3798" s="34">
        <v>0</v>
      </c>
      <c r="AD3798" s="34">
        <v>0</v>
      </c>
      <c r="AE3798" s="34">
        <v>81107.98</v>
      </c>
      <c r="AF3798" s="34">
        <v>81107.98</v>
      </c>
      <c r="AG3798" s="34">
        <v>6221594.54</v>
      </c>
      <c r="AH3798" s="34">
        <v>10</v>
      </c>
      <c r="AI3798" s="34">
        <v>0</v>
      </c>
      <c r="AJ3798" s="34">
        <v>-0.05</v>
      </c>
      <c r="AK3798" s="34">
        <v>0.15</v>
      </c>
      <c r="AL3798" s="34" t="s">
        <v>100</v>
      </c>
      <c r="AM3798" s="34">
        <v>59.25</v>
      </c>
      <c r="AN3798" s="34">
        <v>25245.35</v>
      </c>
      <c r="AO3798" s="34">
        <v>59.74</v>
      </c>
      <c r="AP3798" s="34">
        <v>0</v>
      </c>
      <c r="AR3798" s="45"/>
      <c r="AS3798" s="49"/>
      <c r="AT3798" s="45"/>
      <c r="AU3798" s="31">
        <v>43405</v>
      </c>
      <c r="AV3798" s="57">
        <v>0.44791666666666669</v>
      </c>
      <c r="AW3798" s="31" t="s">
        <v>231</v>
      </c>
      <c r="AY3798" s="32"/>
      <c r="BA3798" s="32"/>
      <c r="BG3798" s="32"/>
      <c r="BH3798" s="32"/>
    </row>
    <row r="3799" spans="1:60">
      <c r="A3799" s="34" t="s">
        <v>98</v>
      </c>
      <c r="B3799" s="34" t="s">
        <v>99</v>
      </c>
      <c r="C3799" s="38">
        <v>43405.541666666664</v>
      </c>
      <c r="D3799" s="34">
        <v>59.4</v>
      </c>
      <c r="E3799" s="38">
        <v>43405.614583333336</v>
      </c>
      <c r="F3799" s="34">
        <v>59.2</v>
      </c>
      <c r="G3799" s="42">
        <v>-3.3999999999999998E-3</v>
      </c>
      <c r="H3799" s="34">
        <v>-170.28</v>
      </c>
      <c r="I3799" s="42">
        <v>-3.3999999999999998E-3</v>
      </c>
      <c r="J3799" s="34">
        <v>851.3777</v>
      </c>
      <c r="K3799" s="34">
        <v>50571.839999999997</v>
      </c>
      <c r="L3799" s="34">
        <v>114196.78</v>
      </c>
      <c r="M3799" s="34">
        <v>8</v>
      </c>
      <c r="N3799" s="34">
        <v>-21.28</v>
      </c>
      <c r="O3799" s="42">
        <v>-3.3999999999999998E-3</v>
      </c>
      <c r="P3799" s="42">
        <v>1.6999999999999999E-3</v>
      </c>
      <c r="Q3799" s="34" t="s">
        <v>100</v>
      </c>
      <c r="R3799" s="34">
        <v>0</v>
      </c>
      <c r="S3799" s="34">
        <v>59.02</v>
      </c>
      <c r="U3799" s="58">
        <f>VLOOKUP(AU3799,[1]expiry_dates!$B$2:$C$2894,2,FALSE)</f>
        <v>43433</v>
      </c>
      <c r="V3799" s="34" t="s">
        <v>152</v>
      </c>
      <c r="W3799" s="34" t="s">
        <v>101</v>
      </c>
      <c r="X3799" s="54">
        <v>43405.541666666664</v>
      </c>
      <c r="Y3799" s="34">
        <v>0.55000000000000004</v>
      </c>
      <c r="Z3799" s="34">
        <v>43405.614583333336</v>
      </c>
      <c r="AA3799" s="34">
        <v>0.5</v>
      </c>
      <c r="AB3799" s="34">
        <v>-9.0899999999999995E-2</v>
      </c>
      <c r="AC3799" s="34">
        <v>7375.3</v>
      </c>
      <c r="AD3799" s="34">
        <v>9.0899999999999995E-2</v>
      </c>
      <c r="AE3799" s="34">
        <v>147505.9</v>
      </c>
      <c r="AF3799" s="34">
        <v>81128.25</v>
      </c>
      <c r="AG3799" s="34">
        <v>6228969.8300000001</v>
      </c>
      <c r="AH3799" s="34">
        <v>8</v>
      </c>
      <c r="AI3799" s="34">
        <v>921.91</v>
      </c>
      <c r="AJ3799" s="34">
        <v>0</v>
      </c>
      <c r="AK3799" s="34">
        <v>9.0899999999999995E-2</v>
      </c>
      <c r="AL3799" s="34" t="s">
        <v>100</v>
      </c>
      <c r="AM3799" s="34">
        <v>59.4</v>
      </c>
      <c r="AN3799" s="34">
        <v>25346.1</v>
      </c>
      <c r="AO3799" s="34">
        <v>59.02</v>
      </c>
      <c r="AP3799" s="34">
        <v>0</v>
      </c>
      <c r="AR3799" s="45"/>
      <c r="AS3799" s="49"/>
      <c r="AT3799" s="45"/>
      <c r="AU3799" s="31">
        <v>43405</v>
      </c>
      <c r="AV3799" s="57">
        <v>4.1666666666666664E-2</v>
      </c>
      <c r="AW3799" s="31" t="s">
        <v>232</v>
      </c>
      <c r="AY3799" s="32"/>
      <c r="BA3799" s="32"/>
      <c r="BG3799" s="32"/>
      <c r="BH3799" s="32"/>
    </row>
    <row r="3800" spans="1:60">
      <c r="A3800" s="34" t="s">
        <v>98</v>
      </c>
      <c r="B3800" s="34" t="s">
        <v>101</v>
      </c>
      <c r="C3800" s="38">
        <v>43405.614583333336</v>
      </c>
      <c r="D3800" s="34">
        <v>59.2</v>
      </c>
      <c r="E3800" s="38">
        <v>43406.385416666664</v>
      </c>
      <c r="F3800" s="34">
        <v>59.85</v>
      </c>
      <c r="G3800" s="42">
        <v>1.0999999999999999E-2</v>
      </c>
      <c r="H3800" s="34">
        <v>-555.26</v>
      </c>
      <c r="I3800" s="42">
        <v>-1.0999999999999999E-2</v>
      </c>
      <c r="J3800" s="34">
        <v>854.24680000000001</v>
      </c>
      <c r="K3800" s="34">
        <v>50571.41</v>
      </c>
      <c r="L3800" s="34">
        <v>113641.52</v>
      </c>
      <c r="M3800" s="34">
        <v>8</v>
      </c>
      <c r="N3800" s="34">
        <v>-69.41</v>
      </c>
      <c r="O3800" s="42">
        <v>-1.0999999999999999E-2</v>
      </c>
      <c r="P3800" s="42">
        <v>8.0000000000000004E-4</v>
      </c>
      <c r="Q3800" s="34" t="s">
        <v>100</v>
      </c>
      <c r="R3800" s="34">
        <v>0</v>
      </c>
      <c r="S3800" s="34">
        <v>59.5</v>
      </c>
      <c r="U3800" s="58">
        <f>VLOOKUP(AU3800,[1]expiry_dates!$B$2:$C$2894,2,FALSE)</f>
        <v>43433</v>
      </c>
      <c r="V3800" s="34" t="s">
        <v>147</v>
      </c>
      <c r="W3800" s="34" t="s">
        <v>101</v>
      </c>
      <c r="X3800" s="54">
        <v>43405.614583333336</v>
      </c>
      <c r="Y3800" s="34">
        <v>1</v>
      </c>
      <c r="Z3800" s="34">
        <v>43406.385416666664</v>
      </c>
      <c r="AA3800" s="34">
        <v>1.3</v>
      </c>
      <c r="AB3800" s="34">
        <v>0.3</v>
      </c>
      <c r="AC3800" s="34">
        <v>-24343.46</v>
      </c>
      <c r="AD3800" s="34">
        <v>-0.3</v>
      </c>
      <c r="AE3800" s="34">
        <v>81144.850000000006</v>
      </c>
      <c r="AF3800" s="34">
        <v>81144.850000000006</v>
      </c>
      <c r="AG3800" s="34">
        <v>6204626.3799999999</v>
      </c>
      <c r="AH3800" s="34">
        <v>8</v>
      </c>
      <c r="AI3800" s="34">
        <v>-3042.93</v>
      </c>
      <c r="AJ3800" s="34">
        <v>-0.3</v>
      </c>
      <c r="AK3800" s="34">
        <v>0</v>
      </c>
      <c r="AL3800" s="34" t="s">
        <v>100</v>
      </c>
      <c r="AM3800" s="34">
        <v>59.2</v>
      </c>
      <c r="AN3800" s="34">
        <v>25338.400000000001</v>
      </c>
      <c r="AO3800" s="34">
        <v>59.5</v>
      </c>
      <c r="AP3800" s="34">
        <v>0</v>
      </c>
      <c r="AR3800" s="45"/>
      <c r="AS3800" s="49"/>
      <c r="AT3800" s="45"/>
      <c r="AU3800" s="31">
        <v>43405</v>
      </c>
      <c r="AV3800" s="57">
        <v>0.11458333333333333</v>
      </c>
      <c r="AW3800" s="31" t="s">
        <v>232</v>
      </c>
      <c r="AY3800" s="32"/>
      <c r="BA3800" s="32"/>
      <c r="BG3800" s="32"/>
      <c r="BH3800" s="32"/>
    </row>
    <row r="3801" spans="1:60">
      <c r="A3801" s="34" t="s">
        <v>98</v>
      </c>
      <c r="B3801" s="34" t="s">
        <v>99</v>
      </c>
      <c r="C3801" s="38">
        <v>43406.385416666664</v>
      </c>
      <c r="D3801" s="34">
        <v>59.85</v>
      </c>
      <c r="E3801" s="38">
        <v>43406.447916666664</v>
      </c>
      <c r="F3801" s="34">
        <v>59.5</v>
      </c>
      <c r="G3801" s="42">
        <v>-5.7999999999999996E-3</v>
      </c>
      <c r="H3801" s="34">
        <v>-295.72000000000003</v>
      </c>
      <c r="I3801" s="42">
        <v>-5.7999999999999996E-3</v>
      </c>
      <c r="J3801" s="34">
        <v>844.92650000000003</v>
      </c>
      <c r="K3801" s="34">
        <v>50568.85</v>
      </c>
      <c r="L3801" s="34">
        <v>113345.79</v>
      </c>
      <c r="M3801" s="34">
        <v>7</v>
      </c>
      <c r="N3801" s="34">
        <v>-42.25</v>
      </c>
      <c r="O3801" s="42">
        <v>-6.7000000000000002E-3</v>
      </c>
      <c r="P3801" s="42">
        <v>3.3E-3</v>
      </c>
      <c r="Q3801" s="34" t="s">
        <v>100</v>
      </c>
      <c r="R3801" s="34">
        <v>0</v>
      </c>
      <c r="S3801" s="34">
        <v>59.19</v>
      </c>
      <c r="U3801" s="58">
        <f>VLOOKUP(AU3801,[1]expiry_dates!$B$2:$C$2894,2,FALSE)</f>
        <v>43433</v>
      </c>
      <c r="V3801" s="34" t="s">
        <v>143</v>
      </c>
      <c r="W3801" s="34" t="s">
        <v>101</v>
      </c>
      <c r="X3801" s="54">
        <v>43406.385416666664</v>
      </c>
      <c r="Y3801" s="34">
        <v>1.1499999999999999</v>
      </c>
      <c r="Z3801" s="34">
        <v>43406.447916666664</v>
      </c>
      <c r="AA3801" s="34">
        <v>1.5</v>
      </c>
      <c r="AB3801" s="34">
        <v>0.30430000000000001</v>
      </c>
      <c r="AC3801" s="34">
        <v>-24683.91</v>
      </c>
      <c r="AD3801" s="34">
        <v>-0.30430000000000001</v>
      </c>
      <c r="AE3801" s="34">
        <v>70525.460000000006</v>
      </c>
      <c r="AF3801" s="34">
        <v>81104.28</v>
      </c>
      <c r="AG3801" s="34">
        <v>6179942.4699999997</v>
      </c>
      <c r="AH3801" s="34">
        <v>7</v>
      </c>
      <c r="AI3801" s="34">
        <v>-3526.27</v>
      </c>
      <c r="AJ3801" s="34">
        <v>-0.30430000000000001</v>
      </c>
      <c r="AK3801" s="34">
        <v>0</v>
      </c>
      <c r="AL3801" s="34" t="s">
        <v>100</v>
      </c>
      <c r="AM3801" s="34">
        <v>59.85</v>
      </c>
      <c r="AN3801" s="34">
        <v>25588.55</v>
      </c>
      <c r="AO3801" s="34">
        <v>59.19</v>
      </c>
      <c r="AP3801" s="34">
        <v>0</v>
      </c>
      <c r="AR3801" s="45"/>
      <c r="AS3801" s="49"/>
      <c r="AT3801" s="45"/>
      <c r="AU3801" s="31">
        <v>43406</v>
      </c>
      <c r="AV3801" s="57">
        <v>0.38541666666666669</v>
      </c>
      <c r="AW3801" s="31" t="s">
        <v>231</v>
      </c>
      <c r="AY3801" s="32"/>
      <c r="BA3801" s="32"/>
      <c r="BG3801" s="32"/>
      <c r="BH3801" s="32"/>
    </row>
    <row r="3802" spans="1:60">
      <c r="A3802" s="34" t="s">
        <v>98</v>
      </c>
      <c r="B3802" s="34" t="s">
        <v>101</v>
      </c>
      <c r="C3802" s="38">
        <v>43406.447916666664</v>
      </c>
      <c r="D3802" s="34">
        <v>59.5</v>
      </c>
      <c r="E3802" s="38">
        <v>43409.395833333336</v>
      </c>
      <c r="F3802" s="34">
        <v>59.3</v>
      </c>
      <c r="G3802" s="42">
        <v>-3.3999999999999998E-3</v>
      </c>
      <c r="H3802" s="34">
        <v>169.98</v>
      </c>
      <c r="I3802" s="42">
        <v>3.3999999999999998E-3</v>
      </c>
      <c r="J3802" s="34">
        <v>849.87519999999995</v>
      </c>
      <c r="K3802" s="34">
        <v>50567.57</v>
      </c>
      <c r="L3802" s="34">
        <v>113515.77</v>
      </c>
      <c r="M3802" s="34">
        <v>25</v>
      </c>
      <c r="N3802" s="34">
        <v>6.8</v>
      </c>
      <c r="O3802" s="42">
        <v>-5.0000000000000001E-3</v>
      </c>
      <c r="P3802" s="42">
        <v>8.3999999999999995E-3</v>
      </c>
      <c r="Q3802" s="34" t="s">
        <v>100</v>
      </c>
      <c r="R3802" s="34">
        <v>0</v>
      </c>
      <c r="S3802" s="34">
        <v>60.05</v>
      </c>
      <c r="U3802" s="58">
        <f>VLOOKUP(AU3802,[1]expiry_dates!$B$2:$C$2894,2,FALSE)</f>
        <v>43433</v>
      </c>
      <c r="V3802" s="34" t="s">
        <v>147</v>
      </c>
      <c r="W3802" s="34" t="s">
        <v>101</v>
      </c>
      <c r="X3802" s="54">
        <v>43406.447916666664</v>
      </c>
      <c r="Y3802" s="34">
        <v>1.1000000000000001</v>
      </c>
      <c r="Z3802" s="34">
        <v>43409.395833333336</v>
      </c>
      <c r="AA3802" s="34">
        <v>1</v>
      </c>
      <c r="AB3802" s="34">
        <v>-9.0899999999999995E-2</v>
      </c>
      <c r="AC3802" s="34">
        <v>7356.12</v>
      </c>
      <c r="AD3802" s="34">
        <v>9.0899999999999995E-2</v>
      </c>
      <c r="AE3802" s="34">
        <v>73561.22</v>
      </c>
      <c r="AF3802" s="34">
        <v>80917.34</v>
      </c>
      <c r="AG3802" s="34">
        <v>6187298.5899999999</v>
      </c>
      <c r="AH3802" s="34">
        <v>25</v>
      </c>
      <c r="AI3802" s="34">
        <v>294.24</v>
      </c>
      <c r="AJ3802" s="34">
        <v>-0.13639999999999999</v>
      </c>
      <c r="AK3802" s="34">
        <v>0.2273</v>
      </c>
      <c r="AL3802" s="34" t="s">
        <v>100</v>
      </c>
      <c r="AM3802" s="34">
        <v>59.5</v>
      </c>
      <c r="AN3802" s="34">
        <v>25683.3</v>
      </c>
      <c r="AO3802" s="34">
        <v>60.05</v>
      </c>
      <c r="AP3802" s="34">
        <v>0</v>
      </c>
      <c r="AR3802" s="45"/>
      <c r="AS3802" s="49"/>
      <c r="AT3802" s="45"/>
      <c r="AU3802" s="31">
        <v>43406</v>
      </c>
      <c r="AV3802" s="57">
        <v>0.44791666666666669</v>
      </c>
      <c r="AW3802" s="31" t="s">
        <v>231</v>
      </c>
      <c r="AY3802" s="32"/>
      <c r="BA3802" s="32"/>
      <c r="BG3802" s="32"/>
      <c r="BH3802" s="32"/>
    </row>
    <row r="3803" spans="1:60">
      <c r="A3803" s="34" t="s">
        <v>98</v>
      </c>
      <c r="B3803" s="34" t="s">
        <v>99</v>
      </c>
      <c r="C3803" s="38">
        <v>43409.395833333336</v>
      </c>
      <c r="D3803" s="34">
        <v>59.3</v>
      </c>
      <c r="E3803" s="38">
        <v>43409.458333333336</v>
      </c>
      <c r="F3803" s="34">
        <v>59.1</v>
      </c>
      <c r="G3803" s="42">
        <v>-3.3999999999999998E-3</v>
      </c>
      <c r="H3803" s="34">
        <v>-170.55</v>
      </c>
      <c r="I3803" s="42">
        <v>-3.3999999999999998E-3</v>
      </c>
      <c r="J3803" s="34">
        <v>852.74519999999995</v>
      </c>
      <c r="K3803" s="34">
        <v>50567.79</v>
      </c>
      <c r="L3803" s="34">
        <v>113345.22</v>
      </c>
      <c r="M3803" s="34">
        <v>7</v>
      </c>
      <c r="N3803" s="34">
        <v>-24.36</v>
      </c>
      <c r="O3803" s="42">
        <v>-3.3999999999999998E-3</v>
      </c>
      <c r="P3803" s="42">
        <v>3.3999999999999998E-3</v>
      </c>
      <c r="Q3803" s="34" t="s">
        <v>100</v>
      </c>
      <c r="R3803" s="34">
        <v>0</v>
      </c>
      <c r="S3803" s="34">
        <v>59.01</v>
      </c>
      <c r="U3803" s="58">
        <f>VLOOKUP(AU3803,[1]expiry_dates!$B$2:$C$2894,2,FALSE)</f>
        <v>43433</v>
      </c>
      <c r="V3803" s="34" t="s">
        <v>146</v>
      </c>
      <c r="W3803" s="34" t="s">
        <v>101</v>
      </c>
      <c r="X3803" s="54">
        <v>43409.395833333336</v>
      </c>
      <c r="Y3803" s="34">
        <v>0.25</v>
      </c>
      <c r="Z3803" s="34">
        <v>43409.458333333336</v>
      </c>
      <c r="AA3803" s="34">
        <v>0.25</v>
      </c>
      <c r="AB3803" s="34">
        <v>0</v>
      </c>
      <c r="AC3803" s="34">
        <v>0</v>
      </c>
      <c r="AD3803" s="34">
        <v>0</v>
      </c>
      <c r="AE3803" s="34">
        <v>323746</v>
      </c>
      <c r="AF3803" s="34">
        <v>80936.490000000005</v>
      </c>
      <c r="AG3803" s="34">
        <v>6187298.5899999999</v>
      </c>
      <c r="AH3803" s="34">
        <v>7</v>
      </c>
      <c r="AI3803" s="34">
        <v>0</v>
      </c>
      <c r="AJ3803" s="34">
        <v>0</v>
      </c>
      <c r="AK3803" s="34">
        <v>0</v>
      </c>
      <c r="AL3803" s="34" t="s">
        <v>100</v>
      </c>
      <c r="AM3803" s="34">
        <v>59.3</v>
      </c>
      <c r="AN3803" s="34">
        <v>25675.5</v>
      </c>
      <c r="AO3803" s="34">
        <v>59.01</v>
      </c>
      <c r="AP3803" s="34">
        <v>0</v>
      </c>
      <c r="AR3803" s="45"/>
      <c r="AS3803" s="49"/>
      <c r="AT3803" s="45"/>
      <c r="AU3803" s="31">
        <v>43409</v>
      </c>
      <c r="AV3803" s="57">
        <v>0.39583333333333331</v>
      </c>
      <c r="AW3803" s="31" t="s">
        <v>231</v>
      </c>
      <c r="AY3803" s="32"/>
      <c r="BA3803" s="32"/>
      <c r="BG3803" s="32"/>
      <c r="BH3803" s="32"/>
    </row>
    <row r="3804" spans="1:60">
      <c r="A3804" s="34" t="s">
        <v>98</v>
      </c>
      <c r="B3804" s="34" t="s">
        <v>101</v>
      </c>
      <c r="C3804" s="38">
        <v>43409.458333333336</v>
      </c>
      <c r="D3804" s="34">
        <v>59.1</v>
      </c>
      <c r="E3804" s="38">
        <v>43409.572916666664</v>
      </c>
      <c r="F3804" s="34">
        <v>59.3</v>
      </c>
      <c r="G3804" s="42">
        <v>3.3999999999999998E-3</v>
      </c>
      <c r="H3804" s="34">
        <v>-171.13</v>
      </c>
      <c r="I3804" s="42">
        <v>-3.3999999999999998E-3</v>
      </c>
      <c r="J3804" s="34">
        <v>855.62739999999997</v>
      </c>
      <c r="K3804" s="34">
        <v>50567.58</v>
      </c>
      <c r="L3804" s="34">
        <v>113174.09</v>
      </c>
      <c r="M3804" s="34">
        <v>12</v>
      </c>
      <c r="N3804" s="34">
        <v>-14.26</v>
      </c>
      <c r="O3804" s="42">
        <v>-5.1000000000000004E-3</v>
      </c>
      <c r="P3804" s="42">
        <v>0</v>
      </c>
      <c r="Q3804" s="34" t="s">
        <v>100</v>
      </c>
      <c r="R3804" s="34">
        <v>0</v>
      </c>
      <c r="S3804" s="34">
        <v>59.5</v>
      </c>
      <c r="U3804" s="58">
        <f>VLOOKUP(AU3804,[1]expiry_dates!$B$2:$C$2894,2,FALSE)</f>
        <v>43433</v>
      </c>
      <c r="V3804" s="34" t="s">
        <v>147</v>
      </c>
      <c r="W3804" s="34" t="s">
        <v>101</v>
      </c>
      <c r="X3804" s="54">
        <v>43409.458333333336</v>
      </c>
      <c r="Y3804" s="34">
        <v>0.95</v>
      </c>
      <c r="Z3804" s="34">
        <v>43409.572916666664</v>
      </c>
      <c r="AA3804" s="34">
        <v>1.1000000000000001</v>
      </c>
      <c r="AB3804" s="34">
        <v>0.15790000000000001</v>
      </c>
      <c r="AC3804" s="34">
        <v>-12779.45</v>
      </c>
      <c r="AD3804" s="34">
        <v>-0.15790000000000001</v>
      </c>
      <c r="AE3804" s="34">
        <v>85196.31</v>
      </c>
      <c r="AF3804" s="34">
        <v>80936.490000000005</v>
      </c>
      <c r="AG3804" s="34">
        <v>6174519.1399999997</v>
      </c>
      <c r="AH3804" s="34">
        <v>12</v>
      </c>
      <c r="AI3804" s="34">
        <v>-1064.95</v>
      </c>
      <c r="AJ3804" s="34">
        <v>-0.15790000000000001</v>
      </c>
      <c r="AK3804" s="34">
        <v>0</v>
      </c>
      <c r="AL3804" s="34" t="s">
        <v>100</v>
      </c>
      <c r="AM3804" s="34">
        <v>59.1</v>
      </c>
      <c r="AN3804" s="34">
        <v>25610.400000000001</v>
      </c>
      <c r="AO3804" s="34">
        <v>59.5</v>
      </c>
      <c r="AP3804" s="34">
        <v>0</v>
      </c>
      <c r="AR3804" s="45"/>
      <c r="AS3804" s="49"/>
      <c r="AT3804" s="45"/>
      <c r="AU3804" s="31">
        <v>43409</v>
      </c>
      <c r="AV3804" s="57">
        <v>0.45833333333333331</v>
      </c>
      <c r="AW3804" s="31" t="s">
        <v>231</v>
      </c>
      <c r="AY3804" s="32"/>
      <c r="BA3804" s="32"/>
      <c r="BG3804" s="32"/>
      <c r="BH3804" s="32"/>
    </row>
    <row r="3805" spans="1:60">
      <c r="A3805" s="34" t="s">
        <v>98</v>
      </c>
      <c r="B3805" s="34" t="s">
        <v>99</v>
      </c>
      <c r="C3805" s="38">
        <v>43409.572916666664</v>
      </c>
      <c r="D3805" s="34">
        <v>59.3</v>
      </c>
      <c r="E3805" s="38">
        <v>43410.40625</v>
      </c>
      <c r="F3805" s="34">
        <v>59.6</v>
      </c>
      <c r="G3805" s="42">
        <v>5.1000000000000004E-3</v>
      </c>
      <c r="H3805" s="34">
        <v>255.81</v>
      </c>
      <c r="I3805" s="42">
        <v>5.1000000000000004E-3</v>
      </c>
      <c r="J3805" s="34">
        <v>852.71640000000002</v>
      </c>
      <c r="K3805" s="34">
        <v>50566.080000000002</v>
      </c>
      <c r="L3805" s="34">
        <v>113429.91</v>
      </c>
      <c r="M3805" s="34">
        <v>15</v>
      </c>
      <c r="N3805" s="34">
        <v>17.05</v>
      </c>
      <c r="O3805" s="42">
        <v>-2.5000000000000001E-3</v>
      </c>
      <c r="P3805" s="42">
        <v>1.18E-2</v>
      </c>
      <c r="Q3805" s="34" t="s">
        <v>100</v>
      </c>
      <c r="R3805" s="34">
        <v>0</v>
      </c>
      <c r="S3805" s="34">
        <v>59.1</v>
      </c>
      <c r="U3805" s="58">
        <f>VLOOKUP(AU3805,[1]expiry_dates!$B$2:$C$2894,2,FALSE)</f>
        <v>43433</v>
      </c>
      <c r="V3805" s="34" t="s">
        <v>143</v>
      </c>
      <c r="W3805" s="34" t="s">
        <v>101</v>
      </c>
      <c r="X3805" s="54">
        <v>43409.572916666664</v>
      </c>
      <c r="Y3805" s="34">
        <v>1.4</v>
      </c>
      <c r="Z3805" s="34">
        <v>43410.40625</v>
      </c>
      <c r="AA3805" s="34">
        <v>1.45</v>
      </c>
      <c r="AB3805" s="34">
        <v>3.5700000000000003E-2</v>
      </c>
      <c r="AC3805" s="34">
        <v>-2889.07</v>
      </c>
      <c r="AD3805" s="34">
        <v>-3.5700000000000003E-2</v>
      </c>
      <c r="AE3805" s="34">
        <v>57781.36</v>
      </c>
      <c r="AF3805" s="34">
        <v>80893.899999999994</v>
      </c>
      <c r="AG3805" s="34">
        <v>6171630.0700000003</v>
      </c>
      <c r="AH3805" s="34">
        <v>15</v>
      </c>
      <c r="AI3805" s="34">
        <v>-192.6</v>
      </c>
      <c r="AJ3805" s="34">
        <v>-7.1400000000000005E-2</v>
      </c>
      <c r="AK3805" s="34">
        <v>0.21429999999999999</v>
      </c>
      <c r="AL3805" s="34" t="s">
        <v>100</v>
      </c>
      <c r="AM3805" s="34">
        <v>59.3</v>
      </c>
      <c r="AN3805" s="34">
        <v>25674.9</v>
      </c>
      <c r="AO3805" s="34">
        <v>59.1</v>
      </c>
      <c r="AP3805" s="34">
        <v>0</v>
      </c>
      <c r="AR3805" s="45"/>
      <c r="AS3805" s="49"/>
      <c r="AT3805" s="45"/>
      <c r="AU3805" s="31">
        <v>43409</v>
      </c>
      <c r="AV3805" s="57">
        <v>7.2916666666666671E-2</v>
      </c>
      <c r="AW3805" s="31" t="s">
        <v>232</v>
      </c>
      <c r="AY3805" s="32"/>
      <c r="BA3805" s="32"/>
      <c r="BG3805" s="32"/>
      <c r="BH3805" s="32"/>
    </row>
    <row r="3806" spans="1:60">
      <c r="A3806" s="34" t="s">
        <v>98</v>
      </c>
      <c r="B3806" s="34" t="s">
        <v>101</v>
      </c>
      <c r="C3806" s="38">
        <v>43410.40625</v>
      </c>
      <c r="D3806" s="34">
        <v>59.6</v>
      </c>
      <c r="E3806" s="38">
        <v>43413.385416666664</v>
      </c>
      <c r="F3806" s="34">
        <v>59.8</v>
      </c>
      <c r="G3806" s="42">
        <v>3.3999999999999998E-3</v>
      </c>
      <c r="H3806" s="34">
        <v>-169.69</v>
      </c>
      <c r="I3806" s="42">
        <v>-3.3999999999999998E-3</v>
      </c>
      <c r="J3806" s="34">
        <v>848.43849999999998</v>
      </c>
      <c r="K3806" s="34">
        <v>50566.93</v>
      </c>
      <c r="L3806" s="34">
        <v>113260.22</v>
      </c>
      <c r="M3806" s="34">
        <v>35</v>
      </c>
      <c r="N3806" s="34">
        <v>-4.8499999999999996</v>
      </c>
      <c r="O3806" s="42">
        <v>-3.3999999999999998E-3</v>
      </c>
      <c r="P3806" s="42">
        <v>6.7000000000000002E-3</v>
      </c>
      <c r="Q3806" s="34" t="s">
        <v>100</v>
      </c>
      <c r="R3806" s="34">
        <v>0</v>
      </c>
      <c r="S3806" s="34">
        <v>59.98</v>
      </c>
      <c r="U3806" s="58">
        <f>VLOOKUP(AU3806,[1]expiry_dates!$B$2:$C$2894,2,FALSE)</f>
        <v>43433</v>
      </c>
      <c r="V3806" s="34" t="s">
        <v>147</v>
      </c>
      <c r="W3806" s="34" t="s">
        <v>101</v>
      </c>
      <c r="X3806" s="54">
        <v>43410.40625</v>
      </c>
      <c r="Y3806" s="34">
        <v>1.25</v>
      </c>
      <c r="Z3806" s="34">
        <v>43413.385416666664</v>
      </c>
      <c r="AA3806" s="34">
        <v>1.3</v>
      </c>
      <c r="AB3806" s="34">
        <v>0.04</v>
      </c>
      <c r="AC3806" s="34">
        <v>-3234.9</v>
      </c>
      <c r="AD3806" s="34">
        <v>-0.04</v>
      </c>
      <c r="AE3806" s="34">
        <v>64698.080000000002</v>
      </c>
      <c r="AF3806" s="34">
        <v>80872.59</v>
      </c>
      <c r="AG3806" s="34">
        <v>6168395.1699999999</v>
      </c>
      <c r="AH3806" s="34">
        <v>35</v>
      </c>
      <c r="AI3806" s="34">
        <v>-92.43</v>
      </c>
      <c r="AJ3806" s="34">
        <v>-0.04</v>
      </c>
      <c r="AK3806" s="34">
        <v>0.16</v>
      </c>
      <c r="AL3806" s="34" t="s">
        <v>100</v>
      </c>
      <c r="AM3806" s="34">
        <v>59.6</v>
      </c>
      <c r="AN3806" s="34">
        <v>25776.9</v>
      </c>
      <c r="AO3806" s="34">
        <v>59.98</v>
      </c>
      <c r="AP3806" s="34">
        <v>0</v>
      </c>
      <c r="AR3806" s="45"/>
      <c r="AS3806" s="49"/>
      <c r="AT3806" s="45"/>
      <c r="AU3806" s="31">
        <v>43410</v>
      </c>
      <c r="AV3806" s="57">
        <v>0.40625</v>
      </c>
      <c r="AW3806" s="31" t="s">
        <v>231</v>
      </c>
      <c r="AY3806" s="32"/>
      <c r="BA3806" s="32"/>
      <c r="BG3806" s="32"/>
      <c r="BH3806" s="32"/>
    </row>
    <row r="3807" spans="1:60">
      <c r="A3807" s="34" t="s">
        <v>98</v>
      </c>
      <c r="B3807" s="34" t="s">
        <v>99</v>
      </c>
      <c r="C3807" s="38">
        <v>43413.385416666664</v>
      </c>
      <c r="D3807" s="34">
        <v>59.8</v>
      </c>
      <c r="E3807" s="38">
        <v>43416.395833333336</v>
      </c>
      <c r="F3807" s="34">
        <v>60.95</v>
      </c>
      <c r="G3807" s="42">
        <v>1.9199999999999998E-2</v>
      </c>
      <c r="H3807" s="34">
        <v>972.43</v>
      </c>
      <c r="I3807" s="42">
        <v>1.9199999999999998E-2</v>
      </c>
      <c r="J3807" s="34">
        <v>845.59029999999996</v>
      </c>
      <c r="K3807" s="34">
        <v>50566.3</v>
      </c>
      <c r="L3807" s="34">
        <v>114232.65</v>
      </c>
      <c r="M3807" s="34">
        <v>31</v>
      </c>
      <c r="N3807" s="34">
        <v>31.37</v>
      </c>
      <c r="O3807" s="42">
        <v>-3.3E-3</v>
      </c>
      <c r="P3807" s="42">
        <v>3.7600000000000001E-2</v>
      </c>
      <c r="Q3807" s="34" t="s">
        <v>100</v>
      </c>
      <c r="R3807" s="34">
        <v>0</v>
      </c>
      <c r="S3807" s="34">
        <v>59.38</v>
      </c>
      <c r="U3807" s="58">
        <f>VLOOKUP(AU3807,[1]expiry_dates!$B$2:$C$2894,2,FALSE)</f>
        <v>43433</v>
      </c>
      <c r="V3807" s="34" t="s">
        <v>152</v>
      </c>
      <c r="W3807" s="34" t="s">
        <v>101</v>
      </c>
      <c r="X3807" s="54">
        <v>43413.385416666664</v>
      </c>
      <c r="Y3807" s="34">
        <v>0.35</v>
      </c>
      <c r="Z3807" s="34">
        <v>43416.395833333336</v>
      </c>
      <c r="AA3807" s="34">
        <v>0.25</v>
      </c>
      <c r="AB3807" s="34">
        <v>-0.28570000000000001</v>
      </c>
      <c r="AC3807" s="34">
        <v>23116.19</v>
      </c>
      <c r="AD3807" s="34">
        <v>0.28570000000000001</v>
      </c>
      <c r="AE3807" s="34">
        <v>231161.9</v>
      </c>
      <c r="AF3807" s="34">
        <v>80906.67</v>
      </c>
      <c r="AG3807" s="34">
        <v>6191511.3600000003</v>
      </c>
      <c r="AH3807" s="34">
        <v>31</v>
      </c>
      <c r="AI3807" s="34">
        <v>745.68</v>
      </c>
      <c r="AJ3807" s="34">
        <v>-0.1429</v>
      </c>
      <c r="AK3807" s="34">
        <v>0.57140000000000002</v>
      </c>
      <c r="AL3807" s="34" t="s">
        <v>100</v>
      </c>
      <c r="AM3807" s="34">
        <v>59.8</v>
      </c>
      <c r="AN3807" s="34">
        <v>25683.25</v>
      </c>
      <c r="AO3807" s="34">
        <v>59.38</v>
      </c>
      <c r="AP3807" s="34">
        <v>0</v>
      </c>
      <c r="AR3807" s="45"/>
      <c r="AS3807" s="49"/>
      <c r="AT3807" s="45"/>
      <c r="AU3807" s="31">
        <v>43413</v>
      </c>
      <c r="AV3807" s="57">
        <v>0.38541666666666669</v>
      </c>
      <c r="AW3807" s="31" t="s">
        <v>231</v>
      </c>
      <c r="AY3807" s="32"/>
      <c r="BA3807" s="32"/>
      <c r="BG3807" s="32"/>
      <c r="BH3807" s="32"/>
    </row>
    <row r="3808" spans="1:60">
      <c r="A3808" s="34" t="s">
        <v>98</v>
      </c>
      <c r="B3808" s="34" t="s">
        <v>101</v>
      </c>
      <c r="C3808" s="38">
        <v>43416.395833333336</v>
      </c>
      <c r="D3808" s="34">
        <v>60.95</v>
      </c>
      <c r="E3808" s="38">
        <v>43416.583333333336</v>
      </c>
      <c r="F3808" s="34">
        <v>60.55</v>
      </c>
      <c r="G3808" s="42">
        <v>-6.6E-3</v>
      </c>
      <c r="H3808" s="34">
        <v>331.89</v>
      </c>
      <c r="I3808" s="42">
        <v>6.6E-3</v>
      </c>
      <c r="J3808" s="34">
        <v>829.72940000000006</v>
      </c>
      <c r="K3808" s="34">
        <v>50572.01</v>
      </c>
      <c r="L3808" s="34">
        <v>114564.54</v>
      </c>
      <c r="M3808" s="34">
        <v>19</v>
      </c>
      <c r="N3808" s="34">
        <v>17.47</v>
      </c>
      <c r="O3808" s="42">
        <v>-5.7000000000000002E-3</v>
      </c>
      <c r="P3808" s="42">
        <v>1.89E-2</v>
      </c>
      <c r="Q3808" s="34" t="s">
        <v>100</v>
      </c>
      <c r="R3808" s="34">
        <v>0</v>
      </c>
      <c r="S3808" s="34">
        <v>62</v>
      </c>
      <c r="U3808" s="58">
        <f>VLOOKUP(AU3808,[1]expiry_dates!$B$2:$C$2894,2,FALSE)</f>
        <v>43433</v>
      </c>
      <c r="V3808" s="34" t="s">
        <v>147</v>
      </c>
      <c r="W3808" s="34" t="s">
        <v>101</v>
      </c>
      <c r="X3808" s="54">
        <v>43416.395833333336</v>
      </c>
      <c r="Y3808" s="34">
        <v>2.2000000000000002</v>
      </c>
      <c r="Z3808" s="34">
        <v>43416.583333333336</v>
      </c>
      <c r="AA3808" s="34">
        <v>1.85</v>
      </c>
      <c r="AB3808" s="34">
        <v>-0.15909999999999999</v>
      </c>
      <c r="AC3808" s="34">
        <v>12888.8</v>
      </c>
      <c r="AD3808" s="34">
        <v>0.15909999999999999</v>
      </c>
      <c r="AE3808" s="34">
        <v>36825.160000000003</v>
      </c>
      <c r="AF3808" s="34">
        <v>81015.34</v>
      </c>
      <c r="AG3808" s="34">
        <v>6204400.1699999999</v>
      </c>
      <c r="AH3808" s="34">
        <v>19</v>
      </c>
      <c r="AI3808" s="34">
        <v>678.36</v>
      </c>
      <c r="AJ3808" s="34">
        <v>-4.5499999999999999E-2</v>
      </c>
      <c r="AK3808" s="34">
        <v>0.36359999999999998</v>
      </c>
      <c r="AL3808" s="34" t="s">
        <v>100</v>
      </c>
      <c r="AM3808" s="34">
        <v>60.95</v>
      </c>
      <c r="AN3808" s="34">
        <v>25883.45</v>
      </c>
      <c r="AO3808" s="34">
        <v>62</v>
      </c>
      <c r="AP3808" s="34">
        <v>0</v>
      </c>
      <c r="AR3808" s="45"/>
      <c r="AS3808" s="49"/>
      <c r="AT3808" s="45"/>
      <c r="AU3808" s="31">
        <v>43416</v>
      </c>
      <c r="AV3808" s="57">
        <v>0.39583333333333331</v>
      </c>
      <c r="AW3808" s="31" t="s">
        <v>231</v>
      </c>
      <c r="AY3808" s="32"/>
      <c r="BA3808" s="32"/>
      <c r="BG3808" s="32"/>
      <c r="BH3808" s="32"/>
    </row>
    <row r="3809" spans="1:60">
      <c r="A3809" s="34" t="s">
        <v>98</v>
      </c>
      <c r="B3809" s="34" t="s">
        <v>99</v>
      </c>
      <c r="C3809" s="38">
        <v>43416.583333333336</v>
      </c>
      <c r="D3809" s="34">
        <v>60.55</v>
      </c>
      <c r="E3809" s="38">
        <v>43417.385416666664</v>
      </c>
      <c r="F3809" s="34">
        <v>60.1</v>
      </c>
      <c r="G3809" s="42">
        <v>-7.4000000000000003E-3</v>
      </c>
      <c r="H3809" s="34">
        <v>-375.86</v>
      </c>
      <c r="I3809" s="42">
        <v>-7.4000000000000003E-3</v>
      </c>
      <c r="J3809" s="34">
        <v>835.23440000000005</v>
      </c>
      <c r="K3809" s="34">
        <v>50573.45</v>
      </c>
      <c r="L3809" s="34">
        <v>114188.69</v>
      </c>
      <c r="M3809" s="34">
        <v>11</v>
      </c>
      <c r="N3809" s="34">
        <v>-34.17</v>
      </c>
      <c r="O3809" s="42">
        <v>-7.4000000000000003E-3</v>
      </c>
      <c r="P3809" s="42">
        <v>5.7999999999999996E-3</v>
      </c>
      <c r="Q3809" s="34" t="s">
        <v>100</v>
      </c>
      <c r="R3809" s="34">
        <v>0</v>
      </c>
      <c r="S3809" s="34">
        <v>59.82</v>
      </c>
      <c r="U3809" s="58">
        <f>VLOOKUP(AU3809,[1]expiry_dates!$B$2:$C$2894,2,FALSE)</f>
        <v>43433</v>
      </c>
      <c r="V3809" s="34" t="s">
        <v>152</v>
      </c>
      <c r="W3809" s="34" t="s">
        <v>101</v>
      </c>
      <c r="X3809" s="54">
        <v>43416.583333333336</v>
      </c>
      <c r="Y3809" s="34">
        <v>0.3</v>
      </c>
      <c r="Z3809" s="34">
        <v>43417.385416666664</v>
      </c>
      <c r="AA3809" s="34">
        <v>0.35</v>
      </c>
      <c r="AB3809" s="34">
        <v>0.16669999999999999</v>
      </c>
      <c r="AC3809" s="34">
        <v>-13509.8</v>
      </c>
      <c r="AD3809" s="34">
        <v>-0.16669999999999999</v>
      </c>
      <c r="AE3809" s="34">
        <v>270196.09999999998</v>
      </c>
      <c r="AF3809" s="34">
        <v>81058.820000000007</v>
      </c>
      <c r="AG3809" s="34">
        <v>6190890.3600000003</v>
      </c>
      <c r="AH3809" s="34">
        <v>11</v>
      </c>
      <c r="AI3809" s="34">
        <v>-1228.1600000000001</v>
      </c>
      <c r="AJ3809" s="34">
        <v>-0.16669999999999999</v>
      </c>
      <c r="AK3809" s="34">
        <v>0.16669999999999999</v>
      </c>
      <c r="AL3809" s="34" t="s">
        <v>100</v>
      </c>
      <c r="AM3809" s="34">
        <v>60.55</v>
      </c>
      <c r="AN3809" s="34">
        <v>25606.1</v>
      </c>
      <c r="AO3809" s="34">
        <v>59.82</v>
      </c>
      <c r="AP3809" s="34">
        <v>0</v>
      </c>
      <c r="AR3809" s="45"/>
      <c r="AS3809" s="49"/>
      <c r="AT3809" s="45"/>
      <c r="AU3809" s="31">
        <v>43416</v>
      </c>
      <c r="AV3809" s="57">
        <v>8.3333333333333329E-2</v>
      </c>
      <c r="AW3809" s="31" t="s">
        <v>232</v>
      </c>
      <c r="AY3809" s="32"/>
      <c r="BA3809" s="32"/>
      <c r="BG3809" s="32"/>
      <c r="BH3809" s="32"/>
    </row>
    <row r="3810" spans="1:60">
      <c r="A3810" s="34" t="s">
        <v>98</v>
      </c>
      <c r="B3810" s="34" t="s">
        <v>101</v>
      </c>
      <c r="C3810" s="38">
        <v>43417.385416666664</v>
      </c>
      <c r="D3810" s="34">
        <v>60.1</v>
      </c>
      <c r="E3810" s="38">
        <v>43417.5</v>
      </c>
      <c r="F3810" s="34">
        <v>60.35</v>
      </c>
      <c r="G3810" s="42">
        <v>4.1999999999999997E-3</v>
      </c>
      <c r="H3810" s="34">
        <v>-210.37</v>
      </c>
      <c r="I3810" s="42">
        <v>-4.1999999999999997E-3</v>
      </c>
      <c r="J3810" s="34">
        <v>841.47450000000003</v>
      </c>
      <c r="K3810" s="34">
        <v>50572.62</v>
      </c>
      <c r="L3810" s="34">
        <v>113978.32</v>
      </c>
      <c r="M3810" s="34">
        <v>12</v>
      </c>
      <c r="N3810" s="34">
        <v>-17.53</v>
      </c>
      <c r="O3810" s="42">
        <v>-9.1999999999999998E-3</v>
      </c>
      <c r="P3810" s="42">
        <v>4.1999999999999997E-3</v>
      </c>
      <c r="Q3810" s="34" t="s">
        <v>100</v>
      </c>
      <c r="R3810" s="34">
        <v>0</v>
      </c>
      <c r="S3810" s="34">
        <v>60.86</v>
      </c>
      <c r="U3810" s="58">
        <f>VLOOKUP(AU3810,[1]expiry_dates!$B$2:$C$2894,2,FALSE)</f>
        <v>43433</v>
      </c>
      <c r="V3810" s="34" t="s">
        <v>147</v>
      </c>
      <c r="W3810" s="34" t="s">
        <v>101</v>
      </c>
      <c r="X3810" s="54">
        <v>43417.385416666664</v>
      </c>
      <c r="Y3810" s="34">
        <v>1.45</v>
      </c>
      <c r="Z3810" s="34">
        <v>43417.5</v>
      </c>
      <c r="AA3810" s="34">
        <v>1.5</v>
      </c>
      <c r="AB3810" s="34">
        <v>3.4500000000000003E-2</v>
      </c>
      <c r="AC3810" s="34">
        <v>-2791.53</v>
      </c>
      <c r="AD3810" s="34">
        <v>-3.4500000000000003E-2</v>
      </c>
      <c r="AE3810" s="34">
        <v>55830.66</v>
      </c>
      <c r="AF3810" s="34">
        <v>80954.45</v>
      </c>
      <c r="AG3810" s="34">
        <v>6188098.8300000001</v>
      </c>
      <c r="AH3810" s="34">
        <v>12</v>
      </c>
      <c r="AI3810" s="34">
        <v>-232.63</v>
      </c>
      <c r="AJ3810" s="34">
        <v>-0.1724</v>
      </c>
      <c r="AK3810" s="34">
        <v>0.13789999999999999</v>
      </c>
      <c r="AL3810" s="34" t="s">
        <v>100</v>
      </c>
      <c r="AM3810" s="34">
        <v>60.1</v>
      </c>
      <c r="AN3810" s="34">
        <v>25440</v>
      </c>
      <c r="AO3810" s="34">
        <v>60.86</v>
      </c>
      <c r="AP3810" s="34">
        <v>0</v>
      </c>
      <c r="AR3810" s="45"/>
      <c r="AS3810" s="49"/>
      <c r="AT3810" s="45"/>
      <c r="AU3810" s="31">
        <v>43417</v>
      </c>
      <c r="AV3810" s="57">
        <v>0.38541666666666669</v>
      </c>
      <c r="AW3810" s="31" t="s">
        <v>231</v>
      </c>
      <c r="AY3810" s="32"/>
      <c r="BA3810" s="32"/>
      <c r="BG3810" s="32"/>
      <c r="BH3810" s="32"/>
    </row>
    <row r="3811" spans="1:60">
      <c r="A3811" s="34" t="s">
        <v>98</v>
      </c>
      <c r="B3811" s="34" t="s">
        <v>99</v>
      </c>
      <c r="C3811" s="38">
        <v>43417.5</v>
      </c>
      <c r="D3811" s="34">
        <v>60.35</v>
      </c>
      <c r="E3811" s="38">
        <v>43417.583333333336</v>
      </c>
      <c r="F3811" s="34">
        <v>60.05</v>
      </c>
      <c r="G3811" s="42">
        <v>-5.0000000000000001E-3</v>
      </c>
      <c r="H3811" s="34">
        <v>-251.39</v>
      </c>
      <c r="I3811" s="42">
        <v>-5.0000000000000001E-3</v>
      </c>
      <c r="J3811" s="34">
        <v>837.95050000000003</v>
      </c>
      <c r="K3811" s="34">
        <v>50570.31</v>
      </c>
      <c r="L3811" s="34">
        <v>113726.93</v>
      </c>
      <c r="M3811" s="34">
        <v>9</v>
      </c>
      <c r="N3811" s="34">
        <v>-27.93</v>
      </c>
      <c r="O3811" s="42">
        <v>-5.0000000000000001E-3</v>
      </c>
      <c r="P3811" s="42">
        <v>8.0000000000000004E-4</v>
      </c>
      <c r="Q3811" s="34" t="s">
        <v>100</v>
      </c>
      <c r="R3811" s="34">
        <v>0</v>
      </c>
      <c r="S3811" s="34">
        <v>59.85</v>
      </c>
      <c r="U3811" s="58">
        <f>VLOOKUP(AU3811,[1]expiry_dates!$B$2:$C$2894,2,FALSE)</f>
        <v>43433</v>
      </c>
      <c r="V3811" s="34" t="s">
        <v>143</v>
      </c>
      <c r="W3811" s="34" t="s">
        <v>101</v>
      </c>
      <c r="X3811" s="54">
        <v>43417.5</v>
      </c>
      <c r="Y3811" s="34">
        <v>1.05</v>
      </c>
      <c r="Z3811" s="34">
        <v>43417.583333333336</v>
      </c>
      <c r="AA3811" s="34">
        <v>1.25</v>
      </c>
      <c r="AB3811" s="34">
        <v>0.1905</v>
      </c>
      <c r="AC3811" s="34">
        <v>-15422.55</v>
      </c>
      <c r="AD3811" s="34">
        <v>-0.1905</v>
      </c>
      <c r="AE3811" s="34">
        <v>77112.77</v>
      </c>
      <c r="AF3811" s="34">
        <v>80968.41</v>
      </c>
      <c r="AG3811" s="34">
        <v>6172676.2800000003</v>
      </c>
      <c r="AH3811" s="34">
        <v>9</v>
      </c>
      <c r="AI3811" s="34">
        <v>-1713.62</v>
      </c>
      <c r="AJ3811" s="34">
        <v>-0.1905</v>
      </c>
      <c r="AK3811" s="34">
        <v>0</v>
      </c>
      <c r="AL3811" s="34" t="s">
        <v>100</v>
      </c>
      <c r="AM3811" s="34">
        <v>60.35</v>
      </c>
      <c r="AN3811" s="34">
        <v>25552.85</v>
      </c>
      <c r="AO3811" s="34">
        <v>59.85</v>
      </c>
      <c r="AP3811" s="34">
        <v>0</v>
      </c>
      <c r="AR3811" s="45"/>
      <c r="AS3811" s="49"/>
      <c r="AT3811" s="45"/>
      <c r="AU3811" s="31">
        <v>43417</v>
      </c>
      <c r="AV3811" s="57">
        <v>0.5</v>
      </c>
      <c r="AW3811" s="31" t="s">
        <v>232</v>
      </c>
      <c r="AY3811" s="32"/>
      <c r="BA3811" s="32"/>
      <c r="BG3811" s="32"/>
      <c r="BH3811" s="32"/>
    </row>
    <row r="3812" spans="1:60">
      <c r="A3812" s="34" t="s">
        <v>98</v>
      </c>
      <c r="B3812" s="34" t="s">
        <v>101</v>
      </c>
      <c r="C3812" s="38">
        <v>43417.583333333336</v>
      </c>
      <c r="D3812" s="34">
        <v>60.05</v>
      </c>
      <c r="E3812" s="38">
        <v>43418.395833333336</v>
      </c>
      <c r="F3812" s="34">
        <v>60.1</v>
      </c>
      <c r="G3812" s="42">
        <v>8.0000000000000004E-4</v>
      </c>
      <c r="H3812" s="34">
        <v>-42.11</v>
      </c>
      <c r="I3812" s="42">
        <v>-8.0000000000000004E-4</v>
      </c>
      <c r="J3812" s="34">
        <v>842.11929999999995</v>
      </c>
      <c r="K3812" s="34">
        <v>50569.27</v>
      </c>
      <c r="L3812" s="34">
        <v>113684.83</v>
      </c>
      <c r="M3812" s="34">
        <v>12</v>
      </c>
      <c r="N3812" s="34">
        <v>-3.51</v>
      </c>
      <c r="O3812" s="42">
        <v>-3.3E-3</v>
      </c>
      <c r="P3812" s="42">
        <v>4.1999999999999997E-3</v>
      </c>
      <c r="Q3812" s="34" t="s">
        <v>100</v>
      </c>
      <c r="R3812" s="34">
        <v>0</v>
      </c>
      <c r="S3812" s="34">
        <v>60.38</v>
      </c>
      <c r="U3812" s="58">
        <f>VLOOKUP(AU3812,[1]expiry_dates!$B$2:$C$2894,2,FALSE)</f>
        <v>43433</v>
      </c>
      <c r="V3812" s="34" t="s">
        <v>147</v>
      </c>
      <c r="W3812" s="34" t="s">
        <v>101</v>
      </c>
      <c r="X3812" s="54">
        <v>43417.583333333336</v>
      </c>
      <c r="Y3812" s="34">
        <v>1.3</v>
      </c>
      <c r="Z3812" s="34">
        <v>43418.395833333336</v>
      </c>
      <c r="AA3812" s="34">
        <v>1.45</v>
      </c>
      <c r="AB3812" s="34">
        <v>0.1154</v>
      </c>
      <c r="AC3812" s="34">
        <v>-9339.2900000000009</v>
      </c>
      <c r="AD3812" s="34">
        <v>-0.1154</v>
      </c>
      <c r="AE3812" s="34">
        <v>62261.919999999998</v>
      </c>
      <c r="AF3812" s="34">
        <v>80940.490000000005</v>
      </c>
      <c r="AG3812" s="34">
        <v>6163336.9900000002</v>
      </c>
      <c r="AH3812" s="34">
        <v>12</v>
      </c>
      <c r="AI3812" s="34">
        <v>-778.27</v>
      </c>
      <c r="AJ3812" s="34">
        <v>-0.15379999999999999</v>
      </c>
      <c r="AK3812" s="34">
        <v>3.85E-2</v>
      </c>
      <c r="AL3812" s="34" t="s">
        <v>100</v>
      </c>
      <c r="AM3812" s="34">
        <v>60.05</v>
      </c>
      <c r="AN3812" s="34">
        <v>25693.4</v>
      </c>
      <c r="AO3812" s="34">
        <v>60.38</v>
      </c>
      <c r="AP3812" s="34">
        <v>0</v>
      </c>
      <c r="AR3812" s="45"/>
      <c r="AS3812" s="49"/>
      <c r="AT3812" s="45"/>
      <c r="AU3812" s="31">
        <v>43417</v>
      </c>
      <c r="AV3812" s="57">
        <v>8.3333333333333329E-2</v>
      </c>
      <c r="AW3812" s="31" t="s">
        <v>232</v>
      </c>
      <c r="AY3812" s="32"/>
      <c r="BA3812" s="32"/>
      <c r="BG3812" s="32"/>
      <c r="BH3812" s="32"/>
    </row>
    <row r="3813" spans="1:60">
      <c r="A3813" s="34" t="s">
        <v>98</v>
      </c>
      <c r="B3813" s="34" t="s">
        <v>99</v>
      </c>
      <c r="C3813" s="38">
        <v>43418.395833333336</v>
      </c>
      <c r="D3813" s="34">
        <v>60.1</v>
      </c>
      <c r="E3813" s="38">
        <v>43418.416666666664</v>
      </c>
      <c r="F3813" s="34">
        <v>60</v>
      </c>
      <c r="G3813" s="42">
        <v>-1.6999999999999999E-3</v>
      </c>
      <c r="H3813" s="34">
        <v>-84.14</v>
      </c>
      <c r="I3813" s="42">
        <v>-1.6999999999999999E-3</v>
      </c>
      <c r="J3813" s="34">
        <v>841.40470000000005</v>
      </c>
      <c r="K3813" s="34">
        <v>50568.42</v>
      </c>
      <c r="L3813" s="34">
        <v>113600.69</v>
      </c>
      <c r="M3813" s="34">
        <v>3</v>
      </c>
      <c r="N3813" s="34">
        <v>-28.05</v>
      </c>
      <c r="O3813" s="42">
        <v>-1.6999999999999999E-3</v>
      </c>
      <c r="P3813" s="42">
        <v>2.5000000000000001E-3</v>
      </c>
      <c r="Q3813" s="34" t="s">
        <v>100</v>
      </c>
      <c r="R3813" s="34">
        <v>0</v>
      </c>
      <c r="S3813" s="34">
        <v>59.82</v>
      </c>
      <c r="U3813" s="58">
        <f>VLOOKUP(AU3813,[1]expiry_dates!$B$2:$C$2894,2,FALSE)</f>
        <v>43433</v>
      </c>
      <c r="V3813" s="34" t="s">
        <v>143</v>
      </c>
      <c r="W3813" s="34" t="s">
        <v>101</v>
      </c>
      <c r="X3813" s="54">
        <v>43418.395833333336</v>
      </c>
      <c r="Y3813" s="34">
        <v>1.3</v>
      </c>
      <c r="Z3813" s="34">
        <v>43418.416666666664</v>
      </c>
      <c r="AA3813" s="34">
        <v>1.3</v>
      </c>
      <c r="AB3813" s="34">
        <v>0</v>
      </c>
      <c r="AC3813" s="34">
        <v>0</v>
      </c>
      <c r="AD3813" s="34">
        <v>0</v>
      </c>
      <c r="AE3813" s="34">
        <v>62154.71</v>
      </c>
      <c r="AF3813" s="34">
        <v>80801.13</v>
      </c>
      <c r="AG3813" s="34">
        <v>6163336.9900000002</v>
      </c>
      <c r="AH3813" s="34">
        <v>3</v>
      </c>
      <c r="AI3813" s="34">
        <v>0</v>
      </c>
      <c r="AJ3813" s="34">
        <v>-3.85E-2</v>
      </c>
      <c r="AK3813" s="34">
        <v>7.6899999999999996E-2</v>
      </c>
      <c r="AL3813" s="34" t="s">
        <v>100</v>
      </c>
      <c r="AM3813" s="34">
        <v>60.1</v>
      </c>
      <c r="AN3813" s="34">
        <v>25879.25</v>
      </c>
      <c r="AO3813" s="34">
        <v>59.82</v>
      </c>
      <c r="AP3813" s="34">
        <v>0</v>
      </c>
      <c r="AR3813" s="45"/>
      <c r="AS3813" s="49"/>
      <c r="AT3813" s="45"/>
      <c r="AU3813" s="31">
        <v>43418</v>
      </c>
      <c r="AV3813" s="57">
        <v>0.39583333333333331</v>
      </c>
      <c r="AW3813" s="31" t="s">
        <v>231</v>
      </c>
      <c r="AY3813" s="32"/>
      <c r="BA3813" s="32"/>
      <c r="BG3813" s="32"/>
      <c r="BH3813" s="32"/>
    </row>
    <row r="3814" spans="1:60">
      <c r="A3814" s="34" t="s">
        <v>98</v>
      </c>
      <c r="B3814" s="34" t="s">
        <v>101</v>
      </c>
      <c r="C3814" s="38">
        <v>43418.416666666664</v>
      </c>
      <c r="D3814" s="34">
        <v>60</v>
      </c>
      <c r="E3814" s="38">
        <v>43418.4375</v>
      </c>
      <c r="F3814" s="34">
        <v>60.2</v>
      </c>
      <c r="G3814" s="42">
        <v>3.3E-3</v>
      </c>
      <c r="H3814" s="34">
        <v>-168.56</v>
      </c>
      <c r="I3814" s="42">
        <v>-3.3E-3</v>
      </c>
      <c r="J3814" s="34">
        <v>842.8</v>
      </c>
      <c r="K3814" s="34">
        <v>50568</v>
      </c>
      <c r="L3814" s="34">
        <v>113432.13</v>
      </c>
      <c r="M3814" s="34">
        <v>3</v>
      </c>
      <c r="N3814" s="34">
        <v>-56.19</v>
      </c>
      <c r="O3814" s="42">
        <v>-3.3E-3</v>
      </c>
      <c r="P3814" s="42">
        <v>2.5000000000000001E-3</v>
      </c>
      <c r="Q3814" s="34" t="s">
        <v>100</v>
      </c>
      <c r="R3814" s="34">
        <v>0</v>
      </c>
      <c r="S3814" s="34">
        <v>60.23</v>
      </c>
      <c r="U3814" s="58">
        <f>VLOOKUP(AU3814,[1]expiry_dates!$B$2:$C$2894,2,FALSE)</f>
        <v>43433</v>
      </c>
      <c r="V3814" s="34" t="s">
        <v>147</v>
      </c>
      <c r="W3814" s="34" t="s">
        <v>101</v>
      </c>
      <c r="X3814" s="54">
        <v>43418.416666666664</v>
      </c>
      <c r="Y3814" s="34">
        <v>1.4</v>
      </c>
      <c r="Z3814" s="34">
        <v>43418.4375</v>
      </c>
      <c r="AA3814" s="34">
        <v>1.7</v>
      </c>
      <c r="AB3814" s="34">
        <v>0.21429999999999999</v>
      </c>
      <c r="AC3814" s="34">
        <v>-17317.86</v>
      </c>
      <c r="AD3814" s="34">
        <v>-0.21429999999999999</v>
      </c>
      <c r="AE3814" s="34">
        <v>57726.2</v>
      </c>
      <c r="AF3814" s="34">
        <v>80816.679999999993</v>
      </c>
      <c r="AG3814" s="34">
        <v>6146019.1299999999</v>
      </c>
      <c r="AH3814" s="34">
        <v>3</v>
      </c>
      <c r="AI3814" s="34">
        <v>-5772.62</v>
      </c>
      <c r="AJ3814" s="34">
        <v>-0.21429999999999999</v>
      </c>
      <c r="AK3814" s="34">
        <v>0.1071</v>
      </c>
      <c r="AL3814" s="34" t="s">
        <v>100</v>
      </c>
      <c r="AM3814" s="34">
        <v>60</v>
      </c>
      <c r="AN3814" s="34">
        <v>25876.1</v>
      </c>
      <c r="AO3814" s="34">
        <v>60.23</v>
      </c>
      <c r="AP3814" s="34">
        <v>0</v>
      </c>
      <c r="AR3814" s="45"/>
      <c r="AS3814" s="49"/>
      <c r="AT3814" s="45"/>
      <c r="AU3814" s="31">
        <v>43418</v>
      </c>
      <c r="AV3814" s="57">
        <v>0.41666666666666669</v>
      </c>
      <c r="AW3814" s="31" t="s">
        <v>231</v>
      </c>
      <c r="AY3814" s="32"/>
      <c r="BA3814" s="32"/>
      <c r="BG3814" s="32"/>
      <c r="BH3814" s="32"/>
    </row>
    <row r="3815" spans="1:60">
      <c r="A3815" s="34" t="s">
        <v>98</v>
      </c>
      <c r="B3815" s="34" t="s">
        <v>99</v>
      </c>
      <c r="C3815" s="38">
        <v>43418.4375</v>
      </c>
      <c r="D3815" s="34">
        <v>60.2</v>
      </c>
      <c r="E3815" s="38">
        <v>43418.5625</v>
      </c>
      <c r="F3815" s="34">
        <v>60.25</v>
      </c>
      <c r="G3815" s="42">
        <v>8.0000000000000004E-4</v>
      </c>
      <c r="H3815" s="34">
        <v>42</v>
      </c>
      <c r="I3815" s="42">
        <v>8.0000000000000004E-4</v>
      </c>
      <c r="J3815" s="34">
        <v>840.00699999999995</v>
      </c>
      <c r="K3815" s="34">
        <v>50568.42</v>
      </c>
      <c r="L3815" s="34">
        <v>113474.13</v>
      </c>
      <c r="M3815" s="34">
        <v>13</v>
      </c>
      <c r="N3815" s="34">
        <v>3.23</v>
      </c>
      <c r="O3815" s="42">
        <v>-5.7999999999999996E-3</v>
      </c>
      <c r="P3815" s="42">
        <v>1.0800000000000001E-2</v>
      </c>
      <c r="Q3815" s="34" t="s">
        <v>100</v>
      </c>
      <c r="R3815" s="34">
        <v>0</v>
      </c>
      <c r="S3815" s="34">
        <v>59.85</v>
      </c>
      <c r="U3815" s="58">
        <f>VLOOKUP(AU3815,[1]expiry_dates!$B$2:$C$2894,2,FALSE)</f>
        <v>43433</v>
      </c>
      <c r="V3815" s="34" t="s">
        <v>143</v>
      </c>
      <c r="W3815" s="34" t="s">
        <v>101</v>
      </c>
      <c r="X3815" s="54">
        <v>43418.4375</v>
      </c>
      <c r="Y3815" s="34">
        <v>1.2</v>
      </c>
      <c r="Z3815" s="34">
        <v>43418.5625</v>
      </c>
      <c r="AA3815" s="34">
        <v>1.25</v>
      </c>
      <c r="AB3815" s="34">
        <v>4.1700000000000001E-2</v>
      </c>
      <c r="AC3815" s="34">
        <v>-3367.36</v>
      </c>
      <c r="AD3815" s="34">
        <v>-4.1700000000000001E-2</v>
      </c>
      <c r="AE3815" s="34">
        <v>67347.23</v>
      </c>
      <c r="AF3815" s="34">
        <v>80816.69</v>
      </c>
      <c r="AG3815" s="34">
        <v>6142651.7699999996</v>
      </c>
      <c r="AH3815" s="34">
        <v>13</v>
      </c>
      <c r="AI3815" s="34">
        <v>-259.02999999999997</v>
      </c>
      <c r="AJ3815" s="34">
        <v>-8.3299999999999999E-2</v>
      </c>
      <c r="AK3815" s="34">
        <v>0.125</v>
      </c>
      <c r="AL3815" s="34" t="s">
        <v>100</v>
      </c>
      <c r="AM3815" s="34">
        <v>60.2</v>
      </c>
      <c r="AN3815" s="34">
        <v>25908.45</v>
      </c>
      <c r="AO3815" s="34">
        <v>59.85</v>
      </c>
      <c r="AP3815" s="34">
        <v>0</v>
      </c>
      <c r="AR3815" s="45"/>
      <c r="AS3815" s="49"/>
      <c r="AT3815" s="45"/>
      <c r="AU3815" s="31">
        <v>43418</v>
      </c>
      <c r="AV3815" s="57">
        <v>0.4375</v>
      </c>
      <c r="AW3815" s="31" t="s">
        <v>231</v>
      </c>
      <c r="AY3815" s="32"/>
      <c r="BA3815" s="32"/>
      <c r="BG3815" s="32"/>
      <c r="BH3815" s="32"/>
    </row>
    <row r="3816" spans="1:60">
      <c r="A3816" s="34" t="s">
        <v>98</v>
      </c>
      <c r="B3816" s="34" t="s">
        <v>101</v>
      </c>
      <c r="C3816" s="38">
        <v>43418.5625</v>
      </c>
      <c r="D3816" s="34">
        <v>60.25</v>
      </c>
      <c r="E3816" s="38">
        <v>43418.614583333336</v>
      </c>
      <c r="F3816" s="34">
        <v>60.25</v>
      </c>
      <c r="G3816" s="42">
        <v>0</v>
      </c>
      <c r="H3816" s="34">
        <v>0</v>
      </c>
      <c r="I3816" s="42">
        <v>0</v>
      </c>
      <c r="J3816" s="34">
        <v>839.29600000000005</v>
      </c>
      <c r="K3816" s="34">
        <v>50567.58</v>
      </c>
      <c r="L3816" s="34">
        <v>113474.13</v>
      </c>
      <c r="M3816" s="34">
        <v>6</v>
      </c>
      <c r="N3816" s="34">
        <v>0</v>
      </c>
      <c r="O3816" s="42">
        <v>-1.6999999999999999E-3</v>
      </c>
      <c r="P3816" s="42">
        <v>2.07E-2</v>
      </c>
      <c r="Q3816" s="34" t="s">
        <v>100</v>
      </c>
      <c r="R3816" s="34">
        <v>0</v>
      </c>
      <c r="S3816" s="34">
        <v>60.82</v>
      </c>
      <c r="U3816" s="58">
        <f>VLOOKUP(AU3816,[1]expiry_dates!$B$2:$C$2894,2,FALSE)</f>
        <v>43433</v>
      </c>
      <c r="V3816" s="34" t="s">
        <v>147</v>
      </c>
      <c r="W3816" s="34" t="s">
        <v>101</v>
      </c>
      <c r="X3816" s="54">
        <v>43418.5625</v>
      </c>
      <c r="Y3816" s="34">
        <v>1.6</v>
      </c>
      <c r="Z3816" s="34">
        <v>43418.614583333336</v>
      </c>
      <c r="AA3816" s="34">
        <v>1.45</v>
      </c>
      <c r="AB3816" s="34">
        <v>-9.3700000000000006E-2</v>
      </c>
      <c r="AC3816" s="34">
        <v>7566.87</v>
      </c>
      <c r="AD3816" s="34">
        <v>9.3700000000000006E-2</v>
      </c>
      <c r="AE3816" s="34">
        <v>50445.79</v>
      </c>
      <c r="AF3816" s="34">
        <v>80713.259999999995</v>
      </c>
      <c r="AG3816" s="34">
        <v>6150218.6299999999</v>
      </c>
      <c r="AH3816" s="34">
        <v>6</v>
      </c>
      <c r="AI3816" s="34">
        <v>1261.1400000000001</v>
      </c>
      <c r="AJ3816" s="34">
        <v>-3.1199999999999999E-2</v>
      </c>
      <c r="AK3816" s="34">
        <v>0.4375</v>
      </c>
      <c r="AL3816" s="34" t="s">
        <v>100</v>
      </c>
      <c r="AM3816" s="34">
        <v>60.25</v>
      </c>
      <c r="AN3816" s="34">
        <v>25968.45</v>
      </c>
      <c r="AO3816" s="34">
        <v>60.82</v>
      </c>
      <c r="AP3816" s="34">
        <v>0</v>
      </c>
      <c r="AR3816" s="45"/>
      <c r="AS3816" s="49"/>
      <c r="AT3816" s="45"/>
      <c r="AU3816" s="31">
        <v>43418</v>
      </c>
      <c r="AV3816" s="57">
        <v>6.25E-2</v>
      </c>
      <c r="AW3816" s="31" t="s">
        <v>232</v>
      </c>
      <c r="AY3816" s="32"/>
      <c r="BA3816" s="32"/>
      <c r="BG3816" s="32"/>
      <c r="BH3816" s="32"/>
    </row>
    <row r="3817" spans="1:60">
      <c r="A3817" s="34" t="s">
        <v>98</v>
      </c>
      <c r="B3817" s="34" t="s">
        <v>99</v>
      </c>
      <c r="C3817" s="38">
        <v>43418.614583333336</v>
      </c>
      <c r="D3817" s="34">
        <v>60.25</v>
      </c>
      <c r="E3817" s="38">
        <v>43419.583333333336</v>
      </c>
      <c r="F3817" s="34">
        <v>60.8</v>
      </c>
      <c r="G3817" s="42">
        <v>9.1000000000000004E-3</v>
      </c>
      <c r="H3817" s="34">
        <v>461.65</v>
      </c>
      <c r="I3817" s="42">
        <v>9.1000000000000004E-3</v>
      </c>
      <c r="J3817" s="34">
        <v>839.35519999999997</v>
      </c>
      <c r="K3817" s="34">
        <v>50571.15</v>
      </c>
      <c r="L3817" s="34">
        <v>113935.77</v>
      </c>
      <c r="M3817" s="34">
        <v>27</v>
      </c>
      <c r="N3817" s="34">
        <v>17.100000000000001</v>
      </c>
      <c r="O3817" s="42">
        <v>-1.7399999999999999E-2</v>
      </c>
      <c r="P3817" s="42">
        <v>1.7399999999999999E-2</v>
      </c>
      <c r="Q3817" s="34" t="s">
        <v>100</v>
      </c>
      <c r="R3817" s="34">
        <v>0</v>
      </c>
      <c r="S3817" s="34">
        <v>59.03</v>
      </c>
      <c r="U3817" s="58">
        <f>VLOOKUP(AU3817,[1]expiry_dates!$B$2:$C$2894,2,FALSE)</f>
        <v>43433</v>
      </c>
      <c r="V3817" s="34" t="s">
        <v>143</v>
      </c>
      <c r="W3817" s="34" t="s">
        <v>101</v>
      </c>
      <c r="X3817" s="54">
        <v>43418.614583333336</v>
      </c>
      <c r="Y3817" s="34">
        <v>1.1000000000000001</v>
      </c>
      <c r="Z3817" s="34">
        <v>43419.583333333336</v>
      </c>
      <c r="AA3817" s="34">
        <v>0.8</v>
      </c>
      <c r="AB3817" s="34">
        <v>-0.2727</v>
      </c>
      <c r="AC3817" s="34">
        <v>22050.54</v>
      </c>
      <c r="AD3817" s="34">
        <v>0.2727</v>
      </c>
      <c r="AE3817" s="34">
        <v>73501.8</v>
      </c>
      <c r="AF3817" s="34">
        <v>80851.98</v>
      </c>
      <c r="AG3817" s="34">
        <v>6172269.1799999997</v>
      </c>
      <c r="AH3817" s="34">
        <v>27</v>
      </c>
      <c r="AI3817" s="34">
        <v>816.69</v>
      </c>
      <c r="AJ3817" s="34">
        <v>-0.36359999999999998</v>
      </c>
      <c r="AK3817" s="34">
        <v>0.36359999999999998</v>
      </c>
      <c r="AL3817" s="34" t="s">
        <v>100</v>
      </c>
      <c r="AM3817" s="34">
        <v>60.25</v>
      </c>
      <c r="AN3817" s="34">
        <v>25986.15</v>
      </c>
      <c r="AO3817" s="34">
        <v>59.03</v>
      </c>
      <c r="AP3817" s="34">
        <v>0</v>
      </c>
      <c r="AR3817" s="45"/>
      <c r="AS3817" s="49"/>
      <c r="AT3817" s="45"/>
      <c r="AU3817" s="31">
        <v>43418</v>
      </c>
      <c r="AV3817" s="57">
        <v>0.11458333333333333</v>
      </c>
      <c r="AW3817" s="31" t="s">
        <v>232</v>
      </c>
      <c r="AY3817" s="32"/>
      <c r="BA3817" s="32"/>
      <c r="BG3817" s="32"/>
      <c r="BH3817" s="32"/>
    </row>
    <row r="3818" spans="1:60">
      <c r="A3818" s="34" t="s">
        <v>98</v>
      </c>
      <c r="B3818" s="34" t="s">
        <v>101</v>
      </c>
      <c r="C3818" s="38">
        <v>43419.583333333336</v>
      </c>
      <c r="D3818" s="34">
        <v>60.8</v>
      </c>
      <c r="E3818" s="38">
        <v>43420.552083333336</v>
      </c>
      <c r="F3818" s="34">
        <v>60.6</v>
      </c>
      <c r="G3818" s="42">
        <v>-3.3E-3</v>
      </c>
      <c r="H3818" s="34">
        <v>166.35</v>
      </c>
      <c r="I3818" s="42">
        <v>3.3E-3</v>
      </c>
      <c r="J3818" s="34">
        <v>831.74850000000004</v>
      </c>
      <c r="K3818" s="34">
        <v>50570.3</v>
      </c>
      <c r="L3818" s="34">
        <v>114102.12</v>
      </c>
      <c r="M3818" s="34">
        <v>27</v>
      </c>
      <c r="N3818" s="34">
        <v>6.16</v>
      </c>
      <c r="O3818" s="42">
        <v>-3.3E-3</v>
      </c>
      <c r="P3818" s="42">
        <v>1.5599999999999999E-2</v>
      </c>
      <c r="Q3818" s="34" t="s">
        <v>100</v>
      </c>
      <c r="R3818" s="34">
        <v>0</v>
      </c>
      <c r="S3818" s="34">
        <v>61.28</v>
      </c>
      <c r="U3818" s="58">
        <f>VLOOKUP(AU3818,[1]expiry_dates!$B$2:$C$2894,2,FALSE)</f>
        <v>43433</v>
      </c>
      <c r="V3818" s="34" t="s">
        <v>147</v>
      </c>
      <c r="W3818" s="34" t="s">
        <v>101</v>
      </c>
      <c r="X3818" s="54">
        <v>43419.583333333336</v>
      </c>
      <c r="Y3818" s="34">
        <v>1.75</v>
      </c>
      <c r="Z3818" s="34">
        <v>43420.552083333336</v>
      </c>
      <c r="AA3818" s="34">
        <v>1.6</v>
      </c>
      <c r="AB3818" s="34">
        <v>-8.5699999999999998E-2</v>
      </c>
      <c r="AC3818" s="34">
        <v>6932.55</v>
      </c>
      <c r="AD3818" s="34">
        <v>8.5699999999999998E-2</v>
      </c>
      <c r="AE3818" s="34">
        <v>46216.98</v>
      </c>
      <c r="AF3818" s="34">
        <v>80879.72</v>
      </c>
      <c r="AG3818" s="34">
        <v>6179201.7199999997</v>
      </c>
      <c r="AH3818" s="34">
        <v>27</v>
      </c>
      <c r="AI3818" s="34">
        <v>256.76</v>
      </c>
      <c r="AJ3818" s="34">
        <v>-8.5699999999999998E-2</v>
      </c>
      <c r="AK3818" s="34">
        <v>0.37140000000000001</v>
      </c>
      <c r="AL3818" s="34" t="s">
        <v>100</v>
      </c>
      <c r="AM3818" s="34">
        <v>60.8</v>
      </c>
      <c r="AN3818" s="34">
        <v>26123</v>
      </c>
      <c r="AO3818" s="34">
        <v>61.28</v>
      </c>
      <c r="AP3818" s="34">
        <v>0</v>
      </c>
      <c r="AR3818" s="45"/>
      <c r="AS3818" s="49"/>
      <c r="AT3818" s="45"/>
      <c r="AU3818" s="31">
        <v>43419</v>
      </c>
      <c r="AV3818" s="57">
        <v>8.3333333333333329E-2</v>
      </c>
      <c r="AW3818" s="31" t="s">
        <v>232</v>
      </c>
      <c r="AY3818" s="32"/>
      <c r="BA3818" s="32"/>
      <c r="BG3818" s="32"/>
      <c r="BH3818" s="32"/>
    </row>
    <row r="3819" spans="1:60">
      <c r="A3819" s="34" t="s">
        <v>98</v>
      </c>
      <c r="B3819" s="34" t="s">
        <v>99</v>
      </c>
      <c r="C3819" s="38">
        <v>43420.552083333336</v>
      </c>
      <c r="D3819" s="34">
        <v>60.6</v>
      </c>
      <c r="E3819" s="38">
        <v>43423.385416666664</v>
      </c>
      <c r="F3819" s="34">
        <v>60.5</v>
      </c>
      <c r="G3819" s="42">
        <v>-1.6999999999999999E-3</v>
      </c>
      <c r="H3819" s="34">
        <v>-83.45</v>
      </c>
      <c r="I3819" s="42">
        <v>-1.6999999999999999E-3</v>
      </c>
      <c r="J3819" s="34">
        <v>834.53809999999999</v>
      </c>
      <c r="K3819" s="34">
        <v>50573.01</v>
      </c>
      <c r="L3819" s="34">
        <v>114018.67</v>
      </c>
      <c r="M3819" s="34">
        <v>14</v>
      </c>
      <c r="N3819" s="34">
        <v>-5.96</v>
      </c>
      <c r="O3819" s="42">
        <v>-9.1000000000000004E-3</v>
      </c>
      <c r="P3819" s="42">
        <v>1.4E-2</v>
      </c>
      <c r="Q3819" s="34" t="s">
        <v>100</v>
      </c>
      <c r="R3819" s="34">
        <v>0</v>
      </c>
      <c r="S3819" s="34">
        <v>59.86</v>
      </c>
      <c r="U3819" s="58">
        <f>VLOOKUP(AU3819,[1]expiry_dates!$B$2:$C$2894,2,FALSE)</f>
        <v>43433</v>
      </c>
      <c r="V3819" s="34" t="s">
        <v>143</v>
      </c>
      <c r="W3819" s="34" t="s">
        <v>101</v>
      </c>
      <c r="X3819" s="54">
        <v>43420.552083333336</v>
      </c>
      <c r="Y3819" s="34">
        <v>0.75</v>
      </c>
      <c r="Z3819" s="34">
        <v>43423.385416666664</v>
      </c>
      <c r="AA3819" s="34">
        <v>0.75</v>
      </c>
      <c r="AB3819" s="34">
        <v>0</v>
      </c>
      <c r="AC3819" s="34">
        <v>0</v>
      </c>
      <c r="AD3819" s="34">
        <v>0</v>
      </c>
      <c r="AE3819" s="34">
        <v>107969.2</v>
      </c>
      <c r="AF3819" s="34">
        <v>80976.89</v>
      </c>
      <c r="AG3819" s="34">
        <v>6179201.7199999997</v>
      </c>
      <c r="AH3819" s="34">
        <v>14</v>
      </c>
      <c r="AI3819" s="34">
        <v>0</v>
      </c>
      <c r="AJ3819" s="34">
        <v>-0.2</v>
      </c>
      <c r="AK3819" s="34">
        <v>0.26669999999999999</v>
      </c>
      <c r="AL3819" s="34" t="s">
        <v>100</v>
      </c>
      <c r="AM3819" s="34">
        <v>60.6</v>
      </c>
      <c r="AN3819" s="34">
        <v>26280.05</v>
      </c>
      <c r="AO3819" s="34">
        <v>59.86</v>
      </c>
      <c r="AP3819" s="34">
        <v>0</v>
      </c>
      <c r="AR3819" s="45"/>
      <c r="AS3819" s="49"/>
      <c r="AT3819" s="45"/>
      <c r="AU3819" s="31">
        <v>43420</v>
      </c>
      <c r="AV3819" s="57">
        <v>5.2083333333333336E-2</v>
      </c>
      <c r="AW3819" s="31" t="s">
        <v>232</v>
      </c>
      <c r="AY3819" s="32"/>
      <c r="BA3819" s="32"/>
      <c r="BG3819" s="32"/>
      <c r="BH3819" s="32"/>
    </row>
    <row r="3820" spans="1:60">
      <c r="A3820" s="34" t="s">
        <v>98</v>
      </c>
      <c r="B3820" s="34" t="s">
        <v>101</v>
      </c>
      <c r="C3820" s="38">
        <v>43423.385416666664</v>
      </c>
      <c r="D3820" s="34">
        <v>60.5</v>
      </c>
      <c r="E3820" s="38">
        <v>43423.447916666664</v>
      </c>
      <c r="F3820" s="34">
        <v>60.9</v>
      </c>
      <c r="G3820" s="42">
        <v>6.6E-3</v>
      </c>
      <c r="H3820" s="34">
        <v>-334.37</v>
      </c>
      <c r="I3820" s="42">
        <v>-6.6E-3</v>
      </c>
      <c r="J3820" s="34">
        <v>835.91759999999999</v>
      </c>
      <c r="K3820" s="34">
        <v>50573.02</v>
      </c>
      <c r="L3820" s="34">
        <v>113684.3</v>
      </c>
      <c r="M3820" s="34">
        <v>7</v>
      </c>
      <c r="N3820" s="34">
        <v>-47.77</v>
      </c>
      <c r="O3820" s="42">
        <v>-1.1599999999999999E-2</v>
      </c>
      <c r="P3820" s="42">
        <v>2.5000000000000001E-3</v>
      </c>
      <c r="Q3820" s="34" t="s">
        <v>100</v>
      </c>
      <c r="R3820" s="34">
        <v>0</v>
      </c>
      <c r="S3820" s="34">
        <v>61.45</v>
      </c>
      <c r="U3820" s="58">
        <f>VLOOKUP(AU3820,[1]expiry_dates!$B$2:$C$2894,2,FALSE)</f>
        <v>43433</v>
      </c>
      <c r="V3820" s="34" t="s">
        <v>147</v>
      </c>
      <c r="W3820" s="34" t="s">
        <v>101</v>
      </c>
      <c r="X3820" s="54">
        <v>43423.385416666664</v>
      </c>
      <c r="Y3820" s="34">
        <v>1.6</v>
      </c>
      <c r="Z3820" s="34">
        <v>43423.447916666664</v>
      </c>
      <c r="AA3820" s="34">
        <v>1.8</v>
      </c>
      <c r="AB3820" s="34">
        <v>0.125</v>
      </c>
      <c r="AC3820" s="34">
        <v>-10118.75</v>
      </c>
      <c r="AD3820" s="34">
        <v>-0.125</v>
      </c>
      <c r="AE3820" s="34">
        <v>50593.75</v>
      </c>
      <c r="AF3820" s="34">
        <v>80949.990000000005</v>
      </c>
      <c r="AG3820" s="34">
        <v>6169082.9699999997</v>
      </c>
      <c r="AH3820" s="34">
        <v>7</v>
      </c>
      <c r="AI3820" s="34">
        <v>-1445.54</v>
      </c>
      <c r="AJ3820" s="34">
        <v>-0.25</v>
      </c>
      <c r="AK3820" s="34">
        <v>6.25E-2</v>
      </c>
      <c r="AL3820" s="34" t="s">
        <v>100</v>
      </c>
      <c r="AM3820" s="34">
        <v>60.5</v>
      </c>
      <c r="AN3820" s="34">
        <v>26311.4</v>
      </c>
      <c r="AO3820" s="34">
        <v>61.45</v>
      </c>
      <c r="AP3820" s="34">
        <v>0</v>
      </c>
      <c r="AR3820" s="45"/>
      <c r="AS3820" s="49"/>
      <c r="AT3820" s="45"/>
      <c r="AU3820" s="31">
        <v>43423</v>
      </c>
      <c r="AV3820" s="57">
        <v>0.38541666666666669</v>
      </c>
      <c r="AW3820" s="31" t="s">
        <v>231</v>
      </c>
      <c r="AY3820" s="32"/>
      <c r="BA3820" s="32"/>
      <c r="BG3820" s="32"/>
      <c r="BH3820" s="32"/>
    </row>
    <row r="3821" spans="1:60">
      <c r="A3821" s="34" t="s">
        <v>98</v>
      </c>
      <c r="B3821" s="34" t="s">
        <v>99</v>
      </c>
      <c r="C3821" s="38">
        <v>43423.447916666664</v>
      </c>
      <c r="D3821" s="34">
        <v>60.9</v>
      </c>
      <c r="E3821" s="38">
        <v>43423.614583333336</v>
      </c>
      <c r="F3821" s="34">
        <v>60.85</v>
      </c>
      <c r="G3821" s="42">
        <v>-8.0000000000000004E-4</v>
      </c>
      <c r="H3821" s="34">
        <v>-41.52</v>
      </c>
      <c r="I3821" s="42">
        <v>-8.0000000000000004E-4</v>
      </c>
      <c r="J3821" s="34">
        <v>830.34140000000002</v>
      </c>
      <c r="K3821" s="34">
        <v>50567.79</v>
      </c>
      <c r="L3821" s="34">
        <v>113642.78</v>
      </c>
      <c r="M3821" s="34">
        <v>17</v>
      </c>
      <c r="N3821" s="34">
        <v>-2.44</v>
      </c>
      <c r="O3821" s="42">
        <v>-3.3E-3</v>
      </c>
      <c r="P3821" s="42">
        <v>4.8999999999999998E-3</v>
      </c>
      <c r="Q3821" s="34" t="s">
        <v>100</v>
      </c>
      <c r="R3821" s="34">
        <v>0</v>
      </c>
      <c r="S3821" s="34">
        <v>60.38</v>
      </c>
      <c r="U3821" s="58">
        <f>VLOOKUP(AU3821,[1]expiry_dates!$B$2:$C$2894,2,FALSE)</f>
        <v>43433</v>
      </c>
      <c r="V3821" s="34" t="s">
        <v>152</v>
      </c>
      <c r="W3821" s="34" t="s">
        <v>101</v>
      </c>
      <c r="X3821" s="54">
        <v>43423.447916666664</v>
      </c>
      <c r="Y3821" s="34">
        <v>0.15</v>
      </c>
      <c r="Z3821" s="34">
        <v>43423.614583333336</v>
      </c>
      <c r="AA3821" s="34">
        <v>0.15</v>
      </c>
      <c r="AB3821" s="34">
        <v>0</v>
      </c>
      <c r="AC3821" s="34">
        <v>0</v>
      </c>
      <c r="AD3821" s="34">
        <v>0</v>
      </c>
      <c r="AE3821" s="34">
        <v>539222.4</v>
      </c>
      <c r="AF3821" s="34">
        <v>80883.360000000001</v>
      </c>
      <c r="AG3821" s="34">
        <v>6169082.9699999997</v>
      </c>
      <c r="AH3821" s="34">
        <v>17</v>
      </c>
      <c r="AI3821" s="34">
        <v>0</v>
      </c>
      <c r="AJ3821" s="34">
        <v>0</v>
      </c>
      <c r="AK3821" s="34">
        <v>0.33329999999999999</v>
      </c>
      <c r="AL3821" s="34" t="s">
        <v>100</v>
      </c>
      <c r="AM3821" s="34">
        <v>60.9</v>
      </c>
      <c r="AN3821" s="34">
        <v>26273.65</v>
      </c>
      <c r="AO3821" s="34">
        <v>60.38</v>
      </c>
      <c r="AP3821" s="34">
        <v>0</v>
      </c>
      <c r="AR3821" s="45"/>
      <c r="AS3821" s="49"/>
      <c r="AT3821" s="45"/>
      <c r="AU3821" s="31">
        <v>43423</v>
      </c>
      <c r="AV3821" s="57">
        <v>0.44791666666666669</v>
      </c>
      <c r="AW3821" s="31" t="s">
        <v>231</v>
      </c>
      <c r="AY3821" s="32"/>
      <c r="BA3821" s="32"/>
      <c r="BG3821" s="32"/>
      <c r="BH3821" s="32"/>
    </row>
    <row r="3822" spans="1:60">
      <c r="A3822" s="34" t="s">
        <v>98</v>
      </c>
      <c r="B3822" s="34" t="s">
        <v>101</v>
      </c>
      <c r="C3822" s="38">
        <v>43423.614583333336</v>
      </c>
      <c r="D3822" s="34">
        <v>60.85</v>
      </c>
      <c r="E3822" s="38">
        <v>43424.416666666664</v>
      </c>
      <c r="F3822" s="34">
        <v>60.85</v>
      </c>
      <c r="G3822" s="42">
        <v>0</v>
      </c>
      <c r="H3822" s="34">
        <v>0</v>
      </c>
      <c r="I3822" s="42">
        <v>0</v>
      </c>
      <c r="J3822" s="34">
        <v>831.04089999999997</v>
      </c>
      <c r="K3822" s="34">
        <v>50568.84</v>
      </c>
      <c r="L3822" s="34">
        <v>113642.78</v>
      </c>
      <c r="M3822" s="34">
        <v>10</v>
      </c>
      <c r="N3822" s="34">
        <v>0</v>
      </c>
      <c r="O3822" s="42">
        <v>-3.3E-3</v>
      </c>
      <c r="P3822" s="42">
        <v>1.7299999999999999E-2</v>
      </c>
      <c r="Q3822" s="34" t="s">
        <v>100</v>
      </c>
      <c r="R3822" s="34">
        <v>0</v>
      </c>
      <c r="S3822" s="34">
        <v>61.19</v>
      </c>
      <c r="U3822" s="58">
        <f>VLOOKUP(AU3822,[1]expiry_dates!$B$2:$C$2894,2,FALSE)</f>
        <v>43433</v>
      </c>
      <c r="V3822" s="34" t="s">
        <v>147</v>
      </c>
      <c r="W3822" s="34" t="s">
        <v>101</v>
      </c>
      <c r="X3822" s="54">
        <v>43423.614583333336</v>
      </c>
      <c r="Y3822" s="34">
        <v>1.65</v>
      </c>
      <c r="Z3822" s="34">
        <v>43424.416666666664</v>
      </c>
      <c r="AA3822" s="34">
        <v>1.6</v>
      </c>
      <c r="AB3822" s="34">
        <v>-3.0300000000000001E-2</v>
      </c>
      <c r="AC3822" s="34">
        <v>2449.86</v>
      </c>
      <c r="AD3822" s="34">
        <v>3.0300000000000001E-2</v>
      </c>
      <c r="AE3822" s="34">
        <v>48997.22</v>
      </c>
      <c r="AF3822" s="34">
        <v>80845.41</v>
      </c>
      <c r="AG3822" s="34">
        <v>6171532.8399999999</v>
      </c>
      <c r="AH3822" s="34">
        <v>10</v>
      </c>
      <c r="AI3822" s="34">
        <v>244.99</v>
      </c>
      <c r="AJ3822" s="34">
        <v>-0.1212</v>
      </c>
      <c r="AK3822" s="34">
        <v>0.36359999999999998</v>
      </c>
      <c r="AL3822" s="34" t="s">
        <v>100</v>
      </c>
      <c r="AM3822" s="34">
        <v>60.85</v>
      </c>
      <c r="AN3822" s="34">
        <v>26279.25</v>
      </c>
      <c r="AO3822" s="34">
        <v>61.19</v>
      </c>
      <c r="AP3822" s="34">
        <v>0</v>
      </c>
      <c r="AR3822" s="45"/>
      <c r="AS3822" s="49"/>
      <c r="AT3822" s="45"/>
      <c r="AU3822" s="31">
        <v>43423</v>
      </c>
      <c r="AV3822" s="57">
        <v>0.11458333333333333</v>
      </c>
      <c r="AW3822" s="31" t="s">
        <v>232</v>
      </c>
      <c r="AY3822" s="32"/>
      <c r="BA3822" s="32"/>
      <c r="BG3822" s="32"/>
      <c r="BH3822" s="32"/>
    </row>
    <row r="3823" spans="1:60">
      <c r="A3823" s="34" t="s">
        <v>98</v>
      </c>
      <c r="B3823" s="34" t="s">
        <v>99</v>
      </c>
      <c r="C3823" s="38">
        <v>43424.416666666664</v>
      </c>
      <c r="D3823" s="34">
        <v>60.85</v>
      </c>
      <c r="E3823" s="38">
        <v>43424.552083333336</v>
      </c>
      <c r="F3823" s="34">
        <v>60.3</v>
      </c>
      <c r="G3823" s="42">
        <v>-8.9999999999999993E-3</v>
      </c>
      <c r="H3823" s="34">
        <v>-457.07</v>
      </c>
      <c r="I3823" s="42">
        <v>-8.9999999999999993E-3</v>
      </c>
      <c r="J3823" s="34">
        <v>831.04430000000002</v>
      </c>
      <c r="K3823" s="34">
        <v>50569.05</v>
      </c>
      <c r="L3823" s="34">
        <v>113185.71</v>
      </c>
      <c r="M3823" s="34">
        <v>14</v>
      </c>
      <c r="N3823" s="34">
        <v>-32.65</v>
      </c>
      <c r="O3823" s="42">
        <v>-8.9999999999999993E-3</v>
      </c>
      <c r="P3823" s="42">
        <v>2.5000000000000001E-3</v>
      </c>
      <c r="Q3823" s="34" t="s">
        <v>100</v>
      </c>
      <c r="R3823" s="34">
        <v>0</v>
      </c>
      <c r="S3823" s="34">
        <v>59.8</v>
      </c>
      <c r="U3823" s="58">
        <f>VLOOKUP(AU3823,[1]expiry_dates!$B$2:$C$2894,2,FALSE)</f>
        <v>43433</v>
      </c>
      <c r="V3823" s="34" t="s">
        <v>143</v>
      </c>
      <c r="W3823" s="34" t="s">
        <v>101</v>
      </c>
      <c r="X3823" s="54">
        <v>43424.416666666664</v>
      </c>
      <c r="Y3823" s="34">
        <v>0.6</v>
      </c>
      <c r="Z3823" s="34">
        <v>43424.552083333336</v>
      </c>
      <c r="AA3823" s="34">
        <v>0.55000000000000004</v>
      </c>
      <c r="AB3823" s="34">
        <v>-8.3299999999999999E-2</v>
      </c>
      <c r="AC3823" s="34">
        <v>6742.22</v>
      </c>
      <c r="AD3823" s="34">
        <v>8.3299999999999999E-2</v>
      </c>
      <c r="AE3823" s="34">
        <v>134844.4</v>
      </c>
      <c r="AF3823" s="34">
        <v>80906.66</v>
      </c>
      <c r="AG3823" s="34">
        <v>6178275.0599999996</v>
      </c>
      <c r="AH3823" s="34">
        <v>14</v>
      </c>
      <c r="AI3823" s="34">
        <v>481.59</v>
      </c>
      <c r="AJ3823" s="34">
        <v>-8.3299999999999999E-2</v>
      </c>
      <c r="AK3823" s="34">
        <v>0.16669999999999999</v>
      </c>
      <c r="AL3823" s="34" t="s">
        <v>100</v>
      </c>
      <c r="AM3823" s="34">
        <v>60.85</v>
      </c>
      <c r="AN3823" s="34">
        <v>26208.85</v>
      </c>
      <c r="AO3823" s="34">
        <v>59.8</v>
      </c>
      <c r="AP3823" s="34">
        <v>0</v>
      </c>
      <c r="AR3823" s="45"/>
      <c r="AS3823" s="49"/>
      <c r="AT3823" s="45"/>
      <c r="AU3823" s="31">
        <v>43424</v>
      </c>
      <c r="AV3823" s="57">
        <v>0.41666666666666669</v>
      </c>
      <c r="AW3823" s="31" t="s">
        <v>231</v>
      </c>
      <c r="AY3823" s="32"/>
      <c r="BA3823" s="32"/>
      <c r="BG3823" s="32"/>
      <c r="BH3823" s="32"/>
    </row>
    <row r="3824" spans="1:60">
      <c r="A3824" s="34" t="s">
        <v>98</v>
      </c>
      <c r="B3824" s="34" t="s">
        <v>101</v>
      </c>
      <c r="C3824" s="38">
        <v>43424.552083333336</v>
      </c>
      <c r="D3824" s="34">
        <v>60.3</v>
      </c>
      <c r="E3824" s="38">
        <v>43425.40625</v>
      </c>
      <c r="F3824" s="34">
        <v>60.3</v>
      </c>
      <c r="G3824" s="42">
        <v>0</v>
      </c>
      <c r="H3824" s="34">
        <v>0</v>
      </c>
      <c r="I3824" s="42">
        <v>0</v>
      </c>
      <c r="J3824" s="34">
        <v>838.5829</v>
      </c>
      <c r="K3824" s="34">
        <v>50566.55</v>
      </c>
      <c r="L3824" s="34">
        <v>113185.71</v>
      </c>
      <c r="M3824" s="34">
        <v>16</v>
      </c>
      <c r="N3824" s="34">
        <v>0</v>
      </c>
      <c r="O3824" s="42">
        <v>-4.1000000000000003E-3</v>
      </c>
      <c r="P3824" s="42">
        <v>5.0000000000000001E-3</v>
      </c>
      <c r="Q3824" s="34" t="s">
        <v>100</v>
      </c>
      <c r="R3824" s="34">
        <v>0</v>
      </c>
      <c r="S3824" s="34">
        <v>61</v>
      </c>
      <c r="U3824" s="58">
        <f>VLOOKUP(AU3824,[1]expiry_dates!$B$2:$C$2894,2,FALSE)</f>
        <v>43433</v>
      </c>
      <c r="V3824" s="34" t="s">
        <v>147</v>
      </c>
      <c r="W3824" s="34" t="s">
        <v>101</v>
      </c>
      <c r="X3824" s="54">
        <v>43424.552083333336</v>
      </c>
      <c r="Y3824" s="34">
        <v>1.2</v>
      </c>
      <c r="Z3824" s="34">
        <v>43425.40625</v>
      </c>
      <c r="AA3824" s="34">
        <v>0.9</v>
      </c>
      <c r="AB3824" s="34">
        <v>-0.25</v>
      </c>
      <c r="AC3824" s="34">
        <v>20222.84</v>
      </c>
      <c r="AD3824" s="34">
        <v>0.25</v>
      </c>
      <c r="AE3824" s="34">
        <v>67409.48</v>
      </c>
      <c r="AF3824" s="34">
        <v>80891.38</v>
      </c>
      <c r="AG3824" s="34">
        <v>6198497.9000000004</v>
      </c>
      <c r="AH3824" s="34">
        <v>16</v>
      </c>
      <c r="AI3824" s="34">
        <v>1263.93</v>
      </c>
      <c r="AJ3824" s="34">
        <v>-4.1700000000000001E-2</v>
      </c>
      <c r="AK3824" s="34">
        <v>0.29170000000000001</v>
      </c>
      <c r="AL3824" s="34" t="s">
        <v>100</v>
      </c>
      <c r="AM3824" s="34">
        <v>60.3</v>
      </c>
      <c r="AN3824" s="34">
        <v>26176.6</v>
      </c>
      <c r="AO3824" s="34">
        <v>61</v>
      </c>
      <c r="AP3824" s="34">
        <v>0</v>
      </c>
      <c r="AR3824" s="45"/>
      <c r="AS3824" s="49"/>
      <c r="AT3824" s="45"/>
      <c r="AU3824" s="31">
        <v>43424</v>
      </c>
      <c r="AV3824" s="57">
        <v>5.2083333333333336E-2</v>
      </c>
      <c r="AW3824" s="31" t="s">
        <v>232</v>
      </c>
      <c r="AY3824" s="32"/>
      <c r="BA3824" s="32"/>
      <c r="BG3824" s="32"/>
      <c r="BH3824" s="32"/>
    </row>
    <row r="3825" spans="1:60">
      <c r="A3825" s="34" t="s">
        <v>98</v>
      </c>
      <c r="B3825" s="34" t="s">
        <v>99</v>
      </c>
      <c r="C3825" s="38">
        <v>43425.40625</v>
      </c>
      <c r="D3825" s="34">
        <v>60.3</v>
      </c>
      <c r="E3825" s="38">
        <v>43425.604166666664</v>
      </c>
      <c r="F3825" s="34">
        <v>60.3</v>
      </c>
      <c r="G3825" s="42">
        <v>0</v>
      </c>
      <c r="H3825" s="34">
        <v>0</v>
      </c>
      <c r="I3825" s="42">
        <v>0</v>
      </c>
      <c r="J3825" s="34">
        <v>838.57960000000003</v>
      </c>
      <c r="K3825" s="34">
        <v>50566.35</v>
      </c>
      <c r="L3825" s="34">
        <v>113185.71</v>
      </c>
      <c r="M3825" s="34">
        <v>20</v>
      </c>
      <c r="N3825" s="34">
        <v>0</v>
      </c>
      <c r="O3825" s="42">
        <v>-2.5000000000000001E-3</v>
      </c>
      <c r="P3825" s="42">
        <v>7.4999999999999997E-3</v>
      </c>
      <c r="Q3825" s="34" t="s">
        <v>100</v>
      </c>
      <c r="R3825" s="34">
        <v>0</v>
      </c>
      <c r="S3825" s="34">
        <v>60.01</v>
      </c>
      <c r="U3825" s="58">
        <f>VLOOKUP(AU3825,[1]expiry_dates!$B$2:$C$2894,2,FALSE)</f>
        <v>43433</v>
      </c>
      <c r="V3825" s="34" t="s">
        <v>143</v>
      </c>
      <c r="W3825" s="34" t="s">
        <v>101</v>
      </c>
      <c r="X3825" s="54">
        <v>43425.40625</v>
      </c>
      <c r="Y3825" s="34">
        <v>0.6</v>
      </c>
      <c r="Z3825" s="34">
        <v>43425.604166666664</v>
      </c>
      <c r="AA3825" s="34">
        <v>0.4</v>
      </c>
      <c r="AB3825" s="34">
        <v>-0.33329999999999999</v>
      </c>
      <c r="AC3825" s="34">
        <v>26997.5</v>
      </c>
      <c r="AD3825" s="34">
        <v>0.33329999999999999</v>
      </c>
      <c r="AE3825" s="34">
        <v>134987.5</v>
      </c>
      <c r="AF3825" s="34">
        <v>80992.490000000005</v>
      </c>
      <c r="AG3825" s="34">
        <v>6225495.4000000004</v>
      </c>
      <c r="AH3825" s="34">
        <v>20</v>
      </c>
      <c r="AI3825" s="34">
        <v>1349.87</v>
      </c>
      <c r="AJ3825" s="34">
        <v>0</v>
      </c>
      <c r="AK3825" s="34">
        <v>0.41670000000000001</v>
      </c>
      <c r="AL3825" s="34" t="s">
        <v>100</v>
      </c>
      <c r="AM3825" s="34">
        <v>60.3</v>
      </c>
      <c r="AN3825" s="34">
        <v>26134.95</v>
      </c>
      <c r="AO3825" s="34">
        <v>60.01</v>
      </c>
      <c r="AP3825" s="34">
        <v>0</v>
      </c>
      <c r="AR3825" s="45"/>
      <c r="AS3825" s="49"/>
      <c r="AT3825" s="45"/>
      <c r="AU3825" s="31">
        <v>43425</v>
      </c>
      <c r="AV3825" s="57">
        <v>0.40625</v>
      </c>
      <c r="AW3825" s="31" t="s">
        <v>231</v>
      </c>
      <c r="AY3825" s="32"/>
      <c r="BA3825" s="32"/>
      <c r="BG3825" s="32"/>
      <c r="BH3825" s="32"/>
    </row>
    <row r="3826" spans="1:60">
      <c r="A3826" s="34" t="s">
        <v>98</v>
      </c>
      <c r="B3826" s="34" t="s">
        <v>101</v>
      </c>
      <c r="C3826" s="38">
        <v>43425.604166666664</v>
      </c>
      <c r="D3826" s="34">
        <v>60.3</v>
      </c>
      <c r="E3826" s="38">
        <v>43426.385416666664</v>
      </c>
      <c r="F3826" s="34">
        <v>60.4</v>
      </c>
      <c r="G3826" s="42">
        <v>1.6999999999999999E-3</v>
      </c>
      <c r="H3826" s="34">
        <v>-83.86</v>
      </c>
      <c r="I3826" s="42">
        <v>-1.6999999999999999E-3</v>
      </c>
      <c r="J3826" s="34">
        <v>838.5865</v>
      </c>
      <c r="K3826" s="34">
        <v>50566.77</v>
      </c>
      <c r="L3826" s="34">
        <v>113101.85</v>
      </c>
      <c r="M3826" s="34">
        <v>9</v>
      </c>
      <c r="N3826" s="34">
        <v>-9.32</v>
      </c>
      <c r="O3826" s="42">
        <v>-6.6E-3</v>
      </c>
      <c r="P3826" s="42">
        <v>2.5000000000000001E-3</v>
      </c>
      <c r="Q3826" s="34" t="s">
        <v>100</v>
      </c>
      <c r="R3826" s="34">
        <v>0</v>
      </c>
      <c r="S3826" s="34">
        <v>60.74</v>
      </c>
      <c r="U3826" s="58">
        <f>VLOOKUP(AU3826,[1]expiry_dates!$B$2:$C$2894,2,FALSE)</f>
        <v>43433</v>
      </c>
      <c r="V3826" s="34" t="s">
        <v>147</v>
      </c>
      <c r="W3826" s="34" t="s">
        <v>101</v>
      </c>
      <c r="X3826" s="54">
        <v>43425.604166666664</v>
      </c>
      <c r="Y3826" s="34">
        <v>1</v>
      </c>
      <c r="Z3826" s="34">
        <v>43426.385416666664</v>
      </c>
      <c r="AA3826" s="34">
        <v>0.9</v>
      </c>
      <c r="AB3826" s="34">
        <v>-0.1</v>
      </c>
      <c r="AC3826" s="34">
        <v>8112.75</v>
      </c>
      <c r="AD3826" s="34">
        <v>0.1</v>
      </c>
      <c r="AE3826" s="34">
        <v>81127.48</v>
      </c>
      <c r="AF3826" s="34">
        <v>81127.48</v>
      </c>
      <c r="AG3826" s="34">
        <v>6233608.1399999997</v>
      </c>
      <c r="AH3826" s="34">
        <v>9</v>
      </c>
      <c r="AI3826" s="34">
        <v>901.42</v>
      </c>
      <c r="AJ3826" s="34">
        <v>-0.05</v>
      </c>
      <c r="AK3826" s="34">
        <v>0.85</v>
      </c>
      <c r="AL3826" s="34" t="s">
        <v>100</v>
      </c>
      <c r="AM3826" s="34">
        <v>60.3</v>
      </c>
      <c r="AN3826" s="34">
        <v>26317.3</v>
      </c>
      <c r="AO3826" s="34">
        <v>60.74</v>
      </c>
      <c r="AP3826" s="34">
        <v>0</v>
      </c>
      <c r="AR3826" s="45"/>
      <c r="AS3826" s="49"/>
      <c r="AT3826" s="45"/>
      <c r="AU3826" s="31">
        <v>43425</v>
      </c>
      <c r="AV3826" s="57">
        <v>0.10416666666666667</v>
      </c>
      <c r="AW3826" s="31" t="s">
        <v>232</v>
      </c>
      <c r="AY3826" s="32"/>
      <c r="BA3826" s="32"/>
      <c r="BG3826" s="32"/>
      <c r="BH3826" s="32"/>
    </row>
    <row r="3827" spans="1:60">
      <c r="A3827" s="34" t="s">
        <v>98</v>
      </c>
      <c r="B3827" s="34" t="s">
        <v>99</v>
      </c>
      <c r="C3827" s="38">
        <v>43426.385416666664</v>
      </c>
      <c r="D3827" s="34">
        <v>60.4</v>
      </c>
      <c r="E3827" s="38">
        <v>43426.416666666664</v>
      </c>
      <c r="F3827" s="34">
        <v>60.25</v>
      </c>
      <c r="G3827" s="42">
        <v>-2.5000000000000001E-3</v>
      </c>
      <c r="H3827" s="34">
        <v>-125.57</v>
      </c>
      <c r="I3827" s="42">
        <v>-2.5000000000000001E-3</v>
      </c>
      <c r="J3827" s="34">
        <v>837.15639999999996</v>
      </c>
      <c r="K3827" s="34">
        <v>50564.25</v>
      </c>
      <c r="L3827" s="34">
        <v>112976.28</v>
      </c>
      <c r="M3827" s="34">
        <v>4</v>
      </c>
      <c r="N3827" s="34">
        <v>-31.39</v>
      </c>
      <c r="O3827" s="42">
        <v>-2.5000000000000001E-3</v>
      </c>
      <c r="P3827" s="42">
        <v>5.0000000000000001E-3</v>
      </c>
      <c r="Q3827" s="34" t="s">
        <v>100</v>
      </c>
      <c r="R3827" s="34">
        <v>0</v>
      </c>
      <c r="S3827" s="34">
        <v>60.18</v>
      </c>
      <c r="U3827" s="58">
        <f>VLOOKUP(AU3827,[1]expiry_dates!$B$2:$C$2894,2,FALSE)</f>
        <v>43433</v>
      </c>
      <c r="V3827" s="34" t="s">
        <v>143</v>
      </c>
      <c r="W3827" s="34" t="s">
        <v>101</v>
      </c>
      <c r="X3827" s="54">
        <v>43426.385416666664</v>
      </c>
      <c r="Y3827" s="34">
        <v>0.4</v>
      </c>
      <c r="Z3827" s="34">
        <v>43426.416666666664</v>
      </c>
      <c r="AA3827" s="34">
        <v>0.4</v>
      </c>
      <c r="AB3827" s="34">
        <v>0</v>
      </c>
      <c r="AC3827" s="34">
        <v>0</v>
      </c>
      <c r="AD3827" s="34">
        <v>0</v>
      </c>
      <c r="AE3827" s="34">
        <v>202920.1</v>
      </c>
      <c r="AF3827" s="34">
        <v>81168.039999999994</v>
      </c>
      <c r="AG3827" s="34">
        <v>6233608.1399999997</v>
      </c>
      <c r="AH3827" s="34">
        <v>4</v>
      </c>
      <c r="AI3827" s="34">
        <v>0</v>
      </c>
      <c r="AJ3827" s="34">
        <v>0</v>
      </c>
      <c r="AK3827" s="34">
        <v>0.125</v>
      </c>
      <c r="AL3827" s="34" t="s">
        <v>100</v>
      </c>
      <c r="AM3827" s="34">
        <v>60.4</v>
      </c>
      <c r="AN3827" s="34">
        <v>26225.4</v>
      </c>
      <c r="AO3827" s="34">
        <v>60.18</v>
      </c>
      <c r="AP3827" s="34">
        <v>0</v>
      </c>
      <c r="AR3827" s="45"/>
      <c r="AS3827" s="49"/>
      <c r="AT3827" s="45"/>
      <c r="AU3827" s="31">
        <v>43426</v>
      </c>
      <c r="AV3827" s="57">
        <v>0.38541666666666669</v>
      </c>
      <c r="AW3827" s="31" t="s">
        <v>231</v>
      </c>
      <c r="AY3827" s="32"/>
      <c r="BA3827" s="32"/>
      <c r="BG3827" s="32"/>
      <c r="BH3827" s="32"/>
    </row>
    <row r="3828" spans="1:60">
      <c r="A3828" s="34" t="s">
        <v>98</v>
      </c>
      <c r="B3828" s="34" t="s">
        <v>101</v>
      </c>
      <c r="C3828" s="38">
        <v>43426.416666666664</v>
      </c>
      <c r="D3828" s="34">
        <v>60.25</v>
      </c>
      <c r="E3828" s="38">
        <v>43426.510416666664</v>
      </c>
      <c r="F3828" s="34">
        <v>60.35</v>
      </c>
      <c r="G3828" s="42">
        <v>1.6999999999999999E-3</v>
      </c>
      <c r="H3828" s="34">
        <v>-83.93</v>
      </c>
      <c r="I3828" s="42">
        <v>-1.6999999999999999E-3</v>
      </c>
      <c r="J3828" s="34">
        <v>839.26149999999996</v>
      </c>
      <c r="K3828" s="34">
        <v>50565.51</v>
      </c>
      <c r="L3828" s="34">
        <v>112892.35</v>
      </c>
      <c r="M3828" s="34">
        <v>10</v>
      </c>
      <c r="N3828" s="34">
        <v>-8.39</v>
      </c>
      <c r="O3828" s="42">
        <v>-3.3E-3</v>
      </c>
      <c r="P3828" s="42">
        <v>1.6999999999999999E-3</v>
      </c>
      <c r="Q3828" s="34" t="s">
        <v>100</v>
      </c>
      <c r="R3828" s="34">
        <v>0</v>
      </c>
      <c r="S3828" s="34">
        <v>60.7</v>
      </c>
      <c r="U3828" s="58">
        <f>VLOOKUP(AU3828,[1]expiry_dates!$B$2:$C$2894,2,FALSE)</f>
        <v>43433</v>
      </c>
      <c r="V3828" s="34" t="s">
        <v>147</v>
      </c>
      <c r="W3828" s="34" t="s">
        <v>101</v>
      </c>
      <c r="X3828" s="54">
        <v>43426.416666666664</v>
      </c>
      <c r="Y3828" s="34">
        <v>0.7</v>
      </c>
      <c r="Z3828" s="34">
        <v>43426.510416666664</v>
      </c>
      <c r="AA3828" s="34">
        <v>0.85</v>
      </c>
      <c r="AB3828" s="34">
        <v>0.21429999999999999</v>
      </c>
      <c r="AC3828" s="34">
        <v>-17404.02</v>
      </c>
      <c r="AD3828" s="34">
        <v>-0.21429999999999999</v>
      </c>
      <c r="AE3828" s="34">
        <v>116026.8</v>
      </c>
      <c r="AF3828" s="34">
        <v>81218.77</v>
      </c>
      <c r="AG3828" s="34">
        <v>6216204.1200000001</v>
      </c>
      <c r="AH3828" s="34">
        <v>10</v>
      </c>
      <c r="AI3828" s="34">
        <v>-1740.4</v>
      </c>
      <c r="AJ3828" s="34">
        <v>-0.21429999999999999</v>
      </c>
      <c r="AK3828" s="34">
        <v>7.1400000000000005E-2</v>
      </c>
      <c r="AL3828" s="34" t="s">
        <v>100</v>
      </c>
      <c r="AM3828" s="34">
        <v>60.25</v>
      </c>
      <c r="AN3828" s="34">
        <v>26276.5</v>
      </c>
      <c r="AO3828" s="34">
        <v>60.7</v>
      </c>
      <c r="AP3828" s="34">
        <v>0</v>
      </c>
      <c r="AR3828" s="45"/>
      <c r="AS3828" s="49"/>
      <c r="AT3828" s="45"/>
      <c r="AU3828" s="31">
        <v>43426</v>
      </c>
      <c r="AV3828" s="57">
        <v>0.41666666666666669</v>
      </c>
      <c r="AW3828" s="31" t="s">
        <v>231</v>
      </c>
      <c r="AY3828" s="32"/>
      <c r="BA3828" s="32"/>
      <c r="BG3828" s="32"/>
      <c r="BH3828" s="32"/>
    </row>
    <row r="3829" spans="1:60">
      <c r="A3829" s="34" t="s">
        <v>98</v>
      </c>
      <c r="B3829" s="34" t="s">
        <v>99</v>
      </c>
      <c r="C3829" s="38">
        <v>43426.510416666664</v>
      </c>
      <c r="D3829" s="34">
        <v>60.35</v>
      </c>
      <c r="E3829" s="38">
        <v>43426.552083333336</v>
      </c>
      <c r="F3829" s="34">
        <v>60.2</v>
      </c>
      <c r="G3829" s="42">
        <v>-2.5000000000000001E-3</v>
      </c>
      <c r="H3829" s="34">
        <v>-125.68</v>
      </c>
      <c r="I3829" s="42">
        <v>-2.5000000000000001E-3</v>
      </c>
      <c r="J3829" s="34">
        <v>837.8501</v>
      </c>
      <c r="K3829" s="34">
        <v>50564.25</v>
      </c>
      <c r="L3829" s="34">
        <v>112766.67</v>
      </c>
      <c r="M3829" s="34">
        <v>5</v>
      </c>
      <c r="N3829" s="34">
        <v>-25.14</v>
      </c>
      <c r="O3829" s="42">
        <v>-2.5000000000000001E-3</v>
      </c>
      <c r="P3829" s="42">
        <v>2.5000000000000001E-3</v>
      </c>
      <c r="Q3829" s="34" t="s">
        <v>100</v>
      </c>
      <c r="R3829" s="34">
        <v>0</v>
      </c>
      <c r="S3829" s="34">
        <v>60.16</v>
      </c>
      <c r="U3829" s="58">
        <f>VLOOKUP(AU3829,[1]expiry_dates!$B$2:$C$2894,2,FALSE)</f>
        <v>43433</v>
      </c>
      <c r="V3829" s="34" t="s">
        <v>152</v>
      </c>
      <c r="W3829" s="34" t="s">
        <v>101</v>
      </c>
      <c r="X3829" s="54">
        <v>43426.510416666664</v>
      </c>
      <c r="Y3829" s="34">
        <v>0.05</v>
      </c>
      <c r="Z3829" s="34">
        <v>43426.552083333336</v>
      </c>
      <c r="AA3829" s="34">
        <v>0.05</v>
      </c>
      <c r="AB3829" s="34">
        <v>0</v>
      </c>
      <c r="AC3829" s="34">
        <v>0</v>
      </c>
      <c r="AD3829" s="34">
        <v>0</v>
      </c>
      <c r="AE3829" s="34">
        <v>1621620</v>
      </c>
      <c r="AF3829" s="34">
        <v>81081.02</v>
      </c>
      <c r="AG3829" s="34">
        <v>6216204.1200000001</v>
      </c>
      <c r="AH3829" s="34">
        <v>5</v>
      </c>
      <c r="AI3829" s="34">
        <v>0</v>
      </c>
      <c r="AJ3829" s="34">
        <v>0</v>
      </c>
      <c r="AK3829" s="34">
        <v>0</v>
      </c>
      <c r="AL3829" s="34" t="s">
        <v>100</v>
      </c>
      <c r="AM3829" s="34">
        <v>60.35</v>
      </c>
      <c r="AN3829" s="34">
        <v>26290.75</v>
      </c>
      <c r="AO3829" s="34">
        <v>60.16</v>
      </c>
      <c r="AP3829" s="34">
        <v>0</v>
      </c>
      <c r="AR3829" s="45"/>
      <c r="AS3829" s="49"/>
      <c r="AT3829" s="45"/>
      <c r="AU3829" s="31">
        <v>43426</v>
      </c>
      <c r="AV3829" s="57">
        <v>0.51041666666666663</v>
      </c>
      <c r="AW3829" s="31" t="s">
        <v>232</v>
      </c>
      <c r="AY3829" s="32"/>
      <c r="BA3829" s="32"/>
      <c r="BG3829" s="32"/>
      <c r="BH3829" s="32"/>
    </row>
    <row r="3830" spans="1:60">
      <c r="A3830" s="34" t="s">
        <v>98</v>
      </c>
      <c r="B3830" s="34" t="s">
        <v>101</v>
      </c>
      <c r="C3830" s="38">
        <v>43426.552083333336</v>
      </c>
      <c r="D3830" s="34">
        <v>60.2</v>
      </c>
      <c r="E3830" s="38">
        <v>43426.59375</v>
      </c>
      <c r="F3830" s="34">
        <v>60.3</v>
      </c>
      <c r="G3830" s="42">
        <v>1.6999999999999999E-3</v>
      </c>
      <c r="H3830" s="34">
        <v>-83.99</v>
      </c>
      <c r="I3830" s="42">
        <v>-1.6999999999999999E-3</v>
      </c>
      <c r="J3830" s="34">
        <v>839.93769999999995</v>
      </c>
      <c r="K3830" s="34">
        <v>50564.25</v>
      </c>
      <c r="L3830" s="34">
        <v>112682.68</v>
      </c>
      <c r="M3830" s="34">
        <v>5</v>
      </c>
      <c r="N3830" s="34">
        <v>-16.8</v>
      </c>
      <c r="O3830" s="42">
        <v>-2.5000000000000001E-3</v>
      </c>
      <c r="P3830" s="42">
        <v>0</v>
      </c>
      <c r="Q3830" s="34" t="s">
        <v>100</v>
      </c>
      <c r="R3830" s="34">
        <v>0</v>
      </c>
      <c r="S3830" s="34">
        <v>60.49</v>
      </c>
      <c r="U3830" s="58">
        <f>VLOOKUP(AU3830,[1]expiry_dates!$B$2:$C$2894,2,FALSE)</f>
        <v>43433</v>
      </c>
      <c r="V3830" s="34" t="s">
        <v>147</v>
      </c>
      <c r="W3830" s="34" t="s">
        <v>101</v>
      </c>
      <c r="X3830" s="54">
        <v>43426.552083333336</v>
      </c>
      <c r="Y3830" s="34">
        <v>0.65</v>
      </c>
      <c r="Z3830" s="34">
        <v>43426.59375</v>
      </c>
      <c r="AA3830" s="34">
        <v>0.8</v>
      </c>
      <c r="AB3830" s="34">
        <v>0.23080000000000001</v>
      </c>
      <c r="AC3830" s="34">
        <v>-18711.009999999998</v>
      </c>
      <c r="AD3830" s="34">
        <v>-0.23080000000000001</v>
      </c>
      <c r="AE3830" s="34">
        <v>124740</v>
      </c>
      <c r="AF3830" s="34">
        <v>81081.02</v>
      </c>
      <c r="AG3830" s="34">
        <v>6197493.1200000001</v>
      </c>
      <c r="AH3830" s="34">
        <v>5</v>
      </c>
      <c r="AI3830" s="34">
        <v>-3742.2</v>
      </c>
      <c r="AJ3830" s="34">
        <v>-0.23080000000000001</v>
      </c>
      <c r="AK3830" s="34">
        <v>0</v>
      </c>
      <c r="AL3830" s="34" t="s">
        <v>100</v>
      </c>
      <c r="AM3830" s="34">
        <v>60.2</v>
      </c>
      <c r="AN3830" s="34">
        <v>26141.35</v>
      </c>
      <c r="AO3830" s="34">
        <v>60.49</v>
      </c>
      <c r="AP3830" s="34">
        <v>0</v>
      </c>
      <c r="AR3830" s="45"/>
      <c r="AS3830" s="49"/>
      <c r="AT3830" s="45"/>
      <c r="AU3830" s="31">
        <v>43426</v>
      </c>
      <c r="AV3830" s="57">
        <v>5.2083333333333336E-2</v>
      </c>
      <c r="AW3830" s="31" t="s">
        <v>232</v>
      </c>
      <c r="AY3830" s="32"/>
      <c r="BA3830" s="32"/>
      <c r="BG3830" s="32"/>
      <c r="BH3830" s="32"/>
    </row>
    <row r="3831" spans="1:60">
      <c r="A3831" s="34" t="s">
        <v>98</v>
      </c>
      <c r="B3831" s="34" t="s">
        <v>99</v>
      </c>
      <c r="C3831" s="38">
        <v>43426.59375</v>
      </c>
      <c r="D3831" s="34">
        <v>60.3</v>
      </c>
      <c r="E3831" s="38">
        <v>43426.604166666664</v>
      </c>
      <c r="F3831" s="34">
        <v>60.2</v>
      </c>
      <c r="G3831" s="42">
        <v>-1.6999999999999999E-3</v>
      </c>
      <c r="H3831" s="34">
        <v>-83.85</v>
      </c>
      <c r="I3831" s="42">
        <v>-1.6999999999999999E-3</v>
      </c>
      <c r="J3831" s="34">
        <v>838.53089999999997</v>
      </c>
      <c r="K3831" s="34">
        <v>50563.41</v>
      </c>
      <c r="L3831" s="34">
        <v>112598.83</v>
      </c>
      <c r="M3831" s="34">
        <v>2</v>
      </c>
      <c r="N3831" s="34">
        <v>-41.93</v>
      </c>
      <c r="O3831" s="42">
        <v>-1.6999999999999999E-3</v>
      </c>
      <c r="P3831" s="42">
        <v>2.5000000000000001E-3</v>
      </c>
      <c r="Q3831" s="34" t="s">
        <v>100</v>
      </c>
      <c r="R3831" s="34">
        <v>0</v>
      </c>
      <c r="S3831" s="34">
        <v>60.21</v>
      </c>
      <c r="U3831" s="58">
        <f>VLOOKUP(AU3831,[1]expiry_dates!$B$2:$C$2894,2,FALSE)</f>
        <v>43433</v>
      </c>
      <c r="V3831" s="34" t="s">
        <v>143</v>
      </c>
      <c r="W3831" s="34" t="s">
        <v>101</v>
      </c>
      <c r="X3831" s="54">
        <v>43426.59375</v>
      </c>
      <c r="Y3831" s="34">
        <v>0.3</v>
      </c>
      <c r="Z3831" s="34">
        <v>43426.604166666664</v>
      </c>
      <c r="AA3831" s="34">
        <v>0.35</v>
      </c>
      <c r="AB3831" s="34">
        <v>0.16669999999999999</v>
      </c>
      <c r="AC3831" s="34">
        <v>-13508.3</v>
      </c>
      <c r="AD3831" s="34">
        <v>-0.16669999999999999</v>
      </c>
      <c r="AE3831" s="34">
        <v>270166.09999999998</v>
      </c>
      <c r="AF3831" s="34">
        <v>81049.83</v>
      </c>
      <c r="AG3831" s="34">
        <v>6183984.8099999996</v>
      </c>
      <c r="AH3831" s="34">
        <v>2</v>
      </c>
      <c r="AI3831" s="34">
        <v>-6754.15</v>
      </c>
      <c r="AJ3831" s="34">
        <v>-0.16669999999999999</v>
      </c>
      <c r="AK3831" s="34">
        <v>0</v>
      </c>
      <c r="AL3831" s="34" t="s">
        <v>100</v>
      </c>
      <c r="AM3831" s="34">
        <v>60.3</v>
      </c>
      <c r="AN3831" s="34">
        <v>26142.3</v>
      </c>
      <c r="AO3831" s="34">
        <v>60.21</v>
      </c>
      <c r="AP3831" s="34">
        <v>0</v>
      </c>
      <c r="AR3831" s="45"/>
      <c r="AS3831" s="49"/>
      <c r="AT3831" s="45"/>
      <c r="AU3831" s="31">
        <v>43426</v>
      </c>
      <c r="AV3831" s="57">
        <v>9.375E-2</v>
      </c>
      <c r="AW3831" s="31" t="s">
        <v>232</v>
      </c>
      <c r="AY3831" s="32"/>
      <c r="BA3831" s="32"/>
      <c r="BG3831" s="32"/>
      <c r="BH3831" s="32"/>
    </row>
    <row r="3832" spans="1:60">
      <c r="A3832" s="34" t="s">
        <v>98</v>
      </c>
      <c r="B3832" s="34" t="s">
        <v>101</v>
      </c>
      <c r="C3832" s="38">
        <v>43426.604166666664</v>
      </c>
      <c r="D3832" s="34">
        <v>60.2</v>
      </c>
      <c r="E3832" s="38">
        <v>43430.385416666664</v>
      </c>
      <c r="F3832" s="34">
        <v>60.2</v>
      </c>
      <c r="G3832" s="42">
        <v>0</v>
      </c>
      <c r="H3832" s="34">
        <v>0</v>
      </c>
      <c r="I3832" s="42">
        <v>0</v>
      </c>
      <c r="J3832" s="34">
        <v>839.92380000000003</v>
      </c>
      <c r="K3832" s="34">
        <v>50563.41</v>
      </c>
      <c r="L3832" s="34">
        <v>112598.83</v>
      </c>
      <c r="M3832" s="34">
        <v>8</v>
      </c>
      <c r="N3832" s="34">
        <v>0</v>
      </c>
      <c r="O3832" s="42">
        <v>-2.5000000000000001E-3</v>
      </c>
      <c r="P3832" s="42">
        <v>5.7999999999999996E-3</v>
      </c>
      <c r="Q3832" s="34" t="s">
        <v>100</v>
      </c>
      <c r="R3832" s="34">
        <v>0</v>
      </c>
      <c r="S3832" s="34">
        <v>60.45</v>
      </c>
      <c r="U3832" s="58">
        <f>VLOOKUP(AU3832,[1]expiry_dates!$B$2:$C$2894,2,FALSE)</f>
        <v>43433</v>
      </c>
      <c r="V3832" s="34" t="s">
        <v>147</v>
      </c>
      <c r="W3832" s="34" t="s">
        <v>101</v>
      </c>
      <c r="X3832" s="54">
        <v>43426.604166666664</v>
      </c>
      <c r="Y3832" s="34">
        <v>0.7</v>
      </c>
      <c r="Z3832" s="34">
        <v>43430.385416666664</v>
      </c>
      <c r="AA3832" s="34">
        <v>0.55000000000000004</v>
      </c>
      <c r="AB3832" s="34">
        <v>-0.21429999999999999</v>
      </c>
      <c r="AC3832" s="34">
        <v>17354.46</v>
      </c>
      <c r="AD3832" s="34">
        <v>0.21429999999999999</v>
      </c>
      <c r="AE3832" s="34">
        <v>115696.4</v>
      </c>
      <c r="AF3832" s="34">
        <v>80987.47</v>
      </c>
      <c r="AG3832" s="34">
        <v>6201339.2699999996</v>
      </c>
      <c r="AH3832" s="34">
        <v>8</v>
      </c>
      <c r="AI3832" s="34">
        <v>2169.31</v>
      </c>
      <c r="AJ3832" s="34">
        <v>-7.1400000000000005E-2</v>
      </c>
      <c r="AK3832" s="34">
        <v>0.35709999999999997</v>
      </c>
      <c r="AL3832" s="34" t="s">
        <v>100</v>
      </c>
      <c r="AM3832" s="34">
        <v>60.2</v>
      </c>
      <c r="AN3832" s="34">
        <v>26084</v>
      </c>
      <c r="AO3832" s="34">
        <v>60.45</v>
      </c>
      <c r="AP3832" s="34">
        <v>0</v>
      </c>
      <c r="AR3832" s="45"/>
      <c r="AS3832" s="49"/>
      <c r="AT3832" s="45"/>
      <c r="AU3832" s="31">
        <v>43426</v>
      </c>
      <c r="AV3832" s="57">
        <v>0.10416666666666667</v>
      </c>
      <c r="AW3832" s="31" t="s">
        <v>232</v>
      </c>
      <c r="AY3832" s="32"/>
      <c r="BA3832" s="32"/>
      <c r="BG3832" s="32"/>
      <c r="BH3832" s="32"/>
    </row>
    <row r="3833" spans="1:60">
      <c r="A3833" s="34" t="s">
        <v>98</v>
      </c>
      <c r="B3833" s="34" t="s">
        <v>99</v>
      </c>
      <c r="C3833" s="38">
        <v>43430.385416666664</v>
      </c>
      <c r="D3833" s="34">
        <v>60.2</v>
      </c>
      <c r="E3833" s="38">
        <v>43430.447916666664</v>
      </c>
      <c r="F3833" s="34">
        <v>60.15</v>
      </c>
      <c r="G3833" s="42">
        <v>-8.0000000000000004E-4</v>
      </c>
      <c r="H3833" s="34">
        <v>-42</v>
      </c>
      <c r="I3833" s="42">
        <v>-8.0000000000000004E-4</v>
      </c>
      <c r="J3833" s="34">
        <v>839.92380000000003</v>
      </c>
      <c r="K3833" s="34">
        <v>50563.41</v>
      </c>
      <c r="L3833" s="34">
        <v>112556.83</v>
      </c>
      <c r="M3833" s="34">
        <v>7</v>
      </c>
      <c r="N3833" s="34">
        <v>-6</v>
      </c>
      <c r="O3833" s="42">
        <v>-3.3E-3</v>
      </c>
      <c r="P3833" s="42">
        <v>3.3E-3</v>
      </c>
      <c r="Q3833" s="34" t="s">
        <v>100</v>
      </c>
      <c r="R3833" s="34">
        <v>0</v>
      </c>
      <c r="S3833" s="34">
        <v>59.85</v>
      </c>
      <c r="U3833" s="58">
        <f>VLOOKUP(AU3833,[1]expiry_dates!$B$2:$C$2894,2,FALSE)</f>
        <v>43433</v>
      </c>
      <c r="V3833" s="34" t="s">
        <v>143</v>
      </c>
      <c r="W3833" s="34" t="s">
        <v>101</v>
      </c>
      <c r="X3833" s="54">
        <v>43430.385416666664</v>
      </c>
      <c r="Y3833" s="34">
        <v>0.3</v>
      </c>
      <c r="Z3833" s="34">
        <v>43430.447916666664</v>
      </c>
      <c r="AA3833" s="34">
        <v>0.35</v>
      </c>
      <c r="AB3833" s="34">
        <v>0.16669999999999999</v>
      </c>
      <c r="AC3833" s="34">
        <v>-13505.94</v>
      </c>
      <c r="AD3833" s="34">
        <v>-0.16669999999999999</v>
      </c>
      <c r="AE3833" s="34">
        <v>270118.7</v>
      </c>
      <c r="AF3833" s="34">
        <v>81035.62</v>
      </c>
      <c r="AG3833" s="34">
        <v>6187833.3300000001</v>
      </c>
      <c r="AH3833" s="34">
        <v>7</v>
      </c>
      <c r="AI3833" s="34">
        <v>-1929.42</v>
      </c>
      <c r="AJ3833" s="34">
        <v>-0.33329999999999999</v>
      </c>
      <c r="AK3833" s="34">
        <v>0</v>
      </c>
      <c r="AL3833" s="34" t="s">
        <v>100</v>
      </c>
      <c r="AM3833" s="34">
        <v>60.2</v>
      </c>
      <c r="AN3833" s="34">
        <v>26109.5</v>
      </c>
      <c r="AO3833" s="34">
        <v>59.85</v>
      </c>
      <c r="AP3833" s="34">
        <v>0</v>
      </c>
      <c r="AR3833" s="45"/>
      <c r="AS3833" s="49"/>
      <c r="AT3833" s="45"/>
      <c r="AU3833" s="31">
        <v>43430</v>
      </c>
      <c r="AV3833" s="57">
        <v>0.38541666666666669</v>
      </c>
      <c r="AW3833" s="31" t="s">
        <v>231</v>
      </c>
      <c r="AY3833" s="32"/>
      <c r="BA3833" s="32"/>
      <c r="BG3833" s="32"/>
      <c r="BH3833" s="32"/>
    </row>
    <row r="3834" spans="1:60">
      <c r="A3834" s="34" t="s">
        <v>98</v>
      </c>
      <c r="B3834" s="34" t="s">
        <v>101</v>
      </c>
      <c r="C3834" s="38">
        <v>43430.447916666664</v>
      </c>
      <c r="D3834" s="34">
        <v>60.15</v>
      </c>
      <c r="E3834" s="38">
        <v>43430.552083333336</v>
      </c>
      <c r="F3834" s="34">
        <v>60.1</v>
      </c>
      <c r="G3834" s="42">
        <v>-8.0000000000000004E-4</v>
      </c>
      <c r="H3834" s="34">
        <v>42.03</v>
      </c>
      <c r="I3834" s="42">
        <v>8.0000000000000004E-4</v>
      </c>
      <c r="J3834" s="34">
        <v>840.6046</v>
      </c>
      <c r="K3834" s="34">
        <v>50562.36</v>
      </c>
      <c r="L3834" s="34">
        <v>112598.86</v>
      </c>
      <c r="M3834" s="34">
        <v>11</v>
      </c>
      <c r="N3834" s="34">
        <v>3.82</v>
      </c>
      <c r="O3834" s="42">
        <v>0</v>
      </c>
      <c r="P3834" s="42">
        <v>4.1999999999999997E-3</v>
      </c>
      <c r="Q3834" s="34" t="s">
        <v>100</v>
      </c>
      <c r="R3834" s="34">
        <v>0</v>
      </c>
      <c r="S3834" s="34">
        <v>60.38</v>
      </c>
      <c r="U3834" s="58">
        <f>VLOOKUP(AU3834,[1]expiry_dates!$B$2:$C$2894,2,FALSE)</f>
        <v>43433</v>
      </c>
      <c r="V3834" s="34" t="s">
        <v>147</v>
      </c>
      <c r="W3834" s="34" t="s">
        <v>101</v>
      </c>
      <c r="X3834" s="54">
        <v>43430.447916666664</v>
      </c>
      <c r="Y3834" s="34">
        <v>0.4</v>
      </c>
      <c r="Z3834" s="34">
        <v>43430.552083333336</v>
      </c>
      <c r="AA3834" s="34">
        <v>0.4</v>
      </c>
      <c r="AB3834" s="34">
        <v>0</v>
      </c>
      <c r="AC3834" s="34">
        <v>0</v>
      </c>
      <c r="AD3834" s="34">
        <v>0</v>
      </c>
      <c r="AE3834" s="34">
        <v>202179.1</v>
      </c>
      <c r="AF3834" s="34">
        <v>80871.64</v>
      </c>
      <c r="AG3834" s="34">
        <v>6187833.3300000001</v>
      </c>
      <c r="AH3834" s="34">
        <v>11</v>
      </c>
      <c r="AI3834" s="34">
        <v>0</v>
      </c>
      <c r="AJ3834" s="34">
        <v>0</v>
      </c>
      <c r="AK3834" s="34">
        <v>0.125</v>
      </c>
      <c r="AL3834" s="34" t="s">
        <v>100</v>
      </c>
      <c r="AM3834" s="34">
        <v>60.15</v>
      </c>
      <c r="AN3834" s="34">
        <v>26128.65</v>
      </c>
      <c r="AO3834" s="34">
        <v>60.38</v>
      </c>
      <c r="AP3834" s="34">
        <v>0</v>
      </c>
      <c r="AR3834" s="45"/>
      <c r="AS3834" s="49"/>
      <c r="AT3834" s="45"/>
      <c r="AU3834" s="31">
        <v>43430</v>
      </c>
      <c r="AV3834" s="57">
        <v>0.44791666666666669</v>
      </c>
      <c r="AW3834" s="31" t="s">
        <v>231</v>
      </c>
      <c r="AY3834" s="32"/>
      <c r="BA3834" s="32"/>
      <c r="BG3834" s="32"/>
      <c r="BH3834" s="32"/>
    </row>
    <row r="3835" spans="1:60">
      <c r="A3835" s="34" t="s">
        <v>98</v>
      </c>
      <c r="B3835" s="34" t="s">
        <v>99</v>
      </c>
      <c r="C3835" s="38">
        <v>43430.552083333336</v>
      </c>
      <c r="D3835" s="34">
        <v>60.1</v>
      </c>
      <c r="E3835" s="38">
        <v>43431.385416666664</v>
      </c>
      <c r="F3835" s="34">
        <v>60.05</v>
      </c>
      <c r="G3835" s="42">
        <v>-8.0000000000000004E-4</v>
      </c>
      <c r="H3835" s="34">
        <v>-42.07</v>
      </c>
      <c r="I3835" s="42">
        <v>-8.0000000000000004E-4</v>
      </c>
      <c r="J3835" s="34">
        <v>841.31790000000001</v>
      </c>
      <c r="K3835" s="34">
        <v>50563.199999999997</v>
      </c>
      <c r="L3835" s="34">
        <v>112556.79</v>
      </c>
      <c r="M3835" s="34">
        <v>14</v>
      </c>
      <c r="N3835" s="34">
        <v>-3</v>
      </c>
      <c r="O3835" s="42">
        <v>-1.6999999999999999E-3</v>
      </c>
      <c r="P3835" s="42">
        <v>5.0000000000000001E-3</v>
      </c>
      <c r="Q3835" s="34" t="s">
        <v>100</v>
      </c>
      <c r="R3835" s="34">
        <v>0</v>
      </c>
      <c r="S3835" s="34">
        <v>59.91</v>
      </c>
      <c r="U3835" s="58">
        <f>VLOOKUP(AU3835,[1]expiry_dates!$B$2:$C$2894,2,FALSE)</f>
        <v>43433</v>
      </c>
      <c r="V3835" s="34" t="s">
        <v>143</v>
      </c>
      <c r="W3835" s="34" t="s">
        <v>101</v>
      </c>
      <c r="X3835" s="54">
        <v>43430.552083333336</v>
      </c>
      <c r="Y3835" s="34">
        <v>0.25</v>
      </c>
      <c r="Z3835" s="34">
        <v>43431.385416666664</v>
      </c>
      <c r="AA3835" s="34">
        <v>0.3</v>
      </c>
      <c r="AB3835" s="34">
        <v>0.2</v>
      </c>
      <c r="AC3835" s="34">
        <v>-16197.94</v>
      </c>
      <c r="AD3835" s="34">
        <v>-0.2</v>
      </c>
      <c r="AE3835" s="34">
        <v>323958.8</v>
      </c>
      <c r="AF3835" s="34">
        <v>80989.710000000006</v>
      </c>
      <c r="AG3835" s="34">
        <v>6171635.3899999997</v>
      </c>
      <c r="AH3835" s="34">
        <v>14</v>
      </c>
      <c r="AI3835" s="34">
        <v>-1157</v>
      </c>
      <c r="AJ3835" s="34">
        <v>-0.2</v>
      </c>
      <c r="AK3835" s="34">
        <v>0.4</v>
      </c>
      <c r="AL3835" s="34" t="s">
        <v>100</v>
      </c>
      <c r="AM3835" s="34">
        <v>60.1</v>
      </c>
      <c r="AN3835" s="34">
        <v>26216.35</v>
      </c>
      <c r="AO3835" s="34">
        <v>59.91</v>
      </c>
      <c r="AP3835" s="34">
        <v>0</v>
      </c>
      <c r="AR3835" s="45"/>
      <c r="AS3835" s="49"/>
      <c r="AT3835" s="45"/>
      <c r="AU3835" s="31">
        <v>43430</v>
      </c>
      <c r="AV3835" s="57">
        <v>5.2083333333333336E-2</v>
      </c>
      <c r="AW3835" s="31" t="s">
        <v>232</v>
      </c>
      <c r="AY3835" s="32"/>
      <c r="BA3835" s="32"/>
      <c r="BG3835" s="32"/>
      <c r="BH3835" s="32"/>
    </row>
    <row r="3836" spans="1:60">
      <c r="A3836" s="34" t="s">
        <v>98</v>
      </c>
      <c r="B3836" s="34" t="s">
        <v>101</v>
      </c>
      <c r="C3836" s="38">
        <v>43431.385416666664</v>
      </c>
      <c r="D3836" s="34">
        <v>60.05</v>
      </c>
      <c r="E3836" s="38">
        <v>43431.520833333336</v>
      </c>
      <c r="F3836" s="34">
        <v>60.15</v>
      </c>
      <c r="G3836" s="42">
        <v>1.6999999999999999E-3</v>
      </c>
      <c r="H3836" s="34">
        <v>-84.2</v>
      </c>
      <c r="I3836" s="42">
        <v>-1.6999999999999999E-3</v>
      </c>
      <c r="J3836" s="34">
        <v>842.03589999999997</v>
      </c>
      <c r="K3836" s="34">
        <v>50564.25</v>
      </c>
      <c r="L3836" s="34">
        <v>112472.59</v>
      </c>
      <c r="M3836" s="34">
        <v>14</v>
      </c>
      <c r="N3836" s="34">
        <v>-6.01</v>
      </c>
      <c r="O3836" s="42">
        <v>-7.4999999999999997E-3</v>
      </c>
      <c r="P3836" s="42">
        <v>5.7999999999999996E-3</v>
      </c>
      <c r="Q3836" s="34" t="s">
        <v>100</v>
      </c>
      <c r="R3836" s="34">
        <v>0</v>
      </c>
      <c r="S3836" s="34">
        <v>60.5</v>
      </c>
      <c r="U3836" s="58">
        <f>VLOOKUP(AU3836,[1]expiry_dates!$B$2:$C$2894,2,FALSE)</f>
        <v>43433</v>
      </c>
      <c r="V3836" s="34" t="s">
        <v>147</v>
      </c>
      <c r="W3836" s="34" t="s">
        <v>101</v>
      </c>
      <c r="X3836" s="54">
        <v>43431.385416666664</v>
      </c>
      <c r="Y3836" s="34">
        <v>0.4</v>
      </c>
      <c r="Z3836" s="34">
        <v>43431.520833333336</v>
      </c>
      <c r="AA3836" s="34">
        <v>0.4</v>
      </c>
      <c r="AB3836" s="34">
        <v>0</v>
      </c>
      <c r="AC3836" s="34">
        <v>0</v>
      </c>
      <c r="AD3836" s="34">
        <v>0</v>
      </c>
      <c r="AE3836" s="34">
        <v>202550.39999999999</v>
      </c>
      <c r="AF3836" s="34">
        <v>81020.160000000003</v>
      </c>
      <c r="AG3836" s="34">
        <v>6171635.3899999997</v>
      </c>
      <c r="AH3836" s="34">
        <v>14</v>
      </c>
      <c r="AI3836" s="34">
        <v>0</v>
      </c>
      <c r="AJ3836" s="34">
        <v>-0.25</v>
      </c>
      <c r="AK3836" s="34">
        <v>0.5</v>
      </c>
      <c r="AL3836" s="34" t="s">
        <v>100</v>
      </c>
      <c r="AM3836" s="34">
        <v>60.05</v>
      </c>
      <c r="AN3836" s="34">
        <v>26313.95</v>
      </c>
      <c r="AO3836" s="34">
        <v>60.5</v>
      </c>
      <c r="AP3836" s="34">
        <v>0</v>
      </c>
      <c r="AR3836" s="45"/>
      <c r="AS3836" s="49"/>
      <c r="AT3836" s="45"/>
      <c r="AU3836" s="31">
        <v>43431</v>
      </c>
      <c r="AV3836" s="57">
        <v>0.38541666666666669</v>
      </c>
      <c r="AW3836" s="31" t="s">
        <v>231</v>
      </c>
      <c r="AY3836" s="32"/>
      <c r="BA3836" s="32"/>
      <c r="BG3836" s="32"/>
      <c r="BH3836" s="32"/>
    </row>
    <row r="3837" spans="1:60">
      <c r="A3837" s="34" t="s">
        <v>98</v>
      </c>
      <c r="B3837" s="34" t="s">
        <v>99</v>
      </c>
      <c r="C3837" s="38">
        <v>43431.520833333336</v>
      </c>
      <c r="D3837" s="34">
        <v>60.15</v>
      </c>
      <c r="E3837" s="38">
        <v>43432.385416666664</v>
      </c>
      <c r="F3837" s="34">
        <v>60.1</v>
      </c>
      <c r="G3837" s="42">
        <v>-8.0000000000000004E-4</v>
      </c>
      <c r="H3837" s="34">
        <v>-42.03</v>
      </c>
      <c r="I3837" s="42">
        <v>-8.0000000000000004E-4</v>
      </c>
      <c r="J3837" s="34">
        <v>840.60799999999995</v>
      </c>
      <c r="K3837" s="34">
        <v>50562.57</v>
      </c>
      <c r="L3837" s="34">
        <v>112430.56</v>
      </c>
      <c r="M3837" s="34">
        <v>17</v>
      </c>
      <c r="N3837" s="34">
        <v>-2.4700000000000002</v>
      </c>
      <c r="O3837" s="42">
        <v>-3.3E-3</v>
      </c>
      <c r="P3837" s="42">
        <v>5.7999999999999996E-3</v>
      </c>
      <c r="Q3837" s="34" t="s">
        <v>100</v>
      </c>
      <c r="R3837" s="34">
        <v>0</v>
      </c>
      <c r="S3837" s="34">
        <v>59.72</v>
      </c>
      <c r="U3837" s="58">
        <f>VLOOKUP(AU3837,[1]expiry_dates!$B$2:$C$2894,2,FALSE)</f>
        <v>43433</v>
      </c>
      <c r="V3837" s="34" t="s">
        <v>143</v>
      </c>
      <c r="W3837" s="34" t="s">
        <v>101</v>
      </c>
      <c r="X3837" s="54">
        <v>43431.520833333336</v>
      </c>
      <c r="Y3837" s="34">
        <v>0.25</v>
      </c>
      <c r="Z3837" s="34">
        <v>43432.385416666664</v>
      </c>
      <c r="AA3837" s="34">
        <v>0.2</v>
      </c>
      <c r="AB3837" s="34">
        <v>-0.2</v>
      </c>
      <c r="AC3837" s="34">
        <v>16191.89</v>
      </c>
      <c r="AD3837" s="34">
        <v>0.2</v>
      </c>
      <c r="AE3837" s="34">
        <v>323837.8</v>
      </c>
      <c r="AF3837" s="34">
        <v>80959.45</v>
      </c>
      <c r="AG3837" s="34">
        <v>6187827.2800000003</v>
      </c>
      <c r="AH3837" s="34">
        <v>17</v>
      </c>
      <c r="AI3837" s="34">
        <v>952.46</v>
      </c>
      <c r="AJ3837" s="34">
        <v>-0.2</v>
      </c>
      <c r="AK3837" s="34">
        <v>0.4</v>
      </c>
      <c r="AL3837" s="34" t="s">
        <v>100</v>
      </c>
      <c r="AM3837" s="34">
        <v>60.15</v>
      </c>
      <c r="AN3837" s="34">
        <v>26326.1</v>
      </c>
      <c r="AO3837" s="34">
        <v>59.72</v>
      </c>
      <c r="AP3837" s="34">
        <v>0</v>
      </c>
      <c r="AR3837" s="45"/>
      <c r="AS3837" s="49"/>
      <c r="AT3837" s="45"/>
      <c r="AU3837" s="31">
        <v>43431</v>
      </c>
      <c r="AV3837" s="57">
        <v>0.52083333333333337</v>
      </c>
      <c r="AW3837" s="31" t="s">
        <v>232</v>
      </c>
      <c r="AY3837" s="32"/>
      <c r="BA3837" s="32"/>
      <c r="BG3837" s="32"/>
      <c r="BH3837" s="32"/>
    </row>
    <row r="3838" spans="1:60">
      <c r="A3838" s="34" t="s">
        <v>98</v>
      </c>
      <c r="B3838" s="34" t="s">
        <v>101</v>
      </c>
      <c r="C3838" s="38">
        <v>43432.385416666664</v>
      </c>
      <c r="D3838" s="34">
        <v>60.1</v>
      </c>
      <c r="E3838" s="38">
        <v>43433.385416666664</v>
      </c>
      <c r="F3838" s="34">
        <v>60.05</v>
      </c>
      <c r="G3838" s="42">
        <v>-8.0000000000000004E-4</v>
      </c>
      <c r="H3838" s="34">
        <v>42.07</v>
      </c>
      <c r="I3838" s="42">
        <v>8.0000000000000004E-4</v>
      </c>
      <c r="J3838" s="34">
        <v>841.32839999999999</v>
      </c>
      <c r="K3838" s="34">
        <v>50563.83</v>
      </c>
      <c r="L3838" s="34">
        <v>112472.63</v>
      </c>
      <c r="M3838" s="34">
        <v>30</v>
      </c>
      <c r="N3838" s="34">
        <v>1.4</v>
      </c>
      <c r="O3838" s="42">
        <v>-5.7999999999999996E-3</v>
      </c>
      <c r="P3838" s="42">
        <v>5.0000000000000001E-3</v>
      </c>
      <c r="Q3838" s="34" t="s">
        <v>100</v>
      </c>
      <c r="R3838" s="34">
        <v>0</v>
      </c>
      <c r="S3838" s="34">
        <v>60.49</v>
      </c>
      <c r="U3838" s="58">
        <f>VLOOKUP(AU3838,[1]expiry_dates!$B$2:$C$2894,2,FALSE)</f>
        <v>43433</v>
      </c>
      <c r="V3838" s="34" t="s">
        <v>147</v>
      </c>
      <c r="W3838" s="34" t="s">
        <v>101</v>
      </c>
      <c r="X3838" s="54">
        <v>43432.385416666664</v>
      </c>
      <c r="Y3838" s="34">
        <v>0.25</v>
      </c>
      <c r="Z3838" s="34">
        <v>43433.385416666664</v>
      </c>
      <c r="AA3838" s="34">
        <v>0.1</v>
      </c>
      <c r="AB3838" s="34">
        <v>-0.6</v>
      </c>
      <c r="AC3838" s="34">
        <v>48612.06</v>
      </c>
      <c r="AD3838" s="34">
        <v>0.6</v>
      </c>
      <c r="AE3838" s="34">
        <v>324080.40000000002</v>
      </c>
      <c r="AF3838" s="34">
        <v>81020.09</v>
      </c>
      <c r="AG3838" s="34">
        <v>6236439.3399999999</v>
      </c>
      <c r="AH3838" s="34">
        <v>30</v>
      </c>
      <c r="AI3838" s="34">
        <v>1620.4</v>
      </c>
      <c r="AJ3838" s="34">
        <v>-0.8</v>
      </c>
      <c r="AK3838" s="34">
        <v>0.6</v>
      </c>
      <c r="AL3838" s="34" t="s">
        <v>100</v>
      </c>
      <c r="AM3838" s="34">
        <v>60.1</v>
      </c>
      <c r="AN3838" s="34">
        <v>26487.75</v>
      </c>
      <c r="AO3838" s="34">
        <v>60.49</v>
      </c>
      <c r="AP3838" s="34">
        <v>0</v>
      </c>
      <c r="AR3838" s="45"/>
      <c r="AS3838" s="49"/>
      <c r="AT3838" s="45"/>
      <c r="AU3838" s="31">
        <v>43432</v>
      </c>
      <c r="AV3838" s="57">
        <v>0.38541666666666669</v>
      </c>
      <c r="AW3838" s="31" t="s">
        <v>231</v>
      </c>
      <c r="AY3838" s="32"/>
      <c r="BA3838" s="32"/>
      <c r="BG3838" s="32"/>
      <c r="BH3838" s="32"/>
    </row>
    <row r="3839" spans="1:60">
      <c r="A3839" s="34" t="s">
        <v>98</v>
      </c>
      <c r="B3839" s="34" t="s">
        <v>99</v>
      </c>
      <c r="C3839" s="38">
        <v>43433.385416666664</v>
      </c>
      <c r="D3839" s="34">
        <v>60.05</v>
      </c>
      <c r="E3839" s="38">
        <v>43433.40625</v>
      </c>
      <c r="F3839" s="34">
        <v>59.9</v>
      </c>
      <c r="G3839" s="42">
        <v>-2.5000000000000001E-3</v>
      </c>
      <c r="H3839" s="34">
        <v>-126.3</v>
      </c>
      <c r="I3839" s="42">
        <v>-2.5000000000000001E-3</v>
      </c>
      <c r="J3839" s="34">
        <v>841.98689999999999</v>
      </c>
      <c r="K3839" s="34">
        <v>50561.31</v>
      </c>
      <c r="L3839" s="34">
        <v>112346.33</v>
      </c>
      <c r="M3839" s="34">
        <v>3</v>
      </c>
      <c r="N3839" s="34">
        <v>-42.1</v>
      </c>
      <c r="O3839" s="42">
        <v>-2.5000000000000001E-3</v>
      </c>
      <c r="P3839" s="42">
        <v>4.1999999999999997E-3</v>
      </c>
      <c r="Q3839" s="34" t="s">
        <v>100</v>
      </c>
      <c r="R3839" s="34">
        <v>0</v>
      </c>
      <c r="S3839" s="34">
        <v>59.83</v>
      </c>
      <c r="U3839" s="58">
        <f>VLOOKUP(AU3839,[1]expiry_dates!$B$2:$C$2894,2,FALSE)</f>
        <v>43433</v>
      </c>
      <c r="V3839" s="34" t="s">
        <v>143</v>
      </c>
      <c r="W3839" s="34" t="s">
        <v>101</v>
      </c>
      <c r="X3839" s="54">
        <v>43433.385416666664</v>
      </c>
      <c r="Y3839" s="34">
        <v>0.2</v>
      </c>
      <c r="Z3839" s="34">
        <v>43433.40625</v>
      </c>
      <c r="AA3839" s="34">
        <v>0.3</v>
      </c>
      <c r="AB3839" s="34">
        <v>0.5</v>
      </c>
      <c r="AC3839" s="34">
        <v>-40550.589999999997</v>
      </c>
      <c r="AD3839" s="34">
        <v>-0.5</v>
      </c>
      <c r="AE3839" s="34">
        <v>405505.9</v>
      </c>
      <c r="AF3839" s="34">
        <v>81101.179999999993</v>
      </c>
      <c r="AG3839" s="34">
        <v>6195888.75</v>
      </c>
      <c r="AH3839" s="34">
        <v>3</v>
      </c>
      <c r="AI3839" s="34">
        <v>-13516.86</v>
      </c>
      <c r="AJ3839" s="34">
        <v>-0.5</v>
      </c>
      <c r="AK3839" s="34">
        <v>0</v>
      </c>
      <c r="AL3839" s="34" t="s">
        <v>100</v>
      </c>
      <c r="AM3839" s="34">
        <v>60.05</v>
      </c>
      <c r="AN3839" s="34">
        <v>26594.1</v>
      </c>
      <c r="AO3839" s="34">
        <v>59.83</v>
      </c>
      <c r="AP3839" s="34">
        <v>0</v>
      </c>
      <c r="AR3839" s="45"/>
      <c r="AS3839" s="49"/>
      <c r="AT3839" s="45"/>
      <c r="AU3839" s="31">
        <v>43433</v>
      </c>
      <c r="AV3839" s="57">
        <v>0.38541666666666669</v>
      </c>
      <c r="AW3839" s="31" t="s">
        <v>231</v>
      </c>
      <c r="AY3839" s="32"/>
      <c r="BA3839" s="32"/>
      <c r="BG3839" s="32"/>
      <c r="BH3839" s="32"/>
    </row>
    <row r="3840" spans="1:60">
      <c r="A3840" s="34" t="s">
        <v>98</v>
      </c>
      <c r="B3840" s="34" t="s">
        <v>101</v>
      </c>
      <c r="C3840" s="38">
        <v>43433.40625</v>
      </c>
      <c r="D3840" s="34">
        <v>59.9</v>
      </c>
      <c r="E3840" s="38">
        <v>43433.541666666664</v>
      </c>
      <c r="F3840" s="34">
        <v>60.1</v>
      </c>
      <c r="G3840" s="42">
        <v>3.3E-3</v>
      </c>
      <c r="H3840" s="34">
        <v>-168.82</v>
      </c>
      <c r="I3840" s="42">
        <v>-3.3E-3</v>
      </c>
      <c r="J3840" s="34">
        <v>844.10239999999999</v>
      </c>
      <c r="K3840" s="34">
        <v>50561.73</v>
      </c>
      <c r="L3840" s="34">
        <v>112177.51</v>
      </c>
      <c r="M3840" s="34">
        <v>14</v>
      </c>
      <c r="N3840" s="34">
        <v>-12.06</v>
      </c>
      <c r="O3840" s="42">
        <v>-3.3E-3</v>
      </c>
      <c r="P3840" s="42">
        <v>2.5000000000000001E-3</v>
      </c>
      <c r="Q3840" s="34" t="s">
        <v>100</v>
      </c>
      <c r="R3840" s="34">
        <v>0</v>
      </c>
      <c r="S3840" s="34">
        <v>60.28</v>
      </c>
      <c r="U3840" s="58">
        <f>VLOOKUP(AU3840,[1]expiry_dates!$B$2:$C$2894,2,FALSE)</f>
        <v>43433</v>
      </c>
      <c r="V3840" s="34" t="s">
        <v>147</v>
      </c>
      <c r="W3840" s="34" t="s">
        <v>101</v>
      </c>
      <c r="X3840" s="54">
        <v>43433.40625</v>
      </c>
      <c r="Y3840" s="34">
        <v>0.05</v>
      </c>
      <c r="Z3840" s="34">
        <v>43433.541666666664</v>
      </c>
      <c r="AA3840" s="34">
        <v>0.1</v>
      </c>
      <c r="AB3840" s="34">
        <v>1</v>
      </c>
      <c r="AC3840" s="34">
        <v>-81182.19</v>
      </c>
      <c r="AD3840" s="34">
        <v>-1</v>
      </c>
      <c r="AE3840" s="34">
        <v>1623644</v>
      </c>
      <c r="AF3840" s="34">
        <v>81182.2</v>
      </c>
      <c r="AG3840" s="34">
        <v>6114706.5599999996</v>
      </c>
      <c r="AH3840" s="34">
        <v>14</v>
      </c>
      <c r="AI3840" s="34">
        <v>-5798.73</v>
      </c>
      <c r="AJ3840" s="34">
        <v>-1</v>
      </c>
      <c r="AK3840" s="34">
        <v>0</v>
      </c>
      <c r="AL3840" s="34" t="s">
        <v>100</v>
      </c>
      <c r="AM3840" s="34">
        <v>59.9</v>
      </c>
      <c r="AN3840" s="34">
        <v>26612.400000000001</v>
      </c>
      <c r="AO3840" s="34">
        <v>60.28</v>
      </c>
      <c r="AP3840" s="34">
        <v>0</v>
      </c>
      <c r="AR3840" s="45"/>
      <c r="AS3840" s="49"/>
      <c r="AT3840" s="45"/>
      <c r="AU3840" s="31">
        <v>43433</v>
      </c>
      <c r="AV3840" s="57">
        <v>0.40625</v>
      </c>
      <c r="AW3840" s="31" t="s">
        <v>231</v>
      </c>
      <c r="AY3840" s="32"/>
      <c r="BA3840" s="32"/>
      <c r="BG3840" s="32"/>
      <c r="BH3840" s="32"/>
    </row>
    <row r="3841" spans="1:60">
      <c r="A3841" s="34" t="s">
        <v>98</v>
      </c>
      <c r="B3841" s="34" t="s">
        <v>99</v>
      </c>
      <c r="C3841" s="38">
        <v>43433.541666666664</v>
      </c>
      <c r="D3841" s="34">
        <v>60.1</v>
      </c>
      <c r="E3841" s="38">
        <v>43433.635416666664</v>
      </c>
      <c r="F3841" s="34">
        <v>59.95</v>
      </c>
      <c r="G3841" s="42">
        <v>-2.5000000000000001E-3</v>
      </c>
      <c r="H3841" s="34">
        <v>-126.19</v>
      </c>
      <c r="I3841" s="42">
        <v>-2.5000000000000001E-3</v>
      </c>
      <c r="J3841" s="34">
        <v>841.29340000000002</v>
      </c>
      <c r="K3841" s="34">
        <v>50561.73</v>
      </c>
      <c r="L3841" s="34">
        <v>112051.31</v>
      </c>
      <c r="M3841" s="34">
        <v>10</v>
      </c>
      <c r="N3841" s="34">
        <v>-12.62</v>
      </c>
      <c r="O3841" s="42">
        <v>-3.3E-3</v>
      </c>
      <c r="P3841" s="42">
        <v>8.0000000000000004E-4</v>
      </c>
      <c r="Q3841" s="34" t="s">
        <v>100</v>
      </c>
      <c r="R3841" s="34">
        <v>0</v>
      </c>
      <c r="S3841" s="34">
        <v>59.76</v>
      </c>
      <c r="U3841" s="58">
        <f>VLOOKUP(AU3841,[1]expiry_dates!$B$2:$C$2894,2,FALSE)</f>
        <v>43433</v>
      </c>
      <c r="V3841" s="34" t="s">
        <v>143</v>
      </c>
      <c r="W3841" s="34" t="s">
        <v>101</v>
      </c>
      <c r="X3841" s="54">
        <v>43433.541666666664</v>
      </c>
      <c r="Y3841" s="34">
        <v>0.1</v>
      </c>
      <c r="Z3841" s="34">
        <v>43433.635416666664</v>
      </c>
      <c r="AA3841" s="34">
        <v>0.1</v>
      </c>
      <c r="AB3841" s="34">
        <v>0</v>
      </c>
      <c r="AC3841" s="34">
        <v>0</v>
      </c>
      <c r="AD3841" s="34">
        <v>0</v>
      </c>
      <c r="AE3841" s="34">
        <v>809794.4</v>
      </c>
      <c r="AF3841" s="34">
        <v>80979.45</v>
      </c>
      <c r="AG3841" s="34">
        <v>6114706.5599999996</v>
      </c>
      <c r="AH3841" s="34">
        <v>10</v>
      </c>
      <c r="AI3841" s="34">
        <v>0</v>
      </c>
      <c r="AJ3841" s="34">
        <v>-0.5</v>
      </c>
      <c r="AK3841" s="34">
        <v>0.5</v>
      </c>
      <c r="AL3841" s="34" t="s">
        <v>100</v>
      </c>
      <c r="AM3841" s="34">
        <v>60.1</v>
      </c>
      <c r="AN3841" s="34">
        <v>26805.25</v>
      </c>
      <c r="AO3841" s="34">
        <v>59.76</v>
      </c>
      <c r="AP3841" s="34">
        <v>0</v>
      </c>
      <c r="AR3841" s="45"/>
      <c r="AS3841" s="49"/>
      <c r="AT3841" s="45"/>
      <c r="AU3841" s="31">
        <v>43433</v>
      </c>
      <c r="AV3841" s="57">
        <v>4.1666666666666664E-2</v>
      </c>
      <c r="AW3841" s="31" t="s">
        <v>232</v>
      </c>
      <c r="AY3841" s="32"/>
      <c r="BA3841" s="32"/>
      <c r="BG3841" s="32"/>
      <c r="BH3841" s="32"/>
    </row>
    <row r="3842" spans="1:60">
      <c r="A3842" s="34" t="s">
        <v>98</v>
      </c>
      <c r="B3842" s="34" t="s">
        <v>101</v>
      </c>
      <c r="C3842" s="38">
        <v>43433.635416666664</v>
      </c>
      <c r="D3842" s="34">
        <v>59.95</v>
      </c>
      <c r="E3842" s="38">
        <v>43433.6875</v>
      </c>
      <c r="F3842" s="34">
        <v>60</v>
      </c>
      <c r="G3842" s="42">
        <v>8.0000000000000004E-4</v>
      </c>
      <c r="H3842" s="34">
        <v>-42.17</v>
      </c>
      <c r="I3842" s="42">
        <v>-8.0000000000000004E-4</v>
      </c>
      <c r="J3842" s="34">
        <v>843.37369999999999</v>
      </c>
      <c r="K3842" s="34">
        <v>50560.25</v>
      </c>
      <c r="L3842" s="34">
        <v>112009.15</v>
      </c>
      <c r="M3842" s="34">
        <v>4</v>
      </c>
      <c r="N3842" s="34">
        <v>-10.54</v>
      </c>
      <c r="O3842" s="42">
        <v>-1.6999999999999999E-3</v>
      </c>
      <c r="P3842" s="42">
        <v>8.0000000000000004E-4</v>
      </c>
      <c r="Q3842" s="34" t="s">
        <v>100</v>
      </c>
      <c r="R3842" s="34">
        <v>0</v>
      </c>
      <c r="S3842" s="34">
        <v>60.15</v>
      </c>
      <c r="U3842" s="58">
        <f>VLOOKUP(AU3842,[1]expiry_dates!$B$2:$C$2894,2,FALSE)</f>
        <v>43433</v>
      </c>
      <c r="V3842" s="34" t="s">
        <v>147</v>
      </c>
      <c r="W3842" s="34" t="s">
        <v>101</v>
      </c>
      <c r="X3842" s="54">
        <v>43433.635416666664</v>
      </c>
      <c r="Y3842" s="34">
        <v>0.05</v>
      </c>
      <c r="Z3842" s="34">
        <v>43433.6875</v>
      </c>
      <c r="AA3842" s="34">
        <v>0.05</v>
      </c>
      <c r="AB3842" s="34">
        <v>0</v>
      </c>
      <c r="AC3842" s="34">
        <v>0</v>
      </c>
      <c r="AD3842" s="34">
        <v>0</v>
      </c>
      <c r="AE3842" s="34">
        <v>1615520</v>
      </c>
      <c r="AF3842" s="34">
        <v>80775.98</v>
      </c>
      <c r="AG3842" s="34">
        <v>6114706.5599999996</v>
      </c>
      <c r="AH3842" s="34">
        <v>4</v>
      </c>
      <c r="AI3842" s="34">
        <v>0</v>
      </c>
      <c r="AJ3842" s="34">
        <v>0</v>
      </c>
      <c r="AK3842" s="34">
        <v>0</v>
      </c>
      <c r="AL3842" s="34" t="s">
        <v>100</v>
      </c>
      <c r="AM3842" s="34">
        <v>59.95</v>
      </c>
      <c r="AN3842" s="34">
        <v>26943.7</v>
      </c>
      <c r="AO3842" s="34">
        <v>60.15</v>
      </c>
      <c r="AP3842" s="34">
        <v>0</v>
      </c>
      <c r="AR3842" s="45"/>
      <c r="AS3842" s="49"/>
      <c r="AT3842" s="45"/>
      <c r="AU3842" s="31">
        <v>43433</v>
      </c>
      <c r="AV3842" s="57">
        <v>0.13541666666666666</v>
      </c>
      <c r="AW3842" s="31" t="s">
        <v>232</v>
      </c>
      <c r="AY3842" s="32"/>
      <c r="BA3842" s="32"/>
      <c r="BG3842" s="32"/>
      <c r="BH3842" s="32"/>
    </row>
    <row r="3843" spans="1:60">
      <c r="A3843" s="34" t="s">
        <v>98</v>
      </c>
      <c r="B3843" s="34" t="s">
        <v>101</v>
      </c>
      <c r="C3843" s="38">
        <v>43434.385416666664</v>
      </c>
      <c r="D3843" s="34">
        <v>59.9</v>
      </c>
      <c r="E3843" s="38">
        <v>43434.489583333336</v>
      </c>
      <c r="F3843" s="34">
        <v>60.1</v>
      </c>
      <c r="G3843" s="42">
        <v>3.3E-3</v>
      </c>
      <c r="H3843" s="34">
        <v>-168.81</v>
      </c>
      <c r="I3843" s="42">
        <v>-3.3E-3</v>
      </c>
      <c r="J3843" s="34">
        <v>844.07420000000002</v>
      </c>
      <c r="K3843" s="34">
        <v>50560.05</v>
      </c>
      <c r="L3843" s="34">
        <v>111840.33</v>
      </c>
      <c r="M3843" s="34">
        <v>11</v>
      </c>
      <c r="N3843" s="34">
        <v>-15.35</v>
      </c>
      <c r="O3843" s="42">
        <v>-5.7999999999999996E-3</v>
      </c>
      <c r="P3843" s="42">
        <v>9.1999999999999998E-3</v>
      </c>
      <c r="Q3843" s="34" t="s">
        <v>100</v>
      </c>
      <c r="R3843" s="34">
        <v>0</v>
      </c>
      <c r="S3843" s="34">
        <v>60.25</v>
      </c>
      <c r="U3843" s="58">
        <f>VLOOKUP(AU3843,[1]expiry_dates!$B$2:$C$2894,2,FALSE)</f>
        <v>43461</v>
      </c>
      <c r="V3843" s="34" t="s">
        <v>147</v>
      </c>
      <c r="W3843" s="34" t="s">
        <v>101</v>
      </c>
      <c r="X3843" s="54">
        <v>43434.385416666664</v>
      </c>
      <c r="Y3843" s="34">
        <v>1.4</v>
      </c>
      <c r="Z3843" s="34">
        <v>43434.489583333336</v>
      </c>
      <c r="AA3843" s="34">
        <v>1.45</v>
      </c>
      <c r="AB3843" s="34">
        <v>3.5700000000000003E-2</v>
      </c>
      <c r="AC3843" s="34">
        <v>-2877.63</v>
      </c>
      <c r="AD3843" s="34">
        <v>-3.5700000000000003E-2</v>
      </c>
      <c r="AE3843" s="34">
        <v>57552.52</v>
      </c>
      <c r="AF3843" s="34">
        <v>80573.53</v>
      </c>
      <c r="AG3843" s="34">
        <v>6111828.9299999997</v>
      </c>
      <c r="AH3843" s="34">
        <v>11</v>
      </c>
      <c r="AI3843" s="34">
        <v>-261.60000000000002</v>
      </c>
      <c r="AJ3843" s="34">
        <v>-0.1071</v>
      </c>
      <c r="AK3843" s="34">
        <v>0.25</v>
      </c>
      <c r="AL3843" s="34" t="s">
        <v>100</v>
      </c>
      <c r="AM3843" s="34">
        <v>59.9</v>
      </c>
      <c r="AN3843" s="34">
        <v>26918.5</v>
      </c>
      <c r="AO3843" s="34">
        <v>60.25</v>
      </c>
      <c r="AP3843" s="34">
        <v>0</v>
      </c>
      <c r="AR3843" s="45"/>
      <c r="AS3843" s="49"/>
      <c r="AT3843" s="45"/>
      <c r="AU3843" s="31">
        <v>43434</v>
      </c>
      <c r="AV3843" s="57">
        <v>0.38541666666666669</v>
      </c>
      <c r="AW3843" s="31" t="s">
        <v>231</v>
      </c>
      <c r="AY3843" s="32"/>
      <c r="BA3843" s="32"/>
      <c r="BG3843" s="32"/>
      <c r="BH3843" s="32"/>
    </row>
    <row r="3844" spans="1:60">
      <c r="A3844" s="34" t="s">
        <v>98</v>
      </c>
      <c r="B3844" s="34" t="s">
        <v>99</v>
      </c>
      <c r="C3844" s="38">
        <v>43434.489583333336</v>
      </c>
      <c r="D3844" s="34">
        <v>60.1</v>
      </c>
      <c r="E3844" s="38">
        <v>43434.5625</v>
      </c>
      <c r="F3844" s="34">
        <v>59.75</v>
      </c>
      <c r="G3844" s="42">
        <v>-5.7999999999999996E-3</v>
      </c>
      <c r="H3844" s="34">
        <v>-294.45</v>
      </c>
      <c r="I3844" s="42">
        <v>-5.7999999999999996E-3</v>
      </c>
      <c r="J3844" s="34">
        <v>841.27229999999997</v>
      </c>
      <c r="K3844" s="34">
        <v>50560.46</v>
      </c>
      <c r="L3844" s="34">
        <v>111545.89</v>
      </c>
      <c r="M3844" s="34">
        <v>8</v>
      </c>
      <c r="N3844" s="34">
        <v>-36.81</v>
      </c>
      <c r="O3844" s="42">
        <v>-6.7000000000000002E-3</v>
      </c>
      <c r="P3844" s="42">
        <v>5.0000000000000001E-3</v>
      </c>
      <c r="Q3844" s="34" t="s">
        <v>100</v>
      </c>
      <c r="R3844" s="34">
        <v>0</v>
      </c>
      <c r="S3844" s="34">
        <v>59.35</v>
      </c>
      <c r="U3844" s="58">
        <f>VLOOKUP(AU3844,[1]expiry_dates!$B$2:$C$2894,2,FALSE)</f>
        <v>43461</v>
      </c>
      <c r="V3844" s="34" t="s">
        <v>143</v>
      </c>
      <c r="W3844" s="34" t="s">
        <v>101</v>
      </c>
      <c r="X3844" s="54">
        <v>43434.489583333336</v>
      </c>
      <c r="Y3844" s="34">
        <v>1.25</v>
      </c>
      <c r="Z3844" s="34">
        <v>43434.5625</v>
      </c>
      <c r="AA3844" s="34">
        <v>1.4</v>
      </c>
      <c r="AB3844" s="34">
        <v>0.12</v>
      </c>
      <c r="AC3844" s="34">
        <v>-9672.2800000000007</v>
      </c>
      <c r="AD3844" s="34">
        <v>-0.12</v>
      </c>
      <c r="AE3844" s="34">
        <v>64481.85</v>
      </c>
      <c r="AF3844" s="34">
        <v>80602.31</v>
      </c>
      <c r="AG3844" s="34">
        <v>6102156.6500000004</v>
      </c>
      <c r="AH3844" s="34">
        <v>8</v>
      </c>
      <c r="AI3844" s="34">
        <v>-1209.03</v>
      </c>
      <c r="AJ3844" s="34">
        <v>-0.12</v>
      </c>
      <c r="AK3844" s="34">
        <v>0.08</v>
      </c>
      <c r="AL3844" s="34" t="s">
        <v>100</v>
      </c>
      <c r="AM3844" s="34">
        <v>60.1</v>
      </c>
      <c r="AN3844" s="34">
        <v>26828.7</v>
      </c>
      <c r="AO3844" s="34">
        <v>59.35</v>
      </c>
      <c r="AP3844" s="34">
        <v>0</v>
      </c>
      <c r="AR3844" s="45"/>
      <c r="AS3844" s="49"/>
      <c r="AT3844" s="45"/>
      <c r="AU3844" s="31">
        <v>43434</v>
      </c>
      <c r="AV3844" s="57">
        <v>0.48958333333333331</v>
      </c>
      <c r="AW3844" s="31" t="s">
        <v>231</v>
      </c>
      <c r="AY3844" s="32"/>
      <c r="BA3844" s="32"/>
      <c r="BG3844" s="32"/>
      <c r="BH3844" s="32"/>
    </row>
    <row r="3845" spans="1:60">
      <c r="A3845" s="34" t="s">
        <v>98</v>
      </c>
      <c r="B3845" s="34" t="s">
        <v>101</v>
      </c>
      <c r="C3845" s="38">
        <v>43434.5625</v>
      </c>
      <c r="D3845" s="34">
        <v>59.75</v>
      </c>
      <c r="E3845" s="38">
        <v>43437.458333333336</v>
      </c>
      <c r="F3845" s="34">
        <v>59.8</v>
      </c>
      <c r="G3845" s="42">
        <v>8.0000000000000004E-4</v>
      </c>
      <c r="H3845" s="34">
        <v>-42.31</v>
      </c>
      <c r="I3845" s="42">
        <v>-8.0000000000000004E-4</v>
      </c>
      <c r="J3845" s="34">
        <v>846.16150000000005</v>
      </c>
      <c r="K3845" s="34">
        <v>50558.15</v>
      </c>
      <c r="L3845" s="34">
        <v>111503.58</v>
      </c>
      <c r="M3845" s="34">
        <v>20</v>
      </c>
      <c r="N3845" s="34">
        <v>-2.12</v>
      </c>
      <c r="O3845" s="42">
        <v>-1.6999999999999999E-3</v>
      </c>
      <c r="P3845" s="42">
        <v>6.7000000000000002E-3</v>
      </c>
      <c r="Q3845" s="34" t="s">
        <v>100</v>
      </c>
      <c r="R3845" s="34">
        <v>0</v>
      </c>
      <c r="S3845" s="34">
        <v>60.37</v>
      </c>
      <c r="U3845" s="58">
        <f>VLOOKUP(AU3845,[1]expiry_dates!$B$2:$C$2894,2,FALSE)</f>
        <v>43461</v>
      </c>
      <c r="V3845" s="34" t="s">
        <v>147</v>
      </c>
      <c r="W3845" s="34" t="s">
        <v>101</v>
      </c>
      <c r="X3845" s="54">
        <v>43434.5625</v>
      </c>
      <c r="Y3845" s="34">
        <v>1.2</v>
      </c>
      <c r="Z3845" s="34">
        <v>43437.458333333336</v>
      </c>
      <c r="AA3845" s="34">
        <v>1.35</v>
      </c>
      <c r="AB3845" s="34">
        <v>0.125</v>
      </c>
      <c r="AC3845" s="34">
        <v>-10067.879999999999</v>
      </c>
      <c r="AD3845" s="34">
        <v>-0.125</v>
      </c>
      <c r="AE3845" s="34">
        <v>67119.19</v>
      </c>
      <c r="AF3845" s="34">
        <v>80543.03</v>
      </c>
      <c r="AG3845" s="34">
        <v>6092088.7699999996</v>
      </c>
      <c r="AH3845" s="34">
        <v>20</v>
      </c>
      <c r="AI3845" s="34">
        <v>-503.39</v>
      </c>
      <c r="AJ3845" s="34">
        <v>-0.125</v>
      </c>
      <c r="AK3845" s="34">
        <v>0.125</v>
      </c>
      <c r="AL3845" s="34" t="s">
        <v>100</v>
      </c>
      <c r="AM3845" s="34">
        <v>59.75</v>
      </c>
      <c r="AN3845" s="34">
        <v>26827.5</v>
      </c>
      <c r="AO3845" s="34">
        <v>60.37</v>
      </c>
      <c r="AP3845" s="34">
        <v>0</v>
      </c>
      <c r="AR3845" s="45"/>
      <c r="AS3845" s="49"/>
      <c r="AT3845" s="45"/>
      <c r="AU3845" s="31">
        <v>43434</v>
      </c>
      <c r="AV3845" s="57">
        <v>6.25E-2</v>
      </c>
      <c r="AW3845" s="31" t="s">
        <v>232</v>
      </c>
      <c r="AY3845" s="32"/>
      <c r="BA3845" s="32"/>
      <c r="BG3845" s="32"/>
      <c r="BH3845" s="32"/>
    </row>
    <row r="3846" spans="1:60">
      <c r="A3846" s="34" t="s">
        <v>98</v>
      </c>
      <c r="B3846" s="34" t="s">
        <v>99</v>
      </c>
      <c r="C3846" s="38">
        <v>43437.458333333336</v>
      </c>
      <c r="D3846" s="34">
        <v>59.8</v>
      </c>
      <c r="E3846" s="38">
        <v>43437.489583333336</v>
      </c>
      <c r="F3846" s="34">
        <v>59.45</v>
      </c>
      <c r="G3846" s="42">
        <v>-5.8999999999999999E-3</v>
      </c>
      <c r="H3846" s="34">
        <v>-295.91000000000003</v>
      </c>
      <c r="I3846" s="42">
        <v>-5.8999999999999999E-3</v>
      </c>
      <c r="J3846" s="34">
        <v>845.45399999999995</v>
      </c>
      <c r="K3846" s="34">
        <v>50558.15</v>
      </c>
      <c r="L3846" s="34">
        <v>111207.67</v>
      </c>
      <c r="M3846" s="34">
        <v>4</v>
      </c>
      <c r="N3846" s="34">
        <v>-73.98</v>
      </c>
      <c r="O3846" s="42">
        <v>-5.8999999999999999E-3</v>
      </c>
      <c r="P3846" s="42">
        <v>2.5000000000000001E-3</v>
      </c>
      <c r="Q3846" s="34" t="s">
        <v>100</v>
      </c>
      <c r="R3846" s="34">
        <v>0</v>
      </c>
      <c r="S3846" s="34">
        <v>59.37</v>
      </c>
      <c r="U3846" s="58">
        <f>VLOOKUP(AU3846,[1]expiry_dates!$B$2:$C$2894,2,FALSE)</f>
        <v>43461</v>
      </c>
      <c r="V3846" s="34" t="s">
        <v>146</v>
      </c>
      <c r="W3846" s="34" t="s">
        <v>101</v>
      </c>
      <c r="X3846" s="54">
        <v>43437.458333333336</v>
      </c>
      <c r="Y3846" s="34">
        <v>0.3</v>
      </c>
      <c r="Z3846" s="34">
        <v>43437.489583333336</v>
      </c>
      <c r="AA3846" s="34">
        <v>0.35</v>
      </c>
      <c r="AB3846" s="34">
        <v>0.16669999999999999</v>
      </c>
      <c r="AC3846" s="34">
        <v>-13418.46</v>
      </c>
      <c r="AD3846" s="34">
        <v>-0.16669999999999999</v>
      </c>
      <c r="AE3846" s="34">
        <v>268369.3</v>
      </c>
      <c r="AF3846" s="34">
        <v>80510.789999999994</v>
      </c>
      <c r="AG3846" s="34">
        <v>6078670.3099999996</v>
      </c>
      <c r="AH3846" s="34">
        <v>4</v>
      </c>
      <c r="AI3846" s="34">
        <v>-3354.62</v>
      </c>
      <c r="AJ3846" s="34">
        <v>-0.16669999999999999</v>
      </c>
      <c r="AK3846" s="34">
        <v>0.16669999999999999</v>
      </c>
      <c r="AL3846" s="34" t="s">
        <v>100</v>
      </c>
      <c r="AM3846" s="34">
        <v>59.8</v>
      </c>
      <c r="AN3846" s="34">
        <v>26938.7</v>
      </c>
      <c r="AO3846" s="34">
        <v>59.37</v>
      </c>
      <c r="AP3846" s="34">
        <v>0</v>
      </c>
      <c r="AR3846" s="45"/>
      <c r="AS3846" s="49"/>
      <c r="AT3846" s="45"/>
      <c r="AU3846" s="31">
        <v>43437</v>
      </c>
      <c r="AV3846" s="57">
        <v>0.45833333333333331</v>
      </c>
      <c r="AW3846" s="31" t="s">
        <v>231</v>
      </c>
      <c r="AY3846" s="32"/>
      <c r="BA3846" s="32"/>
      <c r="BG3846" s="32"/>
      <c r="BH3846" s="32"/>
    </row>
    <row r="3847" spans="1:60">
      <c r="A3847" s="34" t="s">
        <v>98</v>
      </c>
      <c r="B3847" s="34" t="s">
        <v>101</v>
      </c>
      <c r="C3847" s="38">
        <v>43437.489583333336</v>
      </c>
      <c r="D3847" s="34">
        <v>59.45</v>
      </c>
      <c r="E3847" s="38">
        <v>43438.385416666664</v>
      </c>
      <c r="F3847" s="34">
        <v>59.35</v>
      </c>
      <c r="G3847" s="42">
        <v>-1.6999999999999999E-3</v>
      </c>
      <c r="H3847" s="34">
        <v>85.04</v>
      </c>
      <c r="I3847" s="42">
        <v>1.6999999999999999E-3</v>
      </c>
      <c r="J3847" s="34">
        <v>850.40300000000002</v>
      </c>
      <c r="K3847" s="34">
        <v>50556.46</v>
      </c>
      <c r="L3847" s="34">
        <v>111292.71</v>
      </c>
      <c r="M3847" s="34">
        <v>20</v>
      </c>
      <c r="N3847" s="34">
        <v>4.25</v>
      </c>
      <c r="O3847" s="42">
        <v>-1.6999999999999999E-3</v>
      </c>
      <c r="P3847" s="42">
        <v>5.8999999999999999E-3</v>
      </c>
      <c r="Q3847" s="34" t="s">
        <v>100</v>
      </c>
      <c r="R3847" s="34">
        <v>0</v>
      </c>
      <c r="S3847" s="34">
        <v>59.93</v>
      </c>
      <c r="U3847" s="58">
        <f>VLOOKUP(AU3847,[1]expiry_dates!$B$2:$C$2894,2,FALSE)</f>
        <v>43461</v>
      </c>
      <c r="V3847" s="34" t="s">
        <v>147</v>
      </c>
      <c r="W3847" s="34" t="s">
        <v>101</v>
      </c>
      <c r="X3847" s="54">
        <v>43437.489583333336</v>
      </c>
      <c r="Y3847" s="34">
        <v>1.2</v>
      </c>
      <c r="Z3847" s="34">
        <v>43438.385416666664</v>
      </c>
      <c r="AA3847" s="34">
        <v>1.1000000000000001</v>
      </c>
      <c r="AB3847" s="34">
        <v>-8.3299999999999999E-2</v>
      </c>
      <c r="AC3847" s="34">
        <v>6705.04</v>
      </c>
      <c r="AD3847" s="34">
        <v>8.3299999999999999E-2</v>
      </c>
      <c r="AE3847" s="34">
        <v>67050.37</v>
      </c>
      <c r="AF3847" s="34">
        <v>80460.45</v>
      </c>
      <c r="AG3847" s="34">
        <v>6085375.3499999996</v>
      </c>
      <c r="AH3847" s="34">
        <v>20</v>
      </c>
      <c r="AI3847" s="34">
        <v>335.25</v>
      </c>
      <c r="AJ3847" s="34">
        <v>-4.1700000000000001E-2</v>
      </c>
      <c r="AK3847" s="34">
        <v>0.16669999999999999</v>
      </c>
      <c r="AL3847" s="34" t="s">
        <v>100</v>
      </c>
      <c r="AM3847" s="34">
        <v>59.45</v>
      </c>
      <c r="AN3847" s="34">
        <v>26853.8</v>
      </c>
      <c r="AO3847" s="34">
        <v>59.93</v>
      </c>
      <c r="AP3847" s="34">
        <v>0</v>
      </c>
      <c r="AR3847" s="45"/>
      <c r="AS3847" s="49"/>
      <c r="AT3847" s="45"/>
      <c r="AU3847" s="31">
        <v>43437</v>
      </c>
      <c r="AV3847" s="57">
        <v>0.48958333333333331</v>
      </c>
      <c r="AW3847" s="31" t="s">
        <v>231</v>
      </c>
      <c r="AY3847" s="32"/>
      <c r="BA3847" s="32"/>
      <c r="BG3847" s="32"/>
      <c r="BH3847" s="32"/>
    </row>
    <row r="3848" spans="1:60">
      <c r="A3848" s="34" t="s">
        <v>98</v>
      </c>
      <c r="B3848" s="34" t="s">
        <v>99</v>
      </c>
      <c r="C3848" s="38">
        <v>43438.385416666664</v>
      </c>
      <c r="D3848" s="34">
        <v>59.35</v>
      </c>
      <c r="E3848" s="38">
        <v>43438.447916666664</v>
      </c>
      <c r="F3848" s="34">
        <v>59.25</v>
      </c>
      <c r="G3848" s="42">
        <v>-1.6999999999999999E-3</v>
      </c>
      <c r="H3848" s="34">
        <v>-85.18</v>
      </c>
      <c r="I3848" s="42">
        <v>-1.6999999999999999E-3</v>
      </c>
      <c r="J3848" s="34">
        <v>851.83240000000001</v>
      </c>
      <c r="K3848" s="34">
        <v>50556.25</v>
      </c>
      <c r="L3848" s="34">
        <v>111207.53</v>
      </c>
      <c r="M3848" s="34">
        <v>7</v>
      </c>
      <c r="N3848" s="34">
        <v>-12.17</v>
      </c>
      <c r="O3848" s="42">
        <v>-2.5000000000000001E-3</v>
      </c>
      <c r="P3848" s="42">
        <v>1.6999999999999999E-3</v>
      </c>
      <c r="Q3848" s="34" t="s">
        <v>100</v>
      </c>
      <c r="R3848" s="34">
        <v>0</v>
      </c>
      <c r="S3848" s="34">
        <v>59.11</v>
      </c>
      <c r="U3848" s="58">
        <f>VLOOKUP(AU3848,[1]expiry_dates!$B$2:$C$2894,2,FALSE)</f>
        <v>43461</v>
      </c>
      <c r="V3848" s="34" t="s">
        <v>152</v>
      </c>
      <c r="W3848" s="34" t="s">
        <v>101</v>
      </c>
      <c r="X3848" s="54">
        <v>43438.385416666664</v>
      </c>
      <c r="Y3848" s="34">
        <v>0.5</v>
      </c>
      <c r="Z3848" s="34">
        <v>43438.447916666664</v>
      </c>
      <c r="AA3848" s="34">
        <v>0.55000000000000004</v>
      </c>
      <c r="AB3848" s="34">
        <v>0.1</v>
      </c>
      <c r="AC3848" s="34">
        <v>-8041.01</v>
      </c>
      <c r="AD3848" s="34">
        <v>-0.1</v>
      </c>
      <c r="AE3848" s="34">
        <v>160820.20000000001</v>
      </c>
      <c r="AF3848" s="34">
        <v>80410.12</v>
      </c>
      <c r="AG3848" s="34">
        <v>6077334.3399999999</v>
      </c>
      <c r="AH3848" s="34">
        <v>7</v>
      </c>
      <c r="AI3848" s="34">
        <v>-1148.72</v>
      </c>
      <c r="AJ3848" s="34">
        <v>-0.1</v>
      </c>
      <c r="AK3848" s="34">
        <v>0.1</v>
      </c>
      <c r="AL3848" s="34" t="s">
        <v>100</v>
      </c>
      <c r="AM3848" s="34">
        <v>59.35</v>
      </c>
      <c r="AN3848" s="34">
        <v>26734.6</v>
      </c>
      <c r="AO3848" s="34">
        <v>59.11</v>
      </c>
      <c r="AP3848" s="34">
        <v>0</v>
      </c>
      <c r="AR3848" s="45"/>
      <c r="AS3848" s="49"/>
      <c r="AT3848" s="45"/>
      <c r="AU3848" s="31">
        <v>43438</v>
      </c>
      <c r="AV3848" s="57">
        <v>0.38541666666666669</v>
      </c>
      <c r="AW3848" s="31" t="s">
        <v>231</v>
      </c>
      <c r="AY3848" s="32"/>
      <c r="BA3848" s="32"/>
      <c r="BG3848" s="32"/>
      <c r="BH3848" s="32"/>
    </row>
    <row r="3849" spans="1:60">
      <c r="A3849" s="34" t="s">
        <v>98</v>
      </c>
      <c r="B3849" s="34" t="s">
        <v>101</v>
      </c>
      <c r="C3849" s="38">
        <v>43438.447916666664</v>
      </c>
      <c r="D3849" s="34">
        <v>59.25</v>
      </c>
      <c r="E3849" s="38">
        <v>43438.552083333336</v>
      </c>
      <c r="F3849" s="34">
        <v>59.85</v>
      </c>
      <c r="G3849" s="42">
        <v>1.01E-2</v>
      </c>
      <c r="H3849" s="34">
        <v>-511.96</v>
      </c>
      <c r="I3849" s="42">
        <v>-1.01E-2</v>
      </c>
      <c r="J3849" s="34">
        <v>853.26649999999995</v>
      </c>
      <c r="K3849" s="34">
        <v>50556.04</v>
      </c>
      <c r="L3849" s="34">
        <v>110695.57</v>
      </c>
      <c r="M3849" s="34">
        <v>11</v>
      </c>
      <c r="N3849" s="34">
        <v>-46.54</v>
      </c>
      <c r="O3849" s="42">
        <v>-1.01E-2</v>
      </c>
      <c r="P3849" s="42">
        <v>1.6999999999999999E-3</v>
      </c>
      <c r="Q3849" s="34" t="s">
        <v>100</v>
      </c>
      <c r="R3849" s="34">
        <v>0</v>
      </c>
      <c r="S3849" s="34">
        <v>59.44</v>
      </c>
      <c r="U3849" s="58">
        <f>VLOOKUP(AU3849,[1]expiry_dates!$B$2:$C$2894,2,FALSE)</f>
        <v>43461</v>
      </c>
      <c r="V3849" s="34" t="s">
        <v>147</v>
      </c>
      <c r="W3849" s="34" t="s">
        <v>101</v>
      </c>
      <c r="X3849" s="54">
        <v>43438.447916666664</v>
      </c>
      <c r="Y3849" s="34">
        <v>1.05</v>
      </c>
      <c r="Z3849" s="34">
        <v>43438.552083333336</v>
      </c>
      <c r="AA3849" s="34">
        <v>1.1000000000000001</v>
      </c>
      <c r="AB3849" s="34">
        <v>4.7600000000000003E-2</v>
      </c>
      <c r="AC3849" s="34">
        <v>-3827.94</v>
      </c>
      <c r="AD3849" s="34">
        <v>-4.7600000000000003E-2</v>
      </c>
      <c r="AE3849" s="34">
        <v>76558.740000000005</v>
      </c>
      <c r="AF3849" s="34">
        <v>80386.67</v>
      </c>
      <c r="AG3849" s="34">
        <v>6073506.4000000004</v>
      </c>
      <c r="AH3849" s="34">
        <v>11</v>
      </c>
      <c r="AI3849" s="34">
        <v>-347.99</v>
      </c>
      <c r="AJ3849" s="34">
        <v>-4.7600000000000003E-2</v>
      </c>
      <c r="AK3849" s="34">
        <v>0.1429</v>
      </c>
      <c r="AL3849" s="34" t="s">
        <v>100</v>
      </c>
      <c r="AM3849" s="34">
        <v>59.25</v>
      </c>
      <c r="AN3849" s="34">
        <v>26690.2</v>
      </c>
      <c r="AO3849" s="34">
        <v>59.44</v>
      </c>
      <c r="AP3849" s="34">
        <v>0</v>
      </c>
      <c r="AR3849" s="45"/>
      <c r="AS3849" s="49"/>
      <c r="AT3849" s="45"/>
      <c r="AU3849" s="31">
        <v>43438</v>
      </c>
      <c r="AV3849" s="57">
        <v>0.44791666666666669</v>
      </c>
      <c r="AW3849" s="31" t="s">
        <v>231</v>
      </c>
      <c r="AY3849" s="32"/>
      <c r="BA3849" s="32"/>
      <c r="BG3849" s="32"/>
      <c r="BH3849" s="32"/>
    </row>
    <row r="3850" spans="1:60">
      <c r="A3850" s="34" t="s">
        <v>98</v>
      </c>
      <c r="B3850" s="34" t="s">
        <v>99</v>
      </c>
      <c r="C3850" s="38">
        <v>43438.552083333336</v>
      </c>
      <c r="D3850" s="34">
        <v>59.85</v>
      </c>
      <c r="E3850" s="38">
        <v>43440.395833333336</v>
      </c>
      <c r="F3850" s="34">
        <v>60.55</v>
      </c>
      <c r="G3850" s="42">
        <v>1.17E-2</v>
      </c>
      <c r="H3850" s="34">
        <v>591.29999999999995</v>
      </c>
      <c r="I3850" s="42">
        <v>1.17E-2</v>
      </c>
      <c r="J3850" s="34">
        <v>844.71950000000004</v>
      </c>
      <c r="K3850" s="34">
        <v>50556.46</v>
      </c>
      <c r="L3850" s="34">
        <v>111286.87</v>
      </c>
      <c r="M3850" s="34">
        <v>44</v>
      </c>
      <c r="N3850" s="34">
        <v>13.44</v>
      </c>
      <c r="O3850" s="42">
        <v>-1.17E-2</v>
      </c>
      <c r="P3850" s="42">
        <v>1.5900000000000001E-2</v>
      </c>
      <c r="Q3850" s="34" t="s">
        <v>100</v>
      </c>
      <c r="R3850" s="34">
        <v>0</v>
      </c>
      <c r="S3850" s="34">
        <v>59.15</v>
      </c>
      <c r="U3850" s="58">
        <f>VLOOKUP(AU3850,[1]expiry_dates!$B$2:$C$2894,2,FALSE)</f>
        <v>43461</v>
      </c>
      <c r="V3850" s="34" t="s">
        <v>143</v>
      </c>
      <c r="W3850" s="34" t="s">
        <v>101</v>
      </c>
      <c r="X3850" s="54">
        <v>43438.552083333336</v>
      </c>
      <c r="Y3850" s="34">
        <v>1.3</v>
      </c>
      <c r="Z3850" s="34">
        <v>43440.395833333336</v>
      </c>
      <c r="AA3850" s="34">
        <v>0.55000000000000004</v>
      </c>
      <c r="AB3850" s="34">
        <v>-0.57689999999999997</v>
      </c>
      <c r="AC3850" s="34">
        <v>46399.01</v>
      </c>
      <c r="AD3850" s="34">
        <v>0.57689999999999997</v>
      </c>
      <c r="AE3850" s="34">
        <v>61865.35</v>
      </c>
      <c r="AF3850" s="34">
        <v>80424.95</v>
      </c>
      <c r="AG3850" s="34">
        <v>6119905.4100000001</v>
      </c>
      <c r="AH3850" s="34">
        <v>44</v>
      </c>
      <c r="AI3850" s="34">
        <v>1054.52</v>
      </c>
      <c r="AJ3850" s="34">
        <v>-0.23080000000000001</v>
      </c>
      <c r="AK3850" s="34">
        <v>0.61539999999999995</v>
      </c>
      <c r="AL3850" s="34" t="s">
        <v>100</v>
      </c>
      <c r="AM3850" s="34">
        <v>59.85</v>
      </c>
      <c r="AN3850" s="34">
        <v>26658</v>
      </c>
      <c r="AO3850" s="34">
        <v>59.15</v>
      </c>
      <c r="AP3850" s="34">
        <v>0</v>
      </c>
      <c r="AR3850" s="45"/>
      <c r="AS3850" s="49"/>
      <c r="AT3850" s="45"/>
      <c r="AU3850" s="31">
        <v>43438</v>
      </c>
      <c r="AV3850" s="57">
        <v>5.2083333333333336E-2</v>
      </c>
      <c r="AW3850" s="31" t="s">
        <v>232</v>
      </c>
      <c r="AY3850" s="32"/>
      <c r="BA3850" s="32"/>
      <c r="BG3850" s="32"/>
      <c r="BH3850" s="32"/>
    </row>
    <row r="3851" spans="1:60">
      <c r="A3851" s="34" t="s">
        <v>98</v>
      </c>
      <c r="B3851" s="34" t="s">
        <v>101</v>
      </c>
      <c r="C3851" s="38">
        <v>43440.395833333336</v>
      </c>
      <c r="D3851" s="34">
        <v>60.55</v>
      </c>
      <c r="E3851" s="38">
        <v>43440.625</v>
      </c>
      <c r="F3851" s="34">
        <v>60.25</v>
      </c>
      <c r="G3851" s="42">
        <v>-5.0000000000000001E-3</v>
      </c>
      <c r="H3851" s="34">
        <v>250.49</v>
      </c>
      <c r="I3851" s="42">
        <v>5.0000000000000001E-3</v>
      </c>
      <c r="J3851" s="34">
        <v>834.96050000000002</v>
      </c>
      <c r="K3851" s="34">
        <v>50556.86</v>
      </c>
      <c r="L3851" s="34">
        <v>111537.36</v>
      </c>
      <c r="M3851" s="34">
        <v>23</v>
      </c>
      <c r="N3851" s="34">
        <v>10.89</v>
      </c>
      <c r="O3851" s="42">
        <v>-2.5000000000000001E-3</v>
      </c>
      <c r="P3851" s="42">
        <v>5.7999999999999996E-3</v>
      </c>
      <c r="Q3851" s="34" t="s">
        <v>100</v>
      </c>
      <c r="R3851" s="34">
        <v>0</v>
      </c>
      <c r="S3851" s="34">
        <v>60.79</v>
      </c>
      <c r="U3851" s="58">
        <f>VLOOKUP(AU3851,[1]expiry_dates!$B$2:$C$2894,2,FALSE)</f>
        <v>43461</v>
      </c>
      <c r="V3851" s="34" t="s">
        <v>147</v>
      </c>
      <c r="W3851" s="34" t="s">
        <v>101</v>
      </c>
      <c r="X3851" s="54">
        <v>43440.395833333336</v>
      </c>
      <c r="Y3851" s="34">
        <v>1.1499999999999999</v>
      </c>
      <c r="Z3851" s="34">
        <v>43440.625</v>
      </c>
      <c r="AA3851" s="34">
        <v>0.85</v>
      </c>
      <c r="AB3851" s="34">
        <v>-0.26090000000000002</v>
      </c>
      <c r="AC3851" s="34">
        <v>21021.93</v>
      </c>
      <c r="AD3851" s="34">
        <v>0.26090000000000002</v>
      </c>
      <c r="AE3851" s="34">
        <v>70073.100000000006</v>
      </c>
      <c r="AF3851" s="34">
        <v>80584.06</v>
      </c>
      <c r="AG3851" s="34">
        <v>6140927.3399999999</v>
      </c>
      <c r="AH3851" s="34">
        <v>23</v>
      </c>
      <c r="AI3851" s="34">
        <v>914</v>
      </c>
      <c r="AJ3851" s="34">
        <v>0</v>
      </c>
      <c r="AK3851" s="34">
        <v>0.30430000000000001</v>
      </c>
      <c r="AL3851" s="34" t="s">
        <v>100</v>
      </c>
      <c r="AM3851" s="34">
        <v>60.55</v>
      </c>
      <c r="AN3851" s="34">
        <v>26253.35</v>
      </c>
      <c r="AO3851" s="34">
        <v>60.79</v>
      </c>
      <c r="AP3851" s="34">
        <v>0</v>
      </c>
      <c r="AR3851" s="45"/>
      <c r="AS3851" s="49"/>
      <c r="AT3851" s="45"/>
      <c r="AU3851" s="31">
        <v>43440</v>
      </c>
      <c r="AV3851" s="57">
        <v>0.39583333333333331</v>
      </c>
      <c r="AW3851" s="31" t="s">
        <v>231</v>
      </c>
      <c r="AY3851" s="32"/>
      <c r="BA3851" s="32"/>
      <c r="BG3851" s="32"/>
      <c r="BH3851" s="32"/>
    </row>
    <row r="3852" spans="1:60">
      <c r="A3852" s="34" t="s">
        <v>98</v>
      </c>
      <c r="B3852" s="34" t="s">
        <v>99</v>
      </c>
      <c r="C3852" s="38">
        <v>43440.625</v>
      </c>
      <c r="D3852" s="34">
        <v>60.25</v>
      </c>
      <c r="E3852" s="38">
        <v>43440.635416666664</v>
      </c>
      <c r="F3852" s="34">
        <v>60.2</v>
      </c>
      <c r="G3852" s="42">
        <v>-8.0000000000000004E-4</v>
      </c>
      <c r="H3852" s="34">
        <v>-41.96</v>
      </c>
      <c r="I3852" s="42">
        <v>-8.0000000000000004E-4</v>
      </c>
      <c r="J3852" s="34">
        <v>839.13170000000002</v>
      </c>
      <c r="K3852" s="34">
        <v>50557.69</v>
      </c>
      <c r="L3852" s="34">
        <v>111495.4</v>
      </c>
      <c r="M3852" s="34">
        <v>2</v>
      </c>
      <c r="N3852" s="34">
        <v>-20.98</v>
      </c>
      <c r="O3852" s="42">
        <v>-8.0000000000000004E-4</v>
      </c>
      <c r="P3852" s="42">
        <v>2.5000000000000001E-3</v>
      </c>
      <c r="Q3852" s="34" t="s">
        <v>100</v>
      </c>
      <c r="R3852" s="34">
        <v>0</v>
      </c>
      <c r="S3852" s="34">
        <v>60.2</v>
      </c>
      <c r="U3852" s="58">
        <f>VLOOKUP(AU3852,[1]expiry_dates!$B$2:$C$2894,2,FALSE)</f>
        <v>43461</v>
      </c>
      <c r="V3852" s="34" t="s">
        <v>143</v>
      </c>
      <c r="W3852" s="34" t="s">
        <v>101</v>
      </c>
      <c r="X3852" s="54">
        <v>43440.625</v>
      </c>
      <c r="Y3852" s="34">
        <v>0.55000000000000004</v>
      </c>
      <c r="Z3852" s="34">
        <v>43440.635416666664</v>
      </c>
      <c r="AA3852" s="34">
        <v>0.65</v>
      </c>
      <c r="AB3852" s="34">
        <v>0.18179999999999999</v>
      </c>
      <c r="AC3852" s="34">
        <v>-14673.57</v>
      </c>
      <c r="AD3852" s="34">
        <v>-0.18179999999999999</v>
      </c>
      <c r="AE3852" s="34">
        <v>146735.70000000001</v>
      </c>
      <c r="AF3852" s="34">
        <v>80704.639999999999</v>
      </c>
      <c r="AG3852" s="34">
        <v>6126253.7699999996</v>
      </c>
      <c r="AH3852" s="34">
        <v>2</v>
      </c>
      <c r="AI3852" s="34">
        <v>-7336.79</v>
      </c>
      <c r="AJ3852" s="34">
        <v>-0.18179999999999999</v>
      </c>
      <c r="AK3852" s="34">
        <v>0</v>
      </c>
      <c r="AL3852" s="34" t="s">
        <v>100</v>
      </c>
      <c r="AM3852" s="34">
        <v>60.25</v>
      </c>
      <c r="AN3852" s="34">
        <v>26194.85</v>
      </c>
      <c r="AO3852" s="34">
        <v>60.2</v>
      </c>
      <c r="AP3852" s="34">
        <v>0</v>
      </c>
      <c r="AR3852" s="45"/>
      <c r="AS3852" s="49"/>
      <c r="AT3852" s="45"/>
      <c r="AU3852" s="31">
        <v>43440</v>
      </c>
      <c r="AV3852" s="57">
        <v>0.125</v>
      </c>
      <c r="AW3852" s="31" t="s">
        <v>232</v>
      </c>
      <c r="AY3852" s="32"/>
      <c r="BA3852" s="32"/>
      <c r="BG3852" s="32"/>
      <c r="BH3852" s="32"/>
    </row>
    <row r="3853" spans="1:60">
      <c r="A3853" s="34" t="s">
        <v>98</v>
      </c>
      <c r="B3853" s="34" t="s">
        <v>101</v>
      </c>
      <c r="C3853" s="38">
        <v>43440.635416666664</v>
      </c>
      <c r="D3853" s="34">
        <v>60.2</v>
      </c>
      <c r="E3853" s="38">
        <v>43441.40625</v>
      </c>
      <c r="F3853" s="34">
        <v>60.25</v>
      </c>
      <c r="G3853" s="42">
        <v>8.0000000000000004E-4</v>
      </c>
      <c r="H3853" s="34">
        <v>-41.99</v>
      </c>
      <c r="I3853" s="42">
        <v>-8.0000000000000004E-4</v>
      </c>
      <c r="J3853" s="34">
        <v>839.82870000000003</v>
      </c>
      <c r="K3853" s="34">
        <v>50557.69</v>
      </c>
      <c r="L3853" s="34">
        <v>111453.41</v>
      </c>
      <c r="M3853" s="34">
        <v>8</v>
      </c>
      <c r="N3853" s="34">
        <v>-5.25</v>
      </c>
      <c r="O3853" s="42">
        <v>-2.5000000000000001E-3</v>
      </c>
      <c r="P3853" s="42">
        <v>1.6999999999999999E-3</v>
      </c>
      <c r="Q3853" s="34" t="s">
        <v>100</v>
      </c>
      <c r="R3853" s="34">
        <v>0</v>
      </c>
      <c r="S3853" s="34">
        <v>60.4</v>
      </c>
      <c r="U3853" s="58">
        <f>VLOOKUP(AU3853,[1]expiry_dates!$B$2:$C$2894,2,FALSE)</f>
        <v>43461</v>
      </c>
      <c r="V3853" s="34" t="s">
        <v>147</v>
      </c>
      <c r="W3853" s="34" t="s">
        <v>101</v>
      </c>
      <c r="X3853" s="54">
        <v>43440.635416666664</v>
      </c>
      <c r="Y3853" s="34">
        <v>0.8</v>
      </c>
      <c r="Z3853" s="34">
        <v>43441.40625</v>
      </c>
      <c r="AA3853" s="34">
        <v>0.89999989999999996</v>
      </c>
      <c r="AB3853" s="34">
        <v>0.125</v>
      </c>
      <c r="AC3853" s="34">
        <v>-10088.08</v>
      </c>
      <c r="AD3853" s="34">
        <v>-0.125</v>
      </c>
      <c r="AE3853" s="34">
        <v>100880.8</v>
      </c>
      <c r="AF3853" s="34">
        <v>80704.639999999999</v>
      </c>
      <c r="AG3853" s="34">
        <v>6116165.6900000004</v>
      </c>
      <c r="AH3853" s="34">
        <v>8</v>
      </c>
      <c r="AI3853" s="34">
        <v>-1261.01</v>
      </c>
      <c r="AJ3853" s="34">
        <v>-0.1875</v>
      </c>
      <c r="AK3853" s="34">
        <v>6.25E-2</v>
      </c>
      <c r="AL3853" s="34" t="s">
        <v>100</v>
      </c>
      <c r="AM3853" s="34">
        <v>60.2</v>
      </c>
      <c r="AN3853" s="34">
        <v>26203.3</v>
      </c>
      <c r="AO3853" s="34">
        <v>60.4</v>
      </c>
      <c r="AP3853" s="34">
        <v>0</v>
      </c>
      <c r="AR3853" s="45"/>
      <c r="AS3853" s="49"/>
      <c r="AT3853" s="45"/>
      <c r="AU3853" s="31">
        <v>43440</v>
      </c>
      <c r="AV3853" s="57">
        <v>0.13541666666666666</v>
      </c>
      <c r="AW3853" s="31" t="s">
        <v>232</v>
      </c>
      <c r="AY3853" s="32"/>
      <c r="BA3853" s="32"/>
      <c r="BG3853" s="32"/>
      <c r="BH3853" s="32"/>
    </row>
    <row r="3854" spans="1:60">
      <c r="A3854" s="34" t="s">
        <v>98</v>
      </c>
      <c r="B3854" s="34" t="s">
        <v>99</v>
      </c>
      <c r="C3854" s="38">
        <v>43441.40625</v>
      </c>
      <c r="D3854" s="34">
        <v>60.25</v>
      </c>
      <c r="E3854" s="38">
        <v>43441.416666666664</v>
      </c>
      <c r="F3854" s="34">
        <v>60.2</v>
      </c>
      <c r="G3854" s="42">
        <v>-8.0000000000000004E-4</v>
      </c>
      <c r="H3854" s="34">
        <v>-41.96</v>
      </c>
      <c r="I3854" s="42">
        <v>-8.0000000000000004E-4</v>
      </c>
      <c r="J3854" s="34">
        <v>839.12130000000002</v>
      </c>
      <c r="K3854" s="34">
        <v>50557.06</v>
      </c>
      <c r="L3854" s="34">
        <v>111411.45</v>
      </c>
      <c r="M3854" s="34">
        <v>2</v>
      </c>
      <c r="N3854" s="34">
        <v>-20.98</v>
      </c>
      <c r="O3854" s="42">
        <v>-8.0000000000000004E-4</v>
      </c>
      <c r="P3854" s="42">
        <v>1.6999999999999999E-3</v>
      </c>
      <c r="Q3854" s="34" t="s">
        <v>100</v>
      </c>
      <c r="R3854" s="34">
        <v>0</v>
      </c>
      <c r="S3854" s="34">
        <v>60.11</v>
      </c>
      <c r="U3854" s="58">
        <f>VLOOKUP(AU3854,[1]expiry_dates!$B$2:$C$2894,2,FALSE)</f>
        <v>43461</v>
      </c>
      <c r="V3854" s="34" t="s">
        <v>152</v>
      </c>
      <c r="W3854" s="34" t="s">
        <v>101</v>
      </c>
      <c r="X3854" s="54">
        <v>43441.40625</v>
      </c>
      <c r="Y3854" s="34">
        <v>0.2</v>
      </c>
      <c r="Z3854" s="34">
        <v>43441.416666666664</v>
      </c>
      <c r="AA3854" s="34">
        <v>0.2</v>
      </c>
      <c r="AB3854" s="34">
        <v>0</v>
      </c>
      <c r="AC3854" s="34">
        <v>0</v>
      </c>
      <c r="AD3854" s="34">
        <v>0</v>
      </c>
      <c r="AE3854" s="34">
        <v>402904.1</v>
      </c>
      <c r="AF3854" s="34">
        <v>80580.83</v>
      </c>
      <c r="AG3854" s="34">
        <v>6116165.6900000004</v>
      </c>
      <c r="AH3854" s="34">
        <v>2</v>
      </c>
      <c r="AI3854" s="34">
        <v>0</v>
      </c>
      <c r="AJ3854" s="34">
        <v>0</v>
      </c>
      <c r="AK3854" s="34">
        <v>0</v>
      </c>
      <c r="AL3854" s="34" t="s">
        <v>100</v>
      </c>
      <c r="AM3854" s="34">
        <v>60.25</v>
      </c>
      <c r="AN3854" s="34">
        <v>26340.400000000001</v>
      </c>
      <c r="AO3854" s="34">
        <v>60.11</v>
      </c>
      <c r="AP3854" s="34">
        <v>0</v>
      </c>
      <c r="AR3854" s="45"/>
      <c r="AS3854" s="49"/>
      <c r="AT3854" s="45"/>
      <c r="AU3854" s="31">
        <v>43441</v>
      </c>
      <c r="AV3854" s="57">
        <v>0.40625</v>
      </c>
      <c r="AW3854" s="31" t="s">
        <v>231</v>
      </c>
      <c r="AY3854" s="32"/>
      <c r="BA3854" s="32"/>
      <c r="BG3854" s="32"/>
      <c r="BH3854" s="32"/>
    </row>
    <row r="3855" spans="1:60">
      <c r="A3855" s="34" t="s">
        <v>98</v>
      </c>
      <c r="B3855" s="34" t="s">
        <v>101</v>
      </c>
      <c r="C3855" s="38">
        <v>43441.416666666664</v>
      </c>
      <c r="D3855" s="34">
        <v>60.2</v>
      </c>
      <c r="E3855" s="38">
        <v>43441.479166666664</v>
      </c>
      <c r="F3855" s="34">
        <v>60.15</v>
      </c>
      <c r="G3855" s="42">
        <v>-8.0000000000000004E-4</v>
      </c>
      <c r="H3855" s="34">
        <v>41.99</v>
      </c>
      <c r="I3855" s="42">
        <v>8.0000000000000004E-4</v>
      </c>
      <c r="J3855" s="34">
        <v>839.82169999999996</v>
      </c>
      <c r="K3855" s="34">
        <v>50557.27</v>
      </c>
      <c r="L3855" s="34">
        <v>111453.44</v>
      </c>
      <c r="M3855" s="34">
        <v>7</v>
      </c>
      <c r="N3855" s="34">
        <v>6</v>
      </c>
      <c r="O3855" s="42">
        <v>-1.6999999999999999E-3</v>
      </c>
      <c r="P3855" s="42">
        <v>2.5000000000000001E-3</v>
      </c>
      <c r="Q3855" s="34" t="s">
        <v>100</v>
      </c>
      <c r="R3855" s="34">
        <v>0</v>
      </c>
      <c r="S3855" s="34">
        <v>60.34</v>
      </c>
      <c r="U3855" s="58">
        <f>VLOOKUP(AU3855,[1]expiry_dates!$B$2:$C$2894,2,FALSE)</f>
        <v>43461</v>
      </c>
      <c r="V3855" s="34" t="s">
        <v>147</v>
      </c>
      <c r="W3855" s="34" t="s">
        <v>101</v>
      </c>
      <c r="X3855" s="54">
        <v>43441.416666666664</v>
      </c>
      <c r="Y3855" s="34">
        <v>0.8</v>
      </c>
      <c r="Z3855" s="34">
        <v>43441.479166666664</v>
      </c>
      <c r="AA3855" s="34">
        <v>0.8</v>
      </c>
      <c r="AB3855" s="34">
        <v>0</v>
      </c>
      <c r="AC3855" s="34">
        <v>0</v>
      </c>
      <c r="AD3855" s="34">
        <v>0</v>
      </c>
      <c r="AE3855" s="34">
        <v>100726</v>
      </c>
      <c r="AF3855" s="34">
        <v>80580.83</v>
      </c>
      <c r="AG3855" s="34">
        <v>6116165.6900000004</v>
      </c>
      <c r="AH3855" s="34">
        <v>7</v>
      </c>
      <c r="AI3855" s="34">
        <v>0</v>
      </c>
      <c r="AJ3855" s="34">
        <v>-6.25E-2</v>
      </c>
      <c r="AK3855" s="34">
        <v>0.125</v>
      </c>
      <c r="AL3855" s="34" t="s">
        <v>100</v>
      </c>
      <c r="AM3855" s="34">
        <v>60.2</v>
      </c>
      <c r="AN3855" s="34">
        <v>26359.9</v>
      </c>
      <c r="AO3855" s="34">
        <v>60.34</v>
      </c>
      <c r="AP3855" s="34">
        <v>0</v>
      </c>
      <c r="AR3855" s="45"/>
      <c r="AS3855" s="49"/>
      <c r="AT3855" s="45"/>
      <c r="AU3855" s="31">
        <v>43441</v>
      </c>
      <c r="AV3855" s="57">
        <v>0.41666666666666669</v>
      </c>
      <c r="AW3855" s="31" t="s">
        <v>231</v>
      </c>
      <c r="AY3855" s="32"/>
      <c r="BA3855" s="32"/>
      <c r="BG3855" s="32"/>
      <c r="BH3855" s="32"/>
    </row>
    <row r="3856" spans="1:60">
      <c r="A3856" s="34" t="s">
        <v>98</v>
      </c>
      <c r="B3856" s="34" t="s">
        <v>99</v>
      </c>
      <c r="C3856" s="38">
        <v>43441.479166666664</v>
      </c>
      <c r="D3856" s="34">
        <v>60.15</v>
      </c>
      <c r="E3856" s="38">
        <v>43441.541666666664</v>
      </c>
      <c r="F3856" s="34">
        <v>60.2</v>
      </c>
      <c r="G3856" s="42">
        <v>8.0000000000000004E-4</v>
      </c>
      <c r="H3856" s="34">
        <v>42.03</v>
      </c>
      <c r="I3856" s="42">
        <v>8.0000000000000004E-4</v>
      </c>
      <c r="J3856" s="34">
        <v>840.51980000000003</v>
      </c>
      <c r="K3856" s="34">
        <v>50557.27</v>
      </c>
      <c r="L3856" s="34">
        <v>111495.47</v>
      </c>
      <c r="M3856" s="34">
        <v>7</v>
      </c>
      <c r="N3856" s="34">
        <v>6</v>
      </c>
      <c r="O3856" s="42">
        <v>-2.5000000000000001E-3</v>
      </c>
      <c r="P3856" s="42">
        <v>4.1999999999999997E-3</v>
      </c>
      <c r="Q3856" s="34" t="s">
        <v>100</v>
      </c>
      <c r="R3856" s="34">
        <v>0</v>
      </c>
      <c r="S3856" s="34">
        <v>60</v>
      </c>
      <c r="U3856" s="58">
        <f>VLOOKUP(AU3856,[1]expiry_dates!$B$2:$C$2894,2,FALSE)</f>
        <v>43461</v>
      </c>
      <c r="V3856" s="34" t="s">
        <v>143</v>
      </c>
      <c r="W3856" s="34" t="s">
        <v>101</v>
      </c>
      <c r="X3856" s="54">
        <v>43441.479166666664</v>
      </c>
      <c r="Y3856" s="34">
        <v>0.55000000000000004</v>
      </c>
      <c r="Z3856" s="34">
        <v>43441.541666666664</v>
      </c>
      <c r="AA3856" s="34">
        <v>0.55000000000000004</v>
      </c>
      <c r="AB3856" s="34">
        <v>0</v>
      </c>
      <c r="AC3856" s="34">
        <v>0</v>
      </c>
      <c r="AD3856" s="34">
        <v>0</v>
      </c>
      <c r="AE3856" s="34">
        <v>146556.4</v>
      </c>
      <c r="AF3856" s="34">
        <v>80606.009999999995</v>
      </c>
      <c r="AG3856" s="34">
        <v>6116165.6900000004</v>
      </c>
      <c r="AH3856" s="34">
        <v>7</v>
      </c>
      <c r="AI3856" s="34">
        <v>0</v>
      </c>
      <c r="AJ3856" s="34">
        <v>-9.0899999999999995E-2</v>
      </c>
      <c r="AK3856" s="34">
        <v>9.0899999999999995E-2</v>
      </c>
      <c r="AL3856" s="34" t="s">
        <v>100</v>
      </c>
      <c r="AM3856" s="34">
        <v>60.15</v>
      </c>
      <c r="AN3856" s="34">
        <v>26394.2</v>
      </c>
      <c r="AO3856" s="34">
        <v>60</v>
      </c>
      <c r="AP3856" s="34">
        <v>0</v>
      </c>
      <c r="AR3856" s="45"/>
      <c r="AS3856" s="49"/>
      <c r="AT3856" s="45"/>
      <c r="AU3856" s="31">
        <v>43441</v>
      </c>
      <c r="AV3856" s="57">
        <v>0.47916666666666669</v>
      </c>
      <c r="AW3856" s="31" t="s">
        <v>231</v>
      </c>
      <c r="AY3856" s="32"/>
      <c r="BA3856" s="32"/>
      <c r="BG3856" s="32"/>
      <c r="BH3856" s="32"/>
    </row>
    <row r="3857" spans="1:60">
      <c r="A3857" s="34" t="s">
        <v>98</v>
      </c>
      <c r="B3857" s="34" t="s">
        <v>101</v>
      </c>
      <c r="C3857" s="38">
        <v>43441.541666666664</v>
      </c>
      <c r="D3857" s="34">
        <v>60.2</v>
      </c>
      <c r="E3857" s="38">
        <v>43441.572916666664</v>
      </c>
      <c r="F3857" s="34">
        <v>60.25</v>
      </c>
      <c r="G3857" s="42">
        <v>8.0000000000000004E-4</v>
      </c>
      <c r="H3857" s="34">
        <v>-41.99</v>
      </c>
      <c r="I3857" s="42">
        <v>-8.0000000000000004E-4</v>
      </c>
      <c r="J3857" s="34">
        <v>839.82169999999996</v>
      </c>
      <c r="K3857" s="34">
        <v>50557.27</v>
      </c>
      <c r="L3857" s="34">
        <v>111453.48</v>
      </c>
      <c r="M3857" s="34">
        <v>4</v>
      </c>
      <c r="N3857" s="34">
        <v>-10.5</v>
      </c>
      <c r="O3857" s="42">
        <v>-2.5000000000000001E-3</v>
      </c>
      <c r="P3857" s="42">
        <v>1.6999999999999999E-3</v>
      </c>
      <c r="Q3857" s="34" t="s">
        <v>100</v>
      </c>
      <c r="R3857" s="34">
        <v>0</v>
      </c>
      <c r="S3857" s="34">
        <v>60.39</v>
      </c>
      <c r="U3857" s="58">
        <f>VLOOKUP(AU3857,[1]expiry_dates!$B$2:$C$2894,2,FALSE)</f>
        <v>43461</v>
      </c>
      <c r="V3857" s="34" t="s">
        <v>147</v>
      </c>
      <c r="W3857" s="34" t="s">
        <v>101</v>
      </c>
      <c r="X3857" s="54">
        <v>43441.541666666664</v>
      </c>
      <c r="Y3857" s="34">
        <v>0.85</v>
      </c>
      <c r="Z3857" s="34">
        <v>43441.572916666664</v>
      </c>
      <c r="AA3857" s="34">
        <v>0.85</v>
      </c>
      <c r="AB3857" s="34">
        <v>0</v>
      </c>
      <c r="AC3857" s="34">
        <v>0</v>
      </c>
      <c r="AD3857" s="34">
        <v>0</v>
      </c>
      <c r="AE3857" s="34">
        <v>94757.87</v>
      </c>
      <c r="AF3857" s="34">
        <v>80544.19</v>
      </c>
      <c r="AG3857" s="34">
        <v>6116165.6900000004</v>
      </c>
      <c r="AH3857" s="34">
        <v>4</v>
      </c>
      <c r="AI3857" s="34">
        <v>0</v>
      </c>
      <c r="AJ3857" s="34">
        <v>0</v>
      </c>
      <c r="AK3857" s="34">
        <v>5.8799999999999998E-2</v>
      </c>
      <c r="AL3857" s="34" t="s">
        <v>100</v>
      </c>
      <c r="AM3857" s="34">
        <v>60.2</v>
      </c>
      <c r="AN3857" s="34">
        <v>26386.1</v>
      </c>
      <c r="AO3857" s="34">
        <v>60.39</v>
      </c>
      <c r="AP3857" s="34">
        <v>0</v>
      </c>
      <c r="AR3857" s="45"/>
      <c r="AS3857" s="49"/>
      <c r="AT3857" s="45"/>
      <c r="AU3857" s="31">
        <v>43441</v>
      </c>
      <c r="AV3857" s="57">
        <v>4.1666666666666664E-2</v>
      </c>
      <c r="AW3857" s="31" t="s">
        <v>232</v>
      </c>
      <c r="AY3857" s="32"/>
      <c r="BA3857" s="32"/>
      <c r="BG3857" s="32"/>
      <c r="BH3857" s="32"/>
    </row>
    <row r="3858" spans="1:60">
      <c r="A3858" s="34" t="s">
        <v>98</v>
      </c>
      <c r="B3858" s="34" t="s">
        <v>99</v>
      </c>
      <c r="C3858" s="38">
        <v>43441.572916666664</v>
      </c>
      <c r="D3858" s="34">
        <v>60.25</v>
      </c>
      <c r="E3858" s="38">
        <v>43441.59375</v>
      </c>
      <c r="F3858" s="34">
        <v>60.15</v>
      </c>
      <c r="G3858" s="42">
        <v>-1.6999999999999999E-3</v>
      </c>
      <c r="H3858" s="34">
        <v>-83.91</v>
      </c>
      <c r="I3858" s="42">
        <v>-1.6999999999999999E-3</v>
      </c>
      <c r="J3858" s="34">
        <v>839.12130000000002</v>
      </c>
      <c r="K3858" s="34">
        <v>50557.06</v>
      </c>
      <c r="L3858" s="34">
        <v>111369.57</v>
      </c>
      <c r="M3858" s="34">
        <v>3</v>
      </c>
      <c r="N3858" s="34">
        <v>-27.97</v>
      </c>
      <c r="O3858" s="42">
        <v>-1.6999999999999999E-3</v>
      </c>
      <c r="P3858" s="42">
        <v>1.6999999999999999E-3</v>
      </c>
      <c r="Q3858" s="34" t="s">
        <v>100</v>
      </c>
      <c r="R3858" s="34">
        <v>0</v>
      </c>
      <c r="S3858" s="34">
        <v>60.1</v>
      </c>
      <c r="U3858" s="58">
        <f>VLOOKUP(AU3858,[1]expiry_dates!$B$2:$C$2894,2,FALSE)</f>
        <v>43461</v>
      </c>
      <c r="V3858" s="34" t="s">
        <v>152</v>
      </c>
      <c r="W3858" s="34" t="s">
        <v>101</v>
      </c>
      <c r="X3858" s="54">
        <v>43441.572916666664</v>
      </c>
      <c r="Y3858" s="34">
        <v>0.2</v>
      </c>
      <c r="Z3858" s="34">
        <v>43441.59375</v>
      </c>
      <c r="AA3858" s="34">
        <v>0.2</v>
      </c>
      <c r="AB3858" s="34">
        <v>0</v>
      </c>
      <c r="AC3858" s="34">
        <v>0</v>
      </c>
      <c r="AD3858" s="34">
        <v>0</v>
      </c>
      <c r="AE3858" s="34">
        <v>402904.1</v>
      </c>
      <c r="AF3858" s="34">
        <v>80580.83</v>
      </c>
      <c r="AG3858" s="34">
        <v>6116165.6900000004</v>
      </c>
      <c r="AH3858" s="34">
        <v>3</v>
      </c>
      <c r="AI3858" s="34">
        <v>0</v>
      </c>
      <c r="AJ3858" s="34">
        <v>0</v>
      </c>
      <c r="AK3858" s="34">
        <v>0</v>
      </c>
      <c r="AL3858" s="34" t="s">
        <v>100</v>
      </c>
      <c r="AM3858" s="34">
        <v>60.25</v>
      </c>
      <c r="AN3858" s="34">
        <v>26403.599999999999</v>
      </c>
      <c r="AO3858" s="34">
        <v>60.1</v>
      </c>
      <c r="AP3858" s="34">
        <v>0</v>
      </c>
      <c r="AR3858" s="45"/>
      <c r="AS3858" s="49"/>
      <c r="AT3858" s="45"/>
      <c r="AU3858" s="31">
        <v>43441</v>
      </c>
      <c r="AV3858" s="57">
        <v>7.2916666666666671E-2</v>
      </c>
      <c r="AW3858" s="31" t="s">
        <v>232</v>
      </c>
      <c r="AY3858" s="32"/>
      <c r="BA3858" s="32"/>
      <c r="BG3858" s="32"/>
      <c r="BH3858" s="32"/>
    </row>
    <row r="3859" spans="1:60">
      <c r="A3859" s="34" t="s">
        <v>98</v>
      </c>
      <c r="B3859" s="34" t="s">
        <v>101</v>
      </c>
      <c r="C3859" s="38">
        <v>43441.59375</v>
      </c>
      <c r="D3859" s="34">
        <v>60.15</v>
      </c>
      <c r="E3859" s="38">
        <v>43441.625</v>
      </c>
      <c r="F3859" s="34">
        <v>60.3</v>
      </c>
      <c r="G3859" s="42">
        <v>2.5000000000000001E-3</v>
      </c>
      <c r="H3859" s="34">
        <v>-126.08</v>
      </c>
      <c r="I3859" s="42">
        <v>-2.5000000000000001E-3</v>
      </c>
      <c r="J3859" s="34">
        <v>840.5163</v>
      </c>
      <c r="K3859" s="34">
        <v>50557.05</v>
      </c>
      <c r="L3859" s="34">
        <v>111243.49</v>
      </c>
      <c r="M3859" s="34">
        <v>4</v>
      </c>
      <c r="N3859" s="34">
        <v>-31.52</v>
      </c>
      <c r="O3859" s="42">
        <v>-2.5000000000000001E-3</v>
      </c>
      <c r="P3859" s="42">
        <v>8.0000000000000004E-4</v>
      </c>
      <c r="Q3859" s="34" t="s">
        <v>100</v>
      </c>
      <c r="R3859" s="34">
        <v>0</v>
      </c>
      <c r="S3859" s="34">
        <v>60.34</v>
      </c>
      <c r="U3859" s="58">
        <f>VLOOKUP(AU3859,[1]expiry_dates!$B$2:$C$2894,2,FALSE)</f>
        <v>43461</v>
      </c>
      <c r="V3859" s="34" t="s">
        <v>147</v>
      </c>
      <c r="W3859" s="34" t="s">
        <v>101</v>
      </c>
      <c r="X3859" s="54">
        <v>43441.59375</v>
      </c>
      <c r="Y3859" s="34">
        <v>0.75</v>
      </c>
      <c r="Z3859" s="34">
        <v>43441.625</v>
      </c>
      <c r="AA3859" s="34">
        <v>0.8</v>
      </c>
      <c r="AB3859" s="34">
        <v>6.6699999999999995E-2</v>
      </c>
      <c r="AC3859" s="34">
        <v>-5372.06</v>
      </c>
      <c r="AD3859" s="34">
        <v>-6.6699999999999995E-2</v>
      </c>
      <c r="AE3859" s="34">
        <v>107441.1</v>
      </c>
      <c r="AF3859" s="34">
        <v>80580.83</v>
      </c>
      <c r="AG3859" s="34">
        <v>6110793.6299999999</v>
      </c>
      <c r="AH3859" s="34">
        <v>4</v>
      </c>
      <c r="AI3859" s="34">
        <v>-1343.01</v>
      </c>
      <c r="AJ3859" s="34">
        <v>-6.6699999999999995E-2</v>
      </c>
      <c r="AK3859" s="34">
        <v>6.6699999999999995E-2</v>
      </c>
      <c r="AL3859" s="34" t="s">
        <v>100</v>
      </c>
      <c r="AM3859" s="34">
        <v>60.15</v>
      </c>
      <c r="AN3859" s="34">
        <v>26396.05</v>
      </c>
      <c r="AO3859" s="34">
        <v>60.34</v>
      </c>
      <c r="AP3859" s="34">
        <v>0</v>
      </c>
      <c r="AR3859" s="45"/>
      <c r="AS3859" s="49"/>
      <c r="AT3859" s="45"/>
      <c r="AU3859" s="31">
        <v>43441</v>
      </c>
      <c r="AV3859" s="57">
        <v>9.375E-2</v>
      </c>
      <c r="AW3859" s="31" t="s">
        <v>232</v>
      </c>
      <c r="AY3859" s="32"/>
      <c r="BA3859" s="32"/>
      <c r="BG3859" s="32"/>
      <c r="BH3859" s="32"/>
    </row>
    <row r="3860" spans="1:60">
      <c r="A3860" s="34" t="s">
        <v>98</v>
      </c>
      <c r="B3860" s="34" t="s">
        <v>99</v>
      </c>
      <c r="C3860" s="38">
        <v>43441.625</v>
      </c>
      <c r="D3860" s="34">
        <v>60.3</v>
      </c>
      <c r="E3860" s="38">
        <v>43444.385416666664</v>
      </c>
      <c r="F3860" s="34">
        <v>60.15</v>
      </c>
      <c r="G3860" s="42">
        <v>-2.5000000000000001E-3</v>
      </c>
      <c r="H3860" s="34">
        <v>-125.76</v>
      </c>
      <c r="I3860" s="42">
        <v>-2.5000000000000001E-3</v>
      </c>
      <c r="J3860" s="34">
        <v>838.41849999999999</v>
      </c>
      <c r="K3860" s="34">
        <v>50556.639999999999</v>
      </c>
      <c r="L3860" s="34">
        <v>111117.73</v>
      </c>
      <c r="M3860" s="34">
        <v>7</v>
      </c>
      <c r="N3860" s="34">
        <v>-17.97</v>
      </c>
      <c r="O3860" s="42">
        <v>-5.0000000000000001E-3</v>
      </c>
      <c r="P3860" s="42">
        <v>1.6999999999999999E-3</v>
      </c>
      <c r="Q3860" s="34" t="s">
        <v>100</v>
      </c>
      <c r="R3860" s="34">
        <v>0</v>
      </c>
      <c r="S3860" s="34">
        <v>60.1</v>
      </c>
      <c r="U3860" s="58">
        <f>VLOOKUP(AU3860,[1]expiry_dates!$B$2:$C$2894,2,FALSE)</f>
        <v>43461</v>
      </c>
      <c r="V3860" s="34" t="s">
        <v>143</v>
      </c>
      <c r="W3860" s="34" t="s">
        <v>101</v>
      </c>
      <c r="X3860" s="54">
        <v>43441.625</v>
      </c>
      <c r="Y3860" s="34">
        <v>0.5</v>
      </c>
      <c r="Z3860" s="34">
        <v>43444.385416666664</v>
      </c>
      <c r="AA3860" s="34">
        <v>0.6</v>
      </c>
      <c r="AB3860" s="34">
        <v>0.2</v>
      </c>
      <c r="AC3860" s="34">
        <v>-16116.17</v>
      </c>
      <c r="AD3860" s="34">
        <v>-0.2</v>
      </c>
      <c r="AE3860" s="34">
        <v>161161.70000000001</v>
      </c>
      <c r="AF3860" s="34">
        <v>80580.83</v>
      </c>
      <c r="AG3860" s="34">
        <v>6094677.4699999997</v>
      </c>
      <c r="AH3860" s="34">
        <v>7</v>
      </c>
      <c r="AI3860" s="34">
        <v>-2302.31</v>
      </c>
      <c r="AJ3860" s="34">
        <v>-0.2</v>
      </c>
      <c r="AK3860" s="34">
        <v>0</v>
      </c>
      <c r="AL3860" s="34" t="s">
        <v>100</v>
      </c>
      <c r="AM3860" s="34">
        <v>60.3</v>
      </c>
      <c r="AN3860" s="34">
        <v>26601.05</v>
      </c>
      <c r="AO3860" s="34">
        <v>60.1</v>
      </c>
      <c r="AP3860" s="34">
        <v>0</v>
      </c>
      <c r="AR3860" s="45"/>
      <c r="AS3860" s="49"/>
      <c r="AT3860" s="45"/>
      <c r="AU3860" s="31">
        <v>43441</v>
      </c>
      <c r="AV3860" s="57">
        <v>0.125</v>
      </c>
      <c r="AW3860" s="31" t="s">
        <v>232</v>
      </c>
      <c r="AY3860" s="32"/>
      <c r="BA3860" s="32"/>
      <c r="BG3860" s="32"/>
      <c r="BH3860" s="32"/>
    </row>
    <row r="3861" spans="1:60">
      <c r="A3861" s="34" t="s">
        <v>98</v>
      </c>
      <c r="B3861" s="34" t="s">
        <v>101</v>
      </c>
      <c r="C3861" s="38">
        <v>43444.385416666664</v>
      </c>
      <c r="D3861" s="34">
        <v>60.15</v>
      </c>
      <c r="E3861" s="38">
        <v>43444.40625</v>
      </c>
      <c r="F3861" s="34">
        <v>60.35</v>
      </c>
      <c r="G3861" s="42">
        <v>3.3E-3</v>
      </c>
      <c r="H3861" s="34">
        <v>-168.1</v>
      </c>
      <c r="I3861" s="42">
        <v>-3.3E-3</v>
      </c>
      <c r="J3861" s="34">
        <v>840.48140000000001</v>
      </c>
      <c r="K3861" s="34">
        <v>50554.96</v>
      </c>
      <c r="L3861" s="34">
        <v>110949.63</v>
      </c>
      <c r="M3861" s="34">
        <v>3</v>
      </c>
      <c r="N3861" s="34">
        <v>-56.03</v>
      </c>
      <c r="O3861" s="42">
        <v>-3.3E-3</v>
      </c>
      <c r="P3861" s="42">
        <v>2.5000000000000001E-3</v>
      </c>
      <c r="Q3861" s="34" t="s">
        <v>100</v>
      </c>
      <c r="R3861" s="34">
        <v>0</v>
      </c>
      <c r="S3861" s="34">
        <v>60.38</v>
      </c>
      <c r="U3861" s="58">
        <f>VLOOKUP(AU3861,[1]expiry_dates!$B$2:$C$2894,2,FALSE)</f>
        <v>43461</v>
      </c>
      <c r="V3861" s="34" t="s">
        <v>147</v>
      </c>
      <c r="W3861" s="34" t="s">
        <v>101</v>
      </c>
      <c r="X3861" s="54">
        <v>43444.385416666664</v>
      </c>
      <c r="Y3861" s="34">
        <v>0.75</v>
      </c>
      <c r="Z3861" s="34">
        <v>43444.40625</v>
      </c>
      <c r="AA3861" s="34">
        <v>0.85</v>
      </c>
      <c r="AB3861" s="34">
        <v>0.1333</v>
      </c>
      <c r="AC3861" s="34">
        <v>-10735.16</v>
      </c>
      <c r="AD3861" s="34">
        <v>-0.1333</v>
      </c>
      <c r="AE3861" s="34">
        <v>107351.6</v>
      </c>
      <c r="AF3861" s="34">
        <v>80513.679999999993</v>
      </c>
      <c r="AG3861" s="34">
        <v>6083942.3099999996</v>
      </c>
      <c r="AH3861" s="34">
        <v>3</v>
      </c>
      <c r="AI3861" s="34">
        <v>-3578.39</v>
      </c>
      <c r="AJ3861" s="34">
        <v>-0.1333</v>
      </c>
      <c r="AK3861" s="34">
        <v>6.6699999999999995E-2</v>
      </c>
      <c r="AL3861" s="34" t="s">
        <v>100</v>
      </c>
      <c r="AM3861" s="34">
        <v>60.15</v>
      </c>
      <c r="AN3861" s="34">
        <v>26204.6</v>
      </c>
      <c r="AO3861" s="34">
        <v>60.38</v>
      </c>
      <c r="AP3861" s="34">
        <v>0</v>
      </c>
      <c r="AR3861" s="45"/>
      <c r="AS3861" s="49"/>
      <c r="AT3861" s="45"/>
      <c r="AU3861" s="31">
        <v>43444</v>
      </c>
      <c r="AV3861" s="57">
        <v>0.38541666666666669</v>
      </c>
      <c r="AW3861" s="31" t="s">
        <v>231</v>
      </c>
      <c r="AY3861" s="32"/>
      <c r="BA3861" s="32"/>
      <c r="BG3861" s="32"/>
      <c r="BH3861" s="32"/>
    </row>
    <row r="3862" spans="1:60">
      <c r="A3862" s="34" t="s">
        <v>98</v>
      </c>
      <c r="B3862" s="34" t="s">
        <v>99</v>
      </c>
      <c r="C3862" s="38">
        <v>43444.40625</v>
      </c>
      <c r="D3862" s="34">
        <v>60.35</v>
      </c>
      <c r="E3862" s="38">
        <v>43444.53125</v>
      </c>
      <c r="F3862" s="34">
        <v>60.2</v>
      </c>
      <c r="G3862" s="42">
        <v>-2.5000000000000001E-3</v>
      </c>
      <c r="H3862" s="34">
        <v>-125.66</v>
      </c>
      <c r="I3862" s="42">
        <v>-2.5000000000000001E-3</v>
      </c>
      <c r="J3862" s="34">
        <v>837.70650000000001</v>
      </c>
      <c r="K3862" s="34">
        <v>50555.59</v>
      </c>
      <c r="L3862" s="34">
        <v>110823.97</v>
      </c>
      <c r="M3862" s="34">
        <v>13</v>
      </c>
      <c r="N3862" s="34">
        <v>-9.67</v>
      </c>
      <c r="O3862" s="42">
        <v>-3.3E-3</v>
      </c>
      <c r="P3862" s="42">
        <v>8.0000000000000004E-4</v>
      </c>
      <c r="Q3862" s="34" t="s">
        <v>100</v>
      </c>
      <c r="R3862" s="34">
        <v>0</v>
      </c>
      <c r="S3862" s="34">
        <v>60</v>
      </c>
      <c r="U3862" s="58">
        <f>VLOOKUP(AU3862,[1]expiry_dates!$B$2:$C$2894,2,FALSE)</f>
        <v>43461</v>
      </c>
      <c r="V3862" s="34" t="s">
        <v>143</v>
      </c>
      <c r="W3862" s="34" t="s">
        <v>101</v>
      </c>
      <c r="X3862" s="54">
        <v>43444.40625</v>
      </c>
      <c r="Y3862" s="34">
        <v>0.5</v>
      </c>
      <c r="Z3862" s="34">
        <v>43444.53125</v>
      </c>
      <c r="AA3862" s="34">
        <v>0.5</v>
      </c>
      <c r="AB3862" s="34">
        <v>0</v>
      </c>
      <c r="AC3862" s="34">
        <v>0</v>
      </c>
      <c r="AD3862" s="34">
        <v>0</v>
      </c>
      <c r="AE3862" s="34">
        <v>160893.1</v>
      </c>
      <c r="AF3862" s="34">
        <v>80446.55</v>
      </c>
      <c r="AG3862" s="34">
        <v>6083942.3099999996</v>
      </c>
      <c r="AH3862" s="34">
        <v>13</v>
      </c>
      <c r="AI3862" s="34">
        <v>0</v>
      </c>
      <c r="AJ3862" s="34">
        <v>-0.2</v>
      </c>
      <c r="AK3862" s="34">
        <v>0.1</v>
      </c>
      <c r="AL3862" s="34" t="s">
        <v>100</v>
      </c>
      <c r="AM3862" s="34">
        <v>60.35</v>
      </c>
      <c r="AN3862" s="34">
        <v>26239.35</v>
      </c>
      <c r="AO3862" s="34">
        <v>60</v>
      </c>
      <c r="AP3862" s="34">
        <v>0</v>
      </c>
      <c r="AR3862" s="45"/>
      <c r="AS3862" s="49"/>
      <c r="AT3862" s="45"/>
      <c r="AU3862" s="31">
        <v>43444</v>
      </c>
      <c r="AV3862" s="57">
        <v>0.40625</v>
      </c>
      <c r="AW3862" s="31" t="s">
        <v>231</v>
      </c>
      <c r="AY3862" s="32"/>
      <c r="BA3862" s="32"/>
      <c r="BG3862" s="32"/>
      <c r="BH3862" s="32"/>
    </row>
    <row r="3863" spans="1:60">
      <c r="A3863" s="34" t="s">
        <v>98</v>
      </c>
      <c r="B3863" s="34" t="s">
        <v>101</v>
      </c>
      <c r="C3863" s="38">
        <v>43444.53125</v>
      </c>
      <c r="D3863" s="34">
        <v>60.2</v>
      </c>
      <c r="E3863" s="38">
        <v>43445.385416666664</v>
      </c>
      <c r="F3863" s="34">
        <v>60.15</v>
      </c>
      <c r="G3863" s="42">
        <v>-8.0000000000000004E-4</v>
      </c>
      <c r="H3863" s="34">
        <v>41.99</v>
      </c>
      <c r="I3863" s="42">
        <v>8.0000000000000004E-4</v>
      </c>
      <c r="J3863" s="34">
        <v>839.76940000000002</v>
      </c>
      <c r="K3863" s="34">
        <v>50554.12</v>
      </c>
      <c r="L3863" s="34">
        <v>110865.96</v>
      </c>
      <c r="M3863" s="34">
        <v>16</v>
      </c>
      <c r="N3863" s="34">
        <v>2.62</v>
      </c>
      <c r="O3863" s="42">
        <v>-8.0000000000000004E-4</v>
      </c>
      <c r="P3863" s="42">
        <v>5.0000000000000001E-3</v>
      </c>
      <c r="Q3863" s="34" t="s">
        <v>100</v>
      </c>
      <c r="R3863" s="34">
        <v>0</v>
      </c>
      <c r="S3863" s="34">
        <v>60.4</v>
      </c>
      <c r="U3863" s="58">
        <f>VLOOKUP(AU3863,[1]expiry_dates!$B$2:$C$2894,2,FALSE)</f>
        <v>43461</v>
      </c>
      <c r="V3863" s="34" t="s">
        <v>147</v>
      </c>
      <c r="W3863" s="34" t="s">
        <v>101</v>
      </c>
      <c r="X3863" s="54">
        <v>43444.53125</v>
      </c>
      <c r="Y3863" s="34">
        <v>0.8</v>
      </c>
      <c r="Z3863" s="34">
        <v>43445.385416666664</v>
      </c>
      <c r="AA3863" s="34">
        <v>0.8</v>
      </c>
      <c r="AB3863" s="34">
        <v>0</v>
      </c>
      <c r="AC3863" s="34">
        <v>0</v>
      </c>
      <c r="AD3863" s="34">
        <v>0</v>
      </c>
      <c r="AE3863" s="34">
        <v>100524.6</v>
      </c>
      <c r="AF3863" s="34">
        <v>80419.710000000006</v>
      </c>
      <c r="AG3863" s="34">
        <v>6083942.3099999996</v>
      </c>
      <c r="AH3863" s="34">
        <v>16</v>
      </c>
      <c r="AI3863" s="34">
        <v>0</v>
      </c>
      <c r="AJ3863" s="34">
        <v>-6.25E-2</v>
      </c>
      <c r="AK3863" s="34">
        <v>0.125</v>
      </c>
      <c r="AL3863" s="34" t="s">
        <v>100</v>
      </c>
      <c r="AM3863" s="34">
        <v>60.2</v>
      </c>
      <c r="AN3863" s="34">
        <v>26212.1</v>
      </c>
      <c r="AO3863" s="34">
        <v>60.4</v>
      </c>
      <c r="AP3863" s="34">
        <v>0</v>
      </c>
      <c r="AR3863" s="45"/>
      <c r="AS3863" s="49"/>
      <c r="AT3863" s="45"/>
      <c r="AU3863" s="31">
        <v>43444</v>
      </c>
      <c r="AV3863" s="57">
        <v>0.53125</v>
      </c>
      <c r="AW3863" s="31" t="s">
        <v>232</v>
      </c>
      <c r="AY3863" s="32"/>
      <c r="BA3863" s="32"/>
      <c r="BG3863" s="32"/>
      <c r="BH3863" s="32"/>
    </row>
    <row r="3864" spans="1:60">
      <c r="A3864" s="34" t="s">
        <v>98</v>
      </c>
      <c r="B3864" s="34" t="s">
        <v>99</v>
      </c>
      <c r="C3864" s="38">
        <v>43445.385416666664</v>
      </c>
      <c r="D3864" s="34">
        <v>60.15</v>
      </c>
      <c r="E3864" s="38">
        <v>43446.59375</v>
      </c>
      <c r="F3864" s="34">
        <v>61.15</v>
      </c>
      <c r="G3864" s="42">
        <v>1.66E-2</v>
      </c>
      <c r="H3864" s="34">
        <v>840.49</v>
      </c>
      <c r="I3864" s="42">
        <v>1.66E-2</v>
      </c>
      <c r="J3864" s="34">
        <v>840.48839999999996</v>
      </c>
      <c r="K3864" s="34">
        <v>50555.38</v>
      </c>
      <c r="L3864" s="34">
        <v>111706.45</v>
      </c>
      <c r="M3864" s="34">
        <v>50</v>
      </c>
      <c r="N3864" s="34">
        <v>16.809999999999999</v>
      </c>
      <c r="O3864" s="42">
        <v>-4.1999999999999997E-3</v>
      </c>
      <c r="P3864" s="42">
        <v>2.0799999999999999E-2</v>
      </c>
      <c r="Q3864" s="34" t="s">
        <v>100</v>
      </c>
      <c r="R3864" s="34">
        <v>0</v>
      </c>
      <c r="S3864" s="34">
        <v>59.9</v>
      </c>
      <c r="U3864" s="58">
        <f>VLOOKUP(AU3864,[1]expiry_dates!$B$2:$C$2894,2,FALSE)</f>
        <v>43461</v>
      </c>
      <c r="V3864" s="34" t="s">
        <v>143</v>
      </c>
      <c r="W3864" s="34" t="s">
        <v>101</v>
      </c>
      <c r="X3864" s="54">
        <v>43445.385416666664</v>
      </c>
      <c r="Y3864" s="34">
        <v>0.55000000000000004</v>
      </c>
      <c r="Z3864" s="34">
        <v>43446.59375</v>
      </c>
      <c r="AA3864" s="34">
        <v>0.2</v>
      </c>
      <c r="AB3864" s="34">
        <v>-0.63639999999999997</v>
      </c>
      <c r="AC3864" s="34">
        <v>51208.17</v>
      </c>
      <c r="AD3864" s="34">
        <v>0.63639999999999997</v>
      </c>
      <c r="AE3864" s="34">
        <v>146309</v>
      </c>
      <c r="AF3864" s="34">
        <v>80469.98</v>
      </c>
      <c r="AG3864" s="34">
        <v>6135150.4800000004</v>
      </c>
      <c r="AH3864" s="34">
        <v>50</v>
      </c>
      <c r="AI3864" s="34">
        <v>1024.1600000000001</v>
      </c>
      <c r="AJ3864" s="34">
        <v>-9.0899999999999995E-2</v>
      </c>
      <c r="AK3864" s="34">
        <v>0.81820000000000004</v>
      </c>
      <c r="AL3864" s="34" t="s">
        <v>100</v>
      </c>
      <c r="AM3864" s="34">
        <v>60.15</v>
      </c>
      <c r="AN3864" s="34">
        <v>25651.7</v>
      </c>
      <c r="AO3864" s="34">
        <v>59.9</v>
      </c>
      <c r="AP3864" s="34">
        <v>0</v>
      </c>
      <c r="AR3864" s="45"/>
      <c r="AS3864" s="49"/>
      <c r="AT3864" s="45"/>
      <c r="AU3864" s="31">
        <v>43445</v>
      </c>
      <c r="AV3864" s="57">
        <v>0.38541666666666669</v>
      </c>
      <c r="AW3864" s="31" t="s">
        <v>231</v>
      </c>
      <c r="AY3864" s="32"/>
      <c r="BA3864" s="32"/>
      <c r="BG3864" s="32"/>
      <c r="BH3864" s="32"/>
    </row>
    <row r="3865" spans="1:60">
      <c r="A3865" s="34" t="s">
        <v>98</v>
      </c>
      <c r="B3865" s="34" t="s">
        <v>101</v>
      </c>
      <c r="C3865" s="38">
        <v>43446.59375</v>
      </c>
      <c r="D3865" s="34">
        <v>61.15</v>
      </c>
      <c r="E3865" s="38">
        <v>43447.385416666664</v>
      </c>
      <c r="F3865" s="34">
        <v>61.5</v>
      </c>
      <c r="G3865" s="42">
        <v>5.7000000000000002E-3</v>
      </c>
      <c r="H3865" s="34">
        <v>-289.38</v>
      </c>
      <c r="I3865" s="42">
        <v>-5.7000000000000002E-3</v>
      </c>
      <c r="J3865" s="34">
        <v>826.79870000000005</v>
      </c>
      <c r="K3865" s="34">
        <v>50558.74</v>
      </c>
      <c r="L3865" s="34">
        <v>111417.07</v>
      </c>
      <c r="M3865" s="34">
        <v>10</v>
      </c>
      <c r="N3865" s="34">
        <v>-28.94</v>
      </c>
      <c r="O3865" s="42">
        <v>-5.7000000000000002E-3</v>
      </c>
      <c r="P3865" s="42">
        <v>0</v>
      </c>
      <c r="Q3865" s="34" t="s">
        <v>100</v>
      </c>
      <c r="R3865" s="34">
        <v>0</v>
      </c>
      <c r="S3865" s="34">
        <v>61.4</v>
      </c>
      <c r="U3865" s="58">
        <f>VLOOKUP(AU3865,[1]expiry_dates!$B$2:$C$2894,2,FALSE)</f>
        <v>43461</v>
      </c>
      <c r="V3865" s="34" t="s">
        <v>147</v>
      </c>
      <c r="W3865" s="34" t="s">
        <v>101</v>
      </c>
      <c r="X3865" s="54">
        <v>43446.59375</v>
      </c>
      <c r="Y3865" s="34">
        <v>1.5</v>
      </c>
      <c r="Z3865" s="34">
        <v>43447.385416666664</v>
      </c>
      <c r="AA3865" s="34">
        <v>1.7</v>
      </c>
      <c r="AB3865" s="34">
        <v>0.1333</v>
      </c>
      <c r="AC3865" s="34">
        <v>-10756.77</v>
      </c>
      <c r="AD3865" s="34">
        <v>-0.1333</v>
      </c>
      <c r="AE3865" s="34">
        <v>53783.839999999997</v>
      </c>
      <c r="AF3865" s="34">
        <v>80675.75</v>
      </c>
      <c r="AG3865" s="34">
        <v>6124393.71</v>
      </c>
      <c r="AH3865" s="34">
        <v>10</v>
      </c>
      <c r="AI3865" s="34">
        <v>-1075.68</v>
      </c>
      <c r="AJ3865" s="34">
        <v>-0.1333</v>
      </c>
      <c r="AK3865" s="34">
        <v>3.3300000000000003E-2</v>
      </c>
      <c r="AL3865" s="34" t="s">
        <v>100</v>
      </c>
      <c r="AM3865" s="34">
        <v>61.15</v>
      </c>
      <c r="AN3865" s="34">
        <v>26552.55</v>
      </c>
      <c r="AO3865" s="34">
        <v>61.4</v>
      </c>
      <c r="AP3865" s="34">
        <v>0</v>
      </c>
      <c r="AR3865" s="45"/>
      <c r="AS3865" s="49"/>
      <c r="AT3865" s="45"/>
      <c r="AU3865" s="31">
        <v>43446</v>
      </c>
      <c r="AV3865" s="57">
        <v>9.375E-2</v>
      </c>
      <c r="AW3865" s="31" t="s">
        <v>232</v>
      </c>
      <c r="AY3865" s="32"/>
      <c r="BA3865" s="32"/>
      <c r="BG3865" s="32"/>
      <c r="BH3865" s="32"/>
    </row>
    <row r="3866" spans="1:60">
      <c r="A3866" s="34" t="s">
        <v>98</v>
      </c>
      <c r="B3866" s="34" t="s">
        <v>99</v>
      </c>
      <c r="C3866" s="38">
        <v>43447.385416666664</v>
      </c>
      <c r="D3866" s="34">
        <v>61.5</v>
      </c>
      <c r="E3866" s="38">
        <v>43447.46875</v>
      </c>
      <c r="F3866" s="34">
        <v>61.4</v>
      </c>
      <c r="G3866" s="42">
        <v>-1.6000000000000001E-3</v>
      </c>
      <c r="H3866" s="34">
        <v>-82.21</v>
      </c>
      <c r="I3866" s="42">
        <v>-1.6000000000000001E-3</v>
      </c>
      <c r="J3866" s="34">
        <v>822.08330000000001</v>
      </c>
      <c r="K3866" s="34">
        <v>50558.12</v>
      </c>
      <c r="L3866" s="34">
        <v>111334.86</v>
      </c>
      <c r="M3866" s="34">
        <v>9</v>
      </c>
      <c r="N3866" s="34">
        <v>-9.1300000000000008</v>
      </c>
      <c r="O3866" s="42">
        <v>-4.1000000000000003E-3</v>
      </c>
      <c r="P3866" s="42">
        <v>1.6000000000000001E-3</v>
      </c>
      <c r="Q3866" s="34" t="s">
        <v>100</v>
      </c>
      <c r="R3866" s="34">
        <v>0</v>
      </c>
      <c r="S3866" s="34">
        <v>61.17</v>
      </c>
      <c r="U3866" s="58">
        <f>VLOOKUP(AU3866,[1]expiry_dates!$B$2:$C$2894,2,FALSE)</f>
        <v>43461</v>
      </c>
      <c r="V3866" s="34" t="s">
        <v>143</v>
      </c>
      <c r="W3866" s="34" t="s">
        <v>101</v>
      </c>
      <c r="X3866" s="54">
        <v>43447.385416666664</v>
      </c>
      <c r="Y3866" s="34">
        <v>0.15</v>
      </c>
      <c r="Z3866" s="34">
        <v>43447.46875</v>
      </c>
      <c r="AA3866" s="34">
        <v>0.15</v>
      </c>
      <c r="AB3866" s="34">
        <v>0</v>
      </c>
      <c r="AC3866" s="34">
        <v>0</v>
      </c>
      <c r="AD3866" s="34">
        <v>0</v>
      </c>
      <c r="AE3866" s="34">
        <v>537748.69999999995</v>
      </c>
      <c r="AF3866" s="34">
        <v>80662.3</v>
      </c>
      <c r="AG3866" s="34">
        <v>6124393.71</v>
      </c>
      <c r="AH3866" s="34">
        <v>9</v>
      </c>
      <c r="AI3866" s="34">
        <v>0</v>
      </c>
      <c r="AJ3866" s="34">
        <v>0</v>
      </c>
      <c r="AK3866" s="34">
        <v>0.33329999999999999</v>
      </c>
      <c r="AL3866" s="34" t="s">
        <v>100</v>
      </c>
      <c r="AM3866" s="34">
        <v>61.5</v>
      </c>
      <c r="AN3866" s="34">
        <v>26883.85</v>
      </c>
      <c r="AO3866" s="34">
        <v>61.17</v>
      </c>
      <c r="AP3866" s="34">
        <v>0</v>
      </c>
      <c r="AR3866" s="45"/>
      <c r="AS3866" s="49"/>
      <c r="AT3866" s="45"/>
      <c r="AU3866" s="31">
        <v>43447</v>
      </c>
      <c r="AV3866" s="57">
        <v>0.38541666666666669</v>
      </c>
      <c r="AW3866" s="31" t="s">
        <v>231</v>
      </c>
      <c r="AY3866" s="32"/>
      <c r="BA3866" s="32"/>
      <c r="BG3866" s="32"/>
      <c r="BH3866" s="32"/>
    </row>
    <row r="3867" spans="1:60">
      <c r="A3867" s="34" t="s">
        <v>98</v>
      </c>
      <c r="B3867" s="34" t="s">
        <v>101</v>
      </c>
      <c r="C3867" s="38">
        <v>43447.46875</v>
      </c>
      <c r="D3867" s="34">
        <v>61.4</v>
      </c>
      <c r="E3867" s="38">
        <v>43447.53125</v>
      </c>
      <c r="F3867" s="34">
        <v>61.75</v>
      </c>
      <c r="G3867" s="42">
        <v>5.7000000000000002E-3</v>
      </c>
      <c r="H3867" s="34">
        <v>-288.19</v>
      </c>
      <c r="I3867" s="42">
        <v>-5.7000000000000002E-3</v>
      </c>
      <c r="J3867" s="34">
        <v>823.39530000000002</v>
      </c>
      <c r="K3867" s="34">
        <v>50556.47</v>
      </c>
      <c r="L3867" s="34">
        <v>111046.68</v>
      </c>
      <c r="M3867" s="34">
        <v>7</v>
      </c>
      <c r="N3867" s="34">
        <v>-41.17</v>
      </c>
      <c r="O3867" s="42">
        <v>-5.7000000000000002E-3</v>
      </c>
      <c r="P3867" s="42">
        <v>1.6000000000000001E-3</v>
      </c>
      <c r="Q3867" s="34" t="s">
        <v>100</v>
      </c>
      <c r="R3867" s="34">
        <v>0</v>
      </c>
      <c r="S3867" s="34">
        <v>61.6</v>
      </c>
      <c r="U3867" s="58">
        <f>VLOOKUP(AU3867,[1]expiry_dates!$B$2:$C$2894,2,FALSE)</f>
        <v>43461</v>
      </c>
      <c r="V3867" s="34" t="s">
        <v>154</v>
      </c>
      <c r="W3867" s="34" t="s">
        <v>101</v>
      </c>
      <c r="X3867" s="54">
        <v>43447.46875</v>
      </c>
      <c r="Y3867" s="34">
        <v>0.65</v>
      </c>
      <c r="Z3867" s="34">
        <v>43447.53125</v>
      </c>
      <c r="AA3867" s="34">
        <v>0.75</v>
      </c>
      <c r="AB3867" s="34">
        <v>0.15379999999999999</v>
      </c>
      <c r="AC3867" s="34">
        <v>-12403.38</v>
      </c>
      <c r="AD3867" s="34">
        <v>-0.15379999999999999</v>
      </c>
      <c r="AE3867" s="34">
        <v>124033.8</v>
      </c>
      <c r="AF3867" s="34">
        <v>80621.97</v>
      </c>
      <c r="AG3867" s="34">
        <v>6111990.3300000001</v>
      </c>
      <c r="AH3867" s="34">
        <v>7</v>
      </c>
      <c r="AI3867" s="34">
        <v>-1771.91</v>
      </c>
      <c r="AJ3867" s="34">
        <v>-0.15379999999999999</v>
      </c>
      <c r="AK3867" s="34">
        <v>0.15379999999999999</v>
      </c>
      <c r="AL3867" s="34" t="s">
        <v>100</v>
      </c>
      <c r="AM3867" s="34">
        <v>61.4</v>
      </c>
      <c r="AN3867" s="34">
        <v>26895.599999999999</v>
      </c>
      <c r="AO3867" s="34">
        <v>61.6</v>
      </c>
      <c r="AP3867" s="34">
        <v>0</v>
      </c>
      <c r="AR3867" s="45"/>
      <c r="AS3867" s="49"/>
      <c r="AT3867" s="45"/>
      <c r="AU3867" s="31">
        <v>43447</v>
      </c>
      <c r="AV3867" s="57">
        <v>0.46875</v>
      </c>
      <c r="AW3867" s="31" t="s">
        <v>231</v>
      </c>
      <c r="AY3867" s="32"/>
      <c r="BA3867" s="32"/>
      <c r="BG3867" s="32"/>
      <c r="BH3867" s="32"/>
    </row>
    <row r="3868" spans="1:60">
      <c r="A3868" s="34" t="s">
        <v>98</v>
      </c>
      <c r="B3868" s="34" t="s">
        <v>99</v>
      </c>
      <c r="C3868" s="38">
        <v>43447.53125</v>
      </c>
      <c r="D3868" s="34">
        <v>61.75</v>
      </c>
      <c r="E3868" s="38">
        <v>43447.583333333336</v>
      </c>
      <c r="F3868" s="34">
        <v>61.5</v>
      </c>
      <c r="G3868" s="42">
        <v>-4.0000000000000001E-3</v>
      </c>
      <c r="H3868" s="34">
        <v>-204.68</v>
      </c>
      <c r="I3868" s="42">
        <v>-4.0000000000000001E-3</v>
      </c>
      <c r="J3868" s="34">
        <v>818.72490000000005</v>
      </c>
      <c r="K3868" s="34">
        <v>50556.26</v>
      </c>
      <c r="L3868" s="34">
        <v>110841.99</v>
      </c>
      <c r="M3868" s="34">
        <v>6</v>
      </c>
      <c r="N3868" s="34">
        <v>-34.11</v>
      </c>
      <c r="O3868" s="42">
        <v>-4.8999999999999998E-3</v>
      </c>
      <c r="P3868" s="42">
        <v>9.7000000000000003E-3</v>
      </c>
      <c r="Q3868" s="34" t="s">
        <v>100</v>
      </c>
      <c r="R3868" s="34">
        <v>0</v>
      </c>
      <c r="S3868" s="34">
        <v>61.3</v>
      </c>
      <c r="U3868" s="58">
        <f>VLOOKUP(AU3868,[1]expiry_dates!$B$2:$C$2894,2,FALSE)</f>
        <v>43461</v>
      </c>
      <c r="V3868" s="34" t="s">
        <v>153</v>
      </c>
      <c r="W3868" s="34" t="s">
        <v>101</v>
      </c>
      <c r="X3868" s="54">
        <v>43447.53125</v>
      </c>
      <c r="Y3868" s="34">
        <v>1.3</v>
      </c>
      <c r="Z3868" s="34">
        <v>43447.583333333336</v>
      </c>
      <c r="AA3868" s="34">
        <v>1.5</v>
      </c>
      <c r="AB3868" s="34">
        <v>0.15379999999999999</v>
      </c>
      <c r="AC3868" s="34">
        <v>-12408.15</v>
      </c>
      <c r="AD3868" s="34">
        <v>-0.15379999999999999</v>
      </c>
      <c r="AE3868" s="34">
        <v>62040.75</v>
      </c>
      <c r="AF3868" s="34">
        <v>80652.98</v>
      </c>
      <c r="AG3868" s="34">
        <v>6099582.1799999997</v>
      </c>
      <c r="AH3868" s="34">
        <v>6</v>
      </c>
      <c r="AI3868" s="34">
        <v>-2068.0300000000002</v>
      </c>
      <c r="AJ3868" s="34">
        <v>-0.15379999999999999</v>
      </c>
      <c r="AK3868" s="34">
        <v>0.26919999999999999</v>
      </c>
      <c r="AL3868" s="34" t="s">
        <v>100</v>
      </c>
      <c r="AM3868" s="34">
        <v>61.75</v>
      </c>
      <c r="AN3868" s="34">
        <v>26935.75</v>
      </c>
      <c r="AO3868" s="34">
        <v>61.3</v>
      </c>
      <c r="AP3868" s="34">
        <v>0</v>
      </c>
      <c r="AR3868" s="45"/>
      <c r="AS3868" s="49"/>
      <c r="AT3868" s="45"/>
      <c r="AU3868" s="31">
        <v>43447</v>
      </c>
      <c r="AV3868" s="57">
        <v>0.53125</v>
      </c>
      <c r="AW3868" s="31" t="s">
        <v>232</v>
      </c>
      <c r="AY3868" s="32"/>
      <c r="BA3868" s="32"/>
      <c r="BG3868" s="32"/>
      <c r="BH3868" s="32"/>
    </row>
    <row r="3869" spans="1:60">
      <c r="A3869" s="34" t="s">
        <v>98</v>
      </c>
      <c r="B3869" s="34" t="s">
        <v>101</v>
      </c>
      <c r="C3869" s="38">
        <v>43447.583333333336</v>
      </c>
      <c r="D3869" s="34">
        <v>61.5</v>
      </c>
      <c r="E3869" s="38">
        <v>43451.385416666664</v>
      </c>
      <c r="F3869" s="34">
        <v>61.15</v>
      </c>
      <c r="G3869" s="42">
        <v>-5.7000000000000002E-3</v>
      </c>
      <c r="H3869" s="34">
        <v>287.70999999999998</v>
      </c>
      <c r="I3869" s="42">
        <v>5.7000000000000002E-3</v>
      </c>
      <c r="J3869" s="34">
        <v>822.03300000000002</v>
      </c>
      <c r="K3869" s="34">
        <v>50555.03</v>
      </c>
      <c r="L3869" s="34">
        <v>111129.71</v>
      </c>
      <c r="M3869" s="34">
        <v>40</v>
      </c>
      <c r="N3869" s="34">
        <v>7.19</v>
      </c>
      <c r="O3869" s="42">
        <v>-4.8999999999999998E-3</v>
      </c>
      <c r="P3869" s="42">
        <v>8.0999999999999996E-3</v>
      </c>
      <c r="Q3869" s="34" t="s">
        <v>100</v>
      </c>
      <c r="R3869" s="34">
        <v>0</v>
      </c>
      <c r="S3869" s="34">
        <v>62.35</v>
      </c>
      <c r="U3869" s="58">
        <f>VLOOKUP(AU3869,[1]expiry_dates!$B$2:$C$2894,2,FALSE)</f>
        <v>43461</v>
      </c>
      <c r="V3869" s="34" t="s">
        <v>154</v>
      </c>
      <c r="W3869" s="34" t="s">
        <v>101</v>
      </c>
      <c r="X3869" s="54">
        <v>43447.583333333336</v>
      </c>
      <c r="Y3869" s="34">
        <v>0.7</v>
      </c>
      <c r="Z3869" s="34">
        <v>43451.385416666664</v>
      </c>
      <c r="AA3869" s="34">
        <v>0.45</v>
      </c>
      <c r="AB3869" s="34">
        <v>-0.35709999999999997</v>
      </c>
      <c r="AC3869" s="34">
        <v>28782.49</v>
      </c>
      <c r="AD3869" s="34">
        <v>0.35709999999999997</v>
      </c>
      <c r="AE3869" s="34">
        <v>115130</v>
      </c>
      <c r="AF3869" s="34">
        <v>80590.97</v>
      </c>
      <c r="AG3869" s="34">
        <v>6128364.6699999999</v>
      </c>
      <c r="AH3869" s="34">
        <v>40</v>
      </c>
      <c r="AI3869" s="34">
        <v>719.56</v>
      </c>
      <c r="AJ3869" s="34">
        <v>-0.1429</v>
      </c>
      <c r="AK3869" s="34">
        <v>0.42859999999999998</v>
      </c>
      <c r="AL3869" s="34" t="s">
        <v>100</v>
      </c>
      <c r="AM3869" s="34">
        <v>61.5</v>
      </c>
      <c r="AN3869" s="34">
        <v>26820.799999999999</v>
      </c>
      <c r="AO3869" s="34">
        <v>62.35</v>
      </c>
      <c r="AP3869" s="34">
        <v>0</v>
      </c>
      <c r="AR3869" s="45"/>
      <c r="AS3869" s="49"/>
      <c r="AT3869" s="45"/>
      <c r="AU3869" s="31">
        <v>43447</v>
      </c>
      <c r="AV3869" s="57">
        <v>8.3333333333333329E-2</v>
      </c>
      <c r="AW3869" s="31" t="s">
        <v>232</v>
      </c>
      <c r="AY3869" s="32"/>
      <c r="BA3869" s="32"/>
      <c r="BG3869" s="32"/>
      <c r="BH3869" s="32"/>
    </row>
    <row r="3870" spans="1:60">
      <c r="A3870" s="34" t="s">
        <v>98</v>
      </c>
      <c r="B3870" s="34" t="s">
        <v>99</v>
      </c>
      <c r="C3870" s="38">
        <v>43451.385416666664</v>
      </c>
      <c r="D3870" s="34">
        <v>61.15</v>
      </c>
      <c r="E3870" s="38">
        <v>43451.40625</v>
      </c>
      <c r="F3870" s="34">
        <v>61.15</v>
      </c>
      <c r="G3870" s="42">
        <v>0</v>
      </c>
      <c r="H3870" s="34">
        <v>0</v>
      </c>
      <c r="I3870" s="42">
        <v>0</v>
      </c>
      <c r="J3870" s="34">
        <v>826.75480000000005</v>
      </c>
      <c r="K3870" s="34">
        <v>50556.06</v>
      </c>
      <c r="L3870" s="34">
        <v>111129.71</v>
      </c>
      <c r="M3870" s="34">
        <v>3</v>
      </c>
      <c r="N3870" s="34">
        <v>0</v>
      </c>
      <c r="O3870" s="42">
        <v>-1.6000000000000001E-3</v>
      </c>
      <c r="P3870" s="42">
        <v>3.3E-3</v>
      </c>
      <c r="Q3870" s="34" t="s">
        <v>100</v>
      </c>
      <c r="R3870" s="34">
        <v>0</v>
      </c>
      <c r="S3870" s="34">
        <v>61.01</v>
      </c>
      <c r="U3870" s="58">
        <f>VLOOKUP(AU3870,[1]expiry_dates!$B$2:$C$2894,2,FALSE)</f>
        <v>43461</v>
      </c>
      <c r="V3870" s="34" t="s">
        <v>143</v>
      </c>
      <c r="W3870" s="34" t="s">
        <v>101</v>
      </c>
      <c r="X3870" s="54">
        <v>43451.385416666664</v>
      </c>
      <c r="Y3870" s="34">
        <v>0.15</v>
      </c>
      <c r="Z3870" s="34">
        <v>43451.40625</v>
      </c>
      <c r="AA3870" s="34">
        <v>0.15</v>
      </c>
      <c r="AB3870" s="34">
        <v>0</v>
      </c>
      <c r="AC3870" s="34">
        <v>0</v>
      </c>
      <c r="AD3870" s="34">
        <v>0</v>
      </c>
      <c r="AE3870" s="34">
        <v>537804</v>
      </c>
      <c r="AF3870" s="34">
        <v>80670.600000000006</v>
      </c>
      <c r="AG3870" s="34">
        <v>6128364.6699999999</v>
      </c>
      <c r="AH3870" s="34">
        <v>3</v>
      </c>
      <c r="AI3870" s="34">
        <v>0</v>
      </c>
      <c r="AJ3870" s="34">
        <v>-0.33329999999999999</v>
      </c>
      <c r="AK3870" s="34">
        <v>0</v>
      </c>
      <c r="AL3870" s="34" t="s">
        <v>100</v>
      </c>
      <c r="AM3870" s="34">
        <v>61.15</v>
      </c>
      <c r="AN3870" s="34">
        <v>26965.1</v>
      </c>
      <c r="AO3870" s="34">
        <v>61.01</v>
      </c>
      <c r="AP3870" s="34">
        <v>0</v>
      </c>
      <c r="AR3870" s="45"/>
      <c r="AS3870" s="49"/>
      <c r="AT3870" s="45"/>
      <c r="AU3870" s="31">
        <v>43451</v>
      </c>
      <c r="AV3870" s="57">
        <v>0.38541666666666669</v>
      </c>
      <c r="AW3870" s="31" t="s">
        <v>231</v>
      </c>
      <c r="AY3870" s="32"/>
      <c r="BA3870" s="32"/>
      <c r="BG3870" s="32"/>
      <c r="BH3870" s="32"/>
    </row>
    <row r="3871" spans="1:60">
      <c r="A3871" s="34" t="s">
        <v>98</v>
      </c>
      <c r="B3871" s="34" t="s">
        <v>101</v>
      </c>
      <c r="C3871" s="38">
        <v>43451.40625</v>
      </c>
      <c r="D3871" s="34">
        <v>61.15</v>
      </c>
      <c r="E3871" s="38">
        <v>43451.59375</v>
      </c>
      <c r="F3871" s="34">
        <v>61.1</v>
      </c>
      <c r="G3871" s="42">
        <v>-8.0000000000000004E-4</v>
      </c>
      <c r="H3871" s="34">
        <v>41.34</v>
      </c>
      <c r="I3871" s="42">
        <v>8.0000000000000004E-4</v>
      </c>
      <c r="J3871" s="34">
        <v>826.74480000000005</v>
      </c>
      <c r="K3871" s="34">
        <v>50555.44</v>
      </c>
      <c r="L3871" s="34">
        <v>111171.04</v>
      </c>
      <c r="M3871" s="34">
        <v>19</v>
      </c>
      <c r="N3871" s="34">
        <v>2.1800000000000002</v>
      </c>
      <c r="O3871" s="42">
        <v>-2.5000000000000001E-3</v>
      </c>
      <c r="P3871" s="42">
        <v>4.1000000000000003E-3</v>
      </c>
      <c r="Q3871" s="34" t="s">
        <v>100</v>
      </c>
      <c r="R3871" s="34">
        <v>0</v>
      </c>
      <c r="S3871" s="34">
        <v>61.35</v>
      </c>
      <c r="U3871" s="58">
        <f>VLOOKUP(AU3871,[1]expiry_dates!$B$2:$C$2894,2,FALSE)</f>
        <v>43461</v>
      </c>
      <c r="V3871" s="34" t="s">
        <v>147</v>
      </c>
      <c r="W3871" s="34" t="s">
        <v>101</v>
      </c>
      <c r="X3871" s="54">
        <v>43451.40625</v>
      </c>
      <c r="Y3871" s="34">
        <v>1.35</v>
      </c>
      <c r="Z3871" s="34">
        <v>43451.59375</v>
      </c>
      <c r="AA3871" s="34">
        <v>1.3</v>
      </c>
      <c r="AB3871" s="34">
        <v>-3.6999999999999998E-2</v>
      </c>
      <c r="AC3871" s="34">
        <v>2986.73</v>
      </c>
      <c r="AD3871" s="34">
        <v>3.6999999999999998E-2</v>
      </c>
      <c r="AE3871" s="34">
        <v>59734.68</v>
      </c>
      <c r="AF3871" s="34">
        <v>80641.83</v>
      </c>
      <c r="AG3871" s="34">
        <v>6131351.4000000004</v>
      </c>
      <c r="AH3871" s="34">
        <v>19</v>
      </c>
      <c r="AI3871" s="34">
        <v>157.19999999999999</v>
      </c>
      <c r="AJ3871" s="34">
        <v>-0.14810000000000001</v>
      </c>
      <c r="AK3871" s="34">
        <v>0.14810000000000001</v>
      </c>
      <c r="AL3871" s="34" t="s">
        <v>100</v>
      </c>
      <c r="AM3871" s="34">
        <v>61.15</v>
      </c>
      <c r="AN3871" s="34">
        <v>26972.3</v>
      </c>
      <c r="AO3871" s="34">
        <v>61.35</v>
      </c>
      <c r="AP3871" s="34">
        <v>0</v>
      </c>
      <c r="AR3871" s="45"/>
      <c r="AS3871" s="49"/>
      <c r="AT3871" s="45"/>
      <c r="AU3871" s="31">
        <v>43451</v>
      </c>
      <c r="AV3871" s="57">
        <v>0.40625</v>
      </c>
      <c r="AW3871" s="31" t="s">
        <v>231</v>
      </c>
      <c r="AY3871" s="32"/>
      <c r="BA3871" s="32"/>
      <c r="BG3871" s="32"/>
      <c r="BH3871" s="32"/>
    </row>
    <row r="3872" spans="1:60">
      <c r="A3872" s="34" t="s">
        <v>98</v>
      </c>
      <c r="B3872" s="34" t="s">
        <v>99</v>
      </c>
      <c r="C3872" s="38">
        <v>43451.59375</v>
      </c>
      <c r="D3872" s="34">
        <v>61.1</v>
      </c>
      <c r="E3872" s="38">
        <v>43452.489583333336</v>
      </c>
      <c r="F3872" s="34">
        <v>61.35</v>
      </c>
      <c r="G3872" s="42">
        <v>4.1000000000000003E-3</v>
      </c>
      <c r="H3872" s="34">
        <v>206.86</v>
      </c>
      <c r="I3872" s="42">
        <v>4.1000000000000003E-3</v>
      </c>
      <c r="J3872" s="34">
        <v>827.44169999999997</v>
      </c>
      <c r="K3872" s="34">
        <v>50556.68</v>
      </c>
      <c r="L3872" s="34">
        <v>111377.9</v>
      </c>
      <c r="M3872" s="34">
        <v>20</v>
      </c>
      <c r="N3872" s="34">
        <v>10.34</v>
      </c>
      <c r="O3872" s="42">
        <v>-5.7000000000000002E-3</v>
      </c>
      <c r="P3872" s="42">
        <v>1.3899999999999999E-2</v>
      </c>
      <c r="Q3872" s="34" t="s">
        <v>100</v>
      </c>
      <c r="R3872" s="34">
        <v>0</v>
      </c>
      <c r="S3872" s="34">
        <v>60.9</v>
      </c>
      <c r="U3872" s="58">
        <f>VLOOKUP(AU3872,[1]expiry_dates!$B$2:$C$2894,2,FALSE)</f>
        <v>43461</v>
      </c>
      <c r="V3872" s="34" t="s">
        <v>143</v>
      </c>
      <c r="W3872" s="34" t="s">
        <v>101</v>
      </c>
      <c r="X3872" s="54">
        <v>43451.59375</v>
      </c>
      <c r="Y3872" s="34">
        <v>0.2</v>
      </c>
      <c r="Z3872" s="34">
        <v>43452.489583333336</v>
      </c>
      <c r="AA3872" s="34">
        <v>0.1</v>
      </c>
      <c r="AB3872" s="34">
        <v>-0.5</v>
      </c>
      <c r="AC3872" s="34">
        <v>40350.78</v>
      </c>
      <c r="AD3872" s="34">
        <v>0.5</v>
      </c>
      <c r="AE3872" s="34">
        <v>403507.8</v>
      </c>
      <c r="AF3872" s="34">
        <v>80701.55</v>
      </c>
      <c r="AG3872" s="34">
        <v>6171702.1799999997</v>
      </c>
      <c r="AH3872" s="34">
        <v>20</v>
      </c>
      <c r="AI3872" s="34">
        <v>2017.54</v>
      </c>
      <c r="AJ3872" s="34">
        <v>-0.5</v>
      </c>
      <c r="AK3872" s="34">
        <v>0.5</v>
      </c>
      <c r="AL3872" s="34" t="s">
        <v>100</v>
      </c>
      <c r="AM3872" s="34">
        <v>61.1</v>
      </c>
      <c r="AN3872" s="34">
        <v>26987.25</v>
      </c>
      <c r="AO3872" s="34">
        <v>60.9</v>
      </c>
      <c r="AP3872" s="34">
        <v>0</v>
      </c>
      <c r="AR3872" s="45"/>
      <c r="AS3872" s="49"/>
      <c r="AT3872" s="45"/>
      <c r="AU3872" s="31">
        <v>43451</v>
      </c>
      <c r="AV3872" s="57">
        <v>9.375E-2</v>
      </c>
      <c r="AW3872" s="31" t="s">
        <v>232</v>
      </c>
      <c r="AY3872" s="32"/>
      <c r="BA3872" s="32"/>
      <c r="BG3872" s="32"/>
      <c r="BH3872" s="32"/>
    </row>
    <row r="3873" spans="1:60">
      <c r="A3873" s="34" t="s">
        <v>98</v>
      </c>
      <c r="B3873" s="34" t="s">
        <v>101</v>
      </c>
      <c r="C3873" s="38">
        <v>43452.489583333336</v>
      </c>
      <c r="D3873" s="34">
        <v>61.35</v>
      </c>
      <c r="E3873" s="38">
        <v>43452.604166666664</v>
      </c>
      <c r="F3873" s="34">
        <v>61.55</v>
      </c>
      <c r="G3873" s="42">
        <v>3.3E-3</v>
      </c>
      <c r="H3873" s="34">
        <v>-164.82</v>
      </c>
      <c r="I3873" s="42">
        <v>-3.3E-3</v>
      </c>
      <c r="J3873" s="34">
        <v>824.07659999999998</v>
      </c>
      <c r="K3873" s="34">
        <v>50557.1</v>
      </c>
      <c r="L3873" s="34">
        <v>111213.09</v>
      </c>
      <c r="M3873" s="34">
        <v>12</v>
      </c>
      <c r="N3873" s="34">
        <v>-13.73</v>
      </c>
      <c r="O3873" s="42">
        <v>-3.3E-3</v>
      </c>
      <c r="P3873" s="42">
        <v>1.6000000000000001E-3</v>
      </c>
      <c r="Q3873" s="34" t="s">
        <v>100</v>
      </c>
      <c r="R3873" s="34">
        <v>0</v>
      </c>
      <c r="S3873" s="34">
        <v>61.94</v>
      </c>
      <c r="U3873" s="58">
        <f>VLOOKUP(AU3873,[1]expiry_dates!$B$2:$C$2894,2,FALSE)</f>
        <v>43461</v>
      </c>
      <c r="V3873" s="34" t="s">
        <v>154</v>
      </c>
      <c r="W3873" s="34" t="s">
        <v>101</v>
      </c>
      <c r="X3873" s="54">
        <v>43452.489583333336</v>
      </c>
      <c r="Y3873" s="34">
        <v>0.25</v>
      </c>
      <c r="Z3873" s="34">
        <v>43452.604166666664</v>
      </c>
      <c r="AA3873" s="34">
        <v>0.3</v>
      </c>
      <c r="AB3873" s="34">
        <v>0.2</v>
      </c>
      <c r="AC3873" s="34">
        <v>-16171.7</v>
      </c>
      <c r="AD3873" s="34">
        <v>-0.2</v>
      </c>
      <c r="AE3873" s="34">
        <v>323434</v>
      </c>
      <c r="AF3873" s="34">
        <v>80858.509999999995</v>
      </c>
      <c r="AG3873" s="34">
        <v>6155530.4800000004</v>
      </c>
      <c r="AH3873" s="34">
        <v>12</v>
      </c>
      <c r="AI3873" s="34">
        <v>-1347.64</v>
      </c>
      <c r="AJ3873" s="34">
        <v>-0.2</v>
      </c>
      <c r="AK3873" s="34">
        <v>0.2</v>
      </c>
      <c r="AL3873" s="34" t="s">
        <v>100</v>
      </c>
      <c r="AM3873" s="34">
        <v>61.35</v>
      </c>
      <c r="AN3873" s="34">
        <v>26907.05</v>
      </c>
      <c r="AO3873" s="34">
        <v>61.94</v>
      </c>
      <c r="AP3873" s="34">
        <v>0</v>
      </c>
      <c r="AR3873" s="45"/>
      <c r="AS3873" s="49"/>
      <c r="AT3873" s="45"/>
      <c r="AU3873" s="31">
        <v>43452</v>
      </c>
      <c r="AV3873" s="57">
        <v>0.48958333333333331</v>
      </c>
      <c r="AW3873" s="31" t="s">
        <v>231</v>
      </c>
      <c r="AY3873" s="32"/>
      <c r="BA3873" s="32"/>
      <c r="BG3873" s="32"/>
      <c r="BH3873" s="32"/>
    </row>
    <row r="3874" spans="1:60">
      <c r="A3874" s="34" t="s">
        <v>98</v>
      </c>
      <c r="B3874" s="34" t="s">
        <v>99</v>
      </c>
      <c r="C3874" s="38">
        <v>43452.604166666664</v>
      </c>
      <c r="D3874" s="34">
        <v>61.55</v>
      </c>
      <c r="E3874" s="38">
        <v>43453.4375</v>
      </c>
      <c r="F3874" s="34">
        <v>61.85</v>
      </c>
      <c r="G3874" s="42">
        <v>4.8999999999999998E-3</v>
      </c>
      <c r="H3874" s="34">
        <v>246.42</v>
      </c>
      <c r="I3874" s="42">
        <v>4.8999999999999998E-3</v>
      </c>
      <c r="J3874" s="34">
        <v>821.38869999999997</v>
      </c>
      <c r="K3874" s="34">
        <v>50556.480000000003</v>
      </c>
      <c r="L3874" s="34">
        <v>111459.5</v>
      </c>
      <c r="M3874" s="34">
        <v>14</v>
      </c>
      <c r="N3874" s="34">
        <v>17.600000000000001</v>
      </c>
      <c r="O3874" s="42">
        <v>-2.3999999999999998E-3</v>
      </c>
      <c r="P3874" s="42">
        <v>1.14E-2</v>
      </c>
      <c r="Q3874" s="34" t="s">
        <v>100</v>
      </c>
      <c r="R3874" s="34">
        <v>0</v>
      </c>
      <c r="S3874" s="34">
        <v>61.26</v>
      </c>
      <c r="U3874" s="58">
        <f>VLOOKUP(AU3874,[1]expiry_dates!$B$2:$C$2894,2,FALSE)</f>
        <v>43461</v>
      </c>
      <c r="V3874" s="34" t="s">
        <v>152</v>
      </c>
      <c r="W3874" s="34" t="s">
        <v>101</v>
      </c>
      <c r="X3874" s="54">
        <v>43452.604166666664</v>
      </c>
      <c r="Y3874" s="34">
        <v>0.05</v>
      </c>
      <c r="Z3874" s="34">
        <v>43453.4375</v>
      </c>
      <c r="AA3874" s="34">
        <v>0.05</v>
      </c>
      <c r="AB3874" s="34">
        <v>0</v>
      </c>
      <c r="AC3874" s="34">
        <v>0</v>
      </c>
      <c r="AD3874" s="34">
        <v>0</v>
      </c>
      <c r="AE3874" s="34">
        <v>1617170</v>
      </c>
      <c r="AF3874" s="34">
        <v>80858.52</v>
      </c>
      <c r="AG3874" s="34">
        <v>6155530.4800000004</v>
      </c>
      <c r="AH3874" s="34">
        <v>14</v>
      </c>
      <c r="AI3874" s="34">
        <v>0</v>
      </c>
      <c r="AJ3874" s="34">
        <v>0</v>
      </c>
      <c r="AK3874" s="34">
        <v>0</v>
      </c>
      <c r="AL3874" s="34" t="s">
        <v>100</v>
      </c>
      <c r="AM3874" s="34">
        <v>61.55</v>
      </c>
      <c r="AN3874" s="34">
        <v>27154.2</v>
      </c>
      <c r="AO3874" s="34">
        <v>61.26</v>
      </c>
      <c r="AP3874" s="34">
        <v>0</v>
      </c>
      <c r="AR3874" s="45"/>
      <c r="AS3874" s="49"/>
      <c r="AT3874" s="45"/>
      <c r="AU3874" s="31">
        <v>43452</v>
      </c>
      <c r="AV3874" s="57">
        <v>0.10416666666666667</v>
      </c>
      <c r="AW3874" s="31" t="s">
        <v>232</v>
      </c>
      <c r="AY3874" s="32"/>
      <c r="BA3874" s="32"/>
      <c r="BG3874" s="32"/>
      <c r="BH3874" s="32"/>
    </row>
    <row r="3875" spans="1:60">
      <c r="A3875" s="34" t="s">
        <v>98</v>
      </c>
      <c r="B3875" s="34" t="s">
        <v>101</v>
      </c>
      <c r="C3875" s="38">
        <v>43453.4375</v>
      </c>
      <c r="D3875" s="34">
        <v>61.85</v>
      </c>
      <c r="E3875" s="38">
        <v>43453.541666666664</v>
      </c>
      <c r="F3875" s="34">
        <v>62.05</v>
      </c>
      <c r="G3875" s="42">
        <v>3.2000000000000002E-3</v>
      </c>
      <c r="H3875" s="34">
        <v>-163.47999999999999</v>
      </c>
      <c r="I3875" s="42">
        <v>-3.2000000000000002E-3</v>
      </c>
      <c r="J3875" s="34">
        <v>817.40800000000002</v>
      </c>
      <c r="K3875" s="34">
        <v>50556.68</v>
      </c>
      <c r="L3875" s="34">
        <v>111296.02</v>
      </c>
      <c r="M3875" s="34">
        <v>11</v>
      </c>
      <c r="N3875" s="34">
        <v>-14.86</v>
      </c>
      <c r="O3875" s="42">
        <v>-3.2000000000000002E-3</v>
      </c>
      <c r="P3875" s="42">
        <v>4.0000000000000001E-3</v>
      </c>
      <c r="Q3875" s="34" t="s">
        <v>100</v>
      </c>
      <c r="R3875" s="34">
        <v>0</v>
      </c>
      <c r="S3875" s="34">
        <v>62.23</v>
      </c>
      <c r="U3875" s="58">
        <f>VLOOKUP(AU3875,[1]expiry_dates!$B$2:$C$2894,2,FALSE)</f>
        <v>43461</v>
      </c>
      <c r="V3875" s="34" t="s">
        <v>154</v>
      </c>
      <c r="W3875" s="34" t="s">
        <v>101</v>
      </c>
      <c r="X3875" s="54">
        <v>43453.4375</v>
      </c>
      <c r="Y3875" s="34">
        <v>0.4</v>
      </c>
      <c r="Z3875" s="34">
        <v>43453.541666666664</v>
      </c>
      <c r="AA3875" s="34">
        <v>0.5</v>
      </c>
      <c r="AB3875" s="34">
        <v>0.25</v>
      </c>
      <c r="AC3875" s="34">
        <v>-20194.41</v>
      </c>
      <c r="AD3875" s="34">
        <v>-0.25</v>
      </c>
      <c r="AE3875" s="34">
        <v>201944.1</v>
      </c>
      <c r="AF3875" s="34">
        <v>80777.649999999994</v>
      </c>
      <c r="AG3875" s="34">
        <v>6135336.0700000003</v>
      </c>
      <c r="AH3875" s="34">
        <v>11</v>
      </c>
      <c r="AI3875" s="34">
        <v>-1835.86</v>
      </c>
      <c r="AJ3875" s="34">
        <v>-0.25</v>
      </c>
      <c r="AK3875" s="34">
        <v>0.125</v>
      </c>
      <c r="AL3875" s="34" t="s">
        <v>100</v>
      </c>
      <c r="AM3875" s="34">
        <v>61.85</v>
      </c>
      <c r="AN3875" s="34">
        <v>27312.85</v>
      </c>
      <c r="AO3875" s="34">
        <v>62.23</v>
      </c>
      <c r="AP3875" s="34">
        <v>0</v>
      </c>
      <c r="AR3875" s="45"/>
      <c r="AS3875" s="49"/>
      <c r="AT3875" s="45"/>
      <c r="AU3875" s="31">
        <v>43453</v>
      </c>
      <c r="AV3875" s="57">
        <v>0.4375</v>
      </c>
      <c r="AW3875" s="31" t="s">
        <v>231</v>
      </c>
      <c r="AY3875" s="32"/>
      <c r="BA3875" s="32"/>
      <c r="BG3875" s="32"/>
      <c r="BH3875" s="32"/>
    </row>
    <row r="3876" spans="1:60">
      <c r="A3876" s="34" t="s">
        <v>98</v>
      </c>
      <c r="B3876" s="34" t="s">
        <v>99</v>
      </c>
      <c r="C3876" s="38">
        <v>43453.541666666664</v>
      </c>
      <c r="D3876" s="34">
        <v>62.05</v>
      </c>
      <c r="E3876" s="38">
        <v>43453.572916666664</v>
      </c>
      <c r="F3876" s="34">
        <v>61.65</v>
      </c>
      <c r="G3876" s="42">
        <v>-6.4000000000000003E-3</v>
      </c>
      <c r="H3876" s="34">
        <v>-325.91000000000003</v>
      </c>
      <c r="I3876" s="42">
        <v>-6.4000000000000003E-3</v>
      </c>
      <c r="J3876" s="34">
        <v>814.78319999999997</v>
      </c>
      <c r="K3876" s="34">
        <v>50557.3</v>
      </c>
      <c r="L3876" s="34">
        <v>110970.11</v>
      </c>
      <c r="M3876" s="34">
        <v>4</v>
      </c>
      <c r="N3876" s="34">
        <v>-81.48</v>
      </c>
      <c r="O3876" s="42">
        <v>-6.4000000000000003E-3</v>
      </c>
      <c r="P3876" s="42">
        <v>8.0000000000000004E-4</v>
      </c>
      <c r="Q3876" s="34" t="s">
        <v>100</v>
      </c>
      <c r="R3876" s="34">
        <v>0</v>
      </c>
      <c r="S3876" s="34">
        <v>61.61</v>
      </c>
      <c r="U3876" s="58">
        <f>VLOOKUP(AU3876,[1]expiry_dates!$B$2:$C$2894,2,FALSE)</f>
        <v>43461</v>
      </c>
      <c r="V3876" s="34" t="s">
        <v>153</v>
      </c>
      <c r="W3876" s="34" t="s">
        <v>101</v>
      </c>
      <c r="X3876" s="54">
        <v>43453.541666666664</v>
      </c>
      <c r="Y3876" s="34">
        <v>0.75</v>
      </c>
      <c r="Z3876" s="34">
        <v>43453.572916666664</v>
      </c>
      <c r="AA3876" s="34">
        <v>0.9</v>
      </c>
      <c r="AB3876" s="34">
        <v>0.2</v>
      </c>
      <c r="AC3876" s="34">
        <v>-16155.53</v>
      </c>
      <c r="AD3876" s="34">
        <v>-0.2</v>
      </c>
      <c r="AE3876" s="34">
        <v>107703.5</v>
      </c>
      <c r="AF3876" s="34">
        <v>80777.66</v>
      </c>
      <c r="AG3876" s="34">
        <v>6119180.54</v>
      </c>
      <c r="AH3876" s="34">
        <v>4</v>
      </c>
      <c r="AI3876" s="34">
        <v>-4038.88</v>
      </c>
      <c r="AJ3876" s="34">
        <v>-0.2</v>
      </c>
      <c r="AK3876" s="34">
        <v>0</v>
      </c>
      <c r="AL3876" s="34" t="s">
        <v>100</v>
      </c>
      <c r="AM3876" s="34">
        <v>62.05</v>
      </c>
      <c r="AN3876" s="34">
        <v>27344.65</v>
      </c>
      <c r="AO3876" s="34">
        <v>61.61</v>
      </c>
      <c r="AP3876" s="34">
        <v>0</v>
      </c>
      <c r="AR3876" s="45"/>
      <c r="AS3876" s="49"/>
      <c r="AT3876" s="45"/>
      <c r="AU3876" s="31">
        <v>43453</v>
      </c>
      <c r="AV3876" s="57">
        <v>4.1666666666666664E-2</v>
      </c>
      <c r="AW3876" s="31" t="s">
        <v>232</v>
      </c>
      <c r="AY3876" s="32"/>
      <c r="BA3876" s="32"/>
      <c r="BG3876" s="32"/>
      <c r="BH3876" s="32"/>
    </row>
    <row r="3877" spans="1:60">
      <c r="A3877" s="34" t="s">
        <v>98</v>
      </c>
      <c r="B3877" s="34" t="s">
        <v>101</v>
      </c>
      <c r="C3877" s="38">
        <v>43453.572916666664</v>
      </c>
      <c r="D3877" s="34">
        <v>61.65</v>
      </c>
      <c r="E3877" s="38">
        <v>43453.614583333336</v>
      </c>
      <c r="F3877" s="34">
        <v>62.05</v>
      </c>
      <c r="G3877" s="42">
        <v>6.4999999999999997E-3</v>
      </c>
      <c r="H3877" s="34">
        <v>-328.02</v>
      </c>
      <c r="I3877" s="42">
        <v>-6.4999999999999997E-3</v>
      </c>
      <c r="J3877" s="34">
        <v>820.04650000000004</v>
      </c>
      <c r="K3877" s="34">
        <v>50555.87</v>
      </c>
      <c r="L3877" s="34">
        <v>110642.09</v>
      </c>
      <c r="M3877" s="34">
        <v>5</v>
      </c>
      <c r="N3877" s="34">
        <v>-65.599999999999994</v>
      </c>
      <c r="O3877" s="42">
        <v>-6.4999999999999997E-3</v>
      </c>
      <c r="P3877" s="42">
        <v>4.1000000000000003E-3</v>
      </c>
      <c r="Q3877" s="34" t="s">
        <v>100</v>
      </c>
      <c r="R3877" s="34">
        <v>0</v>
      </c>
      <c r="S3877" s="34">
        <v>62.1</v>
      </c>
      <c r="U3877" s="58">
        <f>VLOOKUP(AU3877,[1]expiry_dates!$B$2:$C$2894,2,FALSE)</f>
        <v>43461</v>
      </c>
      <c r="V3877" s="34" t="s">
        <v>154</v>
      </c>
      <c r="W3877" s="34" t="s">
        <v>101</v>
      </c>
      <c r="X3877" s="54">
        <v>43453.572916666664</v>
      </c>
      <c r="Y3877" s="34">
        <v>0.4</v>
      </c>
      <c r="Z3877" s="34">
        <v>43453.614583333336</v>
      </c>
      <c r="AA3877" s="34">
        <v>0.45</v>
      </c>
      <c r="AB3877" s="34">
        <v>0.125</v>
      </c>
      <c r="AC3877" s="34">
        <v>-10081.219999999999</v>
      </c>
      <c r="AD3877" s="34">
        <v>-0.125</v>
      </c>
      <c r="AE3877" s="34">
        <v>201624.4</v>
      </c>
      <c r="AF3877" s="34">
        <v>80649.759999999995</v>
      </c>
      <c r="AG3877" s="34">
        <v>6109099.3200000003</v>
      </c>
      <c r="AH3877" s="34">
        <v>5</v>
      </c>
      <c r="AI3877" s="34">
        <v>-2016.24</v>
      </c>
      <c r="AJ3877" s="34">
        <v>-0.125</v>
      </c>
      <c r="AK3877" s="34">
        <v>0.125</v>
      </c>
      <c r="AL3877" s="34" t="s">
        <v>100</v>
      </c>
      <c r="AM3877" s="34">
        <v>61.65</v>
      </c>
      <c r="AN3877" s="34">
        <v>27331.65</v>
      </c>
      <c r="AO3877" s="34">
        <v>62.1</v>
      </c>
      <c r="AP3877" s="34">
        <v>0</v>
      </c>
      <c r="AR3877" s="45"/>
      <c r="AS3877" s="49"/>
      <c r="AT3877" s="45"/>
      <c r="AU3877" s="31">
        <v>43453</v>
      </c>
      <c r="AV3877" s="57">
        <v>7.2916666666666671E-2</v>
      </c>
      <c r="AW3877" s="31" t="s">
        <v>232</v>
      </c>
      <c r="AY3877" s="32"/>
      <c r="BA3877" s="32"/>
      <c r="BG3877" s="32"/>
      <c r="BH3877" s="32"/>
    </row>
    <row r="3878" spans="1:60">
      <c r="A3878" s="34" t="s">
        <v>98</v>
      </c>
      <c r="B3878" s="34" t="s">
        <v>99</v>
      </c>
      <c r="C3878" s="38">
        <v>43453.614583333336</v>
      </c>
      <c r="D3878" s="34">
        <v>62.05</v>
      </c>
      <c r="E3878" s="38">
        <v>43454.395833333336</v>
      </c>
      <c r="F3878" s="34">
        <v>61.8</v>
      </c>
      <c r="G3878" s="42">
        <v>-4.0000000000000001E-3</v>
      </c>
      <c r="H3878" s="34">
        <v>-203.68</v>
      </c>
      <c r="I3878" s="42">
        <v>-4.0000000000000001E-3</v>
      </c>
      <c r="J3878" s="34">
        <v>814.73720000000003</v>
      </c>
      <c r="K3878" s="34">
        <v>50554.44</v>
      </c>
      <c r="L3878" s="34">
        <v>110438.41</v>
      </c>
      <c r="M3878" s="34">
        <v>9</v>
      </c>
      <c r="N3878" s="34">
        <v>-22.63</v>
      </c>
      <c r="O3878" s="42">
        <v>-5.5999999999999999E-3</v>
      </c>
      <c r="P3878" s="42">
        <v>2.3999999999999998E-3</v>
      </c>
      <c r="Q3878" s="34" t="s">
        <v>100</v>
      </c>
      <c r="R3878" s="34">
        <v>0</v>
      </c>
      <c r="S3878" s="34">
        <v>61.41</v>
      </c>
      <c r="U3878" s="58">
        <f>VLOOKUP(AU3878,[1]expiry_dates!$B$2:$C$2894,2,FALSE)</f>
        <v>43461</v>
      </c>
      <c r="V3878" s="34" t="s">
        <v>143</v>
      </c>
      <c r="W3878" s="34" t="s">
        <v>101</v>
      </c>
      <c r="X3878" s="54">
        <v>43453.614583333336</v>
      </c>
      <c r="Y3878" s="34">
        <v>0.05</v>
      </c>
      <c r="Z3878" s="34">
        <v>43454.395833333336</v>
      </c>
      <c r="AA3878" s="34">
        <v>0.05</v>
      </c>
      <c r="AB3878" s="34">
        <v>0</v>
      </c>
      <c r="AC3878" s="34">
        <v>0</v>
      </c>
      <c r="AD3878" s="34">
        <v>0</v>
      </c>
      <c r="AE3878" s="34">
        <v>1612926</v>
      </c>
      <c r="AF3878" s="34">
        <v>80646.3</v>
      </c>
      <c r="AG3878" s="34">
        <v>6109099.3200000003</v>
      </c>
      <c r="AH3878" s="34">
        <v>9</v>
      </c>
      <c r="AI3878" s="34">
        <v>0</v>
      </c>
      <c r="AJ3878" s="34">
        <v>-1</v>
      </c>
      <c r="AK3878" s="34">
        <v>0</v>
      </c>
      <c r="AL3878" s="34" t="s">
        <v>100</v>
      </c>
      <c r="AM3878" s="34">
        <v>62.05</v>
      </c>
      <c r="AN3878" s="34">
        <v>27323.75</v>
      </c>
      <c r="AO3878" s="34">
        <v>61.41</v>
      </c>
      <c r="AP3878" s="34">
        <v>0</v>
      </c>
      <c r="AR3878" s="45"/>
      <c r="AS3878" s="49"/>
      <c r="AT3878" s="45"/>
      <c r="AU3878" s="31">
        <v>43453</v>
      </c>
      <c r="AV3878" s="57">
        <v>0.11458333333333333</v>
      </c>
      <c r="AW3878" s="31" t="s">
        <v>232</v>
      </c>
      <c r="AY3878" s="32"/>
      <c r="BA3878" s="32"/>
      <c r="BG3878" s="32"/>
      <c r="BH3878" s="32"/>
    </row>
    <row r="3879" spans="1:60">
      <c r="A3879" s="34" t="s">
        <v>98</v>
      </c>
      <c r="B3879" s="34" t="s">
        <v>101</v>
      </c>
      <c r="C3879" s="38">
        <v>43454.395833333336</v>
      </c>
      <c r="D3879" s="34">
        <v>61.8</v>
      </c>
      <c r="E3879" s="38">
        <v>43454.541666666664</v>
      </c>
      <c r="F3879" s="34">
        <v>61.95</v>
      </c>
      <c r="G3879" s="42">
        <v>2.3999999999999998E-3</v>
      </c>
      <c r="H3879" s="34">
        <v>-122.7</v>
      </c>
      <c r="I3879" s="42">
        <v>-2.3999999999999998E-3</v>
      </c>
      <c r="J3879" s="34">
        <v>817.99659999999994</v>
      </c>
      <c r="K3879" s="34">
        <v>50552.19</v>
      </c>
      <c r="L3879" s="34">
        <v>110315.71</v>
      </c>
      <c r="M3879" s="34">
        <v>15</v>
      </c>
      <c r="N3879" s="34">
        <v>-8.18</v>
      </c>
      <c r="O3879" s="42">
        <v>-2.3999999999999998E-3</v>
      </c>
      <c r="P3879" s="42">
        <v>5.7000000000000002E-3</v>
      </c>
      <c r="Q3879" s="34" t="s">
        <v>100</v>
      </c>
      <c r="R3879" s="34">
        <v>0</v>
      </c>
      <c r="S3879" s="34">
        <v>62.18</v>
      </c>
      <c r="U3879" s="58">
        <f>VLOOKUP(AU3879,[1]expiry_dates!$B$2:$C$2894,2,FALSE)</f>
        <v>43461</v>
      </c>
      <c r="V3879" s="34" t="s">
        <v>154</v>
      </c>
      <c r="W3879" s="34" t="s">
        <v>101</v>
      </c>
      <c r="X3879" s="54">
        <v>43454.395833333336</v>
      </c>
      <c r="Y3879" s="34">
        <v>0.35</v>
      </c>
      <c r="Z3879" s="34">
        <v>43454.541666666664</v>
      </c>
      <c r="AA3879" s="34">
        <v>0.4</v>
      </c>
      <c r="AB3879" s="34">
        <v>0.1429</v>
      </c>
      <c r="AC3879" s="34">
        <v>-11448.9</v>
      </c>
      <c r="AD3879" s="34">
        <v>-0.1429</v>
      </c>
      <c r="AE3879" s="34">
        <v>228977.9</v>
      </c>
      <c r="AF3879" s="34">
        <v>80142.27</v>
      </c>
      <c r="AG3879" s="34">
        <v>6097650.4199999999</v>
      </c>
      <c r="AH3879" s="34">
        <v>15</v>
      </c>
      <c r="AI3879" s="34">
        <v>-763.26</v>
      </c>
      <c r="AJ3879" s="34">
        <v>-0.28570000000000001</v>
      </c>
      <c r="AK3879" s="34">
        <v>0.28570000000000001</v>
      </c>
      <c r="AL3879" s="34" t="s">
        <v>100</v>
      </c>
      <c r="AM3879" s="34">
        <v>61.8</v>
      </c>
      <c r="AN3879" s="34">
        <v>27215.1</v>
      </c>
      <c r="AO3879" s="34">
        <v>62.18</v>
      </c>
      <c r="AP3879" s="34">
        <v>0</v>
      </c>
      <c r="AR3879" s="45"/>
      <c r="AS3879" s="49"/>
      <c r="AT3879" s="45"/>
      <c r="AU3879" s="31">
        <v>43454</v>
      </c>
      <c r="AV3879" s="57">
        <v>0.39583333333333331</v>
      </c>
      <c r="AW3879" s="31" t="s">
        <v>231</v>
      </c>
      <c r="AY3879" s="32"/>
      <c r="BA3879" s="32"/>
      <c r="BG3879" s="32"/>
      <c r="BH3879" s="32"/>
    </row>
    <row r="3880" spans="1:60">
      <c r="A3880" s="34" t="s">
        <v>98</v>
      </c>
      <c r="B3880" s="34" t="s">
        <v>99</v>
      </c>
      <c r="C3880" s="38">
        <v>43454.541666666664</v>
      </c>
      <c r="D3880" s="34">
        <v>61.95</v>
      </c>
      <c r="E3880" s="38">
        <v>43454.572916666664</v>
      </c>
      <c r="F3880" s="34">
        <v>61.599989999999998</v>
      </c>
      <c r="G3880" s="42">
        <v>-5.5999999999999999E-3</v>
      </c>
      <c r="H3880" s="34">
        <v>-285.61</v>
      </c>
      <c r="I3880" s="42">
        <v>-5.5999999999999999E-3</v>
      </c>
      <c r="J3880" s="34">
        <v>816.02260000000001</v>
      </c>
      <c r="K3880" s="34">
        <v>50552.6</v>
      </c>
      <c r="L3880" s="34">
        <v>110030.1</v>
      </c>
      <c r="M3880" s="34">
        <v>4</v>
      </c>
      <c r="N3880" s="34">
        <v>-71.400000000000006</v>
      </c>
      <c r="O3880" s="42">
        <v>-6.4999999999999997E-3</v>
      </c>
      <c r="P3880" s="42">
        <v>0</v>
      </c>
      <c r="Q3880" s="34" t="s">
        <v>100</v>
      </c>
      <c r="R3880" s="34">
        <v>0</v>
      </c>
      <c r="S3880" s="34">
        <v>61.47</v>
      </c>
      <c r="U3880" s="58">
        <f>VLOOKUP(AU3880,[1]expiry_dates!$B$2:$C$2894,2,FALSE)</f>
        <v>43461</v>
      </c>
      <c r="V3880" s="34" t="s">
        <v>143</v>
      </c>
      <c r="W3880" s="34" t="s">
        <v>101</v>
      </c>
      <c r="X3880" s="54">
        <v>43454.552083333336</v>
      </c>
      <c r="Y3880" s="34">
        <v>0.05</v>
      </c>
      <c r="Z3880" s="34">
        <v>43454.572916666664</v>
      </c>
      <c r="AA3880" s="34">
        <v>0.05</v>
      </c>
      <c r="AB3880" s="34">
        <v>0</v>
      </c>
      <c r="AC3880" s="34">
        <v>0</v>
      </c>
      <c r="AD3880" s="34">
        <v>0</v>
      </c>
      <c r="AE3880" s="34">
        <v>1609765</v>
      </c>
      <c r="AF3880" s="34">
        <v>80488.25</v>
      </c>
      <c r="AG3880" s="34">
        <v>6097650.4199999999</v>
      </c>
      <c r="AH3880" s="34">
        <v>3</v>
      </c>
      <c r="AI3880" s="34">
        <v>0</v>
      </c>
      <c r="AJ3880" s="34">
        <v>0</v>
      </c>
      <c r="AK3880" s="34">
        <v>0</v>
      </c>
      <c r="AL3880" s="34" t="s">
        <v>100</v>
      </c>
      <c r="AM3880" s="34">
        <v>61.6</v>
      </c>
      <c r="AN3880" s="34">
        <v>27205.1</v>
      </c>
      <c r="AO3880" s="34">
        <v>61.5</v>
      </c>
      <c r="AP3880" s="34">
        <v>0</v>
      </c>
      <c r="AR3880" s="45"/>
      <c r="AS3880" s="49"/>
      <c r="AT3880" s="45"/>
      <c r="AU3880" s="31">
        <v>43454</v>
      </c>
      <c r="AV3880" s="57">
        <v>5.2083333333333336E-2</v>
      </c>
      <c r="AW3880" s="31" t="s">
        <v>232</v>
      </c>
      <c r="AY3880" s="32"/>
      <c r="BA3880" s="32"/>
      <c r="BG3880" s="32"/>
      <c r="BH3880" s="32"/>
    </row>
    <row r="3881" spans="1:60">
      <c r="A3881" s="34" t="s">
        <v>98</v>
      </c>
      <c r="B3881" s="34" t="s">
        <v>101</v>
      </c>
      <c r="C3881" s="38">
        <v>43454.572916666664</v>
      </c>
      <c r="D3881" s="34">
        <v>61.6</v>
      </c>
      <c r="E3881" s="38">
        <v>43455.385416666664</v>
      </c>
      <c r="F3881" s="34">
        <v>61.65</v>
      </c>
      <c r="G3881" s="42">
        <v>8.0000000000000004E-4</v>
      </c>
      <c r="H3881" s="34">
        <v>-41.03</v>
      </c>
      <c r="I3881" s="42">
        <v>-8.0000000000000004E-4</v>
      </c>
      <c r="J3881" s="34">
        <v>820.61599999999999</v>
      </c>
      <c r="K3881" s="34">
        <v>50549.95</v>
      </c>
      <c r="L3881" s="34">
        <v>109989.07</v>
      </c>
      <c r="M3881" s="34">
        <v>11</v>
      </c>
      <c r="N3881" s="34">
        <v>-3.73</v>
      </c>
      <c r="O3881" s="42">
        <v>-4.1000000000000003E-3</v>
      </c>
      <c r="P3881" s="42">
        <v>6.4999999999999997E-3</v>
      </c>
      <c r="Q3881" s="34" t="s">
        <v>100</v>
      </c>
      <c r="R3881" s="34">
        <v>0</v>
      </c>
      <c r="S3881" s="34">
        <v>61.93</v>
      </c>
      <c r="U3881" s="58">
        <f>VLOOKUP(AU3881,[1]expiry_dates!$B$2:$C$2894,2,FALSE)</f>
        <v>43461</v>
      </c>
      <c r="V3881" s="34" t="s">
        <v>154</v>
      </c>
      <c r="W3881" s="34" t="s">
        <v>101</v>
      </c>
      <c r="X3881" s="54">
        <v>43454.572916666664</v>
      </c>
      <c r="Y3881" s="34">
        <v>0.25</v>
      </c>
      <c r="Z3881" s="34">
        <v>43455.385416666664</v>
      </c>
      <c r="AA3881" s="34">
        <v>0.3</v>
      </c>
      <c r="AB3881" s="34">
        <v>0.2</v>
      </c>
      <c r="AC3881" s="34">
        <v>-16097.65</v>
      </c>
      <c r="AD3881" s="34">
        <v>-0.2</v>
      </c>
      <c r="AE3881" s="34">
        <v>321953</v>
      </c>
      <c r="AF3881" s="34">
        <v>80488.25</v>
      </c>
      <c r="AG3881" s="34">
        <v>6081552.7699999996</v>
      </c>
      <c r="AH3881" s="34">
        <v>11</v>
      </c>
      <c r="AI3881" s="34">
        <v>-1463.42</v>
      </c>
      <c r="AJ3881" s="34">
        <v>-0.4</v>
      </c>
      <c r="AK3881" s="34">
        <v>0</v>
      </c>
      <c r="AL3881" s="34" t="s">
        <v>100</v>
      </c>
      <c r="AM3881" s="34">
        <v>61.6</v>
      </c>
      <c r="AN3881" s="34">
        <v>27174.2</v>
      </c>
      <c r="AO3881" s="34">
        <v>61.93</v>
      </c>
      <c r="AP3881" s="34">
        <v>0</v>
      </c>
      <c r="AR3881" s="45"/>
      <c r="AS3881" s="49"/>
      <c r="AT3881" s="45"/>
      <c r="AU3881" s="31">
        <v>43454</v>
      </c>
      <c r="AV3881" s="57">
        <v>7.2916666666666671E-2</v>
      </c>
      <c r="AW3881" s="31" t="s">
        <v>232</v>
      </c>
      <c r="AY3881" s="32"/>
      <c r="BA3881" s="32"/>
      <c r="BG3881" s="32"/>
      <c r="BH3881" s="32"/>
    </row>
    <row r="3882" spans="1:60">
      <c r="A3882" s="34" t="s">
        <v>98</v>
      </c>
      <c r="B3882" s="34" t="s">
        <v>99</v>
      </c>
      <c r="C3882" s="38">
        <v>43455.385416666664</v>
      </c>
      <c r="D3882" s="34">
        <v>61.65</v>
      </c>
      <c r="E3882" s="38">
        <v>43455.416666666664</v>
      </c>
      <c r="F3882" s="34">
        <v>61.35</v>
      </c>
      <c r="G3882" s="42">
        <v>-4.8999999999999998E-3</v>
      </c>
      <c r="H3882" s="34">
        <v>-245.98</v>
      </c>
      <c r="I3882" s="42">
        <v>-4.8999999999999998E-3</v>
      </c>
      <c r="J3882" s="34">
        <v>819.93709999999999</v>
      </c>
      <c r="K3882" s="34">
        <v>50549.13</v>
      </c>
      <c r="L3882" s="34">
        <v>109743.09</v>
      </c>
      <c r="M3882" s="34">
        <v>4</v>
      </c>
      <c r="N3882" s="34">
        <v>-61.5</v>
      </c>
      <c r="O3882" s="42">
        <v>-4.8999999999999998E-3</v>
      </c>
      <c r="P3882" s="42">
        <v>3.2000000000000002E-3</v>
      </c>
      <c r="Q3882" s="34" t="s">
        <v>100</v>
      </c>
      <c r="R3882" s="34">
        <v>0</v>
      </c>
      <c r="S3882" s="34">
        <v>61.24</v>
      </c>
      <c r="U3882" s="58">
        <f>VLOOKUP(AU3882,[1]expiry_dates!$B$2:$C$2894,2,FALSE)</f>
        <v>43461</v>
      </c>
      <c r="V3882" s="34" t="s">
        <v>143</v>
      </c>
      <c r="W3882" s="34" t="s">
        <v>101</v>
      </c>
      <c r="X3882" s="54">
        <v>43455.385416666664</v>
      </c>
      <c r="Y3882" s="34">
        <v>0.05</v>
      </c>
      <c r="Z3882" s="34">
        <v>43455.416666666664</v>
      </c>
      <c r="AA3882" s="34">
        <v>0.1</v>
      </c>
      <c r="AB3882" s="34">
        <v>1</v>
      </c>
      <c r="AC3882" s="34">
        <v>-80407.759999999995</v>
      </c>
      <c r="AD3882" s="34">
        <v>-1</v>
      </c>
      <c r="AE3882" s="34">
        <v>1608155</v>
      </c>
      <c r="AF3882" s="34">
        <v>80407.77</v>
      </c>
      <c r="AG3882" s="34">
        <v>6001145.0099999998</v>
      </c>
      <c r="AH3882" s="34">
        <v>4</v>
      </c>
      <c r="AI3882" s="34">
        <v>-20101.939999999999</v>
      </c>
      <c r="AJ3882" s="34">
        <v>-1</v>
      </c>
      <c r="AK3882" s="34">
        <v>0</v>
      </c>
      <c r="AL3882" s="34" t="s">
        <v>100</v>
      </c>
      <c r="AM3882" s="34">
        <v>61.65</v>
      </c>
      <c r="AN3882" s="34">
        <v>27348.65</v>
      </c>
      <c r="AO3882" s="34">
        <v>61.24</v>
      </c>
      <c r="AP3882" s="34">
        <v>0</v>
      </c>
      <c r="AR3882" s="45"/>
      <c r="AS3882" s="49"/>
      <c r="AT3882" s="45"/>
      <c r="AU3882" s="31">
        <v>43455</v>
      </c>
      <c r="AV3882" s="57">
        <v>0.38541666666666669</v>
      </c>
      <c r="AW3882" s="31" t="s">
        <v>231</v>
      </c>
      <c r="AY3882" s="32"/>
      <c r="BA3882" s="32"/>
      <c r="BG3882" s="32"/>
      <c r="BH3882" s="32"/>
    </row>
    <row r="3883" spans="1:60">
      <c r="A3883" s="34" t="s">
        <v>98</v>
      </c>
      <c r="B3883" s="34" t="s">
        <v>101</v>
      </c>
      <c r="C3883" s="38">
        <v>43455.416666666664</v>
      </c>
      <c r="D3883" s="34">
        <v>61.35</v>
      </c>
      <c r="E3883" s="38">
        <v>43455.625</v>
      </c>
      <c r="F3883" s="34">
        <v>61.9</v>
      </c>
      <c r="G3883" s="42">
        <v>8.9999999999999993E-3</v>
      </c>
      <c r="H3883" s="34">
        <v>-453.17</v>
      </c>
      <c r="I3883" s="42">
        <v>-8.9999999999999993E-3</v>
      </c>
      <c r="J3883" s="34">
        <v>823.94330000000002</v>
      </c>
      <c r="K3883" s="34">
        <v>50548.92</v>
      </c>
      <c r="L3883" s="34">
        <v>109289.92</v>
      </c>
      <c r="M3883" s="34">
        <v>21</v>
      </c>
      <c r="N3883" s="34">
        <v>-21.58</v>
      </c>
      <c r="O3883" s="42">
        <v>-8.9999999999999993E-3</v>
      </c>
      <c r="P3883" s="42">
        <v>2.3999999999999998E-3</v>
      </c>
      <c r="Q3883" s="34" t="s">
        <v>100</v>
      </c>
      <c r="R3883" s="34">
        <v>0</v>
      </c>
      <c r="S3883" s="34">
        <v>61.83</v>
      </c>
      <c r="U3883" s="58">
        <f>VLOOKUP(AU3883,[1]expiry_dates!$B$2:$C$2894,2,FALSE)</f>
        <v>43461</v>
      </c>
      <c r="V3883" s="34" t="s">
        <v>154</v>
      </c>
      <c r="W3883" s="34" t="s">
        <v>101</v>
      </c>
      <c r="X3883" s="54">
        <v>43455.416666666664</v>
      </c>
      <c r="Y3883" s="34">
        <v>0.2</v>
      </c>
      <c r="Z3883" s="34">
        <v>43455.625</v>
      </c>
      <c r="AA3883" s="34">
        <v>0.25</v>
      </c>
      <c r="AB3883" s="34">
        <v>0.25</v>
      </c>
      <c r="AC3883" s="34">
        <v>-20101.939999999999</v>
      </c>
      <c r="AD3883" s="34">
        <v>-0.25</v>
      </c>
      <c r="AE3883" s="34">
        <v>402038.8</v>
      </c>
      <c r="AF3883" s="34">
        <v>80407.77</v>
      </c>
      <c r="AG3883" s="34">
        <v>5981043.0700000003</v>
      </c>
      <c r="AH3883" s="34">
        <v>21</v>
      </c>
      <c r="AI3883" s="34">
        <v>-957.24</v>
      </c>
      <c r="AJ3883" s="34">
        <v>-0.25</v>
      </c>
      <c r="AK3883" s="34">
        <v>0.5</v>
      </c>
      <c r="AL3883" s="34" t="s">
        <v>100</v>
      </c>
      <c r="AM3883" s="34">
        <v>61.35</v>
      </c>
      <c r="AN3883" s="34">
        <v>27229.45</v>
      </c>
      <c r="AO3883" s="34">
        <v>61.83</v>
      </c>
      <c r="AP3883" s="34">
        <v>0</v>
      </c>
      <c r="AR3883" s="45"/>
      <c r="AS3883" s="49"/>
      <c r="AT3883" s="45"/>
      <c r="AU3883" s="31">
        <v>43455</v>
      </c>
      <c r="AV3883" s="57">
        <v>0.41666666666666669</v>
      </c>
      <c r="AW3883" s="31" t="s">
        <v>231</v>
      </c>
      <c r="AY3883" s="32"/>
      <c r="BA3883" s="32"/>
      <c r="BG3883" s="32"/>
      <c r="BH3883" s="32"/>
    </row>
    <row r="3884" spans="1:60">
      <c r="A3884" s="34" t="s">
        <v>98</v>
      </c>
      <c r="B3884" s="34" t="s">
        <v>99</v>
      </c>
      <c r="C3884" s="38">
        <v>43455.625</v>
      </c>
      <c r="D3884" s="34">
        <v>61.9</v>
      </c>
      <c r="E3884" s="38">
        <v>43458.385416666664</v>
      </c>
      <c r="F3884" s="34">
        <v>61.5</v>
      </c>
      <c r="G3884" s="42">
        <v>-6.4999999999999997E-3</v>
      </c>
      <c r="H3884" s="34">
        <v>-326.64999999999998</v>
      </c>
      <c r="I3884" s="42">
        <v>-6.4999999999999997E-3</v>
      </c>
      <c r="J3884" s="34">
        <v>816.6223</v>
      </c>
      <c r="K3884" s="34">
        <v>50548.92</v>
      </c>
      <c r="L3884" s="34">
        <v>108963.27</v>
      </c>
      <c r="M3884" s="34">
        <v>6</v>
      </c>
      <c r="N3884" s="34">
        <v>-54.44</v>
      </c>
      <c r="O3884" s="42">
        <v>-1.0500000000000001E-2</v>
      </c>
      <c r="P3884" s="42">
        <v>3.2000000000000002E-3</v>
      </c>
      <c r="Q3884" s="34" t="s">
        <v>100</v>
      </c>
      <c r="R3884" s="34">
        <v>0</v>
      </c>
      <c r="S3884" s="34">
        <v>61.23</v>
      </c>
      <c r="U3884" s="58">
        <f>VLOOKUP(AU3884,[1]expiry_dates!$B$2:$C$2894,2,FALSE)</f>
        <v>43461</v>
      </c>
      <c r="V3884" s="34" t="s">
        <v>153</v>
      </c>
      <c r="W3884" s="34" t="s">
        <v>101</v>
      </c>
      <c r="X3884" s="54">
        <v>43455.625</v>
      </c>
      <c r="Y3884" s="34">
        <v>0.9</v>
      </c>
      <c r="Z3884" s="34">
        <v>43458.385416666664</v>
      </c>
      <c r="AA3884" s="34">
        <v>0.9</v>
      </c>
      <c r="AB3884" s="34">
        <v>0</v>
      </c>
      <c r="AC3884" s="34">
        <v>0</v>
      </c>
      <c r="AD3884" s="34">
        <v>0</v>
      </c>
      <c r="AE3884" s="34">
        <v>89006.93</v>
      </c>
      <c r="AF3884" s="34">
        <v>80106.23</v>
      </c>
      <c r="AG3884" s="34">
        <v>5981043.0700000003</v>
      </c>
      <c r="AH3884" s="34">
        <v>6</v>
      </c>
      <c r="AI3884" s="34">
        <v>0</v>
      </c>
      <c r="AJ3884" s="34">
        <v>-0.5</v>
      </c>
      <c r="AK3884" s="34">
        <v>0</v>
      </c>
      <c r="AL3884" s="34" t="s">
        <v>100</v>
      </c>
      <c r="AM3884" s="34">
        <v>61.9</v>
      </c>
      <c r="AN3884" s="34">
        <v>26842.35</v>
      </c>
      <c r="AO3884" s="34">
        <v>61.23</v>
      </c>
      <c r="AP3884" s="34">
        <v>0</v>
      </c>
      <c r="AR3884" s="45"/>
      <c r="AS3884" s="49"/>
      <c r="AT3884" s="45"/>
      <c r="AU3884" s="31">
        <v>43455</v>
      </c>
      <c r="AV3884" s="57">
        <v>0.125</v>
      </c>
      <c r="AW3884" s="31" t="s">
        <v>232</v>
      </c>
      <c r="AY3884" s="32"/>
      <c r="BA3884" s="32"/>
      <c r="BG3884" s="32"/>
      <c r="BH3884" s="32"/>
    </row>
    <row r="3885" spans="1:60">
      <c r="A3885" s="34" t="s">
        <v>98</v>
      </c>
      <c r="B3885" s="34" t="s">
        <v>101</v>
      </c>
      <c r="C3885" s="38">
        <v>43458.385416666664</v>
      </c>
      <c r="D3885" s="34">
        <v>61.5</v>
      </c>
      <c r="E3885" s="38">
        <v>43458.552083333336</v>
      </c>
      <c r="F3885" s="34">
        <v>61.6</v>
      </c>
      <c r="G3885" s="42">
        <v>1.6000000000000001E-3</v>
      </c>
      <c r="H3885" s="34">
        <v>-82.19</v>
      </c>
      <c r="I3885" s="42">
        <v>-1.6000000000000001E-3</v>
      </c>
      <c r="J3885" s="34">
        <v>821.89350000000002</v>
      </c>
      <c r="K3885" s="34">
        <v>50546.45</v>
      </c>
      <c r="L3885" s="34">
        <v>108881.08</v>
      </c>
      <c r="M3885" s="34">
        <v>17</v>
      </c>
      <c r="N3885" s="34">
        <v>-4.83</v>
      </c>
      <c r="O3885" s="42">
        <v>-3.3E-3</v>
      </c>
      <c r="P3885" s="42">
        <v>4.1000000000000003E-3</v>
      </c>
      <c r="Q3885" s="34" t="s">
        <v>100</v>
      </c>
      <c r="R3885" s="34">
        <v>0</v>
      </c>
      <c r="S3885" s="34">
        <v>62.07</v>
      </c>
      <c r="U3885" s="58">
        <f>VLOOKUP(AU3885,[1]expiry_dates!$B$2:$C$2894,2,FALSE)</f>
        <v>43461</v>
      </c>
      <c r="V3885" s="34" t="s">
        <v>154</v>
      </c>
      <c r="W3885" s="34" t="s">
        <v>101</v>
      </c>
      <c r="X3885" s="54">
        <v>43458.385416666664</v>
      </c>
      <c r="Y3885" s="34">
        <v>0.15</v>
      </c>
      <c r="Z3885" s="34">
        <v>43458.552083333336</v>
      </c>
      <c r="AA3885" s="34">
        <v>0.1</v>
      </c>
      <c r="AB3885" s="34">
        <v>-0.33329999999999999</v>
      </c>
      <c r="AC3885" s="34">
        <v>26635.07</v>
      </c>
      <c r="AD3885" s="34">
        <v>0.33329999999999999</v>
      </c>
      <c r="AE3885" s="34">
        <v>532701.4</v>
      </c>
      <c r="AF3885" s="34">
        <v>79905.22</v>
      </c>
      <c r="AG3885" s="34">
        <v>6007678.1399999997</v>
      </c>
      <c r="AH3885" s="34">
        <v>17</v>
      </c>
      <c r="AI3885" s="34">
        <v>1566.77</v>
      </c>
      <c r="AJ3885" s="34">
        <v>-0.33329999999999999</v>
      </c>
      <c r="AK3885" s="34">
        <v>0.66669999999999996</v>
      </c>
      <c r="AL3885" s="34" t="s">
        <v>100</v>
      </c>
      <c r="AM3885" s="34">
        <v>61.5</v>
      </c>
      <c r="AN3885" s="34">
        <v>26922.1</v>
      </c>
      <c r="AO3885" s="34">
        <v>62.07</v>
      </c>
      <c r="AP3885" s="34">
        <v>0</v>
      </c>
      <c r="AR3885" s="45"/>
      <c r="AS3885" s="49"/>
      <c r="AT3885" s="45"/>
      <c r="AU3885" s="31">
        <v>43458</v>
      </c>
      <c r="AV3885" s="57">
        <v>0.38541666666666669</v>
      </c>
      <c r="AW3885" s="31" t="s">
        <v>231</v>
      </c>
      <c r="AY3885" s="32"/>
      <c r="BA3885" s="32"/>
      <c r="BG3885" s="32"/>
      <c r="BH3885" s="32"/>
    </row>
    <row r="3886" spans="1:60">
      <c r="A3886" s="34" t="s">
        <v>98</v>
      </c>
      <c r="B3886" s="34" t="s">
        <v>99</v>
      </c>
      <c r="C3886" s="38">
        <v>43458.552083333336</v>
      </c>
      <c r="D3886" s="34">
        <v>61.6</v>
      </c>
      <c r="E3886" s="38">
        <v>43458.59375</v>
      </c>
      <c r="F3886" s="34">
        <v>61.35</v>
      </c>
      <c r="G3886" s="42">
        <v>-4.1000000000000003E-3</v>
      </c>
      <c r="H3886" s="34">
        <v>-205.13</v>
      </c>
      <c r="I3886" s="42">
        <v>-4.1000000000000003E-3</v>
      </c>
      <c r="J3886" s="34">
        <v>820.53610000000003</v>
      </c>
      <c r="K3886" s="34">
        <v>50545.02</v>
      </c>
      <c r="L3886" s="34">
        <v>108675.95</v>
      </c>
      <c r="M3886" s="34">
        <v>5</v>
      </c>
      <c r="N3886" s="34">
        <v>-41.03</v>
      </c>
      <c r="O3886" s="42">
        <v>-4.1000000000000003E-3</v>
      </c>
      <c r="P3886" s="42">
        <v>1.6000000000000001E-3</v>
      </c>
      <c r="Q3886" s="34" t="s">
        <v>100</v>
      </c>
      <c r="R3886" s="34">
        <v>0</v>
      </c>
      <c r="S3886" s="34">
        <v>61.26</v>
      </c>
      <c r="U3886" s="58">
        <f>VLOOKUP(AU3886,[1]expiry_dates!$B$2:$C$2894,2,FALSE)</f>
        <v>43461</v>
      </c>
      <c r="V3886" s="34" t="s">
        <v>143</v>
      </c>
      <c r="W3886" s="34" t="s">
        <v>101</v>
      </c>
      <c r="X3886" s="54">
        <v>43458.572916666664</v>
      </c>
      <c r="Y3886" s="34">
        <v>0.05</v>
      </c>
      <c r="Z3886" s="34">
        <v>43458.59375</v>
      </c>
      <c r="AA3886" s="34">
        <v>0.05</v>
      </c>
      <c r="AB3886" s="34">
        <v>0</v>
      </c>
      <c r="AC3886" s="34">
        <v>0</v>
      </c>
      <c r="AD3886" s="34">
        <v>0</v>
      </c>
      <c r="AE3886" s="34">
        <v>1600768</v>
      </c>
      <c r="AF3886" s="34">
        <v>80038.39</v>
      </c>
      <c r="AG3886" s="34">
        <v>6007678.1399999997</v>
      </c>
      <c r="AH3886" s="34">
        <v>3</v>
      </c>
      <c r="AI3886" s="34">
        <v>0</v>
      </c>
      <c r="AJ3886" s="34">
        <v>0</v>
      </c>
      <c r="AK3886" s="34">
        <v>0</v>
      </c>
      <c r="AL3886" s="34" t="s">
        <v>100</v>
      </c>
      <c r="AM3886" s="34">
        <v>61.5</v>
      </c>
      <c r="AN3886" s="34">
        <v>26805.4</v>
      </c>
      <c r="AO3886" s="34">
        <v>61.31</v>
      </c>
      <c r="AP3886" s="34">
        <v>0</v>
      </c>
      <c r="AR3886" s="45"/>
      <c r="AS3886" s="49"/>
      <c r="AT3886" s="45"/>
      <c r="AU3886" s="31">
        <v>43458</v>
      </c>
      <c r="AV3886" s="57">
        <v>7.2916666666666671E-2</v>
      </c>
      <c r="AW3886" s="31" t="s">
        <v>232</v>
      </c>
      <c r="AY3886" s="32"/>
      <c r="BA3886" s="32"/>
      <c r="BG3886" s="32"/>
      <c r="BH3886" s="32"/>
    </row>
    <row r="3887" spans="1:60">
      <c r="A3887" s="34" t="s">
        <v>98</v>
      </c>
      <c r="B3887" s="34" t="s">
        <v>101</v>
      </c>
      <c r="C3887" s="38">
        <v>43458.59375</v>
      </c>
      <c r="D3887" s="34">
        <v>61.35</v>
      </c>
      <c r="E3887" s="38">
        <v>43460.552083333336</v>
      </c>
      <c r="F3887" s="34">
        <v>61.2</v>
      </c>
      <c r="G3887" s="42">
        <v>-2.3999999999999998E-3</v>
      </c>
      <c r="H3887" s="34">
        <v>123.58</v>
      </c>
      <c r="I3887" s="42">
        <v>2.3999999999999998E-3</v>
      </c>
      <c r="J3887" s="34">
        <v>823.85969999999998</v>
      </c>
      <c r="K3887" s="34">
        <v>50543.79</v>
      </c>
      <c r="L3887" s="34">
        <v>108799.52</v>
      </c>
      <c r="M3887" s="34">
        <v>26</v>
      </c>
      <c r="N3887" s="34">
        <v>4.75</v>
      </c>
      <c r="O3887" s="42">
        <v>-3.3E-3</v>
      </c>
      <c r="P3887" s="42">
        <v>4.1000000000000003E-3</v>
      </c>
      <c r="Q3887" s="34" t="s">
        <v>100</v>
      </c>
      <c r="R3887" s="34">
        <v>0</v>
      </c>
      <c r="S3887" s="34">
        <v>61.7</v>
      </c>
      <c r="U3887" s="58">
        <f>VLOOKUP(AU3887,[1]expiry_dates!$B$2:$C$2894,2,FALSE)</f>
        <v>43461</v>
      </c>
      <c r="V3887" s="34" t="s">
        <v>154</v>
      </c>
      <c r="W3887" s="34" t="s">
        <v>101</v>
      </c>
      <c r="X3887" s="54">
        <v>43458.59375</v>
      </c>
      <c r="Y3887" s="34">
        <v>0.1</v>
      </c>
      <c r="Z3887" s="34">
        <v>43460.552083333336</v>
      </c>
      <c r="AA3887" s="34">
        <v>0.05</v>
      </c>
      <c r="AB3887" s="34">
        <v>-0.5</v>
      </c>
      <c r="AC3887" s="34">
        <v>40019.19</v>
      </c>
      <c r="AD3887" s="34">
        <v>0.5</v>
      </c>
      <c r="AE3887" s="34">
        <v>800383.9</v>
      </c>
      <c r="AF3887" s="34">
        <v>80038.39</v>
      </c>
      <c r="AG3887" s="34">
        <v>6047697.3300000001</v>
      </c>
      <c r="AH3887" s="34">
        <v>26</v>
      </c>
      <c r="AI3887" s="34">
        <v>1539.2</v>
      </c>
      <c r="AJ3887" s="34">
        <v>0</v>
      </c>
      <c r="AK3887" s="34">
        <v>0.5</v>
      </c>
      <c r="AL3887" s="34" t="s">
        <v>100</v>
      </c>
      <c r="AM3887" s="34">
        <v>61.35</v>
      </c>
      <c r="AN3887" s="34">
        <v>26746.25</v>
      </c>
      <c r="AO3887" s="34">
        <v>61.7</v>
      </c>
      <c r="AP3887" s="34">
        <v>0</v>
      </c>
      <c r="AR3887" s="45"/>
      <c r="AS3887" s="49"/>
      <c r="AT3887" s="45"/>
      <c r="AU3887" s="31">
        <v>43458</v>
      </c>
      <c r="AV3887" s="57">
        <v>9.375E-2</v>
      </c>
      <c r="AW3887" s="31" t="s">
        <v>232</v>
      </c>
      <c r="AY3887" s="32"/>
      <c r="BA3887" s="32"/>
      <c r="BG3887" s="32"/>
      <c r="BH3887" s="32"/>
    </row>
    <row r="3888" spans="1:60">
      <c r="A3888" s="34" t="s">
        <v>98</v>
      </c>
      <c r="B3888" s="34" t="s">
        <v>99</v>
      </c>
      <c r="C3888" s="38">
        <v>43460.552083333336</v>
      </c>
      <c r="D3888" s="34">
        <v>61.2</v>
      </c>
      <c r="E3888" s="38">
        <v>43460.635416666664</v>
      </c>
      <c r="F3888" s="34">
        <v>61.2</v>
      </c>
      <c r="G3888" s="42">
        <v>0</v>
      </c>
      <c r="H3888" s="34">
        <v>0</v>
      </c>
      <c r="I3888" s="42">
        <v>0</v>
      </c>
      <c r="J3888" s="34">
        <v>825.88229999999999</v>
      </c>
      <c r="K3888" s="34">
        <v>50544</v>
      </c>
      <c r="L3888" s="34">
        <v>108799.52</v>
      </c>
      <c r="M3888" s="34">
        <v>9</v>
      </c>
      <c r="N3888" s="34">
        <v>0</v>
      </c>
      <c r="O3888" s="42">
        <v>-8.0000000000000004E-4</v>
      </c>
      <c r="P3888" s="42">
        <v>1.6000000000000001E-3</v>
      </c>
      <c r="Q3888" s="34" t="s">
        <v>100</v>
      </c>
      <c r="R3888" s="34">
        <v>0</v>
      </c>
      <c r="S3888" s="34">
        <v>61.1</v>
      </c>
      <c r="U3888" s="58">
        <f>VLOOKUP(AU3888,[1]expiry_dates!$B$2:$C$2894,2,FALSE)</f>
        <v>43461</v>
      </c>
      <c r="V3888" s="34" t="s">
        <v>153</v>
      </c>
      <c r="W3888" s="34" t="s">
        <v>101</v>
      </c>
      <c r="X3888" s="54">
        <v>43460.583333333336</v>
      </c>
      <c r="Y3888" s="34">
        <v>1.1499999999999999</v>
      </c>
      <c r="Z3888" s="34">
        <v>43460.635416666664</v>
      </c>
      <c r="AA3888" s="34">
        <v>1.3</v>
      </c>
      <c r="AB3888" s="34">
        <v>0.13039999999999999</v>
      </c>
      <c r="AC3888" s="34">
        <v>-10465.89</v>
      </c>
      <c r="AD3888" s="34">
        <v>-0.13039999999999999</v>
      </c>
      <c r="AE3888" s="34">
        <v>69772.600000000006</v>
      </c>
      <c r="AF3888" s="34">
        <v>80238.490000000005</v>
      </c>
      <c r="AG3888" s="34">
        <v>6037231.4400000004</v>
      </c>
      <c r="AH3888" s="34">
        <v>6</v>
      </c>
      <c r="AI3888" s="34">
        <v>-1744.32</v>
      </c>
      <c r="AJ3888" s="34">
        <v>-0.13039999999999999</v>
      </c>
      <c r="AK3888" s="34">
        <v>0</v>
      </c>
      <c r="AL3888" s="34" t="s">
        <v>100</v>
      </c>
      <c r="AM3888" s="34">
        <v>61.2</v>
      </c>
      <c r="AN3888" s="34">
        <v>26836.55</v>
      </c>
      <c r="AO3888" s="34">
        <v>61.14</v>
      </c>
      <c r="AP3888" s="34">
        <v>0</v>
      </c>
      <c r="AR3888" s="45"/>
      <c r="AS3888" s="49"/>
      <c r="AT3888" s="45"/>
      <c r="AU3888" s="31">
        <v>43460</v>
      </c>
      <c r="AV3888" s="57">
        <v>8.3333333333333329E-2</v>
      </c>
      <c r="AW3888" s="31" t="s">
        <v>232</v>
      </c>
      <c r="AY3888" s="32"/>
      <c r="BA3888" s="32"/>
      <c r="BG3888" s="32"/>
      <c r="BH3888" s="32"/>
    </row>
    <row r="3889" spans="1:60">
      <c r="A3889" s="34" t="s">
        <v>98</v>
      </c>
      <c r="B3889" s="34" t="s">
        <v>101</v>
      </c>
      <c r="C3889" s="38">
        <v>43460.635416666664</v>
      </c>
      <c r="D3889" s="34">
        <v>61.2</v>
      </c>
      <c r="E3889" s="38">
        <v>43461.385416666664</v>
      </c>
      <c r="F3889" s="34">
        <v>61.25</v>
      </c>
      <c r="G3889" s="42">
        <v>8.0000000000000004E-4</v>
      </c>
      <c r="H3889" s="34">
        <v>-41.29</v>
      </c>
      <c r="I3889" s="42">
        <v>-8.0000000000000004E-4</v>
      </c>
      <c r="J3889" s="34">
        <v>825.88570000000004</v>
      </c>
      <c r="K3889" s="34">
        <v>50544.2</v>
      </c>
      <c r="L3889" s="34">
        <v>108758.23</v>
      </c>
      <c r="M3889" s="34">
        <v>5</v>
      </c>
      <c r="N3889" s="34">
        <v>-8.26</v>
      </c>
      <c r="O3889" s="42">
        <v>-2.5000000000000001E-3</v>
      </c>
      <c r="P3889" s="42">
        <v>8.0000000000000004E-4</v>
      </c>
      <c r="Q3889" s="34" t="s">
        <v>100</v>
      </c>
      <c r="R3889" s="34">
        <v>0</v>
      </c>
      <c r="S3889" s="34">
        <v>61.3</v>
      </c>
      <c r="U3889" s="58">
        <f>VLOOKUP(AU3889,[1]expiry_dates!$B$2:$C$2894,2,FALSE)</f>
        <v>43461</v>
      </c>
      <c r="V3889" s="34" t="s">
        <v>147</v>
      </c>
      <c r="W3889" s="34" t="s">
        <v>101</v>
      </c>
      <c r="X3889" s="54">
        <v>43460.635416666664</v>
      </c>
      <c r="Y3889" s="34">
        <v>1.2</v>
      </c>
      <c r="Z3889" s="34">
        <v>43461.385416666664</v>
      </c>
      <c r="AA3889" s="34">
        <v>1.1499999999999999</v>
      </c>
      <c r="AB3889" s="34">
        <v>-4.1700000000000001E-2</v>
      </c>
      <c r="AC3889" s="34">
        <v>3342.54</v>
      </c>
      <c r="AD3889" s="34">
        <v>4.1700000000000001E-2</v>
      </c>
      <c r="AE3889" s="34">
        <v>66850.87</v>
      </c>
      <c r="AF3889" s="34">
        <v>80221.05</v>
      </c>
      <c r="AG3889" s="34">
        <v>6040573.9900000002</v>
      </c>
      <c r="AH3889" s="34">
        <v>5</v>
      </c>
      <c r="AI3889" s="34">
        <v>668.51</v>
      </c>
      <c r="AJ3889" s="34">
        <v>-4.1700000000000001E-2</v>
      </c>
      <c r="AK3889" s="34">
        <v>4.1700000000000001E-2</v>
      </c>
      <c r="AL3889" s="34" t="s">
        <v>100</v>
      </c>
      <c r="AM3889" s="34">
        <v>61.2</v>
      </c>
      <c r="AN3889" s="34">
        <v>27011.85</v>
      </c>
      <c r="AO3889" s="34">
        <v>61.3</v>
      </c>
      <c r="AP3889" s="34">
        <v>0</v>
      </c>
      <c r="AR3889" s="45"/>
      <c r="AS3889" s="49"/>
      <c r="AT3889" s="45"/>
      <c r="AU3889" s="31">
        <v>43460</v>
      </c>
      <c r="AV3889" s="57">
        <v>0.13541666666666666</v>
      </c>
      <c r="AW3889" s="31" t="s">
        <v>232</v>
      </c>
      <c r="AY3889" s="32"/>
      <c r="BA3889" s="32"/>
      <c r="BG3889" s="32"/>
      <c r="BH3889" s="32"/>
    </row>
    <row r="3890" spans="1:60">
      <c r="A3890" s="35" t="s">
        <v>98</v>
      </c>
      <c r="B3890" s="35" t="s">
        <v>99</v>
      </c>
      <c r="C3890" s="39">
        <v>43461.385416666664</v>
      </c>
      <c r="D3890" s="35">
        <v>61.25</v>
      </c>
      <c r="E3890" s="39">
        <v>43461.416666666664</v>
      </c>
      <c r="F3890" s="35">
        <v>61.25</v>
      </c>
      <c r="G3890" s="43">
        <v>0</v>
      </c>
      <c r="H3890" s="35">
        <v>0</v>
      </c>
      <c r="I3890" s="43">
        <v>0</v>
      </c>
      <c r="J3890" s="35">
        <v>825.19799999999998</v>
      </c>
      <c r="K3890" s="35">
        <v>50543.38</v>
      </c>
      <c r="L3890" s="35">
        <v>108758.23</v>
      </c>
      <c r="M3890" s="35">
        <v>4</v>
      </c>
      <c r="N3890" s="35">
        <v>0</v>
      </c>
      <c r="O3890" s="43">
        <v>-8.0000000000000004E-4</v>
      </c>
      <c r="P3890" s="43">
        <v>2.3999999999999998E-3</v>
      </c>
      <c r="Q3890" s="35" t="s">
        <v>100</v>
      </c>
      <c r="R3890" s="35">
        <v>0</v>
      </c>
      <c r="S3890" s="35">
        <v>61.16</v>
      </c>
      <c r="U3890" s="58" t="e">
        <f>VLOOKUP(AU3890,[1]expiry_dates!$B$2:$C$2894,2,FALSE)</f>
        <v>#N/A</v>
      </c>
      <c r="V3890" s="35"/>
      <c r="W3890" s="35"/>
      <c r="X3890" s="55"/>
      <c r="Y3890" s="35"/>
      <c r="Z3890" s="35"/>
      <c r="AA3890" s="35"/>
      <c r="AB3890" s="35"/>
      <c r="AC3890" s="35"/>
      <c r="AD3890" s="35"/>
      <c r="AE3890" s="35"/>
      <c r="AF3890" s="35"/>
      <c r="AG3890" s="35"/>
      <c r="AH3890" s="35"/>
      <c r="AI3890" s="35"/>
      <c r="AJ3890" s="35"/>
      <c r="AK3890" s="35"/>
      <c r="AL3890" s="35"/>
      <c r="AM3890" s="35"/>
      <c r="AN3890" s="35"/>
      <c r="AO3890" s="35"/>
      <c r="AP3890" s="35"/>
      <c r="AR3890" s="45"/>
      <c r="AS3890" s="49"/>
      <c r="AT3890" s="45"/>
      <c r="AU3890" s="31"/>
      <c r="AW3890" s="31"/>
      <c r="AY3890" s="32"/>
      <c r="BA3890" s="32"/>
      <c r="BG3890" s="32"/>
      <c r="BH3890" s="32"/>
    </row>
    <row r="3891" spans="1:60">
      <c r="A3891" s="34" t="s">
        <v>98</v>
      </c>
      <c r="B3891" s="34" t="s">
        <v>101</v>
      </c>
      <c r="C3891" s="38">
        <v>43461.416666666664</v>
      </c>
      <c r="D3891" s="34">
        <v>61.25</v>
      </c>
      <c r="E3891" s="38">
        <v>43461.625</v>
      </c>
      <c r="F3891" s="34">
        <v>61.2</v>
      </c>
      <c r="G3891" s="42">
        <v>-8.0000000000000004E-4</v>
      </c>
      <c r="H3891" s="34">
        <v>41.26</v>
      </c>
      <c r="I3891" s="42">
        <v>8.0000000000000004E-4</v>
      </c>
      <c r="J3891" s="34">
        <v>825.2115</v>
      </c>
      <c r="K3891" s="34">
        <v>50544.2</v>
      </c>
      <c r="L3891" s="34">
        <v>108799.49</v>
      </c>
      <c r="M3891" s="34">
        <v>21</v>
      </c>
      <c r="N3891" s="34">
        <v>1.96</v>
      </c>
      <c r="O3891" s="42">
        <v>-1.6000000000000001E-3</v>
      </c>
      <c r="P3891" s="42">
        <v>3.3E-3</v>
      </c>
      <c r="Q3891" s="34" t="s">
        <v>100</v>
      </c>
      <c r="R3891" s="34">
        <v>0</v>
      </c>
      <c r="S3891" s="34">
        <v>61.4</v>
      </c>
      <c r="U3891" s="58">
        <f>VLOOKUP(AU3891,[1]expiry_dates!$B$2:$C$2894,2,FALSE)</f>
        <v>43461</v>
      </c>
      <c r="V3891" s="34" t="s">
        <v>147</v>
      </c>
      <c r="W3891" s="34" t="s">
        <v>101</v>
      </c>
      <c r="X3891" s="54">
        <v>43461.416666666664</v>
      </c>
      <c r="Y3891" s="34">
        <v>1.1499999999999999</v>
      </c>
      <c r="Z3891" s="34">
        <v>43461.625</v>
      </c>
      <c r="AA3891" s="34">
        <v>1.1000000000000001</v>
      </c>
      <c r="AB3891" s="34">
        <v>-4.3499999999999997E-2</v>
      </c>
      <c r="AC3891" s="34">
        <v>3487.08</v>
      </c>
      <c r="AD3891" s="34">
        <v>4.3499999999999997E-2</v>
      </c>
      <c r="AE3891" s="34">
        <v>69741.63</v>
      </c>
      <c r="AF3891" s="34">
        <v>80202.87</v>
      </c>
      <c r="AG3891" s="34">
        <v>6044061.0700000003</v>
      </c>
      <c r="AH3891" s="34">
        <v>21</v>
      </c>
      <c r="AI3891" s="34">
        <v>166.05</v>
      </c>
      <c r="AJ3891" s="34">
        <v>-4.3499999999999997E-2</v>
      </c>
      <c r="AK3891" s="34">
        <v>0.13039999999999999</v>
      </c>
      <c r="AL3891" s="34" t="s">
        <v>100</v>
      </c>
      <c r="AM3891" s="34">
        <v>61.25</v>
      </c>
      <c r="AN3891" s="34">
        <v>26967.1</v>
      </c>
      <c r="AO3891" s="34">
        <v>61.4</v>
      </c>
      <c r="AP3891" s="34">
        <v>0</v>
      </c>
      <c r="AR3891" s="45"/>
      <c r="AS3891" s="49"/>
      <c r="AT3891" s="45"/>
      <c r="AU3891" s="31">
        <v>43461</v>
      </c>
      <c r="AV3891" s="57">
        <v>0.41666666666666669</v>
      </c>
      <c r="AW3891" s="31" t="s">
        <v>231</v>
      </c>
      <c r="AY3891" s="32"/>
      <c r="BA3891" s="32"/>
      <c r="BG3891" s="32"/>
      <c r="BH3891" s="32"/>
    </row>
    <row r="3892" spans="1:60">
      <c r="A3892" s="34" t="s">
        <v>98</v>
      </c>
      <c r="B3892" s="34" t="s">
        <v>99</v>
      </c>
      <c r="C3892" s="38">
        <v>43461.625</v>
      </c>
      <c r="D3892" s="34">
        <v>61.2</v>
      </c>
      <c r="E3892" s="38">
        <v>43461.6875</v>
      </c>
      <c r="F3892" s="34">
        <v>61.150010000000002</v>
      </c>
      <c r="G3892" s="42">
        <v>-8.0000000000000004E-4</v>
      </c>
      <c r="H3892" s="34">
        <v>-41.29</v>
      </c>
      <c r="I3892" s="42">
        <v>-8.0000000000000004E-4</v>
      </c>
      <c r="J3892" s="34">
        <v>825.88229999999999</v>
      </c>
      <c r="K3892" s="34">
        <v>50544</v>
      </c>
      <c r="L3892" s="34">
        <v>108758.2</v>
      </c>
      <c r="M3892" s="34">
        <v>5</v>
      </c>
      <c r="N3892" s="34">
        <v>-8.26</v>
      </c>
      <c r="O3892" s="42">
        <v>-1.6000000000000001E-3</v>
      </c>
      <c r="P3892" s="42">
        <v>8.0000000000000004E-4</v>
      </c>
      <c r="Q3892" s="34" t="s">
        <v>100</v>
      </c>
      <c r="R3892" s="34">
        <v>0</v>
      </c>
      <c r="S3892" s="34">
        <v>61.05</v>
      </c>
      <c r="U3892" s="58">
        <f>VLOOKUP(AU3892,[1]expiry_dates!$B$2:$C$2894,2,FALSE)</f>
        <v>43461</v>
      </c>
      <c r="V3892" s="34" t="s">
        <v>143</v>
      </c>
      <c r="W3892" s="34" t="s">
        <v>101</v>
      </c>
      <c r="X3892" s="54">
        <v>43461.625</v>
      </c>
      <c r="Y3892" s="34">
        <v>0.05</v>
      </c>
      <c r="Z3892" s="34">
        <v>43461.6875</v>
      </c>
      <c r="AA3892" s="34">
        <v>0.05</v>
      </c>
      <c r="AB3892" s="34">
        <v>0</v>
      </c>
      <c r="AC3892" s="34">
        <v>0</v>
      </c>
      <c r="AD3892" s="34">
        <v>0</v>
      </c>
      <c r="AE3892" s="34">
        <v>1604406</v>
      </c>
      <c r="AF3892" s="34">
        <v>80220.3</v>
      </c>
      <c r="AG3892" s="34">
        <v>6044061.0700000003</v>
      </c>
      <c r="AH3892" s="34">
        <v>5</v>
      </c>
      <c r="AI3892" s="34">
        <v>0</v>
      </c>
      <c r="AJ3892" s="34">
        <v>0</v>
      </c>
      <c r="AK3892" s="34">
        <v>0</v>
      </c>
      <c r="AL3892" s="34" t="s">
        <v>100</v>
      </c>
      <c r="AM3892" s="34">
        <v>61.2</v>
      </c>
      <c r="AN3892" s="34">
        <v>26867.5</v>
      </c>
      <c r="AO3892" s="34">
        <v>61.05</v>
      </c>
      <c r="AP3892" s="34">
        <v>0</v>
      </c>
      <c r="AR3892" s="45"/>
      <c r="AS3892" s="49"/>
      <c r="AT3892" s="45"/>
      <c r="AU3892" s="31">
        <v>43461</v>
      </c>
      <c r="AV3892" s="57">
        <v>0.125</v>
      </c>
      <c r="AW3892" s="31" t="s">
        <v>232</v>
      </c>
      <c r="AY3892" s="32"/>
      <c r="BA3892" s="32"/>
      <c r="BG3892" s="32"/>
      <c r="BH3892" s="32"/>
    </row>
    <row r="3893" spans="1:60">
      <c r="A3893" s="34" t="s">
        <v>98</v>
      </c>
      <c r="B3893" s="34" t="s">
        <v>99</v>
      </c>
      <c r="C3893" s="38">
        <v>43462.385416666664</v>
      </c>
      <c r="D3893" s="34">
        <v>61.35</v>
      </c>
      <c r="E3893" s="38">
        <v>43462.427083333336</v>
      </c>
      <c r="F3893" s="34">
        <v>61.25</v>
      </c>
      <c r="G3893" s="42">
        <v>-1.6000000000000001E-3</v>
      </c>
      <c r="H3893" s="34">
        <v>-82.39</v>
      </c>
      <c r="I3893" s="42">
        <v>-1.6000000000000001E-3</v>
      </c>
      <c r="J3893" s="34">
        <v>823.85969999999998</v>
      </c>
      <c r="K3893" s="34">
        <v>50543.79</v>
      </c>
      <c r="L3893" s="34">
        <v>108675.81</v>
      </c>
      <c r="M3893" s="34">
        <v>5</v>
      </c>
      <c r="N3893" s="34">
        <v>-16.48</v>
      </c>
      <c r="O3893" s="42">
        <v>-4.1000000000000003E-3</v>
      </c>
      <c r="P3893" s="42">
        <v>4.1000000000000003E-3</v>
      </c>
      <c r="Q3893" s="34" t="s">
        <v>100</v>
      </c>
      <c r="R3893" s="34">
        <v>0</v>
      </c>
      <c r="S3893" s="34">
        <v>61.1</v>
      </c>
      <c r="U3893" s="58">
        <f>VLOOKUP(AU3893,[1]expiry_dates!$B$2:$C$2894,2,FALSE)</f>
        <v>43496</v>
      </c>
      <c r="V3893" s="34" t="s">
        <v>143</v>
      </c>
      <c r="W3893" s="34" t="s">
        <v>101</v>
      </c>
      <c r="X3893" s="54">
        <v>43462.385416666664</v>
      </c>
      <c r="Y3893" s="34">
        <v>1.1499999999999999</v>
      </c>
      <c r="Z3893" s="34">
        <v>43462.427083333336</v>
      </c>
      <c r="AA3893" s="34">
        <v>1.2</v>
      </c>
      <c r="AB3893" s="34">
        <v>4.3499999999999997E-2</v>
      </c>
      <c r="AC3893" s="34">
        <v>-3487.84</v>
      </c>
      <c r="AD3893" s="34">
        <v>-4.3499999999999997E-2</v>
      </c>
      <c r="AE3893" s="34">
        <v>69756.789999999994</v>
      </c>
      <c r="AF3893" s="34">
        <v>80220.3</v>
      </c>
      <c r="AG3893" s="34">
        <v>6040573.2300000004</v>
      </c>
      <c r="AH3893" s="34">
        <v>5</v>
      </c>
      <c r="AI3893" s="34">
        <v>-697.57</v>
      </c>
      <c r="AJ3893" s="34">
        <v>-0.26090000000000002</v>
      </c>
      <c r="AK3893" s="34">
        <v>4.3499999999999997E-2</v>
      </c>
      <c r="AL3893" s="34" t="s">
        <v>100</v>
      </c>
      <c r="AM3893" s="34">
        <v>61.35</v>
      </c>
      <c r="AN3893" s="34">
        <v>27102.75</v>
      </c>
      <c r="AO3893" s="34">
        <v>61.1</v>
      </c>
      <c r="AP3893" s="34">
        <v>0</v>
      </c>
      <c r="AR3893" s="45"/>
      <c r="AS3893" s="49"/>
      <c r="AT3893" s="45"/>
      <c r="AU3893" s="31">
        <v>43462</v>
      </c>
      <c r="AV3893" s="57">
        <v>0.38541666666666669</v>
      </c>
      <c r="AW3893" s="31" t="s">
        <v>231</v>
      </c>
      <c r="AY3893" s="32"/>
      <c r="BA3893" s="32"/>
      <c r="BG3893" s="32"/>
      <c r="BH3893" s="32"/>
    </row>
    <row r="3894" spans="1:60">
      <c r="A3894" s="34" t="s">
        <v>98</v>
      </c>
      <c r="B3894" s="34" t="s">
        <v>101</v>
      </c>
      <c r="C3894" s="38">
        <v>43462.427083333336</v>
      </c>
      <c r="D3894" s="34">
        <v>61.25</v>
      </c>
      <c r="E3894" s="38">
        <v>43462.5</v>
      </c>
      <c r="F3894" s="34">
        <v>61.45</v>
      </c>
      <c r="G3894" s="42">
        <v>3.3E-3</v>
      </c>
      <c r="H3894" s="34">
        <v>-165.04</v>
      </c>
      <c r="I3894" s="42">
        <v>-3.3E-3</v>
      </c>
      <c r="J3894" s="34">
        <v>825.20479999999998</v>
      </c>
      <c r="K3894" s="34">
        <v>50543.79</v>
      </c>
      <c r="L3894" s="34">
        <v>108510.77</v>
      </c>
      <c r="M3894" s="34">
        <v>8</v>
      </c>
      <c r="N3894" s="34">
        <v>-20.63</v>
      </c>
      <c r="O3894" s="42">
        <v>-4.1000000000000003E-3</v>
      </c>
      <c r="P3894" s="42">
        <v>8.0000000000000004E-4</v>
      </c>
      <c r="Q3894" s="34" t="s">
        <v>100</v>
      </c>
      <c r="R3894" s="34">
        <v>0</v>
      </c>
      <c r="S3894" s="34">
        <v>61.6</v>
      </c>
      <c r="U3894" s="58">
        <f>VLOOKUP(AU3894,[1]expiry_dates!$B$2:$C$2894,2,FALSE)</f>
        <v>43496</v>
      </c>
      <c r="V3894" s="34" t="s">
        <v>169</v>
      </c>
      <c r="W3894" s="34" t="s">
        <v>101</v>
      </c>
      <c r="X3894" s="54">
        <v>43462.427083333336</v>
      </c>
      <c r="Y3894" s="34">
        <v>1.55</v>
      </c>
      <c r="Z3894" s="34">
        <v>43462.5</v>
      </c>
      <c r="AA3894" s="34">
        <v>1.55</v>
      </c>
      <c r="AB3894" s="34">
        <v>0</v>
      </c>
      <c r="AC3894" s="34">
        <v>0</v>
      </c>
      <c r="AD3894" s="34">
        <v>0</v>
      </c>
      <c r="AE3894" s="34">
        <v>51743.79</v>
      </c>
      <c r="AF3894" s="34">
        <v>80202.87</v>
      </c>
      <c r="AG3894" s="34">
        <v>6040573.2300000004</v>
      </c>
      <c r="AH3894" s="34">
        <v>8</v>
      </c>
      <c r="AI3894" s="34">
        <v>0</v>
      </c>
      <c r="AJ3894" s="34">
        <v>0</v>
      </c>
      <c r="AK3894" s="34">
        <v>0</v>
      </c>
      <c r="AL3894" s="34" t="s">
        <v>100</v>
      </c>
      <c r="AM3894" s="34">
        <v>61.25</v>
      </c>
      <c r="AN3894" s="34">
        <v>27191</v>
      </c>
      <c r="AO3894" s="34">
        <v>61.6</v>
      </c>
      <c r="AP3894" s="34">
        <v>0</v>
      </c>
      <c r="AR3894" s="45"/>
      <c r="AS3894" s="49"/>
      <c r="AT3894" s="45"/>
      <c r="AU3894" s="31">
        <v>43462</v>
      </c>
      <c r="AV3894" s="57">
        <v>0.42708333333333331</v>
      </c>
      <c r="AW3894" s="31" t="s">
        <v>231</v>
      </c>
      <c r="AY3894" s="32"/>
      <c r="BA3894" s="32"/>
      <c r="BG3894" s="32"/>
      <c r="BH3894" s="32"/>
    </row>
    <row r="3895" spans="1:60">
      <c r="A3895" s="34" t="s">
        <v>98</v>
      </c>
      <c r="B3895" s="34" t="s">
        <v>99</v>
      </c>
      <c r="C3895" s="38">
        <v>43462.5</v>
      </c>
      <c r="D3895" s="34">
        <v>61.45</v>
      </c>
      <c r="E3895" s="38">
        <v>43462.59375</v>
      </c>
      <c r="F3895" s="34">
        <v>61.4</v>
      </c>
      <c r="G3895" s="42">
        <v>-8.0000000000000004E-4</v>
      </c>
      <c r="H3895" s="34">
        <v>-41.12</v>
      </c>
      <c r="I3895" s="42">
        <v>-8.0000000000000004E-4</v>
      </c>
      <c r="J3895" s="34">
        <v>822.49879999999996</v>
      </c>
      <c r="K3895" s="34">
        <v>50542.55</v>
      </c>
      <c r="L3895" s="34">
        <v>108469.65</v>
      </c>
      <c r="M3895" s="34">
        <v>10</v>
      </c>
      <c r="N3895" s="34">
        <v>-4.1100000000000003</v>
      </c>
      <c r="O3895" s="42">
        <v>-1.6000000000000001E-3</v>
      </c>
      <c r="P3895" s="42">
        <v>8.0000000000000004E-4</v>
      </c>
      <c r="Q3895" s="34" t="s">
        <v>100</v>
      </c>
      <c r="R3895" s="34">
        <v>0</v>
      </c>
      <c r="S3895" s="34">
        <v>61.21</v>
      </c>
      <c r="U3895" s="58">
        <f>VLOOKUP(AU3895,[1]expiry_dates!$B$2:$C$2894,2,FALSE)</f>
        <v>43496</v>
      </c>
      <c r="V3895" s="34" t="s">
        <v>143</v>
      </c>
      <c r="W3895" s="34" t="s">
        <v>101</v>
      </c>
      <c r="X3895" s="54">
        <v>43462.510416666664</v>
      </c>
      <c r="Y3895" s="34">
        <v>1.1000000000000001</v>
      </c>
      <c r="Z3895" s="34">
        <v>43462.59375</v>
      </c>
      <c r="AA3895" s="34">
        <v>1.05</v>
      </c>
      <c r="AB3895" s="34">
        <v>-4.5499999999999999E-2</v>
      </c>
      <c r="AC3895" s="34">
        <v>3645.58</v>
      </c>
      <c r="AD3895" s="34">
        <v>4.5499999999999999E-2</v>
      </c>
      <c r="AE3895" s="34">
        <v>72911.7</v>
      </c>
      <c r="AF3895" s="34">
        <v>80202.87</v>
      </c>
      <c r="AG3895" s="34">
        <v>6044218.8099999996</v>
      </c>
      <c r="AH3895" s="34">
        <v>9</v>
      </c>
      <c r="AI3895" s="34">
        <v>405.06</v>
      </c>
      <c r="AJ3895" s="34">
        <v>0</v>
      </c>
      <c r="AK3895" s="34">
        <v>4.5499999999999999E-2</v>
      </c>
      <c r="AL3895" s="34" t="s">
        <v>100</v>
      </c>
      <c r="AM3895" s="34">
        <v>61.4</v>
      </c>
      <c r="AN3895" s="34">
        <v>27153.85</v>
      </c>
      <c r="AO3895" s="34">
        <v>61.22</v>
      </c>
      <c r="AP3895" s="34">
        <v>0</v>
      </c>
      <c r="AR3895" s="45"/>
      <c r="AS3895" s="49"/>
      <c r="AT3895" s="45"/>
      <c r="AU3895" s="31">
        <v>43462</v>
      </c>
      <c r="AV3895" s="57">
        <v>0.51041666666666663</v>
      </c>
      <c r="AW3895" s="31" t="s">
        <v>232</v>
      </c>
      <c r="AY3895" s="32"/>
      <c r="BA3895" s="32"/>
      <c r="BG3895" s="32"/>
      <c r="BH3895" s="32"/>
    </row>
    <row r="3896" spans="1:60">
      <c r="A3896" s="34" t="s">
        <v>98</v>
      </c>
      <c r="B3896" s="34" t="s">
        <v>101</v>
      </c>
      <c r="C3896" s="38">
        <v>43462.59375</v>
      </c>
      <c r="D3896" s="34">
        <v>61.4</v>
      </c>
      <c r="E3896" s="38">
        <v>43462.614583333336</v>
      </c>
      <c r="F3896" s="34">
        <v>61.45</v>
      </c>
      <c r="G3896" s="42">
        <v>8.0000000000000004E-4</v>
      </c>
      <c r="H3896" s="34">
        <v>-41.16</v>
      </c>
      <c r="I3896" s="42">
        <v>-8.0000000000000004E-4</v>
      </c>
      <c r="J3896" s="34">
        <v>823.16859999999997</v>
      </c>
      <c r="K3896" s="34">
        <v>50542.55</v>
      </c>
      <c r="L3896" s="34">
        <v>108428.49</v>
      </c>
      <c r="M3896" s="34">
        <v>3</v>
      </c>
      <c r="N3896" s="34">
        <v>-13.72</v>
      </c>
      <c r="O3896" s="42">
        <v>-8.0000000000000004E-4</v>
      </c>
      <c r="P3896" s="42">
        <v>1.6000000000000001E-3</v>
      </c>
      <c r="Q3896" s="34" t="s">
        <v>100</v>
      </c>
      <c r="R3896" s="34">
        <v>0</v>
      </c>
      <c r="S3896" s="34">
        <v>61.5</v>
      </c>
      <c r="U3896" s="58">
        <f>VLOOKUP(AU3896,[1]expiry_dates!$B$2:$C$2894,2,FALSE)</f>
        <v>43496</v>
      </c>
      <c r="V3896" s="34" t="s">
        <v>139</v>
      </c>
      <c r="W3896" s="34" t="s">
        <v>101</v>
      </c>
      <c r="X3896" s="54">
        <v>43462.59375</v>
      </c>
      <c r="Y3896" s="34">
        <v>0.2</v>
      </c>
      <c r="Z3896" s="34">
        <v>43462.614583333336</v>
      </c>
      <c r="AA3896" s="34">
        <v>0.2</v>
      </c>
      <c r="AB3896" s="34">
        <v>0</v>
      </c>
      <c r="AC3896" s="34">
        <v>0</v>
      </c>
      <c r="AD3896" s="34">
        <v>0</v>
      </c>
      <c r="AE3896" s="34">
        <v>401105.5</v>
      </c>
      <c r="AF3896" s="34">
        <v>80221.09</v>
      </c>
      <c r="AG3896" s="34">
        <v>6044218.8099999996</v>
      </c>
      <c r="AH3896" s="34">
        <v>3</v>
      </c>
      <c r="AI3896" s="34">
        <v>0</v>
      </c>
      <c r="AJ3896" s="34">
        <v>0</v>
      </c>
      <c r="AK3896" s="34">
        <v>0</v>
      </c>
      <c r="AL3896" s="34" t="s">
        <v>100</v>
      </c>
      <c r="AM3896" s="34">
        <v>61.4</v>
      </c>
      <c r="AN3896" s="34">
        <v>27144.2</v>
      </c>
      <c r="AO3896" s="34">
        <v>61.5</v>
      </c>
      <c r="AP3896" s="34">
        <v>0</v>
      </c>
      <c r="AR3896" s="45"/>
      <c r="AS3896" s="49"/>
      <c r="AT3896" s="45"/>
      <c r="AU3896" s="31">
        <v>43462</v>
      </c>
      <c r="AV3896" s="57">
        <v>9.375E-2</v>
      </c>
      <c r="AW3896" s="31" t="s">
        <v>232</v>
      </c>
      <c r="AY3896" s="32"/>
      <c r="BA3896" s="32"/>
      <c r="BG3896" s="32"/>
      <c r="BH3896" s="32"/>
    </row>
    <row r="3897" spans="1:60">
      <c r="A3897" s="34" t="s">
        <v>98</v>
      </c>
      <c r="B3897" s="34" t="s">
        <v>99</v>
      </c>
      <c r="C3897" s="38">
        <v>43462.614583333336</v>
      </c>
      <c r="D3897" s="34">
        <v>61.45</v>
      </c>
      <c r="E3897" s="38">
        <v>43465.395833333336</v>
      </c>
      <c r="F3897" s="34">
        <v>61.5</v>
      </c>
      <c r="G3897" s="42">
        <v>8.0000000000000004E-4</v>
      </c>
      <c r="H3897" s="34">
        <v>41.12</v>
      </c>
      <c r="I3897" s="42">
        <v>8.0000000000000004E-4</v>
      </c>
      <c r="J3897" s="34">
        <v>822.49210000000005</v>
      </c>
      <c r="K3897" s="34">
        <v>50542.14</v>
      </c>
      <c r="L3897" s="34">
        <v>108469.61</v>
      </c>
      <c r="M3897" s="34">
        <v>9</v>
      </c>
      <c r="N3897" s="34">
        <v>4.57</v>
      </c>
      <c r="O3897" s="42">
        <v>-1.6000000000000001E-3</v>
      </c>
      <c r="P3897" s="42">
        <v>2.3999999999999998E-3</v>
      </c>
      <c r="Q3897" s="34" t="s">
        <v>100</v>
      </c>
      <c r="R3897" s="34">
        <v>0</v>
      </c>
      <c r="S3897" s="34">
        <v>61.31</v>
      </c>
      <c r="U3897" s="58">
        <f>VLOOKUP(AU3897,[1]expiry_dates!$B$2:$C$2894,2,FALSE)</f>
        <v>43496</v>
      </c>
      <c r="V3897" s="34" t="s">
        <v>143</v>
      </c>
      <c r="W3897" s="34" t="s">
        <v>101</v>
      </c>
      <c r="X3897" s="54">
        <v>43462.614583333336</v>
      </c>
      <c r="Y3897" s="34">
        <v>1</v>
      </c>
      <c r="Z3897" s="34">
        <v>43465.395833333336</v>
      </c>
      <c r="AA3897" s="34">
        <v>0.95</v>
      </c>
      <c r="AB3897" s="34">
        <v>-0.05</v>
      </c>
      <c r="AC3897" s="34">
        <v>4011.05</v>
      </c>
      <c r="AD3897" s="34">
        <v>0.05</v>
      </c>
      <c r="AE3897" s="34">
        <v>80221.09</v>
      </c>
      <c r="AF3897" s="34">
        <v>80221.09</v>
      </c>
      <c r="AG3897" s="34">
        <v>6048229.8700000001</v>
      </c>
      <c r="AH3897" s="34">
        <v>9</v>
      </c>
      <c r="AI3897" s="34">
        <v>445.67</v>
      </c>
      <c r="AJ3897" s="34">
        <v>-0.05</v>
      </c>
      <c r="AK3897" s="34">
        <v>0.1</v>
      </c>
      <c r="AL3897" s="34" t="s">
        <v>100</v>
      </c>
      <c r="AM3897" s="34">
        <v>61.45</v>
      </c>
      <c r="AN3897" s="34">
        <v>27134.75</v>
      </c>
      <c r="AO3897" s="34">
        <v>61.31</v>
      </c>
      <c r="AP3897" s="34">
        <v>0</v>
      </c>
      <c r="AR3897" s="45"/>
      <c r="AS3897" s="49"/>
      <c r="AT3897" s="45"/>
      <c r="AU3897" s="31">
        <v>43462</v>
      </c>
      <c r="AV3897" s="57">
        <v>0.11458333333333333</v>
      </c>
      <c r="AW3897" s="31" t="s">
        <v>232</v>
      </c>
      <c r="AY3897" s="32"/>
      <c r="BA3897" s="32"/>
      <c r="BG3897" s="32"/>
      <c r="BH3897" s="32"/>
    </row>
    <row r="3898" spans="1:60">
      <c r="A3898" s="34" t="s">
        <v>98</v>
      </c>
      <c r="B3898" s="34" t="s">
        <v>101</v>
      </c>
      <c r="C3898" s="38">
        <v>43465.395833333336</v>
      </c>
      <c r="D3898" s="34">
        <v>61.5</v>
      </c>
      <c r="E3898" s="38">
        <v>43466.385416666664</v>
      </c>
      <c r="F3898" s="34">
        <v>61.25</v>
      </c>
      <c r="G3898" s="42">
        <v>-4.1000000000000003E-3</v>
      </c>
      <c r="H3898" s="34">
        <v>205.46</v>
      </c>
      <c r="I3898" s="42">
        <v>4.1000000000000003E-3</v>
      </c>
      <c r="J3898" s="34">
        <v>821.82339999999999</v>
      </c>
      <c r="K3898" s="34">
        <v>50542.14</v>
      </c>
      <c r="L3898" s="34">
        <v>108675.07</v>
      </c>
      <c r="M3898" s="34">
        <v>29</v>
      </c>
      <c r="N3898" s="34">
        <v>7.08</v>
      </c>
      <c r="O3898" s="42">
        <v>-8.0000000000000004E-4</v>
      </c>
      <c r="P3898" s="42">
        <v>5.7000000000000002E-3</v>
      </c>
      <c r="Q3898" s="34" t="s">
        <v>100</v>
      </c>
      <c r="R3898" s="34">
        <v>0</v>
      </c>
      <c r="S3898" s="34">
        <v>61.59</v>
      </c>
      <c r="U3898" s="58">
        <f>VLOOKUP(AU3898,[1]expiry_dates!$B$2:$C$2894,2,FALSE)</f>
        <v>43496</v>
      </c>
      <c r="V3898" s="34" t="s">
        <v>145</v>
      </c>
      <c r="W3898" s="34" t="s">
        <v>101</v>
      </c>
      <c r="X3898" s="54">
        <v>43465.395833333336</v>
      </c>
      <c r="Y3898" s="34">
        <v>0.55000000000000004</v>
      </c>
      <c r="Z3898" s="34">
        <v>43466.385416666664</v>
      </c>
      <c r="AA3898" s="34">
        <v>0.45</v>
      </c>
      <c r="AB3898" s="34">
        <v>-0.18179999999999999</v>
      </c>
      <c r="AC3898" s="34">
        <v>14592.95</v>
      </c>
      <c r="AD3898" s="34">
        <v>0.18179999999999999</v>
      </c>
      <c r="AE3898" s="34">
        <v>145929.5</v>
      </c>
      <c r="AF3898" s="34">
        <v>80261.2</v>
      </c>
      <c r="AG3898" s="34">
        <v>6062822.8099999996</v>
      </c>
      <c r="AH3898" s="34">
        <v>29</v>
      </c>
      <c r="AI3898" s="34">
        <v>503.21</v>
      </c>
      <c r="AJ3898" s="34">
        <v>-9.0899999999999995E-2</v>
      </c>
      <c r="AK3898" s="34">
        <v>0.18179999999999999</v>
      </c>
      <c r="AL3898" s="34" t="s">
        <v>100</v>
      </c>
      <c r="AM3898" s="34">
        <v>61.5</v>
      </c>
      <c r="AN3898" s="34">
        <v>27198.5</v>
      </c>
      <c r="AO3898" s="34">
        <v>61.59</v>
      </c>
      <c r="AP3898" s="34">
        <v>0</v>
      </c>
      <c r="AR3898" s="45"/>
      <c r="AS3898" s="49"/>
      <c r="AT3898" s="45"/>
      <c r="AU3898" s="31">
        <v>43465</v>
      </c>
      <c r="AV3898" s="57">
        <v>0.39583333333333331</v>
      </c>
      <c r="AW3898" s="31" t="s">
        <v>231</v>
      </c>
      <c r="AY3898" s="32"/>
      <c r="BA3898" s="32"/>
      <c r="BG3898" s="32"/>
      <c r="BH3898" s="32"/>
    </row>
    <row r="3899" spans="1:60">
      <c r="A3899" s="34" t="s">
        <v>98</v>
      </c>
      <c r="B3899" s="34" t="s">
        <v>99</v>
      </c>
      <c r="C3899" s="38">
        <v>43466.385416666664</v>
      </c>
      <c r="D3899" s="34">
        <v>61.25</v>
      </c>
      <c r="E3899" s="38">
        <v>43466.520833333336</v>
      </c>
      <c r="F3899" s="34">
        <v>61.3</v>
      </c>
      <c r="G3899" s="42">
        <v>8.0000000000000004E-4</v>
      </c>
      <c r="H3899" s="34">
        <v>41.26</v>
      </c>
      <c r="I3899" s="42">
        <v>8.0000000000000004E-4</v>
      </c>
      <c r="J3899" s="34">
        <v>825.18460000000005</v>
      </c>
      <c r="K3899" s="34">
        <v>50542.55</v>
      </c>
      <c r="L3899" s="34">
        <v>108716.33</v>
      </c>
      <c r="M3899" s="34">
        <v>14</v>
      </c>
      <c r="N3899" s="34">
        <v>2.95</v>
      </c>
      <c r="O3899" s="42">
        <v>-8.0000000000000004E-4</v>
      </c>
      <c r="P3899" s="42">
        <v>3.3E-3</v>
      </c>
      <c r="Q3899" s="34" t="s">
        <v>100</v>
      </c>
      <c r="R3899" s="34">
        <v>0</v>
      </c>
      <c r="S3899" s="34">
        <v>61.17</v>
      </c>
      <c r="U3899" s="58">
        <f>VLOOKUP(AU3899,[1]expiry_dates!$B$2:$C$2894,2,FALSE)</f>
        <v>43496</v>
      </c>
      <c r="V3899" s="34" t="s">
        <v>143</v>
      </c>
      <c r="W3899" s="34" t="s">
        <v>101</v>
      </c>
      <c r="X3899" s="54">
        <v>43466.395833333336</v>
      </c>
      <c r="Y3899" s="34">
        <v>1.1000000000000001</v>
      </c>
      <c r="Z3899" s="34">
        <v>43466.520833333336</v>
      </c>
      <c r="AA3899" s="34">
        <v>1</v>
      </c>
      <c r="AB3899" s="34">
        <v>-9.0899999999999995E-2</v>
      </c>
      <c r="AC3899" s="34">
        <v>7301.28</v>
      </c>
      <c r="AD3899" s="34">
        <v>9.0899999999999995E-2</v>
      </c>
      <c r="AE3899" s="34">
        <v>73012.83</v>
      </c>
      <c r="AF3899" s="34">
        <v>80314.11</v>
      </c>
      <c r="AG3899" s="34">
        <v>6070124.0999999996</v>
      </c>
      <c r="AH3899" s="34">
        <v>13</v>
      </c>
      <c r="AI3899" s="34">
        <v>561.64</v>
      </c>
      <c r="AJ3899" s="34">
        <v>-9.0899999999999995E-2</v>
      </c>
      <c r="AK3899" s="34">
        <v>0.13639999999999999</v>
      </c>
      <c r="AL3899" s="34" t="s">
        <v>100</v>
      </c>
      <c r="AM3899" s="34">
        <v>61.3</v>
      </c>
      <c r="AN3899" s="34">
        <v>27103.599999999999</v>
      </c>
      <c r="AO3899" s="34">
        <v>61.18</v>
      </c>
      <c r="AP3899" s="34">
        <v>0</v>
      </c>
      <c r="AR3899" s="45"/>
      <c r="AS3899" s="49"/>
      <c r="AT3899" s="45"/>
      <c r="AU3899" s="31">
        <v>43466</v>
      </c>
      <c r="AV3899" s="57">
        <v>0.39583333333333331</v>
      </c>
      <c r="AW3899" s="31" t="s">
        <v>231</v>
      </c>
      <c r="AY3899" s="32"/>
      <c r="BA3899" s="32"/>
      <c r="BG3899" s="32"/>
      <c r="BH3899" s="32"/>
    </row>
    <row r="3900" spans="1:60">
      <c r="A3900" s="34" t="s">
        <v>98</v>
      </c>
      <c r="B3900" s="34" t="s">
        <v>101</v>
      </c>
      <c r="C3900" s="38">
        <v>43466.520833333336</v>
      </c>
      <c r="D3900" s="34">
        <v>61.3</v>
      </c>
      <c r="E3900" s="38">
        <v>43466.604166666664</v>
      </c>
      <c r="F3900" s="34">
        <v>61.349989999999998</v>
      </c>
      <c r="G3900" s="42">
        <v>8.0000000000000004E-4</v>
      </c>
      <c r="H3900" s="34">
        <v>-41.23</v>
      </c>
      <c r="I3900" s="42">
        <v>-8.0000000000000004E-4</v>
      </c>
      <c r="J3900" s="34">
        <v>824.53160000000003</v>
      </c>
      <c r="K3900" s="34">
        <v>50543.79</v>
      </c>
      <c r="L3900" s="34">
        <v>108675.1</v>
      </c>
      <c r="M3900" s="34">
        <v>9</v>
      </c>
      <c r="N3900" s="34">
        <v>-4.58</v>
      </c>
      <c r="O3900" s="42">
        <v>-1.6000000000000001E-3</v>
      </c>
      <c r="P3900" s="42">
        <v>8.0000000000000004E-4</v>
      </c>
      <c r="Q3900" s="34" t="s">
        <v>100</v>
      </c>
      <c r="R3900" s="34">
        <v>0</v>
      </c>
      <c r="S3900" s="34">
        <v>61.44</v>
      </c>
      <c r="U3900" s="58">
        <f>VLOOKUP(AU3900,[1]expiry_dates!$B$2:$C$2894,2,FALSE)</f>
        <v>43496</v>
      </c>
      <c r="V3900" s="34" t="s">
        <v>147</v>
      </c>
      <c r="W3900" s="34" t="s">
        <v>101</v>
      </c>
      <c r="X3900" s="54">
        <v>43466.53125</v>
      </c>
      <c r="Y3900" s="34">
        <v>2.7</v>
      </c>
      <c r="Z3900" s="34">
        <v>43466.604166666664</v>
      </c>
      <c r="AA3900" s="34">
        <v>2.7</v>
      </c>
      <c r="AB3900" s="34">
        <v>0</v>
      </c>
      <c r="AC3900" s="34">
        <v>0</v>
      </c>
      <c r="AD3900" s="34">
        <v>0</v>
      </c>
      <c r="AE3900" s="34">
        <v>29759.49</v>
      </c>
      <c r="AF3900" s="34">
        <v>80350.62</v>
      </c>
      <c r="AG3900" s="34">
        <v>6070124.0999999996</v>
      </c>
      <c r="AH3900" s="34">
        <v>8</v>
      </c>
      <c r="AI3900" s="34">
        <v>0</v>
      </c>
      <c r="AJ3900" s="34">
        <v>-1.8499999999999999E-2</v>
      </c>
      <c r="AK3900" s="34">
        <v>0</v>
      </c>
      <c r="AL3900" s="34" t="s">
        <v>100</v>
      </c>
      <c r="AM3900" s="34">
        <v>61.3</v>
      </c>
      <c r="AN3900" s="34">
        <v>27062.2</v>
      </c>
      <c r="AO3900" s="34">
        <v>61.44</v>
      </c>
      <c r="AP3900" s="34">
        <v>0</v>
      </c>
      <c r="AR3900" s="45"/>
      <c r="AS3900" s="49"/>
      <c r="AT3900" s="45"/>
      <c r="AU3900" s="31">
        <v>43466</v>
      </c>
      <c r="AV3900" s="57">
        <v>0.53125</v>
      </c>
      <c r="AW3900" s="31" t="s">
        <v>232</v>
      </c>
      <c r="AY3900" s="32"/>
      <c r="BA3900" s="32"/>
      <c r="BG3900" s="32"/>
      <c r="BH3900" s="32"/>
    </row>
    <row r="3901" spans="1:60">
      <c r="A3901" s="34" t="s">
        <v>98</v>
      </c>
      <c r="B3901" s="34" t="s">
        <v>99</v>
      </c>
      <c r="C3901" s="38">
        <v>43466.604166666664</v>
      </c>
      <c r="D3901" s="34">
        <v>61.35</v>
      </c>
      <c r="E3901" s="38">
        <v>43467.395833333336</v>
      </c>
      <c r="F3901" s="34">
        <v>61.25</v>
      </c>
      <c r="G3901" s="42">
        <v>-1.6000000000000001E-3</v>
      </c>
      <c r="H3901" s="34">
        <v>-82.39</v>
      </c>
      <c r="I3901" s="42">
        <v>-1.6000000000000001E-3</v>
      </c>
      <c r="J3901" s="34">
        <v>823.85630000000003</v>
      </c>
      <c r="K3901" s="34">
        <v>50543.58</v>
      </c>
      <c r="L3901" s="34">
        <v>108592.71</v>
      </c>
      <c r="M3901" s="34">
        <v>10</v>
      </c>
      <c r="N3901" s="34">
        <v>-8.24</v>
      </c>
      <c r="O3901" s="42">
        <v>-1.6000000000000001E-3</v>
      </c>
      <c r="P3901" s="42">
        <v>2.3999999999999998E-3</v>
      </c>
      <c r="Q3901" s="34" t="s">
        <v>100</v>
      </c>
      <c r="R3901" s="34">
        <v>0</v>
      </c>
      <c r="S3901" s="34">
        <v>61.26</v>
      </c>
      <c r="U3901" s="58">
        <f>VLOOKUP(AU3901,[1]expiry_dates!$B$2:$C$2894,2,FALSE)</f>
        <v>43496</v>
      </c>
      <c r="V3901" s="34" t="s">
        <v>143</v>
      </c>
      <c r="W3901" s="34" t="s">
        <v>101</v>
      </c>
      <c r="X3901" s="54">
        <v>43466.604166666664</v>
      </c>
      <c r="Y3901" s="34">
        <v>0.95</v>
      </c>
      <c r="Z3901" s="34">
        <v>43467.395833333336</v>
      </c>
      <c r="AA3901" s="34">
        <v>1</v>
      </c>
      <c r="AB3901" s="34">
        <v>5.2600000000000001E-2</v>
      </c>
      <c r="AC3901" s="34">
        <v>-4228.9799999999996</v>
      </c>
      <c r="AD3901" s="34">
        <v>-5.2600000000000001E-2</v>
      </c>
      <c r="AE3901" s="34">
        <v>84579.6</v>
      </c>
      <c r="AF3901" s="34">
        <v>80350.62</v>
      </c>
      <c r="AG3901" s="34">
        <v>6065895.1200000001</v>
      </c>
      <c r="AH3901" s="34">
        <v>10</v>
      </c>
      <c r="AI3901" s="34">
        <v>-422.9</v>
      </c>
      <c r="AJ3901" s="34">
        <v>-5.2600000000000001E-2</v>
      </c>
      <c r="AK3901" s="34">
        <v>0</v>
      </c>
      <c r="AL3901" s="34" t="s">
        <v>100</v>
      </c>
      <c r="AM3901" s="34">
        <v>61.35</v>
      </c>
      <c r="AN3901" s="34">
        <v>27294.15</v>
      </c>
      <c r="AO3901" s="34">
        <v>61.26</v>
      </c>
      <c r="AP3901" s="34">
        <v>0</v>
      </c>
      <c r="AR3901" s="45"/>
      <c r="AS3901" s="49"/>
      <c r="AT3901" s="45"/>
      <c r="AU3901" s="31">
        <v>43466</v>
      </c>
      <c r="AV3901" s="57">
        <v>0.10416666666666667</v>
      </c>
      <c r="AW3901" s="31" t="s">
        <v>232</v>
      </c>
      <c r="AY3901" s="32"/>
      <c r="BA3901" s="32"/>
      <c r="BG3901" s="32"/>
      <c r="BH3901" s="32"/>
    </row>
    <row r="3902" spans="1:60">
      <c r="A3902" s="34" t="s">
        <v>98</v>
      </c>
      <c r="B3902" s="34" t="s">
        <v>101</v>
      </c>
      <c r="C3902" s="38">
        <v>43467.395833333336</v>
      </c>
      <c r="D3902" s="34">
        <v>61.25</v>
      </c>
      <c r="E3902" s="38">
        <v>43467.4375</v>
      </c>
      <c r="F3902" s="34">
        <v>61.5</v>
      </c>
      <c r="G3902" s="42">
        <v>4.1000000000000003E-3</v>
      </c>
      <c r="H3902" s="34">
        <v>-206.3</v>
      </c>
      <c r="I3902" s="42">
        <v>-4.1000000000000003E-3</v>
      </c>
      <c r="J3902" s="34">
        <v>825.20809999999994</v>
      </c>
      <c r="K3902" s="34">
        <v>50544</v>
      </c>
      <c r="L3902" s="34">
        <v>108386.41</v>
      </c>
      <c r="M3902" s="34">
        <v>5</v>
      </c>
      <c r="N3902" s="34">
        <v>-41.26</v>
      </c>
      <c r="O3902" s="42">
        <v>-4.1000000000000003E-3</v>
      </c>
      <c r="P3902" s="42">
        <v>0</v>
      </c>
      <c r="Q3902" s="34" t="s">
        <v>100</v>
      </c>
      <c r="R3902" s="34">
        <v>0</v>
      </c>
      <c r="S3902" s="34">
        <v>61.5</v>
      </c>
      <c r="U3902" s="58">
        <f>VLOOKUP(AU3902,[1]expiry_dates!$B$2:$C$2894,2,FALSE)</f>
        <v>43496</v>
      </c>
      <c r="V3902" s="34" t="s">
        <v>145</v>
      </c>
      <c r="W3902" s="34" t="s">
        <v>101</v>
      </c>
      <c r="X3902" s="54">
        <v>43467.395833333336</v>
      </c>
      <c r="Y3902" s="34">
        <v>0.4</v>
      </c>
      <c r="Z3902" s="34">
        <v>43467.4375</v>
      </c>
      <c r="AA3902" s="34">
        <v>0.45</v>
      </c>
      <c r="AB3902" s="34">
        <v>0.125</v>
      </c>
      <c r="AC3902" s="34">
        <v>-10043.83</v>
      </c>
      <c r="AD3902" s="34">
        <v>-0.125</v>
      </c>
      <c r="AE3902" s="34">
        <v>200876.5</v>
      </c>
      <c r="AF3902" s="34">
        <v>80350.62</v>
      </c>
      <c r="AG3902" s="34">
        <v>6055851.29</v>
      </c>
      <c r="AH3902" s="34">
        <v>5</v>
      </c>
      <c r="AI3902" s="34">
        <v>-2008.77</v>
      </c>
      <c r="AJ3902" s="34">
        <v>-0.125</v>
      </c>
      <c r="AK3902" s="34">
        <v>0</v>
      </c>
      <c r="AL3902" s="34" t="s">
        <v>100</v>
      </c>
      <c r="AM3902" s="34">
        <v>61.25</v>
      </c>
      <c r="AN3902" s="34">
        <v>27294.95</v>
      </c>
      <c r="AO3902" s="34">
        <v>61.5</v>
      </c>
      <c r="AP3902" s="34">
        <v>0</v>
      </c>
      <c r="AR3902" s="45"/>
      <c r="AS3902" s="49"/>
      <c r="AT3902" s="45"/>
      <c r="AU3902" s="31">
        <v>43467</v>
      </c>
      <c r="AV3902" s="57">
        <v>0.39583333333333331</v>
      </c>
      <c r="AW3902" s="31" t="s">
        <v>231</v>
      </c>
      <c r="AY3902" s="32"/>
      <c r="BA3902" s="32"/>
      <c r="BG3902" s="32"/>
      <c r="BH3902" s="32"/>
    </row>
    <row r="3903" spans="1:60">
      <c r="A3903" s="34" t="s">
        <v>98</v>
      </c>
      <c r="B3903" s="34" t="s">
        <v>99</v>
      </c>
      <c r="C3903" s="38">
        <v>43467.4375</v>
      </c>
      <c r="D3903" s="34">
        <v>61.5</v>
      </c>
      <c r="E3903" s="38">
        <v>43467.520833333336</v>
      </c>
      <c r="F3903" s="34">
        <v>61.3</v>
      </c>
      <c r="G3903" s="42">
        <v>-3.3E-3</v>
      </c>
      <c r="H3903" s="34">
        <v>-164.37</v>
      </c>
      <c r="I3903" s="42">
        <v>-3.3E-3</v>
      </c>
      <c r="J3903" s="34">
        <v>821.82669999999996</v>
      </c>
      <c r="K3903" s="34">
        <v>50542.34</v>
      </c>
      <c r="L3903" s="34">
        <v>108222.05</v>
      </c>
      <c r="M3903" s="34">
        <v>9</v>
      </c>
      <c r="N3903" s="34">
        <v>-18.260000000000002</v>
      </c>
      <c r="O3903" s="42">
        <v>-3.3E-3</v>
      </c>
      <c r="P3903" s="42">
        <v>0</v>
      </c>
      <c r="Q3903" s="34" t="s">
        <v>100</v>
      </c>
      <c r="R3903" s="34">
        <v>0</v>
      </c>
      <c r="S3903" s="34">
        <v>61.25</v>
      </c>
      <c r="U3903" s="58">
        <f>VLOOKUP(AU3903,[1]expiry_dates!$B$2:$C$2894,2,FALSE)</f>
        <v>43496</v>
      </c>
      <c r="V3903" s="34" t="s">
        <v>143</v>
      </c>
      <c r="W3903" s="34" t="s">
        <v>101</v>
      </c>
      <c r="X3903" s="54">
        <v>43467.4375</v>
      </c>
      <c r="Y3903" s="34">
        <v>0.95</v>
      </c>
      <c r="Z3903" s="34">
        <v>43467.520833333336</v>
      </c>
      <c r="AA3903" s="34">
        <v>1.05</v>
      </c>
      <c r="AB3903" s="34">
        <v>0.1053</v>
      </c>
      <c r="AC3903" s="34">
        <v>-8450.4500000000007</v>
      </c>
      <c r="AD3903" s="34">
        <v>-0.1053</v>
      </c>
      <c r="AE3903" s="34">
        <v>84504.48</v>
      </c>
      <c r="AF3903" s="34">
        <v>80279.259999999995</v>
      </c>
      <c r="AG3903" s="34">
        <v>6047400.8399999999</v>
      </c>
      <c r="AH3903" s="34">
        <v>9</v>
      </c>
      <c r="AI3903" s="34">
        <v>-938.94</v>
      </c>
      <c r="AJ3903" s="34">
        <v>-0.1053</v>
      </c>
      <c r="AK3903" s="34">
        <v>0</v>
      </c>
      <c r="AL3903" s="34" t="s">
        <v>100</v>
      </c>
      <c r="AM3903" s="34">
        <v>61.5</v>
      </c>
      <c r="AN3903" s="34">
        <v>27352.5</v>
      </c>
      <c r="AO3903" s="34">
        <v>61.25</v>
      </c>
      <c r="AP3903" s="34">
        <v>0</v>
      </c>
      <c r="AR3903" s="45"/>
      <c r="AS3903" s="49"/>
      <c r="AT3903" s="45"/>
      <c r="AU3903" s="31">
        <v>43467</v>
      </c>
      <c r="AV3903" s="57">
        <v>0.4375</v>
      </c>
      <c r="AW3903" s="31" t="s">
        <v>231</v>
      </c>
      <c r="AY3903" s="32"/>
      <c r="BA3903" s="32"/>
      <c r="BG3903" s="32"/>
      <c r="BH3903" s="32"/>
    </row>
    <row r="3904" spans="1:60">
      <c r="A3904" s="34" t="s">
        <v>98</v>
      </c>
      <c r="B3904" s="34" t="s">
        <v>101</v>
      </c>
      <c r="C3904" s="38">
        <v>43467.520833333336</v>
      </c>
      <c r="D3904" s="34">
        <v>61.3</v>
      </c>
      <c r="E3904" s="38">
        <v>43467.635416666664</v>
      </c>
      <c r="F3904" s="34">
        <v>61.35</v>
      </c>
      <c r="G3904" s="42">
        <v>8.0000000000000004E-4</v>
      </c>
      <c r="H3904" s="34">
        <v>-41.22</v>
      </c>
      <c r="I3904" s="42">
        <v>-8.0000000000000004E-4</v>
      </c>
      <c r="J3904" s="34">
        <v>824.49459999999999</v>
      </c>
      <c r="K3904" s="34">
        <v>50541.52</v>
      </c>
      <c r="L3904" s="34">
        <v>108180.82</v>
      </c>
      <c r="M3904" s="34">
        <v>12</v>
      </c>
      <c r="N3904" s="34">
        <v>-3.44</v>
      </c>
      <c r="O3904" s="42">
        <v>-2.3999999999999998E-3</v>
      </c>
      <c r="P3904" s="42">
        <v>8.0000000000000004E-4</v>
      </c>
      <c r="Q3904" s="34" t="s">
        <v>100</v>
      </c>
      <c r="R3904" s="34">
        <v>0</v>
      </c>
      <c r="S3904" s="34">
        <v>61.5</v>
      </c>
      <c r="U3904" s="58">
        <f>VLOOKUP(AU3904,[1]expiry_dates!$B$2:$C$2894,2,FALSE)</f>
        <v>43496</v>
      </c>
      <c r="V3904" s="34" t="s">
        <v>145</v>
      </c>
      <c r="W3904" s="34" t="s">
        <v>101</v>
      </c>
      <c r="X3904" s="54">
        <v>43467.520833333336</v>
      </c>
      <c r="Y3904" s="34">
        <v>0.4</v>
      </c>
      <c r="Z3904" s="34">
        <v>43467.635416666664</v>
      </c>
      <c r="AA3904" s="34">
        <v>0.4</v>
      </c>
      <c r="AB3904" s="34">
        <v>0</v>
      </c>
      <c r="AC3904" s="34">
        <v>0</v>
      </c>
      <c r="AD3904" s="34">
        <v>0</v>
      </c>
      <c r="AE3904" s="34">
        <v>200645.3</v>
      </c>
      <c r="AF3904" s="34">
        <v>80258.13</v>
      </c>
      <c r="AG3904" s="34">
        <v>6047400.8399999999</v>
      </c>
      <c r="AH3904" s="34">
        <v>12</v>
      </c>
      <c r="AI3904" s="34">
        <v>0</v>
      </c>
      <c r="AJ3904" s="34">
        <v>-0.125</v>
      </c>
      <c r="AK3904" s="34">
        <v>0</v>
      </c>
      <c r="AL3904" s="34" t="s">
        <v>100</v>
      </c>
      <c r="AM3904" s="34">
        <v>61.3</v>
      </c>
      <c r="AN3904" s="34">
        <v>27220.5</v>
      </c>
      <c r="AO3904" s="34">
        <v>61.5</v>
      </c>
      <c r="AP3904" s="34">
        <v>0</v>
      </c>
      <c r="AR3904" s="45"/>
      <c r="AS3904" s="49"/>
      <c r="AT3904" s="45"/>
      <c r="AU3904" s="31">
        <v>43467</v>
      </c>
      <c r="AV3904" s="57">
        <v>0.52083333333333337</v>
      </c>
      <c r="AW3904" s="31" t="s">
        <v>232</v>
      </c>
      <c r="AY3904" s="32"/>
      <c r="BA3904" s="32"/>
      <c r="BG3904" s="32"/>
      <c r="BH3904" s="32"/>
    </row>
    <row r="3905" spans="1:60">
      <c r="A3905" s="34" t="s">
        <v>98</v>
      </c>
      <c r="B3905" s="34" t="s">
        <v>99</v>
      </c>
      <c r="C3905" s="38">
        <v>43467.635416666664</v>
      </c>
      <c r="D3905" s="34">
        <v>61.35</v>
      </c>
      <c r="E3905" s="38">
        <v>43468.385416666664</v>
      </c>
      <c r="F3905" s="34">
        <v>61.3</v>
      </c>
      <c r="G3905" s="42">
        <v>-8.0000000000000004E-4</v>
      </c>
      <c r="H3905" s="34">
        <v>-41.19</v>
      </c>
      <c r="I3905" s="42">
        <v>-8.0000000000000004E-4</v>
      </c>
      <c r="J3905" s="34">
        <v>823.81259999999997</v>
      </c>
      <c r="K3905" s="34">
        <v>50540.9</v>
      </c>
      <c r="L3905" s="34">
        <v>108139.63</v>
      </c>
      <c r="M3905" s="34">
        <v>6</v>
      </c>
      <c r="N3905" s="34">
        <v>-6.87</v>
      </c>
      <c r="O3905" s="42">
        <v>-8.0000000000000004E-4</v>
      </c>
      <c r="P3905" s="42">
        <v>8.0000000000000004E-4</v>
      </c>
      <c r="Q3905" s="34" t="s">
        <v>100</v>
      </c>
      <c r="R3905" s="34">
        <v>0</v>
      </c>
      <c r="S3905" s="34">
        <v>61.26</v>
      </c>
      <c r="U3905" s="58">
        <f>VLOOKUP(AU3905,[1]expiry_dates!$B$2:$C$2894,2,FALSE)</f>
        <v>43496</v>
      </c>
      <c r="V3905" s="34" t="s">
        <v>152</v>
      </c>
      <c r="W3905" s="34" t="s">
        <v>101</v>
      </c>
      <c r="X3905" s="54">
        <v>43467.635416666664</v>
      </c>
      <c r="Y3905" s="34">
        <v>0.45</v>
      </c>
      <c r="Z3905" s="34">
        <v>43468.385416666664</v>
      </c>
      <c r="AA3905" s="34">
        <v>0.45</v>
      </c>
      <c r="AB3905" s="34">
        <v>0</v>
      </c>
      <c r="AC3905" s="34">
        <v>0</v>
      </c>
      <c r="AD3905" s="34">
        <v>0</v>
      </c>
      <c r="AE3905" s="34">
        <v>178304.5</v>
      </c>
      <c r="AF3905" s="34">
        <v>80237</v>
      </c>
      <c r="AG3905" s="34">
        <v>6047400.8399999999</v>
      </c>
      <c r="AH3905" s="34">
        <v>6</v>
      </c>
      <c r="AI3905" s="34">
        <v>0</v>
      </c>
      <c r="AJ3905" s="34">
        <v>0</v>
      </c>
      <c r="AK3905" s="34">
        <v>0</v>
      </c>
      <c r="AL3905" s="34" t="s">
        <v>100</v>
      </c>
      <c r="AM3905" s="34">
        <v>61.35</v>
      </c>
      <c r="AN3905" s="34">
        <v>27155.85</v>
      </c>
      <c r="AO3905" s="34">
        <v>61.26</v>
      </c>
      <c r="AP3905" s="34">
        <v>0</v>
      </c>
      <c r="AR3905" s="45"/>
      <c r="AS3905" s="49"/>
      <c r="AT3905" s="45"/>
      <c r="AU3905" s="31">
        <v>43467</v>
      </c>
      <c r="AV3905" s="57">
        <v>0.13541666666666666</v>
      </c>
      <c r="AW3905" s="31" t="s">
        <v>232</v>
      </c>
      <c r="AY3905" s="32"/>
      <c r="BA3905" s="32"/>
      <c r="BG3905" s="32"/>
      <c r="BH3905" s="32"/>
    </row>
    <row r="3906" spans="1:60">
      <c r="A3906" s="34" t="s">
        <v>98</v>
      </c>
      <c r="B3906" s="34" t="s">
        <v>101</v>
      </c>
      <c r="C3906" s="38">
        <v>43468.385416666664</v>
      </c>
      <c r="D3906" s="34">
        <v>61.3</v>
      </c>
      <c r="E3906" s="38">
        <v>43468.40625</v>
      </c>
      <c r="F3906" s="34">
        <v>61.35</v>
      </c>
      <c r="G3906" s="42">
        <v>8.0000000000000004E-4</v>
      </c>
      <c r="H3906" s="34">
        <v>-41.22</v>
      </c>
      <c r="I3906" s="42">
        <v>-8.0000000000000004E-4</v>
      </c>
      <c r="J3906" s="34">
        <v>824.4846</v>
      </c>
      <c r="K3906" s="34">
        <v>50540.9</v>
      </c>
      <c r="L3906" s="34">
        <v>108098.41</v>
      </c>
      <c r="M3906" s="34">
        <v>3</v>
      </c>
      <c r="N3906" s="34">
        <v>-13.74</v>
      </c>
      <c r="O3906" s="42">
        <v>-1.6000000000000001E-3</v>
      </c>
      <c r="P3906" s="42">
        <v>8.0000000000000004E-4</v>
      </c>
      <c r="Q3906" s="34" t="s">
        <v>100</v>
      </c>
      <c r="R3906" s="34">
        <v>0</v>
      </c>
      <c r="S3906" s="34">
        <v>61.4</v>
      </c>
      <c r="U3906" s="58">
        <f>VLOOKUP(AU3906,[1]expiry_dates!$B$2:$C$2894,2,FALSE)</f>
        <v>43496</v>
      </c>
      <c r="V3906" s="34" t="s">
        <v>147</v>
      </c>
      <c r="W3906" s="34" t="s">
        <v>101</v>
      </c>
      <c r="X3906" s="54">
        <v>43468.385416666664</v>
      </c>
      <c r="Y3906" s="34">
        <v>2.4</v>
      </c>
      <c r="Z3906" s="34">
        <v>43468.40625</v>
      </c>
      <c r="AA3906" s="34">
        <v>2.4</v>
      </c>
      <c r="AB3906" s="34">
        <v>0</v>
      </c>
      <c r="AC3906" s="34">
        <v>0</v>
      </c>
      <c r="AD3906" s="34">
        <v>0</v>
      </c>
      <c r="AE3906" s="34">
        <v>33432.080000000002</v>
      </c>
      <c r="AF3906" s="34">
        <v>80237</v>
      </c>
      <c r="AG3906" s="34">
        <v>6047400.8399999999</v>
      </c>
      <c r="AH3906" s="34">
        <v>3</v>
      </c>
      <c r="AI3906" s="34">
        <v>0</v>
      </c>
      <c r="AJ3906" s="34">
        <v>0</v>
      </c>
      <c r="AK3906" s="34">
        <v>0</v>
      </c>
      <c r="AL3906" s="34" t="s">
        <v>100</v>
      </c>
      <c r="AM3906" s="34">
        <v>61.3</v>
      </c>
      <c r="AN3906" s="34">
        <v>27065.65</v>
      </c>
      <c r="AO3906" s="34">
        <v>61.4</v>
      </c>
      <c r="AP3906" s="34">
        <v>0</v>
      </c>
      <c r="AR3906" s="45"/>
      <c r="AS3906" s="49"/>
      <c r="AT3906" s="45"/>
      <c r="AU3906" s="31">
        <v>43468</v>
      </c>
      <c r="AV3906" s="57">
        <v>0.38541666666666669</v>
      </c>
      <c r="AW3906" s="31" t="s">
        <v>231</v>
      </c>
      <c r="AY3906" s="32"/>
      <c r="BA3906" s="32"/>
      <c r="BG3906" s="32"/>
      <c r="BH3906" s="32"/>
    </row>
    <row r="3907" spans="1:60">
      <c r="A3907" s="34" t="s">
        <v>98</v>
      </c>
      <c r="B3907" s="34" t="s">
        <v>99</v>
      </c>
      <c r="C3907" s="38">
        <v>43468.40625</v>
      </c>
      <c r="D3907" s="34">
        <v>61.35</v>
      </c>
      <c r="E3907" s="38">
        <v>43468.479166666664</v>
      </c>
      <c r="F3907" s="34">
        <v>61.3</v>
      </c>
      <c r="G3907" s="42">
        <v>-8.0000000000000004E-4</v>
      </c>
      <c r="H3907" s="34">
        <v>-41.19</v>
      </c>
      <c r="I3907" s="42">
        <v>-8.0000000000000004E-4</v>
      </c>
      <c r="J3907" s="34">
        <v>823.80589999999995</v>
      </c>
      <c r="K3907" s="34">
        <v>50540.49</v>
      </c>
      <c r="L3907" s="34">
        <v>108057.22</v>
      </c>
      <c r="M3907" s="34">
        <v>8</v>
      </c>
      <c r="N3907" s="34">
        <v>-5.15</v>
      </c>
      <c r="O3907" s="42">
        <v>-8.0000000000000004E-4</v>
      </c>
      <c r="P3907" s="42">
        <v>8.0000000000000004E-4</v>
      </c>
      <c r="Q3907" s="34" t="s">
        <v>100</v>
      </c>
      <c r="R3907" s="34">
        <v>0</v>
      </c>
      <c r="S3907" s="34">
        <v>61.26</v>
      </c>
      <c r="U3907" s="58">
        <f>VLOOKUP(AU3907,[1]expiry_dates!$B$2:$C$2894,2,FALSE)</f>
        <v>43496</v>
      </c>
      <c r="V3907" s="34" t="s">
        <v>143</v>
      </c>
      <c r="W3907" s="34" t="s">
        <v>101</v>
      </c>
      <c r="X3907" s="54">
        <v>43468.40625</v>
      </c>
      <c r="Y3907" s="34">
        <v>1.1000000000000001</v>
      </c>
      <c r="Z3907" s="34">
        <v>43468.479166666664</v>
      </c>
      <c r="AA3907" s="34">
        <v>1.1000000000000001</v>
      </c>
      <c r="AB3907" s="34">
        <v>0</v>
      </c>
      <c r="AC3907" s="34">
        <v>0</v>
      </c>
      <c r="AD3907" s="34">
        <v>0</v>
      </c>
      <c r="AE3907" s="34">
        <v>72942.73</v>
      </c>
      <c r="AF3907" s="34">
        <v>80237</v>
      </c>
      <c r="AG3907" s="34">
        <v>6047400.8399999999</v>
      </c>
      <c r="AH3907" s="34">
        <v>8</v>
      </c>
      <c r="AI3907" s="34">
        <v>0</v>
      </c>
      <c r="AJ3907" s="34">
        <v>0</v>
      </c>
      <c r="AK3907" s="34">
        <v>0</v>
      </c>
      <c r="AL3907" s="34" t="s">
        <v>100</v>
      </c>
      <c r="AM3907" s="34">
        <v>61.35</v>
      </c>
      <c r="AN3907" s="34">
        <v>27127.8</v>
      </c>
      <c r="AO3907" s="34">
        <v>61.26</v>
      </c>
      <c r="AP3907" s="34">
        <v>0</v>
      </c>
      <c r="AR3907" s="45"/>
      <c r="AS3907" s="49"/>
      <c r="AT3907" s="45"/>
      <c r="AU3907" s="31">
        <v>43468</v>
      </c>
      <c r="AV3907" s="57">
        <v>0.40625</v>
      </c>
      <c r="AW3907" s="31" t="s">
        <v>231</v>
      </c>
      <c r="AY3907" s="32"/>
      <c r="BA3907" s="32"/>
      <c r="BG3907" s="32"/>
      <c r="BH3907" s="32"/>
    </row>
    <row r="3908" spans="1:60">
      <c r="A3908" s="34" t="s">
        <v>98</v>
      </c>
      <c r="B3908" s="34" t="s">
        <v>101</v>
      </c>
      <c r="C3908" s="38">
        <v>43468.479166666664</v>
      </c>
      <c r="D3908" s="34">
        <v>61.3</v>
      </c>
      <c r="E3908" s="38">
        <v>43468.520833333336</v>
      </c>
      <c r="F3908" s="34">
        <v>61.35</v>
      </c>
      <c r="G3908" s="42">
        <v>8.0000000000000004E-4</v>
      </c>
      <c r="H3908" s="34">
        <v>-41.22</v>
      </c>
      <c r="I3908" s="42">
        <v>-8.0000000000000004E-4</v>
      </c>
      <c r="J3908" s="34">
        <v>824.4778</v>
      </c>
      <c r="K3908" s="34">
        <v>50540.49</v>
      </c>
      <c r="L3908" s="34">
        <v>108015.99</v>
      </c>
      <c r="M3908" s="34">
        <v>5</v>
      </c>
      <c r="N3908" s="34">
        <v>-8.24</v>
      </c>
      <c r="O3908" s="42">
        <v>-8.0000000000000004E-4</v>
      </c>
      <c r="P3908" s="42">
        <v>0</v>
      </c>
      <c r="Q3908" s="34" t="s">
        <v>100</v>
      </c>
      <c r="R3908" s="34">
        <v>0</v>
      </c>
      <c r="S3908" s="34">
        <v>61.4</v>
      </c>
      <c r="U3908" s="58">
        <f>VLOOKUP(AU3908,[1]expiry_dates!$B$2:$C$2894,2,FALSE)</f>
        <v>43496</v>
      </c>
      <c r="V3908" s="34" t="s">
        <v>154</v>
      </c>
      <c r="W3908" s="34" t="s">
        <v>101</v>
      </c>
      <c r="X3908" s="54">
        <v>43468.479166666664</v>
      </c>
      <c r="Y3908" s="34">
        <v>1.05</v>
      </c>
      <c r="Z3908" s="34">
        <v>43468.520833333336</v>
      </c>
      <c r="AA3908" s="34">
        <v>1.05</v>
      </c>
      <c r="AB3908" s="34">
        <v>0</v>
      </c>
      <c r="AC3908" s="34">
        <v>0</v>
      </c>
      <c r="AD3908" s="34">
        <v>0</v>
      </c>
      <c r="AE3908" s="34">
        <v>76416.2</v>
      </c>
      <c r="AF3908" s="34">
        <v>80237</v>
      </c>
      <c r="AG3908" s="34">
        <v>6047400.8399999999</v>
      </c>
      <c r="AH3908" s="34">
        <v>5</v>
      </c>
      <c r="AI3908" s="34">
        <v>0</v>
      </c>
      <c r="AJ3908" s="34">
        <v>0</v>
      </c>
      <c r="AK3908" s="34">
        <v>4.7600000000000003E-2</v>
      </c>
      <c r="AL3908" s="34" t="s">
        <v>100</v>
      </c>
      <c r="AM3908" s="34">
        <v>61.3</v>
      </c>
      <c r="AN3908" s="34">
        <v>27007.65</v>
      </c>
      <c r="AO3908" s="34">
        <v>61.4</v>
      </c>
      <c r="AP3908" s="34">
        <v>0</v>
      </c>
      <c r="AR3908" s="45"/>
      <c r="AS3908" s="49"/>
      <c r="AT3908" s="45"/>
      <c r="AU3908" s="31">
        <v>43468</v>
      </c>
      <c r="AV3908" s="57">
        <v>0.47916666666666669</v>
      </c>
      <c r="AW3908" s="31" t="s">
        <v>231</v>
      </c>
      <c r="AY3908" s="32"/>
      <c r="BA3908" s="32"/>
      <c r="BG3908" s="32"/>
      <c r="BH3908" s="32"/>
    </row>
    <row r="3909" spans="1:60">
      <c r="A3909" s="34" t="s">
        <v>98</v>
      </c>
      <c r="B3909" s="34" t="s">
        <v>99</v>
      </c>
      <c r="C3909" s="38">
        <v>43468.520833333336</v>
      </c>
      <c r="D3909" s="34">
        <v>61.35</v>
      </c>
      <c r="E3909" s="38">
        <v>43468.5625</v>
      </c>
      <c r="F3909" s="34">
        <v>61.3</v>
      </c>
      <c r="G3909" s="42">
        <v>-8.0000000000000004E-4</v>
      </c>
      <c r="H3909" s="34">
        <v>-41.19</v>
      </c>
      <c r="I3909" s="42">
        <v>-8.0000000000000004E-4</v>
      </c>
      <c r="J3909" s="34">
        <v>823.80259999999998</v>
      </c>
      <c r="K3909" s="34">
        <v>50540.29</v>
      </c>
      <c r="L3909" s="34">
        <v>107974.8</v>
      </c>
      <c r="M3909" s="34">
        <v>5</v>
      </c>
      <c r="N3909" s="34">
        <v>-8.24</v>
      </c>
      <c r="O3909" s="42">
        <v>-8.0000000000000004E-4</v>
      </c>
      <c r="P3909" s="42">
        <v>1.6000000000000001E-3</v>
      </c>
      <c r="Q3909" s="34" t="s">
        <v>100</v>
      </c>
      <c r="R3909" s="34">
        <v>0</v>
      </c>
      <c r="S3909" s="34">
        <v>61.3</v>
      </c>
      <c r="U3909" s="58">
        <f>VLOOKUP(AU3909,[1]expiry_dates!$B$2:$C$2894,2,FALSE)</f>
        <v>43496</v>
      </c>
      <c r="V3909" s="34" t="s">
        <v>143</v>
      </c>
      <c r="W3909" s="34" t="s">
        <v>101</v>
      </c>
      <c r="X3909" s="54">
        <v>43468.520833333336</v>
      </c>
      <c r="Y3909" s="34">
        <v>1.1499999999999999</v>
      </c>
      <c r="Z3909" s="34">
        <v>43468.5625</v>
      </c>
      <c r="AA3909" s="34">
        <v>1.1499999999999999</v>
      </c>
      <c r="AB3909" s="34">
        <v>0</v>
      </c>
      <c r="AC3909" s="34">
        <v>0</v>
      </c>
      <c r="AD3909" s="34">
        <v>0</v>
      </c>
      <c r="AE3909" s="34">
        <v>69771.31</v>
      </c>
      <c r="AF3909" s="34">
        <v>80237.009999999995</v>
      </c>
      <c r="AG3909" s="34">
        <v>6047400.8399999999</v>
      </c>
      <c r="AH3909" s="34">
        <v>5</v>
      </c>
      <c r="AI3909" s="34">
        <v>0</v>
      </c>
      <c r="AJ3909" s="34">
        <v>0</v>
      </c>
      <c r="AK3909" s="34">
        <v>4.3499999999999997E-2</v>
      </c>
      <c r="AL3909" s="34" t="s">
        <v>100</v>
      </c>
      <c r="AM3909" s="34">
        <v>61.35</v>
      </c>
      <c r="AN3909" s="34">
        <v>27032.15</v>
      </c>
      <c r="AO3909" s="34">
        <v>61.3</v>
      </c>
      <c r="AP3909" s="34">
        <v>0</v>
      </c>
      <c r="AR3909" s="45"/>
      <c r="AS3909" s="49"/>
      <c r="AT3909" s="45"/>
      <c r="AU3909" s="31">
        <v>43468</v>
      </c>
      <c r="AV3909" s="57">
        <v>0.52083333333333337</v>
      </c>
      <c r="AW3909" s="31" t="s">
        <v>232</v>
      </c>
      <c r="AY3909" s="32"/>
      <c r="BA3909" s="32"/>
      <c r="BG3909" s="32"/>
      <c r="BH3909" s="32"/>
    </row>
    <row r="3910" spans="1:60">
      <c r="A3910" s="34" t="s">
        <v>98</v>
      </c>
      <c r="B3910" s="34" t="s">
        <v>101</v>
      </c>
      <c r="C3910" s="38">
        <v>43468.5625</v>
      </c>
      <c r="D3910" s="34">
        <v>61.3</v>
      </c>
      <c r="E3910" s="38">
        <v>43468.59375</v>
      </c>
      <c r="F3910" s="34">
        <v>61.35</v>
      </c>
      <c r="G3910" s="42">
        <v>8.0000000000000004E-4</v>
      </c>
      <c r="H3910" s="34">
        <v>-41.22</v>
      </c>
      <c r="I3910" s="42">
        <v>-8.0000000000000004E-4</v>
      </c>
      <c r="J3910" s="34">
        <v>824.47450000000003</v>
      </c>
      <c r="K3910" s="34">
        <v>50540.29</v>
      </c>
      <c r="L3910" s="34">
        <v>107933.58</v>
      </c>
      <c r="M3910" s="34">
        <v>4</v>
      </c>
      <c r="N3910" s="34">
        <v>-10.31</v>
      </c>
      <c r="O3910" s="42">
        <v>-1.6000000000000001E-3</v>
      </c>
      <c r="P3910" s="42">
        <v>0</v>
      </c>
      <c r="Q3910" s="34" t="s">
        <v>100</v>
      </c>
      <c r="R3910" s="34">
        <v>0</v>
      </c>
      <c r="S3910" s="34">
        <v>61.45</v>
      </c>
      <c r="U3910" s="58">
        <f>VLOOKUP(AU3910,[1]expiry_dates!$B$2:$C$2894,2,FALSE)</f>
        <v>43496</v>
      </c>
      <c r="V3910" s="34" t="s">
        <v>154</v>
      </c>
      <c r="W3910" s="34" t="s">
        <v>101</v>
      </c>
      <c r="X3910" s="54">
        <v>43468.5625</v>
      </c>
      <c r="Y3910" s="34">
        <v>1.05</v>
      </c>
      <c r="Z3910" s="34">
        <v>43468.59375</v>
      </c>
      <c r="AA3910" s="34">
        <v>1.05</v>
      </c>
      <c r="AB3910" s="34">
        <v>0</v>
      </c>
      <c r="AC3910" s="34">
        <v>0</v>
      </c>
      <c r="AD3910" s="34">
        <v>0</v>
      </c>
      <c r="AE3910" s="34">
        <v>76416.2</v>
      </c>
      <c r="AF3910" s="34">
        <v>80237</v>
      </c>
      <c r="AG3910" s="34">
        <v>6047400.8399999999</v>
      </c>
      <c r="AH3910" s="34">
        <v>4</v>
      </c>
      <c r="AI3910" s="34">
        <v>0</v>
      </c>
      <c r="AJ3910" s="34">
        <v>0</v>
      </c>
      <c r="AK3910" s="34">
        <v>0</v>
      </c>
      <c r="AL3910" s="34" t="s">
        <v>100</v>
      </c>
      <c r="AM3910" s="34">
        <v>61.3</v>
      </c>
      <c r="AN3910" s="34">
        <v>26976</v>
      </c>
      <c r="AO3910" s="34">
        <v>61.45</v>
      </c>
      <c r="AP3910" s="34">
        <v>0</v>
      </c>
      <c r="AR3910" s="45"/>
      <c r="AS3910" s="49"/>
      <c r="AT3910" s="45"/>
      <c r="AU3910" s="31">
        <v>43468</v>
      </c>
      <c r="AV3910" s="57">
        <v>6.25E-2</v>
      </c>
      <c r="AW3910" s="31" t="s">
        <v>232</v>
      </c>
      <c r="AY3910" s="32"/>
      <c r="BA3910" s="32"/>
      <c r="BG3910" s="32"/>
      <c r="BH3910" s="32"/>
    </row>
    <row r="3911" spans="1:60">
      <c r="A3911" s="34" t="s">
        <v>98</v>
      </c>
      <c r="B3911" s="34" t="s">
        <v>99</v>
      </c>
      <c r="C3911" s="38">
        <v>43468.59375</v>
      </c>
      <c r="D3911" s="34">
        <v>61.35</v>
      </c>
      <c r="E3911" s="38">
        <v>43468.635416666664</v>
      </c>
      <c r="F3911" s="34">
        <v>61.35</v>
      </c>
      <c r="G3911" s="42">
        <v>0</v>
      </c>
      <c r="H3911" s="34">
        <v>0</v>
      </c>
      <c r="I3911" s="42">
        <v>0</v>
      </c>
      <c r="J3911" s="34">
        <v>823.79250000000002</v>
      </c>
      <c r="K3911" s="34">
        <v>50539.67</v>
      </c>
      <c r="L3911" s="34">
        <v>107933.58</v>
      </c>
      <c r="M3911" s="34">
        <v>5</v>
      </c>
      <c r="N3911" s="34">
        <v>0</v>
      </c>
      <c r="O3911" s="42">
        <v>0</v>
      </c>
      <c r="P3911" s="42">
        <v>1.6000000000000001E-3</v>
      </c>
      <c r="Q3911" s="34" t="s">
        <v>100</v>
      </c>
      <c r="R3911" s="34">
        <v>0</v>
      </c>
      <c r="S3911" s="34">
        <v>61.31</v>
      </c>
      <c r="U3911" s="58">
        <f>VLOOKUP(AU3911,[1]expiry_dates!$B$2:$C$2894,2,FALSE)</f>
        <v>43496</v>
      </c>
      <c r="V3911" s="34" t="s">
        <v>143</v>
      </c>
      <c r="W3911" s="34" t="s">
        <v>101</v>
      </c>
      <c r="X3911" s="54">
        <v>43468.59375</v>
      </c>
      <c r="Y3911" s="34">
        <v>1.1000000000000001</v>
      </c>
      <c r="Z3911" s="34">
        <v>43468.635416666664</v>
      </c>
      <c r="AA3911" s="34">
        <v>1.2</v>
      </c>
      <c r="AB3911" s="34">
        <v>9.0899999999999995E-2</v>
      </c>
      <c r="AC3911" s="34">
        <v>-7294.27</v>
      </c>
      <c r="AD3911" s="34">
        <v>-9.0899999999999995E-2</v>
      </c>
      <c r="AE3911" s="34">
        <v>72942.73</v>
      </c>
      <c r="AF3911" s="34">
        <v>80237</v>
      </c>
      <c r="AG3911" s="34">
        <v>6040106.5700000003</v>
      </c>
      <c r="AH3911" s="34">
        <v>5</v>
      </c>
      <c r="AI3911" s="34">
        <v>-1458.85</v>
      </c>
      <c r="AJ3911" s="34">
        <v>-9.0899999999999995E-2</v>
      </c>
      <c r="AK3911" s="34">
        <v>0</v>
      </c>
      <c r="AL3911" s="34" t="s">
        <v>100</v>
      </c>
      <c r="AM3911" s="34">
        <v>61.35</v>
      </c>
      <c r="AN3911" s="34">
        <v>26986.85</v>
      </c>
      <c r="AO3911" s="34">
        <v>61.31</v>
      </c>
      <c r="AP3911" s="34">
        <v>0</v>
      </c>
      <c r="AR3911" s="45"/>
      <c r="AS3911" s="49"/>
      <c r="AT3911" s="45"/>
      <c r="AU3911" s="31">
        <v>43468</v>
      </c>
      <c r="AV3911" s="57">
        <v>9.375E-2</v>
      </c>
      <c r="AW3911" s="31" t="s">
        <v>232</v>
      </c>
      <c r="AY3911" s="32"/>
      <c r="BA3911" s="32"/>
      <c r="BG3911" s="32"/>
      <c r="BH3911" s="32"/>
    </row>
    <row r="3912" spans="1:60">
      <c r="A3912" s="34" t="s">
        <v>98</v>
      </c>
      <c r="B3912" s="34" t="s">
        <v>101</v>
      </c>
      <c r="C3912" s="38">
        <v>43468.635416666664</v>
      </c>
      <c r="D3912" s="34">
        <v>61.35</v>
      </c>
      <c r="E3912" s="38">
        <v>43469.447916666664</v>
      </c>
      <c r="F3912" s="34">
        <v>61.4</v>
      </c>
      <c r="G3912" s="42">
        <v>8.0000000000000004E-4</v>
      </c>
      <c r="H3912" s="34">
        <v>-41.19</v>
      </c>
      <c r="I3912" s="42">
        <v>-8.0000000000000004E-4</v>
      </c>
      <c r="J3912" s="34">
        <v>823.79579999999999</v>
      </c>
      <c r="K3912" s="34">
        <v>50539.88</v>
      </c>
      <c r="L3912" s="34">
        <v>107892.39</v>
      </c>
      <c r="M3912" s="34">
        <v>12</v>
      </c>
      <c r="N3912" s="34">
        <v>-3.43</v>
      </c>
      <c r="O3912" s="42">
        <v>-1.6000000000000001E-3</v>
      </c>
      <c r="P3912" s="42">
        <v>1.6000000000000001E-3</v>
      </c>
      <c r="Q3912" s="34" t="s">
        <v>100</v>
      </c>
      <c r="R3912" s="34">
        <v>0</v>
      </c>
      <c r="S3912" s="34">
        <v>61.45</v>
      </c>
      <c r="U3912" s="58">
        <f>VLOOKUP(AU3912,[1]expiry_dates!$B$2:$C$2894,2,FALSE)</f>
        <v>43496</v>
      </c>
      <c r="V3912" s="34" t="s">
        <v>169</v>
      </c>
      <c r="W3912" s="34" t="s">
        <v>101</v>
      </c>
      <c r="X3912" s="54">
        <v>43468.635416666664</v>
      </c>
      <c r="Y3912" s="34">
        <v>1.1000000000000001</v>
      </c>
      <c r="Z3912" s="34">
        <v>43469.447916666664</v>
      </c>
      <c r="AA3912" s="34">
        <v>1.1000000000000001</v>
      </c>
      <c r="AB3912" s="34">
        <v>0</v>
      </c>
      <c r="AC3912" s="34">
        <v>0</v>
      </c>
      <c r="AD3912" s="34">
        <v>0</v>
      </c>
      <c r="AE3912" s="34">
        <v>72942.73</v>
      </c>
      <c r="AF3912" s="34">
        <v>80237</v>
      </c>
      <c r="AG3912" s="34">
        <v>6040106.5700000003</v>
      </c>
      <c r="AH3912" s="34">
        <v>12</v>
      </c>
      <c r="AI3912" s="34">
        <v>0</v>
      </c>
      <c r="AJ3912" s="34">
        <v>0</v>
      </c>
      <c r="AK3912" s="34">
        <v>0</v>
      </c>
      <c r="AL3912" s="34" t="s">
        <v>100</v>
      </c>
      <c r="AM3912" s="34">
        <v>61.35</v>
      </c>
      <c r="AN3912" s="34">
        <v>26930.55</v>
      </c>
      <c r="AO3912" s="34">
        <v>61.45</v>
      </c>
      <c r="AP3912" s="34">
        <v>0</v>
      </c>
      <c r="AR3912" s="45"/>
      <c r="AS3912" s="49"/>
      <c r="AT3912" s="45"/>
      <c r="AU3912" s="31">
        <v>43468</v>
      </c>
      <c r="AV3912" s="57">
        <v>0.13541666666666666</v>
      </c>
      <c r="AW3912" s="31" t="s">
        <v>232</v>
      </c>
      <c r="AY3912" s="32"/>
      <c r="BA3912" s="32"/>
      <c r="BG3912" s="32"/>
      <c r="BH3912" s="32"/>
    </row>
    <row r="3913" spans="1:60">
      <c r="A3913" s="34" t="s">
        <v>98</v>
      </c>
      <c r="B3913" s="34" t="s">
        <v>99</v>
      </c>
      <c r="C3913" s="38">
        <v>43469.447916666664</v>
      </c>
      <c r="D3913" s="34">
        <v>61.4</v>
      </c>
      <c r="E3913" s="38">
        <v>43469.583333333336</v>
      </c>
      <c r="F3913" s="34">
        <v>61.45</v>
      </c>
      <c r="G3913" s="42">
        <v>8.0000000000000004E-4</v>
      </c>
      <c r="H3913" s="34">
        <v>41.16</v>
      </c>
      <c r="I3913" s="42">
        <v>8.0000000000000004E-4</v>
      </c>
      <c r="J3913" s="34">
        <v>823.12490000000003</v>
      </c>
      <c r="K3913" s="34">
        <v>50539.87</v>
      </c>
      <c r="L3913" s="34">
        <v>107933.55</v>
      </c>
      <c r="M3913" s="34">
        <v>14</v>
      </c>
      <c r="N3913" s="34">
        <v>2.94</v>
      </c>
      <c r="O3913" s="42">
        <v>-1.6000000000000001E-3</v>
      </c>
      <c r="P3913" s="42">
        <v>4.1000000000000003E-3</v>
      </c>
      <c r="Q3913" s="34" t="s">
        <v>100</v>
      </c>
      <c r="R3913" s="34">
        <v>0</v>
      </c>
      <c r="S3913" s="34">
        <v>61.25</v>
      </c>
      <c r="U3913" s="58">
        <f>VLOOKUP(AU3913,[1]expiry_dates!$B$2:$C$2894,2,FALSE)</f>
        <v>43496</v>
      </c>
      <c r="V3913" s="34" t="s">
        <v>146</v>
      </c>
      <c r="W3913" s="34" t="s">
        <v>101</v>
      </c>
      <c r="X3913" s="54">
        <v>43469.447916666664</v>
      </c>
      <c r="Y3913" s="34">
        <v>0.3</v>
      </c>
      <c r="Z3913" s="34">
        <v>43469.583333333336</v>
      </c>
      <c r="AA3913" s="34">
        <v>0.3</v>
      </c>
      <c r="AB3913" s="34">
        <v>0</v>
      </c>
      <c r="AC3913" s="34">
        <v>0</v>
      </c>
      <c r="AD3913" s="34">
        <v>0</v>
      </c>
      <c r="AE3913" s="34">
        <v>267335.09999999998</v>
      </c>
      <c r="AF3913" s="34">
        <v>80200.53</v>
      </c>
      <c r="AG3913" s="34">
        <v>6040106.5700000003</v>
      </c>
      <c r="AH3913" s="34">
        <v>14</v>
      </c>
      <c r="AI3913" s="34">
        <v>0</v>
      </c>
      <c r="AJ3913" s="34">
        <v>0</v>
      </c>
      <c r="AK3913" s="34">
        <v>0</v>
      </c>
      <c r="AL3913" s="34" t="s">
        <v>100</v>
      </c>
      <c r="AM3913" s="34">
        <v>61.4</v>
      </c>
      <c r="AN3913" s="34">
        <v>27005.35</v>
      </c>
      <c r="AO3913" s="34">
        <v>61.25</v>
      </c>
      <c r="AP3913" s="34">
        <v>0</v>
      </c>
      <c r="AR3913" s="45"/>
      <c r="AS3913" s="49"/>
      <c r="AT3913" s="45"/>
      <c r="AU3913" s="31">
        <v>43469</v>
      </c>
      <c r="AV3913" s="57">
        <v>0.44791666666666669</v>
      </c>
      <c r="AW3913" s="31" t="s">
        <v>231</v>
      </c>
      <c r="AY3913" s="32"/>
      <c r="BA3913" s="32"/>
      <c r="BG3913" s="32"/>
      <c r="BH3913" s="32"/>
    </row>
    <row r="3914" spans="1:60">
      <c r="A3914" s="34" t="s">
        <v>98</v>
      </c>
      <c r="B3914" s="34" t="s">
        <v>101</v>
      </c>
      <c r="C3914" s="38">
        <v>43469.583333333336</v>
      </c>
      <c r="D3914" s="34">
        <v>61.45</v>
      </c>
      <c r="E3914" s="38">
        <v>43472.385416666664</v>
      </c>
      <c r="F3914" s="34">
        <v>61.55</v>
      </c>
      <c r="G3914" s="42">
        <v>1.6000000000000001E-3</v>
      </c>
      <c r="H3914" s="34">
        <v>-82.25</v>
      </c>
      <c r="I3914" s="42">
        <v>-1.6000000000000001E-3</v>
      </c>
      <c r="J3914" s="34">
        <v>822.45860000000005</v>
      </c>
      <c r="K3914" s="34">
        <v>50540.08</v>
      </c>
      <c r="L3914" s="34">
        <v>107851.3</v>
      </c>
      <c r="M3914" s="34">
        <v>11</v>
      </c>
      <c r="N3914" s="34">
        <v>-7.48</v>
      </c>
      <c r="O3914" s="42">
        <v>-3.3E-3</v>
      </c>
      <c r="P3914" s="42">
        <v>8.0000000000000004E-4</v>
      </c>
      <c r="Q3914" s="34" t="s">
        <v>100</v>
      </c>
      <c r="R3914" s="34">
        <v>0</v>
      </c>
      <c r="S3914" s="34">
        <v>61.65</v>
      </c>
      <c r="U3914" s="58">
        <f>VLOOKUP(AU3914,[1]expiry_dates!$B$2:$C$2894,2,FALSE)</f>
        <v>43496</v>
      </c>
      <c r="V3914" s="34" t="s">
        <v>139</v>
      </c>
      <c r="W3914" s="34" t="s">
        <v>101</v>
      </c>
      <c r="X3914" s="54">
        <v>43469.583333333336</v>
      </c>
      <c r="Y3914" s="34">
        <v>0.15</v>
      </c>
      <c r="Z3914" s="34">
        <v>43472.385416666664</v>
      </c>
      <c r="AA3914" s="34">
        <v>0.2</v>
      </c>
      <c r="AB3914" s="34">
        <v>0.33329999999999999</v>
      </c>
      <c r="AC3914" s="34">
        <v>-26733.51</v>
      </c>
      <c r="AD3914" s="34">
        <v>-0.33329999999999999</v>
      </c>
      <c r="AE3914" s="34">
        <v>534670.19999999995</v>
      </c>
      <c r="AF3914" s="34">
        <v>80200.53</v>
      </c>
      <c r="AG3914" s="34">
        <v>6013373.0599999996</v>
      </c>
      <c r="AH3914" s="34">
        <v>11</v>
      </c>
      <c r="AI3914" s="34">
        <v>-2430.3200000000002</v>
      </c>
      <c r="AJ3914" s="34">
        <v>-0.33329999999999999</v>
      </c>
      <c r="AK3914" s="34">
        <v>0</v>
      </c>
      <c r="AL3914" s="34" t="s">
        <v>100</v>
      </c>
      <c r="AM3914" s="34">
        <v>61.45</v>
      </c>
      <c r="AN3914" s="34">
        <v>27090.5</v>
      </c>
      <c r="AO3914" s="34">
        <v>61.65</v>
      </c>
      <c r="AP3914" s="34">
        <v>0</v>
      </c>
      <c r="AR3914" s="45"/>
      <c r="AS3914" s="49"/>
      <c r="AT3914" s="45"/>
      <c r="AU3914" s="31">
        <v>43469</v>
      </c>
      <c r="AV3914" s="57">
        <v>8.3333333333333329E-2</v>
      </c>
      <c r="AW3914" s="31" t="s">
        <v>232</v>
      </c>
      <c r="AY3914" s="32"/>
      <c r="BA3914" s="32"/>
      <c r="BG3914" s="32"/>
      <c r="BH3914" s="32"/>
    </row>
    <row r="3915" spans="1:60">
      <c r="A3915" s="34" t="s">
        <v>98</v>
      </c>
      <c r="B3915" s="34" t="s">
        <v>99</v>
      </c>
      <c r="C3915" s="38">
        <v>43472.385416666664</v>
      </c>
      <c r="D3915" s="34">
        <v>61.55</v>
      </c>
      <c r="E3915" s="38">
        <v>43472.395833333336</v>
      </c>
      <c r="F3915" s="34">
        <v>61.4</v>
      </c>
      <c r="G3915" s="42">
        <v>-2.3999999999999998E-3</v>
      </c>
      <c r="H3915" s="34">
        <v>-123.17</v>
      </c>
      <c r="I3915" s="42">
        <v>-2.3999999999999998E-3</v>
      </c>
      <c r="J3915" s="34">
        <v>821.10230000000001</v>
      </c>
      <c r="K3915" s="34">
        <v>50538.84</v>
      </c>
      <c r="L3915" s="34">
        <v>107728.13</v>
      </c>
      <c r="M3915" s="34">
        <v>2</v>
      </c>
      <c r="N3915" s="34">
        <v>-61.58</v>
      </c>
      <c r="O3915" s="42">
        <v>-2.3999999999999998E-3</v>
      </c>
      <c r="P3915" s="42">
        <v>3.2000000000000002E-3</v>
      </c>
      <c r="Q3915" s="34" t="s">
        <v>100</v>
      </c>
      <c r="R3915" s="34">
        <v>0</v>
      </c>
      <c r="S3915" s="34">
        <v>61.42</v>
      </c>
      <c r="U3915" s="58">
        <f>VLOOKUP(AU3915,[1]expiry_dates!$B$2:$C$2894,2,FALSE)</f>
        <v>43496</v>
      </c>
      <c r="V3915" s="34" t="s">
        <v>143</v>
      </c>
      <c r="W3915" s="34" t="s">
        <v>101</v>
      </c>
      <c r="X3915" s="54">
        <v>43472.385416666664</v>
      </c>
      <c r="Y3915" s="34">
        <v>1.1000000000000001</v>
      </c>
      <c r="Z3915" s="34">
        <v>43472.395833333336</v>
      </c>
      <c r="AA3915" s="34">
        <v>1.2</v>
      </c>
      <c r="AB3915" s="34">
        <v>9.0899999999999995E-2</v>
      </c>
      <c r="AC3915" s="34">
        <v>-7290.96</v>
      </c>
      <c r="AD3915" s="34">
        <v>-9.0899999999999995E-2</v>
      </c>
      <c r="AE3915" s="34">
        <v>72909.570000000007</v>
      </c>
      <c r="AF3915" s="34">
        <v>80200.53</v>
      </c>
      <c r="AG3915" s="34">
        <v>6006082.0999999996</v>
      </c>
      <c r="AH3915" s="34">
        <v>2</v>
      </c>
      <c r="AI3915" s="34">
        <v>-3645.48</v>
      </c>
      <c r="AJ3915" s="34">
        <v>-9.0899999999999995E-2</v>
      </c>
      <c r="AK3915" s="34">
        <v>9.0899999999999995E-2</v>
      </c>
      <c r="AL3915" s="34" t="s">
        <v>100</v>
      </c>
      <c r="AM3915" s="34">
        <v>61.55</v>
      </c>
      <c r="AN3915" s="34">
        <v>27382.85</v>
      </c>
      <c r="AO3915" s="34">
        <v>61.42</v>
      </c>
      <c r="AP3915" s="34">
        <v>0</v>
      </c>
      <c r="AR3915" s="45"/>
      <c r="AS3915" s="49"/>
      <c r="AT3915" s="45"/>
      <c r="AU3915" s="31">
        <v>43472</v>
      </c>
      <c r="AV3915" s="57">
        <v>0.38541666666666669</v>
      </c>
      <c r="AW3915" s="31" t="s">
        <v>231</v>
      </c>
      <c r="AY3915" s="32"/>
      <c r="BA3915" s="32"/>
      <c r="BG3915" s="32"/>
      <c r="BH3915" s="32"/>
    </row>
    <row r="3916" spans="1:60">
      <c r="A3916" s="34" t="s">
        <v>98</v>
      </c>
      <c r="B3916" s="34" t="s">
        <v>101</v>
      </c>
      <c r="C3916" s="38">
        <v>43472.395833333336</v>
      </c>
      <c r="D3916" s="34">
        <v>61.4</v>
      </c>
      <c r="E3916" s="38">
        <v>43473.385416666664</v>
      </c>
      <c r="F3916" s="34">
        <v>61.3</v>
      </c>
      <c r="G3916" s="42">
        <v>-1.6000000000000001E-3</v>
      </c>
      <c r="H3916" s="34">
        <v>82.31</v>
      </c>
      <c r="I3916" s="42">
        <v>1.6000000000000001E-3</v>
      </c>
      <c r="J3916" s="34">
        <v>823.11490000000003</v>
      </c>
      <c r="K3916" s="34">
        <v>50539.26</v>
      </c>
      <c r="L3916" s="34">
        <v>107810.45</v>
      </c>
      <c r="M3916" s="34">
        <v>29</v>
      </c>
      <c r="N3916" s="34">
        <v>2.84</v>
      </c>
      <c r="O3916" s="42">
        <v>-3.3E-3</v>
      </c>
      <c r="P3916" s="42">
        <v>2.3999999999999998E-3</v>
      </c>
      <c r="Q3916" s="34" t="s">
        <v>100</v>
      </c>
      <c r="R3916" s="34">
        <v>0</v>
      </c>
      <c r="S3916" s="34">
        <v>61.75</v>
      </c>
      <c r="U3916" s="58">
        <f>VLOOKUP(AU3916,[1]expiry_dates!$B$2:$C$2894,2,FALSE)</f>
        <v>43496</v>
      </c>
      <c r="V3916" s="34" t="s">
        <v>154</v>
      </c>
      <c r="W3916" s="34" t="s">
        <v>101</v>
      </c>
      <c r="X3916" s="54">
        <v>43472.395833333336</v>
      </c>
      <c r="Y3916" s="34">
        <v>1.45</v>
      </c>
      <c r="Z3916" s="34">
        <v>43473.385416666664</v>
      </c>
      <c r="AA3916" s="34">
        <v>1.3</v>
      </c>
      <c r="AB3916" s="34">
        <v>-0.10340000000000001</v>
      </c>
      <c r="AC3916" s="34">
        <v>8282.7800000000007</v>
      </c>
      <c r="AD3916" s="34">
        <v>0.10340000000000001</v>
      </c>
      <c r="AE3916" s="34">
        <v>55218.53</v>
      </c>
      <c r="AF3916" s="34">
        <v>80066.87</v>
      </c>
      <c r="AG3916" s="34">
        <v>6014364.8799999999</v>
      </c>
      <c r="AH3916" s="34">
        <v>29</v>
      </c>
      <c r="AI3916" s="34">
        <v>285.61</v>
      </c>
      <c r="AJ3916" s="34">
        <v>-0.10340000000000001</v>
      </c>
      <c r="AK3916" s="34">
        <v>0.10340000000000001</v>
      </c>
      <c r="AL3916" s="34" t="s">
        <v>100</v>
      </c>
      <c r="AM3916" s="34">
        <v>61.4</v>
      </c>
      <c r="AN3916" s="34">
        <v>27407.65</v>
      </c>
      <c r="AO3916" s="34">
        <v>61.75</v>
      </c>
      <c r="AP3916" s="34">
        <v>0</v>
      </c>
      <c r="AR3916" s="45"/>
      <c r="AS3916" s="49"/>
      <c r="AT3916" s="45"/>
      <c r="AU3916" s="31">
        <v>43472</v>
      </c>
      <c r="AV3916" s="57">
        <v>0.39583333333333331</v>
      </c>
      <c r="AW3916" s="31" t="s">
        <v>231</v>
      </c>
      <c r="AY3916" s="32"/>
      <c r="BA3916" s="32"/>
      <c r="BG3916" s="32"/>
      <c r="BH3916" s="32"/>
    </row>
    <row r="3917" spans="1:60">
      <c r="A3917" s="34" t="s">
        <v>98</v>
      </c>
      <c r="B3917" s="34" t="s">
        <v>99</v>
      </c>
      <c r="C3917" s="38">
        <v>43473.385416666664</v>
      </c>
      <c r="D3917" s="34">
        <v>61.3</v>
      </c>
      <c r="E3917" s="38">
        <v>43473.427083333336</v>
      </c>
      <c r="F3917" s="34">
        <v>61.2</v>
      </c>
      <c r="G3917" s="42">
        <v>-1.6000000000000001E-3</v>
      </c>
      <c r="H3917" s="34">
        <v>-82.45</v>
      </c>
      <c r="I3917" s="42">
        <v>-1.6000000000000001E-3</v>
      </c>
      <c r="J3917" s="34">
        <v>824.45429999999999</v>
      </c>
      <c r="K3917" s="34">
        <v>50539.05</v>
      </c>
      <c r="L3917" s="34">
        <v>107728</v>
      </c>
      <c r="M3917" s="34">
        <v>5</v>
      </c>
      <c r="N3917" s="34">
        <v>-16.489999999999998</v>
      </c>
      <c r="O3917" s="42">
        <v>-1.6000000000000001E-3</v>
      </c>
      <c r="P3917" s="42">
        <v>3.3E-3</v>
      </c>
      <c r="Q3917" s="34" t="s">
        <v>100</v>
      </c>
      <c r="R3917" s="34">
        <v>0</v>
      </c>
      <c r="S3917" s="34">
        <v>61.26</v>
      </c>
      <c r="U3917" s="58">
        <f>VLOOKUP(AU3917,[1]expiry_dates!$B$2:$C$2894,2,FALSE)</f>
        <v>43496</v>
      </c>
      <c r="V3917" s="34" t="s">
        <v>143</v>
      </c>
      <c r="W3917" s="34" t="s">
        <v>101</v>
      </c>
      <c r="X3917" s="54">
        <v>43473.385416666664</v>
      </c>
      <c r="Y3917" s="34">
        <v>1.25</v>
      </c>
      <c r="Z3917" s="34">
        <v>43473.427083333336</v>
      </c>
      <c r="AA3917" s="34">
        <v>1.3</v>
      </c>
      <c r="AB3917" s="34">
        <v>0.04</v>
      </c>
      <c r="AC3917" s="34">
        <v>-3202.32</v>
      </c>
      <c r="AD3917" s="34">
        <v>-0.04</v>
      </c>
      <c r="AE3917" s="34">
        <v>64046.41</v>
      </c>
      <c r="AF3917" s="34">
        <v>80058.02</v>
      </c>
      <c r="AG3917" s="34">
        <v>6011162.5599999996</v>
      </c>
      <c r="AH3917" s="34">
        <v>5</v>
      </c>
      <c r="AI3917" s="34">
        <v>-640.46</v>
      </c>
      <c r="AJ3917" s="34">
        <v>-0.16</v>
      </c>
      <c r="AK3917" s="34">
        <v>0.04</v>
      </c>
      <c r="AL3917" s="34" t="s">
        <v>100</v>
      </c>
      <c r="AM3917" s="34">
        <v>61.3</v>
      </c>
      <c r="AN3917" s="34">
        <v>27217.599999999999</v>
      </c>
      <c r="AO3917" s="34">
        <v>61.26</v>
      </c>
      <c r="AP3917" s="34">
        <v>0</v>
      </c>
      <c r="AR3917" s="45"/>
      <c r="AS3917" s="49"/>
      <c r="AT3917" s="45"/>
      <c r="AU3917" s="31">
        <v>43473</v>
      </c>
      <c r="AV3917" s="57">
        <v>0.38541666666666669</v>
      </c>
      <c r="AW3917" s="31" t="s">
        <v>231</v>
      </c>
      <c r="AY3917" s="32"/>
      <c r="BA3917" s="32"/>
      <c r="BG3917" s="32"/>
      <c r="BH3917" s="32"/>
    </row>
    <row r="3918" spans="1:60">
      <c r="A3918" s="34" t="s">
        <v>98</v>
      </c>
      <c r="B3918" s="34" t="s">
        <v>101</v>
      </c>
      <c r="C3918" s="38">
        <v>43473.427083333336</v>
      </c>
      <c r="D3918" s="34">
        <v>61.2</v>
      </c>
      <c r="E3918" s="38">
        <v>43473.520833333336</v>
      </c>
      <c r="F3918" s="34">
        <v>61.25</v>
      </c>
      <c r="G3918" s="42">
        <v>8.0000000000000004E-4</v>
      </c>
      <c r="H3918" s="34">
        <v>-41.29</v>
      </c>
      <c r="I3918" s="42">
        <v>-8.0000000000000004E-4</v>
      </c>
      <c r="J3918" s="34">
        <v>825.8116</v>
      </c>
      <c r="K3918" s="34">
        <v>50539.67</v>
      </c>
      <c r="L3918" s="34">
        <v>107686.71</v>
      </c>
      <c r="M3918" s="34">
        <v>10</v>
      </c>
      <c r="N3918" s="34">
        <v>-4.13</v>
      </c>
      <c r="O3918" s="42">
        <v>-4.1000000000000003E-3</v>
      </c>
      <c r="P3918" s="42">
        <v>1.6000000000000001E-3</v>
      </c>
      <c r="Q3918" s="34" t="s">
        <v>100</v>
      </c>
      <c r="R3918" s="34">
        <v>0</v>
      </c>
      <c r="S3918" s="34">
        <v>61.49</v>
      </c>
      <c r="U3918" s="58">
        <f>VLOOKUP(AU3918,[1]expiry_dates!$B$2:$C$2894,2,FALSE)</f>
        <v>43496</v>
      </c>
      <c r="V3918" s="34" t="s">
        <v>154</v>
      </c>
      <c r="W3918" s="34" t="s">
        <v>101</v>
      </c>
      <c r="X3918" s="54">
        <v>43473.427083333336</v>
      </c>
      <c r="Y3918" s="34">
        <v>1.35</v>
      </c>
      <c r="Z3918" s="34">
        <v>43473.520833333336</v>
      </c>
      <c r="AA3918" s="34">
        <v>1.4</v>
      </c>
      <c r="AB3918" s="34">
        <v>3.6999999999999998E-2</v>
      </c>
      <c r="AC3918" s="34">
        <v>-2966.22</v>
      </c>
      <c r="AD3918" s="34">
        <v>-3.6999999999999998E-2</v>
      </c>
      <c r="AE3918" s="34">
        <v>59324.32</v>
      </c>
      <c r="AF3918" s="34">
        <v>80087.839999999997</v>
      </c>
      <c r="AG3918" s="34">
        <v>6008196.3399999999</v>
      </c>
      <c r="AH3918" s="34">
        <v>10</v>
      </c>
      <c r="AI3918" s="34">
        <v>-296.62</v>
      </c>
      <c r="AJ3918" s="34">
        <v>-3.6999999999999998E-2</v>
      </c>
      <c r="AK3918" s="34">
        <v>3.6999999999999998E-2</v>
      </c>
      <c r="AL3918" s="34" t="s">
        <v>100</v>
      </c>
      <c r="AM3918" s="34">
        <v>61.2</v>
      </c>
      <c r="AN3918" s="34">
        <v>27336.25</v>
      </c>
      <c r="AO3918" s="34">
        <v>61.49</v>
      </c>
      <c r="AP3918" s="34">
        <v>0</v>
      </c>
      <c r="AR3918" s="45"/>
      <c r="AS3918" s="49"/>
      <c r="AT3918" s="45"/>
      <c r="AU3918" s="31">
        <v>43473</v>
      </c>
      <c r="AV3918" s="57">
        <v>0.42708333333333331</v>
      </c>
      <c r="AW3918" s="31" t="s">
        <v>231</v>
      </c>
      <c r="AY3918" s="32"/>
      <c r="BA3918" s="32"/>
      <c r="BG3918" s="32"/>
      <c r="BH3918" s="32"/>
    </row>
    <row r="3919" spans="1:60">
      <c r="A3919" s="34" t="s">
        <v>98</v>
      </c>
      <c r="B3919" s="34" t="s">
        <v>99</v>
      </c>
      <c r="C3919" s="38">
        <v>43473.520833333336</v>
      </c>
      <c r="D3919" s="34">
        <v>61.25</v>
      </c>
      <c r="E3919" s="38">
        <v>43473.572916666664</v>
      </c>
      <c r="F3919" s="34">
        <v>61.15</v>
      </c>
      <c r="G3919" s="42">
        <v>-1.6000000000000001E-3</v>
      </c>
      <c r="H3919" s="34">
        <v>-82.51</v>
      </c>
      <c r="I3919" s="42">
        <v>-1.6000000000000001E-3</v>
      </c>
      <c r="J3919" s="34">
        <v>825.1173</v>
      </c>
      <c r="K3919" s="34">
        <v>50538.43</v>
      </c>
      <c r="L3919" s="34">
        <v>107604.2</v>
      </c>
      <c r="M3919" s="34">
        <v>6</v>
      </c>
      <c r="N3919" s="34">
        <v>-13.75</v>
      </c>
      <c r="O3919" s="42">
        <v>-1.6000000000000001E-3</v>
      </c>
      <c r="P3919" s="42">
        <v>1.6000000000000001E-3</v>
      </c>
      <c r="Q3919" s="34" t="s">
        <v>100</v>
      </c>
      <c r="R3919" s="34">
        <v>0</v>
      </c>
      <c r="S3919" s="34">
        <v>61.11</v>
      </c>
      <c r="U3919" s="58">
        <f>VLOOKUP(AU3919,[1]expiry_dates!$B$2:$C$2894,2,FALSE)</f>
        <v>43496</v>
      </c>
      <c r="V3919" s="34" t="s">
        <v>143</v>
      </c>
      <c r="W3919" s="34" t="s">
        <v>101</v>
      </c>
      <c r="X3919" s="54">
        <v>43473.541666666664</v>
      </c>
      <c r="Y3919" s="34">
        <v>1.3</v>
      </c>
      <c r="Z3919" s="34">
        <v>43473.572916666664</v>
      </c>
      <c r="AA3919" s="34">
        <v>1.3</v>
      </c>
      <c r="AB3919" s="34">
        <v>0</v>
      </c>
      <c r="AC3919" s="34">
        <v>0</v>
      </c>
      <c r="AD3919" s="34">
        <v>0</v>
      </c>
      <c r="AE3919" s="34">
        <v>61569.99</v>
      </c>
      <c r="AF3919" s="34">
        <v>80040.98</v>
      </c>
      <c r="AG3919" s="34">
        <v>6008196.3399999999</v>
      </c>
      <c r="AH3919" s="34">
        <v>4</v>
      </c>
      <c r="AI3919" s="34">
        <v>0</v>
      </c>
      <c r="AJ3919" s="34">
        <v>0</v>
      </c>
      <c r="AK3919" s="34">
        <v>0</v>
      </c>
      <c r="AL3919" s="34" t="s">
        <v>100</v>
      </c>
      <c r="AM3919" s="34">
        <v>61.3</v>
      </c>
      <c r="AN3919" s="34">
        <v>27319.85</v>
      </c>
      <c r="AO3919" s="34">
        <v>61.14</v>
      </c>
      <c r="AP3919" s="34">
        <v>0</v>
      </c>
      <c r="AR3919" s="45"/>
      <c r="AS3919" s="49"/>
      <c r="AT3919" s="45"/>
      <c r="AU3919" s="31">
        <v>43473</v>
      </c>
      <c r="AV3919" s="57">
        <v>4.1666666666666664E-2</v>
      </c>
      <c r="AW3919" s="31" t="s">
        <v>232</v>
      </c>
      <c r="AY3919" s="32"/>
      <c r="BA3919" s="32"/>
      <c r="BG3919" s="32"/>
      <c r="BH3919" s="32"/>
    </row>
    <row r="3920" spans="1:60">
      <c r="A3920" s="34" t="s">
        <v>98</v>
      </c>
      <c r="B3920" s="34" t="s">
        <v>101</v>
      </c>
      <c r="C3920" s="38">
        <v>43473.572916666664</v>
      </c>
      <c r="D3920" s="34">
        <v>61.15</v>
      </c>
      <c r="E3920" s="38">
        <v>43473.625</v>
      </c>
      <c r="F3920" s="34">
        <v>61.35</v>
      </c>
      <c r="G3920" s="42">
        <v>3.3E-3</v>
      </c>
      <c r="H3920" s="34">
        <v>-165.29</v>
      </c>
      <c r="I3920" s="42">
        <v>-3.3E-3</v>
      </c>
      <c r="J3920" s="34">
        <v>826.46659999999997</v>
      </c>
      <c r="K3920" s="34">
        <v>50538.43</v>
      </c>
      <c r="L3920" s="34">
        <v>107438.91</v>
      </c>
      <c r="M3920" s="34">
        <v>6</v>
      </c>
      <c r="N3920" s="34">
        <v>-27.55</v>
      </c>
      <c r="O3920" s="42">
        <v>-3.3E-3</v>
      </c>
      <c r="P3920" s="42">
        <v>1.6000000000000001E-3</v>
      </c>
      <c r="Q3920" s="34" t="s">
        <v>100</v>
      </c>
      <c r="R3920" s="34">
        <v>0</v>
      </c>
      <c r="S3920" s="34">
        <v>61.35</v>
      </c>
      <c r="U3920" s="58">
        <f>VLOOKUP(AU3920,[1]expiry_dates!$B$2:$C$2894,2,FALSE)</f>
        <v>43496</v>
      </c>
      <c r="V3920" s="34" t="s">
        <v>154</v>
      </c>
      <c r="W3920" s="34" t="s">
        <v>101</v>
      </c>
      <c r="X3920" s="54">
        <v>43473.572916666664</v>
      </c>
      <c r="Y3920" s="34">
        <v>1.4</v>
      </c>
      <c r="Z3920" s="34">
        <v>43473.625</v>
      </c>
      <c r="AA3920" s="34">
        <v>1.5</v>
      </c>
      <c r="AB3920" s="34">
        <v>7.1400000000000005E-2</v>
      </c>
      <c r="AC3920" s="34">
        <v>-5717.21</v>
      </c>
      <c r="AD3920" s="34">
        <v>-7.1400000000000005E-2</v>
      </c>
      <c r="AE3920" s="34">
        <v>57172.13</v>
      </c>
      <c r="AF3920" s="34">
        <v>80040.98</v>
      </c>
      <c r="AG3920" s="34">
        <v>6002479.1299999999</v>
      </c>
      <c r="AH3920" s="34">
        <v>6</v>
      </c>
      <c r="AI3920" s="34">
        <v>-952.87</v>
      </c>
      <c r="AJ3920" s="34">
        <v>-7.1400000000000005E-2</v>
      </c>
      <c r="AK3920" s="34">
        <v>3.5700000000000003E-2</v>
      </c>
      <c r="AL3920" s="34" t="s">
        <v>100</v>
      </c>
      <c r="AM3920" s="34">
        <v>61.15</v>
      </c>
      <c r="AN3920" s="34">
        <v>27397.35</v>
      </c>
      <c r="AO3920" s="34">
        <v>61.35</v>
      </c>
      <c r="AP3920" s="34">
        <v>0</v>
      </c>
      <c r="AR3920" s="45"/>
      <c r="AS3920" s="49"/>
      <c r="AT3920" s="45"/>
      <c r="AU3920" s="31">
        <v>43473</v>
      </c>
      <c r="AV3920" s="57">
        <v>7.2916666666666671E-2</v>
      </c>
      <c r="AW3920" s="31" t="s">
        <v>232</v>
      </c>
      <c r="AY3920" s="32"/>
      <c r="BA3920" s="32"/>
      <c r="BG3920" s="32"/>
      <c r="BH3920" s="32"/>
    </row>
    <row r="3921" spans="1:60">
      <c r="A3921" s="34" t="s">
        <v>98</v>
      </c>
      <c r="B3921" s="34" t="s">
        <v>99</v>
      </c>
      <c r="C3921" s="38">
        <v>43473.625</v>
      </c>
      <c r="D3921" s="34">
        <v>61.35</v>
      </c>
      <c r="E3921" s="38">
        <v>43474.552083333336</v>
      </c>
      <c r="F3921" s="34">
        <v>64.05</v>
      </c>
      <c r="G3921" s="42">
        <v>4.3999999999999997E-2</v>
      </c>
      <c r="H3921" s="34">
        <v>2224.16</v>
      </c>
      <c r="I3921" s="42">
        <v>4.3999999999999997E-2</v>
      </c>
      <c r="J3921" s="34">
        <v>823.76229999999998</v>
      </c>
      <c r="K3921" s="34">
        <v>50537.81</v>
      </c>
      <c r="L3921" s="34">
        <v>109663.06</v>
      </c>
      <c r="M3921" s="34">
        <v>23</v>
      </c>
      <c r="N3921" s="34">
        <v>96.7</v>
      </c>
      <c r="O3921" s="42">
        <v>-3.3E-3</v>
      </c>
      <c r="P3921" s="42">
        <v>7.17E-2</v>
      </c>
      <c r="Q3921" s="34" t="s">
        <v>100</v>
      </c>
      <c r="R3921" s="34">
        <v>0</v>
      </c>
      <c r="S3921" s="34">
        <v>61.05</v>
      </c>
      <c r="U3921" s="58">
        <f>VLOOKUP(AU3921,[1]expiry_dates!$B$2:$C$2894,2,FALSE)</f>
        <v>43496</v>
      </c>
      <c r="V3921" s="34" t="s">
        <v>153</v>
      </c>
      <c r="W3921" s="34" t="s">
        <v>101</v>
      </c>
      <c r="X3921" s="54">
        <v>43473.625</v>
      </c>
      <c r="Y3921" s="34">
        <v>2.25</v>
      </c>
      <c r="Z3921" s="34">
        <v>43474.552083333336</v>
      </c>
      <c r="AA3921" s="34">
        <v>1.5</v>
      </c>
      <c r="AB3921" s="34">
        <v>-0.33329999999999999</v>
      </c>
      <c r="AC3921" s="34">
        <v>26675.56</v>
      </c>
      <c r="AD3921" s="34">
        <v>0.33329999999999999</v>
      </c>
      <c r="AE3921" s="34">
        <v>35567.42</v>
      </c>
      <c r="AF3921" s="34">
        <v>80026.69</v>
      </c>
      <c r="AG3921" s="34">
        <v>6029154.7000000002</v>
      </c>
      <c r="AH3921" s="34">
        <v>23</v>
      </c>
      <c r="AI3921" s="34">
        <v>1159.81</v>
      </c>
      <c r="AJ3921" s="34">
        <v>0</v>
      </c>
      <c r="AK3921" s="34">
        <v>0.5333</v>
      </c>
      <c r="AL3921" s="34" t="s">
        <v>100</v>
      </c>
      <c r="AM3921" s="34">
        <v>61.35</v>
      </c>
      <c r="AN3921" s="34">
        <v>27517.25</v>
      </c>
      <c r="AO3921" s="34">
        <v>61.05</v>
      </c>
      <c r="AP3921" s="34">
        <v>0</v>
      </c>
      <c r="AR3921" s="45"/>
      <c r="AS3921" s="49"/>
      <c r="AT3921" s="45"/>
      <c r="AU3921" s="31">
        <v>43473</v>
      </c>
      <c r="AV3921" s="57">
        <v>0.125</v>
      </c>
      <c r="AW3921" s="31" t="s">
        <v>232</v>
      </c>
      <c r="AY3921" s="32"/>
      <c r="BA3921" s="32"/>
      <c r="BG3921" s="32"/>
      <c r="BH3921" s="32"/>
    </row>
    <row r="3922" spans="1:60">
      <c r="A3922" s="34" t="s">
        <v>98</v>
      </c>
      <c r="B3922" s="34" t="s">
        <v>101</v>
      </c>
      <c r="C3922" s="38">
        <v>43474.552083333336</v>
      </c>
      <c r="D3922" s="34">
        <v>64.05</v>
      </c>
      <c r="E3922" s="38">
        <v>43474.635416666664</v>
      </c>
      <c r="F3922" s="34">
        <v>64.8</v>
      </c>
      <c r="G3922" s="42">
        <v>1.17E-2</v>
      </c>
      <c r="H3922" s="34">
        <v>-591.9</v>
      </c>
      <c r="I3922" s="42">
        <v>-1.17E-2</v>
      </c>
      <c r="J3922" s="34">
        <v>789.20079999999996</v>
      </c>
      <c r="K3922" s="34">
        <v>50548.31</v>
      </c>
      <c r="L3922" s="34">
        <v>109071.16</v>
      </c>
      <c r="M3922" s="34">
        <v>9</v>
      </c>
      <c r="N3922" s="34">
        <v>-65.77</v>
      </c>
      <c r="O3922" s="42">
        <v>-1.17E-2</v>
      </c>
      <c r="P3922" s="42">
        <v>1.17E-2</v>
      </c>
      <c r="Q3922" s="34" t="s">
        <v>100</v>
      </c>
      <c r="R3922" s="34">
        <v>0</v>
      </c>
      <c r="S3922" s="34">
        <v>65.680000000000007</v>
      </c>
      <c r="U3922" s="58">
        <f>VLOOKUP(AU3922,[1]expiry_dates!$B$2:$C$2894,2,FALSE)</f>
        <v>43496</v>
      </c>
      <c r="V3922" s="34" t="s">
        <v>145</v>
      </c>
      <c r="W3922" s="34" t="s">
        <v>101</v>
      </c>
      <c r="X3922" s="54">
        <v>43474.552083333336</v>
      </c>
      <c r="Y3922" s="34">
        <v>2.0499999999999998</v>
      </c>
      <c r="Z3922" s="34">
        <v>43474.635416666664</v>
      </c>
      <c r="AA3922" s="34">
        <v>2.2000000000000002</v>
      </c>
      <c r="AB3922" s="34">
        <v>7.3200000000000001E-2</v>
      </c>
      <c r="AC3922" s="34">
        <v>-5864.33</v>
      </c>
      <c r="AD3922" s="34">
        <v>-7.3200000000000001E-2</v>
      </c>
      <c r="AE3922" s="34">
        <v>39095.5</v>
      </c>
      <c r="AF3922" s="34">
        <v>80145.77</v>
      </c>
      <c r="AG3922" s="34">
        <v>6023290.3700000001</v>
      </c>
      <c r="AH3922" s="34">
        <v>9</v>
      </c>
      <c r="AI3922" s="34">
        <v>-651.59</v>
      </c>
      <c r="AJ3922" s="34">
        <v>-7.3200000000000001E-2</v>
      </c>
      <c r="AK3922" s="34">
        <v>0.26829999999999998</v>
      </c>
      <c r="AL3922" s="34" t="s">
        <v>100</v>
      </c>
      <c r="AM3922" s="34">
        <v>64.05</v>
      </c>
      <c r="AN3922" s="34">
        <v>27687.8</v>
      </c>
      <c r="AO3922" s="34">
        <v>65.680000000000007</v>
      </c>
      <c r="AP3922" s="34">
        <v>0</v>
      </c>
      <c r="AR3922" s="45"/>
      <c r="AS3922" s="49"/>
      <c r="AT3922" s="45"/>
      <c r="AU3922" s="31">
        <v>43474</v>
      </c>
      <c r="AV3922" s="57">
        <v>5.2083333333333336E-2</v>
      </c>
      <c r="AW3922" s="31" t="s">
        <v>232</v>
      </c>
      <c r="AY3922" s="32"/>
      <c r="BA3922" s="32"/>
      <c r="BG3922" s="32"/>
      <c r="BH3922" s="32"/>
    </row>
    <row r="3923" spans="1:60">
      <c r="A3923" s="34" t="s">
        <v>98</v>
      </c>
      <c r="B3923" s="34" t="s">
        <v>99</v>
      </c>
      <c r="C3923" s="38">
        <v>43474.635416666664</v>
      </c>
      <c r="D3923" s="34">
        <v>64.8</v>
      </c>
      <c r="E3923" s="38">
        <v>43475.395833333336</v>
      </c>
      <c r="F3923" s="34">
        <v>64.400000000000006</v>
      </c>
      <c r="G3923" s="42">
        <v>-6.1999999999999998E-3</v>
      </c>
      <c r="H3923" s="34">
        <v>-312.01</v>
      </c>
      <c r="I3923" s="42">
        <v>-6.1999999999999998E-3</v>
      </c>
      <c r="J3923" s="34">
        <v>780.02390000000003</v>
      </c>
      <c r="K3923" s="34">
        <v>50545.55</v>
      </c>
      <c r="L3923" s="34">
        <v>108759.15</v>
      </c>
      <c r="M3923" s="34">
        <v>7</v>
      </c>
      <c r="N3923" s="34">
        <v>-44.57</v>
      </c>
      <c r="O3923" s="42">
        <v>-1.23E-2</v>
      </c>
      <c r="P3923" s="42">
        <v>2.3E-3</v>
      </c>
      <c r="Q3923" s="34" t="s">
        <v>100</v>
      </c>
      <c r="R3923" s="34">
        <v>0</v>
      </c>
      <c r="S3923" s="34">
        <v>63.36</v>
      </c>
      <c r="U3923" s="58">
        <f>VLOOKUP(AU3923,[1]expiry_dates!$B$2:$C$2894,2,FALSE)</f>
        <v>43496</v>
      </c>
      <c r="V3923" s="34" t="s">
        <v>141</v>
      </c>
      <c r="W3923" s="34" t="s">
        <v>101</v>
      </c>
      <c r="X3923" s="54">
        <v>43474.635416666664</v>
      </c>
      <c r="Y3923" s="34">
        <v>2.25</v>
      </c>
      <c r="Z3923" s="34">
        <v>43475.395833333336</v>
      </c>
      <c r="AA3923" s="34">
        <v>2.65</v>
      </c>
      <c r="AB3923" s="34">
        <v>0.17780000000000001</v>
      </c>
      <c r="AC3923" s="34">
        <v>-14244.66</v>
      </c>
      <c r="AD3923" s="34">
        <v>-0.17780000000000001</v>
      </c>
      <c r="AE3923" s="34">
        <v>35611.660000000003</v>
      </c>
      <c r="AF3923" s="34">
        <v>80126.23</v>
      </c>
      <c r="AG3923" s="34">
        <v>6009045.71</v>
      </c>
      <c r="AH3923" s="34">
        <v>7</v>
      </c>
      <c r="AI3923" s="34">
        <v>-2034.95</v>
      </c>
      <c r="AJ3923" s="34">
        <v>-0.17780000000000001</v>
      </c>
      <c r="AK3923" s="34">
        <v>0</v>
      </c>
      <c r="AL3923" s="34" t="s">
        <v>100</v>
      </c>
      <c r="AM3923" s="34">
        <v>64.8</v>
      </c>
      <c r="AN3923" s="34">
        <v>27711.200000000001</v>
      </c>
      <c r="AO3923" s="34">
        <v>63.36</v>
      </c>
      <c r="AP3923" s="34">
        <v>0</v>
      </c>
      <c r="AR3923" s="45"/>
      <c r="AS3923" s="49"/>
      <c r="AT3923" s="45"/>
      <c r="AU3923" s="31">
        <v>43474</v>
      </c>
      <c r="AV3923" s="57">
        <v>0.13541666666666666</v>
      </c>
      <c r="AW3923" s="31" t="s">
        <v>232</v>
      </c>
      <c r="AY3923" s="32"/>
      <c r="BA3923" s="32"/>
      <c r="BG3923" s="32"/>
      <c r="BH3923" s="32"/>
    </row>
    <row r="3924" spans="1:60">
      <c r="A3924" s="34" t="s">
        <v>98</v>
      </c>
      <c r="B3924" s="34" t="s">
        <v>101</v>
      </c>
      <c r="C3924" s="38">
        <v>43475.395833333336</v>
      </c>
      <c r="D3924" s="34">
        <v>64.400000000000006</v>
      </c>
      <c r="E3924" s="38">
        <v>43476.541666666664</v>
      </c>
      <c r="F3924" s="34">
        <v>62.4</v>
      </c>
      <c r="G3924" s="42">
        <v>-3.1099999999999999E-2</v>
      </c>
      <c r="H3924" s="34">
        <v>1569.65</v>
      </c>
      <c r="I3924" s="42">
        <v>3.1099999999999999E-2</v>
      </c>
      <c r="J3924" s="34">
        <v>784.82339999999999</v>
      </c>
      <c r="K3924" s="34">
        <v>50542.63</v>
      </c>
      <c r="L3924" s="34">
        <v>110328.8</v>
      </c>
      <c r="M3924" s="34">
        <v>44</v>
      </c>
      <c r="N3924" s="34">
        <v>35.67</v>
      </c>
      <c r="O3924" s="42">
        <v>-2.3E-3</v>
      </c>
      <c r="P3924" s="42">
        <v>4.9700000000000001E-2</v>
      </c>
      <c r="Q3924" s="34" t="s">
        <v>100</v>
      </c>
      <c r="R3924" s="34">
        <v>0</v>
      </c>
      <c r="S3924" s="34">
        <v>64.92</v>
      </c>
      <c r="U3924" s="58">
        <f>VLOOKUP(AU3924,[1]expiry_dates!$B$2:$C$2894,2,FALSE)</f>
        <v>43496</v>
      </c>
      <c r="V3924" s="34" t="s">
        <v>145</v>
      </c>
      <c r="W3924" s="34" t="s">
        <v>101</v>
      </c>
      <c r="X3924" s="54">
        <v>43475.395833333336</v>
      </c>
      <c r="Y3924" s="34">
        <v>2.1</v>
      </c>
      <c r="Z3924" s="34">
        <v>43476.541666666664</v>
      </c>
      <c r="AA3924" s="34">
        <v>1.35</v>
      </c>
      <c r="AB3924" s="34">
        <v>-0.35709999999999997</v>
      </c>
      <c r="AC3924" s="34">
        <v>28593.94</v>
      </c>
      <c r="AD3924" s="34">
        <v>0.35709999999999997</v>
      </c>
      <c r="AE3924" s="34">
        <v>38125.26</v>
      </c>
      <c r="AF3924" s="34">
        <v>80063.039999999994</v>
      </c>
      <c r="AG3924" s="34">
        <v>6037639.6500000004</v>
      </c>
      <c r="AH3924" s="34">
        <v>44</v>
      </c>
      <c r="AI3924" s="34">
        <v>649.86</v>
      </c>
      <c r="AJ3924" s="34">
        <v>0</v>
      </c>
      <c r="AK3924" s="34">
        <v>0.54759999999999998</v>
      </c>
      <c r="AL3924" s="34" t="s">
        <v>100</v>
      </c>
      <c r="AM3924" s="34">
        <v>64.400000000000006</v>
      </c>
      <c r="AN3924" s="34">
        <v>27584</v>
      </c>
      <c r="AO3924" s="34">
        <v>64.92</v>
      </c>
      <c r="AP3924" s="34">
        <v>0</v>
      </c>
      <c r="AR3924" s="45"/>
      <c r="AS3924" s="49"/>
      <c r="AT3924" s="45"/>
      <c r="AU3924" s="31">
        <v>43475</v>
      </c>
      <c r="AV3924" s="57">
        <v>0.39583333333333331</v>
      </c>
      <c r="AW3924" s="31" t="s">
        <v>231</v>
      </c>
      <c r="AY3924" s="32"/>
      <c r="BA3924" s="32"/>
      <c r="BG3924" s="32"/>
      <c r="BH3924" s="32"/>
    </row>
    <row r="3925" spans="1:60">
      <c r="A3925" s="34" t="s">
        <v>98</v>
      </c>
      <c r="B3925" s="34" t="s">
        <v>99</v>
      </c>
      <c r="C3925" s="38">
        <v>43476.541666666664</v>
      </c>
      <c r="D3925" s="34">
        <v>62.4</v>
      </c>
      <c r="E3925" s="38">
        <v>43479.416666666664</v>
      </c>
      <c r="F3925" s="34">
        <v>62.5</v>
      </c>
      <c r="G3925" s="42">
        <v>1.6000000000000001E-3</v>
      </c>
      <c r="H3925" s="34">
        <v>81.010000000000005</v>
      </c>
      <c r="I3925" s="42">
        <v>1.6000000000000001E-3</v>
      </c>
      <c r="J3925" s="34">
        <v>810.14139999999998</v>
      </c>
      <c r="K3925" s="34">
        <v>50552.82</v>
      </c>
      <c r="L3925" s="34">
        <v>110409.81</v>
      </c>
      <c r="M3925" s="34">
        <v>18</v>
      </c>
      <c r="N3925" s="34">
        <v>4.5</v>
      </c>
      <c r="O3925" s="42">
        <v>-4.0000000000000001E-3</v>
      </c>
      <c r="P3925" s="42">
        <v>1.84E-2</v>
      </c>
      <c r="Q3925" s="34" t="s">
        <v>100</v>
      </c>
      <c r="R3925" s="34">
        <v>0</v>
      </c>
      <c r="S3925" s="34">
        <v>61.23</v>
      </c>
      <c r="U3925" s="58">
        <f>VLOOKUP(AU3925,[1]expiry_dates!$B$2:$C$2894,2,FALSE)</f>
        <v>43496</v>
      </c>
      <c r="V3925" s="34" t="s">
        <v>152</v>
      </c>
      <c r="W3925" s="34" t="s">
        <v>101</v>
      </c>
      <c r="X3925" s="54">
        <v>43476.541666666664</v>
      </c>
      <c r="Y3925" s="34">
        <v>0.5</v>
      </c>
      <c r="Z3925" s="34">
        <v>43479.416666666664</v>
      </c>
      <c r="AA3925" s="34">
        <v>0.45</v>
      </c>
      <c r="AB3925" s="34">
        <v>-0.1</v>
      </c>
      <c r="AC3925" s="34">
        <v>8020.73</v>
      </c>
      <c r="AD3925" s="34">
        <v>0.1</v>
      </c>
      <c r="AE3925" s="34">
        <v>160414.5</v>
      </c>
      <c r="AF3925" s="34">
        <v>80207.259999999995</v>
      </c>
      <c r="AG3925" s="34">
        <v>6045660.3799999999</v>
      </c>
      <c r="AH3925" s="34">
        <v>18</v>
      </c>
      <c r="AI3925" s="34">
        <v>445.6</v>
      </c>
      <c r="AJ3925" s="34">
        <v>-0.1</v>
      </c>
      <c r="AK3925" s="34">
        <v>0.1</v>
      </c>
      <c r="AL3925" s="34" t="s">
        <v>100</v>
      </c>
      <c r="AM3925" s="34">
        <v>62.4</v>
      </c>
      <c r="AN3925" s="34">
        <v>27446.15</v>
      </c>
      <c r="AO3925" s="34">
        <v>61.23</v>
      </c>
      <c r="AP3925" s="34">
        <v>0</v>
      </c>
      <c r="AR3925" s="45"/>
      <c r="AS3925" s="49"/>
      <c r="AT3925" s="45"/>
      <c r="AU3925" s="31">
        <v>43476</v>
      </c>
      <c r="AV3925" s="57">
        <v>4.1666666666666664E-2</v>
      </c>
      <c r="AW3925" s="31" t="s">
        <v>232</v>
      </c>
      <c r="AY3925" s="32"/>
      <c r="BA3925" s="32"/>
      <c r="BG3925" s="32"/>
      <c r="BH3925" s="32"/>
    </row>
    <row r="3926" spans="1:60">
      <c r="A3926" s="34" t="s">
        <v>98</v>
      </c>
      <c r="B3926" s="34" t="s">
        <v>101</v>
      </c>
      <c r="C3926" s="38">
        <v>43479.416666666664</v>
      </c>
      <c r="D3926" s="34">
        <v>62.5</v>
      </c>
      <c r="E3926" s="38">
        <v>43479.510416666664</v>
      </c>
      <c r="F3926" s="34">
        <v>62.75</v>
      </c>
      <c r="G3926" s="42">
        <v>4.0000000000000001E-3</v>
      </c>
      <c r="H3926" s="34">
        <v>-202.21</v>
      </c>
      <c r="I3926" s="42">
        <v>-4.0000000000000001E-3</v>
      </c>
      <c r="J3926" s="34">
        <v>808.84580000000005</v>
      </c>
      <c r="K3926" s="34">
        <v>50552.86</v>
      </c>
      <c r="L3926" s="34">
        <v>110207.6</v>
      </c>
      <c r="M3926" s="34">
        <v>10</v>
      </c>
      <c r="N3926" s="34">
        <v>-20.22</v>
      </c>
      <c r="O3926" s="42">
        <v>-4.7999999999999996E-3</v>
      </c>
      <c r="P3926" s="42">
        <v>6.4000000000000003E-3</v>
      </c>
      <c r="Q3926" s="34" t="s">
        <v>100</v>
      </c>
      <c r="R3926" s="34">
        <v>0</v>
      </c>
      <c r="S3926" s="34">
        <v>63.55</v>
      </c>
      <c r="U3926" s="58">
        <f>VLOOKUP(AU3926,[1]expiry_dates!$B$2:$C$2894,2,FALSE)</f>
        <v>43496</v>
      </c>
      <c r="V3926" s="34" t="s">
        <v>154</v>
      </c>
      <c r="W3926" s="34" t="s">
        <v>101</v>
      </c>
      <c r="X3926" s="54">
        <v>43479.416666666664</v>
      </c>
      <c r="Y3926" s="34">
        <v>2.2000000000000002</v>
      </c>
      <c r="Z3926" s="34">
        <v>43479.510416666664</v>
      </c>
      <c r="AA3926" s="34">
        <v>2.35</v>
      </c>
      <c r="AB3926" s="34">
        <v>6.8199999999999997E-2</v>
      </c>
      <c r="AC3926" s="34">
        <v>-5470.11</v>
      </c>
      <c r="AD3926" s="34">
        <v>-6.8199999999999997E-2</v>
      </c>
      <c r="AE3926" s="34">
        <v>36467.410000000003</v>
      </c>
      <c r="AF3926" s="34">
        <v>80228.3</v>
      </c>
      <c r="AG3926" s="34">
        <v>6040190.2699999996</v>
      </c>
      <c r="AH3926" s="34">
        <v>10</v>
      </c>
      <c r="AI3926" s="34">
        <v>-547.01</v>
      </c>
      <c r="AJ3926" s="34">
        <v>-9.0899999999999995E-2</v>
      </c>
      <c r="AK3926" s="34">
        <v>0.11360000000000001</v>
      </c>
      <c r="AL3926" s="34" t="s">
        <v>100</v>
      </c>
      <c r="AM3926" s="34">
        <v>62.5</v>
      </c>
      <c r="AN3926" s="34">
        <v>27224.85</v>
      </c>
      <c r="AO3926" s="34">
        <v>63.55</v>
      </c>
      <c r="AP3926" s="34">
        <v>0</v>
      </c>
      <c r="AR3926" s="45"/>
      <c r="AS3926" s="49"/>
      <c r="AT3926" s="45"/>
      <c r="AU3926" s="31">
        <v>43479</v>
      </c>
      <c r="AV3926" s="57">
        <v>0.41666666666666669</v>
      </c>
      <c r="AW3926" s="31" t="s">
        <v>231</v>
      </c>
      <c r="AY3926" s="32"/>
      <c r="BA3926" s="32"/>
      <c r="BG3926" s="32"/>
      <c r="BH3926" s="32"/>
    </row>
    <row r="3927" spans="1:60">
      <c r="A3927" s="34" t="s">
        <v>98</v>
      </c>
      <c r="B3927" s="34" t="s">
        <v>99</v>
      </c>
      <c r="C3927" s="38">
        <v>43479.510416666664</v>
      </c>
      <c r="D3927" s="34">
        <v>62.75</v>
      </c>
      <c r="E3927" s="38">
        <v>43479.572916666664</v>
      </c>
      <c r="F3927" s="34">
        <v>62.4</v>
      </c>
      <c r="G3927" s="42">
        <v>-5.5999999999999999E-3</v>
      </c>
      <c r="H3927" s="34">
        <v>-281.97000000000003</v>
      </c>
      <c r="I3927" s="42">
        <v>-5.5999999999999999E-3</v>
      </c>
      <c r="J3927" s="34">
        <v>805.61680000000001</v>
      </c>
      <c r="K3927" s="34">
        <v>50552.45</v>
      </c>
      <c r="L3927" s="34">
        <v>109925.64</v>
      </c>
      <c r="M3927" s="34">
        <v>7</v>
      </c>
      <c r="N3927" s="34">
        <v>-40.28</v>
      </c>
      <c r="O3927" s="42">
        <v>-5.5999999999999999E-3</v>
      </c>
      <c r="P3927" s="42">
        <v>8.8000000000000005E-3</v>
      </c>
      <c r="Q3927" s="34" t="s">
        <v>100</v>
      </c>
      <c r="R3927" s="34">
        <v>0</v>
      </c>
      <c r="S3927" s="34">
        <v>62.12</v>
      </c>
      <c r="U3927" s="58">
        <f>VLOOKUP(AU3927,[1]expiry_dates!$B$2:$C$2894,2,FALSE)</f>
        <v>43496</v>
      </c>
      <c r="V3927" s="34" t="s">
        <v>143</v>
      </c>
      <c r="W3927" s="34" t="s">
        <v>101</v>
      </c>
      <c r="X3927" s="54">
        <v>43479.510416666664</v>
      </c>
      <c r="Y3927" s="34">
        <v>0.95</v>
      </c>
      <c r="Z3927" s="34">
        <v>43479.572916666664</v>
      </c>
      <c r="AA3927" s="34">
        <v>0.85000010000000004</v>
      </c>
      <c r="AB3927" s="34">
        <v>-0.1053</v>
      </c>
      <c r="AC3927" s="34">
        <v>8447</v>
      </c>
      <c r="AD3927" s="34">
        <v>0.1053</v>
      </c>
      <c r="AE3927" s="34">
        <v>84470.04</v>
      </c>
      <c r="AF3927" s="34">
        <v>80246.539999999994</v>
      </c>
      <c r="AG3927" s="34">
        <v>6048637.2699999996</v>
      </c>
      <c r="AH3927" s="34">
        <v>7</v>
      </c>
      <c r="AI3927" s="34">
        <v>1206.71</v>
      </c>
      <c r="AJ3927" s="34">
        <v>-5.2600000000000001E-2</v>
      </c>
      <c r="AK3927" s="34">
        <v>0.1053</v>
      </c>
      <c r="AL3927" s="34" t="s">
        <v>100</v>
      </c>
      <c r="AM3927" s="34">
        <v>62.75</v>
      </c>
      <c r="AN3927" s="34">
        <v>27230.799999999999</v>
      </c>
      <c r="AO3927" s="34">
        <v>62.12</v>
      </c>
      <c r="AP3927" s="34">
        <v>0</v>
      </c>
      <c r="AR3927" s="45"/>
      <c r="AS3927" s="49"/>
      <c r="AT3927" s="45"/>
      <c r="AU3927" s="31">
        <v>43479</v>
      </c>
      <c r="AV3927" s="57">
        <v>0.51041666666666663</v>
      </c>
      <c r="AW3927" s="31" t="s">
        <v>232</v>
      </c>
      <c r="AY3927" s="32"/>
      <c r="BA3927" s="32"/>
      <c r="BG3927" s="32"/>
      <c r="BH3927" s="32"/>
    </row>
    <row r="3928" spans="1:60">
      <c r="A3928" s="34" t="s">
        <v>98</v>
      </c>
      <c r="B3928" s="34" t="s">
        <v>101</v>
      </c>
      <c r="C3928" s="38">
        <v>43479.572916666664</v>
      </c>
      <c r="D3928" s="34">
        <v>62.4</v>
      </c>
      <c r="E3928" s="38">
        <v>43479.625</v>
      </c>
      <c r="F3928" s="34">
        <v>62.8</v>
      </c>
      <c r="G3928" s="42">
        <v>6.4000000000000003E-3</v>
      </c>
      <c r="H3928" s="34">
        <v>-324.04000000000002</v>
      </c>
      <c r="I3928" s="42">
        <v>-6.4000000000000003E-3</v>
      </c>
      <c r="J3928" s="34">
        <v>810.09659999999997</v>
      </c>
      <c r="K3928" s="34">
        <v>50550.03</v>
      </c>
      <c r="L3928" s="34">
        <v>109601.60000000001</v>
      </c>
      <c r="M3928" s="34">
        <v>6</v>
      </c>
      <c r="N3928" s="34">
        <v>-54.01</v>
      </c>
      <c r="O3928" s="42">
        <v>-7.1999999999999998E-3</v>
      </c>
      <c r="P3928" s="42">
        <v>1.6000000000000001E-3</v>
      </c>
      <c r="Q3928" s="34" t="s">
        <v>100</v>
      </c>
      <c r="R3928" s="34">
        <v>0</v>
      </c>
      <c r="S3928" s="34">
        <v>63.3</v>
      </c>
      <c r="U3928" s="58">
        <f>VLOOKUP(AU3928,[1]expiry_dates!$B$2:$C$2894,2,FALSE)</f>
        <v>43496</v>
      </c>
      <c r="V3928" s="34" t="s">
        <v>154</v>
      </c>
      <c r="W3928" s="34" t="s">
        <v>101</v>
      </c>
      <c r="X3928" s="54">
        <v>43479.572916666664</v>
      </c>
      <c r="Y3928" s="34">
        <v>2.1</v>
      </c>
      <c r="Z3928" s="34">
        <v>43479.625</v>
      </c>
      <c r="AA3928" s="34">
        <v>2.4</v>
      </c>
      <c r="AB3928" s="34">
        <v>0.1429</v>
      </c>
      <c r="AC3928" s="34">
        <v>-11463.31</v>
      </c>
      <c r="AD3928" s="34">
        <v>-0.1429</v>
      </c>
      <c r="AE3928" s="34">
        <v>38211.040000000001</v>
      </c>
      <c r="AF3928" s="34">
        <v>80243.19</v>
      </c>
      <c r="AG3928" s="34">
        <v>6037173.96</v>
      </c>
      <c r="AH3928" s="34">
        <v>6</v>
      </c>
      <c r="AI3928" s="34">
        <v>-1910.55</v>
      </c>
      <c r="AJ3928" s="34">
        <v>-0.1429</v>
      </c>
      <c r="AK3928" s="34">
        <v>0</v>
      </c>
      <c r="AL3928" s="34" t="s">
        <v>100</v>
      </c>
      <c r="AM3928" s="34">
        <v>62.4</v>
      </c>
      <c r="AN3928" s="34">
        <v>27281.15</v>
      </c>
      <c r="AO3928" s="34">
        <v>63.3</v>
      </c>
      <c r="AP3928" s="34">
        <v>0</v>
      </c>
      <c r="AR3928" s="45"/>
      <c r="AS3928" s="49"/>
      <c r="AT3928" s="45"/>
      <c r="AU3928" s="31">
        <v>43479</v>
      </c>
      <c r="AV3928" s="57">
        <v>7.2916666666666671E-2</v>
      </c>
      <c r="AW3928" s="31" t="s">
        <v>232</v>
      </c>
      <c r="AY3928" s="32"/>
      <c r="BA3928" s="32"/>
      <c r="BG3928" s="32"/>
      <c r="BH3928" s="32"/>
    </row>
    <row r="3929" spans="1:60">
      <c r="A3929" s="34" t="s">
        <v>98</v>
      </c>
      <c r="B3929" s="34" t="s">
        <v>99</v>
      </c>
      <c r="C3929" s="38">
        <v>43479.625</v>
      </c>
      <c r="D3929" s="34">
        <v>62.8</v>
      </c>
      <c r="E3929" s="38">
        <v>43480.416666666664</v>
      </c>
      <c r="F3929" s="34">
        <v>62.35</v>
      </c>
      <c r="G3929" s="42">
        <v>-7.1999999999999998E-3</v>
      </c>
      <c r="H3929" s="34">
        <v>-362.21</v>
      </c>
      <c r="I3929" s="42">
        <v>-7.1999999999999998E-3</v>
      </c>
      <c r="J3929" s="34">
        <v>804.90459999999996</v>
      </c>
      <c r="K3929" s="34">
        <v>50548.01</v>
      </c>
      <c r="L3929" s="34">
        <v>109239.39</v>
      </c>
      <c r="M3929" s="34">
        <v>10</v>
      </c>
      <c r="N3929" s="34">
        <v>-36.22</v>
      </c>
      <c r="O3929" s="42">
        <v>-7.1999999999999998E-3</v>
      </c>
      <c r="P3929" s="42">
        <v>4.0000000000000001E-3</v>
      </c>
      <c r="Q3929" s="34" t="s">
        <v>100</v>
      </c>
      <c r="R3929" s="34">
        <v>0</v>
      </c>
      <c r="S3929" s="34">
        <v>62.3</v>
      </c>
      <c r="U3929" s="58">
        <f>VLOOKUP(AU3929,[1]expiry_dates!$B$2:$C$2894,2,FALSE)</f>
        <v>43496</v>
      </c>
      <c r="V3929" s="34" t="s">
        <v>143</v>
      </c>
      <c r="W3929" s="34" t="s">
        <v>101</v>
      </c>
      <c r="X3929" s="54">
        <v>43479.625</v>
      </c>
      <c r="Y3929" s="34">
        <v>0.85</v>
      </c>
      <c r="Z3929" s="34">
        <v>43480.416666666664</v>
      </c>
      <c r="AA3929" s="34">
        <v>0.8</v>
      </c>
      <c r="AB3929" s="34">
        <v>-5.8799999999999998E-2</v>
      </c>
      <c r="AC3929" s="34">
        <v>4719.0600000000004</v>
      </c>
      <c r="AD3929" s="34">
        <v>5.8799999999999998E-2</v>
      </c>
      <c r="AE3929" s="34">
        <v>94381.27</v>
      </c>
      <c r="AF3929" s="34">
        <v>80224.08</v>
      </c>
      <c r="AG3929" s="34">
        <v>6041893.0199999996</v>
      </c>
      <c r="AH3929" s="34">
        <v>10</v>
      </c>
      <c r="AI3929" s="34">
        <v>471.91</v>
      </c>
      <c r="AJ3929" s="34">
        <v>-0.1176</v>
      </c>
      <c r="AK3929" s="34">
        <v>5.8799999999999998E-2</v>
      </c>
      <c r="AL3929" s="34" t="s">
        <v>100</v>
      </c>
      <c r="AM3929" s="34">
        <v>62.8</v>
      </c>
      <c r="AN3929" s="34">
        <v>27258.7</v>
      </c>
      <c r="AO3929" s="34">
        <v>62.3</v>
      </c>
      <c r="AP3929" s="34">
        <v>0</v>
      </c>
      <c r="AR3929" s="45"/>
      <c r="AS3929" s="49"/>
      <c r="AT3929" s="45"/>
      <c r="AU3929" s="31">
        <v>43479</v>
      </c>
      <c r="AV3929" s="57">
        <v>0.125</v>
      </c>
      <c r="AW3929" s="31" t="s">
        <v>232</v>
      </c>
      <c r="AY3929" s="32"/>
      <c r="BA3929" s="32"/>
      <c r="BG3929" s="32"/>
      <c r="BH3929" s="32"/>
    </row>
    <row r="3930" spans="1:60">
      <c r="A3930" s="34" t="s">
        <v>98</v>
      </c>
      <c r="B3930" s="34" t="s">
        <v>101</v>
      </c>
      <c r="C3930" s="38">
        <v>43480.416666666664</v>
      </c>
      <c r="D3930" s="34">
        <v>62.35</v>
      </c>
      <c r="E3930" s="38">
        <v>43481.385416666664</v>
      </c>
      <c r="F3930" s="34">
        <v>62.15</v>
      </c>
      <c r="G3930" s="42">
        <v>-3.2000000000000002E-3</v>
      </c>
      <c r="H3930" s="34">
        <v>162.13999999999999</v>
      </c>
      <c r="I3930" s="42">
        <v>3.2000000000000002E-3</v>
      </c>
      <c r="J3930" s="34">
        <v>810.70740000000001</v>
      </c>
      <c r="K3930" s="34">
        <v>50547.61</v>
      </c>
      <c r="L3930" s="34">
        <v>109401.53</v>
      </c>
      <c r="M3930" s="34">
        <v>26</v>
      </c>
      <c r="N3930" s="34">
        <v>6.24</v>
      </c>
      <c r="O3930" s="42">
        <v>-7.1999999999999998E-3</v>
      </c>
      <c r="P3930" s="42">
        <v>1.3599999999999999E-2</v>
      </c>
      <c r="Q3930" s="34" t="s">
        <v>100</v>
      </c>
      <c r="R3930" s="34">
        <v>0</v>
      </c>
      <c r="S3930" s="34">
        <v>63.03</v>
      </c>
      <c r="U3930" s="58">
        <f>VLOOKUP(AU3930,[1]expiry_dates!$B$2:$C$2894,2,FALSE)</f>
        <v>43496</v>
      </c>
      <c r="V3930" s="34" t="s">
        <v>154</v>
      </c>
      <c r="W3930" s="34" t="s">
        <v>101</v>
      </c>
      <c r="X3930" s="54">
        <v>43480.416666666664</v>
      </c>
      <c r="Y3930" s="34">
        <v>2.1</v>
      </c>
      <c r="Z3930" s="34">
        <v>43481.385416666664</v>
      </c>
      <c r="AA3930" s="34">
        <v>1.75</v>
      </c>
      <c r="AB3930" s="34">
        <v>-0.16669999999999999</v>
      </c>
      <c r="AC3930" s="34">
        <v>13364.31</v>
      </c>
      <c r="AD3930" s="34">
        <v>0.16669999999999999</v>
      </c>
      <c r="AE3930" s="34">
        <v>38183.75</v>
      </c>
      <c r="AF3930" s="34">
        <v>80185.88</v>
      </c>
      <c r="AG3930" s="34">
        <v>6055257.3300000001</v>
      </c>
      <c r="AH3930" s="34">
        <v>26</v>
      </c>
      <c r="AI3930" s="34">
        <v>514.01</v>
      </c>
      <c r="AJ3930" s="34">
        <v>-9.5200000000000007E-2</v>
      </c>
      <c r="AK3930" s="34">
        <v>0.16669999999999999</v>
      </c>
      <c r="AL3930" s="34" t="s">
        <v>100</v>
      </c>
      <c r="AM3930" s="34">
        <v>62.35</v>
      </c>
      <c r="AN3930" s="34">
        <v>27383.25</v>
      </c>
      <c r="AO3930" s="34">
        <v>63.03</v>
      </c>
      <c r="AP3930" s="34">
        <v>0</v>
      </c>
      <c r="AR3930" s="45"/>
      <c r="AS3930" s="49"/>
      <c r="AT3930" s="45"/>
      <c r="AU3930" s="31">
        <v>43480</v>
      </c>
      <c r="AV3930" s="57">
        <v>0.41666666666666669</v>
      </c>
      <c r="AW3930" s="31" t="s">
        <v>231</v>
      </c>
      <c r="AY3930" s="32"/>
      <c r="BA3930" s="32"/>
      <c r="BG3930" s="32"/>
      <c r="BH3930" s="32"/>
    </row>
    <row r="3931" spans="1:60">
      <c r="A3931" s="34" t="s">
        <v>98</v>
      </c>
      <c r="B3931" s="34" t="s">
        <v>99</v>
      </c>
      <c r="C3931" s="38">
        <v>43481.385416666664</v>
      </c>
      <c r="D3931" s="34">
        <v>62.15</v>
      </c>
      <c r="E3931" s="38">
        <v>43481.447916666664</v>
      </c>
      <c r="F3931" s="34">
        <v>61.9</v>
      </c>
      <c r="G3931" s="42">
        <v>-4.0000000000000001E-3</v>
      </c>
      <c r="H3931" s="34">
        <v>-203.33</v>
      </c>
      <c r="I3931" s="42">
        <v>-4.0000000000000001E-3</v>
      </c>
      <c r="J3931" s="34">
        <v>813.33270000000005</v>
      </c>
      <c r="K3931" s="34">
        <v>50548.63</v>
      </c>
      <c r="L3931" s="34">
        <v>109198.2</v>
      </c>
      <c r="M3931" s="34">
        <v>7</v>
      </c>
      <c r="N3931" s="34">
        <v>-29.05</v>
      </c>
      <c r="O3931" s="42">
        <v>-9.7000000000000003E-3</v>
      </c>
      <c r="P3931" s="42">
        <v>9.7000000000000003E-3</v>
      </c>
      <c r="Q3931" s="34" t="s">
        <v>100</v>
      </c>
      <c r="R3931" s="34">
        <v>0</v>
      </c>
      <c r="S3931" s="34">
        <v>61.5</v>
      </c>
      <c r="U3931" s="58">
        <f>VLOOKUP(AU3931,[1]expiry_dates!$B$2:$C$2894,2,FALSE)</f>
        <v>43496</v>
      </c>
      <c r="V3931" s="34" t="s">
        <v>152</v>
      </c>
      <c r="W3931" s="34" t="s">
        <v>101</v>
      </c>
      <c r="X3931" s="54">
        <v>43481.385416666664</v>
      </c>
      <c r="Y3931" s="34">
        <v>0.45</v>
      </c>
      <c r="Z3931" s="34">
        <v>43481.447916666664</v>
      </c>
      <c r="AA3931" s="34">
        <v>0.5</v>
      </c>
      <c r="AB3931" s="34">
        <v>0.1111</v>
      </c>
      <c r="AC3931" s="34">
        <v>-8917.4699999999993</v>
      </c>
      <c r="AD3931" s="34">
        <v>-0.1111</v>
      </c>
      <c r="AE3931" s="34">
        <v>178349.3</v>
      </c>
      <c r="AF3931" s="34">
        <v>80257.2</v>
      </c>
      <c r="AG3931" s="34">
        <v>6046339.8700000001</v>
      </c>
      <c r="AH3931" s="34">
        <v>7</v>
      </c>
      <c r="AI3931" s="34">
        <v>-1273.92</v>
      </c>
      <c r="AJ3931" s="34">
        <v>-0.1111</v>
      </c>
      <c r="AK3931" s="34">
        <v>0</v>
      </c>
      <c r="AL3931" s="34" t="s">
        <v>100</v>
      </c>
      <c r="AM3931" s="34">
        <v>62.15</v>
      </c>
      <c r="AN3931" s="34">
        <v>27512.95</v>
      </c>
      <c r="AO3931" s="34">
        <v>61.5</v>
      </c>
      <c r="AP3931" s="34">
        <v>0</v>
      </c>
      <c r="AR3931" s="45"/>
      <c r="AS3931" s="49"/>
      <c r="AT3931" s="45"/>
      <c r="AU3931" s="31">
        <v>43481</v>
      </c>
      <c r="AV3931" s="57">
        <v>0.38541666666666669</v>
      </c>
      <c r="AW3931" s="31" t="s">
        <v>231</v>
      </c>
      <c r="AY3931" s="32"/>
      <c r="BA3931" s="32"/>
      <c r="BG3931" s="32"/>
      <c r="BH3931" s="32"/>
    </row>
    <row r="3932" spans="1:60">
      <c r="A3932" s="34" t="s">
        <v>98</v>
      </c>
      <c r="B3932" s="34" t="s">
        <v>101</v>
      </c>
      <c r="C3932" s="38">
        <v>43481.447916666664</v>
      </c>
      <c r="D3932" s="34">
        <v>61.9</v>
      </c>
      <c r="E3932" s="38">
        <v>43481.604166666664</v>
      </c>
      <c r="F3932" s="34">
        <v>62.25</v>
      </c>
      <c r="G3932" s="42">
        <v>5.7000000000000002E-3</v>
      </c>
      <c r="H3932" s="34">
        <v>-285.8</v>
      </c>
      <c r="I3932" s="42">
        <v>-5.7000000000000002E-3</v>
      </c>
      <c r="J3932" s="34">
        <v>816.57500000000005</v>
      </c>
      <c r="K3932" s="34">
        <v>50545.99</v>
      </c>
      <c r="L3932" s="34">
        <v>108912.4</v>
      </c>
      <c r="M3932" s="34">
        <v>16</v>
      </c>
      <c r="N3932" s="34">
        <v>-17.86</v>
      </c>
      <c r="O3932" s="42">
        <v>-5.7000000000000002E-3</v>
      </c>
      <c r="P3932" s="42">
        <v>2.3999999999999998E-3</v>
      </c>
      <c r="Q3932" s="34" t="s">
        <v>100</v>
      </c>
      <c r="R3932" s="34">
        <v>0</v>
      </c>
      <c r="S3932" s="34">
        <v>62.75</v>
      </c>
      <c r="U3932" s="58">
        <f>VLOOKUP(AU3932,[1]expiry_dates!$B$2:$C$2894,2,FALSE)</f>
        <v>43496</v>
      </c>
      <c r="V3932" s="34" t="s">
        <v>154</v>
      </c>
      <c r="W3932" s="34" t="s">
        <v>101</v>
      </c>
      <c r="X3932" s="54">
        <v>43481.447916666664</v>
      </c>
      <c r="Y3932" s="34">
        <v>1.9</v>
      </c>
      <c r="Z3932" s="34">
        <v>43481.604166666664</v>
      </c>
      <c r="AA3932" s="34">
        <v>1.9</v>
      </c>
      <c r="AB3932" s="34">
        <v>0</v>
      </c>
      <c r="AC3932" s="34">
        <v>0</v>
      </c>
      <c r="AD3932" s="34">
        <v>0</v>
      </c>
      <c r="AE3932" s="34">
        <v>42250.68</v>
      </c>
      <c r="AF3932" s="34">
        <v>80276.28</v>
      </c>
      <c r="AG3932" s="34">
        <v>6046339.8700000001</v>
      </c>
      <c r="AH3932" s="34">
        <v>16</v>
      </c>
      <c r="AI3932" s="34">
        <v>0</v>
      </c>
      <c r="AJ3932" s="34">
        <v>-2.63E-2</v>
      </c>
      <c r="AK3932" s="34">
        <v>7.8899999999999998E-2</v>
      </c>
      <c r="AL3932" s="34" t="s">
        <v>100</v>
      </c>
      <c r="AM3932" s="34">
        <v>61.9</v>
      </c>
      <c r="AN3932" s="34">
        <v>27506.9</v>
      </c>
      <c r="AO3932" s="34">
        <v>62.75</v>
      </c>
      <c r="AP3932" s="34">
        <v>0</v>
      </c>
      <c r="AR3932" s="45"/>
      <c r="AS3932" s="49"/>
      <c r="AT3932" s="45"/>
      <c r="AU3932" s="31">
        <v>43481</v>
      </c>
      <c r="AV3932" s="57">
        <v>0.44791666666666669</v>
      </c>
      <c r="AW3932" s="31" t="s">
        <v>231</v>
      </c>
      <c r="AY3932" s="32"/>
      <c r="BA3932" s="32"/>
      <c r="BG3932" s="32"/>
      <c r="BH3932" s="32"/>
    </row>
    <row r="3933" spans="1:60">
      <c r="A3933" s="34" t="s">
        <v>98</v>
      </c>
      <c r="B3933" s="34" t="s">
        <v>99</v>
      </c>
      <c r="C3933" s="38">
        <v>43481.604166666664</v>
      </c>
      <c r="D3933" s="34">
        <v>62.25</v>
      </c>
      <c r="E3933" s="38">
        <v>43481.625</v>
      </c>
      <c r="F3933" s="34">
        <v>62.1</v>
      </c>
      <c r="G3933" s="42">
        <v>-2.3999999999999998E-3</v>
      </c>
      <c r="H3933" s="34">
        <v>-121.8</v>
      </c>
      <c r="I3933" s="42">
        <v>-2.3999999999999998E-3</v>
      </c>
      <c r="J3933" s="34">
        <v>811.98710000000005</v>
      </c>
      <c r="K3933" s="34">
        <v>50546.2</v>
      </c>
      <c r="L3933" s="34">
        <v>108790.6</v>
      </c>
      <c r="M3933" s="34">
        <v>3</v>
      </c>
      <c r="N3933" s="34">
        <v>-40.6</v>
      </c>
      <c r="O3933" s="42">
        <v>-6.4000000000000003E-3</v>
      </c>
      <c r="P3933" s="42">
        <v>8.0000000000000004E-4</v>
      </c>
      <c r="Q3933" s="34" t="s">
        <v>100</v>
      </c>
      <c r="R3933" s="34">
        <v>0</v>
      </c>
      <c r="S3933" s="34">
        <v>61.75</v>
      </c>
      <c r="U3933" s="58">
        <f>VLOOKUP(AU3933,[1]expiry_dates!$B$2:$C$2894,2,FALSE)</f>
        <v>43496</v>
      </c>
      <c r="V3933" s="34" t="s">
        <v>143</v>
      </c>
      <c r="W3933" s="34" t="s">
        <v>101</v>
      </c>
      <c r="X3933" s="54">
        <v>43481.614583333336</v>
      </c>
      <c r="Y3933" s="34">
        <v>1</v>
      </c>
      <c r="Z3933" s="34">
        <v>43481.625</v>
      </c>
      <c r="AA3933" s="34">
        <v>1</v>
      </c>
      <c r="AB3933" s="34">
        <v>0</v>
      </c>
      <c r="AC3933" s="34">
        <v>0</v>
      </c>
      <c r="AD3933" s="34">
        <v>0</v>
      </c>
      <c r="AE3933" s="34">
        <v>80231.7</v>
      </c>
      <c r="AF3933" s="34">
        <v>80231.7</v>
      </c>
      <c r="AG3933" s="34">
        <v>6046339.8700000001</v>
      </c>
      <c r="AH3933" s="34">
        <v>2</v>
      </c>
      <c r="AI3933" s="34">
        <v>0</v>
      </c>
      <c r="AJ3933" s="34">
        <v>0</v>
      </c>
      <c r="AK3933" s="34">
        <v>0</v>
      </c>
      <c r="AL3933" s="34" t="s">
        <v>100</v>
      </c>
      <c r="AM3933" s="34">
        <v>62</v>
      </c>
      <c r="AN3933" s="34">
        <v>27515.65</v>
      </c>
      <c r="AO3933" s="34">
        <v>61.78</v>
      </c>
      <c r="AP3933" s="34">
        <v>0</v>
      </c>
      <c r="AR3933" s="45"/>
      <c r="AS3933" s="49"/>
      <c r="AT3933" s="45"/>
      <c r="AU3933" s="31">
        <v>43481</v>
      </c>
      <c r="AV3933" s="57">
        <v>0.11458333333333333</v>
      </c>
      <c r="AW3933" s="31" t="s">
        <v>232</v>
      </c>
      <c r="AY3933" s="32"/>
      <c r="BA3933" s="32"/>
      <c r="BG3933" s="32"/>
      <c r="BH3933" s="32"/>
    </row>
    <row r="3934" spans="1:60">
      <c r="A3934" s="34" t="s">
        <v>98</v>
      </c>
      <c r="B3934" s="34" t="s">
        <v>101</v>
      </c>
      <c r="C3934" s="38">
        <v>43481.625</v>
      </c>
      <c r="D3934" s="34">
        <v>62.1</v>
      </c>
      <c r="E3934" s="38">
        <v>43482.385416666664</v>
      </c>
      <c r="F3934" s="34">
        <v>61.900010000000002</v>
      </c>
      <c r="G3934" s="42">
        <v>-3.2000000000000002E-3</v>
      </c>
      <c r="H3934" s="34">
        <v>162.78</v>
      </c>
      <c r="I3934" s="42">
        <v>3.2000000000000002E-3</v>
      </c>
      <c r="J3934" s="34">
        <v>813.9058</v>
      </c>
      <c r="K3934" s="34">
        <v>50543.55</v>
      </c>
      <c r="L3934" s="34">
        <v>108953.38</v>
      </c>
      <c r="M3934" s="34">
        <v>7</v>
      </c>
      <c r="N3934" s="34">
        <v>23.25</v>
      </c>
      <c r="O3934" s="42">
        <v>-8.0000000000000004E-4</v>
      </c>
      <c r="P3934" s="42">
        <v>5.5999999999999999E-3</v>
      </c>
      <c r="Q3934" s="34" t="s">
        <v>100</v>
      </c>
      <c r="R3934" s="34">
        <v>0</v>
      </c>
      <c r="S3934" s="34">
        <v>62.29</v>
      </c>
      <c r="U3934" s="58">
        <f>VLOOKUP(AU3934,[1]expiry_dates!$B$2:$C$2894,2,FALSE)</f>
        <v>43496</v>
      </c>
      <c r="V3934" s="34" t="s">
        <v>154</v>
      </c>
      <c r="W3934" s="34" t="s">
        <v>101</v>
      </c>
      <c r="X3934" s="54">
        <v>43481.625</v>
      </c>
      <c r="Y3934" s="34">
        <v>1.95</v>
      </c>
      <c r="Z3934" s="34">
        <v>43482.385416666664</v>
      </c>
      <c r="AA3934" s="34">
        <v>1.85</v>
      </c>
      <c r="AB3934" s="34">
        <v>-5.1299999999999998E-2</v>
      </c>
      <c r="AC3934" s="34">
        <v>4114.45</v>
      </c>
      <c r="AD3934" s="34">
        <v>5.1299999999999998E-2</v>
      </c>
      <c r="AE3934" s="34">
        <v>41144.46</v>
      </c>
      <c r="AF3934" s="34">
        <v>80231.7</v>
      </c>
      <c r="AG3934" s="34">
        <v>6050454.3099999996</v>
      </c>
      <c r="AH3934" s="34">
        <v>7</v>
      </c>
      <c r="AI3934" s="34">
        <v>587.78</v>
      </c>
      <c r="AJ3934" s="34">
        <v>0</v>
      </c>
      <c r="AK3934" s="34">
        <v>5.1299999999999998E-2</v>
      </c>
      <c r="AL3934" s="34" t="s">
        <v>100</v>
      </c>
      <c r="AM3934" s="34">
        <v>62.1</v>
      </c>
      <c r="AN3934" s="34">
        <v>27491.55</v>
      </c>
      <c r="AO3934" s="34">
        <v>62.29</v>
      </c>
      <c r="AP3934" s="34">
        <v>0</v>
      </c>
      <c r="AR3934" s="45"/>
      <c r="AS3934" s="49"/>
      <c r="AT3934" s="45"/>
      <c r="AU3934" s="31">
        <v>43481</v>
      </c>
      <c r="AV3934" s="57">
        <v>0.125</v>
      </c>
      <c r="AW3934" s="31" t="s">
        <v>232</v>
      </c>
      <c r="AY3934" s="32"/>
      <c r="BA3934" s="32"/>
      <c r="BG3934" s="32"/>
      <c r="BH3934" s="32"/>
    </row>
    <row r="3935" spans="1:60">
      <c r="A3935" s="35" t="s">
        <v>98</v>
      </c>
      <c r="B3935" s="35" t="s">
        <v>99</v>
      </c>
      <c r="C3935" s="39">
        <v>43482.385416666664</v>
      </c>
      <c r="D3935" s="35">
        <v>61.9</v>
      </c>
      <c r="E3935" s="39">
        <v>43482.40625</v>
      </c>
      <c r="F3935" s="35">
        <v>61.75</v>
      </c>
      <c r="G3935" s="43">
        <v>-2.3999999999999998E-3</v>
      </c>
      <c r="H3935" s="35">
        <v>-122.48</v>
      </c>
      <c r="I3935" s="43">
        <v>-2.3999999999999998E-3</v>
      </c>
      <c r="J3935" s="35">
        <v>816.54859999999996</v>
      </c>
      <c r="K3935" s="35">
        <v>50544.36</v>
      </c>
      <c r="L3935" s="35">
        <v>108830.9</v>
      </c>
      <c r="M3935" s="35">
        <v>3</v>
      </c>
      <c r="N3935" s="35">
        <v>-40.83</v>
      </c>
      <c r="O3935" s="43">
        <v>-2.3999999999999998E-3</v>
      </c>
      <c r="P3935" s="43">
        <v>6.4999999999999997E-3</v>
      </c>
      <c r="Q3935" s="35" t="s">
        <v>100</v>
      </c>
      <c r="R3935" s="35">
        <v>0</v>
      </c>
      <c r="S3935" s="35">
        <v>61.77</v>
      </c>
      <c r="U3935" s="58" t="e">
        <f>VLOOKUP(AU3935,[1]expiry_dates!$B$2:$C$2894,2,FALSE)</f>
        <v>#N/A</v>
      </c>
      <c r="V3935" s="35"/>
      <c r="W3935" s="35"/>
      <c r="X3935" s="55"/>
      <c r="Y3935" s="35"/>
      <c r="Z3935" s="35"/>
      <c r="AA3935" s="35"/>
      <c r="AB3935" s="35"/>
      <c r="AC3935" s="35"/>
      <c r="AD3935" s="35"/>
      <c r="AE3935" s="35"/>
      <c r="AF3935" s="35"/>
      <c r="AG3935" s="35"/>
      <c r="AH3935" s="35"/>
      <c r="AI3935" s="35"/>
      <c r="AJ3935" s="35"/>
      <c r="AK3935" s="35"/>
      <c r="AL3935" s="35"/>
      <c r="AM3935" s="35"/>
      <c r="AN3935" s="35"/>
      <c r="AO3935" s="35"/>
      <c r="AP3935" s="35"/>
      <c r="AR3935" s="45"/>
      <c r="AS3935" s="49"/>
      <c r="AT3935" s="45"/>
      <c r="AU3935" s="31"/>
      <c r="AW3935" s="31"/>
      <c r="AY3935" s="32"/>
      <c r="BA3935" s="32"/>
      <c r="BG3935" s="32"/>
      <c r="BH3935" s="32"/>
    </row>
    <row r="3936" spans="1:60">
      <c r="A3936" s="34" t="s">
        <v>98</v>
      </c>
      <c r="B3936" s="34" t="s">
        <v>101</v>
      </c>
      <c r="C3936" s="38">
        <v>43482.40625</v>
      </c>
      <c r="D3936" s="34">
        <v>61.75</v>
      </c>
      <c r="E3936" s="38">
        <v>43482.625</v>
      </c>
      <c r="F3936" s="34">
        <v>60.9</v>
      </c>
      <c r="G3936" s="42">
        <v>-1.38E-2</v>
      </c>
      <c r="H3936" s="34">
        <v>695.76</v>
      </c>
      <c r="I3936" s="42">
        <v>1.38E-2</v>
      </c>
      <c r="J3936" s="34">
        <v>818.53880000000004</v>
      </c>
      <c r="K3936" s="34">
        <v>50544.77</v>
      </c>
      <c r="L3936" s="34">
        <v>109526.66</v>
      </c>
      <c r="M3936" s="34">
        <v>22</v>
      </c>
      <c r="N3936" s="34">
        <v>31.63</v>
      </c>
      <c r="O3936" s="42">
        <v>-4.0000000000000001E-3</v>
      </c>
      <c r="P3936" s="42">
        <v>2.6700000000000002E-2</v>
      </c>
      <c r="Q3936" s="34" t="s">
        <v>100</v>
      </c>
      <c r="R3936" s="34">
        <v>0</v>
      </c>
      <c r="S3936" s="34">
        <v>62.3</v>
      </c>
      <c r="U3936" s="58">
        <f>VLOOKUP(AU3936,[1]expiry_dates!$B$2:$C$2894,2,FALSE)</f>
        <v>43496</v>
      </c>
      <c r="V3936" s="34" t="s">
        <v>142</v>
      </c>
      <c r="W3936" s="34" t="s">
        <v>101</v>
      </c>
      <c r="X3936" s="54">
        <v>43482.40625</v>
      </c>
      <c r="Y3936" s="34">
        <v>0.5</v>
      </c>
      <c r="Z3936" s="34">
        <v>43482.625</v>
      </c>
      <c r="AA3936" s="34">
        <v>0.4</v>
      </c>
      <c r="AB3936" s="34">
        <v>-0.2</v>
      </c>
      <c r="AC3936" s="34">
        <v>16050.45</v>
      </c>
      <c r="AD3936" s="34">
        <v>0.2</v>
      </c>
      <c r="AE3936" s="34">
        <v>160504.5</v>
      </c>
      <c r="AF3936" s="34">
        <v>80252.27</v>
      </c>
      <c r="AG3936" s="34">
        <v>6066504.7699999996</v>
      </c>
      <c r="AH3936" s="34">
        <v>22</v>
      </c>
      <c r="AI3936" s="34">
        <v>729.57</v>
      </c>
      <c r="AJ3936" s="34">
        <v>0</v>
      </c>
      <c r="AK3936" s="34">
        <v>0.4</v>
      </c>
      <c r="AL3936" s="34" t="s">
        <v>100</v>
      </c>
      <c r="AM3936" s="34">
        <v>61.75</v>
      </c>
      <c r="AN3936" s="34">
        <v>27513.65</v>
      </c>
      <c r="AO3936" s="34">
        <v>62.3</v>
      </c>
      <c r="AP3936" s="34">
        <v>0</v>
      </c>
      <c r="AR3936" s="45"/>
      <c r="AS3936" s="49"/>
      <c r="AT3936" s="45"/>
      <c r="AU3936" s="31">
        <v>43482</v>
      </c>
      <c r="AV3936" s="57">
        <v>0.40625</v>
      </c>
      <c r="AW3936" s="31" t="s">
        <v>231</v>
      </c>
      <c r="AY3936" s="32"/>
      <c r="BA3936" s="32"/>
      <c r="BG3936" s="32"/>
      <c r="BH3936" s="32"/>
    </row>
    <row r="3937" spans="1:60">
      <c r="A3937" s="34" t="s">
        <v>98</v>
      </c>
      <c r="B3937" s="34" t="s">
        <v>99</v>
      </c>
      <c r="C3937" s="38">
        <v>43482.625</v>
      </c>
      <c r="D3937" s="34">
        <v>60.9</v>
      </c>
      <c r="E3937" s="38">
        <v>43483.385416666664</v>
      </c>
      <c r="F3937" s="34">
        <v>60</v>
      </c>
      <c r="G3937" s="42">
        <v>-1.4800000000000001E-2</v>
      </c>
      <c r="H3937" s="34">
        <v>-747.04</v>
      </c>
      <c r="I3937" s="42">
        <v>-1.4800000000000001E-2</v>
      </c>
      <c r="J3937" s="34">
        <v>830.04740000000004</v>
      </c>
      <c r="K3937" s="34">
        <v>50549.89</v>
      </c>
      <c r="L3937" s="34">
        <v>108779.61</v>
      </c>
      <c r="M3937" s="34">
        <v>7</v>
      </c>
      <c r="N3937" s="34">
        <v>-106.72</v>
      </c>
      <c r="O3937" s="42">
        <v>-1.4800000000000001E-2</v>
      </c>
      <c r="P3937" s="42">
        <v>4.8999999999999998E-3</v>
      </c>
      <c r="Q3937" s="34" t="s">
        <v>100</v>
      </c>
      <c r="R3937" s="34">
        <v>0</v>
      </c>
      <c r="S3937" s="34">
        <v>60.1</v>
      </c>
      <c r="U3937" s="58">
        <f>VLOOKUP(AU3937,[1]expiry_dates!$B$2:$C$2894,2,FALSE)</f>
        <v>43496</v>
      </c>
      <c r="V3937" s="34" t="s">
        <v>170</v>
      </c>
      <c r="W3937" s="34" t="s">
        <v>101</v>
      </c>
      <c r="X3937" s="54">
        <v>43482.625</v>
      </c>
      <c r="Y3937" s="34">
        <v>1.75</v>
      </c>
      <c r="Z3937" s="34">
        <v>43483.385416666664</v>
      </c>
      <c r="AA3937" s="34">
        <v>1.75</v>
      </c>
      <c r="AB3937" s="34">
        <v>0</v>
      </c>
      <c r="AC3937" s="34">
        <v>0</v>
      </c>
      <c r="AD3937" s="34">
        <v>0</v>
      </c>
      <c r="AE3937" s="34">
        <v>45950.16</v>
      </c>
      <c r="AF3937" s="34">
        <v>80412.77</v>
      </c>
      <c r="AG3937" s="34">
        <v>6066504.7699999996</v>
      </c>
      <c r="AH3937" s="34">
        <v>7</v>
      </c>
      <c r="AI3937" s="34">
        <v>0</v>
      </c>
      <c r="AJ3937" s="34">
        <v>0</v>
      </c>
      <c r="AK3937" s="34">
        <v>0</v>
      </c>
      <c r="AL3937" s="34" t="s">
        <v>100</v>
      </c>
      <c r="AM3937" s="34">
        <v>60.9</v>
      </c>
      <c r="AN3937" s="34">
        <v>27527.05</v>
      </c>
      <c r="AO3937" s="34">
        <v>60.1</v>
      </c>
      <c r="AP3937" s="34">
        <v>0</v>
      </c>
      <c r="AR3937" s="45"/>
      <c r="AS3937" s="49"/>
      <c r="AT3937" s="45"/>
      <c r="AU3937" s="31">
        <v>43482</v>
      </c>
      <c r="AV3937" s="57">
        <v>0.125</v>
      </c>
      <c r="AW3937" s="31" t="s">
        <v>232</v>
      </c>
      <c r="AY3937" s="32"/>
      <c r="BA3937" s="32"/>
      <c r="BG3937" s="32"/>
      <c r="BH3937" s="32"/>
    </row>
    <row r="3938" spans="1:60">
      <c r="A3938" s="34" t="s">
        <v>98</v>
      </c>
      <c r="B3938" s="34" t="s">
        <v>101</v>
      </c>
      <c r="C3938" s="38">
        <v>43483.385416666664</v>
      </c>
      <c r="D3938" s="34">
        <v>60</v>
      </c>
      <c r="E3938" s="38">
        <v>43483.479166666664</v>
      </c>
      <c r="F3938" s="34">
        <v>60.45</v>
      </c>
      <c r="G3938" s="42">
        <v>7.4999999999999997E-3</v>
      </c>
      <c r="H3938" s="34">
        <v>-379.11</v>
      </c>
      <c r="I3938" s="42">
        <v>-7.4999999999999997E-3</v>
      </c>
      <c r="J3938" s="34">
        <v>842.4606</v>
      </c>
      <c r="K3938" s="34">
        <v>50547.63</v>
      </c>
      <c r="L3938" s="34">
        <v>108400.51</v>
      </c>
      <c r="M3938" s="34">
        <v>10</v>
      </c>
      <c r="N3938" s="34">
        <v>-37.909999999999997</v>
      </c>
      <c r="O3938" s="42">
        <v>-1.5800000000000002E-2</v>
      </c>
      <c r="P3938" s="42">
        <v>2.5000000000000001E-3</v>
      </c>
      <c r="Q3938" s="34" t="s">
        <v>100</v>
      </c>
      <c r="R3938" s="34">
        <v>0</v>
      </c>
      <c r="S3938" s="34">
        <v>61.16</v>
      </c>
      <c r="U3938" s="58">
        <f>VLOOKUP(AU3938,[1]expiry_dates!$B$2:$C$2894,2,FALSE)</f>
        <v>43496</v>
      </c>
      <c r="V3938" s="34" t="s">
        <v>171</v>
      </c>
      <c r="W3938" s="34" t="s">
        <v>101</v>
      </c>
      <c r="X3938" s="54">
        <v>43483.385416666664</v>
      </c>
      <c r="Y3938" s="34">
        <v>1.35</v>
      </c>
      <c r="Z3938" s="34">
        <v>43483.479166666664</v>
      </c>
      <c r="AA3938" s="34">
        <v>1.65</v>
      </c>
      <c r="AB3938" s="34">
        <v>0.22220000000000001</v>
      </c>
      <c r="AC3938" s="34">
        <v>-17851.669999999998</v>
      </c>
      <c r="AD3938" s="34">
        <v>-0.22220000000000001</v>
      </c>
      <c r="AE3938" s="34">
        <v>59505.57</v>
      </c>
      <c r="AF3938" s="34">
        <v>80332.52</v>
      </c>
      <c r="AG3938" s="34">
        <v>6048653.0999999996</v>
      </c>
      <c r="AH3938" s="34">
        <v>10</v>
      </c>
      <c r="AI3938" s="34">
        <v>-1785.17</v>
      </c>
      <c r="AJ3938" s="34">
        <v>-0.25929999999999997</v>
      </c>
      <c r="AK3938" s="34">
        <v>0</v>
      </c>
      <c r="AL3938" s="34" t="s">
        <v>100</v>
      </c>
      <c r="AM3938" s="34">
        <v>60</v>
      </c>
      <c r="AN3938" s="34">
        <v>27447.25</v>
      </c>
      <c r="AO3938" s="34">
        <v>61.16</v>
      </c>
      <c r="AP3938" s="34">
        <v>0</v>
      </c>
      <c r="AR3938" s="45"/>
      <c r="AS3938" s="49"/>
      <c r="AT3938" s="45"/>
      <c r="AU3938" s="31">
        <v>43483</v>
      </c>
      <c r="AV3938" s="57">
        <v>0.38541666666666669</v>
      </c>
      <c r="AW3938" s="31" t="s">
        <v>231</v>
      </c>
      <c r="AY3938" s="32"/>
      <c r="BA3938" s="32"/>
      <c r="BG3938" s="32"/>
      <c r="BH3938" s="32"/>
    </row>
    <row r="3939" spans="1:60">
      <c r="A3939" s="34" t="s">
        <v>98</v>
      </c>
      <c r="B3939" s="34" t="s">
        <v>99</v>
      </c>
      <c r="C3939" s="38">
        <v>43483.479166666664</v>
      </c>
      <c r="D3939" s="34">
        <v>60.45</v>
      </c>
      <c r="E3939" s="38">
        <v>43483.520833333336</v>
      </c>
      <c r="F3939" s="34">
        <v>59.7</v>
      </c>
      <c r="G3939" s="42">
        <v>-1.24E-2</v>
      </c>
      <c r="H3939" s="34">
        <v>-627.05999999999995</v>
      </c>
      <c r="I3939" s="42">
        <v>-1.24E-2</v>
      </c>
      <c r="J3939" s="34">
        <v>836.08199999999999</v>
      </c>
      <c r="K3939" s="34">
        <v>50541.16</v>
      </c>
      <c r="L3939" s="34">
        <v>107773.45</v>
      </c>
      <c r="M3939" s="34">
        <v>5</v>
      </c>
      <c r="N3939" s="34">
        <v>-125.41</v>
      </c>
      <c r="O3939" s="42">
        <v>-1.24E-2</v>
      </c>
      <c r="P3939" s="42">
        <v>4.1000000000000003E-3</v>
      </c>
      <c r="Q3939" s="34" t="s">
        <v>100</v>
      </c>
      <c r="R3939" s="34">
        <v>0</v>
      </c>
      <c r="S3939" s="34">
        <v>59.88</v>
      </c>
      <c r="U3939" s="58">
        <f>VLOOKUP(AU3939,[1]expiry_dates!$B$2:$C$2894,2,FALSE)</f>
        <v>43496</v>
      </c>
      <c r="V3939" s="34" t="s">
        <v>146</v>
      </c>
      <c r="W3939" s="34" t="s">
        <v>101</v>
      </c>
      <c r="X3939" s="54">
        <v>43483.479166666664</v>
      </c>
      <c r="Y3939" s="34">
        <v>0.3</v>
      </c>
      <c r="Z3939" s="34">
        <v>43483.520833333336</v>
      </c>
      <c r="AA3939" s="34">
        <v>0.35</v>
      </c>
      <c r="AB3939" s="34">
        <v>0.16669999999999999</v>
      </c>
      <c r="AC3939" s="34">
        <v>-13373.88</v>
      </c>
      <c r="AD3939" s="34">
        <v>-0.16669999999999999</v>
      </c>
      <c r="AE3939" s="34">
        <v>267477.5</v>
      </c>
      <c r="AF3939" s="34">
        <v>80243.27</v>
      </c>
      <c r="AG3939" s="34">
        <v>6035279.2199999997</v>
      </c>
      <c r="AH3939" s="34">
        <v>5</v>
      </c>
      <c r="AI3939" s="34">
        <v>-2674.78</v>
      </c>
      <c r="AJ3939" s="34">
        <v>-0.16669999999999999</v>
      </c>
      <c r="AK3939" s="34">
        <v>0</v>
      </c>
      <c r="AL3939" s="34" t="s">
        <v>100</v>
      </c>
      <c r="AM3939" s="34">
        <v>60.45</v>
      </c>
      <c r="AN3939" s="34">
        <v>27512.2</v>
      </c>
      <c r="AO3939" s="34">
        <v>59.88</v>
      </c>
      <c r="AP3939" s="34">
        <v>0</v>
      </c>
      <c r="AR3939" s="45"/>
      <c r="AS3939" s="49"/>
      <c r="AT3939" s="45"/>
      <c r="AU3939" s="31">
        <v>43483</v>
      </c>
      <c r="AV3939" s="57">
        <v>0.47916666666666669</v>
      </c>
      <c r="AW3939" s="31" t="s">
        <v>231</v>
      </c>
      <c r="AY3939" s="32"/>
      <c r="BA3939" s="32"/>
      <c r="BG3939" s="32"/>
      <c r="BH3939" s="32"/>
    </row>
    <row r="3940" spans="1:60">
      <c r="A3940" s="34" t="s">
        <v>98</v>
      </c>
      <c r="B3940" s="34" t="s">
        <v>101</v>
      </c>
      <c r="C3940" s="38">
        <v>43483.520833333336</v>
      </c>
      <c r="D3940" s="34">
        <v>59.7</v>
      </c>
      <c r="E3940" s="38">
        <v>43487.385416666664</v>
      </c>
      <c r="F3940" s="34">
        <v>56.85</v>
      </c>
      <c r="G3940" s="42">
        <v>-4.7699999999999999E-2</v>
      </c>
      <c r="H3940" s="34">
        <v>2412.75</v>
      </c>
      <c r="I3940" s="42">
        <v>4.7699999999999999E-2</v>
      </c>
      <c r="J3940" s="34">
        <v>846.57870000000003</v>
      </c>
      <c r="K3940" s="34">
        <v>50540.75</v>
      </c>
      <c r="L3940" s="34">
        <v>110186.19</v>
      </c>
      <c r="M3940" s="34">
        <v>46</v>
      </c>
      <c r="N3940" s="34">
        <v>52.45</v>
      </c>
      <c r="O3940" s="42">
        <v>-9.1999999999999998E-3</v>
      </c>
      <c r="P3940" s="42">
        <v>6.1100000000000002E-2</v>
      </c>
      <c r="Q3940" s="34" t="s">
        <v>100</v>
      </c>
      <c r="R3940" s="34">
        <v>0</v>
      </c>
      <c r="S3940" s="34">
        <v>60.68</v>
      </c>
      <c r="U3940" s="58">
        <f>VLOOKUP(AU3940,[1]expiry_dates!$B$2:$C$2894,2,FALSE)</f>
        <v>43496</v>
      </c>
      <c r="V3940" s="34" t="s">
        <v>147</v>
      </c>
      <c r="W3940" s="34" t="s">
        <v>101</v>
      </c>
      <c r="X3940" s="54">
        <v>43483.520833333336</v>
      </c>
      <c r="Y3940" s="34">
        <v>1.9</v>
      </c>
      <c r="Z3940" s="34">
        <v>43487.385416666664</v>
      </c>
      <c r="AA3940" s="34">
        <v>0.65</v>
      </c>
      <c r="AB3940" s="34">
        <v>-0.65790000000000004</v>
      </c>
      <c r="AC3940" s="34">
        <v>52791.62</v>
      </c>
      <c r="AD3940" s="34">
        <v>0.65790000000000004</v>
      </c>
      <c r="AE3940" s="34">
        <v>42233.3</v>
      </c>
      <c r="AF3940" s="34">
        <v>80243.27</v>
      </c>
      <c r="AG3940" s="34">
        <v>6088070.8399999999</v>
      </c>
      <c r="AH3940" s="34">
        <v>46</v>
      </c>
      <c r="AI3940" s="34">
        <v>1147.6400000000001</v>
      </c>
      <c r="AJ3940" s="34">
        <v>0</v>
      </c>
      <c r="AK3940" s="34">
        <v>0.73680000000000001</v>
      </c>
      <c r="AL3940" s="34" t="s">
        <v>100</v>
      </c>
      <c r="AM3940" s="34">
        <v>59.7</v>
      </c>
      <c r="AN3940" s="34">
        <v>27475.35</v>
      </c>
      <c r="AO3940" s="34">
        <v>60.68</v>
      </c>
      <c r="AP3940" s="34">
        <v>0</v>
      </c>
      <c r="AR3940" s="45"/>
      <c r="AS3940" s="49"/>
      <c r="AT3940" s="45"/>
      <c r="AU3940" s="31">
        <v>43483</v>
      </c>
      <c r="AV3940" s="57">
        <v>0.52083333333333337</v>
      </c>
      <c r="AW3940" s="31" t="s">
        <v>232</v>
      </c>
      <c r="AY3940" s="32"/>
      <c r="BA3940" s="32"/>
      <c r="BG3940" s="32"/>
      <c r="BH3940" s="32"/>
    </row>
    <row r="3941" spans="1:60">
      <c r="A3941" s="34" t="s">
        <v>98</v>
      </c>
      <c r="B3941" s="34" t="s">
        <v>99</v>
      </c>
      <c r="C3941" s="38">
        <v>43487.385416666664</v>
      </c>
      <c r="D3941" s="34">
        <v>56.85</v>
      </c>
      <c r="E3941" s="38">
        <v>43487.447916666664</v>
      </c>
      <c r="F3941" s="34">
        <v>56.6</v>
      </c>
      <c r="G3941" s="42">
        <v>-4.4000000000000003E-3</v>
      </c>
      <c r="H3941" s="34">
        <v>-222.3</v>
      </c>
      <c r="I3941" s="42">
        <v>-4.4000000000000003E-3</v>
      </c>
      <c r="J3941" s="34">
        <v>889.20219999999995</v>
      </c>
      <c r="K3941" s="34">
        <v>50551.14</v>
      </c>
      <c r="L3941" s="34">
        <v>109963.89</v>
      </c>
      <c r="M3941" s="34">
        <v>7</v>
      </c>
      <c r="N3941" s="34">
        <v>-31.76</v>
      </c>
      <c r="O3941" s="42">
        <v>-1.23E-2</v>
      </c>
      <c r="P3941" s="42">
        <v>1.14E-2</v>
      </c>
      <c r="Q3941" s="34" t="s">
        <v>100</v>
      </c>
      <c r="R3941" s="34">
        <v>0</v>
      </c>
      <c r="S3941" s="34">
        <v>56.08</v>
      </c>
      <c r="U3941" s="58">
        <f>VLOOKUP(AU3941,[1]expiry_dates!$B$2:$C$2894,2,FALSE)</f>
        <v>43496</v>
      </c>
      <c r="V3941" s="34" t="s">
        <v>146</v>
      </c>
      <c r="W3941" s="34" t="s">
        <v>101</v>
      </c>
      <c r="X3941" s="54">
        <v>43487.385416666664</v>
      </c>
      <c r="Y3941" s="34">
        <v>0.85</v>
      </c>
      <c r="Z3941" s="34">
        <v>43487.447916666664</v>
      </c>
      <c r="AA3941" s="34">
        <v>0.9</v>
      </c>
      <c r="AB3941" s="34">
        <v>5.8799999999999998E-2</v>
      </c>
      <c r="AC3941" s="34">
        <v>-4732.41</v>
      </c>
      <c r="AD3941" s="34">
        <v>-5.8799999999999998E-2</v>
      </c>
      <c r="AE3941" s="34">
        <v>94648.13</v>
      </c>
      <c r="AF3941" s="34">
        <v>80450.91</v>
      </c>
      <c r="AG3941" s="34">
        <v>6083338.4299999997</v>
      </c>
      <c r="AH3941" s="34">
        <v>7</v>
      </c>
      <c r="AI3941" s="34">
        <v>-676.06</v>
      </c>
      <c r="AJ3941" s="34">
        <v>-0.1176</v>
      </c>
      <c r="AK3941" s="34">
        <v>0.17649999999999999</v>
      </c>
      <c r="AL3941" s="34" t="s">
        <v>100</v>
      </c>
      <c r="AM3941" s="34">
        <v>56.85</v>
      </c>
      <c r="AN3941" s="34">
        <v>27454.75</v>
      </c>
      <c r="AO3941" s="34">
        <v>56.08</v>
      </c>
      <c r="AP3941" s="34">
        <v>0</v>
      </c>
      <c r="AR3941" s="45"/>
      <c r="AS3941" s="49"/>
      <c r="AT3941" s="45"/>
      <c r="AU3941" s="31">
        <v>43487</v>
      </c>
      <c r="AV3941" s="57">
        <v>0.38541666666666669</v>
      </c>
      <c r="AW3941" s="31" t="s">
        <v>231</v>
      </c>
      <c r="AY3941" s="32"/>
      <c r="BA3941" s="32"/>
      <c r="BG3941" s="32"/>
      <c r="BH3941" s="32"/>
    </row>
    <row r="3942" spans="1:60">
      <c r="A3942" s="34" t="s">
        <v>98</v>
      </c>
      <c r="B3942" s="34" t="s">
        <v>101</v>
      </c>
      <c r="C3942" s="38">
        <v>43487.447916666664</v>
      </c>
      <c r="D3942" s="34">
        <v>56.6</v>
      </c>
      <c r="E3942" s="38">
        <v>43487.583333333336</v>
      </c>
      <c r="F3942" s="34">
        <v>56.9</v>
      </c>
      <c r="G3942" s="42">
        <v>5.3E-3</v>
      </c>
      <c r="H3942" s="34">
        <v>-267.93</v>
      </c>
      <c r="I3942" s="42">
        <v>-5.3E-3</v>
      </c>
      <c r="J3942" s="34">
        <v>893.10640000000001</v>
      </c>
      <c r="K3942" s="34">
        <v>50549.82</v>
      </c>
      <c r="L3942" s="34">
        <v>109695.96</v>
      </c>
      <c r="M3942" s="34">
        <v>14</v>
      </c>
      <c r="N3942" s="34">
        <v>-19.14</v>
      </c>
      <c r="O3942" s="42">
        <v>-5.3E-3</v>
      </c>
      <c r="P3942" s="42">
        <v>7.1000000000000004E-3</v>
      </c>
      <c r="Q3942" s="34" t="s">
        <v>100</v>
      </c>
      <c r="R3942" s="34">
        <v>0</v>
      </c>
      <c r="S3942" s="34">
        <v>57.45</v>
      </c>
      <c r="U3942" s="58">
        <f>VLOOKUP(AU3942,[1]expiry_dates!$B$2:$C$2894,2,FALSE)</f>
        <v>43496</v>
      </c>
      <c r="V3942" s="34" t="s">
        <v>172</v>
      </c>
      <c r="W3942" s="34" t="s">
        <v>101</v>
      </c>
      <c r="X3942" s="54">
        <v>43487.447916666664</v>
      </c>
      <c r="Y3942" s="34">
        <v>1.35</v>
      </c>
      <c r="Z3942" s="34">
        <v>43487.583333333336</v>
      </c>
      <c r="AA3942" s="34">
        <v>1.3</v>
      </c>
      <c r="AB3942" s="34">
        <v>-3.6999999999999998E-2</v>
      </c>
      <c r="AC3942" s="34">
        <v>2978.4</v>
      </c>
      <c r="AD3942" s="34">
        <v>3.6999999999999998E-2</v>
      </c>
      <c r="AE3942" s="34">
        <v>59567.92</v>
      </c>
      <c r="AF3942" s="34">
        <v>80416.69</v>
      </c>
      <c r="AG3942" s="34">
        <v>6086316.8300000001</v>
      </c>
      <c r="AH3942" s="34">
        <v>14</v>
      </c>
      <c r="AI3942" s="34">
        <v>212.74</v>
      </c>
      <c r="AJ3942" s="34">
        <v>-0.14810000000000001</v>
      </c>
      <c r="AK3942" s="34">
        <v>0.14810000000000001</v>
      </c>
      <c r="AL3942" s="34" t="s">
        <v>100</v>
      </c>
      <c r="AM3942" s="34">
        <v>56.6</v>
      </c>
      <c r="AN3942" s="34">
        <v>27453.7</v>
      </c>
      <c r="AO3942" s="34">
        <v>57.45</v>
      </c>
      <c r="AP3942" s="34">
        <v>0</v>
      </c>
      <c r="AR3942" s="45"/>
      <c r="AS3942" s="49"/>
      <c r="AT3942" s="45"/>
      <c r="AU3942" s="31">
        <v>43487</v>
      </c>
      <c r="AV3942" s="57">
        <v>0.44791666666666669</v>
      </c>
      <c r="AW3942" s="31" t="s">
        <v>231</v>
      </c>
      <c r="AY3942" s="32"/>
      <c r="BA3942" s="32"/>
      <c r="BG3942" s="32"/>
      <c r="BH3942" s="32"/>
    </row>
    <row r="3943" spans="1:60">
      <c r="A3943" s="34" t="s">
        <v>98</v>
      </c>
      <c r="B3943" s="34" t="s">
        <v>99</v>
      </c>
      <c r="C3943" s="38">
        <v>43487.583333333336</v>
      </c>
      <c r="D3943" s="34">
        <v>56.9</v>
      </c>
      <c r="E3943" s="38">
        <v>43488.416666666664</v>
      </c>
      <c r="F3943" s="34">
        <v>57</v>
      </c>
      <c r="G3943" s="42">
        <v>1.8E-3</v>
      </c>
      <c r="H3943" s="34">
        <v>88.84</v>
      </c>
      <c r="I3943" s="42">
        <v>1.8E-3</v>
      </c>
      <c r="J3943" s="34">
        <v>888.38959999999997</v>
      </c>
      <c r="K3943" s="34">
        <v>50549.37</v>
      </c>
      <c r="L3943" s="34">
        <v>109784.8</v>
      </c>
      <c r="M3943" s="34">
        <v>14</v>
      </c>
      <c r="N3943" s="34">
        <v>6.35</v>
      </c>
      <c r="O3943" s="42">
        <v>-3.5000000000000001E-3</v>
      </c>
      <c r="P3943" s="42">
        <v>1.67E-2</v>
      </c>
      <c r="Q3943" s="34" t="s">
        <v>100</v>
      </c>
      <c r="R3943" s="34">
        <v>0</v>
      </c>
      <c r="S3943" s="34">
        <v>56.23</v>
      </c>
      <c r="U3943" s="58">
        <f>VLOOKUP(AU3943,[1]expiry_dates!$B$2:$C$2894,2,FALSE)</f>
        <v>43496</v>
      </c>
      <c r="V3943" s="34" t="s">
        <v>152</v>
      </c>
      <c r="W3943" s="34" t="s">
        <v>101</v>
      </c>
      <c r="X3943" s="54">
        <v>43487.583333333336</v>
      </c>
      <c r="Y3943" s="34">
        <v>1.8</v>
      </c>
      <c r="Z3943" s="34">
        <v>43488.416666666664</v>
      </c>
      <c r="AA3943" s="34">
        <v>1.55</v>
      </c>
      <c r="AB3943" s="34">
        <v>-0.1389</v>
      </c>
      <c r="AC3943" s="34">
        <v>11171.05</v>
      </c>
      <c r="AD3943" s="34">
        <v>0.1389</v>
      </c>
      <c r="AE3943" s="34">
        <v>44684.21</v>
      </c>
      <c r="AF3943" s="34">
        <v>80431.59</v>
      </c>
      <c r="AG3943" s="34">
        <v>6097487.8799999999</v>
      </c>
      <c r="AH3943" s="34">
        <v>14</v>
      </c>
      <c r="AI3943" s="34">
        <v>797.93</v>
      </c>
      <c r="AJ3943" s="34">
        <v>-8.3299999999999999E-2</v>
      </c>
      <c r="AK3943" s="34">
        <v>0.19439999999999999</v>
      </c>
      <c r="AL3943" s="34" t="s">
        <v>100</v>
      </c>
      <c r="AM3943" s="34">
        <v>56.9</v>
      </c>
      <c r="AN3943" s="34">
        <v>27515.9</v>
      </c>
      <c r="AO3943" s="34">
        <v>56.23</v>
      </c>
      <c r="AP3943" s="34">
        <v>0</v>
      </c>
      <c r="AR3943" s="45"/>
      <c r="AS3943" s="49"/>
      <c r="AT3943" s="45"/>
      <c r="AU3943" s="31">
        <v>43487</v>
      </c>
      <c r="AV3943" s="57">
        <v>8.3333333333333329E-2</v>
      </c>
      <c r="AW3943" s="31" t="s">
        <v>232</v>
      </c>
      <c r="AY3943" s="32"/>
      <c r="BA3943" s="32"/>
      <c r="BG3943" s="32"/>
      <c r="BH3943" s="32"/>
    </row>
    <row r="3944" spans="1:60">
      <c r="A3944" s="34" t="s">
        <v>98</v>
      </c>
      <c r="B3944" s="34" t="s">
        <v>101</v>
      </c>
      <c r="C3944" s="38">
        <v>43488.416666666664</v>
      </c>
      <c r="D3944" s="34">
        <v>57</v>
      </c>
      <c r="E3944" s="38">
        <v>43488.552083333336</v>
      </c>
      <c r="F3944" s="34">
        <v>57</v>
      </c>
      <c r="G3944" s="42">
        <v>0</v>
      </c>
      <c r="H3944" s="34">
        <v>0</v>
      </c>
      <c r="I3944" s="42">
        <v>0</v>
      </c>
      <c r="J3944" s="34">
        <v>886.83879999999999</v>
      </c>
      <c r="K3944" s="34">
        <v>50549.81</v>
      </c>
      <c r="L3944" s="34">
        <v>109784.8</v>
      </c>
      <c r="M3944" s="34">
        <v>14</v>
      </c>
      <c r="N3944" s="34">
        <v>0</v>
      </c>
      <c r="O3944" s="42">
        <v>-4.4000000000000003E-3</v>
      </c>
      <c r="P3944" s="42">
        <v>7.0000000000000001E-3</v>
      </c>
      <c r="Q3944" s="34" t="s">
        <v>100</v>
      </c>
      <c r="R3944" s="34">
        <v>0</v>
      </c>
      <c r="S3944" s="34">
        <v>57.83</v>
      </c>
      <c r="U3944" s="58">
        <f>VLOOKUP(AU3944,[1]expiry_dates!$B$2:$C$2894,2,FALSE)</f>
        <v>43496</v>
      </c>
      <c r="V3944" s="34" t="s">
        <v>155</v>
      </c>
      <c r="W3944" s="34" t="s">
        <v>101</v>
      </c>
      <c r="X3944" s="54">
        <v>43488.416666666664</v>
      </c>
      <c r="Y3944" s="34">
        <v>1.1000000000000001</v>
      </c>
      <c r="Z3944" s="34">
        <v>43488.552083333336</v>
      </c>
      <c r="AA3944" s="34">
        <v>1.2</v>
      </c>
      <c r="AB3944" s="34">
        <v>9.0899999999999995E-2</v>
      </c>
      <c r="AC3944" s="34">
        <v>-7317.04</v>
      </c>
      <c r="AD3944" s="34">
        <v>-9.0899999999999995E-2</v>
      </c>
      <c r="AE3944" s="34">
        <v>73170.399999999994</v>
      </c>
      <c r="AF3944" s="34">
        <v>80487.44</v>
      </c>
      <c r="AG3944" s="34">
        <v>6090170.8399999999</v>
      </c>
      <c r="AH3944" s="34">
        <v>14</v>
      </c>
      <c r="AI3944" s="34">
        <v>-522.65</v>
      </c>
      <c r="AJ3944" s="34">
        <v>-0.13639999999999999</v>
      </c>
      <c r="AK3944" s="34">
        <v>0</v>
      </c>
      <c r="AL3944" s="34" t="s">
        <v>100</v>
      </c>
      <c r="AM3944" s="34">
        <v>57</v>
      </c>
      <c r="AN3944" s="34">
        <v>27462.55</v>
      </c>
      <c r="AO3944" s="34">
        <v>57.83</v>
      </c>
      <c r="AP3944" s="34">
        <v>0</v>
      </c>
      <c r="AR3944" s="45"/>
      <c r="AS3944" s="49"/>
      <c r="AT3944" s="45"/>
      <c r="AU3944" s="31">
        <v>43488</v>
      </c>
      <c r="AV3944" s="57">
        <v>0.41666666666666669</v>
      </c>
      <c r="AW3944" s="31" t="s">
        <v>231</v>
      </c>
      <c r="AY3944" s="32"/>
      <c r="BA3944" s="32"/>
      <c r="BG3944" s="32"/>
      <c r="BH3944" s="32"/>
    </row>
    <row r="3945" spans="1:60">
      <c r="A3945" s="34" t="s">
        <v>98</v>
      </c>
      <c r="B3945" s="34" t="s">
        <v>99</v>
      </c>
      <c r="C3945" s="38">
        <v>43488.552083333336</v>
      </c>
      <c r="D3945" s="34">
        <v>57</v>
      </c>
      <c r="E3945" s="38">
        <v>43488.604166666664</v>
      </c>
      <c r="F3945" s="34">
        <v>56.8</v>
      </c>
      <c r="G3945" s="42">
        <v>-3.5000000000000001E-3</v>
      </c>
      <c r="H3945" s="34">
        <v>-177.37</v>
      </c>
      <c r="I3945" s="42">
        <v>-3.5000000000000001E-3</v>
      </c>
      <c r="J3945" s="34">
        <v>886.84270000000004</v>
      </c>
      <c r="K3945" s="34">
        <v>50550.03</v>
      </c>
      <c r="L3945" s="34">
        <v>109607.43</v>
      </c>
      <c r="M3945" s="34">
        <v>6</v>
      </c>
      <c r="N3945" s="34">
        <v>-29.56</v>
      </c>
      <c r="O3945" s="42">
        <v>-7.9000000000000008E-3</v>
      </c>
      <c r="P3945" s="42">
        <v>5.3E-3</v>
      </c>
      <c r="Q3945" s="34" t="s">
        <v>100</v>
      </c>
      <c r="R3945" s="34">
        <v>0</v>
      </c>
      <c r="S3945" s="34">
        <v>56.55</v>
      </c>
      <c r="U3945" s="58">
        <f>VLOOKUP(AU3945,[1]expiry_dates!$B$2:$C$2894,2,FALSE)</f>
        <v>43496</v>
      </c>
      <c r="V3945" s="34" t="s">
        <v>173</v>
      </c>
      <c r="W3945" s="34" t="s">
        <v>101</v>
      </c>
      <c r="X3945" s="54">
        <v>43488.552083333336</v>
      </c>
      <c r="Y3945" s="34">
        <v>1.35</v>
      </c>
      <c r="Z3945" s="34">
        <v>43488.604166666664</v>
      </c>
      <c r="AA3945" s="34">
        <v>1.35</v>
      </c>
      <c r="AB3945" s="34">
        <v>0</v>
      </c>
      <c r="AC3945" s="34">
        <v>0</v>
      </c>
      <c r="AD3945" s="34">
        <v>0</v>
      </c>
      <c r="AE3945" s="34">
        <v>59620.32</v>
      </c>
      <c r="AF3945" s="34">
        <v>80487.44</v>
      </c>
      <c r="AG3945" s="34">
        <v>6090170.8399999999</v>
      </c>
      <c r="AH3945" s="34">
        <v>6</v>
      </c>
      <c r="AI3945" s="34">
        <v>0</v>
      </c>
      <c r="AJ3945" s="34">
        <v>0</v>
      </c>
      <c r="AK3945" s="34">
        <v>0</v>
      </c>
      <c r="AL3945" s="34" t="s">
        <v>100</v>
      </c>
      <c r="AM3945" s="34">
        <v>57</v>
      </c>
      <c r="AN3945" s="34">
        <v>27483.9</v>
      </c>
      <c r="AO3945" s="34">
        <v>56.55</v>
      </c>
      <c r="AP3945" s="34">
        <v>0</v>
      </c>
      <c r="AR3945" s="45"/>
      <c r="AS3945" s="49"/>
      <c r="AT3945" s="45"/>
      <c r="AU3945" s="31">
        <v>43488</v>
      </c>
      <c r="AV3945" s="57">
        <v>5.2083333333333336E-2</v>
      </c>
      <c r="AW3945" s="31" t="s">
        <v>232</v>
      </c>
      <c r="AY3945" s="32"/>
      <c r="BA3945" s="32"/>
      <c r="BG3945" s="32"/>
      <c r="BH3945" s="32"/>
    </row>
    <row r="3946" spans="1:60">
      <c r="A3946" s="34" t="s">
        <v>98</v>
      </c>
      <c r="B3946" s="34" t="s">
        <v>101</v>
      </c>
      <c r="C3946" s="38">
        <v>43488.604166666664</v>
      </c>
      <c r="D3946" s="34">
        <v>56.8</v>
      </c>
      <c r="E3946" s="38">
        <v>43489.385416666664</v>
      </c>
      <c r="F3946" s="34">
        <v>57.3</v>
      </c>
      <c r="G3946" s="42">
        <v>8.8000000000000005E-3</v>
      </c>
      <c r="H3946" s="34">
        <v>-444.98</v>
      </c>
      <c r="I3946" s="42">
        <v>-8.8000000000000005E-3</v>
      </c>
      <c r="J3946" s="34">
        <v>889.95370000000003</v>
      </c>
      <c r="K3946" s="34">
        <v>50549.37</v>
      </c>
      <c r="L3946" s="34">
        <v>109162.46</v>
      </c>
      <c r="M3946" s="34">
        <v>9</v>
      </c>
      <c r="N3946" s="34">
        <v>-49.44</v>
      </c>
      <c r="O3946" s="42">
        <v>-8.8000000000000005E-3</v>
      </c>
      <c r="P3946" s="42">
        <v>6.1999999999999998E-3</v>
      </c>
      <c r="Q3946" s="34" t="s">
        <v>100</v>
      </c>
      <c r="R3946" s="34">
        <v>0</v>
      </c>
      <c r="S3946" s="34">
        <v>57.29</v>
      </c>
      <c r="U3946" s="58">
        <f>VLOOKUP(AU3946,[1]expiry_dates!$B$2:$C$2894,2,FALSE)</f>
        <v>43496</v>
      </c>
      <c r="V3946" s="34" t="s">
        <v>155</v>
      </c>
      <c r="W3946" s="34" t="s">
        <v>101</v>
      </c>
      <c r="X3946" s="54">
        <v>43488.604166666664</v>
      </c>
      <c r="Y3946" s="34">
        <v>1.1499999999999999</v>
      </c>
      <c r="Z3946" s="34">
        <v>43489.385416666664</v>
      </c>
      <c r="AA3946" s="34">
        <v>1.3</v>
      </c>
      <c r="AB3946" s="34">
        <v>0.13039999999999999</v>
      </c>
      <c r="AC3946" s="34">
        <v>-10493.59</v>
      </c>
      <c r="AD3946" s="34">
        <v>-0.13039999999999999</v>
      </c>
      <c r="AE3946" s="34">
        <v>69957.27</v>
      </c>
      <c r="AF3946" s="34">
        <v>80450.850000000006</v>
      </c>
      <c r="AG3946" s="34">
        <v>6079677.25</v>
      </c>
      <c r="AH3946" s="34">
        <v>9</v>
      </c>
      <c r="AI3946" s="34">
        <v>-1165.95</v>
      </c>
      <c r="AJ3946" s="34">
        <v>-0.13039999999999999</v>
      </c>
      <c r="AK3946" s="34">
        <v>8.6999999999999994E-2</v>
      </c>
      <c r="AL3946" s="34" t="s">
        <v>100</v>
      </c>
      <c r="AM3946" s="34">
        <v>56.8</v>
      </c>
      <c r="AN3946" s="34">
        <v>27359</v>
      </c>
      <c r="AO3946" s="34">
        <v>57.29</v>
      </c>
      <c r="AP3946" s="34">
        <v>0</v>
      </c>
      <c r="AR3946" s="45"/>
      <c r="AS3946" s="49"/>
      <c r="AT3946" s="45"/>
      <c r="AU3946" s="31">
        <v>43488</v>
      </c>
      <c r="AV3946" s="57">
        <v>0.10416666666666667</v>
      </c>
      <c r="AW3946" s="31" t="s">
        <v>232</v>
      </c>
      <c r="AY3946" s="32"/>
      <c r="BA3946" s="32"/>
      <c r="BG3946" s="32"/>
      <c r="BH3946" s="32"/>
    </row>
    <row r="3947" spans="1:60">
      <c r="A3947" s="34" t="s">
        <v>98</v>
      </c>
      <c r="B3947" s="34" t="s">
        <v>99</v>
      </c>
      <c r="C3947" s="38">
        <v>43489.385416666664</v>
      </c>
      <c r="D3947" s="34">
        <v>57.3</v>
      </c>
      <c r="E3947" s="38">
        <v>43489.447916666664</v>
      </c>
      <c r="F3947" s="34">
        <v>56.9</v>
      </c>
      <c r="G3947" s="42">
        <v>-7.0000000000000001E-3</v>
      </c>
      <c r="H3947" s="34">
        <v>-352.85</v>
      </c>
      <c r="I3947" s="42">
        <v>-7.0000000000000001E-3</v>
      </c>
      <c r="J3947" s="34">
        <v>882.1259</v>
      </c>
      <c r="K3947" s="34">
        <v>50545.81</v>
      </c>
      <c r="L3947" s="34">
        <v>108809.61</v>
      </c>
      <c r="M3947" s="34">
        <v>7</v>
      </c>
      <c r="N3947" s="34">
        <v>-50.41</v>
      </c>
      <c r="O3947" s="42">
        <v>-7.9000000000000008E-3</v>
      </c>
      <c r="P3947" s="42">
        <v>1.0500000000000001E-2</v>
      </c>
      <c r="Q3947" s="34" t="s">
        <v>100</v>
      </c>
      <c r="R3947" s="34">
        <v>0</v>
      </c>
      <c r="S3947" s="34">
        <v>56.51</v>
      </c>
      <c r="U3947" s="58">
        <f>VLOOKUP(AU3947,[1]expiry_dates!$B$2:$C$2894,2,FALSE)</f>
        <v>43496</v>
      </c>
      <c r="V3947" s="34" t="s">
        <v>146</v>
      </c>
      <c r="W3947" s="34" t="s">
        <v>101</v>
      </c>
      <c r="X3947" s="54">
        <v>43489.385416666664</v>
      </c>
      <c r="Y3947" s="34">
        <v>0.55000000000000004</v>
      </c>
      <c r="Z3947" s="34">
        <v>43489.447916666664</v>
      </c>
      <c r="AA3947" s="34">
        <v>0.55000000000000004</v>
      </c>
      <c r="AB3947" s="34">
        <v>0</v>
      </c>
      <c r="AC3947" s="34">
        <v>0</v>
      </c>
      <c r="AD3947" s="34">
        <v>0</v>
      </c>
      <c r="AE3947" s="34">
        <v>146306.1</v>
      </c>
      <c r="AF3947" s="34">
        <v>80468.34</v>
      </c>
      <c r="AG3947" s="34">
        <v>6079677.25</v>
      </c>
      <c r="AH3947" s="34">
        <v>7</v>
      </c>
      <c r="AI3947" s="34">
        <v>0</v>
      </c>
      <c r="AJ3947" s="34">
        <v>0</v>
      </c>
      <c r="AK3947" s="34">
        <v>9.0899999999999995E-2</v>
      </c>
      <c r="AL3947" s="34" t="s">
        <v>100</v>
      </c>
      <c r="AM3947" s="34">
        <v>57.3</v>
      </c>
      <c r="AN3947" s="34">
        <v>27209.35</v>
      </c>
      <c r="AO3947" s="34">
        <v>56.51</v>
      </c>
      <c r="AP3947" s="34">
        <v>0</v>
      </c>
      <c r="AR3947" s="45"/>
      <c r="AS3947" s="49"/>
      <c r="AT3947" s="45"/>
      <c r="AU3947" s="31">
        <v>43489</v>
      </c>
      <c r="AV3947" s="57">
        <v>0.38541666666666669</v>
      </c>
      <c r="AW3947" s="31" t="s">
        <v>231</v>
      </c>
      <c r="AY3947" s="32"/>
      <c r="BA3947" s="32"/>
      <c r="BG3947" s="32"/>
      <c r="BH3947" s="32"/>
    </row>
    <row r="3948" spans="1:60">
      <c r="A3948" s="34" t="s">
        <v>98</v>
      </c>
      <c r="B3948" s="34" t="s">
        <v>101</v>
      </c>
      <c r="C3948" s="38">
        <v>43489.447916666664</v>
      </c>
      <c r="D3948" s="34">
        <v>56.9</v>
      </c>
      <c r="E3948" s="38">
        <v>43489.625</v>
      </c>
      <c r="F3948" s="34">
        <v>56.3</v>
      </c>
      <c r="G3948" s="42">
        <v>-1.0500000000000001E-2</v>
      </c>
      <c r="H3948" s="34">
        <v>532.98</v>
      </c>
      <c r="I3948" s="42">
        <v>1.0500000000000001E-2</v>
      </c>
      <c r="J3948" s="34">
        <v>888.29219999999998</v>
      </c>
      <c r="K3948" s="34">
        <v>50543.82</v>
      </c>
      <c r="L3948" s="34">
        <v>109342.58</v>
      </c>
      <c r="M3948" s="34">
        <v>18</v>
      </c>
      <c r="N3948" s="34">
        <v>29.61</v>
      </c>
      <c r="O3948" s="42">
        <v>-3.5000000000000001E-3</v>
      </c>
      <c r="P3948" s="42">
        <v>3.5099999999999999E-2</v>
      </c>
      <c r="Q3948" s="34" t="s">
        <v>100</v>
      </c>
      <c r="R3948" s="34">
        <v>0</v>
      </c>
      <c r="S3948" s="34">
        <v>57.88</v>
      </c>
      <c r="U3948" s="58">
        <f>VLOOKUP(AU3948,[1]expiry_dates!$B$2:$C$2894,2,FALSE)</f>
        <v>43496</v>
      </c>
      <c r="V3948" s="34" t="s">
        <v>155</v>
      </c>
      <c r="W3948" s="34" t="s">
        <v>101</v>
      </c>
      <c r="X3948" s="54">
        <v>43489.447916666664</v>
      </c>
      <c r="Y3948" s="34">
        <v>1.25</v>
      </c>
      <c r="Z3948" s="34">
        <v>43489.625</v>
      </c>
      <c r="AA3948" s="34">
        <v>0.74999990000000005</v>
      </c>
      <c r="AB3948" s="34">
        <v>-0.4</v>
      </c>
      <c r="AC3948" s="34">
        <v>32159.360000000001</v>
      </c>
      <c r="AD3948" s="34">
        <v>0.4</v>
      </c>
      <c r="AE3948" s="34">
        <v>64318.71</v>
      </c>
      <c r="AF3948" s="34">
        <v>80398.39</v>
      </c>
      <c r="AG3948" s="34">
        <v>6111836.6100000003</v>
      </c>
      <c r="AH3948" s="34">
        <v>18</v>
      </c>
      <c r="AI3948" s="34">
        <v>1786.63</v>
      </c>
      <c r="AJ3948" s="34">
        <v>0</v>
      </c>
      <c r="AK3948" s="34">
        <v>0.6</v>
      </c>
      <c r="AL3948" s="34" t="s">
        <v>100</v>
      </c>
      <c r="AM3948" s="34">
        <v>56.9</v>
      </c>
      <c r="AN3948" s="34">
        <v>27286.3</v>
      </c>
      <c r="AO3948" s="34">
        <v>57.88</v>
      </c>
      <c r="AP3948" s="34">
        <v>0</v>
      </c>
      <c r="AR3948" s="45"/>
      <c r="AS3948" s="49"/>
      <c r="AT3948" s="45"/>
      <c r="AU3948" s="31">
        <v>43489</v>
      </c>
      <c r="AV3948" s="57">
        <v>0.44791666666666669</v>
      </c>
      <c r="AW3948" s="31" t="s">
        <v>231</v>
      </c>
      <c r="AY3948" s="32"/>
      <c r="BA3948" s="32"/>
      <c r="BG3948" s="32"/>
      <c r="BH3948" s="32"/>
    </row>
    <row r="3949" spans="1:60">
      <c r="A3949" s="34" t="s">
        <v>98</v>
      </c>
      <c r="B3949" s="34" t="s">
        <v>99</v>
      </c>
      <c r="C3949" s="38">
        <v>43489.625</v>
      </c>
      <c r="D3949" s="34">
        <v>56.3</v>
      </c>
      <c r="E3949" s="38">
        <v>43490.5</v>
      </c>
      <c r="F3949" s="34">
        <v>55.85</v>
      </c>
      <c r="G3949" s="42">
        <v>-8.0000000000000002E-3</v>
      </c>
      <c r="H3949" s="34">
        <v>-404.03</v>
      </c>
      <c r="I3949" s="42">
        <v>-8.0000000000000002E-3</v>
      </c>
      <c r="J3949" s="34">
        <v>897.84569999999997</v>
      </c>
      <c r="K3949" s="34">
        <v>50548.71</v>
      </c>
      <c r="L3949" s="34">
        <v>108938.55</v>
      </c>
      <c r="M3949" s="34">
        <v>18</v>
      </c>
      <c r="N3949" s="34">
        <v>-22.45</v>
      </c>
      <c r="O3949" s="42">
        <v>-9.7999999999999997E-3</v>
      </c>
      <c r="P3949" s="42">
        <v>1.8E-3</v>
      </c>
      <c r="Q3949" s="34" t="s">
        <v>100</v>
      </c>
      <c r="R3949" s="34">
        <v>0</v>
      </c>
      <c r="S3949" s="34">
        <v>54.9</v>
      </c>
      <c r="U3949" s="58">
        <f>VLOOKUP(AU3949,[1]expiry_dates!$B$2:$C$2894,2,FALSE)</f>
        <v>43496</v>
      </c>
      <c r="V3949" s="34" t="s">
        <v>146</v>
      </c>
      <c r="W3949" s="34" t="s">
        <v>101</v>
      </c>
      <c r="X3949" s="54">
        <v>43489.625</v>
      </c>
      <c r="Y3949" s="34">
        <v>0.8</v>
      </c>
      <c r="Z3949" s="34">
        <v>43490.5</v>
      </c>
      <c r="AA3949" s="34">
        <v>0.7</v>
      </c>
      <c r="AB3949" s="34">
        <v>-0.125</v>
      </c>
      <c r="AC3949" s="34">
        <v>10069.9</v>
      </c>
      <c r="AD3949" s="34">
        <v>0.125</v>
      </c>
      <c r="AE3949" s="34">
        <v>100699</v>
      </c>
      <c r="AF3949" s="34">
        <v>80559.179999999993</v>
      </c>
      <c r="AG3949" s="34">
        <v>6121906.5099999998</v>
      </c>
      <c r="AH3949" s="34">
        <v>18</v>
      </c>
      <c r="AI3949" s="34">
        <v>559.44000000000005</v>
      </c>
      <c r="AJ3949" s="34">
        <v>0</v>
      </c>
      <c r="AK3949" s="34">
        <v>0.25</v>
      </c>
      <c r="AL3949" s="34" t="s">
        <v>100</v>
      </c>
      <c r="AM3949" s="34">
        <v>56.3</v>
      </c>
      <c r="AN3949" s="34">
        <v>27292.7</v>
      </c>
      <c r="AO3949" s="34">
        <v>54.9</v>
      </c>
      <c r="AP3949" s="34">
        <v>0</v>
      </c>
      <c r="AR3949" s="45"/>
      <c r="AS3949" s="49"/>
      <c r="AT3949" s="45"/>
      <c r="AU3949" s="31">
        <v>43489</v>
      </c>
      <c r="AV3949" s="57">
        <v>0.125</v>
      </c>
      <c r="AW3949" s="31" t="s">
        <v>232</v>
      </c>
      <c r="AY3949" s="32"/>
      <c r="BA3949" s="32"/>
      <c r="BG3949" s="32"/>
      <c r="BH3949" s="32"/>
    </row>
    <row r="3950" spans="1:60">
      <c r="A3950" s="34" t="s">
        <v>98</v>
      </c>
      <c r="B3950" s="34" t="s">
        <v>101</v>
      </c>
      <c r="C3950" s="38">
        <v>43490.5</v>
      </c>
      <c r="D3950" s="34">
        <v>55.85</v>
      </c>
      <c r="E3950" s="38">
        <v>43493.552083333336</v>
      </c>
      <c r="F3950" s="34">
        <v>53.4</v>
      </c>
      <c r="G3950" s="42">
        <v>-4.3900000000000002E-2</v>
      </c>
      <c r="H3950" s="34">
        <v>2217.2800000000002</v>
      </c>
      <c r="I3950" s="42">
        <v>4.3900000000000002E-2</v>
      </c>
      <c r="J3950" s="34">
        <v>905.01199999999994</v>
      </c>
      <c r="K3950" s="34">
        <v>50544.92</v>
      </c>
      <c r="L3950" s="34">
        <v>111155.83</v>
      </c>
      <c r="M3950" s="34">
        <v>35</v>
      </c>
      <c r="N3950" s="34">
        <v>63.35</v>
      </c>
      <c r="O3950" s="42">
        <v>-1.8E-3</v>
      </c>
      <c r="P3950" s="42">
        <v>5.28E-2</v>
      </c>
      <c r="Q3950" s="34" t="s">
        <v>100</v>
      </c>
      <c r="R3950" s="34">
        <v>0</v>
      </c>
      <c r="S3950" s="34">
        <v>56.39</v>
      </c>
      <c r="U3950" s="58">
        <f>VLOOKUP(AU3950,[1]expiry_dates!$B$2:$C$2894,2,FALSE)</f>
        <v>43496</v>
      </c>
      <c r="V3950" s="34" t="s">
        <v>155</v>
      </c>
      <c r="W3950" s="34" t="s">
        <v>101</v>
      </c>
      <c r="X3950" s="54">
        <v>43490.5</v>
      </c>
      <c r="Y3950" s="34">
        <v>0.55000000000000004</v>
      </c>
      <c r="Z3950" s="34">
        <v>43493.552083333336</v>
      </c>
      <c r="AA3950" s="34">
        <v>0.2</v>
      </c>
      <c r="AB3950" s="34">
        <v>-0.63639999999999997</v>
      </c>
      <c r="AC3950" s="34">
        <v>51296.97</v>
      </c>
      <c r="AD3950" s="34">
        <v>0.63639999999999997</v>
      </c>
      <c r="AE3950" s="34">
        <v>146562.79999999999</v>
      </c>
      <c r="AF3950" s="34">
        <v>80609.53</v>
      </c>
      <c r="AG3950" s="34">
        <v>6173203.4800000004</v>
      </c>
      <c r="AH3950" s="34">
        <v>35</v>
      </c>
      <c r="AI3950" s="34">
        <v>1465.63</v>
      </c>
      <c r="AJ3950" s="34">
        <v>-0.18179999999999999</v>
      </c>
      <c r="AK3950" s="34">
        <v>0.72729999999999995</v>
      </c>
      <c r="AL3950" s="34" t="s">
        <v>100</v>
      </c>
      <c r="AM3950" s="34">
        <v>55.85</v>
      </c>
      <c r="AN3950" s="34">
        <v>27362.9</v>
      </c>
      <c r="AO3950" s="34">
        <v>56.39</v>
      </c>
      <c r="AP3950" s="34">
        <v>0</v>
      </c>
      <c r="AR3950" s="45"/>
      <c r="AS3950" s="49"/>
      <c r="AT3950" s="45"/>
      <c r="AU3950" s="31">
        <v>43490</v>
      </c>
      <c r="AV3950" s="57">
        <v>0.5</v>
      </c>
      <c r="AW3950" s="31" t="s">
        <v>232</v>
      </c>
      <c r="AY3950" s="32"/>
      <c r="BA3950" s="32"/>
      <c r="BG3950" s="32"/>
      <c r="BH3950" s="32"/>
    </row>
    <row r="3951" spans="1:60">
      <c r="A3951" s="34" t="s">
        <v>98</v>
      </c>
      <c r="B3951" s="34" t="s">
        <v>99</v>
      </c>
      <c r="C3951" s="38">
        <v>43493.552083333336</v>
      </c>
      <c r="D3951" s="34">
        <v>53.4</v>
      </c>
      <c r="E3951" s="38">
        <v>43493.572916666664</v>
      </c>
      <c r="F3951" s="34">
        <v>53.15</v>
      </c>
      <c r="G3951" s="42">
        <v>-4.7000000000000002E-3</v>
      </c>
      <c r="H3951" s="34">
        <v>-236.68</v>
      </c>
      <c r="I3951" s="42">
        <v>-4.7000000000000002E-3</v>
      </c>
      <c r="J3951" s="34">
        <v>946.70349999999996</v>
      </c>
      <c r="K3951" s="34">
        <v>50553.97</v>
      </c>
      <c r="L3951" s="34">
        <v>110919.15</v>
      </c>
      <c r="M3951" s="34">
        <v>3</v>
      </c>
      <c r="N3951" s="34">
        <v>-78.89</v>
      </c>
      <c r="O3951" s="42">
        <v>-4.7000000000000002E-3</v>
      </c>
      <c r="P3951" s="42">
        <v>1.78E-2</v>
      </c>
      <c r="Q3951" s="34" t="s">
        <v>100</v>
      </c>
      <c r="R3951" s="34">
        <v>0</v>
      </c>
      <c r="S3951" s="34">
        <v>52.96</v>
      </c>
      <c r="U3951" s="58">
        <f>VLOOKUP(AU3951,[1]expiry_dates!$B$2:$C$2894,2,FALSE)</f>
        <v>43496</v>
      </c>
      <c r="V3951" s="34" t="s">
        <v>151</v>
      </c>
      <c r="W3951" s="34" t="s">
        <v>101</v>
      </c>
      <c r="X3951" s="54">
        <v>43493.552083333336</v>
      </c>
      <c r="Y3951" s="34">
        <v>0.4</v>
      </c>
      <c r="Z3951" s="34">
        <v>43493.572916666664</v>
      </c>
      <c r="AA3951" s="34">
        <v>0.4</v>
      </c>
      <c r="AB3951" s="34">
        <v>0</v>
      </c>
      <c r="AC3951" s="34">
        <v>0</v>
      </c>
      <c r="AD3951" s="34">
        <v>0</v>
      </c>
      <c r="AE3951" s="34">
        <v>202256.6</v>
      </c>
      <c r="AF3951" s="34">
        <v>80902.66</v>
      </c>
      <c r="AG3951" s="34">
        <v>6173203.4800000004</v>
      </c>
      <c r="AH3951" s="34">
        <v>3</v>
      </c>
      <c r="AI3951" s="34">
        <v>0</v>
      </c>
      <c r="AJ3951" s="34">
        <v>0</v>
      </c>
      <c r="AK3951" s="34">
        <v>0.125</v>
      </c>
      <c r="AL3951" s="34" t="s">
        <v>100</v>
      </c>
      <c r="AM3951" s="34">
        <v>53.4</v>
      </c>
      <c r="AN3951" s="34">
        <v>26712.15</v>
      </c>
      <c r="AO3951" s="34">
        <v>52.96</v>
      </c>
      <c r="AP3951" s="34">
        <v>0</v>
      </c>
      <c r="AR3951" s="45"/>
      <c r="AS3951" s="49"/>
      <c r="AT3951" s="45"/>
      <c r="AU3951" s="31">
        <v>43493</v>
      </c>
      <c r="AV3951" s="57">
        <v>5.2083333333333336E-2</v>
      </c>
      <c r="AW3951" s="31" t="s">
        <v>232</v>
      </c>
      <c r="AY3951" s="32"/>
      <c r="BA3951" s="32"/>
      <c r="BG3951" s="32"/>
      <c r="BH3951" s="32"/>
    </row>
    <row r="3952" spans="1:60">
      <c r="A3952" s="34" t="s">
        <v>98</v>
      </c>
      <c r="B3952" s="34" t="s">
        <v>101</v>
      </c>
      <c r="C3952" s="38">
        <v>43493.572916666664</v>
      </c>
      <c r="D3952" s="34">
        <v>53.15</v>
      </c>
      <c r="E3952" s="38">
        <v>43494.385416666664</v>
      </c>
      <c r="F3952" s="34">
        <v>53.9</v>
      </c>
      <c r="G3952" s="42">
        <v>1.41E-2</v>
      </c>
      <c r="H3952" s="34">
        <v>-713.4</v>
      </c>
      <c r="I3952" s="42">
        <v>-1.41E-2</v>
      </c>
      <c r="J3952" s="34">
        <v>951.19500000000005</v>
      </c>
      <c r="K3952" s="34">
        <v>50556.02</v>
      </c>
      <c r="L3952" s="34">
        <v>110205.75999999999</v>
      </c>
      <c r="M3952" s="34">
        <v>12</v>
      </c>
      <c r="N3952" s="34">
        <v>-59.45</v>
      </c>
      <c r="O3952" s="42">
        <v>-1.41E-2</v>
      </c>
      <c r="P3952" s="42">
        <v>1.9E-3</v>
      </c>
      <c r="Q3952" s="34" t="s">
        <v>100</v>
      </c>
      <c r="R3952" s="34">
        <v>0</v>
      </c>
      <c r="S3952" s="34">
        <v>54.35</v>
      </c>
      <c r="U3952" s="58">
        <f>VLOOKUP(AU3952,[1]expiry_dates!$B$2:$C$2894,2,FALSE)</f>
        <v>43496</v>
      </c>
      <c r="V3952" s="34" t="s">
        <v>149</v>
      </c>
      <c r="W3952" s="34" t="s">
        <v>101</v>
      </c>
      <c r="X3952" s="54">
        <v>43493.572916666664</v>
      </c>
      <c r="Y3952" s="34">
        <v>0.25</v>
      </c>
      <c r="Z3952" s="34">
        <v>43494.385416666664</v>
      </c>
      <c r="AA3952" s="34">
        <v>0.25</v>
      </c>
      <c r="AB3952" s="34">
        <v>0</v>
      </c>
      <c r="AC3952" s="34">
        <v>0</v>
      </c>
      <c r="AD3952" s="34">
        <v>0</v>
      </c>
      <c r="AE3952" s="34">
        <v>323464.09999999998</v>
      </c>
      <c r="AF3952" s="34">
        <v>80866.02</v>
      </c>
      <c r="AG3952" s="34">
        <v>6173203.4800000004</v>
      </c>
      <c r="AH3952" s="34">
        <v>12</v>
      </c>
      <c r="AI3952" s="34">
        <v>0</v>
      </c>
      <c r="AJ3952" s="34">
        <v>-0.2</v>
      </c>
      <c r="AK3952" s="34">
        <v>0</v>
      </c>
      <c r="AL3952" s="34" t="s">
        <v>100</v>
      </c>
      <c r="AM3952" s="34">
        <v>53.15</v>
      </c>
      <c r="AN3952" s="34">
        <v>26614.25</v>
      </c>
      <c r="AO3952" s="34">
        <v>54.35</v>
      </c>
      <c r="AP3952" s="34">
        <v>0</v>
      </c>
      <c r="AR3952" s="45"/>
      <c r="AS3952" s="49"/>
      <c r="AT3952" s="45"/>
      <c r="AU3952" s="31">
        <v>43493</v>
      </c>
      <c r="AV3952" s="57">
        <v>7.2916666666666671E-2</v>
      </c>
      <c r="AW3952" s="31" t="s">
        <v>232</v>
      </c>
      <c r="AY3952" s="32"/>
      <c r="BA3952" s="32"/>
      <c r="BG3952" s="32"/>
      <c r="BH3952" s="32"/>
    </row>
    <row r="3953" spans="1:60">
      <c r="A3953" s="34" t="s">
        <v>98</v>
      </c>
      <c r="B3953" s="34" t="s">
        <v>99</v>
      </c>
      <c r="C3953" s="38">
        <v>43494.385416666664</v>
      </c>
      <c r="D3953" s="34">
        <v>53.9</v>
      </c>
      <c r="E3953" s="38">
        <v>43495.40625</v>
      </c>
      <c r="F3953" s="34">
        <v>55.45</v>
      </c>
      <c r="G3953" s="42">
        <v>2.8799999999999999E-2</v>
      </c>
      <c r="H3953" s="34">
        <v>1453.78</v>
      </c>
      <c r="I3953" s="42">
        <v>2.8799999999999999E-2</v>
      </c>
      <c r="J3953" s="34">
        <v>937.91989999999998</v>
      </c>
      <c r="K3953" s="34">
        <v>50553.88</v>
      </c>
      <c r="L3953" s="34">
        <v>111659.53</v>
      </c>
      <c r="M3953" s="34">
        <v>32</v>
      </c>
      <c r="N3953" s="34">
        <v>45.43</v>
      </c>
      <c r="O3953" s="42">
        <v>-1.67E-2</v>
      </c>
      <c r="P3953" s="42">
        <v>4.7300000000000002E-2</v>
      </c>
      <c r="Q3953" s="34" t="s">
        <v>100</v>
      </c>
      <c r="R3953" s="34">
        <v>0</v>
      </c>
      <c r="S3953" s="34">
        <v>53</v>
      </c>
      <c r="U3953" s="58">
        <f>VLOOKUP(AU3953,[1]expiry_dates!$B$2:$C$2894,2,FALSE)</f>
        <v>43496</v>
      </c>
      <c r="V3953" s="34" t="s">
        <v>146</v>
      </c>
      <c r="W3953" s="34" t="s">
        <v>101</v>
      </c>
      <c r="X3953" s="54">
        <v>43494.385416666664</v>
      </c>
      <c r="Y3953" s="34">
        <v>1</v>
      </c>
      <c r="Z3953" s="34">
        <v>43495.40625</v>
      </c>
      <c r="AA3953" s="34">
        <v>0.45</v>
      </c>
      <c r="AB3953" s="34">
        <v>-0.55000000000000004</v>
      </c>
      <c r="AC3953" s="34">
        <v>44476.31</v>
      </c>
      <c r="AD3953" s="34">
        <v>0.55000000000000004</v>
      </c>
      <c r="AE3953" s="34">
        <v>80866.02</v>
      </c>
      <c r="AF3953" s="34">
        <v>80866.02</v>
      </c>
      <c r="AG3953" s="34">
        <v>6217679.79</v>
      </c>
      <c r="AH3953" s="34">
        <v>32</v>
      </c>
      <c r="AI3953" s="34">
        <v>1389.88</v>
      </c>
      <c r="AJ3953" s="34">
        <v>-0.2</v>
      </c>
      <c r="AK3953" s="34">
        <v>0.8</v>
      </c>
      <c r="AL3953" s="34" t="s">
        <v>100</v>
      </c>
      <c r="AM3953" s="34">
        <v>53.9</v>
      </c>
      <c r="AN3953" s="34">
        <v>26661</v>
      </c>
      <c r="AO3953" s="34">
        <v>53</v>
      </c>
      <c r="AP3953" s="34">
        <v>0</v>
      </c>
      <c r="AR3953" s="45"/>
      <c r="AS3953" s="49"/>
      <c r="AT3953" s="45"/>
      <c r="AU3953" s="31">
        <v>43494</v>
      </c>
      <c r="AV3953" s="57">
        <v>0.38541666666666669</v>
      </c>
      <c r="AW3953" s="31" t="s">
        <v>231</v>
      </c>
      <c r="AY3953" s="32"/>
      <c r="BA3953" s="32"/>
      <c r="BG3953" s="32"/>
      <c r="BH3953" s="32"/>
    </row>
    <row r="3954" spans="1:60">
      <c r="A3954" s="34" t="s">
        <v>98</v>
      </c>
      <c r="B3954" s="34" t="s">
        <v>101</v>
      </c>
      <c r="C3954" s="38">
        <v>43495.40625</v>
      </c>
      <c r="D3954" s="34">
        <v>55.45</v>
      </c>
      <c r="E3954" s="38">
        <v>43496.40625</v>
      </c>
      <c r="F3954" s="34">
        <v>54.6</v>
      </c>
      <c r="G3954" s="42">
        <v>-1.5299999999999999E-2</v>
      </c>
      <c r="H3954" s="34">
        <v>775.02</v>
      </c>
      <c r="I3954" s="42">
        <v>1.5299999999999999E-2</v>
      </c>
      <c r="J3954" s="34">
        <v>911.78589999999997</v>
      </c>
      <c r="K3954" s="34">
        <v>50558.53</v>
      </c>
      <c r="L3954" s="34">
        <v>112434.55</v>
      </c>
      <c r="M3954" s="34">
        <v>30</v>
      </c>
      <c r="N3954" s="34">
        <v>25.83</v>
      </c>
      <c r="O3954" s="42">
        <v>-3.5999999999999999E-3</v>
      </c>
      <c r="P3954" s="42">
        <v>2.8000000000000001E-2</v>
      </c>
      <c r="Q3954" s="34" t="s">
        <v>100</v>
      </c>
      <c r="R3954" s="34">
        <v>0</v>
      </c>
      <c r="S3954" s="34">
        <v>56.4</v>
      </c>
      <c r="U3954" s="58">
        <f>VLOOKUP(AU3954,[1]expiry_dates!$B$2:$C$2894,2,FALSE)</f>
        <v>43496</v>
      </c>
      <c r="V3954" s="34" t="s">
        <v>147</v>
      </c>
      <c r="W3954" s="34" t="s">
        <v>101</v>
      </c>
      <c r="X3954" s="54">
        <v>43495.40625</v>
      </c>
      <c r="Y3954" s="34">
        <v>0.1</v>
      </c>
      <c r="Z3954" s="34">
        <v>43496.40625</v>
      </c>
      <c r="AA3954" s="34">
        <v>0.05</v>
      </c>
      <c r="AB3954" s="34">
        <v>-0.5</v>
      </c>
      <c r="AC3954" s="34">
        <v>40554.31</v>
      </c>
      <c r="AD3954" s="34">
        <v>0.5</v>
      </c>
      <c r="AE3954" s="34">
        <v>811086.1</v>
      </c>
      <c r="AF3954" s="34">
        <v>81108.62</v>
      </c>
      <c r="AG3954" s="34">
        <v>6258234.0899999999</v>
      </c>
      <c r="AH3954" s="34">
        <v>30</v>
      </c>
      <c r="AI3954" s="34">
        <v>1351.81</v>
      </c>
      <c r="AJ3954" s="34">
        <v>-0.5</v>
      </c>
      <c r="AK3954" s="34">
        <v>0.5</v>
      </c>
      <c r="AL3954" s="34" t="s">
        <v>100</v>
      </c>
      <c r="AM3954" s="34">
        <v>55.45</v>
      </c>
      <c r="AN3954" s="34">
        <v>26793.9</v>
      </c>
      <c r="AO3954" s="34">
        <v>56.4</v>
      </c>
      <c r="AP3954" s="34">
        <v>0</v>
      </c>
      <c r="AR3954" s="45"/>
      <c r="AS3954" s="49"/>
      <c r="AT3954" s="45"/>
      <c r="AU3954" s="31">
        <v>43495</v>
      </c>
      <c r="AV3954" s="57">
        <v>0.40625</v>
      </c>
      <c r="AW3954" s="31" t="s">
        <v>231</v>
      </c>
      <c r="AY3954" s="32"/>
      <c r="BA3954" s="32"/>
      <c r="BG3954" s="32"/>
      <c r="BH3954" s="32"/>
    </row>
    <row r="3955" spans="1:60">
      <c r="A3955" s="34" t="s">
        <v>98</v>
      </c>
      <c r="B3955" s="34" t="s">
        <v>99</v>
      </c>
      <c r="C3955" s="38">
        <v>43496.40625</v>
      </c>
      <c r="D3955" s="34">
        <v>54.6</v>
      </c>
      <c r="E3955" s="38">
        <v>43496.479166666664</v>
      </c>
      <c r="F3955" s="34">
        <v>54.15</v>
      </c>
      <c r="G3955" s="42">
        <v>-8.2000000000000007E-3</v>
      </c>
      <c r="H3955" s="34">
        <v>-416.72</v>
      </c>
      <c r="I3955" s="42">
        <v>-8.2000000000000007E-3</v>
      </c>
      <c r="J3955" s="34">
        <v>926.05129999999997</v>
      </c>
      <c r="K3955" s="34">
        <v>50562.400000000001</v>
      </c>
      <c r="L3955" s="34">
        <v>112017.83</v>
      </c>
      <c r="M3955" s="34">
        <v>8</v>
      </c>
      <c r="N3955" s="34">
        <v>-52.09</v>
      </c>
      <c r="O3955" s="42">
        <v>-8.2000000000000007E-3</v>
      </c>
      <c r="P3955" s="42">
        <v>8.9999999999999998E-4</v>
      </c>
      <c r="Q3955" s="34" t="s">
        <v>100</v>
      </c>
      <c r="R3955" s="34">
        <v>0</v>
      </c>
      <c r="S3955" s="34">
        <v>53.9</v>
      </c>
      <c r="U3955" s="58">
        <f>VLOOKUP(AU3955,[1]expiry_dates!$B$2:$C$2894,2,FALSE)</f>
        <v>43496</v>
      </c>
      <c r="V3955" s="34" t="s">
        <v>174</v>
      </c>
      <c r="W3955" s="34" t="s">
        <v>101</v>
      </c>
      <c r="X3955" s="54">
        <v>43496.40625</v>
      </c>
      <c r="Y3955" s="34">
        <v>4.3</v>
      </c>
      <c r="Z3955" s="34">
        <v>43496.479166666664</v>
      </c>
      <c r="AA3955" s="34">
        <v>4.3</v>
      </c>
      <c r="AB3955" s="34">
        <v>0</v>
      </c>
      <c r="AC3955" s="34">
        <v>0</v>
      </c>
      <c r="AD3955" s="34">
        <v>0</v>
      </c>
      <c r="AE3955" s="34">
        <v>18904.919999999998</v>
      </c>
      <c r="AF3955" s="34">
        <v>81291.16</v>
      </c>
      <c r="AG3955" s="34">
        <v>6258234.0899999999</v>
      </c>
      <c r="AH3955" s="34">
        <v>8</v>
      </c>
      <c r="AI3955" s="34">
        <v>0</v>
      </c>
      <c r="AJ3955" s="34">
        <v>0</v>
      </c>
      <c r="AK3955" s="34">
        <v>0</v>
      </c>
      <c r="AL3955" s="34" t="s">
        <v>100</v>
      </c>
      <c r="AM3955" s="34">
        <v>54.6</v>
      </c>
      <c r="AN3955" s="34">
        <v>26934.85</v>
      </c>
      <c r="AO3955" s="34">
        <v>53.9</v>
      </c>
      <c r="AP3955" s="34">
        <v>0</v>
      </c>
      <c r="AR3955" s="45"/>
      <c r="AS3955" s="49"/>
      <c r="AT3955" s="45"/>
      <c r="AU3955" s="31">
        <v>43496</v>
      </c>
      <c r="AV3955" s="57">
        <v>0.40625</v>
      </c>
      <c r="AW3955" s="31" t="s">
        <v>231</v>
      </c>
      <c r="AY3955" s="32"/>
      <c r="BA3955" s="32"/>
      <c r="BG3955" s="32"/>
      <c r="BH3955" s="32"/>
    </row>
    <row r="3956" spans="1:60">
      <c r="A3956" s="34" t="s">
        <v>98</v>
      </c>
      <c r="B3956" s="34" t="s">
        <v>101</v>
      </c>
      <c r="C3956" s="38">
        <v>43496.479166666664</v>
      </c>
      <c r="D3956" s="34">
        <v>54.15</v>
      </c>
      <c r="E3956" s="38">
        <v>43496.572916666664</v>
      </c>
      <c r="F3956" s="34">
        <v>54.2</v>
      </c>
      <c r="G3956" s="42">
        <v>8.9999999999999998E-4</v>
      </c>
      <c r="H3956" s="34">
        <v>-46.69</v>
      </c>
      <c r="I3956" s="42">
        <v>-8.9999999999999998E-4</v>
      </c>
      <c r="J3956" s="34">
        <v>933.71280000000002</v>
      </c>
      <c r="K3956" s="34">
        <v>50560.55</v>
      </c>
      <c r="L3956" s="34">
        <v>111971.14</v>
      </c>
      <c r="M3956" s="34">
        <v>10</v>
      </c>
      <c r="N3956" s="34">
        <v>-4.67</v>
      </c>
      <c r="O3956" s="42">
        <v>-4.5999999999999999E-3</v>
      </c>
      <c r="P3956" s="42">
        <v>9.1999999999999998E-3</v>
      </c>
      <c r="Q3956" s="34" t="s">
        <v>100</v>
      </c>
      <c r="R3956" s="34">
        <v>0</v>
      </c>
      <c r="S3956" s="34">
        <v>54.65</v>
      </c>
      <c r="U3956" s="58">
        <f>VLOOKUP(AU3956,[1]expiry_dates!$B$2:$C$2894,2,FALSE)</f>
        <v>43496</v>
      </c>
      <c r="V3956" s="34" t="s">
        <v>149</v>
      </c>
      <c r="W3956" s="34" t="s">
        <v>101</v>
      </c>
      <c r="X3956" s="54">
        <v>43496.479166666664</v>
      </c>
      <c r="Y3956" s="34">
        <v>0.25</v>
      </c>
      <c r="Z3956" s="34">
        <v>43496.572916666664</v>
      </c>
      <c r="AA3956" s="34">
        <v>0.15</v>
      </c>
      <c r="AB3956" s="34">
        <v>-0.4</v>
      </c>
      <c r="AC3956" s="34">
        <v>32516.47</v>
      </c>
      <c r="AD3956" s="34">
        <v>0.4</v>
      </c>
      <c r="AE3956" s="34">
        <v>325164.7</v>
      </c>
      <c r="AF3956" s="34">
        <v>81291.17</v>
      </c>
      <c r="AG3956" s="34">
        <v>6290750.5599999996</v>
      </c>
      <c r="AH3956" s="34">
        <v>10</v>
      </c>
      <c r="AI3956" s="34">
        <v>3251.65</v>
      </c>
      <c r="AJ3956" s="34">
        <v>0</v>
      </c>
      <c r="AK3956" s="34">
        <v>0.6</v>
      </c>
      <c r="AL3956" s="34" t="s">
        <v>100</v>
      </c>
      <c r="AM3956" s="34">
        <v>54.15</v>
      </c>
      <c r="AN3956" s="34">
        <v>27049.25</v>
      </c>
      <c r="AO3956" s="34">
        <v>54.65</v>
      </c>
      <c r="AP3956" s="34">
        <v>0</v>
      </c>
      <c r="AR3956" s="45"/>
      <c r="AS3956" s="49"/>
      <c r="AT3956" s="45"/>
      <c r="AU3956" s="31">
        <v>43496</v>
      </c>
      <c r="AV3956" s="57">
        <v>0.47916666666666669</v>
      </c>
      <c r="AW3956" s="31" t="s">
        <v>231</v>
      </c>
      <c r="AY3956" s="32"/>
      <c r="BA3956" s="32"/>
      <c r="BG3956" s="32"/>
      <c r="BH3956" s="32"/>
    </row>
    <row r="3957" spans="1:60">
      <c r="A3957" s="34" t="s">
        <v>98</v>
      </c>
      <c r="B3957" s="34" t="s">
        <v>99</v>
      </c>
      <c r="C3957" s="38">
        <v>43496.572916666664</v>
      </c>
      <c r="D3957" s="34">
        <v>54.2</v>
      </c>
      <c r="E3957" s="38">
        <v>43496.6875</v>
      </c>
      <c r="F3957" s="34">
        <v>55.4</v>
      </c>
      <c r="G3957" s="42">
        <v>2.2100000000000002E-2</v>
      </c>
      <c r="H3957" s="34">
        <v>1119.4100000000001</v>
      </c>
      <c r="I3957" s="42">
        <v>2.2100000000000002E-2</v>
      </c>
      <c r="J3957" s="34">
        <v>932.83860000000004</v>
      </c>
      <c r="K3957" s="34">
        <v>50559.86</v>
      </c>
      <c r="L3957" s="34">
        <v>113090.55</v>
      </c>
      <c r="M3957" s="34">
        <v>10</v>
      </c>
      <c r="N3957" s="34">
        <v>111.94</v>
      </c>
      <c r="O3957" s="42">
        <v>-8.9999999999999998E-4</v>
      </c>
      <c r="P3957" s="42">
        <v>3.2300000000000002E-2</v>
      </c>
      <c r="Q3957" s="34" t="s">
        <v>100</v>
      </c>
      <c r="R3957" s="34">
        <v>0</v>
      </c>
      <c r="S3957" s="34">
        <v>53.68</v>
      </c>
      <c r="U3957" s="58">
        <f>VLOOKUP(AU3957,[1]expiry_dates!$B$2:$C$2894,2,FALSE)</f>
        <v>43496</v>
      </c>
      <c r="V3957" s="34" t="s">
        <v>175</v>
      </c>
      <c r="W3957" s="34" t="s">
        <v>101</v>
      </c>
      <c r="X3957" s="54">
        <v>43496.572916666664</v>
      </c>
      <c r="Y3957" s="34">
        <v>0.1</v>
      </c>
      <c r="Z3957" s="34">
        <v>43496.6875</v>
      </c>
      <c r="AA3957" s="34">
        <v>0.05</v>
      </c>
      <c r="AB3957" s="34">
        <v>-0.5</v>
      </c>
      <c r="AC3957" s="34">
        <v>40767.519999999997</v>
      </c>
      <c r="AD3957" s="34">
        <v>0.5</v>
      </c>
      <c r="AE3957" s="34">
        <v>815350.4</v>
      </c>
      <c r="AF3957" s="34">
        <v>81535.05</v>
      </c>
      <c r="AG3957" s="34">
        <v>6331518.0899999999</v>
      </c>
      <c r="AH3957" s="34">
        <v>10</v>
      </c>
      <c r="AI3957" s="34">
        <v>4076.75</v>
      </c>
      <c r="AJ3957" s="34">
        <v>0</v>
      </c>
      <c r="AK3957" s="34">
        <v>0.5</v>
      </c>
      <c r="AL3957" s="34" t="s">
        <v>100</v>
      </c>
      <c r="AM3957" s="34">
        <v>54.2</v>
      </c>
      <c r="AN3957" s="34">
        <v>27171.05</v>
      </c>
      <c r="AO3957" s="34">
        <v>53.68</v>
      </c>
      <c r="AP3957" s="34">
        <v>0</v>
      </c>
      <c r="AR3957" s="45"/>
      <c r="AS3957" s="49"/>
      <c r="AT3957" s="45"/>
      <c r="AU3957" s="31">
        <v>43496</v>
      </c>
      <c r="AV3957" s="57">
        <v>7.2916666666666671E-2</v>
      </c>
      <c r="AW3957" s="31" t="s">
        <v>232</v>
      </c>
      <c r="AY3957" s="32"/>
      <c r="BA3957" s="32"/>
      <c r="BG3957" s="32"/>
      <c r="BH3957" s="32"/>
    </row>
    <row r="3958" spans="1:60">
      <c r="A3958" s="34" t="s">
        <v>98</v>
      </c>
      <c r="B3958" s="34" t="s">
        <v>99</v>
      </c>
      <c r="C3958" s="38">
        <v>43497.385416666664</v>
      </c>
      <c r="D3958" s="34">
        <v>55</v>
      </c>
      <c r="E3958" s="38">
        <v>43497.447916666664</v>
      </c>
      <c r="F3958" s="34">
        <v>53.65</v>
      </c>
      <c r="G3958" s="42">
        <v>-2.4500000000000001E-2</v>
      </c>
      <c r="H3958" s="34">
        <v>-1241.1500000000001</v>
      </c>
      <c r="I3958" s="42">
        <v>-2.4500000000000001E-2</v>
      </c>
      <c r="J3958" s="34">
        <v>919.37189999999998</v>
      </c>
      <c r="K3958" s="34">
        <v>50565.45</v>
      </c>
      <c r="L3958" s="34">
        <v>111849.4</v>
      </c>
      <c r="M3958" s="34">
        <v>7</v>
      </c>
      <c r="N3958" s="34">
        <v>-177.31</v>
      </c>
      <c r="O3958" s="42">
        <v>-2.4500000000000001E-2</v>
      </c>
      <c r="P3958" s="42">
        <v>1.7299999999999999E-2</v>
      </c>
      <c r="Q3958" s="34" t="s">
        <v>100</v>
      </c>
      <c r="R3958" s="34">
        <v>0</v>
      </c>
      <c r="S3958" s="34">
        <v>54.38</v>
      </c>
      <c r="U3958" s="58">
        <f>VLOOKUP(AU3958,[1]expiry_dates!$B$2:$C$2894,2,FALSE)</f>
        <v>43524</v>
      </c>
      <c r="V3958" s="34" t="s">
        <v>150</v>
      </c>
      <c r="W3958" s="34" t="s">
        <v>101</v>
      </c>
      <c r="X3958" s="54">
        <v>43497.385416666664</v>
      </c>
      <c r="Y3958" s="34">
        <v>0.8</v>
      </c>
      <c r="Z3958" s="34">
        <v>43497.447916666664</v>
      </c>
      <c r="AA3958" s="34">
        <v>1.25</v>
      </c>
      <c r="AB3958" s="34">
        <v>0.5625</v>
      </c>
      <c r="AC3958" s="34">
        <v>-45932.39</v>
      </c>
      <c r="AD3958" s="34">
        <v>-0.5625</v>
      </c>
      <c r="AE3958" s="34">
        <v>102072</v>
      </c>
      <c r="AF3958" s="34">
        <v>81657.59</v>
      </c>
      <c r="AG3958" s="34">
        <v>6285585.6900000004</v>
      </c>
      <c r="AH3958" s="34">
        <v>7</v>
      </c>
      <c r="AI3958" s="34">
        <v>-6561.77</v>
      </c>
      <c r="AJ3958" s="34">
        <v>-0.5625</v>
      </c>
      <c r="AK3958" s="34">
        <v>6.25E-2</v>
      </c>
      <c r="AL3958" s="34" t="s">
        <v>100</v>
      </c>
      <c r="AM3958" s="34">
        <v>55</v>
      </c>
      <c r="AN3958" s="34">
        <v>27260.05</v>
      </c>
      <c r="AO3958" s="34">
        <v>54.38</v>
      </c>
      <c r="AP3958" s="34">
        <v>0</v>
      </c>
      <c r="AR3958" s="45"/>
      <c r="AS3958" s="49"/>
      <c r="AT3958" s="45"/>
      <c r="AU3958" s="31">
        <v>43497</v>
      </c>
      <c r="AV3958" s="57">
        <v>0.38541666666666669</v>
      </c>
      <c r="AW3958" s="31" t="s">
        <v>231</v>
      </c>
      <c r="AY3958" s="32"/>
      <c r="BA3958" s="32"/>
      <c r="BG3958" s="32"/>
      <c r="BH3958" s="32"/>
    </row>
    <row r="3959" spans="1:60">
      <c r="A3959" s="34" t="s">
        <v>98</v>
      </c>
      <c r="B3959" s="34" t="s">
        <v>101</v>
      </c>
      <c r="C3959" s="38">
        <v>43497.447916666664</v>
      </c>
      <c r="D3959" s="34">
        <v>53.65</v>
      </c>
      <c r="E3959" s="38">
        <v>43497.520833333336</v>
      </c>
      <c r="F3959" s="34">
        <v>54.7</v>
      </c>
      <c r="G3959" s="42">
        <v>1.9599999999999999E-2</v>
      </c>
      <c r="H3959" s="34">
        <v>-989.65</v>
      </c>
      <c r="I3959" s="42">
        <v>-1.9599999999999999E-2</v>
      </c>
      <c r="J3959" s="34">
        <v>942.52319999999997</v>
      </c>
      <c r="K3959" s="34">
        <v>50566.37</v>
      </c>
      <c r="L3959" s="34">
        <v>110859.75</v>
      </c>
      <c r="M3959" s="34">
        <v>8</v>
      </c>
      <c r="N3959" s="34">
        <v>-123.71</v>
      </c>
      <c r="O3959" s="42">
        <v>-3.0800000000000001E-2</v>
      </c>
      <c r="P3959" s="42">
        <v>2.7E-2</v>
      </c>
      <c r="Q3959" s="34" t="s">
        <v>100</v>
      </c>
      <c r="R3959" s="34">
        <v>0</v>
      </c>
      <c r="S3959" s="34">
        <v>55.95</v>
      </c>
      <c r="U3959" s="58">
        <f>VLOOKUP(AU3959,[1]expiry_dates!$B$2:$C$2894,2,FALSE)</f>
        <v>43524</v>
      </c>
      <c r="V3959" s="34" t="s">
        <v>149</v>
      </c>
      <c r="W3959" s="34" t="s">
        <v>101</v>
      </c>
      <c r="X3959" s="54">
        <v>43497.447916666664</v>
      </c>
      <c r="Y3959" s="34">
        <v>2.15</v>
      </c>
      <c r="Z3959" s="34">
        <v>43497.520833333336</v>
      </c>
      <c r="AA3959" s="34">
        <v>2.6</v>
      </c>
      <c r="AB3959" s="34">
        <v>0.20930000000000001</v>
      </c>
      <c r="AC3959" s="34">
        <v>-17096.46</v>
      </c>
      <c r="AD3959" s="34">
        <v>-0.20930000000000001</v>
      </c>
      <c r="AE3959" s="34">
        <v>37992.14</v>
      </c>
      <c r="AF3959" s="34">
        <v>81683.11</v>
      </c>
      <c r="AG3959" s="34">
        <v>6268489.2300000004</v>
      </c>
      <c r="AH3959" s="34">
        <v>8</v>
      </c>
      <c r="AI3959" s="34">
        <v>-2137.06</v>
      </c>
      <c r="AJ3959" s="34">
        <v>-0.44190000000000002</v>
      </c>
      <c r="AK3959" s="34">
        <v>0.20930000000000001</v>
      </c>
      <c r="AL3959" s="34" t="s">
        <v>100</v>
      </c>
      <c r="AM3959" s="34">
        <v>53.65</v>
      </c>
      <c r="AN3959" s="34">
        <v>27271.8</v>
      </c>
      <c r="AO3959" s="34">
        <v>55.95</v>
      </c>
      <c r="AP3959" s="34">
        <v>0</v>
      </c>
      <c r="AR3959" s="45"/>
      <c r="AS3959" s="49"/>
      <c r="AT3959" s="45"/>
      <c r="AU3959" s="31">
        <v>43497</v>
      </c>
      <c r="AV3959" s="57">
        <v>0.44791666666666669</v>
      </c>
      <c r="AW3959" s="31" t="s">
        <v>231</v>
      </c>
      <c r="AY3959" s="32"/>
      <c r="BA3959" s="32"/>
      <c r="BG3959" s="32"/>
      <c r="BH3959" s="32"/>
    </row>
    <row r="3960" spans="1:60">
      <c r="A3960" s="34" t="s">
        <v>98</v>
      </c>
      <c r="B3960" s="34" t="s">
        <v>99</v>
      </c>
      <c r="C3960" s="38">
        <v>43497.520833333336</v>
      </c>
      <c r="D3960" s="34">
        <v>54.7</v>
      </c>
      <c r="E3960" s="38">
        <v>43497.572916666664</v>
      </c>
      <c r="F3960" s="34">
        <v>53.2</v>
      </c>
      <c r="G3960" s="42">
        <v>-2.7400000000000001E-2</v>
      </c>
      <c r="H3960" s="34">
        <v>-1386.32</v>
      </c>
      <c r="I3960" s="42">
        <v>-2.7400000000000001E-2</v>
      </c>
      <c r="J3960" s="34">
        <v>924.21450000000004</v>
      </c>
      <c r="K3960" s="34">
        <v>50554.54</v>
      </c>
      <c r="L3960" s="34">
        <v>109473.43</v>
      </c>
      <c r="M3960" s="34">
        <v>6</v>
      </c>
      <c r="N3960" s="34">
        <v>-231.05</v>
      </c>
      <c r="O3960" s="42">
        <v>-2.7400000000000001E-2</v>
      </c>
      <c r="P3960" s="42">
        <v>9.1000000000000004E-3</v>
      </c>
      <c r="Q3960" s="34" t="s">
        <v>100</v>
      </c>
      <c r="R3960" s="34">
        <v>0</v>
      </c>
      <c r="S3960" s="34">
        <v>52.31</v>
      </c>
      <c r="U3960" s="58">
        <f>VLOOKUP(AU3960,[1]expiry_dates!$B$2:$C$2894,2,FALSE)</f>
        <v>43524</v>
      </c>
      <c r="V3960" s="34" t="s">
        <v>176</v>
      </c>
      <c r="W3960" s="34" t="s">
        <v>101</v>
      </c>
      <c r="X3960" s="54">
        <v>43497.520833333336</v>
      </c>
      <c r="Y3960" s="34">
        <v>1.7</v>
      </c>
      <c r="Z3960" s="34">
        <v>43497.572916666664</v>
      </c>
      <c r="AA3960" s="34">
        <v>1.7</v>
      </c>
      <c r="AB3960" s="34">
        <v>0</v>
      </c>
      <c r="AC3960" s="34">
        <v>0</v>
      </c>
      <c r="AD3960" s="34">
        <v>0</v>
      </c>
      <c r="AE3960" s="34">
        <v>47848.5</v>
      </c>
      <c r="AF3960" s="34">
        <v>81342.45</v>
      </c>
      <c r="AG3960" s="34">
        <v>6268489.2300000004</v>
      </c>
      <c r="AH3960" s="34">
        <v>6</v>
      </c>
      <c r="AI3960" s="34">
        <v>0</v>
      </c>
      <c r="AJ3960" s="34">
        <v>0</v>
      </c>
      <c r="AK3960" s="34">
        <v>0</v>
      </c>
      <c r="AL3960" s="34" t="s">
        <v>100</v>
      </c>
      <c r="AM3960" s="34">
        <v>54.7</v>
      </c>
      <c r="AN3960" s="34">
        <v>27405.15</v>
      </c>
      <c r="AO3960" s="34">
        <v>52.31</v>
      </c>
      <c r="AP3960" s="34">
        <v>0</v>
      </c>
      <c r="AR3960" s="45"/>
      <c r="AS3960" s="49"/>
      <c r="AT3960" s="45"/>
      <c r="AU3960" s="31">
        <v>43497</v>
      </c>
      <c r="AV3960" s="57">
        <v>0.52083333333333337</v>
      </c>
      <c r="AW3960" s="31" t="s">
        <v>232</v>
      </c>
      <c r="AY3960" s="32"/>
      <c r="BA3960" s="32"/>
      <c r="BG3960" s="32"/>
      <c r="BH3960" s="32"/>
    </row>
    <row r="3961" spans="1:60">
      <c r="A3961" s="34" t="s">
        <v>98</v>
      </c>
      <c r="B3961" s="34" t="s">
        <v>101</v>
      </c>
      <c r="C3961" s="38">
        <v>43497.572916666664</v>
      </c>
      <c r="D3961" s="34">
        <v>53.2</v>
      </c>
      <c r="E3961" s="38">
        <v>43500.4375</v>
      </c>
      <c r="F3961" s="34">
        <v>52.55</v>
      </c>
      <c r="G3961" s="42">
        <v>-1.2200000000000001E-2</v>
      </c>
      <c r="H3961" s="34">
        <v>617.66999999999996</v>
      </c>
      <c r="I3961" s="42">
        <v>1.2200000000000001E-2</v>
      </c>
      <c r="J3961" s="34">
        <v>950.25570000000005</v>
      </c>
      <c r="K3961" s="34">
        <v>50553.61</v>
      </c>
      <c r="L3961" s="34">
        <v>110091.09</v>
      </c>
      <c r="M3961" s="34">
        <v>17</v>
      </c>
      <c r="N3961" s="34">
        <v>36.33</v>
      </c>
      <c r="O3961" s="42">
        <v>-2.5399999999999999E-2</v>
      </c>
      <c r="P3961" s="42">
        <v>7.8899999999999998E-2</v>
      </c>
      <c r="Q3961" s="34" t="s">
        <v>100</v>
      </c>
      <c r="R3961" s="34">
        <v>0</v>
      </c>
      <c r="S3961" s="34">
        <v>55.15</v>
      </c>
      <c r="U3961" s="58">
        <f>VLOOKUP(AU3961,[1]expiry_dates!$B$2:$C$2894,2,FALSE)</f>
        <v>43524</v>
      </c>
      <c r="V3961" s="34" t="s">
        <v>177</v>
      </c>
      <c r="W3961" s="34" t="s">
        <v>101</v>
      </c>
      <c r="X3961" s="54">
        <v>43497.572916666664</v>
      </c>
      <c r="Y3961" s="34">
        <v>2.25</v>
      </c>
      <c r="Z3961" s="34">
        <v>43500.4375</v>
      </c>
      <c r="AA3961" s="34">
        <v>2.2000000000000002</v>
      </c>
      <c r="AB3961" s="34">
        <v>-2.2200000000000001E-2</v>
      </c>
      <c r="AC3961" s="34">
        <v>1807.61</v>
      </c>
      <c r="AD3961" s="34">
        <v>2.2200000000000001E-2</v>
      </c>
      <c r="AE3961" s="34">
        <v>36152.199999999997</v>
      </c>
      <c r="AF3961" s="34">
        <v>81342.45</v>
      </c>
      <c r="AG3961" s="34">
        <v>6270296.8399999999</v>
      </c>
      <c r="AH3961" s="34">
        <v>17</v>
      </c>
      <c r="AI3961" s="34">
        <v>106.33</v>
      </c>
      <c r="AJ3961" s="34">
        <v>-0.28889999999999999</v>
      </c>
      <c r="AK3961" s="34">
        <v>2.2200000000000001E-2</v>
      </c>
      <c r="AL3961" s="34" t="s">
        <v>100</v>
      </c>
      <c r="AM3961" s="34">
        <v>53.2</v>
      </c>
      <c r="AN3961" s="34">
        <v>27187.5</v>
      </c>
      <c r="AO3961" s="34">
        <v>55.15</v>
      </c>
      <c r="AP3961" s="34">
        <v>0</v>
      </c>
      <c r="AR3961" s="45"/>
      <c r="AS3961" s="49"/>
      <c r="AT3961" s="45"/>
      <c r="AU3961" s="31">
        <v>43497</v>
      </c>
      <c r="AV3961" s="57">
        <v>7.2916666666666671E-2</v>
      </c>
      <c r="AW3961" s="31" t="s">
        <v>232</v>
      </c>
      <c r="AY3961" s="32"/>
      <c r="BA3961" s="32"/>
      <c r="BG3961" s="32"/>
      <c r="BH3961" s="32"/>
    </row>
    <row r="3962" spans="1:60">
      <c r="A3962" s="34" t="s">
        <v>98</v>
      </c>
      <c r="B3962" s="34" t="s">
        <v>99</v>
      </c>
      <c r="C3962" s="38">
        <v>43500.4375</v>
      </c>
      <c r="D3962" s="34">
        <v>52.55</v>
      </c>
      <c r="E3962" s="38">
        <v>43500.552083333336</v>
      </c>
      <c r="F3962" s="34">
        <v>50.75</v>
      </c>
      <c r="G3962" s="42">
        <v>-3.4299999999999997E-2</v>
      </c>
      <c r="H3962" s="34">
        <v>-1731.58</v>
      </c>
      <c r="I3962" s="42">
        <v>-3.4299999999999997E-2</v>
      </c>
      <c r="J3962" s="34">
        <v>961.99040000000002</v>
      </c>
      <c r="K3962" s="34">
        <v>50552.59</v>
      </c>
      <c r="L3962" s="34">
        <v>108359.51</v>
      </c>
      <c r="M3962" s="34">
        <v>12</v>
      </c>
      <c r="N3962" s="34">
        <v>-144.30000000000001</v>
      </c>
      <c r="O3962" s="42">
        <v>-3.4299999999999997E-2</v>
      </c>
      <c r="P3962" s="42">
        <v>1.6199999999999999E-2</v>
      </c>
      <c r="Q3962" s="34" t="s">
        <v>100</v>
      </c>
      <c r="R3962" s="34">
        <v>0</v>
      </c>
      <c r="S3962" s="34">
        <v>49</v>
      </c>
      <c r="U3962" s="58">
        <f>VLOOKUP(AU3962,[1]expiry_dates!$B$2:$C$2894,2,FALSE)</f>
        <v>43524</v>
      </c>
      <c r="V3962" s="34" t="s">
        <v>176</v>
      </c>
      <c r="W3962" s="34" t="s">
        <v>101</v>
      </c>
      <c r="X3962" s="54">
        <v>43500.53125</v>
      </c>
      <c r="Y3962" s="34">
        <v>3</v>
      </c>
      <c r="Z3962" s="34">
        <v>43500.552083333336</v>
      </c>
      <c r="AA3962" s="34">
        <v>3</v>
      </c>
      <c r="AB3962" s="34">
        <v>0</v>
      </c>
      <c r="AC3962" s="34">
        <v>0</v>
      </c>
      <c r="AD3962" s="34">
        <v>0</v>
      </c>
      <c r="AE3962" s="34">
        <v>27117.16</v>
      </c>
      <c r="AF3962" s="34">
        <v>81351.48</v>
      </c>
      <c r="AG3962" s="34">
        <v>6270296.8399999999</v>
      </c>
      <c r="AH3962" s="34">
        <v>3</v>
      </c>
      <c r="AI3962" s="34">
        <v>0</v>
      </c>
      <c r="AJ3962" s="34">
        <v>0</v>
      </c>
      <c r="AK3962" s="34">
        <v>0</v>
      </c>
      <c r="AL3962" s="34" t="s">
        <v>100</v>
      </c>
      <c r="AM3962" s="34">
        <v>52.55</v>
      </c>
      <c r="AN3962" s="34">
        <v>26931.05</v>
      </c>
      <c r="AO3962" s="34">
        <v>50.64</v>
      </c>
      <c r="AP3962" s="34">
        <v>0</v>
      </c>
      <c r="AR3962" s="45"/>
      <c r="AS3962" s="49"/>
      <c r="AT3962" s="45"/>
      <c r="AU3962" s="31">
        <v>43500</v>
      </c>
      <c r="AV3962" s="57">
        <v>0.53125</v>
      </c>
      <c r="AW3962" s="31" t="s">
        <v>232</v>
      </c>
      <c r="AY3962" s="32"/>
      <c r="BA3962" s="32"/>
      <c r="BG3962" s="32"/>
      <c r="BH3962" s="32"/>
    </row>
    <row r="3963" spans="1:60">
      <c r="A3963" s="34" t="s">
        <v>98</v>
      </c>
      <c r="B3963" s="34" t="s">
        <v>101</v>
      </c>
      <c r="C3963" s="38">
        <v>43500.552083333336</v>
      </c>
      <c r="D3963" s="34">
        <v>50.75</v>
      </c>
      <c r="E3963" s="38">
        <v>43502.541666666664</v>
      </c>
      <c r="F3963" s="34">
        <v>45.35</v>
      </c>
      <c r="G3963" s="42">
        <v>-0.10639999999999999</v>
      </c>
      <c r="H3963" s="34">
        <v>5379.05</v>
      </c>
      <c r="I3963" s="42">
        <v>0.10639999999999999</v>
      </c>
      <c r="J3963" s="34">
        <v>996.12019999999995</v>
      </c>
      <c r="K3963" s="34">
        <v>50553.1</v>
      </c>
      <c r="L3963" s="34">
        <v>113738.56</v>
      </c>
      <c r="M3963" s="34">
        <v>58</v>
      </c>
      <c r="N3963" s="34">
        <v>92.74</v>
      </c>
      <c r="O3963" s="42">
        <v>-5.1200000000000002E-2</v>
      </c>
      <c r="P3963" s="42">
        <v>0.1389</v>
      </c>
      <c r="Q3963" s="34" t="s">
        <v>100</v>
      </c>
      <c r="R3963" s="34">
        <v>0</v>
      </c>
      <c r="S3963" s="34">
        <v>53.35</v>
      </c>
      <c r="U3963" s="58">
        <f>VLOOKUP(AU3963,[1]expiry_dates!$B$2:$C$2894,2,FALSE)</f>
        <v>43524</v>
      </c>
      <c r="V3963" s="34" t="s">
        <v>147</v>
      </c>
      <c r="W3963" s="34" t="s">
        <v>101</v>
      </c>
      <c r="X3963" s="54">
        <v>43500.552083333336</v>
      </c>
      <c r="Y3963" s="34">
        <v>0.6</v>
      </c>
      <c r="Z3963" s="34">
        <v>43502.541666666664</v>
      </c>
      <c r="AA3963" s="34">
        <v>0.15</v>
      </c>
      <c r="AB3963" s="34">
        <v>-0.75</v>
      </c>
      <c r="AC3963" s="34">
        <v>61013.61</v>
      </c>
      <c r="AD3963" s="34">
        <v>0.75</v>
      </c>
      <c r="AE3963" s="34">
        <v>135585.79999999999</v>
      </c>
      <c r="AF3963" s="34">
        <v>81351.48</v>
      </c>
      <c r="AG3963" s="34">
        <v>6331310.4500000002</v>
      </c>
      <c r="AH3963" s="34">
        <v>58</v>
      </c>
      <c r="AI3963" s="34">
        <v>1051.96</v>
      </c>
      <c r="AJ3963" s="34">
        <v>0</v>
      </c>
      <c r="AK3963" s="34">
        <v>0.83330000000000004</v>
      </c>
      <c r="AL3963" s="34" t="s">
        <v>100</v>
      </c>
      <c r="AM3963" s="34">
        <v>50.75</v>
      </c>
      <c r="AN3963" s="34">
        <v>26942</v>
      </c>
      <c r="AO3963" s="34">
        <v>53.35</v>
      </c>
      <c r="AP3963" s="34">
        <v>0</v>
      </c>
      <c r="AR3963" s="45"/>
      <c r="AS3963" s="49"/>
      <c r="AT3963" s="45"/>
      <c r="AU3963" s="31">
        <v>43500</v>
      </c>
      <c r="AV3963" s="57">
        <v>5.2083333333333336E-2</v>
      </c>
      <c r="AW3963" s="31" t="s">
        <v>232</v>
      </c>
      <c r="AY3963" s="32"/>
      <c r="BA3963" s="32"/>
      <c r="BG3963" s="32"/>
      <c r="BH3963" s="32"/>
    </row>
    <row r="3964" spans="1:60">
      <c r="A3964" s="34" t="s">
        <v>98</v>
      </c>
      <c r="B3964" s="34" t="s">
        <v>99</v>
      </c>
      <c r="C3964" s="38">
        <v>43502.541666666664</v>
      </c>
      <c r="D3964" s="34">
        <v>45.35</v>
      </c>
      <c r="E3964" s="38">
        <v>43502.59375</v>
      </c>
      <c r="F3964" s="34">
        <v>43.65</v>
      </c>
      <c r="G3964" s="42">
        <v>-3.7499999999999999E-2</v>
      </c>
      <c r="H3964" s="34">
        <v>-1895.68</v>
      </c>
      <c r="I3964" s="42">
        <v>-3.7499999999999999E-2</v>
      </c>
      <c r="J3964" s="34">
        <v>1115.1030000000001</v>
      </c>
      <c r="K3964" s="34">
        <v>50569.94</v>
      </c>
      <c r="L3964" s="34">
        <v>111842.88</v>
      </c>
      <c r="M3964" s="34">
        <v>6</v>
      </c>
      <c r="N3964" s="34">
        <v>-315.95</v>
      </c>
      <c r="O3964" s="42">
        <v>-3.7499999999999999E-2</v>
      </c>
      <c r="P3964" s="42">
        <v>7.7000000000000002E-3</v>
      </c>
      <c r="Q3964" s="34" t="s">
        <v>100</v>
      </c>
      <c r="R3964" s="34">
        <v>0</v>
      </c>
      <c r="S3964" s="34">
        <v>43.74</v>
      </c>
      <c r="U3964" s="58">
        <f>VLOOKUP(AU3964,[1]expiry_dates!$B$2:$C$2894,2,FALSE)</f>
        <v>43524</v>
      </c>
      <c r="V3964" s="34" t="s">
        <v>150</v>
      </c>
      <c r="W3964" s="34" t="s">
        <v>101</v>
      </c>
      <c r="X3964" s="54">
        <v>43502.541666666664</v>
      </c>
      <c r="Y3964" s="34">
        <v>5.25</v>
      </c>
      <c r="Z3964" s="34">
        <v>43502.59375</v>
      </c>
      <c r="AA3964" s="34">
        <v>5.25</v>
      </c>
      <c r="AB3964" s="34">
        <v>0</v>
      </c>
      <c r="AC3964" s="34">
        <v>0</v>
      </c>
      <c r="AD3964" s="34">
        <v>0</v>
      </c>
      <c r="AE3964" s="34">
        <v>15553.63</v>
      </c>
      <c r="AF3964" s="34">
        <v>81656.55</v>
      </c>
      <c r="AG3964" s="34">
        <v>6331310.4500000002</v>
      </c>
      <c r="AH3964" s="34">
        <v>6</v>
      </c>
      <c r="AI3964" s="34">
        <v>0</v>
      </c>
      <c r="AJ3964" s="34">
        <v>0</v>
      </c>
      <c r="AK3964" s="34">
        <v>0</v>
      </c>
      <c r="AL3964" s="34" t="s">
        <v>100</v>
      </c>
      <c r="AM3964" s="34">
        <v>45.35</v>
      </c>
      <c r="AN3964" s="34">
        <v>27393.85</v>
      </c>
      <c r="AO3964" s="34">
        <v>43.74</v>
      </c>
      <c r="AP3964" s="34">
        <v>0</v>
      </c>
      <c r="AR3964" s="45"/>
      <c r="AS3964" s="49"/>
      <c r="AT3964" s="45"/>
      <c r="AU3964" s="31">
        <v>43502</v>
      </c>
      <c r="AV3964" s="57">
        <v>4.1666666666666664E-2</v>
      </c>
      <c r="AW3964" s="31" t="s">
        <v>232</v>
      </c>
      <c r="AY3964" s="32"/>
      <c r="BA3964" s="32"/>
      <c r="BG3964" s="32"/>
      <c r="BH3964" s="32"/>
    </row>
    <row r="3965" spans="1:60">
      <c r="A3965" s="34" t="s">
        <v>98</v>
      </c>
      <c r="B3965" s="34" t="s">
        <v>101</v>
      </c>
      <c r="C3965" s="38">
        <v>43502.59375</v>
      </c>
      <c r="D3965" s="34">
        <v>43.65</v>
      </c>
      <c r="E3965" s="38">
        <v>43503.40625</v>
      </c>
      <c r="F3965" s="34">
        <v>44.65</v>
      </c>
      <c r="G3965" s="42">
        <v>2.29E-2</v>
      </c>
      <c r="H3965" s="34">
        <v>-1158.3800000000001</v>
      </c>
      <c r="I3965" s="42">
        <v>-2.29E-2</v>
      </c>
      <c r="J3965" s="34">
        <v>1158.376</v>
      </c>
      <c r="K3965" s="34">
        <v>50563.12</v>
      </c>
      <c r="L3965" s="34">
        <v>110684.51</v>
      </c>
      <c r="M3965" s="34">
        <v>12</v>
      </c>
      <c r="N3965" s="34">
        <v>-96.53</v>
      </c>
      <c r="O3965" s="42">
        <v>-2.29E-2</v>
      </c>
      <c r="P3965" s="42">
        <v>1.26E-2</v>
      </c>
      <c r="Q3965" s="34" t="s">
        <v>100</v>
      </c>
      <c r="R3965" s="34">
        <v>0</v>
      </c>
      <c r="S3965" s="34">
        <v>45.62</v>
      </c>
      <c r="U3965" s="58">
        <f>VLOOKUP(AU3965,[1]expiry_dates!$B$2:$C$2894,2,FALSE)</f>
        <v>43524</v>
      </c>
      <c r="V3965" s="34" t="s">
        <v>167</v>
      </c>
      <c r="W3965" s="34" t="s">
        <v>101</v>
      </c>
      <c r="X3965" s="54">
        <v>43502.625</v>
      </c>
      <c r="Y3965" s="34">
        <v>0.55000000000000004</v>
      </c>
      <c r="Z3965" s="34">
        <v>43503.40625</v>
      </c>
      <c r="AA3965" s="34">
        <v>0.5</v>
      </c>
      <c r="AB3965" s="34">
        <v>-9.0899999999999995E-2</v>
      </c>
      <c r="AC3965" s="34">
        <v>7423.32</v>
      </c>
      <c r="AD3965" s="34">
        <v>9.0899999999999995E-2</v>
      </c>
      <c r="AE3965" s="34">
        <v>148466.5</v>
      </c>
      <c r="AF3965" s="34">
        <v>81656.55</v>
      </c>
      <c r="AG3965" s="34">
        <v>6338733.7699999996</v>
      </c>
      <c r="AH3965" s="34">
        <v>9</v>
      </c>
      <c r="AI3965" s="34">
        <v>824.81</v>
      </c>
      <c r="AJ3965" s="34">
        <v>0</v>
      </c>
      <c r="AK3965" s="34">
        <v>9.0899999999999995E-2</v>
      </c>
      <c r="AL3965" s="34" t="s">
        <v>100</v>
      </c>
      <c r="AM3965" s="34">
        <v>43.95</v>
      </c>
      <c r="AN3965" s="34">
        <v>27398</v>
      </c>
      <c r="AO3965" s="34">
        <v>45.22</v>
      </c>
      <c r="AP3965" s="34">
        <v>0</v>
      </c>
      <c r="AR3965" s="45"/>
      <c r="AS3965" s="49"/>
      <c r="AT3965" s="45"/>
      <c r="AU3965" s="31">
        <v>43502</v>
      </c>
      <c r="AV3965" s="57">
        <v>0.125</v>
      </c>
      <c r="AW3965" s="31" t="s">
        <v>232</v>
      </c>
      <c r="AY3965" s="32"/>
      <c r="BA3965" s="32"/>
      <c r="BG3965" s="32"/>
      <c r="BH3965" s="32"/>
    </row>
    <row r="3966" spans="1:60">
      <c r="A3966" s="35" t="s">
        <v>98</v>
      </c>
      <c r="B3966" s="35" t="s">
        <v>99</v>
      </c>
      <c r="C3966" s="39">
        <v>43503.40625</v>
      </c>
      <c r="D3966" s="35">
        <v>44.65</v>
      </c>
      <c r="E3966" s="39">
        <v>43503.489583333336</v>
      </c>
      <c r="F3966" s="35">
        <v>44</v>
      </c>
      <c r="G3966" s="43">
        <v>-1.46E-2</v>
      </c>
      <c r="H3966" s="35">
        <v>-736</v>
      </c>
      <c r="I3966" s="43">
        <v>-1.46E-2</v>
      </c>
      <c r="J3966" s="35">
        <v>1132.306</v>
      </c>
      <c r="K3966" s="35">
        <v>50557.48</v>
      </c>
      <c r="L3966" s="35">
        <v>109948.51</v>
      </c>
      <c r="M3966" s="35">
        <v>9</v>
      </c>
      <c r="N3966" s="35">
        <v>-81.78</v>
      </c>
      <c r="O3966" s="43">
        <v>-1.6799999999999999E-2</v>
      </c>
      <c r="P3966" s="43">
        <v>8.9999999999999993E-3</v>
      </c>
      <c r="Q3966" s="35" t="s">
        <v>100</v>
      </c>
      <c r="R3966" s="35">
        <v>0</v>
      </c>
      <c r="S3966" s="35">
        <v>43.13</v>
      </c>
      <c r="U3966" s="58" t="e">
        <f>VLOOKUP(AU3966,[1]expiry_dates!$B$2:$C$2894,2,FALSE)</f>
        <v>#N/A</v>
      </c>
      <c r="V3966" s="35"/>
      <c r="W3966" s="35"/>
      <c r="X3966" s="55"/>
      <c r="Y3966" s="35"/>
      <c r="Z3966" s="35"/>
      <c r="AA3966" s="35"/>
      <c r="AB3966" s="35"/>
      <c r="AC3966" s="35"/>
      <c r="AD3966" s="35"/>
      <c r="AE3966" s="35"/>
      <c r="AF3966" s="35"/>
      <c r="AG3966" s="35"/>
      <c r="AH3966" s="35"/>
      <c r="AI3966" s="35"/>
      <c r="AJ3966" s="35"/>
      <c r="AK3966" s="35"/>
      <c r="AL3966" s="35"/>
      <c r="AM3966" s="35"/>
      <c r="AN3966" s="35"/>
      <c r="AO3966" s="35"/>
      <c r="AP3966" s="35"/>
      <c r="AR3966" s="45"/>
      <c r="AS3966" s="49"/>
      <c r="AT3966" s="45"/>
      <c r="AU3966" s="31"/>
      <c r="AW3966" s="31"/>
      <c r="AY3966" s="32"/>
      <c r="BA3966" s="32"/>
      <c r="BG3966" s="32"/>
      <c r="BH3966" s="32"/>
    </row>
    <row r="3967" spans="1:60">
      <c r="A3967" s="34" t="s">
        <v>98</v>
      </c>
      <c r="B3967" s="34" t="s">
        <v>101</v>
      </c>
      <c r="C3967" s="38">
        <v>43503.489583333336</v>
      </c>
      <c r="D3967" s="34">
        <v>44</v>
      </c>
      <c r="E3967" s="38">
        <v>43503.59375</v>
      </c>
      <c r="F3967" s="34">
        <v>44.15</v>
      </c>
      <c r="G3967" s="42">
        <v>3.3999999999999998E-3</v>
      </c>
      <c r="H3967" s="34">
        <v>-172.34</v>
      </c>
      <c r="I3967" s="42">
        <v>-3.3999999999999998E-3</v>
      </c>
      <c r="J3967" s="34">
        <v>1148.9290000000001</v>
      </c>
      <c r="K3967" s="34">
        <v>50552.86</v>
      </c>
      <c r="L3967" s="34">
        <v>109776.17</v>
      </c>
      <c r="M3967" s="34">
        <v>11</v>
      </c>
      <c r="N3967" s="34">
        <v>-15.67</v>
      </c>
      <c r="O3967" s="42">
        <v>-1.9300000000000001E-2</v>
      </c>
      <c r="P3967" s="42">
        <v>1.5900000000000001E-2</v>
      </c>
      <c r="Q3967" s="34" t="s">
        <v>100</v>
      </c>
      <c r="R3967" s="34">
        <v>0</v>
      </c>
      <c r="S3967" s="34">
        <v>45.05</v>
      </c>
      <c r="U3967" s="58">
        <f>VLOOKUP(AU3967,[1]expiry_dates!$B$2:$C$2894,2,FALSE)</f>
        <v>43524</v>
      </c>
      <c r="V3967" s="34" t="s">
        <v>145</v>
      </c>
      <c r="W3967" s="34" t="s">
        <v>101</v>
      </c>
      <c r="X3967" s="54">
        <v>43503.5625</v>
      </c>
      <c r="Y3967" s="34">
        <v>0.1</v>
      </c>
      <c r="Z3967" s="34">
        <v>43503.59375</v>
      </c>
      <c r="AA3967" s="34">
        <v>0.1</v>
      </c>
      <c r="AB3967" s="34">
        <v>0</v>
      </c>
      <c r="AC3967" s="34">
        <v>0</v>
      </c>
      <c r="AD3967" s="34">
        <v>0</v>
      </c>
      <c r="AE3967" s="34">
        <v>816936.7</v>
      </c>
      <c r="AF3967" s="34">
        <v>81693.67</v>
      </c>
      <c r="AG3967" s="34">
        <v>6338733.7699999996</v>
      </c>
      <c r="AH3967" s="34">
        <v>4</v>
      </c>
      <c r="AI3967" s="34">
        <v>0</v>
      </c>
      <c r="AJ3967" s="34">
        <v>0</v>
      </c>
      <c r="AK3967" s="34">
        <v>0</v>
      </c>
      <c r="AL3967" s="34" t="s">
        <v>100</v>
      </c>
      <c r="AM3967" s="34">
        <v>43.6</v>
      </c>
      <c r="AN3967" s="34">
        <v>27506.7</v>
      </c>
      <c r="AO3967" s="34">
        <v>44.44</v>
      </c>
      <c r="AP3967" s="34">
        <v>0</v>
      </c>
      <c r="AR3967" s="45"/>
      <c r="AS3967" s="49"/>
      <c r="AT3967" s="45"/>
      <c r="AU3967" s="31">
        <v>43503</v>
      </c>
      <c r="AV3967" s="57">
        <v>6.25E-2</v>
      </c>
      <c r="AW3967" s="31" t="s">
        <v>232</v>
      </c>
      <c r="AY3967" s="32"/>
      <c r="BA3967" s="32"/>
      <c r="BG3967" s="32"/>
      <c r="BH3967" s="32"/>
    </row>
    <row r="3968" spans="1:60">
      <c r="A3968" s="35" t="s">
        <v>98</v>
      </c>
      <c r="B3968" s="35" t="s">
        <v>99</v>
      </c>
      <c r="C3968" s="39">
        <v>43503.59375</v>
      </c>
      <c r="D3968" s="35">
        <v>44.15</v>
      </c>
      <c r="E3968" s="39">
        <v>43504.385416666664</v>
      </c>
      <c r="F3968" s="35">
        <v>43.6</v>
      </c>
      <c r="G3968" s="43">
        <v>-1.2500000000000001E-2</v>
      </c>
      <c r="H3968" s="35">
        <v>-629.73</v>
      </c>
      <c r="I3968" s="43">
        <v>-1.2500000000000001E-2</v>
      </c>
      <c r="J3968" s="35">
        <v>1144.961</v>
      </c>
      <c r="K3968" s="35">
        <v>50550.03</v>
      </c>
      <c r="L3968" s="35">
        <v>109146.44</v>
      </c>
      <c r="M3968" s="35">
        <v>10</v>
      </c>
      <c r="N3968" s="35">
        <v>-62.97</v>
      </c>
      <c r="O3968" s="43">
        <v>-1.2500000000000001E-2</v>
      </c>
      <c r="P3968" s="43">
        <v>3.3999999999999998E-3</v>
      </c>
      <c r="Q3968" s="35" t="s">
        <v>100</v>
      </c>
      <c r="R3968" s="35">
        <v>0</v>
      </c>
      <c r="S3968" s="35">
        <v>43.32</v>
      </c>
      <c r="U3968" s="58" t="e">
        <f>VLOOKUP(AU3968,[1]expiry_dates!$B$2:$C$2894,2,FALSE)</f>
        <v>#N/A</v>
      </c>
      <c r="V3968" s="35"/>
      <c r="W3968" s="35"/>
      <c r="X3968" s="55"/>
      <c r="Y3968" s="35"/>
      <c r="Z3968" s="35"/>
      <c r="AA3968" s="35"/>
      <c r="AB3968" s="35"/>
      <c r="AC3968" s="35"/>
      <c r="AD3968" s="35"/>
      <c r="AE3968" s="35"/>
      <c r="AF3968" s="35"/>
      <c r="AG3968" s="35"/>
      <c r="AH3968" s="35"/>
      <c r="AI3968" s="35"/>
      <c r="AJ3968" s="35"/>
      <c r="AK3968" s="35"/>
      <c r="AL3968" s="35"/>
      <c r="AM3968" s="35"/>
      <c r="AN3968" s="35"/>
      <c r="AO3968" s="35"/>
      <c r="AP3968" s="35"/>
      <c r="AR3968" s="45"/>
      <c r="AS3968" s="49"/>
      <c r="AT3968" s="45"/>
      <c r="AU3968" s="31"/>
      <c r="AW3968" s="31"/>
      <c r="AY3968" s="32"/>
      <c r="BA3968" s="32"/>
      <c r="BG3968" s="32"/>
      <c r="BH3968" s="32"/>
    </row>
    <row r="3969" spans="1:60">
      <c r="A3969" s="34" t="s">
        <v>98</v>
      </c>
      <c r="B3969" s="34" t="s">
        <v>101</v>
      </c>
      <c r="C3969" s="38">
        <v>43504.385416666664</v>
      </c>
      <c r="D3969" s="34">
        <v>43.6</v>
      </c>
      <c r="E3969" s="38">
        <v>43504.541666666664</v>
      </c>
      <c r="F3969" s="34">
        <v>43.45</v>
      </c>
      <c r="G3969" s="42">
        <v>-3.3999999999999998E-3</v>
      </c>
      <c r="H3969" s="34">
        <v>173.9</v>
      </c>
      <c r="I3969" s="42">
        <v>3.3999999999999998E-3</v>
      </c>
      <c r="J3969" s="34">
        <v>1159.365</v>
      </c>
      <c r="K3969" s="34">
        <v>50548.3</v>
      </c>
      <c r="L3969" s="34">
        <v>109320.34</v>
      </c>
      <c r="M3969" s="34">
        <v>16</v>
      </c>
      <c r="N3969" s="34">
        <v>10.87</v>
      </c>
      <c r="O3969" s="42">
        <v>-9.1999999999999998E-3</v>
      </c>
      <c r="P3969" s="42">
        <v>1.15E-2</v>
      </c>
      <c r="Q3969" s="34" t="s">
        <v>100</v>
      </c>
      <c r="R3969" s="34">
        <v>0</v>
      </c>
      <c r="S3969" s="34">
        <v>44.26</v>
      </c>
      <c r="U3969" s="58">
        <f>VLOOKUP(AU3969,[1]expiry_dates!$B$2:$C$2894,2,FALSE)</f>
        <v>43524</v>
      </c>
      <c r="V3969" s="34" t="s">
        <v>147</v>
      </c>
      <c r="W3969" s="34" t="s">
        <v>101</v>
      </c>
      <c r="X3969" s="54">
        <v>43504.458333333336</v>
      </c>
      <c r="Y3969" s="34">
        <v>0.1</v>
      </c>
      <c r="Z3969" s="34">
        <v>43504.541666666664</v>
      </c>
      <c r="AA3969" s="34">
        <v>0.1</v>
      </c>
      <c r="AB3969" s="34">
        <v>0</v>
      </c>
      <c r="AC3969" s="34">
        <v>0</v>
      </c>
      <c r="AD3969" s="34">
        <v>0</v>
      </c>
      <c r="AE3969" s="34">
        <v>816936.7</v>
      </c>
      <c r="AF3969" s="34">
        <v>81693.67</v>
      </c>
      <c r="AG3969" s="34">
        <v>6338733.7699999996</v>
      </c>
      <c r="AH3969" s="34">
        <v>9</v>
      </c>
      <c r="AI3969" s="34">
        <v>0</v>
      </c>
      <c r="AJ3969" s="34">
        <v>0</v>
      </c>
      <c r="AK3969" s="34">
        <v>0</v>
      </c>
      <c r="AL3969" s="34" t="s">
        <v>100</v>
      </c>
      <c r="AM3969" s="34">
        <v>43.35</v>
      </c>
      <c r="AN3969" s="34">
        <v>27252.95</v>
      </c>
      <c r="AO3969" s="34">
        <v>43.88</v>
      </c>
      <c r="AP3969" s="34">
        <v>0</v>
      </c>
      <c r="AR3969" s="45"/>
      <c r="AS3969" s="49"/>
      <c r="AT3969" s="45"/>
      <c r="AU3969" s="31">
        <v>43504</v>
      </c>
      <c r="AV3969" s="57">
        <v>0.45833333333333331</v>
      </c>
      <c r="AW3969" s="31" t="s">
        <v>231</v>
      </c>
      <c r="AY3969" s="32"/>
      <c r="BA3969" s="32"/>
      <c r="BG3969" s="32"/>
      <c r="BH3969" s="32"/>
    </row>
    <row r="3970" spans="1:60">
      <c r="A3970" s="35" t="s">
        <v>98</v>
      </c>
      <c r="B3970" s="35" t="s">
        <v>99</v>
      </c>
      <c r="C3970" s="39">
        <v>43504.541666666664</v>
      </c>
      <c r="D3970" s="35">
        <v>43.45</v>
      </c>
      <c r="E3970" s="39">
        <v>43504.614583333336</v>
      </c>
      <c r="F3970" s="35">
        <v>43.2</v>
      </c>
      <c r="G3970" s="43">
        <v>-5.7999999999999996E-3</v>
      </c>
      <c r="H3970" s="35">
        <v>-290.83999999999997</v>
      </c>
      <c r="I3970" s="43">
        <v>-5.7999999999999996E-3</v>
      </c>
      <c r="J3970" s="35">
        <v>1163.3409999999999</v>
      </c>
      <c r="K3970" s="35">
        <v>50547.18</v>
      </c>
      <c r="L3970" s="35">
        <v>109029.51</v>
      </c>
      <c r="M3970" s="35">
        <v>8</v>
      </c>
      <c r="N3970" s="35">
        <v>-36.35</v>
      </c>
      <c r="O3970" s="43">
        <v>-5.7999999999999996E-3</v>
      </c>
      <c r="P3970" s="43">
        <v>3.5000000000000001E-3</v>
      </c>
      <c r="Q3970" s="35" t="s">
        <v>100</v>
      </c>
      <c r="R3970" s="35">
        <v>0</v>
      </c>
      <c r="S3970" s="35">
        <v>43.1</v>
      </c>
      <c r="U3970" s="58" t="e">
        <f>VLOOKUP(AU3970,[1]expiry_dates!$B$2:$C$2894,2,FALSE)</f>
        <v>#N/A</v>
      </c>
      <c r="V3970" s="35"/>
      <c r="W3970" s="35"/>
      <c r="X3970" s="55"/>
      <c r="Y3970" s="35"/>
      <c r="Z3970" s="35"/>
      <c r="AA3970" s="35"/>
      <c r="AB3970" s="35"/>
      <c r="AC3970" s="35"/>
      <c r="AD3970" s="35"/>
      <c r="AE3970" s="35"/>
      <c r="AF3970" s="35"/>
      <c r="AG3970" s="35"/>
      <c r="AH3970" s="35"/>
      <c r="AI3970" s="35"/>
      <c r="AJ3970" s="35"/>
      <c r="AK3970" s="35"/>
      <c r="AL3970" s="35"/>
      <c r="AM3970" s="35"/>
      <c r="AN3970" s="35"/>
      <c r="AO3970" s="35"/>
      <c r="AP3970" s="35"/>
      <c r="AR3970" s="45"/>
      <c r="AS3970" s="49"/>
      <c r="AT3970" s="45"/>
      <c r="AU3970" s="31"/>
      <c r="AW3970" s="31"/>
      <c r="AY3970" s="32"/>
      <c r="BA3970" s="32"/>
      <c r="BG3970" s="32"/>
      <c r="BH3970" s="32"/>
    </row>
    <row r="3971" spans="1:60">
      <c r="A3971" s="35" t="s">
        <v>98</v>
      </c>
      <c r="B3971" s="35" t="s">
        <v>101</v>
      </c>
      <c r="C3971" s="39">
        <v>43504.614583333336</v>
      </c>
      <c r="D3971" s="35">
        <v>43.2</v>
      </c>
      <c r="E3971" s="39">
        <v>43507.625</v>
      </c>
      <c r="F3971" s="35">
        <v>43.35</v>
      </c>
      <c r="G3971" s="43">
        <v>3.5000000000000001E-3</v>
      </c>
      <c r="H3971" s="35">
        <v>-175.51</v>
      </c>
      <c r="I3971" s="43">
        <v>-3.5000000000000001E-3</v>
      </c>
      <c r="J3971" s="35">
        <v>1170.06</v>
      </c>
      <c r="K3971" s="35">
        <v>50546.6</v>
      </c>
      <c r="L3971" s="35">
        <v>108854</v>
      </c>
      <c r="M3971" s="35">
        <v>31</v>
      </c>
      <c r="N3971" s="35">
        <v>-5.66</v>
      </c>
      <c r="O3971" s="43">
        <v>-3.0099999999999998E-2</v>
      </c>
      <c r="P3971" s="43">
        <v>3.8199999999999998E-2</v>
      </c>
      <c r="Q3971" s="35" t="s">
        <v>100</v>
      </c>
      <c r="R3971" s="35">
        <v>0</v>
      </c>
      <c r="S3971" s="35">
        <v>43.6</v>
      </c>
      <c r="U3971" s="58" t="e">
        <f>VLOOKUP(AU3971,[1]expiry_dates!$B$2:$C$2894,2,FALSE)</f>
        <v>#N/A</v>
      </c>
      <c r="V3971" s="35"/>
      <c r="W3971" s="35"/>
      <c r="X3971" s="55"/>
      <c r="Y3971" s="35"/>
      <c r="Z3971" s="35"/>
      <c r="AA3971" s="35"/>
      <c r="AB3971" s="35"/>
      <c r="AC3971" s="35"/>
      <c r="AD3971" s="35"/>
      <c r="AE3971" s="35"/>
      <c r="AF3971" s="35"/>
      <c r="AG3971" s="35"/>
      <c r="AH3971" s="35"/>
      <c r="AI3971" s="35"/>
      <c r="AJ3971" s="35"/>
      <c r="AK3971" s="35"/>
      <c r="AL3971" s="35"/>
      <c r="AM3971" s="35"/>
      <c r="AN3971" s="35"/>
      <c r="AO3971" s="35"/>
      <c r="AP3971" s="35"/>
      <c r="AR3971" s="45"/>
      <c r="AS3971" s="49"/>
      <c r="AT3971" s="45"/>
      <c r="AU3971" s="31"/>
      <c r="AW3971" s="31"/>
      <c r="AY3971" s="32"/>
      <c r="BA3971" s="32"/>
      <c r="BG3971" s="32"/>
      <c r="BH3971" s="32"/>
    </row>
    <row r="3972" spans="1:60">
      <c r="A3972" s="34" t="s">
        <v>98</v>
      </c>
      <c r="B3972" s="34" t="s">
        <v>99</v>
      </c>
      <c r="C3972" s="38">
        <v>43507.625</v>
      </c>
      <c r="D3972" s="34">
        <v>43.35</v>
      </c>
      <c r="E3972" s="38">
        <v>43508.510416666664</v>
      </c>
      <c r="F3972" s="34">
        <v>43.9</v>
      </c>
      <c r="G3972" s="42">
        <v>1.2699999999999999E-2</v>
      </c>
      <c r="H3972" s="34">
        <v>641.39</v>
      </c>
      <c r="I3972" s="42">
        <v>1.2699999999999999E-2</v>
      </c>
      <c r="J3972" s="34">
        <v>1166.1600000000001</v>
      </c>
      <c r="K3972" s="34">
        <v>50553.05</v>
      </c>
      <c r="L3972" s="34">
        <v>109495.39</v>
      </c>
      <c r="M3972" s="34">
        <v>19</v>
      </c>
      <c r="N3972" s="34">
        <v>33.76</v>
      </c>
      <c r="O3972" s="42">
        <v>-3.4599999999999999E-2</v>
      </c>
      <c r="P3972" s="42">
        <v>3.4599999999999999E-2</v>
      </c>
      <c r="Q3972" s="34" t="s">
        <v>100</v>
      </c>
      <c r="R3972" s="34">
        <v>0</v>
      </c>
      <c r="S3972" s="34">
        <v>41.58</v>
      </c>
      <c r="U3972" s="58">
        <f>VLOOKUP(AU3972,[1]expiry_dates!$B$2:$C$2894,2,FALSE)</f>
        <v>43524</v>
      </c>
      <c r="V3972" s="34" t="s">
        <v>168</v>
      </c>
      <c r="W3972" s="34" t="s">
        <v>101</v>
      </c>
      <c r="X3972" s="54">
        <v>43507.625</v>
      </c>
      <c r="Y3972" s="34">
        <v>1</v>
      </c>
      <c r="Z3972" s="34">
        <v>43508.510416666664</v>
      </c>
      <c r="AA3972" s="34">
        <v>0.65</v>
      </c>
      <c r="AB3972" s="34">
        <v>-0.35</v>
      </c>
      <c r="AC3972" s="34">
        <v>28592.79</v>
      </c>
      <c r="AD3972" s="34">
        <v>0.35</v>
      </c>
      <c r="AE3972" s="34">
        <v>81693.67</v>
      </c>
      <c r="AF3972" s="34">
        <v>81693.67</v>
      </c>
      <c r="AG3972" s="34">
        <v>6367326.5599999996</v>
      </c>
      <c r="AH3972" s="34">
        <v>19</v>
      </c>
      <c r="AI3972" s="34">
        <v>1504.88</v>
      </c>
      <c r="AJ3972" s="34">
        <v>0</v>
      </c>
      <c r="AK3972" s="34">
        <v>0.35</v>
      </c>
      <c r="AL3972" s="34" t="s">
        <v>100</v>
      </c>
      <c r="AM3972" s="34">
        <v>43.35</v>
      </c>
      <c r="AN3972" s="34">
        <v>27213.1</v>
      </c>
      <c r="AO3972" s="34">
        <v>41.58</v>
      </c>
      <c r="AP3972" s="34">
        <v>0</v>
      </c>
      <c r="AR3972" s="45"/>
      <c r="AS3972" s="49"/>
      <c r="AT3972" s="45"/>
      <c r="AU3972" s="31">
        <v>43507</v>
      </c>
      <c r="AV3972" s="57">
        <v>0.125</v>
      </c>
      <c r="AW3972" s="31" t="s">
        <v>232</v>
      </c>
      <c r="AY3972" s="32"/>
      <c r="BA3972" s="32"/>
      <c r="BG3972" s="32"/>
      <c r="BH3972" s="32"/>
    </row>
    <row r="3973" spans="1:60">
      <c r="A3973" s="34" t="s">
        <v>98</v>
      </c>
      <c r="B3973" s="34" t="s">
        <v>101</v>
      </c>
      <c r="C3973" s="38">
        <v>43508.510416666664</v>
      </c>
      <c r="D3973" s="34">
        <v>43.9</v>
      </c>
      <c r="E3973" s="38">
        <v>43509.385416666664</v>
      </c>
      <c r="F3973" s="34">
        <v>43.75</v>
      </c>
      <c r="G3973" s="42">
        <v>-3.3999999999999998E-3</v>
      </c>
      <c r="H3973" s="34">
        <v>172.72</v>
      </c>
      <c r="I3973" s="42">
        <v>3.3999999999999998E-3</v>
      </c>
      <c r="J3973" s="34">
        <v>1151.45</v>
      </c>
      <c r="K3973" s="34">
        <v>50548.639999999999</v>
      </c>
      <c r="L3973" s="34">
        <v>109668.11</v>
      </c>
      <c r="M3973" s="34">
        <v>18</v>
      </c>
      <c r="N3973" s="34">
        <v>9.6</v>
      </c>
      <c r="O3973" s="42">
        <v>-1.2500000000000001E-2</v>
      </c>
      <c r="P3973" s="42">
        <v>2.0500000000000001E-2</v>
      </c>
      <c r="Q3973" s="34" t="s">
        <v>100</v>
      </c>
      <c r="R3973" s="34">
        <v>0</v>
      </c>
      <c r="S3973" s="34">
        <v>44.85</v>
      </c>
      <c r="U3973" s="58">
        <f>VLOOKUP(AU3973,[1]expiry_dates!$B$2:$C$2894,2,FALSE)</f>
        <v>43524</v>
      </c>
      <c r="V3973" s="34" t="s">
        <v>178</v>
      </c>
      <c r="W3973" s="34" t="s">
        <v>101</v>
      </c>
      <c r="X3973" s="54">
        <v>43508.520833333336</v>
      </c>
      <c r="Y3973" s="34">
        <v>0.05</v>
      </c>
      <c r="Z3973" s="34">
        <v>43509.385416666664</v>
      </c>
      <c r="AA3973" s="34">
        <v>0.05</v>
      </c>
      <c r="AB3973" s="34">
        <v>0</v>
      </c>
      <c r="AC3973" s="34">
        <v>0</v>
      </c>
      <c r="AD3973" s="34">
        <v>0</v>
      </c>
      <c r="AE3973" s="34">
        <v>1636733</v>
      </c>
      <c r="AF3973" s="34">
        <v>81836.63</v>
      </c>
      <c r="AG3973" s="34">
        <v>6367326.5599999996</v>
      </c>
      <c r="AH3973" s="34">
        <v>17</v>
      </c>
      <c r="AI3973" s="34">
        <v>0</v>
      </c>
      <c r="AJ3973" s="34">
        <v>0</v>
      </c>
      <c r="AK3973" s="34">
        <v>0</v>
      </c>
      <c r="AL3973" s="34" t="s">
        <v>100</v>
      </c>
      <c r="AM3973" s="34">
        <v>44.05</v>
      </c>
      <c r="AN3973" s="34">
        <v>27206.55</v>
      </c>
      <c r="AO3973" s="34">
        <v>44.76</v>
      </c>
      <c r="AP3973" s="34">
        <v>0</v>
      </c>
      <c r="AR3973" s="45"/>
      <c r="AS3973" s="49"/>
      <c r="AT3973" s="45"/>
      <c r="AU3973" s="31">
        <v>43508</v>
      </c>
      <c r="AV3973" s="57">
        <v>0.52083333333333337</v>
      </c>
      <c r="AW3973" s="31" t="s">
        <v>232</v>
      </c>
      <c r="AY3973" s="32"/>
      <c r="BA3973" s="32"/>
      <c r="BG3973" s="32"/>
      <c r="BH3973" s="32"/>
    </row>
    <row r="3974" spans="1:60">
      <c r="A3974" s="35" t="s">
        <v>98</v>
      </c>
      <c r="B3974" s="35" t="s">
        <v>99</v>
      </c>
      <c r="C3974" s="39">
        <v>43509.385416666664</v>
      </c>
      <c r="D3974" s="35">
        <v>43.75</v>
      </c>
      <c r="E3974" s="39">
        <v>43509.416666666664</v>
      </c>
      <c r="F3974" s="35">
        <v>43.25</v>
      </c>
      <c r="G3974" s="43">
        <v>-1.14E-2</v>
      </c>
      <c r="H3974" s="35">
        <v>-577.71</v>
      </c>
      <c r="I3974" s="43">
        <v>-1.14E-2</v>
      </c>
      <c r="J3974" s="35">
        <v>1155.4169999999999</v>
      </c>
      <c r="K3974" s="35">
        <v>50549.49</v>
      </c>
      <c r="L3974" s="35">
        <v>109090.4</v>
      </c>
      <c r="M3974" s="35">
        <v>4</v>
      </c>
      <c r="N3974" s="35">
        <v>-144.43</v>
      </c>
      <c r="O3974" s="43">
        <v>-1.49E-2</v>
      </c>
      <c r="P3974" s="43">
        <v>1.26E-2</v>
      </c>
      <c r="Q3974" s="35" t="s">
        <v>100</v>
      </c>
      <c r="R3974" s="35">
        <v>0</v>
      </c>
      <c r="S3974" s="35">
        <v>43.05</v>
      </c>
      <c r="U3974" s="58" t="e">
        <f>VLOOKUP(AU3974,[1]expiry_dates!$B$2:$C$2894,2,FALSE)</f>
        <v>#N/A</v>
      </c>
      <c r="V3974" s="35"/>
      <c r="W3974" s="35"/>
      <c r="X3974" s="55"/>
      <c r="Y3974" s="35"/>
      <c r="Z3974" s="35"/>
      <c r="AA3974" s="35"/>
      <c r="AB3974" s="35"/>
      <c r="AC3974" s="35"/>
      <c r="AD3974" s="35"/>
      <c r="AE3974" s="35"/>
      <c r="AF3974" s="35"/>
      <c r="AG3974" s="35"/>
      <c r="AH3974" s="35"/>
      <c r="AI3974" s="35"/>
      <c r="AJ3974" s="35"/>
      <c r="AK3974" s="35"/>
      <c r="AL3974" s="35"/>
      <c r="AM3974" s="35"/>
      <c r="AN3974" s="35"/>
      <c r="AO3974" s="35"/>
      <c r="AP3974" s="35"/>
      <c r="AR3974" s="45"/>
      <c r="AS3974" s="49"/>
      <c r="AT3974" s="45"/>
      <c r="AU3974" s="31"/>
      <c r="AW3974" s="31"/>
      <c r="AY3974" s="32"/>
      <c r="BA3974" s="32"/>
      <c r="BG3974" s="32"/>
      <c r="BH3974" s="32"/>
    </row>
    <row r="3975" spans="1:60">
      <c r="A3975" s="35" t="s">
        <v>98</v>
      </c>
      <c r="B3975" s="35" t="s">
        <v>101</v>
      </c>
      <c r="C3975" s="39">
        <v>43509.416666666664</v>
      </c>
      <c r="D3975" s="35">
        <v>43.25</v>
      </c>
      <c r="E3975" s="39">
        <v>43509.5</v>
      </c>
      <c r="F3975" s="35">
        <v>43.55</v>
      </c>
      <c r="G3975" s="43">
        <v>6.8999999999999999E-3</v>
      </c>
      <c r="H3975" s="35">
        <v>-350.61</v>
      </c>
      <c r="I3975" s="43">
        <v>-6.8999999999999999E-3</v>
      </c>
      <c r="J3975" s="35">
        <v>1168.694</v>
      </c>
      <c r="K3975" s="35">
        <v>50546.03</v>
      </c>
      <c r="L3975" s="35">
        <v>108739.79</v>
      </c>
      <c r="M3975" s="35">
        <v>9</v>
      </c>
      <c r="N3975" s="35">
        <v>-38.96</v>
      </c>
      <c r="O3975" s="43">
        <v>-6.8999999999999999E-3</v>
      </c>
      <c r="P3975" s="43">
        <v>2.0799999999999999E-2</v>
      </c>
      <c r="Q3975" s="35" t="s">
        <v>100</v>
      </c>
      <c r="R3975" s="35">
        <v>0</v>
      </c>
      <c r="S3975" s="35">
        <v>44.28</v>
      </c>
      <c r="U3975" s="58" t="e">
        <f>VLOOKUP(AU3975,[1]expiry_dates!$B$2:$C$2894,2,FALSE)</f>
        <v>#N/A</v>
      </c>
      <c r="V3975" s="35"/>
      <c r="W3975" s="35"/>
      <c r="X3975" s="55"/>
      <c r="Y3975" s="35"/>
      <c r="Z3975" s="35"/>
      <c r="AA3975" s="35"/>
      <c r="AB3975" s="35"/>
      <c r="AC3975" s="35"/>
      <c r="AD3975" s="35"/>
      <c r="AE3975" s="35"/>
      <c r="AF3975" s="35"/>
      <c r="AG3975" s="35"/>
      <c r="AH3975" s="35"/>
      <c r="AI3975" s="35"/>
      <c r="AJ3975" s="35"/>
      <c r="AK3975" s="35"/>
      <c r="AL3975" s="35"/>
      <c r="AM3975" s="35"/>
      <c r="AN3975" s="35"/>
      <c r="AO3975" s="35"/>
      <c r="AP3975" s="35"/>
      <c r="AR3975" s="45"/>
      <c r="AS3975" s="49"/>
      <c r="AT3975" s="45"/>
      <c r="AU3975" s="31"/>
      <c r="AW3975" s="31"/>
      <c r="AY3975" s="32"/>
      <c r="BA3975" s="32"/>
      <c r="BG3975" s="32"/>
      <c r="BH3975" s="32"/>
    </row>
    <row r="3976" spans="1:60">
      <c r="A3976" s="34" t="s">
        <v>98</v>
      </c>
      <c r="B3976" s="34" t="s">
        <v>99</v>
      </c>
      <c r="C3976" s="38">
        <v>43509.5</v>
      </c>
      <c r="D3976" s="34">
        <v>43.55</v>
      </c>
      <c r="E3976" s="38">
        <v>43509.625</v>
      </c>
      <c r="F3976" s="34">
        <v>43.3</v>
      </c>
      <c r="G3976" s="42">
        <v>-5.7000000000000002E-3</v>
      </c>
      <c r="H3976" s="34">
        <v>-290.14999999999998</v>
      </c>
      <c r="I3976" s="42">
        <v>-5.7000000000000002E-3</v>
      </c>
      <c r="J3976" s="34">
        <v>1160.6099999999999</v>
      </c>
      <c r="K3976" s="34">
        <v>50544.57</v>
      </c>
      <c r="L3976" s="34">
        <v>108449.64</v>
      </c>
      <c r="M3976" s="34">
        <v>13</v>
      </c>
      <c r="N3976" s="34">
        <v>-22.32</v>
      </c>
      <c r="O3976" s="42">
        <v>-8.0000000000000002E-3</v>
      </c>
      <c r="P3976" s="42">
        <v>1.26E-2</v>
      </c>
      <c r="Q3976" s="34" t="s">
        <v>100</v>
      </c>
      <c r="R3976" s="34">
        <v>0</v>
      </c>
      <c r="S3976" s="34">
        <v>42.38</v>
      </c>
      <c r="U3976" s="58">
        <f>VLOOKUP(AU3976,[1]expiry_dates!$B$2:$C$2894,2,FALSE)</f>
        <v>43524</v>
      </c>
      <c r="V3976" s="34" t="s">
        <v>146</v>
      </c>
      <c r="W3976" s="34" t="s">
        <v>101</v>
      </c>
      <c r="X3976" s="54">
        <v>43509.541666666664</v>
      </c>
      <c r="Y3976" s="34">
        <v>11</v>
      </c>
      <c r="Z3976" s="34">
        <v>43509.625</v>
      </c>
      <c r="AA3976" s="34">
        <v>11</v>
      </c>
      <c r="AB3976" s="34">
        <v>0</v>
      </c>
      <c r="AC3976" s="34">
        <v>0</v>
      </c>
      <c r="AD3976" s="34">
        <v>0</v>
      </c>
      <c r="AE3976" s="34">
        <v>7439.6940000000004</v>
      </c>
      <c r="AF3976" s="34">
        <v>81836.63</v>
      </c>
      <c r="AG3976" s="34">
        <v>6367326.5599999996</v>
      </c>
      <c r="AH3976" s="34">
        <v>9</v>
      </c>
      <c r="AI3976" s="34">
        <v>0</v>
      </c>
      <c r="AJ3976" s="34">
        <v>0</v>
      </c>
      <c r="AK3976" s="34">
        <v>0</v>
      </c>
      <c r="AL3976" s="34" t="s">
        <v>100</v>
      </c>
      <c r="AM3976" s="34">
        <v>43.9</v>
      </c>
      <c r="AN3976" s="34">
        <v>27056.7</v>
      </c>
      <c r="AO3976" s="34">
        <v>42.66</v>
      </c>
      <c r="AP3976" s="34">
        <v>0</v>
      </c>
      <c r="AR3976" s="45"/>
      <c r="AS3976" s="49"/>
      <c r="AT3976" s="45"/>
      <c r="AU3976" s="31">
        <v>43509</v>
      </c>
      <c r="AV3976" s="57">
        <v>4.1666666666666664E-2</v>
      </c>
      <c r="AW3976" s="31" t="s">
        <v>232</v>
      </c>
      <c r="AY3976" s="32"/>
      <c r="BA3976" s="32"/>
      <c r="BG3976" s="32"/>
      <c r="BH3976" s="32"/>
    </row>
    <row r="3977" spans="1:60">
      <c r="A3977" s="35" t="s">
        <v>98</v>
      </c>
      <c r="B3977" s="35" t="s">
        <v>101</v>
      </c>
      <c r="C3977" s="39">
        <v>43509.625</v>
      </c>
      <c r="D3977" s="35">
        <v>43.3</v>
      </c>
      <c r="E3977" s="39">
        <v>43510.489583333336</v>
      </c>
      <c r="F3977" s="35">
        <v>43.25</v>
      </c>
      <c r="G3977" s="43">
        <v>-1.1999999999999999E-3</v>
      </c>
      <c r="H3977" s="35">
        <v>58.36</v>
      </c>
      <c r="I3977" s="43">
        <v>1.1999999999999999E-3</v>
      </c>
      <c r="J3977" s="35">
        <v>1167.2639999999999</v>
      </c>
      <c r="K3977" s="35">
        <v>50542.54</v>
      </c>
      <c r="L3977" s="35">
        <v>108508</v>
      </c>
      <c r="M3977" s="35">
        <v>17</v>
      </c>
      <c r="N3977" s="35">
        <v>3.43</v>
      </c>
      <c r="O3977" s="43">
        <v>-8.0999999999999996E-3</v>
      </c>
      <c r="P3977" s="43">
        <v>1.6199999999999999E-2</v>
      </c>
      <c r="Q3977" s="35" t="s">
        <v>100</v>
      </c>
      <c r="R3977" s="35">
        <v>0</v>
      </c>
      <c r="S3977" s="35">
        <v>44.1</v>
      </c>
      <c r="U3977" s="58" t="e">
        <f>VLOOKUP(AU3977,[1]expiry_dates!$B$2:$C$2894,2,FALSE)</f>
        <v>#N/A</v>
      </c>
      <c r="V3977" s="35"/>
      <c r="W3977" s="35"/>
      <c r="X3977" s="55"/>
      <c r="Y3977" s="35"/>
      <c r="Z3977" s="35"/>
      <c r="AA3977" s="35"/>
      <c r="AB3977" s="35"/>
      <c r="AC3977" s="35"/>
      <c r="AD3977" s="35"/>
      <c r="AE3977" s="35"/>
      <c r="AF3977" s="35"/>
      <c r="AG3977" s="35"/>
      <c r="AH3977" s="35"/>
      <c r="AI3977" s="35"/>
      <c r="AJ3977" s="35"/>
      <c r="AK3977" s="35"/>
      <c r="AL3977" s="35"/>
      <c r="AM3977" s="35"/>
      <c r="AN3977" s="35"/>
      <c r="AO3977" s="35"/>
      <c r="AP3977" s="35"/>
      <c r="AR3977" s="45"/>
      <c r="AS3977" s="49"/>
      <c r="AT3977" s="45"/>
      <c r="AU3977" s="31"/>
      <c r="AW3977" s="31"/>
      <c r="AY3977" s="32"/>
      <c r="BA3977" s="32"/>
      <c r="BG3977" s="32"/>
      <c r="BH3977" s="32"/>
    </row>
    <row r="3978" spans="1:60">
      <c r="A3978" s="34" t="s">
        <v>98</v>
      </c>
      <c r="B3978" s="34" t="s">
        <v>99</v>
      </c>
      <c r="C3978" s="38">
        <v>43510.489583333336</v>
      </c>
      <c r="D3978" s="34">
        <v>43.25</v>
      </c>
      <c r="E3978" s="38">
        <v>43511.4375</v>
      </c>
      <c r="F3978" s="34">
        <v>44.45</v>
      </c>
      <c r="G3978" s="42">
        <v>2.7699999999999999E-2</v>
      </c>
      <c r="H3978" s="34">
        <v>1402.37</v>
      </c>
      <c r="I3978" s="42">
        <v>2.7699999999999999E-2</v>
      </c>
      <c r="J3978" s="34">
        <v>1168.6410000000001</v>
      </c>
      <c r="K3978" s="34">
        <v>50543.71</v>
      </c>
      <c r="L3978" s="34">
        <v>109910.37</v>
      </c>
      <c r="M3978" s="34">
        <v>25</v>
      </c>
      <c r="N3978" s="34">
        <v>56.09</v>
      </c>
      <c r="O3978" s="42">
        <v>-8.0999999999999996E-3</v>
      </c>
      <c r="P3978" s="42">
        <v>5.7799999999999997E-2</v>
      </c>
      <c r="Q3978" s="34" t="s">
        <v>100</v>
      </c>
      <c r="R3978" s="34">
        <v>0</v>
      </c>
      <c r="S3978" s="34">
        <v>42.63</v>
      </c>
      <c r="U3978" s="58">
        <f>VLOOKUP(AU3978,[1]expiry_dates!$B$2:$C$2894,2,FALSE)</f>
        <v>43524</v>
      </c>
      <c r="V3978" s="34" t="s">
        <v>150</v>
      </c>
      <c r="W3978" s="34" t="s">
        <v>101</v>
      </c>
      <c r="X3978" s="54">
        <v>43510.604166666664</v>
      </c>
      <c r="Y3978" s="34">
        <v>5.25</v>
      </c>
      <c r="Z3978" s="34">
        <v>43511.4375</v>
      </c>
      <c r="AA3978" s="34">
        <v>5.25</v>
      </c>
      <c r="AB3978" s="34">
        <v>0</v>
      </c>
      <c r="AC3978" s="34">
        <v>0</v>
      </c>
      <c r="AD3978" s="34">
        <v>0</v>
      </c>
      <c r="AE3978" s="34">
        <v>15587.93</v>
      </c>
      <c r="AF3978" s="34">
        <v>81836.63</v>
      </c>
      <c r="AG3978" s="34">
        <v>6367326.5599999996</v>
      </c>
      <c r="AH3978" s="34">
        <v>14</v>
      </c>
      <c r="AI3978" s="34">
        <v>0</v>
      </c>
      <c r="AJ3978" s="34">
        <v>0</v>
      </c>
      <c r="AK3978" s="34">
        <v>0</v>
      </c>
      <c r="AL3978" s="34" t="s">
        <v>100</v>
      </c>
      <c r="AM3978" s="34">
        <v>45.3</v>
      </c>
      <c r="AN3978" s="34">
        <v>27001.9</v>
      </c>
      <c r="AO3978" s="34">
        <v>43.46</v>
      </c>
      <c r="AP3978" s="34">
        <v>0</v>
      </c>
      <c r="AR3978" s="45"/>
      <c r="AS3978" s="49"/>
      <c r="AT3978" s="45"/>
      <c r="AU3978" s="31">
        <v>43510</v>
      </c>
      <c r="AV3978" s="57">
        <v>0.10416666666666667</v>
      </c>
      <c r="AW3978" s="31" t="s">
        <v>232</v>
      </c>
      <c r="AY3978" s="32"/>
      <c r="BA3978" s="32"/>
      <c r="BG3978" s="32"/>
      <c r="BH3978" s="32"/>
    </row>
    <row r="3979" spans="1:60">
      <c r="A3979" s="34" t="s">
        <v>98</v>
      </c>
      <c r="B3979" s="34" t="s">
        <v>101</v>
      </c>
      <c r="C3979" s="38">
        <v>43511.4375</v>
      </c>
      <c r="D3979" s="34">
        <v>44.45</v>
      </c>
      <c r="E3979" s="38">
        <v>43511.458333333336</v>
      </c>
      <c r="F3979" s="34">
        <v>45.8</v>
      </c>
      <c r="G3979" s="42">
        <v>3.04E-2</v>
      </c>
      <c r="H3979" s="34">
        <v>-1535.27</v>
      </c>
      <c r="I3979" s="42">
        <v>-3.04E-2</v>
      </c>
      <c r="J3979" s="34">
        <v>1137.2360000000001</v>
      </c>
      <c r="K3979" s="34">
        <v>50550.13</v>
      </c>
      <c r="L3979" s="34">
        <v>108375.1</v>
      </c>
      <c r="M3979" s="34">
        <v>3</v>
      </c>
      <c r="N3979" s="34">
        <v>-511.76</v>
      </c>
      <c r="O3979" s="42">
        <v>-3.04E-2</v>
      </c>
      <c r="P3979" s="42">
        <v>2.2000000000000001E-3</v>
      </c>
      <c r="Q3979" s="34" t="s">
        <v>100</v>
      </c>
      <c r="R3979" s="34">
        <v>0</v>
      </c>
      <c r="S3979" s="34">
        <v>45.7</v>
      </c>
      <c r="U3979" s="58">
        <f>VLOOKUP(AU3979,[1]expiry_dates!$B$2:$C$2894,2,FALSE)</f>
        <v>43524</v>
      </c>
      <c r="V3979" s="34" t="s">
        <v>147</v>
      </c>
      <c r="W3979" s="34" t="s">
        <v>101</v>
      </c>
      <c r="X3979" s="54">
        <v>43511.4375</v>
      </c>
      <c r="Y3979" s="34">
        <v>0.05</v>
      </c>
      <c r="Z3979" s="34">
        <v>43511.458333333336</v>
      </c>
      <c r="AA3979" s="34">
        <v>0.05</v>
      </c>
      <c r="AB3979" s="34">
        <v>0</v>
      </c>
      <c r="AC3979" s="34">
        <v>0</v>
      </c>
      <c r="AD3979" s="34">
        <v>0</v>
      </c>
      <c r="AE3979" s="34">
        <v>1636733</v>
      </c>
      <c r="AF3979" s="34">
        <v>81836.63</v>
      </c>
      <c r="AG3979" s="34">
        <v>6367326.5599999996</v>
      </c>
      <c r="AH3979" s="34">
        <v>3</v>
      </c>
      <c r="AI3979" s="34">
        <v>0</v>
      </c>
      <c r="AJ3979" s="34">
        <v>0</v>
      </c>
      <c r="AK3979" s="34">
        <v>0</v>
      </c>
      <c r="AL3979" s="34" t="s">
        <v>100</v>
      </c>
      <c r="AM3979" s="34">
        <v>44.45</v>
      </c>
      <c r="AN3979" s="34">
        <v>26832.05</v>
      </c>
      <c r="AO3979" s="34">
        <v>45.7</v>
      </c>
      <c r="AP3979" s="34">
        <v>0</v>
      </c>
      <c r="AR3979" s="45"/>
      <c r="AS3979" s="49"/>
      <c r="AT3979" s="45"/>
      <c r="AU3979" s="31">
        <v>43511</v>
      </c>
      <c r="AV3979" s="57">
        <v>0.4375</v>
      </c>
      <c r="AW3979" s="31" t="s">
        <v>231</v>
      </c>
      <c r="AY3979" s="32"/>
      <c r="BA3979" s="32"/>
      <c r="BG3979" s="32"/>
      <c r="BH3979" s="32"/>
    </row>
    <row r="3980" spans="1:60">
      <c r="A3980" s="34" t="s">
        <v>98</v>
      </c>
      <c r="B3980" s="34" t="s">
        <v>99</v>
      </c>
      <c r="C3980" s="38">
        <v>43511.458333333336</v>
      </c>
      <c r="D3980" s="34">
        <v>45.8</v>
      </c>
      <c r="E3980" s="38">
        <v>43511.53125</v>
      </c>
      <c r="F3980" s="34">
        <v>44.95</v>
      </c>
      <c r="G3980" s="42">
        <v>-1.8599999999999998E-2</v>
      </c>
      <c r="H3980" s="34">
        <v>-938.14</v>
      </c>
      <c r="I3980" s="42">
        <v>-1.8599999999999998E-2</v>
      </c>
      <c r="J3980" s="34">
        <v>1103.6959999999999</v>
      </c>
      <c r="K3980" s="34">
        <v>50549.27</v>
      </c>
      <c r="L3980" s="34">
        <v>107436.96</v>
      </c>
      <c r="M3980" s="34">
        <v>8</v>
      </c>
      <c r="N3980" s="34">
        <v>-117.27</v>
      </c>
      <c r="O3980" s="42">
        <v>-3.49E-2</v>
      </c>
      <c r="P3980" s="42">
        <v>0</v>
      </c>
      <c r="Q3980" s="34" t="s">
        <v>100</v>
      </c>
      <c r="R3980" s="34">
        <v>0</v>
      </c>
      <c r="S3980" s="34">
        <v>44.2</v>
      </c>
      <c r="U3980" s="58">
        <f>VLOOKUP(AU3980,[1]expiry_dates!$B$2:$C$2894,2,FALSE)</f>
        <v>43524</v>
      </c>
      <c r="V3980" s="34" t="s">
        <v>146</v>
      </c>
      <c r="W3980" s="34" t="s">
        <v>101</v>
      </c>
      <c r="X3980" s="54">
        <v>43511.510416666664</v>
      </c>
      <c r="Y3980" s="34">
        <v>9.25</v>
      </c>
      <c r="Z3980" s="34">
        <v>43511.53125</v>
      </c>
      <c r="AA3980" s="34">
        <v>9.25</v>
      </c>
      <c r="AB3980" s="34">
        <v>0</v>
      </c>
      <c r="AC3980" s="34">
        <v>0</v>
      </c>
      <c r="AD3980" s="34">
        <v>0</v>
      </c>
      <c r="AE3980" s="34">
        <v>8847.2029999999995</v>
      </c>
      <c r="AF3980" s="34">
        <v>81836.63</v>
      </c>
      <c r="AG3980" s="34">
        <v>6367326.5599999996</v>
      </c>
      <c r="AH3980" s="34">
        <v>3</v>
      </c>
      <c r="AI3980" s="34">
        <v>0</v>
      </c>
      <c r="AJ3980" s="34">
        <v>0</v>
      </c>
      <c r="AK3980" s="34">
        <v>0</v>
      </c>
      <c r="AL3980" s="34" t="s">
        <v>100</v>
      </c>
      <c r="AM3980" s="34">
        <v>45.15</v>
      </c>
      <c r="AN3980" s="34">
        <v>26688.799999999999</v>
      </c>
      <c r="AO3980" s="34">
        <v>44.62</v>
      </c>
      <c r="AP3980" s="34">
        <v>0</v>
      </c>
      <c r="AR3980" s="45"/>
      <c r="AS3980" s="49"/>
      <c r="AT3980" s="45"/>
      <c r="AU3980" s="31">
        <v>43511</v>
      </c>
      <c r="AV3980" s="57">
        <v>0.51041666666666663</v>
      </c>
      <c r="AW3980" s="31" t="s">
        <v>232</v>
      </c>
      <c r="AY3980" s="32"/>
      <c r="BA3980" s="32"/>
      <c r="BG3980" s="32"/>
      <c r="BH3980" s="32"/>
    </row>
    <row r="3981" spans="1:60">
      <c r="A3981" s="34" t="s">
        <v>98</v>
      </c>
      <c r="B3981" s="34" t="s">
        <v>101</v>
      </c>
      <c r="C3981" s="38">
        <v>43511.53125</v>
      </c>
      <c r="D3981" s="34">
        <v>44.95</v>
      </c>
      <c r="E3981" s="38">
        <v>43515.385416666664</v>
      </c>
      <c r="F3981" s="34">
        <v>42.45</v>
      </c>
      <c r="G3981" s="42">
        <v>-5.5599999999999997E-2</v>
      </c>
      <c r="H3981" s="34">
        <v>2810.76</v>
      </c>
      <c r="I3981" s="42">
        <v>5.5599999999999997E-2</v>
      </c>
      <c r="J3981" s="34">
        <v>1124.3040000000001</v>
      </c>
      <c r="K3981" s="34">
        <v>50537.46</v>
      </c>
      <c r="L3981" s="34">
        <v>110247.72</v>
      </c>
      <c r="M3981" s="34">
        <v>45</v>
      </c>
      <c r="N3981" s="34">
        <v>62.46</v>
      </c>
      <c r="O3981" s="42">
        <v>-8.8999999999999999E-3</v>
      </c>
      <c r="P3981" s="42">
        <v>7.6799999999999993E-2</v>
      </c>
      <c r="Q3981" s="34" t="s">
        <v>100</v>
      </c>
      <c r="R3981" s="34">
        <v>0</v>
      </c>
      <c r="S3981" s="34">
        <v>45.78</v>
      </c>
      <c r="U3981" s="58">
        <f>VLOOKUP(AU3981,[1]expiry_dates!$B$2:$C$2894,2,FALSE)</f>
        <v>43524</v>
      </c>
      <c r="V3981" s="34" t="s">
        <v>147</v>
      </c>
      <c r="W3981" s="34" t="s">
        <v>101</v>
      </c>
      <c r="X3981" s="54">
        <v>43511.53125</v>
      </c>
      <c r="Y3981" s="34">
        <v>0.15</v>
      </c>
      <c r="Z3981" s="34">
        <v>43515.385416666664</v>
      </c>
      <c r="AA3981" s="34">
        <v>0.05</v>
      </c>
      <c r="AB3981" s="34">
        <v>-0.66669999999999996</v>
      </c>
      <c r="AC3981" s="34">
        <v>54557.75</v>
      </c>
      <c r="AD3981" s="34">
        <v>0.66669999999999996</v>
      </c>
      <c r="AE3981" s="34">
        <v>545577.5</v>
      </c>
      <c r="AF3981" s="34">
        <v>81836.63</v>
      </c>
      <c r="AG3981" s="34">
        <v>6421884.3099999996</v>
      </c>
      <c r="AH3981" s="34">
        <v>45</v>
      </c>
      <c r="AI3981" s="34">
        <v>1212.3900000000001</v>
      </c>
      <c r="AJ3981" s="34">
        <v>0</v>
      </c>
      <c r="AK3981" s="34">
        <v>0.66669999999999996</v>
      </c>
      <c r="AL3981" s="34" t="s">
        <v>100</v>
      </c>
      <c r="AM3981" s="34">
        <v>44.95</v>
      </c>
      <c r="AN3981" s="34">
        <v>26694.45</v>
      </c>
      <c r="AO3981" s="34">
        <v>45.78</v>
      </c>
      <c r="AP3981" s="34">
        <v>0</v>
      </c>
      <c r="AR3981" s="45"/>
      <c r="AS3981" s="49"/>
      <c r="AT3981" s="45"/>
      <c r="AU3981" s="31">
        <v>43511</v>
      </c>
      <c r="AV3981" s="57">
        <v>0.53125</v>
      </c>
      <c r="AW3981" s="31" t="s">
        <v>232</v>
      </c>
      <c r="AY3981" s="32"/>
      <c r="BA3981" s="32"/>
      <c r="BG3981" s="32"/>
      <c r="BH3981" s="32"/>
    </row>
    <row r="3982" spans="1:60">
      <c r="A3982" s="34" t="s">
        <v>98</v>
      </c>
      <c r="B3982" s="34" t="s">
        <v>99</v>
      </c>
      <c r="C3982" s="38">
        <v>43515.385416666664</v>
      </c>
      <c r="D3982" s="34">
        <v>42.45</v>
      </c>
      <c r="E3982" s="38">
        <v>43515.583333333336</v>
      </c>
      <c r="F3982" s="34">
        <v>43.2</v>
      </c>
      <c r="G3982" s="42">
        <v>1.77E-2</v>
      </c>
      <c r="H3982" s="34">
        <v>893.17</v>
      </c>
      <c r="I3982" s="42">
        <v>1.77E-2</v>
      </c>
      <c r="J3982" s="34">
        <v>1190.895</v>
      </c>
      <c r="K3982" s="34">
        <v>50553.49</v>
      </c>
      <c r="L3982" s="34">
        <v>111140.89</v>
      </c>
      <c r="M3982" s="34">
        <v>20</v>
      </c>
      <c r="N3982" s="34">
        <v>44.66</v>
      </c>
      <c r="O3982" s="42">
        <v>-9.4000000000000004E-3</v>
      </c>
      <c r="P3982" s="42">
        <v>4.36E-2</v>
      </c>
      <c r="Q3982" s="34" t="s">
        <v>100</v>
      </c>
      <c r="R3982" s="34">
        <v>0</v>
      </c>
      <c r="S3982" s="34">
        <v>41.55</v>
      </c>
      <c r="U3982" s="58">
        <f>VLOOKUP(AU3982,[1]expiry_dates!$B$2:$C$2894,2,FALSE)</f>
        <v>43524</v>
      </c>
      <c r="V3982" s="34" t="s">
        <v>168</v>
      </c>
      <c r="W3982" s="34" t="s">
        <v>101</v>
      </c>
      <c r="X3982" s="54">
        <v>43515.395833333336</v>
      </c>
      <c r="Y3982" s="34">
        <v>1.2</v>
      </c>
      <c r="Z3982" s="34">
        <v>43515.583333333336</v>
      </c>
      <c r="AA3982" s="34">
        <v>0.6</v>
      </c>
      <c r="AB3982" s="34">
        <v>-0.5</v>
      </c>
      <c r="AC3982" s="34">
        <v>41054.71</v>
      </c>
      <c r="AD3982" s="34">
        <v>0.5</v>
      </c>
      <c r="AE3982" s="34">
        <v>68424.52</v>
      </c>
      <c r="AF3982" s="34">
        <v>82109.42</v>
      </c>
      <c r="AG3982" s="34">
        <v>6462939.0099999998</v>
      </c>
      <c r="AH3982" s="34">
        <v>19</v>
      </c>
      <c r="AI3982" s="34">
        <v>2160.77</v>
      </c>
      <c r="AJ3982" s="34">
        <v>-0.125</v>
      </c>
      <c r="AK3982" s="34">
        <v>0.66669999999999996</v>
      </c>
      <c r="AL3982" s="34" t="s">
        <v>100</v>
      </c>
      <c r="AM3982" s="34">
        <v>42.7</v>
      </c>
      <c r="AN3982" s="34">
        <v>26815.9</v>
      </c>
      <c r="AO3982" s="34">
        <v>41.61</v>
      </c>
      <c r="AP3982" s="34">
        <v>0</v>
      </c>
      <c r="AR3982" s="45"/>
      <c r="AS3982" s="49"/>
      <c r="AT3982" s="45"/>
      <c r="AU3982" s="31">
        <v>43515</v>
      </c>
      <c r="AV3982" s="57">
        <v>0.39583333333333331</v>
      </c>
      <c r="AW3982" s="31" t="s">
        <v>231</v>
      </c>
      <c r="AY3982" s="32"/>
      <c r="BA3982" s="32"/>
      <c r="BG3982" s="32"/>
      <c r="BH3982" s="32"/>
    </row>
    <row r="3983" spans="1:60">
      <c r="A3983" s="34" t="s">
        <v>98</v>
      </c>
      <c r="B3983" s="34" t="s">
        <v>101</v>
      </c>
      <c r="C3983" s="38">
        <v>43515.583333333336</v>
      </c>
      <c r="D3983" s="34">
        <v>43.2</v>
      </c>
      <c r="E3983" s="38">
        <v>43516.427083333336</v>
      </c>
      <c r="F3983" s="34">
        <v>43.25</v>
      </c>
      <c r="G3983" s="42">
        <v>1.1999999999999999E-3</v>
      </c>
      <c r="H3983" s="34">
        <v>-58.51</v>
      </c>
      <c r="I3983" s="42">
        <v>-1.1999999999999999E-3</v>
      </c>
      <c r="J3983" s="34">
        <v>1170.298</v>
      </c>
      <c r="K3983" s="34">
        <v>50556.89</v>
      </c>
      <c r="L3983" s="34">
        <v>111082.37</v>
      </c>
      <c r="M3983" s="34">
        <v>15</v>
      </c>
      <c r="N3983" s="34">
        <v>-3.9</v>
      </c>
      <c r="O3983" s="42">
        <v>-5.7999999999999996E-3</v>
      </c>
      <c r="P3983" s="42">
        <v>2.4299999999999999E-2</v>
      </c>
      <c r="Q3983" s="34" t="s">
        <v>100</v>
      </c>
      <c r="R3983" s="34">
        <v>0</v>
      </c>
      <c r="S3983" s="34">
        <v>44.3</v>
      </c>
      <c r="U3983" s="58">
        <f>VLOOKUP(AU3983,[1]expiry_dates!$B$2:$C$2894,2,FALSE)</f>
        <v>43524</v>
      </c>
      <c r="V3983" s="34" t="s">
        <v>179</v>
      </c>
      <c r="W3983" s="34" t="s">
        <v>101</v>
      </c>
      <c r="X3983" s="54">
        <v>43515.583333333336</v>
      </c>
      <c r="Y3983" s="34">
        <v>1</v>
      </c>
      <c r="Z3983" s="34">
        <v>43516.427083333336</v>
      </c>
      <c r="AA3983" s="34">
        <v>1.1499999999999999</v>
      </c>
      <c r="AB3983" s="34">
        <v>0.15</v>
      </c>
      <c r="AC3983" s="34">
        <v>-12347.2</v>
      </c>
      <c r="AD3983" s="34">
        <v>-0.15</v>
      </c>
      <c r="AE3983" s="34">
        <v>82314.7</v>
      </c>
      <c r="AF3983" s="34">
        <v>82314.7</v>
      </c>
      <c r="AG3983" s="34">
        <v>6450591.8099999996</v>
      </c>
      <c r="AH3983" s="34">
        <v>15</v>
      </c>
      <c r="AI3983" s="34">
        <v>-823.15</v>
      </c>
      <c r="AJ3983" s="34">
        <v>-0.15</v>
      </c>
      <c r="AK3983" s="34">
        <v>0.2</v>
      </c>
      <c r="AL3983" s="34" t="s">
        <v>100</v>
      </c>
      <c r="AM3983" s="34">
        <v>43.2</v>
      </c>
      <c r="AN3983" s="34">
        <v>26886.7</v>
      </c>
      <c r="AO3983" s="34">
        <v>44.3</v>
      </c>
      <c r="AP3983" s="34">
        <v>0</v>
      </c>
      <c r="AR3983" s="45"/>
      <c r="AS3983" s="49"/>
      <c r="AT3983" s="45"/>
      <c r="AU3983" s="31">
        <v>43515</v>
      </c>
      <c r="AV3983" s="57">
        <v>8.3333333333333329E-2</v>
      </c>
      <c r="AW3983" s="31" t="s">
        <v>232</v>
      </c>
      <c r="AY3983" s="32"/>
      <c r="BA3983" s="32"/>
      <c r="BG3983" s="32"/>
      <c r="BH3983" s="32"/>
    </row>
    <row r="3984" spans="1:60">
      <c r="A3984" s="34" t="s">
        <v>98</v>
      </c>
      <c r="B3984" s="34" t="s">
        <v>99</v>
      </c>
      <c r="C3984" s="38">
        <v>43516.427083333336</v>
      </c>
      <c r="D3984" s="34">
        <v>43.25</v>
      </c>
      <c r="E3984" s="38">
        <v>43517.40625</v>
      </c>
      <c r="F3984" s="34">
        <v>43.3</v>
      </c>
      <c r="G3984" s="42">
        <v>1.1999999999999999E-3</v>
      </c>
      <c r="H3984" s="34">
        <v>58.45</v>
      </c>
      <c r="I3984" s="42">
        <v>1.1999999999999999E-3</v>
      </c>
      <c r="J3984" s="34">
        <v>1168.9590000000001</v>
      </c>
      <c r="K3984" s="34">
        <v>50557.46</v>
      </c>
      <c r="L3984" s="34">
        <v>111140.82</v>
      </c>
      <c r="M3984" s="34">
        <v>28</v>
      </c>
      <c r="N3984" s="34">
        <v>2.09</v>
      </c>
      <c r="O3984" s="42">
        <v>-9.1999999999999998E-3</v>
      </c>
      <c r="P3984" s="42">
        <v>1.9699999999999999E-2</v>
      </c>
      <c r="Q3984" s="34" t="s">
        <v>100</v>
      </c>
      <c r="R3984" s="34">
        <v>0</v>
      </c>
      <c r="S3984" s="34">
        <v>42.15</v>
      </c>
      <c r="U3984" s="58">
        <f>VLOOKUP(AU3984,[1]expiry_dates!$B$2:$C$2894,2,FALSE)</f>
        <v>43524</v>
      </c>
      <c r="V3984" s="34" t="s">
        <v>168</v>
      </c>
      <c r="W3984" s="34" t="s">
        <v>101</v>
      </c>
      <c r="X3984" s="54">
        <v>43516.572916666664</v>
      </c>
      <c r="Y3984" s="34">
        <v>0.4</v>
      </c>
      <c r="Z3984" s="34">
        <v>43517.40625</v>
      </c>
      <c r="AA3984" s="34">
        <v>0.3</v>
      </c>
      <c r="AB3984" s="34">
        <v>-0.25</v>
      </c>
      <c r="AC3984" s="34">
        <v>20563.240000000002</v>
      </c>
      <c r="AD3984" s="34">
        <v>0.25</v>
      </c>
      <c r="AE3984" s="34">
        <v>205632.4</v>
      </c>
      <c r="AF3984" s="34">
        <v>82252.960000000006</v>
      </c>
      <c r="AG3984" s="34">
        <v>6471155.0499999998</v>
      </c>
      <c r="AH3984" s="34">
        <v>14</v>
      </c>
      <c r="AI3984" s="34">
        <v>1468.8</v>
      </c>
      <c r="AJ3984" s="34">
        <v>0</v>
      </c>
      <c r="AK3984" s="34">
        <v>0.25</v>
      </c>
      <c r="AL3984" s="34" t="s">
        <v>100</v>
      </c>
      <c r="AM3984" s="34">
        <v>43.45</v>
      </c>
      <c r="AN3984" s="34">
        <v>26854.6</v>
      </c>
      <c r="AO3984" s="34">
        <v>42.93</v>
      </c>
      <c r="AP3984" s="34">
        <v>0</v>
      </c>
      <c r="AR3984" s="45"/>
      <c r="AS3984" s="49"/>
      <c r="AT3984" s="45"/>
      <c r="AU3984" s="31">
        <v>43516</v>
      </c>
      <c r="AV3984" s="57">
        <v>7.2916666666666671E-2</v>
      </c>
      <c r="AW3984" s="31" t="s">
        <v>232</v>
      </c>
      <c r="AY3984" s="32"/>
      <c r="BA3984" s="32"/>
      <c r="BG3984" s="32"/>
      <c r="BH3984" s="32"/>
    </row>
    <row r="3985" spans="1:60">
      <c r="A3985" s="34" t="s">
        <v>98</v>
      </c>
      <c r="B3985" s="34" t="s">
        <v>101</v>
      </c>
      <c r="C3985" s="38">
        <v>43517.40625</v>
      </c>
      <c r="D3985" s="34">
        <v>43.3</v>
      </c>
      <c r="E3985" s="38">
        <v>43517.520833333336</v>
      </c>
      <c r="F3985" s="34">
        <v>43.25</v>
      </c>
      <c r="G3985" s="42">
        <v>-1.1999999999999999E-3</v>
      </c>
      <c r="H3985" s="34">
        <v>58.38</v>
      </c>
      <c r="I3985" s="42">
        <v>1.1999999999999999E-3</v>
      </c>
      <c r="J3985" s="34">
        <v>1167.6289999999999</v>
      </c>
      <c r="K3985" s="34">
        <v>50558.34</v>
      </c>
      <c r="L3985" s="34">
        <v>111199.2</v>
      </c>
      <c r="M3985" s="34">
        <v>12</v>
      </c>
      <c r="N3985" s="34">
        <v>4.87</v>
      </c>
      <c r="O3985" s="42">
        <v>-1.15E-2</v>
      </c>
      <c r="P3985" s="42">
        <v>2.5399999999999999E-2</v>
      </c>
      <c r="Q3985" s="34" t="s">
        <v>100</v>
      </c>
      <c r="R3985" s="34">
        <v>0</v>
      </c>
      <c r="S3985" s="34">
        <v>44.08</v>
      </c>
      <c r="U3985" s="58">
        <f>VLOOKUP(AU3985,[1]expiry_dates!$B$2:$C$2894,2,FALSE)</f>
        <v>43524</v>
      </c>
      <c r="V3985" s="34" t="s">
        <v>148</v>
      </c>
      <c r="W3985" s="34" t="s">
        <v>101</v>
      </c>
      <c r="X3985" s="54">
        <v>43517.40625</v>
      </c>
      <c r="Y3985" s="34">
        <v>0.4</v>
      </c>
      <c r="Z3985" s="34">
        <v>43517.520833333336</v>
      </c>
      <c r="AA3985" s="34">
        <v>0.4</v>
      </c>
      <c r="AB3985" s="34">
        <v>0</v>
      </c>
      <c r="AC3985" s="34">
        <v>0</v>
      </c>
      <c r="AD3985" s="34">
        <v>0</v>
      </c>
      <c r="AE3985" s="34">
        <v>205889.4</v>
      </c>
      <c r="AF3985" s="34">
        <v>82355.77</v>
      </c>
      <c r="AG3985" s="34">
        <v>6471155.0499999998</v>
      </c>
      <c r="AH3985" s="34">
        <v>12</v>
      </c>
      <c r="AI3985" s="34">
        <v>0</v>
      </c>
      <c r="AJ3985" s="34">
        <v>0</v>
      </c>
      <c r="AK3985" s="34">
        <v>0</v>
      </c>
      <c r="AL3985" s="34" t="s">
        <v>100</v>
      </c>
      <c r="AM3985" s="34">
        <v>43.3</v>
      </c>
      <c r="AN3985" s="34">
        <v>27022.3</v>
      </c>
      <c r="AO3985" s="34">
        <v>44.08</v>
      </c>
      <c r="AP3985" s="34">
        <v>0</v>
      </c>
      <c r="AR3985" s="45"/>
      <c r="AS3985" s="49"/>
      <c r="AT3985" s="45"/>
      <c r="AU3985" s="31">
        <v>43517</v>
      </c>
      <c r="AV3985" s="57">
        <v>0.40625</v>
      </c>
      <c r="AW3985" s="31" t="s">
        <v>231</v>
      </c>
      <c r="AY3985" s="32"/>
      <c r="BA3985" s="32"/>
      <c r="BG3985" s="32"/>
      <c r="BH3985" s="32"/>
    </row>
    <row r="3986" spans="1:60">
      <c r="A3986" s="34" t="s">
        <v>98</v>
      </c>
      <c r="B3986" s="34" t="s">
        <v>99</v>
      </c>
      <c r="C3986" s="38">
        <v>43517.520833333336</v>
      </c>
      <c r="D3986" s="34">
        <v>43.25</v>
      </c>
      <c r="E3986" s="38">
        <v>43518.427083333336</v>
      </c>
      <c r="F3986" s="34">
        <v>44.35</v>
      </c>
      <c r="G3986" s="42">
        <v>2.5399999999999999E-2</v>
      </c>
      <c r="H3986" s="34">
        <v>1285.82</v>
      </c>
      <c r="I3986" s="42">
        <v>2.5399999999999999E-2</v>
      </c>
      <c r="J3986" s="34">
        <v>1168.932</v>
      </c>
      <c r="K3986" s="34">
        <v>50556.29</v>
      </c>
      <c r="L3986" s="34">
        <v>112485.03</v>
      </c>
      <c r="M3986" s="34">
        <v>21</v>
      </c>
      <c r="N3986" s="34">
        <v>61.23</v>
      </c>
      <c r="O3986" s="42">
        <v>-1.1999999999999999E-3</v>
      </c>
      <c r="P3986" s="42">
        <v>5.4300000000000001E-2</v>
      </c>
      <c r="Q3986" s="34" t="s">
        <v>100</v>
      </c>
      <c r="R3986" s="34">
        <v>0</v>
      </c>
      <c r="S3986" s="34">
        <v>42.22</v>
      </c>
      <c r="U3986" s="58">
        <f>VLOOKUP(AU3986,[1]expiry_dates!$B$2:$C$2894,2,FALSE)</f>
        <v>43524</v>
      </c>
      <c r="V3986" s="34" t="s">
        <v>168</v>
      </c>
      <c r="W3986" s="34" t="s">
        <v>101</v>
      </c>
      <c r="X3986" s="54">
        <v>43517.53125</v>
      </c>
      <c r="Y3986" s="34">
        <v>0.25</v>
      </c>
      <c r="Z3986" s="34">
        <v>43518.427083333336</v>
      </c>
      <c r="AA3986" s="34">
        <v>0.15</v>
      </c>
      <c r="AB3986" s="34">
        <v>-0.4</v>
      </c>
      <c r="AC3986" s="34">
        <v>32942.31</v>
      </c>
      <c r="AD3986" s="34">
        <v>0.4</v>
      </c>
      <c r="AE3986" s="34">
        <v>329423.09999999998</v>
      </c>
      <c r="AF3986" s="34">
        <v>82355.77</v>
      </c>
      <c r="AG3986" s="34">
        <v>6504097.3600000003</v>
      </c>
      <c r="AH3986" s="34">
        <v>20</v>
      </c>
      <c r="AI3986" s="34">
        <v>1647.12</v>
      </c>
      <c r="AJ3986" s="34">
        <v>0</v>
      </c>
      <c r="AK3986" s="34">
        <v>0.4</v>
      </c>
      <c r="AL3986" s="34" t="s">
        <v>100</v>
      </c>
      <c r="AM3986" s="34">
        <v>43.4</v>
      </c>
      <c r="AN3986" s="34">
        <v>27052.25</v>
      </c>
      <c r="AO3986" s="34">
        <v>42.29</v>
      </c>
      <c r="AP3986" s="34">
        <v>0</v>
      </c>
      <c r="AR3986" s="45"/>
      <c r="AS3986" s="49"/>
      <c r="AT3986" s="45"/>
      <c r="AU3986" s="31">
        <v>43517</v>
      </c>
      <c r="AV3986" s="57">
        <v>0.53125</v>
      </c>
      <c r="AW3986" s="31" t="s">
        <v>232</v>
      </c>
      <c r="AY3986" s="32"/>
      <c r="BA3986" s="32"/>
      <c r="BG3986" s="32"/>
      <c r="BH3986" s="32"/>
    </row>
    <row r="3987" spans="1:60">
      <c r="A3987" s="34" t="s">
        <v>98</v>
      </c>
      <c r="B3987" s="34" t="s">
        <v>101</v>
      </c>
      <c r="C3987" s="38">
        <v>43518.427083333336</v>
      </c>
      <c r="D3987" s="34">
        <v>44.35</v>
      </c>
      <c r="E3987" s="38">
        <v>43521.5</v>
      </c>
      <c r="F3987" s="34">
        <v>43.2</v>
      </c>
      <c r="G3987" s="42">
        <v>-2.5899999999999999E-2</v>
      </c>
      <c r="H3987" s="34">
        <v>1311.1</v>
      </c>
      <c r="I3987" s="42">
        <v>2.5899999999999999E-2</v>
      </c>
      <c r="J3987" s="34">
        <v>1140.0840000000001</v>
      </c>
      <c r="K3987" s="34">
        <v>50562.720000000001</v>
      </c>
      <c r="L3987" s="34">
        <v>113796.12</v>
      </c>
      <c r="M3987" s="34">
        <v>38</v>
      </c>
      <c r="N3987" s="34">
        <v>34.5</v>
      </c>
      <c r="O3987" s="42">
        <v>-1.1000000000000001E-3</v>
      </c>
      <c r="P3987" s="42">
        <v>3.95E-2</v>
      </c>
      <c r="Q3987" s="34" t="s">
        <v>100</v>
      </c>
      <c r="R3987" s="34">
        <v>0</v>
      </c>
      <c r="S3987" s="34">
        <v>45.6</v>
      </c>
      <c r="U3987" s="58">
        <f>VLOOKUP(AU3987,[1]expiry_dates!$B$2:$C$2894,2,FALSE)</f>
        <v>43524</v>
      </c>
      <c r="V3987" s="34" t="s">
        <v>179</v>
      </c>
      <c r="W3987" s="34" t="s">
        <v>101</v>
      </c>
      <c r="X3987" s="54">
        <v>43518.4375</v>
      </c>
      <c r="Y3987" s="34">
        <v>1</v>
      </c>
      <c r="Z3987" s="34">
        <v>43521.5</v>
      </c>
      <c r="AA3987" s="34">
        <v>0.8</v>
      </c>
      <c r="AB3987" s="34">
        <v>-0.2</v>
      </c>
      <c r="AC3987" s="34">
        <v>16504.099999999999</v>
      </c>
      <c r="AD3987" s="34">
        <v>0.2</v>
      </c>
      <c r="AE3987" s="34">
        <v>82520.479999999996</v>
      </c>
      <c r="AF3987" s="34">
        <v>82520.479999999996</v>
      </c>
      <c r="AG3987" s="34">
        <v>6520601.46</v>
      </c>
      <c r="AH3987" s="34">
        <v>37</v>
      </c>
      <c r="AI3987" s="34">
        <v>446.06</v>
      </c>
      <c r="AJ3987" s="34">
        <v>-0.4</v>
      </c>
      <c r="AK3987" s="34">
        <v>0.2</v>
      </c>
      <c r="AL3987" s="34" t="s">
        <v>100</v>
      </c>
      <c r="AM3987" s="34">
        <v>43.95</v>
      </c>
      <c r="AN3987" s="34">
        <v>26939.3</v>
      </c>
      <c r="AO3987" s="34">
        <v>45.51</v>
      </c>
      <c r="AP3987" s="34">
        <v>0</v>
      </c>
      <c r="AR3987" s="45"/>
      <c r="AS3987" s="49"/>
      <c r="AT3987" s="45"/>
      <c r="AU3987" s="31">
        <v>43518</v>
      </c>
      <c r="AV3987" s="57">
        <v>0.4375</v>
      </c>
      <c r="AW3987" s="31" t="s">
        <v>231</v>
      </c>
      <c r="AY3987" s="32"/>
      <c r="BA3987" s="32"/>
      <c r="BG3987" s="32"/>
      <c r="BH3987" s="32"/>
    </row>
    <row r="3988" spans="1:60">
      <c r="A3988" s="34" t="s">
        <v>98</v>
      </c>
      <c r="B3988" s="34" t="s">
        <v>99</v>
      </c>
      <c r="C3988" s="38">
        <v>43521.5</v>
      </c>
      <c r="D3988" s="34">
        <v>43.2</v>
      </c>
      <c r="E3988" s="38">
        <v>43521.583333333336</v>
      </c>
      <c r="F3988" s="34">
        <v>42.9</v>
      </c>
      <c r="G3988" s="42">
        <v>-6.8999999999999999E-3</v>
      </c>
      <c r="H3988" s="34">
        <v>-351.18</v>
      </c>
      <c r="I3988" s="42">
        <v>-6.8999999999999999E-3</v>
      </c>
      <c r="J3988" s="34">
        <v>1170.585</v>
      </c>
      <c r="K3988" s="34">
        <v>50569.27</v>
      </c>
      <c r="L3988" s="34">
        <v>113444.95</v>
      </c>
      <c r="M3988" s="34">
        <v>9</v>
      </c>
      <c r="N3988" s="34">
        <v>-39.020000000000003</v>
      </c>
      <c r="O3988" s="42">
        <v>-6.8999999999999999E-3</v>
      </c>
      <c r="P3988" s="42">
        <v>2.3E-3</v>
      </c>
      <c r="Q3988" s="34" t="s">
        <v>100</v>
      </c>
      <c r="R3988" s="34">
        <v>0</v>
      </c>
      <c r="S3988" s="34">
        <v>42.6</v>
      </c>
      <c r="U3988" s="58">
        <f>VLOOKUP(AU3988,[1]expiry_dates!$B$2:$C$2894,2,FALSE)</f>
        <v>43524</v>
      </c>
      <c r="V3988" s="34" t="s">
        <v>143</v>
      </c>
      <c r="W3988" s="34" t="s">
        <v>101</v>
      </c>
      <c r="X3988" s="54">
        <v>43521.53125</v>
      </c>
      <c r="Y3988" s="34">
        <v>16.75</v>
      </c>
      <c r="Z3988" s="34">
        <v>43521.583333333336</v>
      </c>
      <c r="AA3988" s="34">
        <v>17</v>
      </c>
      <c r="AB3988" s="34">
        <v>1.49E-2</v>
      </c>
      <c r="AC3988" s="34">
        <v>-1232.8800000000001</v>
      </c>
      <c r="AD3988" s="34">
        <v>-1.49E-2</v>
      </c>
      <c r="AE3988" s="34">
        <v>4931.5230000000001</v>
      </c>
      <c r="AF3988" s="34">
        <v>82603.009999999995</v>
      </c>
      <c r="AG3988" s="34">
        <v>6519368.5800000001</v>
      </c>
      <c r="AH3988" s="34">
        <v>6</v>
      </c>
      <c r="AI3988" s="34">
        <v>-205.48</v>
      </c>
      <c r="AJ3988" s="34">
        <v>-1.49E-2</v>
      </c>
      <c r="AK3988" s="34">
        <v>0</v>
      </c>
      <c r="AL3988" s="34" t="s">
        <v>100</v>
      </c>
      <c r="AM3988" s="34">
        <v>43.15</v>
      </c>
      <c r="AN3988" s="34">
        <v>27039.35</v>
      </c>
      <c r="AO3988" s="34">
        <v>42.72</v>
      </c>
      <c r="AP3988" s="34">
        <v>0</v>
      </c>
      <c r="AR3988" s="45"/>
      <c r="AS3988" s="49"/>
      <c r="AT3988" s="45"/>
      <c r="AU3988" s="31">
        <v>43521</v>
      </c>
      <c r="AV3988" s="57">
        <v>0.53125</v>
      </c>
      <c r="AW3988" s="31" t="s">
        <v>232</v>
      </c>
      <c r="AY3988" s="32"/>
      <c r="BA3988" s="32"/>
      <c r="BG3988" s="32"/>
      <c r="BH3988" s="32"/>
    </row>
    <row r="3989" spans="1:60">
      <c r="A3989" s="34" t="s">
        <v>98</v>
      </c>
      <c r="B3989" s="34" t="s">
        <v>101</v>
      </c>
      <c r="C3989" s="38">
        <v>43521.583333333336</v>
      </c>
      <c r="D3989" s="34">
        <v>42.9</v>
      </c>
      <c r="E3989" s="38">
        <v>43522.520833333336</v>
      </c>
      <c r="F3989" s="34">
        <v>42.35</v>
      </c>
      <c r="G3989" s="42">
        <v>-1.2800000000000001E-2</v>
      </c>
      <c r="H3989" s="34">
        <v>648.30999999999995</v>
      </c>
      <c r="I3989" s="42">
        <v>1.2800000000000001E-2</v>
      </c>
      <c r="J3989" s="34">
        <v>1178.7439999999999</v>
      </c>
      <c r="K3989" s="34">
        <v>50568.11</v>
      </c>
      <c r="L3989" s="34">
        <v>114093.26</v>
      </c>
      <c r="M3989" s="34">
        <v>24</v>
      </c>
      <c r="N3989" s="34">
        <v>27.01</v>
      </c>
      <c r="O3989" s="42">
        <v>-4.7000000000000002E-3</v>
      </c>
      <c r="P3989" s="42">
        <v>2.6800000000000001E-2</v>
      </c>
      <c r="Q3989" s="34" t="s">
        <v>100</v>
      </c>
      <c r="R3989" s="34">
        <v>0</v>
      </c>
      <c r="S3989" s="34">
        <v>43.29</v>
      </c>
      <c r="U3989" s="58">
        <f>VLOOKUP(AU3989,[1]expiry_dates!$B$2:$C$2894,2,FALSE)</f>
        <v>43524</v>
      </c>
      <c r="V3989" s="34" t="s">
        <v>149</v>
      </c>
      <c r="W3989" s="34" t="s">
        <v>101</v>
      </c>
      <c r="X3989" s="54">
        <v>43521.614583333336</v>
      </c>
      <c r="Y3989" s="34">
        <v>0.05</v>
      </c>
      <c r="Z3989" s="34">
        <v>43522.520833333336</v>
      </c>
      <c r="AA3989" s="34">
        <v>0.1</v>
      </c>
      <c r="AB3989" s="34">
        <v>1</v>
      </c>
      <c r="AC3989" s="34">
        <v>-82596.84</v>
      </c>
      <c r="AD3989" s="34">
        <v>-1</v>
      </c>
      <c r="AE3989" s="34">
        <v>1651937</v>
      </c>
      <c r="AF3989" s="34">
        <v>82596.84</v>
      </c>
      <c r="AG3989" s="34">
        <v>6436771.7300000004</v>
      </c>
      <c r="AH3989" s="34">
        <v>21</v>
      </c>
      <c r="AI3989" s="34">
        <v>-3933.18</v>
      </c>
      <c r="AJ3989" s="34">
        <v>-1</v>
      </c>
      <c r="AK3989" s="34">
        <v>0</v>
      </c>
      <c r="AL3989" s="34" t="s">
        <v>100</v>
      </c>
      <c r="AM3989" s="34">
        <v>42.9</v>
      </c>
      <c r="AN3989" s="34">
        <v>27112.25</v>
      </c>
      <c r="AO3989" s="34">
        <v>43.21</v>
      </c>
      <c r="AP3989" s="34">
        <v>0</v>
      </c>
      <c r="AR3989" s="45"/>
      <c r="AS3989" s="49"/>
      <c r="AT3989" s="45"/>
      <c r="AU3989" s="31">
        <v>43521</v>
      </c>
      <c r="AV3989" s="57">
        <v>0.11458333333333333</v>
      </c>
      <c r="AW3989" s="31" t="s">
        <v>232</v>
      </c>
      <c r="AY3989" s="32"/>
      <c r="BA3989" s="32"/>
      <c r="BG3989" s="32"/>
      <c r="BH3989" s="32"/>
    </row>
    <row r="3990" spans="1:60">
      <c r="A3990" s="34" t="s">
        <v>98</v>
      </c>
      <c r="B3990" s="34" t="s">
        <v>99</v>
      </c>
      <c r="C3990" s="38">
        <v>43522.520833333336</v>
      </c>
      <c r="D3990" s="34">
        <v>42.35</v>
      </c>
      <c r="E3990" s="38">
        <v>43522.625</v>
      </c>
      <c r="F3990" s="34">
        <v>42.25</v>
      </c>
      <c r="G3990" s="42">
        <v>-2.3999999999999998E-3</v>
      </c>
      <c r="H3990" s="34">
        <v>-119.41</v>
      </c>
      <c r="I3990" s="42">
        <v>-2.3999999999999998E-3</v>
      </c>
      <c r="J3990" s="34">
        <v>1194.1289999999999</v>
      </c>
      <c r="K3990" s="34">
        <v>50571.35</v>
      </c>
      <c r="L3990" s="34">
        <v>113973.85</v>
      </c>
      <c r="M3990" s="34">
        <v>11</v>
      </c>
      <c r="N3990" s="34">
        <v>-10.86</v>
      </c>
      <c r="O3990" s="42">
        <v>-4.7000000000000002E-3</v>
      </c>
      <c r="P3990" s="42">
        <v>1.06E-2</v>
      </c>
      <c r="Q3990" s="34" t="s">
        <v>100</v>
      </c>
      <c r="R3990" s="34">
        <v>0</v>
      </c>
      <c r="S3990" s="34">
        <v>41.75</v>
      </c>
      <c r="U3990" s="58">
        <f>VLOOKUP(AU3990,[1]expiry_dates!$B$2:$C$2894,2,FALSE)</f>
        <v>43524</v>
      </c>
      <c r="V3990" s="34" t="s">
        <v>180</v>
      </c>
      <c r="W3990" s="34" t="s">
        <v>101</v>
      </c>
      <c r="X3990" s="54">
        <v>43522.520833333336</v>
      </c>
      <c r="Y3990" s="34">
        <v>2</v>
      </c>
      <c r="Z3990" s="34">
        <v>43522.625</v>
      </c>
      <c r="AA3990" s="34">
        <v>2</v>
      </c>
      <c r="AB3990" s="34">
        <v>0</v>
      </c>
      <c r="AC3990" s="34">
        <v>0</v>
      </c>
      <c r="AD3990" s="34">
        <v>0</v>
      </c>
      <c r="AE3990" s="34">
        <v>41091.93</v>
      </c>
      <c r="AF3990" s="34">
        <v>82183.86</v>
      </c>
      <c r="AG3990" s="34">
        <v>6436771.7300000004</v>
      </c>
      <c r="AH3990" s="34">
        <v>11</v>
      </c>
      <c r="AI3990" s="34">
        <v>0</v>
      </c>
      <c r="AJ3990" s="34">
        <v>-0.75</v>
      </c>
      <c r="AK3990" s="34">
        <v>0</v>
      </c>
      <c r="AL3990" s="34" t="s">
        <v>100</v>
      </c>
      <c r="AM3990" s="34">
        <v>42.35</v>
      </c>
      <c r="AN3990" s="34">
        <v>27028.7</v>
      </c>
      <c r="AO3990" s="34">
        <v>41.75</v>
      </c>
      <c r="AP3990" s="34">
        <v>0</v>
      </c>
      <c r="AR3990" s="45"/>
      <c r="AS3990" s="49"/>
      <c r="AT3990" s="45"/>
      <c r="AU3990" s="31">
        <v>43522</v>
      </c>
      <c r="AV3990" s="57">
        <v>0.52083333333333337</v>
      </c>
      <c r="AW3990" s="31" t="s">
        <v>232</v>
      </c>
      <c r="AY3990" s="32"/>
      <c r="BA3990" s="32"/>
      <c r="BG3990" s="32"/>
      <c r="BH3990" s="32"/>
    </row>
    <row r="3991" spans="1:60">
      <c r="A3991" s="34" t="s">
        <v>98</v>
      </c>
      <c r="B3991" s="34" t="s">
        <v>101</v>
      </c>
      <c r="C3991" s="38">
        <v>43522.625</v>
      </c>
      <c r="D3991" s="34">
        <v>42.25</v>
      </c>
      <c r="E3991" s="38">
        <v>43523.385416666664</v>
      </c>
      <c r="F3991" s="34">
        <v>42.9</v>
      </c>
      <c r="G3991" s="42">
        <v>1.54E-2</v>
      </c>
      <c r="H3991" s="34">
        <v>-778.01</v>
      </c>
      <c r="I3991" s="42">
        <v>-1.54E-2</v>
      </c>
      <c r="J3991" s="34">
        <v>1196.934</v>
      </c>
      <c r="K3991" s="34">
        <v>50570.46</v>
      </c>
      <c r="L3991" s="34">
        <v>113195.84</v>
      </c>
      <c r="M3991" s="34">
        <v>7</v>
      </c>
      <c r="N3991" s="34">
        <v>-111.14</v>
      </c>
      <c r="O3991" s="42">
        <v>-1.54E-2</v>
      </c>
      <c r="P3991" s="42">
        <v>5.8999999999999999E-3</v>
      </c>
      <c r="Q3991" s="34" t="s">
        <v>100</v>
      </c>
      <c r="R3991" s="34">
        <v>0</v>
      </c>
      <c r="S3991" s="34">
        <v>42.77</v>
      </c>
      <c r="U3991" s="58">
        <f>VLOOKUP(AU3991,[1]expiry_dates!$B$2:$C$2894,2,FALSE)</f>
        <v>43524</v>
      </c>
      <c r="V3991" s="34" t="s">
        <v>181</v>
      </c>
      <c r="W3991" s="34" t="s">
        <v>101</v>
      </c>
      <c r="X3991" s="54">
        <v>43522.625</v>
      </c>
      <c r="Y3991" s="34">
        <v>0.65</v>
      </c>
      <c r="Z3991" s="34">
        <v>43523.385416666664</v>
      </c>
      <c r="AA3991" s="34">
        <v>0.65</v>
      </c>
      <c r="AB3991" s="34">
        <v>0</v>
      </c>
      <c r="AC3991" s="34">
        <v>0</v>
      </c>
      <c r="AD3991" s="34">
        <v>0</v>
      </c>
      <c r="AE3991" s="34">
        <v>126436.7</v>
      </c>
      <c r="AF3991" s="34">
        <v>82183.86</v>
      </c>
      <c r="AG3991" s="34">
        <v>6436771.7300000004</v>
      </c>
      <c r="AH3991" s="34">
        <v>7</v>
      </c>
      <c r="AI3991" s="34">
        <v>0</v>
      </c>
      <c r="AJ3991" s="34">
        <v>0</v>
      </c>
      <c r="AK3991" s="34">
        <v>0</v>
      </c>
      <c r="AL3991" s="34" t="s">
        <v>100</v>
      </c>
      <c r="AM3991" s="34">
        <v>42.25</v>
      </c>
      <c r="AN3991" s="34">
        <v>26955.65</v>
      </c>
      <c r="AO3991" s="34">
        <v>42.77</v>
      </c>
      <c r="AP3991" s="34">
        <v>0</v>
      </c>
      <c r="AR3991" s="45"/>
      <c r="AS3991" s="49"/>
      <c r="AT3991" s="45"/>
      <c r="AU3991" s="31">
        <v>43522</v>
      </c>
      <c r="AV3991" s="57">
        <v>0.125</v>
      </c>
      <c r="AW3991" s="31" t="s">
        <v>232</v>
      </c>
      <c r="AY3991" s="32"/>
      <c r="BA3991" s="32"/>
      <c r="BG3991" s="32"/>
      <c r="BH3991" s="32"/>
    </row>
    <row r="3992" spans="1:60">
      <c r="A3992" s="34" t="s">
        <v>98</v>
      </c>
      <c r="B3992" s="34" t="s">
        <v>99</v>
      </c>
      <c r="C3992" s="38">
        <v>43523.385416666664</v>
      </c>
      <c r="D3992" s="34">
        <v>42.9</v>
      </c>
      <c r="E3992" s="38">
        <v>43523.46875</v>
      </c>
      <c r="F3992" s="34">
        <v>42.45</v>
      </c>
      <c r="G3992" s="42">
        <v>-1.0500000000000001E-2</v>
      </c>
      <c r="H3992" s="34">
        <v>-530.42999999999995</v>
      </c>
      <c r="I3992" s="42">
        <v>-1.0500000000000001E-2</v>
      </c>
      <c r="J3992" s="34">
        <v>1178.7360000000001</v>
      </c>
      <c r="K3992" s="34">
        <v>50567.77</v>
      </c>
      <c r="L3992" s="34">
        <v>112665.41</v>
      </c>
      <c r="M3992" s="34">
        <v>9</v>
      </c>
      <c r="N3992" s="34">
        <v>-58.94</v>
      </c>
      <c r="O3992" s="42">
        <v>-1.0500000000000001E-2</v>
      </c>
      <c r="P3992" s="42">
        <v>9.2999999999999992E-3</v>
      </c>
      <c r="Q3992" s="34" t="s">
        <v>100</v>
      </c>
      <c r="R3992" s="34">
        <v>0</v>
      </c>
      <c r="S3992" s="34">
        <v>42.05</v>
      </c>
      <c r="U3992" s="58">
        <f>VLOOKUP(AU3992,[1]expiry_dates!$B$2:$C$2894,2,FALSE)</f>
        <v>43524</v>
      </c>
      <c r="V3992" s="34" t="s">
        <v>182</v>
      </c>
      <c r="W3992" s="34" t="s">
        <v>101</v>
      </c>
      <c r="X3992" s="54">
        <v>43523.4375</v>
      </c>
      <c r="Y3992" s="34">
        <v>25.5</v>
      </c>
      <c r="Z3992" s="34">
        <v>43523.46875</v>
      </c>
      <c r="AA3992" s="34">
        <v>25.5</v>
      </c>
      <c r="AB3992" s="34">
        <v>0</v>
      </c>
      <c r="AC3992" s="34">
        <v>0</v>
      </c>
      <c r="AD3992" s="34">
        <v>0</v>
      </c>
      <c r="AE3992" s="34">
        <v>3222.8960000000002</v>
      </c>
      <c r="AF3992" s="34">
        <v>82183.86</v>
      </c>
      <c r="AG3992" s="34">
        <v>6436771.7300000004</v>
      </c>
      <c r="AH3992" s="34">
        <v>4</v>
      </c>
      <c r="AI3992" s="34">
        <v>0</v>
      </c>
      <c r="AJ3992" s="34">
        <v>0</v>
      </c>
      <c r="AK3992" s="34">
        <v>0</v>
      </c>
      <c r="AL3992" s="34" t="s">
        <v>100</v>
      </c>
      <c r="AM3992" s="34">
        <v>42.8</v>
      </c>
      <c r="AN3992" s="34">
        <v>27168.1</v>
      </c>
      <c r="AO3992" s="34">
        <v>42.38</v>
      </c>
      <c r="AP3992" s="34">
        <v>0</v>
      </c>
      <c r="AR3992" s="45"/>
      <c r="AS3992" s="49"/>
      <c r="AT3992" s="45"/>
      <c r="AU3992" s="31">
        <v>43523</v>
      </c>
      <c r="AV3992" s="57">
        <v>0.4375</v>
      </c>
      <c r="AW3992" s="31" t="s">
        <v>231</v>
      </c>
      <c r="AY3992" s="32"/>
      <c r="BA3992" s="32"/>
      <c r="BG3992" s="32"/>
      <c r="BH3992" s="32"/>
    </row>
    <row r="3993" spans="1:60">
      <c r="A3993" s="34" t="s">
        <v>98</v>
      </c>
      <c r="B3993" s="34" t="s">
        <v>101</v>
      </c>
      <c r="C3993" s="38">
        <v>43523.46875</v>
      </c>
      <c r="D3993" s="34">
        <v>42.45</v>
      </c>
      <c r="E3993" s="38">
        <v>43524.385416666664</v>
      </c>
      <c r="F3993" s="34">
        <v>42.05</v>
      </c>
      <c r="G3993" s="42">
        <v>-9.4000000000000004E-3</v>
      </c>
      <c r="H3993" s="34">
        <v>476.48</v>
      </c>
      <c r="I3993" s="42">
        <v>9.4000000000000004E-3</v>
      </c>
      <c r="J3993" s="34">
        <v>1191.1959999999999</v>
      </c>
      <c r="K3993" s="34">
        <v>50566.27</v>
      </c>
      <c r="L3993" s="34">
        <v>113141.89</v>
      </c>
      <c r="M3993" s="34">
        <v>22</v>
      </c>
      <c r="N3993" s="34">
        <v>21.66</v>
      </c>
      <c r="O3993" s="42">
        <v>-1.18E-2</v>
      </c>
      <c r="P3993" s="42">
        <v>2.7099999999999999E-2</v>
      </c>
      <c r="Q3993" s="34" t="s">
        <v>100</v>
      </c>
      <c r="R3993" s="34">
        <v>0</v>
      </c>
      <c r="S3993" s="34">
        <v>43.3</v>
      </c>
      <c r="U3993" s="58">
        <f>VLOOKUP(AU3993,[1]expiry_dates!$B$2:$C$2894,2,FALSE)</f>
        <v>43524</v>
      </c>
      <c r="V3993" s="34" t="s">
        <v>183</v>
      </c>
      <c r="W3993" s="34" t="s">
        <v>101</v>
      </c>
      <c r="X3993" s="54">
        <v>43523.479166666664</v>
      </c>
      <c r="Y3993" s="34">
        <v>0.4</v>
      </c>
      <c r="Z3993" s="34">
        <v>43524.385416666664</v>
      </c>
      <c r="AA3993" s="34">
        <v>0.4</v>
      </c>
      <c r="AB3993" s="34">
        <v>0</v>
      </c>
      <c r="AC3993" s="34">
        <v>0</v>
      </c>
      <c r="AD3993" s="34">
        <v>0</v>
      </c>
      <c r="AE3993" s="34">
        <v>205459.6</v>
      </c>
      <c r="AF3993" s="34">
        <v>82183.86</v>
      </c>
      <c r="AG3993" s="34">
        <v>6436771.7300000004</v>
      </c>
      <c r="AH3993" s="34">
        <v>21</v>
      </c>
      <c r="AI3993" s="34">
        <v>0</v>
      </c>
      <c r="AJ3993" s="34">
        <v>0</v>
      </c>
      <c r="AK3993" s="34">
        <v>0</v>
      </c>
      <c r="AL3993" s="34" t="s">
        <v>100</v>
      </c>
      <c r="AM3993" s="34">
        <v>42.3</v>
      </c>
      <c r="AN3993" s="34">
        <v>26989.599999999999</v>
      </c>
      <c r="AO3993" s="34">
        <v>43.23</v>
      </c>
      <c r="AP3993" s="34">
        <v>0</v>
      </c>
      <c r="AR3993" s="45"/>
      <c r="AS3993" s="49"/>
      <c r="AT3993" s="45"/>
      <c r="AU3993" s="31">
        <v>43523</v>
      </c>
      <c r="AV3993" s="57">
        <v>0.47916666666666669</v>
      </c>
      <c r="AW3993" s="31" t="s">
        <v>231</v>
      </c>
      <c r="AY3993" s="32"/>
      <c r="BA3993" s="32"/>
      <c r="BG3993" s="32"/>
      <c r="BH3993" s="32"/>
    </row>
    <row r="3994" spans="1:60">
      <c r="A3994" s="34" t="s">
        <v>98</v>
      </c>
      <c r="B3994" s="34" t="s">
        <v>99</v>
      </c>
      <c r="C3994" s="38">
        <v>43524.385416666664</v>
      </c>
      <c r="D3994" s="34">
        <v>42.05</v>
      </c>
      <c r="E3994" s="38">
        <v>43524.6875</v>
      </c>
      <c r="F3994" s="34">
        <v>42.85</v>
      </c>
      <c r="G3994" s="42">
        <v>1.9E-2</v>
      </c>
      <c r="H3994" s="34">
        <v>962.02</v>
      </c>
      <c r="I3994" s="42">
        <v>1.9E-2</v>
      </c>
      <c r="J3994" s="34">
        <v>1202.521</v>
      </c>
      <c r="K3994" s="34">
        <v>50566.01</v>
      </c>
      <c r="L3994" s="34">
        <v>114103.9</v>
      </c>
      <c r="M3994" s="34">
        <v>28</v>
      </c>
      <c r="N3994" s="34">
        <v>34.36</v>
      </c>
      <c r="O3994" s="42">
        <v>-2.3999999999999998E-3</v>
      </c>
      <c r="P3994" s="42">
        <v>2.3800000000000002E-2</v>
      </c>
      <c r="Q3994" s="34" t="s">
        <v>100</v>
      </c>
      <c r="R3994" s="34">
        <v>0</v>
      </c>
      <c r="S3994" s="34">
        <v>41.34</v>
      </c>
      <c r="U3994" s="58">
        <f>VLOOKUP(AU3994,[1]expiry_dates!$B$2:$C$2894,2,FALSE)</f>
        <v>43524</v>
      </c>
      <c r="V3994" s="34" t="s">
        <v>146</v>
      </c>
      <c r="W3994" s="34" t="s">
        <v>101</v>
      </c>
      <c r="X3994" s="54">
        <v>43524.385416666664</v>
      </c>
      <c r="Y3994" s="34">
        <v>13.1</v>
      </c>
      <c r="Z3994" s="34">
        <v>43524.6875</v>
      </c>
      <c r="AA3994" s="34">
        <v>12</v>
      </c>
      <c r="AB3994" s="34">
        <v>-8.4000000000000005E-2</v>
      </c>
      <c r="AC3994" s="34">
        <v>6900.93</v>
      </c>
      <c r="AD3994" s="34">
        <v>8.4000000000000005E-2</v>
      </c>
      <c r="AE3994" s="34">
        <v>6273.5770000000002</v>
      </c>
      <c r="AF3994" s="34">
        <v>82183.86</v>
      </c>
      <c r="AG3994" s="34">
        <v>6443672.6699999999</v>
      </c>
      <c r="AH3994" s="34">
        <v>28</v>
      </c>
      <c r="AI3994" s="34">
        <v>246.46</v>
      </c>
      <c r="AJ3994" s="34">
        <v>0</v>
      </c>
      <c r="AK3994" s="34">
        <v>8.4000000000000005E-2</v>
      </c>
      <c r="AL3994" s="34" t="s">
        <v>100</v>
      </c>
      <c r="AM3994" s="34">
        <v>42.05</v>
      </c>
      <c r="AN3994" s="34">
        <v>26885.599999999999</v>
      </c>
      <c r="AO3994" s="34">
        <v>41.34</v>
      </c>
      <c r="AP3994" s="34">
        <v>0</v>
      </c>
      <c r="AR3994" s="45"/>
      <c r="AS3994" s="49"/>
      <c r="AT3994" s="45"/>
      <c r="AU3994" s="31">
        <v>43524</v>
      </c>
      <c r="AV3994" s="57">
        <v>0.38541666666666669</v>
      </c>
      <c r="AW3994" s="31" t="s">
        <v>231</v>
      </c>
      <c r="AY3994" s="32"/>
      <c r="BA3994" s="32"/>
      <c r="BG3994" s="32"/>
      <c r="BH3994" s="32"/>
    </row>
    <row r="3995" spans="1:60">
      <c r="A3995" s="34" t="s">
        <v>98</v>
      </c>
      <c r="B3995" s="34" t="s">
        <v>99</v>
      </c>
      <c r="C3995" s="38">
        <v>43525.385416666664</v>
      </c>
      <c r="D3995" s="34">
        <v>43.35</v>
      </c>
      <c r="E3995" s="38">
        <v>43529.385416666664</v>
      </c>
      <c r="F3995" s="34">
        <v>44.5</v>
      </c>
      <c r="G3995" s="42">
        <v>2.6499999999999999E-2</v>
      </c>
      <c r="H3995" s="34">
        <v>1341.55</v>
      </c>
      <c r="I3995" s="42">
        <v>2.6499999999999999E-2</v>
      </c>
      <c r="J3995" s="34">
        <v>1166.5630000000001</v>
      </c>
      <c r="K3995" s="34">
        <v>50570.52</v>
      </c>
      <c r="L3995" s="34">
        <v>115445.45</v>
      </c>
      <c r="M3995" s="34">
        <v>30</v>
      </c>
      <c r="N3995" s="34">
        <v>44.72</v>
      </c>
      <c r="O3995" s="42">
        <v>-8.0999999999999996E-3</v>
      </c>
      <c r="P3995" s="42">
        <v>3.1099999999999999E-2</v>
      </c>
      <c r="Q3995" s="34" t="s">
        <v>100</v>
      </c>
      <c r="R3995" s="34">
        <v>0</v>
      </c>
      <c r="S3995" s="34">
        <v>42.7</v>
      </c>
      <c r="U3995" s="58">
        <f>VLOOKUP(AU3995,[1]expiry_dates!$B$2:$C$2894,2,FALSE)</f>
        <v>43552</v>
      </c>
      <c r="V3995" s="34" t="s">
        <v>184</v>
      </c>
      <c r="W3995" s="34" t="s">
        <v>101</v>
      </c>
      <c r="X3995" s="54">
        <v>43525.395833333336</v>
      </c>
      <c r="Y3995" s="34">
        <v>1.5</v>
      </c>
      <c r="Z3995" s="34">
        <v>43529.385416666664</v>
      </c>
      <c r="AA3995" s="34">
        <v>1.3</v>
      </c>
      <c r="AB3995" s="34">
        <v>-0.1333</v>
      </c>
      <c r="AC3995" s="34">
        <v>10962.45</v>
      </c>
      <c r="AD3995" s="34">
        <v>0.1333</v>
      </c>
      <c r="AE3995" s="34">
        <v>54812.24</v>
      </c>
      <c r="AF3995" s="34">
        <v>82218.36</v>
      </c>
      <c r="AG3995" s="34">
        <v>6454635.1100000003</v>
      </c>
      <c r="AH3995" s="34">
        <v>29</v>
      </c>
      <c r="AI3995" s="34">
        <v>378.02</v>
      </c>
      <c r="AJ3995" s="34">
        <v>0</v>
      </c>
      <c r="AK3995" s="34">
        <v>0.3</v>
      </c>
      <c r="AL3995" s="34" t="s">
        <v>100</v>
      </c>
      <c r="AM3995" s="34">
        <v>43.55</v>
      </c>
      <c r="AN3995" s="34">
        <v>26995.15</v>
      </c>
      <c r="AO3995" s="34">
        <v>42.75</v>
      </c>
      <c r="AP3995" s="34">
        <v>0</v>
      </c>
      <c r="AR3995" s="45"/>
      <c r="AS3995" s="49"/>
      <c r="AT3995" s="45"/>
      <c r="AU3995" s="31">
        <v>43525</v>
      </c>
      <c r="AV3995" s="57">
        <v>0.39583333333333331</v>
      </c>
      <c r="AW3995" s="31" t="s">
        <v>231</v>
      </c>
      <c r="AY3995" s="32"/>
      <c r="BA3995" s="32"/>
      <c r="BG3995" s="32"/>
      <c r="BH3995" s="32"/>
    </row>
    <row r="3996" spans="1:60">
      <c r="A3996" s="34" t="s">
        <v>98</v>
      </c>
      <c r="B3996" s="34" t="s">
        <v>101</v>
      </c>
      <c r="C3996" s="38">
        <v>43529.385416666664</v>
      </c>
      <c r="D3996" s="34">
        <v>44.5</v>
      </c>
      <c r="E3996" s="38">
        <v>43529.395833333336</v>
      </c>
      <c r="F3996" s="34">
        <v>44.75</v>
      </c>
      <c r="G3996" s="42">
        <v>5.5999999999999999E-3</v>
      </c>
      <c r="H3996" s="34">
        <v>-284.14</v>
      </c>
      <c r="I3996" s="42">
        <v>-5.5999999999999999E-3</v>
      </c>
      <c r="J3996" s="34">
        <v>1136.56</v>
      </c>
      <c r="K3996" s="34">
        <v>50576.93</v>
      </c>
      <c r="L3996" s="34">
        <v>115161.31</v>
      </c>
      <c r="M3996" s="34">
        <v>2</v>
      </c>
      <c r="N3996" s="34">
        <v>-142.07</v>
      </c>
      <c r="O3996" s="42">
        <v>-5.5999999999999999E-3</v>
      </c>
      <c r="P3996" s="42">
        <v>8.9999999999999993E-3</v>
      </c>
      <c r="Q3996" s="34" t="s">
        <v>100</v>
      </c>
      <c r="R3996" s="34">
        <v>0</v>
      </c>
      <c r="S3996" s="34">
        <v>44.7</v>
      </c>
      <c r="U3996" s="58">
        <f>VLOOKUP(AU3996,[1]expiry_dates!$B$2:$C$2894,2,FALSE)</f>
        <v>43552</v>
      </c>
      <c r="V3996" s="34" t="s">
        <v>167</v>
      </c>
      <c r="W3996" s="34" t="s">
        <v>101</v>
      </c>
      <c r="X3996" s="54">
        <v>43529.385416666664</v>
      </c>
      <c r="Y3996" s="34">
        <v>0.9</v>
      </c>
      <c r="Z3996" s="34">
        <v>43529.395833333336</v>
      </c>
      <c r="AA3996" s="34">
        <v>0.8</v>
      </c>
      <c r="AB3996" s="34">
        <v>-0.1111</v>
      </c>
      <c r="AC3996" s="34">
        <v>9139.94</v>
      </c>
      <c r="AD3996" s="34">
        <v>0.1111</v>
      </c>
      <c r="AE3996" s="34">
        <v>91399.41</v>
      </c>
      <c r="AF3996" s="34">
        <v>82259.47</v>
      </c>
      <c r="AG3996" s="34">
        <v>6463775.0599999996</v>
      </c>
      <c r="AH3996" s="34">
        <v>2</v>
      </c>
      <c r="AI3996" s="34">
        <v>4569.97</v>
      </c>
      <c r="AJ3996" s="34">
        <v>0</v>
      </c>
      <c r="AK3996" s="34">
        <v>0.22220000000000001</v>
      </c>
      <c r="AL3996" s="34" t="s">
        <v>100</v>
      </c>
      <c r="AM3996" s="34">
        <v>44.5</v>
      </c>
      <c r="AN3996" s="34">
        <v>27055.95</v>
      </c>
      <c r="AO3996" s="34">
        <v>44.7</v>
      </c>
      <c r="AP3996" s="34">
        <v>0</v>
      </c>
      <c r="AR3996" s="45"/>
      <c r="AS3996" s="49"/>
      <c r="AT3996" s="45"/>
      <c r="AU3996" s="31">
        <v>43529</v>
      </c>
      <c r="AV3996" s="57">
        <v>0.38541666666666669</v>
      </c>
      <c r="AW3996" s="31" t="s">
        <v>231</v>
      </c>
      <c r="AY3996" s="32"/>
      <c r="BA3996" s="32"/>
      <c r="BG3996" s="32"/>
      <c r="BH3996" s="32"/>
    </row>
    <row r="3997" spans="1:60">
      <c r="A3997" s="34" t="s">
        <v>98</v>
      </c>
      <c r="B3997" s="34" t="s">
        <v>99</v>
      </c>
      <c r="C3997" s="38">
        <v>43529.395833333336</v>
      </c>
      <c r="D3997" s="34">
        <v>44.75</v>
      </c>
      <c r="E3997" s="38">
        <v>43529.625</v>
      </c>
      <c r="F3997" s="34">
        <v>46.4</v>
      </c>
      <c r="G3997" s="42">
        <v>3.6900000000000002E-2</v>
      </c>
      <c r="H3997" s="34">
        <v>1864.86</v>
      </c>
      <c r="I3997" s="42">
        <v>3.6900000000000002E-2</v>
      </c>
      <c r="J3997" s="34">
        <v>1130.2170000000001</v>
      </c>
      <c r="K3997" s="34">
        <v>50577.23</v>
      </c>
      <c r="L3997" s="34">
        <v>117026.17</v>
      </c>
      <c r="M3997" s="34">
        <v>23</v>
      </c>
      <c r="N3997" s="34">
        <v>81.08</v>
      </c>
      <c r="O3997" s="42">
        <v>-7.7999999999999996E-3</v>
      </c>
      <c r="P3997" s="42">
        <v>7.5999999999999998E-2</v>
      </c>
      <c r="Q3997" s="34" t="s">
        <v>100</v>
      </c>
      <c r="R3997" s="34">
        <v>0</v>
      </c>
      <c r="S3997" s="34">
        <v>44.12</v>
      </c>
      <c r="U3997" s="58">
        <f>VLOOKUP(AU3997,[1]expiry_dates!$B$2:$C$2894,2,FALSE)</f>
        <v>43552</v>
      </c>
      <c r="V3997" s="34" t="s">
        <v>164</v>
      </c>
      <c r="W3997" s="34" t="s">
        <v>101</v>
      </c>
      <c r="X3997" s="54">
        <v>43529.395833333336</v>
      </c>
      <c r="Y3997" s="34">
        <v>2.15</v>
      </c>
      <c r="Z3997" s="34">
        <v>43529.625</v>
      </c>
      <c r="AA3997" s="34">
        <v>1.75</v>
      </c>
      <c r="AB3997" s="34">
        <v>-0.186</v>
      </c>
      <c r="AC3997" s="34">
        <v>15306.64</v>
      </c>
      <c r="AD3997" s="34">
        <v>0.186</v>
      </c>
      <c r="AE3997" s="34">
        <v>38266.589999999997</v>
      </c>
      <c r="AF3997" s="34">
        <v>82273.17</v>
      </c>
      <c r="AG3997" s="34">
        <v>6479081.6900000004</v>
      </c>
      <c r="AH3997" s="34">
        <v>23</v>
      </c>
      <c r="AI3997" s="34">
        <v>665.51</v>
      </c>
      <c r="AJ3997" s="34">
        <v>-2.3300000000000001E-2</v>
      </c>
      <c r="AK3997" s="34">
        <v>0.3488</v>
      </c>
      <c r="AL3997" s="34" t="s">
        <v>100</v>
      </c>
      <c r="AM3997" s="34">
        <v>44.75</v>
      </c>
      <c r="AN3997" s="34">
        <v>27070.5</v>
      </c>
      <c r="AO3997" s="34">
        <v>44.12</v>
      </c>
      <c r="AP3997" s="34">
        <v>0</v>
      </c>
      <c r="AR3997" s="45"/>
      <c r="AS3997" s="49"/>
      <c r="AT3997" s="45"/>
      <c r="AU3997" s="31">
        <v>43529</v>
      </c>
      <c r="AV3997" s="57">
        <v>0.39583333333333331</v>
      </c>
      <c r="AW3997" s="31" t="s">
        <v>231</v>
      </c>
      <c r="AY3997" s="32"/>
      <c r="BA3997" s="32"/>
      <c r="BG3997" s="32"/>
      <c r="BH3997" s="32"/>
    </row>
    <row r="3998" spans="1:60">
      <c r="A3998" s="34" t="s">
        <v>98</v>
      </c>
      <c r="B3998" s="34" t="s">
        <v>101</v>
      </c>
      <c r="C3998" s="38">
        <v>43529.625</v>
      </c>
      <c r="D3998" s="34">
        <v>46.4</v>
      </c>
      <c r="E3998" s="38">
        <v>43530.625</v>
      </c>
      <c r="F3998" s="34">
        <v>45.75</v>
      </c>
      <c r="G3998" s="42">
        <v>-1.4E-2</v>
      </c>
      <c r="H3998" s="34">
        <v>708.65</v>
      </c>
      <c r="I3998" s="42">
        <v>1.4E-2</v>
      </c>
      <c r="J3998" s="34">
        <v>1090.2329999999999</v>
      </c>
      <c r="K3998" s="34">
        <v>50586.82</v>
      </c>
      <c r="L3998" s="34">
        <v>117734.82</v>
      </c>
      <c r="M3998" s="34">
        <v>30</v>
      </c>
      <c r="N3998" s="34">
        <v>23.62</v>
      </c>
      <c r="O3998" s="42">
        <v>-1.6199999999999999E-2</v>
      </c>
      <c r="P3998" s="42">
        <v>2.8000000000000001E-2</v>
      </c>
      <c r="Q3998" s="34" t="s">
        <v>100</v>
      </c>
      <c r="R3998" s="34">
        <v>0</v>
      </c>
      <c r="S3998" s="34">
        <v>48.08</v>
      </c>
      <c r="U3998" s="58">
        <f>VLOOKUP(AU3998,[1]expiry_dates!$B$2:$C$2894,2,FALSE)</f>
        <v>43552</v>
      </c>
      <c r="V3998" s="34" t="s">
        <v>185</v>
      </c>
      <c r="W3998" s="34" t="s">
        <v>101</v>
      </c>
      <c r="X3998" s="54">
        <v>43529.625</v>
      </c>
      <c r="Y3998" s="34">
        <v>2.5</v>
      </c>
      <c r="Z3998" s="34">
        <v>43530.625</v>
      </c>
      <c r="AA3998" s="34">
        <v>2</v>
      </c>
      <c r="AB3998" s="34">
        <v>-0.2</v>
      </c>
      <c r="AC3998" s="34">
        <v>16479.080000000002</v>
      </c>
      <c r="AD3998" s="34">
        <v>0.2</v>
      </c>
      <c r="AE3998" s="34">
        <v>32958.160000000003</v>
      </c>
      <c r="AF3998" s="34">
        <v>82395.41</v>
      </c>
      <c r="AG3998" s="34">
        <v>6495560.7699999996</v>
      </c>
      <c r="AH3998" s="34">
        <v>30</v>
      </c>
      <c r="AI3998" s="34">
        <v>549.29999999999995</v>
      </c>
      <c r="AJ3998" s="34">
        <v>-0.06</v>
      </c>
      <c r="AK3998" s="34">
        <v>0.28000000000000003</v>
      </c>
      <c r="AL3998" s="34" t="s">
        <v>100</v>
      </c>
      <c r="AM3998" s="34">
        <v>46.4</v>
      </c>
      <c r="AN3998" s="34">
        <v>27556.6</v>
      </c>
      <c r="AO3998" s="34">
        <v>48.08</v>
      </c>
      <c r="AP3998" s="34">
        <v>0</v>
      </c>
      <c r="AR3998" s="45"/>
      <c r="AS3998" s="49"/>
      <c r="AT3998" s="45"/>
      <c r="AU3998" s="31">
        <v>43529</v>
      </c>
      <c r="AV3998" s="57">
        <v>0.125</v>
      </c>
      <c r="AW3998" s="31" t="s">
        <v>232</v>
      </c>
      <c r="AY3998" s="32"/>
      <c r="BA3998" s="32"/>
      <c r="BG3998" s="32"/>
      <c r="BH3998" s="32"/>
    </row>
    <row r="3999" spans="1:60">
      <c r="A3999" s="34" t="s">
        <v>98</v>
      </c>
      <c r="B3999" s="34" t="s">
        <v>99</v>
      </c>
      <c r="C3999" s="38">
        <v>43530.625</v>
      </c>
      <c r="D3999" s="34">
        <v>45.75</v>
      </c>
      <c r="E3999" s="38">
        <v>43531.385416666664</v>
      </c>
      <c r="F3999" s="34">
        <v>45</v>
      </c>
      <c r="G3999" s="42">
        <v>-1.6400000000000001E-2</v>
      </c>
      <c r="H3999" s="34">
        <v>-829.32</v>
      </c>
      <c r="I3999" s="42">
        <v>-1.6400000000000001E-2</v>
      </c>
      <c r="J3999" s="34">
        <v>1105.7570000000001</v>
      </c>
      <c r="K3999" s="34">
        <v>50588.4</v>
      </c>
      <c r="L3999" s="34">
        <v>116905.5</v>
      </c>
      <c r="M3999" s="34">
        <v>7</v>
      </c>
      <c r="N3999" s="34">
        <v>-118.47</v>
      </c>
      <c r="O3999" s="42">
        <v>-1.6400000000000001E-2</v>
      </c>
      <c r="P3999" s="42">
        <v>5.4999999999999997E-3</v>
      </c>
      <c r="Q3999" s="34" t="s">
        <v>100</v>
      </c>
      <c r="R3999" s="34">
        <v>0</v>
      </c>
      <c r="S3999" s="34">
        <v>45.14</v>
      </c>
      <c r="U3999" s="58">
        <f>VLOOKUP(AU3999,[1]expiry_dates!$B$2:$C$2894,2,FALSE)</f>
        <v>43552</v>
      </c>
      <c r="V3999" s="34" t="s">
        <v>168</v>
      </c>
      <c r="W3999" s="34" t="s">
        <v>101</v>
      </c>
      <c r="X3999" s="54">
        <v>43530.625</v>
      </c>
      <c r="Y3999" s="34">
        <v>0.5</v>
      </c>
      <c r="Z3999" s="34">
        <v>43531.385416666664</v>
      </c>
      <c r="AA3999" s="34">
        <v>0.5</v>
      </c>
      <c r="AB3999" s="34">
        <v>0</v>
      </c>
      <c r="AC3999" s="34">
        <v>0</v>
      </c>
      <c r="AD3999" s="34">
        <v>0</v>
      </c>
      <c r="AE3999" s="34">
        <v>164955.6</v>
      </c>
      <c r="AF3999" s="34">
        <v>82477.8</v>
      </c>
      <c r="AG3999" s="34">
        <v>6495560.7699999996</v>
      </c>
      <c r="AH3999" s="34">
        <v>7</v>
      </c>
      <c r="AI3999" s="34">
        <v>0</v>
      </c>
      <c r="AJ3999" s="34">
        <v>0</v>
      </c>
      <c r="AK3999" s="34">
        <v>0.2</v>
      </c>
      <c r="AL3999" s="34" t="s">
        <v>100</v>
      </c>
      <c r="AM3999" s="34">
        <v>45.75</v>
      </c>
      <c r="AN3999" s="34">
        <v>27609.9</v>
      </c>
      <c r="AO3999" s="34">
        <v>45.14</v>
      </c>
      <c r="AP3999" s="34">
        <v>0</v>
      </c>
      <c r="AR3999" s="45"/>
      <c r="AS3999" s="49"/>
      <c r="AT3999" s="45"/>
      <c r="AU3999" s="31">
        <v>43530</v>
      </c>
      <c r="AV3999" s="57">
        <v>0.125</v>
      </c>
      <c r="AW3999" s="31" t="s">
        <v>232</v>
      </c>
      <c r="AY3999" s="32"/>
      <c r="BA3999" s="32"/>
      <c r="BG3999" s="32"/>
      <c r="BH3999" s="32"/>
    </row>
    <row r="4000" spans="1:60">
      <c r="A4000" s="34" t="s">
        <v>98</v>
      </c>
      <c r="B4000" s="34" t="s">
        <v>101</v>
      </c>
      <c r="C4000" s="38">
        <v>43531.385416666664</v>
      </c>
      <c r="D4000" s="34">
        <v>45</v>
      </c>
      <c r="E4000" s="38">
        <v>43531.5</v>
      </c>
      <c r="F4000" s="34">
        <v>45</v>
      </c>
      <c r="G4000" s="42">
        <v>0</v>
      </c>
      <c r="H4000" s="34">
        <v>0</v>
      </c>
      <c r="I4000" s="42">
        <v>0</v>
      </c>
      <c r="J4000" s="34">
        <v>1124.2239999999999</v>
      </c>
      <c r="K4000" s="34">
        <v>50590.06</v>
      </c>
      <c r="L4000" s="34">
        <v>116905.5</v>
      </c>
      <c r="M4000" s="34">
        <v>12</v>
      </c>
      <c r="N4000" s="34">
        <v>0</v>
      </c>
      <c r="O4000" s="42">
        <v>-2.4400000000000002E-2</v>
      </c>
      <c r="P4000" s="42">
        <v>1.11E-2</v>
      </c>
      <c r="Q4000" s="34" t="s">
        <v>100</v>
      </c>
      <c r="R4000" s="34">
        <v>0</v>
      </c>
      <c r="S4000" s="34">
        <v>46.1</v>
      </c>
      <c r="U4000" s="58">
        <f>VLOOKUP(AU4000,[1]expiry_dates!$B$2:$C$2894,2,FALSE)</f>
        <v>43552</v>
      </c>
      <c r="V4000" s="34" t="s">
        <v>186</v>
      </c>
      <c r="W4000" s="34" t="s">
        <v>101</v>
      </c>
      <c r="X4000" s="54">
        <v>43531.385416666664</v>
      </c>
      <c r="Y4000" s="34">
        <v>5.5</v>
      </c>
      <c r="Z4000" s="34">
        <v>43531.5</v>
      </c>
      <c r="AA4000" s="34">
        <v>5.5</v>
      </c>
      <c r="AB4000" s="34">
        <v>0</v>
      </c>
      <c r="AC4000" s="34">
        <v>0</v>
      </c>
      <c r="AD4000" s="34">
        <v>0</v>
      </c>
      <c r="AE4000" s="34">
        <v>14995.96</v>
      </c>
      <c r="AF4000" s="34">
        <v>82477.8</v>
      </c>
      <c r="AG4000" s="34">
        <v>6495560.7699999996</v>
      </c>
      <c r="AH4000" s="34">
        <v>12</v>
      </c>
      <c r="AI4000" s="34">
        <v>0</v>
      </c>
      <c r="AJ4000" s="34">
        <v>0</v>
      </c>
      <c r="AK4000" s="34">
        <v>0</v>
      </c>
      <c r="AL4000" s="34" t="s">
        <v>100</v>
      </c>
      <c r="AM4000" s="34">
        <v>45</v>
      </c>
      <c r="AN4000" s="34">
        <v>27600.2</v>
      </c>
      <c r="AO4000" s="34">
        <v>46.1</v>
      </c>
      <c r="AP4000" s="34">
        <v>0</v>
      </c>
      <c r="AR4000" s="45"/>
      <c r="AS4000" s="49"/>
      <c r="AT4000" s="45"/>
      <c r="AU4000" s="31">
        <v>43531</v>
      </c>
      <c r="AV4000" s="57">
        <v>0.38541666666666669</v>
      </c>
      <c r="AW4000" s="31" t="s">
        <v>231</v>
      </c>
      <c r="AY4000" s="32"/>
      <c r="BA4000" s="32"/>
      <c r="BG4000" s="32"/>
      <c r="BH4000" s="32"/>
    </row>
    <row r="4001" spans="1:60">
      <c r="A4001" s="34" t="s">
        <v>98</v>
      </c>
      <c r="B4001" s="34" t="s">
        <v>99</v>
      </c>
      <c r="C4001" s="38">
        <v>43531.5</v>
      </c>
      <c r="D4001" s="34">
        <v>45</v>
      </c>
      <c r="E4001" s="38">
        <v>43531.5625</v>
      </c>
      <c r="F4001" s="34">
        <v>44.9</v>
      </c>
      <c r="G4001" s="42">
        <v>-2.2000000000000001E-3</v>
      </c>
      <c r="H4001" s="34">
        <v>-112.41</v>
      </c>
      <c r="I4001" s="42">
        <v>-2.2000000000000001E-3</v>
      </c>
      <c r="J4001" s="34">
        <v>1124.0940000000001</v>
      </c>
      <c r="K4001" s="34">
        <v>50584.25</v>
      </c>
      <c r="L4001" s="34">
        <v>116793.09</v>
      </c>
      <c r="M4001" s="34">
        <v>7</v>
      </c>
      <c r="N4001" s="34">
        <v>-16.059999999999999</v>
      </c>
      <c r="O4001" s="42">
        <v>-5.5999999999999999E-3</v>
      </c>
      <c r="P4001" s="42">
        <v>8.8999999999999999E-3</v>
      </c>
      <c r="Q4001" s="34" t="s">
        <v>100</v>
      </c>
      <c r="R4001" s="34">
        <v>0</v>
      </c>
      <c r="S4001" s="34">
        <v>44.52</v>
      </c>
      <c r="U4001" s="58">
        <f>VLOOKUP(AU4001,[1]expiry_dates!$B$2:$C$2894,2,FALSE)</f>
        <v>43552</v>
      </c>
      <c r="V4001" s="34" t="s">
        <v>164</v>
      </c>
      <c r="W4001" s="34" t="s">
        <v>101</v>
      </c>
      <c r="X4001" s="54">
        <v>43531.5</v>
      </c>
      <c r="Y4001" s="34">
        <v>2.0499999999999998</v>
      </c>
      <c r="Z4001" s="34">
        <v>43531.5625</v>
      </c>
      <c r="AA4001" s="34">
        <v>2.0499999999999998</v>
      </c>
      <c r="AB4001" s="34">
        <v>0</v>
      </c>
      <c r="AC4001" s="34">
        <v>0</v>
      </c>
      <c r="AD4001" s="34">
        <v>0</v>
      </c>
      <c r="AE4001" s="34">
        <v>40233.07</v>
      </c>
      <c r="AF4001" s="34">
        <v>82477.8</v>
      </c>
      <c r="AG4001" s="34">
        <v>6495560.7699999996</v>
      </c>
      <c r="AH4001" s="34">
        <v>7</v>
      </c>
      <c r="AI4001" s="34">
        <v>0</v>
      </c>
      <c r="AJ4001" s="34">
        <v>-4.8800000000000003E-2</v>
      </c>
      <c r="AK4001" s="34">
        <v>0</v>
      </c>
      <c r="AL4001" s="34" t="s">
        <v>100</v>
      </c>
      <c r="AM4001" s="34">
        <v>45</v>
      </c>
      <c r="AN4001" s="34">
        <v>27606.75</v>
      </c>
      <c r="AO4001" s="34">
        <v>44.52</v>
      </c>
      <c r="AP4001" s="34">
        <v>0</v>
      </c>
      <c r="AR4001" s="45"/>
      <c r="AS4001" s="49"/>
      <c r="AT4001" s="45"/>
      <c r="AU4001" s="31">
        <v>43531</v>
      </c>
      <c r="AV4001" s="57">
        <v>0.5</v>
      </c>
      <c r="AW4001" s="31" t="s">
        <v>232</v>
      </c>
      <c r="AY4001" s="32"/>
      <c r="BA4001" s="32"/>
      <c r="BG4001" s="32"/>
      <c r="BH4001" s="32"/>
    </row>
    <row r="4002" spans="1:60">
      <c r="A4002" s="34" t="s">
        <v>98</v>
      </c>
      <c r="B4002" s="34" t="s">
        <v>101</v>
      </c>
      <c r="C4002" s="38">
        <v>43531.5625</v>
      </c>
      <c r="D4002" s="34">
        <v>44.9</v>
      </c>
      <c r="E4002" s="38">
        <v>43535.385416666664</v>
      </c>
      <c r="F4002" s="34">
        <v>45.1</v>
      </c>
      <c r="G4002" s="42">
        <v>4.4999999999999997E-3</v>
      </c>
      <c r="H4002" s="34">
        <v>-225.32</v>
      </c>
      <c r="I4002" s="42">
        <v>-4.4999999999999997E-3</v>
      </c>
      <c r="J4002" s="34">
        <v>1126.579</v>
      </c>
      <c r="K4002" s="34">
        <v>50583.4</v>
      </c>
      <c r="L4002" s="34">
        <v>116567.78</v>
      </c>
      <c r="M4002" s="34">
        <v>42</v>
      </c>
      <c r="N4002" s="34">
        <v>-5.36</v>
      </c>
      <c r="O4002" s="42">
        <v>-4.4999999999999997E-3</v>
      </c>
      <c r="P4002" s="42">
        <v>3.7900000000000003E-2</v>
      </c>
      <c r="Q4002" s="34" t="s">
        <v>100</v>
      </c>
      <c r="R4002" s="34">
        <v>0</v>
      </c>
      <c r="S4002" s="34">
        <v>45.37</v>
      </c>
      <c r="U4002" s="58">
        <f>VLOOKUP(AU4002,[1]expiry_dates!$B$2:$C$2894,2,FALSE)</f>
        <v>43552</v>
      </c>
      <c r="V4002" s="34" t="s">
        <v>179</v>
      </c>
      <c r="W4002" s="34" t="s">
        <v>101</v>
      </c>
      <c r="X4002" s="54">
        <v>43531.5625</v>
      </c>
      <c r="Y4002" s="34">
        <v>2</v>
      </c>
      <c r="Z4002" s="34">
        <v>43535.385416666664</v>
      </c>
      <c r="AA4002" s="34">
        <v>1.75</v>
      </c>
      <c r="AB4002" s="34">
        <v>-0.125</v>
      </c>
      <c r="AC4002" s="34">
        <v>10309.73</v>
      </c>
      <c r="AD4002" s="34">
        <v>0.125</v>
      </c>
      <c r="AE4002" s="34">
        <v>41238.9</v>
      </c>
      <c r="AF4002" s="34">
        <v>82477.8</v>
      </c>
      <c r="AG4002" s="34">
        <v>6505870.5</v>
      </c>
      <c r="AH4002" s="34">
        <v>42</v>
      </c>
      <c r="AI4002" s="34">
        <v>245.47</v>
      </c>
      <c r="AJ4002" s="34">
        <v>-0.22500000000000001</v>
      </c>
      <c r="AK4002" s="34">
        <v>0.125</v>
      </c>
      <c r="AL4002" s="34" t="s">
        <v>100</v>
      </c>
      <c r="AM4002" s="34">
        <v>44.9</v>
      </c>
      <c r="AN4002" s="34">
        <v>27687.4</v>
      </c>
      <c r="AO4002" s="34">
        <v>45.37</v>
      </c>
      <c r="AP4002" s="34">
        <v>0</v>
      </c>
      <c r="AR4002" s="45"/>
      <c r="AS4002" s="49"/>
      <c r="AT4002" s="45"/>
      <c r="AU4002" s="31">
        <v>43531</v>
      </c>
      <c r="AV4002" s="57">
        <v>6.25E-2</v>
      </c>
      <c r="AW4002" s="31" t="s">
        <v>232</v>
      </c>
      <c r="AY4002" s="32"/>
      <c r="BA4002" s="32"/>
      <c r="BG4002" s="32"/>
      <c r="BH4002" s="32"/>
    </row>
    <row r="4003" spans="1:60">
      <c r="A4003" s="34" t="s">
        <v>98</v>
      </c>
      <c r="B4003" s="34" t="s">
        <v>99</v>
      </c>
      <c r="C4003" s="38">
        <v>43535.385416666664</v>
      </c>
      <c r="D4003" s="34">
        <v>45.1</v>
      </c>
      <c r="E4003" s="38">
        <v>43535.604166666664</v>
      </c>
      <c r="F4003" s="34">
        <v>44.9</v>
      </c>
      <c r="G4003" s="42">
        <v>-4.4000000000000003E-3</v>
      </c>
      <c r="H4003" s="34">
        <v>-224.34</v>
      </c>
      <c r="I4003" s="42">
        <v>-4.4000000000000003E-3</v>
      </c>
      <c r="J4003" s="34">
        <v>1121.7080000000001</v>
      </c>
      <c r="K4003" s="34">
        <v>50589.04</v>
      </c>
      <c r="L4003" s="34">
        <v>116343.44</v>
      </c>
      <c r="M4003" s="34">
        <v>22</v>
      </c>
      <c r="N4003" s="34">
        <v>-10.199999999999999</v>
      </c>
      <c r="O4003" s="42">
        <v>-0.02</v>
      </c>
      <c r="P4003" s="42">
        <v>7.7999999999999996E-3</v>
      </c>
      <c r="Q4003" s="34" t="s">
        <v>100</v>
      </c>
      <c r="R4003" s="34">
        <v>0</v>
      </c>
      <c r="S4003" s="34">
        <v>43.3</v>
      </c>
      <c r="U4003" s="58">
        <f>VLOOKUP(AU4003,[1]expiry_dates!$B$2:$C$2894,2,FALSE)</f>
        <v>43552</v>
      </c>
      <c r="V4003" s="34" t="s">
        <v>180</v>
      </c>
      <c r="W4003" s="34" t="s">
        <v>101</v>
      </c>
      <c r="X4003" s="54">
        <v>43535.395833333336</v>
      </c>
      <c r="Y4003" s="34">
        <v>0.8</v>
      </c>
      <c r="Z4003" s="34">
        <v>43535.604166666664</v>
      </c>
      <c r="AA4003" s="34">
        <v>0.8</v>
      </c>
      <c r="AB4003" s="34">
        <v>0</v>
      </c>
      <c r="AC4003" s="34">
        <v>0</v>
      </c>
      <c r="AD4003" s="34">
        <v>0</v>
      </c>
      <c r="AE4003" s="34">
        <v>103161.7</v>
      </c>
      <c r="AF4003" s="34">
        <v>82529.350000000006</v>
      </c>
      <c r="AG4003" s="34">
        <v>6505870.5</v>
      </c>
      <c r="AH4003" s="34">
        <v>21</v>
      </c>
      <c r="AI4003" s="34">
        <v>0</v>
      </c>
      <c r="AJ4003" s="34">
        <v>0</v>
      </c>
      <c r="AK4003" s="34">
        <v>0</v>
      </c>
      <c r="AL4003" s="34" t="s">
        <v>100</v>
      </c>
      <c r="AM4003" s="34">
        <v>45.1</v>
      </c>
      <c r="AN4003" s="34">
        <v>27969.9</v>
      </c>
      <c r="AO4003" s="34">
        <v>43.43</v>
      </c>
      <c r="AP4003" s="34">
        <v>0</v>
      </c>
      <c r="AR4003" s="45"/>
      <c r="AS4003" s="49"/>
      <c r="AT4003" s="45"/>
      <c r="AU4003" s="31">
        <v>43535</v>
      </c>
      <c r="AV4003" s="57">
        <v>0.39583333333333331</v>
      </c>
      <c r="AW4003" s="31" t="s">
        <v>231</v>
      </c>
      <c r="AY4003" s="32"/>
      <c r="BA4003" s="32"/>
      <c r="BG4003" s="32"/>
      <c r="BH4003" s="32"/>
    </row>
    <row r="4004" spans="1:60">
      <c r="A4004" s="34" t="s">
        <v>98</v>
      </c>
      <c r="B4004" s="34" t="s">
        <v>101</v>
      </c>
      <c r="C4004" s="38">
        <v>43535.604166666664</v>
      </c>
      <c r="D4004" s="34">
        <v>44.9</v>
      </c>
      <c r="E4004" s="38">
        <v>43536.385416666664</v>
      </c>
      <c r="F4004" s="34">
        <v>45.8</v>
      </c>
      <c r="G4004" s="42">
        <v>0.02</v>
      </c>
      <c r="H4004" s="34">
        <v>-1013.88</v>
      </c>
      <c r="I4004" s="42">
        <v>-0.02</v>
      </c>
      <c r="J4004" s="34">
        <v>1126.5350000000001</v>
      </c>
      <c r="K4004" s="34">
        <v>50581.440000000002</v>
      </c>
      <c r="L4004" s="34">
        <v>115329.55</v>
      </c>
      <c r="M4004" s="34">
        <v>9</v>
      </c>
      <c r="N4004" s="34">
        <v>-112.65</v>
      </c>
      <c r="O4004" s="42">
        <v>-2.12E-2</v>
      </c>
      <c r="P4004" s="42">
        <v>4.4999999999999997E-3</v>
      </c>
      <c r="Q4004" s="34" t="s">
        <v>100</v>
      </c>
      <c r="R4004" s="34">
        <v>0</v>
      </c>
      <c r="S4004" s="34">
        <v>45.44</v>
      </c>
      <c r="U4004" s="58">
        <f>VLOOKUP(AU4004,[1]expiry_dates!$B$2:$C$2894,2,FALSE)</f>
        <v>43552</v>
      </c>
      <c r="V4004" s="34" t="s">
        <v>179</v>
      </c>
      <c r="W4004" s="34" t="s">
        <v>101</v>
      </c>
      <c r="X4004" s="54">
        <v>43535.604166666664</v>
      </c>
      <c r="Y4004" s="34">
        <v>2.0499999999999998</v>
      </c>
      <c r="Z4004" s="34">
        <v>43536.385416666664</v>
      </c>
      <c r="AA4004" s="34">
        <v>2.0499999999999998</v>
      </c>
      <c r="AB4004" s="34">
        <v>0</v>
      </c>
      <c r="AC4004" s="34">
        <v>0</v>
      </c>
      <c r="AD4004" s="34">
        <v>0</v>
      </c>
      <c r="AE4004" s="34">
        <v>40258.22</v>
      </c>
      <c r="AF4004" s="34">
        <v>82529.350000000006</v>
      </c>
      <c r="AG4004" s="34">
        <v>6505870.5</v>
      </c>
      <c r="AH4004" s="34">
        <v>9</v>
      </c>
      <c r="AI4004" s="34">
        <v>0</v>
      </c>
      <c r="AJ4004" s="34">
        <v>0</v>
      </c>
      <c r="AK4004" s="34">
        <v>4.8800000000000003E-2</v>
      </c>
      <c r="AL4004" s="34" t="s">
        <v>100</v>
      </c>
      <c r="AM4004" s="34">
        <v>44.9</v>
      </c>
      <c r="AN4004" s="34">
        <v>27989</v>
      </c>
      <c r="AO4004" s="34">
        <v>45.44</v>
      </c>
      <c r="AP4004" s="34">
        <v>0</v>
      </c>
      <c r="AR4004" s="45"/>
      <c r="AS4004" s="49"/>
      <c r="AT4004" s="45"/>
      <c r="AU4004" s="31">
        <v>43535</v>
      </c>
      <c r="AV4004" s="57">
        <v>0.10416666666666667</v>
      </c>
      <c r="AW4004" s="31" t="s">
        <v>232</v>
      </c>
      <c r="AY4004" s="32"/>
      <c r="BA4004" s="32"/>
      <c r="BG4004" s="32"/>
      <c r="BH4004" s="32"/>
    </row>
    <row r="4005" spans="1:60">
      <c r="A4005" s="34" t="s">
        <v>98</v>
      </c>
      <c r="B4005" s="34" t="s">
        <v>99</v>
      </c>
      <c r="C4005" s="38">
        <v>43536.385416666664</v>
      </c>
      <c r="D4005" s="34">
        <v>45.8</v>
      </c>
      <c r="E4005" s="38">
        <v>43536.46875</v>
      </c>
      <c r="F4005" s="34">
        <v>45.15</v>
      </c>
      <c r="G4005" s="42">
        <v>-1.4200000000000001E-2</v>
      </c>
      <c r="H4005" s="34">
        <v>-717.79</v>
      </c>
      <c r="I4005" s="42">
        <v>-1.4200000000000001E-2</v>
      </c>
      <c r="J4005" s="34">
        <v>1104.287</v>
      </c>
      <c r="K4005" s="34">
        <v>50576.37</v>
      </c>
      <c r="L4005" s="34">
        <v>114611.77</v>
      </c>
      <c r="M4005" s="34">
        <v>9</v>
      </c>
      <c r="N4005" s="34">
        <v>-79.75</v>
      </c>
      <c r="O4005" s="42">
        <v>-1.4200000000000001E-2</v>
      </c>
      <c r="P4005" s="42">
        <v>1.1000000000000001E-3</v>
      </c>
      <c r="Q4005" s="34" t="s">
        <v>100</v>
      </c>
      <c r="R4005" s="34">
        <v>0</v>
      </c>
      <c r="S4005" s="34">
        <v>44.77</v>
      </c>
      <c r="U4005" s="58">
        <f>VLOOKUP(AU4005,[1]expiry_dates!$B$2:$C$2894,2,FALSE)</f>
        <v>43552</v>
      </c>
      <c r="V4005" s="34" t="s">
        <v>127</v>
      </c>
      <c r="W4005" s="34" t="s">
        <v>101</v>
      </c>
      <c r="X4005" s="54">
        <v>43536.395833333336</v>
      </c>
      <c r="Y4005" s="34">
        <v>29</v>
      </c>
      <c r="Z4005" s="34">
        <v>43536.46875</v>
      </c>
      <c r="AA4005" s="34">
        <v>29</v>
      </c>
      <c r="AB4005" s="34">
        <v>0</v>
      </c>
      <c r="AC4005" s="34">
        <v>0</v>
      </c>
      <c r="AD4005" s="34">
        <v>0</v>
      </c>
      <c r="AE4005" s="34">
        <v>2845.84</v>
      </c>
      <c r="AF4005" s="34">
        <v>82529.36</v>
      </c>
      <c r="AG4005" s="34">
        <v>6505870.5</v>
      </c>
      <c r="AH4005" s="34">
        <v>8</v>
      </c>
      <c r="AI4005" s="34">
        <v>0</v>
      </c>
      <c r="AJ4005" s="34">
        <v>0</v>
      </c>
      <c r="AK4005" s="34">
        <v>0</v>
      </c>
      <c r="AL4005" s="34" t="s">
        <v>100</v>
      </c>
      <c r="AM4005" s="34">
        <v>45.8</v>
      </c>
      <c r="AN4005" s="34">
        <v>28236.3</v>
      </c>
      <c r="AO4005" s="34">
        <v>44.83</v>
      </c>
      <c r="AP4005" s="34">
        <v>0</v>
      </c>
      <c r="AR4005" s="45"/>
      <c r="AS4005" s="49"/>
      <c r="AT4005" s="45"/>
      <c r="AU4005" s="31">
        <v>43536</v>
      </c>
      <c r="AV4005" s="57">
        <v>0.39583333333333331</v>
      </c>
      <c r="AW4005" s="31" t="s">
        <v>231</v>
      </c>
      <c r="AY4005" s="32"/>
      <c r="BA4005" s="32"/>
      <c r="BG4005" s="32"/>
      <c r="BH4005" s="32"/>
    </row>
    <row r="4006" spans="1:60">
      <c r="A4006" s="34" t="s">
        <v>98</v>
      </c>
      <c r="B4006" s="34" t="s">
        <v>101</v>
      </c>
      <c r="C4006" s="38">
        <v>43536.46875</v>
      </c>
      <c r="D4006" s="34">
        <v>45.15</v>
      </c>
      <c r="E4006" s="38">
        <v>43538.385416666664</v>
      </c>
      <c r="F4006" s="34">
        <v>43.6</v>
      </c>
      <c r="G4006" s="42">
        <v>-3.4299999999999997E-2</v>
      </c>
      <c r="H4006" s="34">
        <v>1736.24</v>
      </c>
      <c r="I4006" s="42">
        <v>3.4299999999999997E-2</v>
      </c>
      <c r="J4006" s="34">
        <v>1120.155</v>
      </c>
      <c r="K4006" s="34">
        <v>50574.99</v>
      </c>
      <c r="L4006" s="34">
        <v>116348.01</v>
      </c>
      <c r="M4006" s="34">
        <v>51</v>
      </c>
      <c r="N4006" s="34">
        <v>34.04</v>
      </c>
      <c r="O4006" s="42">
        <v>-7.7999999999999996E-3</v>
      </c>
      <c r="P4006" s="42">
        <v>4.7600000000000003E-2</v>
      </c>
      <c r="Q4006" s="34" t="s">
        <v>100</v>
      </c>
      <c r="R4006" s="34">
        <v>0</v>
      </c>
      <c r="S4006" s="34">
        <v>45.83</v>
      </c>
      <c r="U4006" s="58">
        <f>VLOOKUP(AU4006,[1]expiry_dates!$B$2:$C$2894,2,FALSE)</f>
        <v>43552</v>
      </c>
      <c r="V4006" s="34" t="s">
        <v>167</v>
      </c>
      <c r="W4006" s="34" t="s">
        <v>101</v>
      </c>
      <c r="X4006" s="54">
        <v>43536.46875</v>
      </c>
      <c r="Y4006" s="34">
        <v>0.6</v>
      </c>
      <c r="Z4006" s="34">
        <v>43538.385416666664</v>
      </c>
      <c r="AA4006" s="34">
        <v>0.25</v>
      </c>
      <c r="AB4006" s="34">
        <v>-0.58330000000000004</v>
      </c>
      <c r="AC4006" s="34">
        <v>48142.12</v>
      </c>
      <c r="AD4006" s="34">
        <v>0.58330000000000004</v>
      </c>
      <c r="AE4006" s="34">
        <v>137548.9</v>
      </c>
      <c r="AF4006" s="34">
        <v>82529.36</v>
      </c>
      <c r="AG4006" s="34">
        <v>6554012.6200000001</v>
      </c>
      <c r="AH4006" s="34">
        <v>51</v>
      </c>
      <c r="AI4006" s="34">
        <v>943.96</v>
      </c>
      <c r="AJ4006" s="34">
        <v>0</v>
      </c>
      <c r="AK4006" s="34">
        <v>0.58330000000000004</v>
      </c>
      <c r="AL4006" s="34" t="s">
        <v>100</v>
      </c>
      <c r="AM4006" s="34">
        <v>45.15</v>
      </c>
      <c r="AN4006" s="34">
        <v>28322.75</v>
      </c>
      <c r="AO4006" s="34">
        <v>45.83</v>
      </c>
      <c r="AP4006" s="34">
        <v>0</v>
      </c>
      <c r="AR4006" s="45"/>
      <c r="AS4006" s="49"/>
      <c r="AT4006" s="45"/>
      <c r="AU4006" s="31">
        <v>43536</v>
      </c>
      <c r="AV4006" s="57">
        <v>0.46875</v>
      </c>
      <c r="AW4006" s="31" t="s">
        <v>231</v>
      </c>
      <c r="AY4006" s="32"/>
      <c r="BA4006" s="32"/>
      <c r="BG4006" s="32"/>
      <c r="BH4006" s="32"/>
    </row>
    <row r="4007" spans="1:60">
      <c r="A4007" s="35" t="s">
        <v>98</v>
      </c>
      <c r="B4007" s="35" t="s">
        <v>99</v>
      </c>
      <c r="C4007" s="39">
        <v>43538.385416666664</v>
      </c>
      <c r="D4007" s="35">
        <v>43.6</v>
      </c>
      <c r="E4007" s="39">
        <v>43538.395833333336</v>
      </c>
      <c r="F4007" s="35">
        <v>43.2</v>
      </c>
      <c r="G4007" s="43">
        <v>-9.1999999999999998E-3</v>
      </c>
      <c r="H4007" s="35">
        <v>-464.08</v>
      </c>
      <c r="I4007" s="43">
        <v>-9.1999999999999998E-3</v>
      </c>
      <c r="J4007" s="35">
        <v>1160.1959999999999</v>
      </c>
      <c r="K4007" s="35">
        <v>50584.54</v>
      </c>
      <c r="L4007" s="35">
        <v>115883.93</v>
      </c>
      <c r="M4007" s="35">
        <v>2</v>
      </c>
      <c r="N4007" s="35">
        <v>-232.04</v>
      </c>
      <c r="O4007" s="43">
        <v>-1.15E-2</v>
      </c>
      <c r="P4007" s="43">
        <v>5.7000000000000002E-3</v>
      </c>
      <c r="Q4007" s="35" t="s">
        <v>100</v>
      </c>
      <c r="R4007" s="35">
        <v>0</v>
      </c>
      <c r="S4007" s="35">
        <v>43.03</v>
      </c>
      <c r="U4007" s="58" t="e">
        <f>VLOOKUP(AU4007,[1]expiry_dates!$B$2:$C$2894,2,FALSE)</f>
        <v>#N/A</v>
      </c>
      <c r="V4007" s="35"/>
      <c r="W4007" s="35"/>
      <c r="X4007" s="55"/>
      <c r="Y4007" s="35"/>
      <c r="Z4007" s="35"/>
      <c r="AA4007" s="35"/>
      <c r="AB4007" s="35"/>
      <c r="AC4007" s="35"/>
      <c r="AD4007" s="35"/>
      <c r="AE4007" s="35"/>
      <c r="AF4007" s="35"/>
      <c r="AG4007" s="35"/>
      <c r="AH4007" s="35"/>
      <c r="AI4007" s="35"/>
      <c r="AJ4007" s="35"/>
      <c r="AK4007" s="35"/>
      <c r="AL4007" s="35"/>
      <c r="AM4007" s="35"/>
      <c r="AN4007" s="35"/>
      <c r="AO4007" s="35"/>
      <c r="AP4007" s="35"/>
      <c r="AR4007" s="45"/>
      <c r="AS4007" s="49"/>
      <c r="AT4007" s="45"/>
      <c r="AU4007" s="31"/>
      <c r="AW4007" s="31"/>
      <c r="AY4007" s="32"/>
      <c r="BA4007" s="32"/>
      <c r="BG4007" s="32"/>
      <c r="BH4007" s="32"/>
    </row>
    <row r="4008" spans="1:60">
      <c r="A4008" s="34" t="s">
        <v>98</v>
      </c>
      <c r="B4008" s="34" t="s">
        <v>101</v>
      </c>
      <c r="C4008" s="38">
        <v>43538.395833333336</v>
      </c>
      <c r="D4008" s="34">
        <v>43.2</v>
      </c>
      <c r="E4008" s="38">
        <v>43538.541666666664</v>
      </c>
      <c r="F4008" s="34">
        <v>43.1</v>
      </c>
      <c r="G4008" s="42">
        <v>-2.3E-3</v>
      </c>
      <c r="H4008" s="34">
        <v>117.09</v>
      </c>
      <c r="I4008" s="42">
        <v>2.3E-3</v>
      </c>
      <c r="J4008" s="34">
        <v>1170.874</v>
      </c>
      <c r="K4008" s="34">
        <v>50581.74</v>
      </c>
      <c r="L4008" s="34">
        <v>116001.02</v>
      </c>
      <c r="M4008" s="34">
        <v>15</v>
      </c>
      <c r="N4008" s="34">
        <v>7.81</v>
      </c>
      <c r="O4008" s="42">
        <v>-1.04E-2</v>
      </c>
      <c r="P4008" s="42">
        <v>1.6199999999999999E-2</v>
      </c>
      <c r="Q4008" s="34" t="s">
        <v>100</v>
      </c>
      <c r="R4008" s="34">
        <v>0</v>
      </c>
      <c r="S4008" s="34">
        <v>43.83</v>
      </c>
      <c r="U4008" s="58">
        <f>VLOOKUP(AU4008,[1]expiry_dates!$B$2:$C$2894,2,FALSE)</f>
        <v>43552</v>
      </c>
      <c r="V4008" s="34" t="s">
        <v>187</v>
      </c>
      <c r="W4008" s="34" t="s">
        <v>101</v>
      </c>
      <c r="X4008" s="54">
        <v>43538.416666666664</v>
      </c>
      <c r="Y4008" s="34">
        <v>0.15</v>
      </c>
      <c r="Z4008" s="34">
        <v>43538.541666666664</v>
      </c>
      <c r="AA4008" s="34">
        <v>0.15</v>
      </c>
      <c r="AB4008" s="34">
        <v>0</v>
      </c>
      <c r="AC4008" s="34">
        <v>0</v>
      </c>
      <c r="AD4008" s="34">
        <v>0</v>
      </c>
      <c r="AE4008" s="34">
        <v>551800.4</v>
      </c>
      <c r="AF4008" s="34">
        <v>82770.06</v>
      </c>
      <c r="AG4008" s="34">
        <v>6554012.6200000001</v>
      </c>
      <c r="AH4008" s="34">
        <v>13</v>
      </c>
      <c r="AI4008" s="34">
        <v>0</v>
      </c>
      <c r="AJ4008" s="34">
        <v>0</v>
      </c>
      <c r="AK4008" s="34">
        <v>0</v>
      </c>
      <c r="AL4008" s="34" t="s">
        <v>100</v>
      </c>
      <c r="AM4008" s="34">
        <v>42.9</v>
      </c>
      <c r="AN4008" s="34">
        <v>28941.8</v>
      </c>
      <c r="AO4008" s="34">
        <v>43.71</v>
      </c>
      <c r="AP4008" s="34">
        <v>0</v>
      </c>
      <c r="AR4008" s="45"/>
      <c r="AS4008" s="49"/>
      <c r="AT4008" s="45"/>
      <c r="AU4008" s="31">
        <v>43538</v>
      </c>
      <c r="AV4008" s="57">
        <v>0.41666666666666669</v>
      </c>
      <c r="AW4008" s="31" t="s">
        <v>231</v>
      </c>
      <c r="AY4008" s="32"/>
      <c r="BA4008" s="32"/>
      <c r="BG4008" s="32"/>
      <c r="BH4008" s="32"/>
    </row>
    <row r="4009" spans="1:60">
      <c r="A4009" s="34" t="s">
        <v>98</v>
      </c>
      <c r="B4009" s="34" t="s">
        <v>99</v>
      </c>
      <c r="C4009" s="38">
        <v>43538.541666666664</v>
      </c>
      <c r="D4009" s="34">
        <v>43.1</v>
      </c>
      <c r="E4009" s="38">
        <v>43539.427083333336</v>
      </c>
      <c r="F4009" s="34">
        <v>43</v>
      </c>
      <c r="G4009" s="42">
        <v>-2.3E-3</v>
      </c>
      <c r="H4009" s="34">
        <v>-117.36</v>
      </c>
      <c r="I4009" s="42">
        <v>-2.3E-3</v>
      </c>
      <c r="J4009" s="34">
        <v>1173.55</v>
      </c>
      <c r="K4009" s="34">
        <v>50580</v>
      </c>
      <c r="L4009" s="34">
        <v>115883.66</v>
      </c>
      <c r="M4009" s="34">
        <v>19</v>
      </c>
      <c r="N4009" s="34">
        <v>-6.18</v>
      </c>
      <c r="O4009" s="42">
        <v>-5.7999999999999996E-3</v>
      </c>
      <c r="P4009" s="42">
        <v>1.7399999999999999E-2</v>
      </c>
      <c r="Q4009" s="34" t="s">
        <v>100</v>
      </c>
      <c r="R4009" s="34">
        <v>0</v>
      </c>
      <c r="S4009" s="34">
        <v>42.51</v>
      </c>
      <c r="U4009" s="58">
        <f>VLOOKUP(AU4009,[1]expiry_dates!$B$2:$C$2894,2,FALSE)</f>
        <v>43552</v>
      </c>
      <c r="V4009" s="34" t="s">
        <v>180</v>
      </c>
      <c r="W4009" s="34" t="s">
        <v>101</v>
      </c>
      <c r="X4009" s="54">
        <v>43538.625</v>
      </c>
      <c r="Y4009" s="34">
        <v>1.5</v>
      </c>
      <c r="Z4009" s="34">
        <v>43539.427083333336</v>
      </c>
      <c r="AA4009" s="34">
        <v>1.5</v>
      </c>
      <c r="AB4009" s="34">
        <v>0</v>
      </c>
      <c r="AC4009" s="34">
        <v>0</v>
      </c>
      <c r="AD4009" s="34">
        <v>0</v>
      </c>
      <c r="AE4009" s="34">
        <v>55180.04</v>
      </c>
      <c r="AF4009" s="34">
        <v>82770.06</v>
      </c>
      <c r="AG4009" s="34">
        <v>6554012.6200000001</v>
      </c>
      <c r="AH4009" s="34">
        <v>11</v>
      </c>
      <c r="AI4009" s="34">
        <v>0</v>
      </c>
      <c r="AJ4009" s="34">
        <v>0</v>
      </c>
      <c r="AK4009" s="34">
        <v>0</v>
      </c>
      <c r="AL4009" s="34" t="s">
        <v>100</v>
      </c>
      <c r="AM4009" s="34">
        <v>43</v>
      </c>
      <c r="AN4009" s="34">
        <v>28926.5</v>
      </c>
      <c r="AO4009" s="34">
        <v>42.76</v>
      </c>
      <c r="AP4009" s="34">
        <v>0</v>
      </c>
      <c r="AR4009" s="45"/>
      <c r="AS4009" s="49"/>
      <c r="AT4009" s="45"/>
      <c r="AU4009" s="31">
        <v>43538</v>
      </c>
      <c r="AV4009" s="57">
        <v>0.125</v>
      </c>
      <c r="AW4009" s="31" t="s">
        <v>232</v>
      </c>
      <c r="AY4009" s="32"/>
      <c r="BA4009" s="32"/>
      <c r="BG4009" s="32"/>
      <c r="BH4009" s="32"/>
    </row>
    <row r="4010" spans="1:60">
      <c r="A4010" s="34" t="s">
        <v>98</v>
      </c>
      <c r="B4010" s="34" t="s">
        <v>101</v>
      </c>
      <c r="C4010" s="38">
        <v>43539.427083333336</v>
      </c>
      <c r="D4010" s="34">
        <v>43</v>
      </c>
      <c r="E4010" s="38">
        <v>43539.614583333336</v>
      </c>
      <c r="F4010" s="34">
        <v>43.15</v>
      </c>
      <c r="G4010" s="42">
        <v>3.5000000000000001E-3</v>
      </c>
      <c r="H4010" s="34">
        <v>-176.45</v>
      </c>
      <c r="I4010" s="42">
        <v>-3.5000000000000001E-3</v>
      </c>
      <c r="J4010" s="34">
        <v>1176.307</v>
      </c>
      <c r="K4010" s="34">
        <v>50581.18</v>
      </c>
      <c r="L4010" s="34">
        <v>115707.21</v>
      </c>
      <c r="M4010" s="34">
        <v>19</v>
      </c>
      <c r="N4010" s="34">
        <v>-9.2899999999999991</v>
      </c>
      <c r="O4010" s="42">
        <v>-8.0999999999999996E-3</v>
      </c>
      <c r="P4010" s="42">
        <v>3.5000000000000001E-3</v>
      </c>
      <c r="Q4010" s="34" t="s">
        <v>100</v>
      </c>
      <c r="R4010" s="34">
        <v>0</v>
      </c>
      <c r="S4010" s="34">
        <v>43.83</v>
      </c>
      <c r="U4010" s="58">
        <f>VLOOKUP(AU4010,[1]expiry_dates!$B$2:$C$2894,2,FALSE)</f>
        <v>43552</v>
      </c>
      <c r="V4010" s="34" t="s">
        <v>179</v>
      </c>
      <c r="W4010" s="34" t="s">
        <v>101</v>
      </c>
      <c r="X4010" s="54">
        <v>43539.427083333336</v>
      </c>
      <c r="Y4010" s="34">
        <v>1.1000000000000001</v>
      </c>
      <c r="Z4010" s="34">
        <v>43539.614583333336</v>
      </c>
      <c r="AA4010" s="34">
        <v>1.05</v>
      </c>
      <c r="AB4010" s="34">
        <v>-4.5499999999999999E-2</v>
      </c>
      <c r="AC4010" s="34">
        <v>3762.28</v>
      </c>
      <c r="AD4010" s="34">
        <v>4.5499999999999999E-2</v>
      </c>
      <c r="AE4010" s="34">
        <v>75245.509999999995</v>
      </c>
      <c r="AF4010" s="34">
        <v>82770.06</v>
      </c>
      <c r="AG4010" s="34">
        <v>6557774.9000000004</v>
      </c>
      <c r="AH4010" s="34">
        <v>19</v>
      </c>
      <c r="AI4010" s="34">
        <v>198.01</v>
      </c>
      <c r="AJ4010" s="34">
        <v>-9.0899999999999995E-2</v>
      </c>
      <c r="AK4010" s="34">
        <v>4.5499999999999999E-2</v>
      </c>
      <c r="AL4010" s="34" t="s">
        <v>100</v>
      </c>
      <c r="AM4010" s="34">
        <v>43</v>
      </c>
      <c r="AN4010" s="34">
        <v>29322.05</v>
      </c>
      <c r="AO4010" s="34">
        <v>43.83</v>
      </c>
      <c r="AP4010" s="34">
        <v>0</v>
      </c>
      <c r="AR4010" s="45"/>
      <c r="AS4010" s="49"/>
      <c r="AT4010" s="45"/>
      <c r="AU4010" s="31">
        <v>43539</v>
      </c>
      <c r="AV4010" s="57">
        <v>0.42708333333333331</v>
      </c>
      <c r="AW4010" s="31" t="s">
        <v>231</v>
      </c>
      <c r="AY4010" s="32"/>
      <c r="BA4010" s="32"/>
      <c r="BG4010" s="32"/>
      <c r="BH4010" s="32"/>
    </row>
    <row r="4011" spans="1:60">
      <c r="A4011" s="35" t="s">
        <v>98</v>
      </c>
      <c r="B4011" s="35" t="s">
        <v>99</v>
      </c>
      <c r="C4011" s="39">
        <v>43539.614583333336</v>
      </c>
      <c r="D4011" s="35">
        <v>43.15</v>
      </c>
      <c r="E4011" s="39">
        <v>43539.625</v>
      </c>
      <c r="F4011" s="35">
        <v>42.9</v>
      </c>
      <c r="G4011" s="43">
        <v>-5.7999999999999996E-3</v>
      </c>
      <c r="H4011" s="35">
        <v>-293.04000000000002</v>
      </c>
      <c r="I4011" s="43">
        <v>-5.7999999999999996E-3</v>
      </c>
      <c r="J4011" s="35">
        <v>1172.163</v>
      </c>
      <c r="K4011" s="35">
        <v>50578.83</v>
      </c>
      <c r="L4011" s="35">
        <v>115414.17</v>
      </c>
      <c r="M4011" s="35">
        <v>2</v>
      </c>
      <c r="N4011" s="35">
        <v>-146.52000000000001</v>
      </c>
      <c r="O4011" s="43">
        <v>-5.7999999999999996E-3</v>
      </c>
      <c r="P4011" s="43">
        <v>1.1999999999999999E-3</v>
      </c>
      <c r="Q4011" s="35" t="s">
        <v>100</v>
      </c>
      <c r="R4011" s="35">
        <v>0</v>
      </c>
      <c r="S4011" s="35">
        <v>42.85</v>
      </c>
      <c r="U4011" s="58" t="e">
        <f>VLOOKUP(AU4011,[1]expiry_dates!$B$2:$C$2894,2,FALSE)</f>
        <v>#N/A</v>
      </c>
      <c r="V4011" s="35"/>
      <c r="W4011" s="35"/>
      <c r="X4011" s="55"/>
      <c r="Y4011" s="35"/>
      <c r="Z4011" s="35"/>
      <c r="AA4011" s="35"/>
      <c r="AB4011" s="35"/>
      <c r="AC4011" s="35"/>
      <c r="AD4011" s="35"/>
      <c r="AE4011" s="35"/>
      <c r="AF4011" s="35"/>
      <c r="AG4011" s="35"/>
      <c r="AH4011" s="35"/>
      <c r="AI4011" s="35"/>
      <c r="AJ4011" s="35"/>
      <c r="AK4011" s="35"/>
      <c r="AL4011" s="35"/>
      <c r="AM4011" s="35"/>
      <c r="AN4011" s="35"/>
      <c r="AO4011" s="35"/>
      <c r="AP4011" s="35"/>
      <c r="AR4011" s="45"/>
      <c r="AS4011" s="49"/>
      <c r="AT4011" s="45"/>
      <c r="AU4011" s="31"/>
      <c r="AW4011" s="31"/>
      <c r="AY4011" s="32"/>
      <c r="BA4011" s="32"/>
      <c r="BG4011" s="32"/>
      <c r="BH4011" s="32"/>
    </row>
    <row r="4012" spans="1:60">
      <c r="A4012" s="34" t="s">
        <v>98</v>
      </c>
      <c r="B4012" s="34" t="s">
        <v>101</v>
      </c>
      <c r="C4012" s="38">
        <v>43539.625</v>
      </c>
      <c r="D4012" s="34">
        <v>42.9</v>
      </c>
      <c r="E4012" s="38">
        <v>43542.385416666664</v>
      </c>
      <c r="F4012" s="34">
        <v>43.2</v>
      </c>
      <c r="G4012" s="42">
        <v>7.0000000000000001E-3</v>
      </c>
      <c r="H4012" s="34">
        <v>-353.7</v>
      </c>
      <c r="I4012" s="42">
        <v>-7.0000000000000001E-3</v>
      </c>
      <c r="J4012" s="34">
        <v>1178.9870000000001</v>
      </c>
      <c r="K4012" s="34">
        <v>50578.54</v>
      </c>
      <c r="L4012" s="34">
        <v>115060.48</v>
      </c>
      <c r="M4012" s="34">
        <v>7</v>
      </c>
      <c r="N4012" s="34">
        <v>-50.53</v>
      </c>
      <c r="O4012" s="42">
        <v>-9.2999999999999992E-3</v>
      </c>
      <c r="P4012" s="42">
        <v>8.2000000000000007E-3</v>
      </c>
      <c r="Q4012" s="34" t="s">
        <v>100</v>
      </c>
      <c r="R4012" s="34">
        <v>0</v>
      </c>
      <c r="S4012" s="34">
        <v>43.19</v>
      </c>
      <c r="U4012" s="58">
        <f>VLOOKUP(AU4012,[1]expiry_dates!$B$2:$C$2894,2,FALSE)</f>
        <v>43552</v>
      </c>
      <c r="V4012" s="34" t="s">
        <v>167</v>
      </c>
      <c r="W4012" s="34" t="s">
        <v>101</v>
      </c>
      <c r="X4012" s="54">
        <v>43539.625</v>
      </c>
      <c r="Y4012" s="34">
        <v>0.1</v>
      </c>
      <c r="Z4012" s="34">
        <v>43542.385416666664</v>
      </c>
      <c r="AA4012" s="34">
        <v>0.1</v>
      </c>
      <c r="AB4012" s="34">
        <v>0</v>
      </c>
      <c r="AC4012" s="34">
        <v>0</v>
      </c>
      <c r="AD4012" s="34">
        <v>0</v>
      </c>
      <c r="AE4012" s="34">
        <v>827888.8</v>
      </c>
      <c r="AF4012" s="34">
        <v>82788.88</v>
      </c>
      <c r="AG4012" s="34">
        <v>6557774.9000000004</v>
      </c>
      <c r="AH4012" s="34">
        <v>7</v>
      </c>
      <c r="AI4012" s="34">
        <v>0</v>
      </c>
      <c r="AJ4012" s="34">
        <v>-0.5</v>
      </c>
      <c r="AK4012" s="34">
        <v>0</v>
      </c>
      <c r="AL4012" s="34" t="s">
        <v>100</v>
      </c>
      <c r="AM4012" s="34">
        <v>42.9</v>
      </c>
      <c r="AN4012" s="34">
        <v>29360.15</v>
      </c>
      <c r="AO4012" s="34">
        <v>43.19</v>
      </c>
      <c r="AP4012" s="34">
        <v>0</v>
      </c>
      <c r="AR4012" s="45"/>
      <c r="AS4012" s="49"/>
      <c r="AT4012" s="45"/>
      <c r="AU4012" s="31">
        <v>43539</v>
      </c>
      <c r="AV4012" s="57">
        <v>0.125</v>
      </c>
      <c r="AW4012" s="31" t="s">
        <v>232</v>
      </c>
      <c r="AY4012" s="32"/>
      <c r="BA4012" s="32"/>
      <c r="BG4012" s="32"/>
      <c r="BH4012" s="32"/>
    </row>
    <row r="4013" spans="1:60">
      <c r="A4013" s="35" t="s">
        <v>98</v>
      </c>
      <c r="B4013" s="35" t="s">
        <v>99</v>
      </c>
      <c r="C4013" s="39">
        <v>43542.385416666664</v>
      </c>
      <c r="D4013" s="35">
        <v>43.2</v>
      </c>
      <c r="E4013" s="39">
        <v>43542.458333333336</v>
      </c>
      <c r="F4013" s="35">
        <v>42.95</v>
      </c>
      <c r="G4013" s="43">
        <v>-5.7999999999999996E-3</v>
      </c>
      <c r="H4013" s="35">
        <v>-292.68</v>
      </c>
      <c r="I4013" s="43">
        <v>-5.7999999999999996E-3</v>
      </c>
      <c r="J4013" s="35">
        <v>1170.711</v>
      </c>
      <c r="K4013" s="35">
        <v>50574.71</v>
      </c>
      <c r="L4013" s="35">
        <v>114767.8</v>
      </c>
      <c r="M4013" s="35">
        <v>8</v>
      </c>
      <c r="N4013" s="35">
        <v>-36.58</v>
      </c>
      <c r="O4013" s="43">
        <v>-9.2999999999999992E-3</v>
      </c>
      <c r="P4013" s="43">
        <v>3.5000000000000001E-3</v>
      </c>
      <c r="Q4013" s="35" t="s">
        <v>100</v>
      </c>
      <c r="R4013" s="35">
        <v>0</v>
      </c>
      <c r="S4013" s="35">
        <v>42.6</v>
      </c>
      <c r="U4013" s="58" t="e">
        <f>VLOOKUP(AU4013,[1]expiry_dates!$B$2:$C$2894,2,FALSE)</f>
        <v>#N/A</v>
      </c>
      <c r="V4013" s="35"/>
      <c r="W4013" s="35"/>
      <c r="X4013" s="55"/>
      <c r="Y4013" s="35"/>
      <c r="Z4013" s="35"/>
      <c r="AA4013" s="35"/>
      <c r="AB4013" s="35"/>
      <c r="AC4013" s="35"/>
      <c r="AD4013" s="35"/>
      <c r="AE4013" s="35"/>
      <c r="AF4013" s="35"/>
      <c r="AG4013" s="35"/>
      <c r="AH4013" s="35"/>
      <c r="AI4013" s="35"/>
      <c r="AJ4013" s="35"/>
      <c r="AK4013" s="35"/>
      <c r="AL4013" s="35"/>
      <c r="AM4013" s="35"/>
      <c r="AN4013" s="35"/>
      <c r="AO4013" s="35"/>
      <c r="AP4013" s="35"/>
      <c r="AR4013" s="45"/>
      <c r="AS4013" s="49"/>
      <c r="AT4013" s="45"/>
      <c r="AU4013" s="31"/>
      <c r="AW4013" s="31"/>
      <c r="AY4013" s="32"/>
      <c r="BA4013" s="32"/>
      <c r="BG4013" s="32"/>
      <c r="BH4013" s="32"/>
    </row>
    <row r="4014" spans="1:60">
      <c r="A4014" s="34" t="s">
        <v>98</v>
      </c>
      <c r="B4014" s="34" t="s">
        <v>101</v>
      </c>
      <c r="C4014" s="38">
        <v>43542.458333333336</v>
      </c>
      <c r="D4014" s="34">
        <v>42.95</v>
      </c>
      <c r="E4014" s="38">
        <v>43542.552083333336</v>
      </c>
      <c r="F4014" s="34">
        <v>43.05</v>
      </c>
      <c r="G4014" s="42">
        <v>2.3E-3</v>
      </c>
      <c r="H4014" s="34">
        <v>-117.75</v>
      </c>
      <c r="I4014" s="42">
        <v>-2.3E-3</v>
      </c>
      <c r="J4014" s="34">
        <v>1177.5250000000001</v>
      </c>
      <c r="K4014" s="34">
        <v>50574.71</v>
      </c>
      <c r="L4014" s="34">
        <v>114650.05</v>
      </c>
      <c r="M4014" s="34">
        <v>10</v>
      </c>
      <c r="N4014" s="34">
        <v>-11.78</v>
      </c>
      <c r="O4014" s="42">
        <v>-4.7000000000000002E-3</v>
      </c>
      <c r="P4014" s="42">
        <v>5.7999999999999996E-3</v>
      </c>
      <c r="Q4014" s="34" t="s">
        <v>100</v>
      </c>
      <c r="R4014" s="34">
        <v>0</v>
      </c>
      <c r="S4014" s="34">
        <v>43.33</v>
      </c>
      <c r="U4014" s="58">
        <f>VLOOKUP(AU4014,[1]expiry_dates!$B$2:$C$2894,2,FALSE)</f>
        <v>43552</v>
      </c>
      <c r="V4014" s="34" t="s">
        <v>188</v>
      </c>
      <c r="W4014" s="34" t="s">
        <v>101</v>
      </c>
      <c r="X4014" s="54">
        <v>43542.510416666664</v>
      </c>
      <c r="Y4014" s="34">
        <v>0.6</v>
      </c>
      <c r="Z4014" s="34">
        <v>43542.552083333336</v>
      </c>
      <c r="AA4014" s="34">
        <v>0.6</v>
      </c>
      <c r="AB4014" s="34">
        <v>0</v>
      </c>
      <c r="AC4014" s="34">
        <v>0</v>
      </c>
      <c r="AD4014" s="34">
        <v>0</v>
      </c>
      <c r="AE4014" s="34">
        <v>137981.5</v>
      </c>
      <c r="AF4014" s="34">
        <v>82788.88</v>
      </c>
      <c r="AG4014" s="34">
        <v>6557774.9000000004</v>
      </c>
      <c r="AH4014" s="34">
        <v>5</v>
      </c>
      <c r="AI4014" s="34">
        <v>0</v>
      </c>
      <c r="AJ4014" s="34">
        <v>0</v>
      </c>
      <c r="AK4014" s="34">
        <v>0</v>
      </c>
      <c r="AL4014" s="34" t="s">
        <v>100</v>
      </c>
      <c r="AM4014" s="34">
        <v>43</v>
      </c>
      <c r="AN4014" s="34">
        <v>29524.65</v>
      </c>
      <c r="AO4014" s="34">
        <v>43.16</v>
      </c>
      <c r="AP4014" s="34">
        <v>0</v>
      </c>
      <c r="AR4014" s="45"/>
      <c r="AS4014" s="49"/>
      <c r="AT4014" s="45"/>
      <c r="AU4014" s="31">
        <v>43542</v>
      </c>
      <c r="AV4014" s="57">
        <v>0.51041666666666663</v>
      </c>
      <c r="AW4014" s="31" t="s">
        <v>232</v>
      </c>
      <c r="AY4014" s="32"/>
      <c r="BA4014" s="32"/>
      <c r="BG4014" s="32"/>
      <c r="BH4014" s="32"/>
    </row>
    <row r="4015" spans="1:60">
      <c r="A4015" s="34" t="s">
        <v>98</v>
      </c>
      <c r="B4015" s="34" t="s">
        <v>99</v>
      </c>
      <c r="C4015" s="38">
        <v>43542.552083333336</v>
      </c>
      <c r="D4015" s="34">
        <v>43.05</v>
      </c>
      <c r="E4015" s="38">
        <v>43543.583333333336</v>
      </c>
      <c r="F4015" s="34">
        <v>43.6</v>
      </c>
      <c r="G4015" s="42">
        <v>1.2800000000000001E-2</v>
      </c>
      <c r="H4015" s="34">
        <v>646.12</v>
      </c>
      <c r="I4015" s="42">
        <v>1.2800000000000001E-2</v>
      </c>
      <c r="J4015" s="34">
        <v>1174.7629999999999</v>
      </c>
      <c r="K4015" s="34">
        <v>50573.54</v>
      </c>
      <c r="L4015" s="34">
        <v>115296.17</v>
      </c>
      <c r="M4015" s="34">
        <v>33</v>
      </c>
      <c r="N4015" s="34">
        <v>19.579999999999998</v>
      </c>
      <c r="O4015" s="42">
        <v>-3.5000000000000001E-3</v>
      </c>
      <c r="P4015" s="42">
        <v>1.6299999999999999E-2</v>
      </c>
      <c r="Q4015" s="34" t="s">
        <v>100</v>
      </c>
      <c r="R4015" s="34">
        <v>0</v>
      </c>
      <c r="S4015" s="34">
        <v>42.7</v>
      </c>
      <c r="U4015" s="58">
        <f>VLOOKUP(AU4015,[1]expiry_dates!$B$2:$C$2894,2,FALSE)</f>
        <v>43552</v>
      </c>
      <c r="V4015" s="34" t="s">
        <v>184</v>
      </c>
      <c r="W4015" s="34" t="s">
        <v>101</v>
      </c>
      <c r="X4015" s="54">
        <v>43543.479166666664</v>
      </c>
      <c r="Y4015" s="34">
        <v>0.7</v>
      </c>
      <c r="Z4015" s="34">
        <v>43543.583333333336</v>
      </c>
      <c r="AA4015" s="34">
        <v>0.7</v>
      </c>
      <c r="AB4015" s="34">
        <v>0</v>
      </c>
      <c r="AC4015" s="34">
        <v>0</v>
      </c>
      <c r="AD4015" s="34">
        <v>0</v>
      </c>
      <c r="AE4015" s="34">
        <v>118269.8</v>
      </c>
      <c r="AF4015" s="34">
        <v>82788.88</v>
      </c>
      <c r="AG4015" s="34">
        <v>6557774.9000000004</v>
      </c>
      <c r="AH4015" s="34">
        <v>11</v>
      </c>
      <c r="AI4015" s="34">
        <v>0</v>
      </c>
      <c r="AJ4015" s="34">
        <v>0</v>
      </c>
      <c r="AK4015" s="34">
        <v>0</v>
      </c>
      <c r="AL4015" s="34" t="s">
        <v>100</v>
      </c>
      <c r="AM4015" s="34">
        <v>43.55</v>
      </c>
      <c r="AN4015" s="34">
        <v>29667.3</v>
      </c>
      <c r="AO4015" s="34">
        <v>43.32</v>
      </c>
      <c r="AP4015" s="34">
        <v>0</v>
      </c>
      <c r="AR4015" s="45"/>
      <c r="AS4015" s="49"/>
      <c r="AT4015" s="45"/>
      <c r="AU4015" s="31">
        <v>43543</v>
      </c>
      <c r="AV4015" s="57">
        <v>0.47916666666666669</v>
      </c>
      <c r="AW4015" s="31" t="s">
        <v>231</v>
      </c>
      <c r="AY4015" s="32"/>
      <c r="BA4015" s="32"/>
      <c r="BG4015" s="32"/>
      <c r="BH4015" s="32"/>
    </row>
    <row r="4016" spans="1:60">
      <c r="A4016" s="34" t="s">
        <v>98</v>
      </c>
      <c r="B4016" s="34" t="s">
        <v>101</v>
      </c>
      <c r="C4016" s="38">
        <v>43543.583333333336</v>
      </c>
      <c r="D4016" s="34">
        <v>43.6</v>
      </c>
      <c r="E4016" s="38">
        <v>43544.395833333336</v>
      </c>
      <c r="F4016" s="34">
        <v>43.4</v>
      </c>
      <c r="G4016" s="42">
        <v>-4.5999999999999999E-3</v>
      </c>
      <c r="H4016" s="34">
        <v>232</v>
      </c>
      <c r="I4016" s="42">
        <v>4.5999999999999999E-3</v>
      </c>
      <c r="J4016" s="34">
        <v>1160.011</v>
      </c>
      <c r="K4016" s="34">
        <v>50576.480000000003</v>
      </c>
      <c r="L4016" s="34">
        <v>115528.17</v>
      </c>
      <c r="M4016" s="34">
        <v>12</v>
      </c>
      <c r="N4016" s="34">
        <v>19.329999999999998</v>
      </c>
      <c r="O4016" s="42">
        <v>0</v>
      </c>
      <c r="P4016" s="42">
        <v>1.15E-2</v>
      </c>
      <c r="Q4016" s="34" t="s">
        <v>100</v>
      </c>
      <c r="R4016" s="34">
        <v>0</v>
      </c>
      <c r="S4016" s="34">
        <v>43.74</v>
      </c>
      <c r="U4016" s="58">
        <f>VLOOKUP(AU4016,[1]expiry_dates!$B$2:$C$2894,2,FALSE)</f>
        <v>43552</v>
      </c>
      <c r="V4016" s="34" t="s">
        <v>188</v>
      </c>
      <c r="W4016" s="34" t="s">
        <v>101</v>
      </c>
      <c r="X4016" s="54">
        <v>43543.583333333336</v>
      </c>
      <c r="Y4016" s="34">
        <v>0.5</v>
      </c>
      <c r="Z4016" s="34">
        <v>43544.395833333336</v>
      </c>
      <c r="AA4016" s="34">
        <v>0.5</v>
      </c>
      <c r="AB4016" s="34">
        <v>0</v>
      </c>
      <c r="AC4016" s="34">
        <v>0</v>
      </c>
      <c r="AD4016" s="34">
        <v>0</v>
      </c>
      <c r="AE4016" s="34">
        <v>165577.79999999999</v>
      </c>
      <c r="AF4016" s="34">
        <v>82788.88</v>
      </c>
      <c r="AG4016" s="34">
        <v>6557774.9000000004</v>
      </c>
      <c r="AH4016" s="34">
        <v>12</v>
      </c>
      <c r="AI4016" s="34">
        <v>0</v>
      </c>
      <c r="AJ4016" s="34">
        <v>0</v>
      </c>
      <c r="AK4016" s="34">
        <v>0</v>
      </c>
      <c r="AL4016" s="34" t="s">
        <v>100</v>
      </c>
      <c r="AM4016" s="34">
        <v>43.6</v>
      </c>
      <c r="AN4016" s="34">
        <v>29765.75</v>
      </c>
      <c r="AO4016" s="34">
        <v>43.74</v>
      </c>
      <c r="AP4016" s="34">
        <v>0</v>
      </c>
      <c r="AR4016" s="45"/>
      <c r="AS4016" s="49"/>
      <c r="AT4016" s="45"/>
      <c r="AU4016" s="31">
        <v>43543</v>
      </c>
      <c r="AV4016" s="57">
        <v>8.3333333333333329E-2</v>
      </c>
      <c r="AW4016" s="31" t="s">
        <v>232</v>
      </c>
      <c r="AY4016" s="32"/>
      <c r="BA4016" s="32"/>
      <c r="BG4016" s="32"/>
      <c r="BH4016" s="32"/>
    </row>
    <row r="4017" spans="1:60">
      <c r="A4017" s="35" t="s">
        <v>98</v>
      </c>
      <c r="B4017" s="35" t="s">
        <v>99</v>
      </c>
      <c r="C4017" s="39">
        <v>43544.395833333336</v>
      </c>
      <c r="D4017" s="35">
        <v>43.4</v>
      </c>
      <c r="E4017" s="39">
        <v>43544.458333333336</v>
      </c>
      <c r="F4017" s="35">
        <v>43.45</v>
      </c>
      <c r="G4017" s="43">
        <v>1.1999999999999999E-3</v>
      </c>
      <c r="H4017" s="35">
        <v>58.27</v>
      </c>
      <c r="I4017" s="43">
        <v>1.1999999999999999E-3</v>
      </c>
      <c r="J4017" s="35">
        <v>1165.3900000000001</v>
      </c>
      <c r="K4017" s="35">
        <v>50577.93</v>
      </c>
      <c r="L4017" s="35">
        <v>115586.44</v>
      </c>
      <c r="M4017" s="35">
        <v>7</v>
      </c>
      <c r="N4017" s="35">
        <v>8.32</v>
      </c>
      <c r="O4017" s="43">
        <v>-2.3E-3</v>
      </c>
      <c r="P4017" s="43">
        <v>1.61E-2</v>
      </c>
      <c r="Q4017" s="35" t="s">
        <v>100</v>
      </c>
      <c r="R4017" s="35">
        <v>0</v>
      </c>
      <c r="S4017" s="35">
        <v>43.1</v>
      </c>
      <c r="U4017" s="58" t="e">
        <f>VLOOKUP(AU4017,[1]expiry_dates!$B$2:$C$2894,2,FALSE)</f>
        <v>#N/A</v>
      </c>
      <c r="V4017" s="35"/>
      <c r="W4017" s="35"/>
      <c r="X4017" s="55"/>
      <c r="Y4017" s="35"/>
      <c r="Z4017" s="35"/>
      <c r="AA4017" s="35"/>
      <c r="AB4017" s="35"/>
      <c r="AC4017" s="35"/>
      <c r="AD4017" s="35"/>
      <c r="AE4017" s="35"/>
      <c r="AF4017" s="35"/>
      <c r="AG4017" s="35"/>
      <c r="AH4017" s="35"/>
      <c r="AI4017" s="35"/>
      <c r="AJ4017" s="35"/>
      <c r="AK4017" s="35"/>
      <c r="AL4017" s="35"/>
      <c r="AM4017" s="35"/>
      <c r="AN4017" s="35"/>
      <c r="AO4017" s="35"/>
      <c r="AP4017" s="35"/>
      <c r="AR4017" s="45"/>
      <c r="AS4017" s="49"/>
      <c r="AT4017" s="45"/>
      <c r="AU4017" s="31"/>
      <c r="AW4017" s="31"/>
      <c r="AY4017" s="32"/>
      <c r="BA4017" s="32"/>
      <c r="BG4017" s="32"/>
      <c r="BH4017" s="32"/>
    </row>
    <row r="4018" spans="1:60">
      <c r="A4018" s="34" t="s">
        <v>98</v>
      </c>
      <c r="B4018" s="34" t="s">
        <v>101</v>
      </c>
      <c r="C4018" s="38">
        <v>43544.458333333336</v>
      </c>
      <c r="D4018" s="34">
        <v>43.45</v>
      </c>
      <c r="E4018" s="38">
        <v>43546.395833333336</v>
      </c>
      <c r="F4018" s="34">
        <v>43.15</v>
      </c>
      <c r="G4018" s="42">
        <v>-6.8999999999999999E-3</v>
      </c>
      <c r="H4018" s="34">
        <v>349.22</v>
      </c>
      <c r="I4018" s="42">
        <v>6.8999999999999999E-3</v>
      </c>
      <c r="J4018" s="34">
        <v>1164.056</v>
      </c>
      <c r="K4018" s="34">
        <v>50578.23</v>
      </c>
      <c r="L4018" s="34">
        <v>115935.66</v>
      </c>
      <c r="M4018" s="34">
        <v>24</v>
      </c>
      <c r="N4018" s="34">
        <v>14.55</v>
      </c>
      <c r="O4018" s="42">
        <v>-3.5000000000000001E-3</v>
      </c>
      <c r="P4018" s="42">
        <v>1.2699999999999999E-2</v>
      </c>
      <c r="Q4018" s="34" t="s">
        <v>100</v>
      </c>
      <c r="R4018" s="34">
        <v>0</v>
      </c>
      <c r="S4018" s="34">
        <v>44.07</v>
      </c>
      <c r="U4018" s="58">
        <f>VLOOKUP(AU4018,[1]expiry_dates!$B$2:$C$2894,2,FALSE)</f>
        <v>43552</v>
      </c>
      <c r="V4018" s="34" t="s">
        <v>189</v>
      </c>
      <c r="W4018" s="34" t="s">
        <v>101</v>
      </c>
      <c r="X4018" s="54">
        <v>43544.46875</v>
      </c>
      <c r="Y4018" s="34">
        <v>0.35</v>
      </c>
      <c r="Z4018" s="34">
        <v>43546.395833333336</v>
      </c>
      <c r="AA4018" s="34">
        <v>0.25</v>
      </c>
      <c r="AB4018" s="34">
        <v>-0.28570000000000001</v>
      </c>
      <c r="AC4018" s="34">
        <v>23653.96</v>
      </c>
      <c r="AD4018" s="34">
        <v>0.28570000000000001</v>
      </c>
      <c r="AE4018" s="34">
        <v>236539.6</v>
      </c>
      <c r="AF4018" s="34">
        <v>82788.88</v>
      </c>
      <c r="AG4018" s="34">
        <v>6581428.8600000003</v>
      </c>
      <c r="AH4018" s="34">
        <v>23</v>
      </c>
      <c r="AI4018" s="34">
        <v>1028.43</v>
      </c>
      <c r="AJ4018" s="34">
        <v>0</v>
      </c>
      <c r="AK4018" s="34">
        <v>0.28570000000000001</v>
      </c>
      <c r="AL4018" s="34" t="s">
        <v>100</v>
      </c>
      <c r="AM4018" s="34">
        <v>43.45</v>
      </c>
      <c r="AN4018" s="34">
        <v>29723</v>
      </c>
      <c r="AO4018" s="34">
        <v>44.02</v>
      </c>
      <c r="AP4018" s="34">
        <v>0</v>
      </c>
      <c r="AR4018" s="45"/>
      <c r="AS4018" s="49"/>
      <c r="AT4018" s="45"/>
      <c r="AU4018" s="31">
        <v>43544</v>
      </c>
      <c r="AV4018" s="57">
        <v>0.46875</v>
      </c>
      <c r="AW4018" s="31" t="s">
        <v>231</v>
      </c>
      <c r="AY4018" s="32"/>
      <c r="BA4018" s="32"/>
      <c r="BG4018" s="32"/>
      <c r="BH4018" s="32"/>
    </row>
    <row r="4019" spans="1:60">
      <c r="A4019" s="34" t="s">
        <v>98</v>
      </c>
      <c r="B4019" s="34" t="s">
        <v>99</v>
      </c>
      <c r="C4019" s="38">
        <v>43546.395833333336</v>
      </c>
      <c r="D4019" s="34">
        <v>43.15</v>
      </c>
      <c r="E4019" s="38">
        <v>43546.4375</v>
      </c>
      <c r="F4019" s="34">
        <v>43</v>
      </c>
      <c r="G4019" s="42">
        <v>-3.5000000000000001E-3</v>
      </c>
      <c r="H4019" s="34">
        <v>-175.83</v>
      </c>
      <c r="I4019" s="42">
        <v>-3.5000000000000001E-3</v>
      </c>
      <c r="J4019" s="34">
        <v>1172.1959999999999</v>
      </c>
      <c r="K4019" s="34">
        <v>50580.26</v>
      </c>
      <c r="L4019" s="34">
        <v>115759.83</v>
      </c>
      <c r="M4019" s="34">
        <v>5</v>
      </c>
      <c r="N4019" s="34">
        <v>-35.17</v>
      </c>
      <c r="O4019" s="42">
        <v>-3.5000000000000001E-3</v>
      </c>
      <c r="P4019" s="42">
        <v>3.5000000000000001E-3</v>
      </c>
      <c r="Q4019" s="34" t="s">
        <v>100</v>
      </c>
      <c r="R4019" s="34">
        <v>0</v>
      </c>
      <c r="S4019" s="34">
        <v>42.91</v>
      </c>
      <c r="U4019" s="58">
        <f>VLOOKUP(AU4019,[1]expiry_dates!$B$2:$C$2894,2,FALSE)</f>
        <v>43552</v>
      </c>
      <c r="V4019" s="34" t="s">
        <v>190</v>
      </c>
      <c r="W4019" s="34" t="s">
        <v>101</v>
      </c>
      <c r="X4019" s="54">
        <v>43546.395833333336</v>
      </c>
      <c r="Y4019" s="34">
        <v>1.5</v>
      </c>
      <c r="Z4019" s="34">
        <v>43546.4375</v>
      </c>
      <c r="AA4019" s="34">
        <v>1.5</v>
      </c>
      <c r="AB4019" s="34">
        <v>0</v>
      </c>
      <c r="AC4019" s="34">
        <v>0</v>
      </c>
      <c r="AD4019" s="34">
        <v>0</v>
      </c>
      <c r="AE4019" s="34">
        <v>55271.43</v>
      </c>
      <c r="AF4019" s="34">
        <v>82907.14</v>
      </c>
      <c r="AG4019" s="34">
        <v>6581428.8600000003</v>
      </c>
      <c r="AH4019" s="34">
        <v>5</v>
      </c>
      <c r="AI4019" s="34">
        <v>0</v>
      </c>
      <c r="AJ4019" s="34">
        <v>0</v>
      </c>
      <c r="AK4019" s="34">
        <v>0</v>
      </c>
      <c r="AL4019" s="34" t="s">
        <v>100</v>
      </c>
      <c r="AM4019" s="34">
        <v>43.15</v>
      </c>
      <c r="AN4019" s="34">
        <v>29984.5</v>
      </c>
      <c r="AO4019" s="34">
        <v>42.91</v>
      </c>
      <c r="AP4019" s="34">
        <v>0</v>
      </c>
      <c r="AR4019" s="45"/>
      <c r="AS4019" s="49"/>
      <c r="AT4019" s="45"/>
      <c r="AU4019" s="31">
        <v>43546</v>
      </c>
      <c r="AV4019" s="57">
        <v>0.39583333333333331</v>
      </c>
      <c r="AW4019" s="31" t="s">
        <v>231</v>
      </c>
      <c r="AY4019" s="32"/>
      <c r="BA4019" s="32"/>
      <c r="BG4019" s="32"/>
      <c r="BH4019" s="32"/>
    </row>
    <row r="4020" spans="1:60">
      <c r="A4020" s="34" t="s">
        <v>98</v>
      </c>
      <c r="B4020" s="34" t="s">
        <v>101</v>
      </c>
      <c r="C4020" s="38">
        <v>43546.4375</v>
      </c>
      <c r="D4020" s="34">
        <v>43</v>
      </c>
      <c r="E4020" s="38">
        <v>43546.53125</v>
      </c>
      <c r="F4020" s="34">
        <v>43.1</v>
      </c>
      <c r="G4020" s="42">
        <v>2.3E-3</v>
      </c>
      <c r="H4020" s="34">
        <v>-117.63</v>
      </c>
      <c r="I4020" s="42">
        <v>-2.3E-3</v>
      </c>
      <c r="J4020" s="34">
        <v>1176.258</v>
      </c>
      <c r="K4020" s="34">
        <v>50579.09</v>
      </c>
      <c r="L4020" s="34">
        <v>115642.2</v>
      </c>
      <c r="M4020" s="34">
        <v>10</v>
      </c>
      <c r="N4020" s="34">
        <v>-11.76</v>
      </c>
      <c r="O4020" s="42">
        <v>-2.3E-3</v>
      </c>
      <c r="P4020" s="42">
        <v>2.3E-3</v>
      </c>
      <c r="Q4020" s="34" t="s">
        <v>100</v>
      </c>
      <c r="R4020" s="34">
        <v>0</v>
      </c>
      <c r="S4020" s="34">
        <v>43.28</v>
      </c>
      <c r="U4020" s="58">
        <f>VLOOKUP(AU4020,[1]expiry_dates!$B$2:$C$2894,2,FALSE)</f>
        <v>43552</v>
      </c>
      <c r="V4020" s="34" t="s">
        <v>191</v>
      </c>
      <c r="W4020" s="34" t="s">
        <v>101</v>
      </c>
      <c r="X4020" s="54">
        <v>43546.4375</v>
      </c>
      <c r="Y4020" s="34">
        <v>0.1</v>
      </c>
      <c r="Z4020" s="34">
        <v>43546.53125</v>
      </c>
      <c r="AA4020" s="34">
        <v>0.1</v>
      </c>
      <c r="AB4020" s="34">
        <v>0</v>
      </c>
      <c r="AC4020" s="34">
        <v>0</v>
      </c>
      <c r="AD4020" s="34">
        <v>0</v>
      </c>
      <c r="AE4020" s="34">
        <v>829071.4</v>
      </c>
      <c r="AF4020" s="34">
        <v>82907.149999999994</v>
      </c>
      <c r="AG4020" s="34">
        <v>6581428.8600000003</v>
      </c>
      <c r="AH4020" s="34">
        <v>10</v>
      </c>
      <c r="AI4020" s="34">
        <v>0</v>
      </c>
      <c r="AJ4020" s="34">
        <v>0</v>
      </c>
      <c r="AK4020" s="34">
        <v>0</v>
      </c>
      <c r="AL4020" s="34" t="s">
        <v>100</v>
      </c>
      <c r="AM4020" s="34">
        <v>43</v>
      </c>
      <c r="AN4020" s="34">
        <v>29772.9</v>
      </c>
      <c r="AO4020" s="34">
        <v>43.28</v>
      </c>
      <c r="AP4020" s="34">
        <v>0</v>
      </c>
      <c r="AR4020" s="45"/>
      <c r="AS4020" s="49"/>
      <c r="AT4020" s="45"/>
      <c r="AU4020" s="31">
        <v>43546</v>
      </c>
      <c r="AV4020" s="57">
        <v>0.4375</v>
      </c>
      <c r="AW4020" s="31" t="s">
        <v>231</v>
      </c>
      <c r="AY4020" s="32"/>
      <c r="BA4020" s="32"/>
      <c r="BG4020" s="32"/>
      <c r="BH4020" s="32"/>
    </row>
    <row r="4021" spans="1:60">
      <c r="A4021" s="34" t="s">
        <v>98</v>
      </c>
      <c r="B4021" s="34" t="s">
        <v>99</v>
      </c>
      <c r="C4021" s="38">
        <v>43546.53125</v>
      </c>
      <c r="D4021" s="34">
        <v>43.1</v>
      </c>
      <c r="E4021" s="38">
        <v>43546.59375</v>
      </c>
      <c r="F4021" s="34">
        <v>42.9</v>
      </c>
      <c r="G4021" s="42">
        <v>-4.5999999999999999E-3</v>
      </c>
      <c r="H4021" s="34">
        <v>-234.7</v>
      </c>
      <c r="I4021" s="42">
        <v>-4.5999999999999999E-3</v>
      </c>
      <c r="J4021" s="34">
        <v>1173.5219999999999</v>
      </c>
      <c r="K4021" s="34">
        <v>50578.8</v>
      </c>
      <c r="L4021" s="34">
        <v>115407.5</v>
      </c>
      <c r="M4021" s="34">
        <v>7</v>
      </c>
      <c r="N4021" s="34">
        <v>-33.53</v>
      </c>
      <c r="O4021" s="42">
        <v>-4.5999999999999999E-3</v>
      </c>
      <c r="P4021" s="42">
        <v>1.1999999999999999E-3</v>
      </c>
      <c r="Q4021" s="34" t="s">
        <v>100</v>
      </c>
      <c r="R4021" s="34">
        <v>0</v>
      </c>
      <c r="S4021" s="34">
        <v>42.91</v>
      </c>
      <c r="U4021" s="58">
        <f>VLOOKUP(AU4021,[1]expiry_dates!$B$2:$C$2894,2,FALSE)</f>
        <v>43552</v>
      </c>
      <c r="V4021" s="34" t="s">
        <v>127</v>
      </c>
      <c r="W4021" s="34" t="s">
        <v>101</v>
      </c>
      <c r="X4021" s="54">
        <v>43546.53125</v>
      </c>
      <c r="Y4021" s="34">
        <v>31.9</v>
      </c>
      <c r="Z4021" s="34">
        <v>43546.59375</v>
      </c>
      <c r="AA4021" s="34">
        <v>31.8</v>
      </c>
      <c r="AB4021" s="34">
        <v>-3.0999999999999999E-3</v>
      </c>
      <c r="AC4021" s="34">
        <v>259.89999999999998</v>
      </c>
      <c r="AD4021" s="34">
        <v>3.0999999999999999E-3</v>
      </c>
      <c r="AE4021" s="34">
        <v>2598.9699999999998</v>
      </c>
      <c r="AF4021" s="34">
        <v>82907.14</v>
      </c>
      <c r="AG4021" s="34">
        <v>6581688.7599999998</v>
      </c>
      <c r="AH4021" s="34">
        <v>7</v>
      </c>
      <c r="AI4021" s="34">
        <v>37.130000000000003</v>
      </c>
      <c r="AJ4021" s="34">
        <v>0</v>
      </c>
      <c r="AK4021" s="34">
        <v>3.0999999999999999E-3</v>
      </c>
      <c r="AL4021" s="34" t="s">
        <v>100</v>
      </c>
      <c r="AM4021" s="34">
        <v>43.1</v>
      </c>
      <c r="AN4021" s="34">
        <v>29793.3</v>
      </c>
      <c r="AO4021" s="34">
        <v>42.91</v>
      </c>
      <c r="AP4021" s="34">
        <v>0</v>
      </c>
      <c r="AR4021" s="45"/>
      <c r="AS4021" s="49"/>
      <c r="AT4021" s="45"/>
      <c r="AU4021" s="31">
        <v>43546</v>
      </c>
      <c r="AV4021" s="57">
        <v>0.53125</v>
      </c>
      <c r="AW4021" s="31" t="s">
        <v>232</v>
      </c>
      <c r="AY4021" s="32"/>
      <c r="BA4021" s="32"/>
      <c r="BG4021" s="32"/>
      <c r="BH4021" s="32"/>
    </row>
    <row r="4022" spans="1:60">
      <c r="A4022" s="34" t="s">
        <v>98</v>
      </c>
      <c r="B4022" s="34" t="s">
        <v>101</v>
      </c>
      <c r="C4022" s="38">
        <v>43546.59375</v>
      </c>
      <c r="D4022" s="34">
        <v>42.9</v>
      </c>
      <c r="E4022" s="38">
        <v>43550.385416666664</v>
      </c>
      <c r="F4022" s="34">
        <v>42.05</v>
      </c>
      <c r="G4022" s="42">
        <v>-1.9800000000000002E-2</v>
      </c>
      <c r="H4022" s="34">
        <v>1002.13</v>
      </c>
      <c r="I4022" s="42">
        <v>1.9800000000000002E-2</v>
      </c>
      <c r="J4022" s="34">
        <v>1178.972</v>
      </c>
      <c r="K4022" s="34">
        <v>50577.919999999998</v>
      </c>
      <c r="L4022" s="34">
        <v>116409.62</v>
      </c>
      <c r="M4022" s="34">
        <v>39</v>
      </c>
      <c r="N4022" s="34">
        <v>25.7</v>
      </c>
      <c r="O4022" s="42">
        <v>-3.5000000000000001E-3</v>
      </c>
      <c r="P4022" s="42">
        <v>2.4500000000000001E-2</v>
      </c>
      <c r="Q4022" s="34" t="s">
        <v>100</v>
      </c>
      <c r="R4022" s="34">
        <v>0</v>
      </c>
      <c r="S4022" s="34">
        <v>43.14</v>
      </c>
      <c r="U4022" s="58">
        <f>VLOOKUP(AU4022,[1]expiry_dates!$B$2:$C$2894,2,FALSE)</f>
        <v>43552</v>
      </c>
      <c r="V4022" s="34" t="s">
        <v>149</v>
      </c>
      <c r="W4022" s="34" t="s">
        <v>101</v>
      </c>
      <c r="X4022" s="54">
        <v>43546.604166666664</v>
      </c>
      <c r="Y4022" s="34">
        <v>0.1</v>
      </c>
      <c r="Z4022" s="34">
        <v>43550.385416666664</v>
      </c>
      <c r="AA4022" s="34">
        <v>0.05</v>
      </c>
      <c r="AB4022" s="34">
        <v>-0.5</v>
      </c>
      <c r="AC4022" s="34">
        <v>41454.22</v>
      </c>
      <c r="AD4022" s="34">
        <v>0.5</v>
      </c>
      <c r="AE4022" s="34">
        <v>829084.4</v>
      </c>
      <c r="AF4022" s="34">
        <v>82908.45</v>
      </c>
      <c r="AG4022" s="34">
        <v>6623142.9800000004</v>
      </c>
      <c r="AH4022" s="34">
        <v>38</v>
      </c>
      <c r="AI4022" s="34">
        <v>1090.9000000000001</v>
      </c>
      <c r="AJ4022" s="34">
        <v>0</v>
      </c>
      <c r="AK4022" s="34">
        <v>0.5</v>
      </c>
      <c r="AL4022" s="34" t="s">
        <v>100</v>
      </c>
      <c r="AM4022" s="34">
        <v>42.85</v>
      </c>
      <c r="AN4022" s="34">
        <v>29662.65</v>
      </c>
      <c r="AO4022" s="34">
        <v>43.12</v>
      </c>
      <c r="AP4022" s="34">
        <v>0</v>
      </c>
      <c r="AR4022" s="45"/>
      <c r="AS4022" s="49"/>
      <c r="AT4022" s="45"/>
      <c r="AU4022" s="31">
        <v>43546</v>
      </c>
      <c r="AV4022" s="57">
        <v>0.10416666666666667</v>
      </c>
      <c r="AW4022" s="31" t="s">
        <v>232</v>
      </c>
      <c r="AY4022" s="32"/>
      <c r="BA4022" s="32"/>
      <c r="BG4022" s="32"/>
      <c r="BH4022" s="32"/>
    </row>
    <row r="4023" spans="1:60">
      <c r="A4023" s="34" t="s">
        <v>98</v>
      </c>
      <c r="B4023" s="34" t="s">
        <v>99</v>
      </c>
      <c r="C4023" s="38">
        <v>43550.385416666664</v>
      </c>
      <c r="D4023" s="34">
        <v>42.05</v>
      </c>
      <c r="E4023" s="38">
        <v>43550.5</v>
      </c>
      <c r="F4023" s="34">
        <v>42.3</v>
      </c>
      <c r="G4023" s="42">
        <v>5.8999999999999999E-3</v>
      </c>
      <c r="H4023" s="34">
        <v>300.72000000000003</v>
      </c>
      <c r="I4023" s="42">
        <v>5.8999999999999999E-3</v>
      </c>
      <c r="J4023" s="34">
        <v>1202.8879999999999</v>
      </c>
      <c r="K4023" s="34">
        <v>50581.46</v>
      </c>
      <c r="L4023" s="34">
        <v>116710.34</v>
      </c>
      <c r="M4023" s="34">
        <v>12</v>
      </c>
      <c r="N4023" s="34">
        <v>25.06</v>
      </c>
      <c r="O4023" s="42">
        <v>-3.5999999999999999E-3</v>
      </c>
      <c r="P4023" s="42">
        <v>2.2599999999999999E-2</v>
      </c>
      <c r="Q4023" s="34" t="s">
        <v>100</v>
      </c>
      <c r="R4023" s="34">
        <v>0</v>
      </c>
      <c r="S4023" s="34">
        <v>41.86</v>
      </c>
      <c r="U4023" s="58">
        <f>VLOOKUP(AU4023,[1]expiry_dates!$B$2:$C$2894,2,FALSE)</f>
        <v>43552</v>
      </c>
      <c r="V4023" s="34" t="s">
        <v>168</v>
      </c>
      <c r="W4023" s="34" t="s">
        <v>101</v>
      </c>
      <c r="X4023" s="54">
        <v>43550.416666666664</v>
      </c>
      <c r="Y4023" s="34">
        <v>0.05</v>
      </c>
      <c r="Z4023" s="34">
        <v>43550.5</v>
      </c>
      <c r="AA4023" s="34">
        <v>0.05</v>
      </c>
      <c r="AB4023" s="34">
        <v>0</v>
      </c>
      <c r="AC4023" s="34">
        <v>0</v>
      </c>
      <c r="AD4023" s="34">
        <v>0</v>
      </c>
      <c r="AE4023" s="34">
        <v>1662314</v>
      </c>
      <c r="AF4023" s="34">
        <v>83115.710000000006</v>
      </c>
      <c r="AG4023" s="34">
        <v>6623142.9800000004</v>
      </c>
      <c r="AH4023" s="34">
        <v>9</v>
      </c>
      <c r="AI4023" s="34">
        <v>0</v>
      </c>
      <c r="AJ4023" s="34">
        <v>0</v>
      </c>
      <c r="AK4023" s="34">
        <v>0</v>
      </c>
      <c r="AL4023" s="34" t="s">
        <v>100</v>
      </c>
      <c r="AM4023" s="34">
        <v>42.35</v>
      </c>
      <c r="AN4023" s="34">
        <v>29473.8</v>
      </c>
      <c r="AO4023" s="34">
        <v>41.93</v>
      </c>
      <c r="AP4023" s="34">
        <v>0</v>
      </c>
      <c r="AR4023" s="45"/>
      <c r="AS4023" s="49"/>
      <c r="AT4023" s="45"/>
      <c r="AU4023" s="31">
        <v>43550</v>
      </c>
      <c r="AV4023" s="57">
        <v>0.41666666666666669</v>
      </c>
      <c r="AW4023" s="31" t="s">
        <v>231</v>
      </c>
      <c r="AY4023" s="32"/>
      <c r="BA4023" s="32"/>
      <c r="BG4023" s="32"/>
      <c r="BH4023" s="32"/>
    </row>
    <row r="4024" spans="1:60">
      <c r="A4024" s="34" t="s">
        <v>98</v>
      </c>
      <c r="B4024" s="34" t="s">
        <v>101</v>
      </c>
      <c r="C4024" s="38">
        <v>43550.5</v>
      </c>
      <c r="D4024" s="34">
        <v>42.3</v>
      </c>
      <c r="E4024" s="38">
        <v>43550.5625</v>
      </c>
      <c r="F4024" s="34">
        <v>42.65</v>
      </c>
      <c r="G4024" s="42">
        <v>8.3000000000000001E-3</v>
      </c>
      <c r="H4024" s="34">
        <v>-418.55</v>
      </c>
      <c r="I4024" s="42">
        <v>-8.3000000000000001E-3</v>
      </c>
      <c r="J4024" s="34">
        <v>1195.857</v>
      </c>
      <c r="K4024" s="34">
        <v>50584.75</v>
      </c>
      <c r="L4024" s="34">
        <v>116291.79</v>
      </c>
      <c r="M4024" s="34">
        <v>7</v>
      </c>
      <c r="N4024" s="34">
        <v>-59.79</v>
      </c>
      <c r="O4024" s="42">
        <v>-9.4999999999999998E-3</v>
      </c>
      <c r="P4024" s="42">
        <v>0</v>
      </c>
      <c r="Q4024" s="34" t="s">
        <v>100</v>
      </c>
      <c r="R4024" s="34">
        <v>0</v>
      </c>
      <c r="S4024" s="34">
        <v>43</v>
      </c>
      <c r="U4024" s="58">
        <f>VLOOKUP(AU4024,[1]expiry_dates!$B$2:$C$2894,2,FALSE)</f>
        <v>43552</v>
      </c>
      <c r="V4024" s="34" t="s">
        <v>189</v>
      </c>
      <c r="W4024" s="34" t="s">
        <v>101</v>
      </c>
      <c r="X4024" s="54">
        <v>43550.5</v>
      </c>
      <c r="Y4024" s="34">
        <v>0.05</v>
      </c>
      <c r="Z4024" s="34">
        <v>43550.5625</v>
      </c>
      <c r="AA4024" s="34">
        <v>0.05</v>
      </c>
      <c r="AB4024" s="34">
        <v>0</v>
      </c>
      <c r="AC4024" s="34">
        <v>0</v>
      </c>
      <c r="AD4024" s="34">
        <v>0</v>
      </c>
      <c r="AE4024" s="34">
        <v>1662314</v>
      </c>
      <c r="AF4024" s="34">
        <v>83115.710000000006</v>
      </c>
      <c r="AG4024" s="34">
        <v>6623142.9800000004</v>
      </c>
      <c r="AH4024" s="34">
        <v>7</v>
      </c>
      <c r="AI4024" s="34">
        <v>0</v>
      </c>
      <c r="AJ4024" s="34">
        <v>0</v>
      </c>
      <c r="AK4024" s="34">
        <v>0</v>
      </c>
      <c r="AL4024" s="34" t="s">
        <v>100</v>
      </c>
      <c r="AM4024" s="34">
        <v>42.3</v>
      </c>
      <c r="AN4024" s="34">
        <v>29388.25</v>
      </c>
      <c r="AO4024" s="34">
        <v>43</v>
      </c>
      <c r="AP4024" s="34">
        <v>0</v>
      </c>
      <c r="AR4024" s="45"/>
      <c r="AS4024" s="49"/>
      <c r="AT4024" s="45"/>
      <c r="AU4024" s="31">
        <v>43550</v>
      </c>
      <c r="AV4024" s="57">
        <v>0.5</v>
      </c>
      <c r="AW4024" s="31" t="s">
        <v>232</v>
      </c>
      <c r="AY4024" s="32"/>
      <c r="BA4024" s="32"/>
      <c r="BG4024" s="32"/>
      <c r="BH4024" s="32"/>
    </row>
    <row r="4025" spans="1:60">
      <c r="A4025" s="34" t="s">
        <v>98</v>
      </c>
      <c r="B4025" s="34" t="s">
        <v>99</v>
      </c>
      <c r="C4025" s="38">
        <v>43550.5625</v>
      </c>
      <c r="D4025" s="34">
        <v>42.65</v>
      </c>
      <c r="E4025" s="38">
        <v>43550.604166666664</v>
      </c>
      <c r="F4025" s="34">
        <v>42.45</v>
      </c>
      <c r="G4025" s="42">
        <v>-4.7000000000000002E-3</v>
      </c>
      <c r="H4025" s="34">
        <v>-237.19</v>
      </c>
      <c r="I4025" s="42">
        <v>-4.7000000000000002E-3</v>
      </c>
      <c r="J4025" s="34">
        <v>1185.9590000000001</v>
      </c>
      <c r="K4025" s="34">
        <v>50581.16</v>
      </c>
      <c r="L4025" s="34">
        <v>116054.6</v>
      </c>
      <c r="M4025" s="34">
        <v>5</v>
      </c>
      <c r="N4025" s="34">
        <v>-47.44</v>
      </c>
      <c r="O4025" s="42">
        <v>-4.7000000000000002E-3</v>
      </c>
      <c r="P4025" s="42">
        <v>4.7000000000000002E-3</v>
      </c>
      <c r="Q4025" s="34" t="s">
        <v>100</v>
      </c>
      <c r="R4025" s="34">
        <v>0</v>
      </c>
      <c r="S4025" s="34">
        <v>42.32</v>
      </c>
      <c r="U4025" s="58">
        <f>VLOOKUP(AU4025,[1]expiry_dates!$B$2:$C$2894,2,FALSE)</f>
        <v>43552</v>
      </c>
      <c r="V4025" s="34" t="s">
        <v>164</v>
      </c>
      <c r="W4025" s="34" t="s">
        <v>101</v>
      </c>
      <c r="X4025" s="54">
        <v>43550.5625</v>
      </c>
      <c r="Y4025" s="34">
        <v>2.4500000000000002</v>
      </c>
      <c r="Z4025" s="34">
        <v>43550.604166666664</v>
      </c>
      <c r="AA4025" s="34">
        <v>2.4500000000000002</v>
      </c>
      <c r="AB4025" s="34">
        <v>0</v>
      </c>
      <c r="AC4025" s="34">
        <v>0</v>
      </c>
      <c r="AD4025" s="34">
        <v>0</v>
      </c>
      <c r="AE4025" s="34">
        <v>33924.78</v>
      </c>
      <c r="AF4025" s="34">
        <v>83115.72</v>
      </c>
      <c r="AG4025" s="34">
        <v>6623142.9800000004</v>
      </c>
      <c r="AH4025" s="34">
        <v>5</v>
      </c>
      <c r="AI4025" s="34">
        <v>0</v>
      </c>
      <c r="AJ4025" s="34">
        <v>0</v>
      </c>
      <c r="AK4025" s="34">
        <v>0</v>
      </c>
      <c r="AL4025" s="34" t="s">
        <v>100</v>
      </c>
      <c r="AM4025" s="34">
        <v>42.65</v>
      </c>
      <c r="AN4025" s="34">
        <v>29488.45</v>
      </c>
      <c r="AO4025" s="34">
        <v>42.32</v>
      </c>
      <c r="AP4025" s="34">
        <v>0</v>
      </c>
      <c r="AR4025" s="45"/>
      <c r="AS4025" s="49"/>
      <c r="AT4025" s="45"/>
      <c r="AU4025" s="31">
        <v>43550</v>
      </c>
      <c r="AV4025" s="57">
        <v>6.25E-2</v>
      </c>
      <c r="AW4025" s="31" t="s">
        <v>232</v>
      </c>
      <c r="AY4025" s="32"/>
      <c r="BA4025" s="32"/>
      <c r="BG4025" s="32"/>
      <c r="BH4025" s="32"/>
    </row>
    <row r="4026" spans="1:60">
      <c r="A4026" s="34" t="s">
        <v>98</v>
      </c>
      <c r="B4026" s="34" t="s">
        <v>101</v>
      </c>
      <c r="C4026" s="38">
        <v>43550.604166666664</v>
      </c>
      <c r="D4026" s="34">
        <v>42.45</v>
      </c>
      <c r="E4026" s="38">
        <v>43551.385416666664</v>
      </c>
      <c r="F4026" s="34">
        <v>42.75</v>
      </c>
      <c r="G4026" s="42">
        <v>7.1000000000000004E-3</v>
      </c>
      <c r="H4026" s="34">
        <v>-357.46</v>
      </c>
      <c r="I4026" s="42">
        <v>-7.1000000000000004E-3</v>
      </c>
      <c r="J4026" s="34">
        <v>1191.5260000000001</v>
      </c>
      <c r="K4026" s="34">
        <v>50580.27</v>
      </c>
      <c r="L4026" s="34">
        <v>115697.15</v>
      </c>
      <c r="M4026" s="34">
        <v>9</v>
      </c>
      <c r="N4026" s="34">
        <v>-39.72</v>
      </c>
      <c r="O4026" s="42">
        <v>-9.4000000000000004E-3</v>
      </c>
      <c r="P4026" s="42">
        <v>4.7000000000000002E-3</v>
      </c>
      <c r="Q4026" s="34" t="s">
        <v>100</v>
      </c>
      <c r="R4026" s="34">
        <v>0</v>
      </c>
      <c r="S4026" s="34">
        <v>42.85</v>
      </c>
      <c r="U4026" s="58">
        <f>VLOOKUP(AU4026,[1]expiry_dates!$B$2:$C$2894,2,FALSE)</f>
        <v>43552</v>
      </c>
      <c r="V4026" s="34" t="s">
        <v>179</v>
      </c>
      <c r="W4026" s="34" t="s">
        <v>101</v>
      </c>
      <c r="X4026" s="54">
        <v>43550.635416666664</v>
      </c>
      <c r="Y4026" s="34">
        <v>0.15</v>
      </c>
      <c r="Z4026" s="34">
        <v>43551.385416666664</v>
      </c>
      <c r="AA4026" s="34">
        <v>0.05</v>
      </c>
      <c r="AB4026" s="34">
        <v>-0.66669999999999996</v>
      </c>
      <c r="AC4026" s="34">
        <v>55410.47</v>
      </c>
      <c r="AD4026" s="34">
        <v>0.66669999999999996</v>
      </c>
      <c r="AE4026" s="34">
        <v>554104.80000000005</v>
      </c>
      <c r="AF4026" s="34">
        <v>83115.72</v>
      </c>
      <c r="AG4026" s="34">
        <v>6678553.46</v>
      </c>
      <c r="AH4026" s="34">
        <v>6</v>
      </c>
      <c r="AI4026" s="34">
        <v>9235.08</v>
      </c>
      <c r="AJ4026" s="34">
        <v>0</v>
      </c>
      <c r="AK4026" s="34">
        <v>0.66669999999999996</v>
      </c>
      <c r="AL4026" s="34" t="s">
        <v>100</v>
      </c>
      <c r="AM4026" s="34">
        <v>42.3</v>
      </c>
      <c r="AN4026" s="34">
        <v>29935.65</v>
      </c>
      <c r="AO4026" s="34">
        <v>42.76</v>
      </c>
      <c r="AP4026" s="34">
        <v>0</v>
      </c>
      <c r="AR4026" s="45"/>
      <c r="AS4026" s="49"/>
      <c r="AT4026" s="45"/>
      <c r="AU4026" s="31">
        <v>43550</v>
      </c>
      <c r="AV4026" s="57">
        <v>0.13541666666666666</v>
      </c>
      <c r="AW4026" s="31" t="s">
        <v>232</v>
      </c>
      <c r="AY4026" s="32"/>
      <c r="BA4026" s="32"/>
      <c r="BG4026" s="32"/>
      <c r="BH4026" s="32"/>
    </row>
    <row r="4027" spans="1:60">
      <c r="A4027" s="34" t="s">
        <v>98</v>
      </c>
      <c r="B4027" s="34" t="s">
        <v>99</v>
      </c>
      <c r="C4027" s="38">
        <v>43551.385416666664</v>
      </c>
      <c r="D4027" s="34">
        <v>42.75</v>
      </c>
      <c r="E4027" s="38">
        <v>43551.479166666664</v>
      </c>
      <c r="F4027" s="34">
        <v>42.6</v>
      </c>
      <c r="G4027" s="42">
        <v>-3.5000000000000001E-3</v>
      </c>
      <c r="H4027" s="34">
        <v>-177.47</v>
      </c>
      <c r="I4027" s="42">
        <v>-3.5000000000000001E-3</v>
      </c>
      <c r="J4027" s="34">
        <v>1183.1089999999999</v>
      </c>
      <c r="K4027" s="34">
        <v>50577.89</v>
      </c>
      <c r="L4027" s="34">
        <v>115519.67999999999</v>
      </c>
      <c r="M4027" s="34">
        <v>10</v>
      </c>
      <c r="N4027" s="34">
        <v>-17.75</v>
      </c>
      <c r="O4027" s="42">
        <v>-5.7999999999999996E-3</v>
      </c>
      <c r="P4027" s="42">
        <v>4.7000000000000002E-3</v>
      </c>
      <c r="Q4027" s="34" t="s">
        <v>100</v>
      </c>
      <c r="R4027" s="34">
        <v>0</v>
      </c>
      <c r="S4027" s="34">
        <v>42.29</v>
      </c>
      <c r="U4027" s="58">
        <f>VLOOKUP(AU4027,[1]expiry_dates!$B$2:$C$2894,2,FALSE)</f>
        <v>43552</v>
      </c>
      <c r="V4027" s="34" t="s">
        <v>168</v>
      </c>
      <c r="W4027" s="34" t="s">
        <v>101</v>
      </c>
      <c r="X4027" s="54">
        <v>43551.40625</v>
      </c>
      <c r="Y4027" s="34">
        <v>0.05</v>
      </c>
      <c r="Z4027" s="34">
        <v>43551.479166666664</v>
      </c>
      <c r="AA4027" s="34">
        <v>0.05</v>
      </c>
      <c r="AB4027" s="34">
        <v>0</v>
      </c>
      <c r="AC4027" s="34">
        <v>0</v>
      </c>
      <c r="AD4027" s="34">
        <v>0</v>
      </c>
      <c r="AE4027" s="34">
        <v>1667855</v>
      </c>
      <c r="AF4027" s="34">
        <v>83392.77</v>
      </c>
      <c r="AG4027" s="34">
        <v>6678553.46</v>
      </c>
      <c r="AH4027" s="34">
        <v>8</v>
      </c>
      <c r="AI4027" s="34">
        <v>0</v>
      </c>
      <c r="AJ4027" s="34">
        <v>0</v>
      </c>
      <c r="AK4027" s="34">
        <v>0</v>
      </c>
      <c r="AL4027" s="34" t="s">
        <v>100</v>
      </c>
      <c r="AM4027" s="34">
        <v>42.6</v>
      </c>
      <c r="AN4027" s="34">
        <v>30065.25</v>
      </c>
      <c r="AO4027" s="34">
        <v>42.35</v>
      </c>
      <c r="AP4027" s="34">
        <v>0</v>
      </c>
      <c r="AR4027" s="45"/>
      <c r="AS4027" s="49"/>
      <c r="AT4027" s="45"/>
      <c r="AU4027" s="31">
        <v>43551</v>
      </c>
      <c r="AV4027" s="57">
        <v>0.40625</v>
      </c>
      <c r="AW4027" s="31" t="s">
        <v>231</v>
      </c>
      <c r="AY4027" s="32"/>
      <c r="BA4027" s="32"/>
      <c r="BG4027" s="32"/>
      <c r="BH4027" s="32"/>
    </row>
    <row r="4028" spans="1:60">
      <c r="A4028" s="34" t="s">
        <v>98</v>
      </c>
      <c r="B4028" s="34" t="s">
        <v>101</v>
      </c>
      <c r="C4028" s="38">
        <v>43551.479166666664</v>
      </c>
      <c r="D4028" s="34">
        <v>42.6</v>
      </c>
      <c r="E4028" s="38">
        <v>43551.552083333336</v>
      </c>
      <c r="F4028" s="34">
        <v>42.7</v>
      </c>
      <c r="G4028" s="42">
        <v>2.3E-3</v>
      </c>
      <c r="H4028" s="34">
        <v>-118.73</v>
      </c>
      <c r="I4028" s="42">
        <v>-2.3E-3</v>
      </c>
      <c r="J4028" s="34">
        <v>1187.288</v>
      </c>
      <c r="K4028" s="34">
        <v>50578.48</v>
      </c>
      <c r="L4028" s="34">
        <v>115400.95</v>
      </c>
      <c r="M4028" s="34">
        <v>8</v>
      </c>
      <c r="N4028" s="34">
        <v>-14.84</v>
      </c>
      <c r="O4028" s="42">
        <v>-3.5000000000000001E-3</v>
      </c>
      <c r="P4028" s="42">
        <v>2.3E-3</v>
      </c>
      <c r="Q4028" s="34" t="s">
        <v>100</v>
      </c>
      <c r="R4028" s="34">
        <v>0</v>
      </c>
      <c r="S4028" s="34">
        <v>42.93</v>
      </c>
      <c r="U4028" s="58">
        <f>VLOOKUP(AU4028,[1]expiry_dates!$B$2:$C$2894,2,FALSE)</f>
        <v>43552</v>
      </c>
      <c r="V4028" s="34" t="s">
        <v>149</v>
      </c>
      <c r="W4028" s="34" t="s">
        <v>101</v>
      </c>
      <c r="X4028" s="54">
        <v>43551.489583333336</v>
      </c>
      <c r="Y4028" s="34">
        <v>0.05</v>
      </c>
      <c r="Z4028" s="34">
        <v>43551.552083333336</v>
      </c>
      <c r="AA4028" s="34">
        <v>0.05</v>
      </c>
      <c r="AB4028" s="34">
        <v>0</v>
      </c>
      <c r="AC4028" s="34">
        <v>0</v>
      </c>
      <c r="AD4028" s="34">
        <v>0</v>
      </c>
      <c r="AE4028" s="34">
        <v>1667855</v>
      </c>
      <c r="AF4028" s="34">
        <v>83392.77</v>
      </c>
      <c r="AG4028" s="34">
        <v>6678553.46</v>
      </c>
      <c r="AH4028" s="34">
        <v>7</v>
      </c>
      <c r="AI4028" s="34">
        <v>0</v>
      </c>
      <c r="AJ4028" s="34">
        <v>0</v>
      </c>
      <c r="AK4028" s="34">
        <v>0</v>
      </c>
      <c r="AL4028" s="34" t="s">
        <v>100</v>
      </c>
      <c r="AM4028" s="34">
        <v>42.55</v>
      </c>
      <c r="AN4028" s="34">
        <v>30075.25</v>
      </c>
      <c r="AO4028" s="34">
        <v>42.91</v>
      </c>
      <c r="AP4028" s="34">
        <v>0</v>
      </c>
      <c r="AR4028" s="45"/>
      <c r="AS4028" s="49"/>
      <c r="AT4028" s="45"/>
      <c r="AU4028" s="31">
        <v>43551</v>
      </c>
      <c r="AV4028" s="57">
        <v>0.48958333333333331</v>
      </c>
      <c r="AW4028" s="31" t="s">
        <v>231</v>
      </c>
      <c r="AY4028" s="32"/>
      <c r="BA4028" s="32"/>
      <c r="BG4028" s="32"/>
      <c r="BH4028" s="32"/>
    </row>
    <row r="4029" spans="1:60">
      <c r="A4029" s="35" t="s">
        <v>98</v>
      </c>
      <c r="B4029" s="35" t="s">
        <v>99</v>
      </c>
      <c r="C4029" s="39">
        <v>43551.552083333336</v>
      </c>
      <c r="D4029" s="35">
        <v>42.7</v>
      </c>
      <c r="E4029" s="39">
        <v>43551.572916666664</v>
      </c>
      <c r="F4029" s="35">
        <v>42.5</v>
      </c>
      <c r="G4029" s="43">
        <v>-4.7000000000000002E-3</v>
      </c>
      <c r="H4029" s="35">
        <v>-236.9</v>
      </c>
      <c r="I4029" s="43">
        <v>-4.7000000000000002E-3</v>
      </c>
      <c r="J4029" s="35">
        <v>1184.4870000000001</v>
      </c>
      <c r="K4029" s="35">
        <v>50577.599999999999</v>
      </c>
      <c r="L4029" s="35">
        <v>115164.05</v>
      </c>
      <c r="M4029" s="35">
        <v>3</v>
      </c>
      <c r="N4029" s="35">
        <v>-78.97</v>
      </c>
      <c r="O4029" s="43">
        <v>-4.7000000000000002E-3</v>
      </c>
      <c r="P4029" s="43">
        <v>2.3E-3</v>
      </c>
      <c r="Q4029" s="35" t="s">
        <v>100</v>
      </c>
      <c r="R4029" s="35">
        <v>0</v>
      </c>
      <c r="S4029" s="35">
        <v>42.51</v>
      </c>
      <c r="U4029" s="58" t="e">
        <f>VLOOKUP(AU4029,[1]expiry_dates!$B$2:$C$2894,2,FALSE)</f>
        <v>#N/A</v>
      </c>
      <c r="V4029" s="35"/>
      <c r="W4029" s="35"/>
      <c r="X4029" s="55"/>
      <c r="Y4029" s="35"/>
      <c r="Z4029" s="35"/>
      <c r="AA4029" s="35"/>
      <c r="AB4029" s="35"/>
      <c r="AC4029" s="35"/>
      <c r="AD4029" s="35"/>
      <c r="AE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R4029" s="45"/>
      <c r="AS4029" s="49"/>
      <c r="AT4029" s="45"/>
      <c r="AU4029" s="31"/>
      <c r="AW4029" s="31"/>
      <c r="AY4029" s="32"/>
      <c r="BA4029" s="32"/>
      <c r="BG4029" s="32"/>
      <c r="BH4029" s="32"/>
    </row>
    <row r="4030" spans="1:60">
      <c r="A4030" s="34" t="s">
        <v>98</v>
      </c>
      <c r="B4030" s="34" t="s">
        <v>101</v>
      </c>
      <c r="C4030" s="38">
        <v>43551.572916666664</v>
      </c>
      <c r="D4030" s="34">
        <v>42.5</v>
      </c>
      <c r="E4030" s="38">
        <v>43552.385416666664</v>
      </c>
      <c r="F4030" s="34">
        <v>42.55</v>
      </c>
      <c r="G4030" s="42">
        <v>1.1999999999999999E-3</v>
      </c>
      <c r="H4030" s="34">
        <v>-59.5</v>
      </c>
      <c r="I4030" s="42">
        <v>-1.1999999999999999E-3</v>
      </c>
      <c r="J4030" s="34">
        <v>1190.0260000000001</v>
      </c>
      <c r="K4030" s="34">
        <v>50576.12</v>
      </c>
      <c r="L4030" s="34">
        <v>115104.55</v>
      </c>
      <c r="M4030" s="34">
        <v>12</v>
      </c>
      <c r="N4030" s="34">
        <v>-4.96</v>
      </c>
      <c r="O4030" s="42">
        <v>-2.3999999999999998E-3</v>
      </c>
      <c r="P4030" s="42">
        <v>4.7000000000000002E-3</v>
      </c>
      <c r="Q4030" s="34" t="s">
        <v>100</v>
      </c>
      <c r="R4030" s="34">
        <v>0</v>
      </c>
      <c r="S4030" s="34">
        <v>42.79</v>
      </c>
      <c r="U4030" s="58">
        <f>VLOOKUP(AU4030,[1]expiry_dates!$B$2:$C$2894,2,FALSE)</f>
        <v>43552</v>
      </c>
      <c r="V4030" s="34" t="s">
        <v>149</v>
      </c>
      <c r="W4030" s="34" t="s">
        <v>101</v>
      </c>
      <c r="X4030" s="54">
        <v>43551.572916666664</v>
      </c>
      <c r="Y4030" s="34">
        <v>0.05</v>
      </c>
      <c r="Z4030" s="34">
        <v>43552.385416666664</v>
      </c>
      <c r="AA4030" s="34">
        <v>0.05</v>
      </c>
      <c r="AB4030" s="34">
        <v>0</v>
      </c>
      <c r="AC4030" s="34">
        <v>0</v>
      </c>
      <c r="AD4030" s="34">
        <v>0</v>
      </c>
      <c r="AE4030" s="34">
        <v>1667855</v>
      </c>
      <c r="AF4030" s="34">
        <v>83392.77</v>
      </c>
      <c r="AG4030" s="34">
        <v>6678553.46</v>
      </c>
      <c r="AH4030" s="34">
        <v>12</v>
      </c>
      <c r="AI4030" s="34">
        <v>0</v>
      </c>
      <c r="AJ4030" s="34">
        <v>0</v>
      </c>
      <c r="AK4030" s="34">
        <v>0</v>
      </c>
      <c r="AL4030" s="34" t="s">
        <v>100</v>
      </c>
      <c r="AM4030" s="34">
        <v>42.5</v>
      </c>
      <c r="AN4030" s="34">
        <v>29978.3</v>
      </c>
      <c r="AO4030" s="34">
        <v>42.79</v>
      </c>
      <c r="AP4030" s="34">
        <v>0</v>
      </c>
      <c r="AR4030" s="45"/>
      <c r="AS4030" s="49"/>
      <c r="AT4030" s="45"/>
      <c r="AU4030" s="31">
        <v>43551</v>
      </c>
      <c r="AV4030" s="57">
        <v>7.2916666666666671E-2</v>
      </c>
      <c r="AW4030" s="31" t="s">
        <v>232</v>
      </c>
      <c r="AY4030" s="32"/>
      <c r="BA4030" s="32"/>
      <c r="BG4030" s="32"/>
      <c r="BH4030" s="32"/>
    </row>
    <row r="4031" spans="1:60">
      <c r="A4031" s="34" t="s">
        <v>98</v>
      </c>
      <c r="B4031" s="34" t="s">
        <v>99</v>
      </c>
      <c r="C4031" s="38">
        <v>43552.385416666664</v>
      </c>
      <c r="D4031" s="34">
        <v>42.55</v>
      </c>
      <c r="E4031" s="38">
        <v>43552.6875</v>
      </c>
      <c r="F4031" s="34">
        <v>44.6</v>
      </c>
      <c r="G4031" s="42">
        <v>4.82E-2</v>
      </c>
      <c r="H4031" s="34">
        <v>2436.69</v>
      </c>
      <c r="I4031" s="42">
        <v>4.82E-2</v>
      </c>
      <c r="J4031" s="34">
        <v>1188.6279999999999</v>
      </c>
      <c r="K4031" s="34">
        <v>50576.12</v>
      </c>
      <c r="L4031" s="34">
        <v>117541.24</v>
      </c>
      <c r="M4031" s="34">
        <v>28</v>
      </c>
      <c r="N4031" s="34">
        <v>87.02</v>
      </c>
      <c r="O4031" s="42">
        <v>-5.8999999999999999E-3</v>
      </c>
      <c r="P4031" s="42">
        <v>5.7599999999999998E-2</v>
      </c>
      <c r="Q4031" s="34" t="s">
        <v>100</v>
      </c>
      <c r="R4031" s="34">
        <v>0</v>
      </c>
      <c r="S4031" s="34">
        <v>42.3</v>
      </c>
      <c r="U4031" s="58">
        <f>VLOOKUP(AU4031,[1]expiry_dates!$B$2:$C$2894,2,FALSE)</f>
        <v>43552</v>
      </c>
      <c r="V4031" s="34" t="s">
        <v>164</v>
      </c>
      <c r="W4031" s="34" t="s">
        <v>101</v>
      </c>
      <c r="X4031" s="54">
        <v>43552.385416666664</v>
      </c>
      <c r="Y4031" s="34">
        <v>2.8</v>
      </c>
      <c r="Z4031" s="34">
        <v>43552.6875</v>
      </c>
      <c r="AA4031" s="34">
        <v>0.8</v>
      </c>
      <c r="AB4031" s="34">
        <v>-0.71430000000000005</v>
      </c>
      <c r="AC4031" s="34">
        <v>59566.26</v>
      </c>
      <c r="AD4031" s="34">
        <v>0.71430000000000005</v>
      </c>
      <c r="AE4031" s="34">
        <v>29783.13</v>
      </c>
      <c r="AF4031" s="34">
        <v>83392.77</v>
      </c>
      <c r="AG4031" s="34">
        <v>6738119.7199999997</v>
      </c>
      <c r="AH4031" s="34">
        <v>28</v>
      </c>
      <c r="AI4031" s="34">
        <v>2127.37</v>
      </c>
      <c r="AJ4031" s="34">
        <v>0</v>
      </c>
      <c r="AK4031" s="34">
        <v>0.71430000000000005</v>
      </c>
      <c r="AL4031" s="34" t="s">
        <v>100</v>
      </c>
      <c r="AM4031" s="34">
        <v>42.55</v>
      </c>
      <c r="AN4031" s="34">
        <v>30049.15</v>
      </c>
      <c r="AO4031" s="34">
        <v>42.3</v>
      </c>
      <c r="AP4031" s="34">
        <v>0</v>
      </c>
      <c r="AR4031" s="45"/>
      <c r="AS4031" s="49"/>
      <c r="AT4031" s="45"/>
      <c r="AU4031" s="31">
        <v>43552</v>
      </c>
      <c r="AV4031" s="57">
        <v>0.38541666666666669</v>
      </c>
      <c r="AW4031" s="31" t="s">
        <v>231</v>
      </c>
      <c r="AY4031" s="32"/>
      <c r="BA4031" s="32"/>
      <c r="BG4031" s="32"/>
      <c r="BH4031" s="32"/>
    </row>
    <row r="4032" spans="1:60">
      <c r="A4032" s="34" t="s">
        <v>98</v>
      </c>
      <c r="B4032" s="34" t="s">
        <v>99</v>
      </c>
      <c r="C4032" s="38">
        <v>43553.385416666664</v>
      </c>
      <c r="D4032" s="34">
        <v>45.5</v>
      </c>
      <c r="E4032" s="38">
        <v>43553.635416666664</v>
      </c>
      <c r="F4032" s="34">
        <v>46.3</v>
      </c>
      <c r="G4032" s="42">
        <v>1.7600000000000001E-2</v>
      </c>
      <c r="H4032" s="34">
        <v>889.45</v>
      </c>
      <c r="I4032" s="42">
        <v>1.7600000000000001E-2</v>
      </c>
      <c r="J4032" s="34">
        <v>1111.818</v>
      </c>
      <c r="K4032" s="34">
        <v>50587.71</v>
      </c>
      <c r="L4032" s="34">
        <v>118430.69</v>
      </c>
      <c r="M4032" s="34">
        <v>25</v>
      </c>
      <c r="N4032" s="34">
        <v>35.58</v>
      </c>
      <c r="O4032" s="42">
        <v>-1.54E-2</v>
      </c>
      <c r="P4032" s="42">
        <v>4.2900000000000001E-2</v>
      </c>
      <c r="Q4032" s="34" t="s">
        <v>100</v>
      </c>
      <c r="R4032" s="34">
        <v>0</v>
      </c>
      <c r="S4032" s="34">
        <v>43.71</v>
      </c>
      <c r="U4032" s="58">
        <f>VLOOKUP(AU4032,[1]expiry_dates!$B$2:$C$2894,2,FALSE)</f>
        <v>43580</v>
      </c>
      <c r="V4032" s="34" t="s">
        <v>164</v>
      </c>
      <c r="W4032" s="34" t="s">
        <v>101</v>
      </c>
      <c r="X4032" s="54">
        <v>43553.385416666664</v>
      </c>
      <c r="Y4032" s="34">
        <v>1.8</v>
      </c>
      <c r="Z4032" s="34">
        <v>43553.635416666664</v>
      </c>
      <c r="AA4032" s="34">
        <v>1.65</v>
      </c>
      <c r="AB4032" s="34">
        <v>-8.3299999999999999E-2</v>
      </c>
      <c r="AC4032" s="34">
        <v>6974.22</v>
      </c>
      <c r="AD4032" s="34">
        <v>8.3299999999999999E-2</v>
      </c>
      <c r="AE4032" s="34">
        <v>46494.78</v>
      </c>
      <c r="AF4032" s="34">
        <v>83690.59</v>
      </c>
      <c r="AG4032" s="34">
        <v>6745093.9299999997</v>
      </c>
      <c r="AH4032" s="34">
        <v>25</v>
      </c>
      <c r="AI4032" s="34">
        <v>278.97000000000003</v>
      </c>
      <c r="AJ4032" s="34">
        <v>-0.27779999999999999</v>
      </c>
      <c r="AK4032" s="34">
        <v>0.27779999999999999</v>
      </c>
      <c r="AL4032" s="34" t="s">
        <v>100</v>
      </c>
      <c r="AM4032" s="34">
        <v>45.5</v>
      </c>
      <c r="AN4032" s="34">
        <v>30461.8</v>
      </c>
      <c r="AO4032" s="34">
        <v>43.71</v>
      </c>
      <c r="AP4032" s="34">
        <v>0</v>
      </c>
      <c r="AR4032" s="45"/>
      <c r="AS4032" s="49"/>
      <c r="AT4032" s="45"/>
      <c r="AU4032" s="31">
        <v>43553</v>
      </c>
      <c r="AV4032" s="57">
        <v>0.38541666666666669</v>
      </c>
      <c r="AW4032" s="31" t="s">
        <v>231</v>
      </c>
      <c r="AY4032" s="32"/>
      <c r="BA4032" s="32"/>
      <c r="BG4032" s="32"/>
      <c r="BH4032" s="32"/>
    </row>
    <row r="4033" spans="1:60">
      <c r="A4033" s="34" t="s">
        <v>98</v>
      </c>
      <c r="B4033" s="34" t="s">
        <v>101</v>
      </c>
      <c r="C4033" s="38">
        <v>43553.635416666664</v>
      </c>
      <c r="D4033" s="34">
        <v>46.3</v>
      </c>
      <c r="E4033" s="38">
        <v>43556.40625</v>
      </c>
      <c r="F4033" s="34">
        <v>47.2</v>
      </c>
      <c r="G4033" s="42">
        <v>1.9400000000000001E-2</v>
      </c>
      <c r="H4033" s="34">
        <v>-983.48</v>
      </c>
      <c r="I4033" s="42">
        <v>-1.9400000000000001E-2</v>
      </c>
      <c r="J4033" s="34">
        <v>1092.751</v>
      </c>
      <c r="K4033" s="34">
        <v>50594.38</v>
      </c>
      <c r="L4033" s="34">
        <v>117447.22</v>
      </c>
      <c r="M4033" s="34">
        <v>8</v>
      </c>
      <c r="N4033" s="34">
        <v>-122.93</v>
      </c>
      <c r="O4033" s="42">
        <v>-1.9400000000000001E-2</v>
      </c>
      <c r="P4033" s="42">
        <v>0</v>
      </c>
      <c r="Q4033" s="34" t="s">
        <v>100</v>
      </c>
      <c r="R4033" s="34">
        <v>0</v>
      </c>
      <c r="S4033" s="34">
        <v>47.45</v>
      </c>
      <c r="U4033" s="58">
        <f>VLOOKUP(AU4033,[1]expiry_dates!$B$2:$C$2894,2,FALSE)</f>
        <v>43580</v>
      </c>
      <c r="V4033" s="34" t="s">
        <v>185</v>
      </c>
      <c r="W4033" s="34" t="s">
        <v>101</v>
      </c>
      <c r="X4033" s="54">
        <v>43553.635416666664</v>
      </c>
      <c r="Y4033" s="34">
        <v>2.4</v>
      </c>
      <c r="Z4033" s="34">
        <v>43556.40625</v>
      </c>
      <c r="AA4033" s="34">
        <v>2.4500000000000002</v>
      </c>
      <c r="AB4033" s="34">
        <v>2.0799999999999999E-2</v>
      </c>
      <c r="AC4033" s="34">
        <v>-1745.01</v>
      </c>
      <c r="AD4033" s="34">
        <v>-2.0799999999999999E-2</v>
      </c>
      <c r="AE4033" s="34">
        <v>34900.14</v>
      </c>
      <c r="AF4033" s="34">
        <v>83760.34</v>
      </c>
      <c r="AG4033" s="34">
        <v>6743348.9299999997</v>
      </c>
      <c r="AH4033" s="34">
        <v>8</v>
      </c>
      <c r="AI4033" s="34">
        <v>-218.13</v>
      </c>
      <c r="AJ4033" s="34">
        <v>-4.1700000000000001E-2</v>
      </c>
      <c r="AK4033" s="34">
        <v>8.3299999999999999E-2</v>
      </c>
      <c r="AL4033" s="34" t="s">
        <v>100</v>
      </c>
      <c r="AM4033" s="34">
        <v>46.3</v>
      </c>
      <c r="AN4033" s="34">
        <v>30383.200000000001</v>
      </c>
      <c r="AO4033" s="34">
        <v>47.45</v>
      </c>
      <c r="AP4033" s="34">
        <v>0</v>
      </c>
      <c r="AR4033" s="45"/>
      <c r="AS4033" s="49"/>
      <c r="AT4033" s="45"/>
      <c r="AU4033" s="31">
        <v>43553</v>
      </c>
      <c r="AV4033" s="57">
        <v>0.13541666666666666</v>
      </c>
      <c r="AW4033" s="31" t="s">
        <v>232</v>
      </c>
      <c r="AY4033" s="32"/>
      <c r="BA4033" s="32"/>
      <c r="BG4033" s="32"/>
      <c r="BH4033" s="32"/>
    </row>
    <row r="4034" spans="1:60">
      <c r="A4034" s="34" t="s">
        <v>98</v>
      </c>
      <c r="B4034" s="34" t="s">
        <v>99</v>
      </c>
      <c r="C4034" s="38">
        <v>43556.40625</v>
      </c>
      <c r="D4034" s="34">
        <v>47.2</v>
      </c>
      <c r="E4034" s="38">
        <v>43556.46875</v>
      </c>
      <c r="F4034" s="34">
        <v>46.7</v>
      </c>
      <c r="G4034" s="42">
        <v>-1.06E-2</v>
      </c>
      <c r="H4034" s="34">
        <v>-535.9</v>
      </c>
      <c r="I4034" s="42">
        <v>-1.06E-2</v>
      </c>
      <c r="J4034" s="34">
        <v>1071.81</v>
      </c>
      <c r="K4034" s="34">
        <v>50589.43</v>
      </c>
      <c r="L4034" s="34">
        <v>116911.31</v>
      </c>
      <c r="M4034" s="34">
        <v>7</v>
      </c>
      <c r="N4034" s="34">
        <v>-76.56</v>
      </c>
      <c r="O4034" s="42">
        <v>-1.2699999999999999E-2</v>
      </c>
      <c r="P4034" s="42">
        <v>5.3E-3</v>
      </c>
      <c r="Q4034" s="34" t="s">
        <v>100</v>
      </c>
      <c r="R4034" s="34">
        <v>0</v>
      </c>
      <c r="S4034" s="34">
        <v>46.3</v>
      </c>
      <c r="U4034" s="58">
        <f>VLOOKUP(AU4034,[1]expiry_dates!$B$2:$C$2894,2,FALSE)</f>
        <v>43580</v>
      </c>
      <c r="V4034" s="34" t="s">
        <v>164</v>
      </c>
      <c r="W4034" s="34" t="s">
        <v>101</v>
      </c>
      <c r="X4034" s="54">
        <v>43556.458333333336</v>
      </c>
      <c r="Y4034" s="34">
        <v>1.5</v>
      </c>
      <c r="Z4034" s="34">
        <v>43556.46875</v>
      </c>
      <c r="AA4034" s="34">
        <v>1.5</v>
      </c>
      <c r="AB4034" s="34">
        <v>0</v>
      </c>
      <c r="AC4034" s="34">
        <v>0</v>
      </c>
      <c r="AD4034" s="34">
        <v>0</v>
      </c>
      <c r="AE4034" s="34">
        <v>55811.16</v>
      </c>
      <c r="AF4034" s="34">
        <v>83716.75</v>
      </c>
      <c r="AG4034" s="34">
        <v>6743348.9299999997</v>
      </c>
      <c r="AH4034" s="34">
        <v>2</v>
      </c>
      <c r="AI4034" s="34">
        <v>0</v>
      </c>
      <c r="AJ4034" s="34">
        <v>0</v>
      </c>
      <c r="AK4034" s="34">
        <v>0</v>
      </c>
      <c r="AL4034" s="34" t="s">
        <v>100</v>
      </c>
      <c r="AM4034" s="34">
        <v>46.95</v>
      </c>
      <c r="AN4034" s="34">
        <v>30561.95</v>
      </c>
      <c r="AO4034" s="34">
        <v>46.6</v>
      </c>
      <c r="AP4034" s="34">
        <v>0</v>
      </c>
      <c r="AR4034" s="45"/>
      <c r="AS4034" s="49"/>
      <c r="AT4034" s="45"/>
      <c r="AU4034" s="31">
        <v>43556</v>
      </c>
      <c r="AV4034" s="57">
        <v>0.45833333333333331</v>
      </c>
      <c r="AW4034" s="31" t="s">
        <v>231</v>
      </c>
      <c r="AY4034" s="32"/>
      <c r="BA4034" s="32"/>
      <c r="BG4034" s="32"/>
      <c r="BH4034" s="32"/>
    </row>
    <row r="4035" spans="1:60">
      <c r="A4035" s="34" t="s">
        <v>98</v>
      </c>
      <c r="B4035" s="34" t="s">
        <v>101</v>
      </c>
      <c r="C4035" s="38">
        <v>43556.46875</v>
      </c>
      <c r="D4035" s="34">
        <v>46.7</v>
      </c>
      <c r="E4035" s="38">
        <v>43557.489583333336</v>
      </c>
      <c r="F4035" s="34">
        <v>46.1</v>
      </c>
      <c r="G4035" s="42">
        <v>-1.2800000000000001E-2</v>
      </c>
      <c r="H4035" s="34">
        <v>649.92999999999995</v>
      </c>
      <c r="I4035" s="42">
        <v>1.2800000000000001E-2</v>
      </c>
      <c r="J4035" s="34">
        <v>1083.21</v>
      </c>
      <c r="K4035" s="34">
        <v>50585.89</v>
      </c>
      <c r="L4035" s="34">
        <v>117561.24</v>
      </c>
      <c r="M4035" s="34">
        <v>32</v>
      </c>
      <c r="N4035" s="34">
        <v>20.309999999999999</v>
      </c>
      <c r="O4035" s="42">
        <v>-5.4000000000000003E-3</v>
      </c>
      <c r="P4035" s="42">
        <v>2.46E-2</v>
      </c>
      <c r="Q4035" s="34" t="s">
        <v>100</v>
      </c>
      <c r="R4035" s="34">
        <v>0</v>
      </c>
      <c r="S4035" s="34">
        <v>47.43</v>
      </c>
      <c r="U4035" s="58">
        <f>VLOOKUP(AU4035,[1]expiry_dates!$B$2:$C$2894,2,FALSE)</f>
        <v>43580</v>
      </c>
      <c r="V4035" s="34" t="s">
        <v>185</v>
      </c>
      <c r="W4035" s="34" t="s">
        <v>101</v>
      </c>
      <c r="X4035" s="54">
        <v>43556.479166666664</v>
      </c>
      <c r="Y4035" s="34">
        <v>2.0499999999999998</v>
      </c>
      <c r="Z4035" s="34">
        <v>43557.489583333336</v>
      </c>
      <c r="AA4035" s="34">
        <v>1.7</v>
      </c>
      <c r="AB4035" s="34">
        <v>-0.17069999999999999</v>
      </c>
      <c r="AC4035" s="34">
        <v>14293.1</v>
      </c>
      <c r="AD4035" s="34">
        <v>0.17069999999999999</v>
      </c>
      <c r="AE4035" s="34">
        <v>40837.440000000002</v>
      </c>
      <c r="AF4035" s="34">
        <v>83716.740000000005</v>
      </c>
      <c r="AG4035" s="34">
        <v>6757642.0300000003</v>
      </c>
      <c r="AH4035" s="34">
        <v>31</v>
      </c>
      <c r="AI4035" s="34">
        <v>461.07</v>
      </c>
      <c r="AJ4035" s="34">
        <v>-4.8800000000000003E-2</v>
      </c>
      <c r="AK4035" s="34">
        <v>0.24390000000000001</v>
      </c>
      <c r="AL4035" s="34" t="s">
        <v>100</v>
      </c>
      <c r="AM4035" s="34">
        <v>46.8</v>
      </c>
      <c r="AN4035" s="34">
        <v>30530.55</v>
      </c>
      <c r="AO4035" s="34">
        <v>47.38</v>
      </c>
      <c r="AP4035" s="34">
        <v>0</v>
      </c>
      <c r="AR4035" s="45"/>
      <c r="AS4035" s="49"/>
      <c r="AT4035" s="45"/>
      <c r="AU4035" s="31">
        <v>43556</v>
      </c>
      <c r="AV4035" s="57">
        <v>0.47916666666666669</v>
      </c>
      <c r="AW4035" s="31" t="s">
        <v>231</v>
      </c>
      <c r="AY4035" s="32"/>
      <c r="BA4035" s="32"/>
      <c r="BG4035" s="32"/>
      <c r="BH4035" s="32"/>
    </row>
    <row r="4036" spans="1:60">
      <c r="A4036" s="35" t="s">
        <v>98</v>
      </c>
      <c r="B4036" s="35" t="s">
        <v>99</v>
      </c>
      <c r="C4036" s="39">
        <v>43557.489583333336</v>
      </c>
      <c r="D4036" s="35">
        <v>46.1</v>
      </c>
      <c r="E4036" s="39">
        <v>43557.572916666664</v>
      </c>
      <c r="F4036" s="35">
        <v>46.1</v>
      </c>
      <c r="G4036" s="43">
        <v>0</v>
      </c>
      <c r="H4036" s="35">
        <v>0</v>
      </c>
      <c r="I4036" s="43">
        <v>0</v>
      </c>
      <c r="J4036" s="35">
        <v>1097.3610000000001</v>
      </c>
      <c r="K4036" s="35">
        <v>50588.35</v>
      </c>
      <c r="L4036" s="35">
        <v>117561.24</v>
      </c>
      <c r="M4036" s="35">
        <v>9</v>
      </c>
      <c r="N4036" s="35">
        <v>0</v>
      </c>
      <c r="O4036" s="43">
        <v>-3.3E-3</v>
      </c>
      <c r="P4036" s="43">
        <v>1.95E-2</v>
      </c>
      <c r="Q4036" s="35" t="s">
        <v>100</v>
      </c>
      <c r="R4036" s="35">
        <v>0</v>
      </c>
      <c r="S4036" s="35">
        <v>45.55</v>
      </c>
      <c r="U4036" s="58" t="e">
        <f>VLOOKUP(AU4036,[1]expiry_dates!$B$2:$C$2894,2,FALSE)</f>
        <v>#N/A</v>
      </c>
      <c r="V4036" s="35"/>
      <c r="W4036" s="35"/>
      <c r="X4036" s="55"/>
      <c r="Y4036" s="35"/>
      <c r="Z4036" s="35"/>
      <c r="AA4036" s="35"/>
      <c r="AB4036" s="35"/>
      <c r="AC4036" s="35"/>
      <c r="AD4036" s="35"/>
      <c r="AE4036" s="35"/>
      <c r="AF4036" s="35"/>
      <c r="AG4036" s="35"/>
      <c r="AH4036" s="35"/>
      <c r="AI4036" s="35"/>
      <c r="AJ4036" s="35"/>
      <c r="AK4036" s="35"/>
      <c r="AL4036" s="35"/>
      <c r="AM4036" s="35"/>
      <c r="AN4036" s="35"/>
      <c r="AO4036" s="35"/>
      <c r="AP4036" s="35"/>
      <c r="AR4036" s="45"/>
      <c r="AS4036" s="49"/>
      <c r="AT4036" s="45"/>
      <c r="AU4036" s="31"/>
      <c r="AW4036" s="31"/>
      <c r="AY4036" s="32"/>
      <c r="BA4036" s="32"/>
      <c r="BG4036" s="32"/>
      <c r="BH4036" s="32"/>
    </row>
    <row r="4037" spans="1:60">
      <c r="A4037" s="34" t="s">
        <v>98</v>
      </c>
      <c r="B4037" s="34" t="s">
        <v>101</v>
      </c>
      <c r="C4037" s="38">
        <v>43557.572916666664</v>
      </c>
      <c r="D4037" s="34">
        <v>46.1</v>
      </c>
      <c r="E4037" s="38">
        <v>43558.385416666664</v>
      </c>
      <c r="F4037" s="34">
        <v>46.05</v>
      </c>
      <c r="G4037" s="42">
        <v>-1.1000000000000001E-3</v>
      </c>
      <c r="H4037" s="34">
        <v>54.87</v>
      </c>
      <c r="I4037" s="42">
        <v>1.1000000000000001E-3</v>
      </c>
      <c r="J4037" s="34">
        <v>1097.355</v>
      </c>
      <c r="K4037" s="34">
        <v>50588.08</v>
      </c>
      <c r="L4037" s="34">
        <v>117616.11</v>
      </c>
      <c r="M4037" s="34">
        <v>12</v>
      </c>
      <c r="N4037" s="34">
        <v>4.57</v>
      </c>
      <c r="O4037" s="42">
        <v>-1.1000000000000001E-3</v>
      </c>
      <c r="P4037" s="42">
        <v>2.1700000000000001E-2</v>
      </c>
      <c r="Q4037" s="34" t="s">
        <v>100</v>
      </c>
      <c r="R4037" s="34">
        <v>0</v>
      </c>
      <c r="S4037" s="34">
        <v>46.96</v>
      </c>
      <c r="U4037" s="58">
        <f>VLOOKUP(AU4037,[1]expiry_dates!$B$2:$C$2894,2,FALSE)</f>
        <v>43580</v>
      </c>
      <c r="V4037" s="34" t="s">
        <v>189</v>
      </c>
      <c r="W4037" s="34" t="s">
        <v>101</v>
      </c>
      <c r="X4037" s="54">
        <v>43557.59375</v>
      </c>
      <c r="Y4037" s="34">
        <v>1.1000000000000001</v>
      </c>
      <c r="Z4037" s="34">
        <v>43558.385416666664</v>
      </c>
      <c r="AA4037" s="34">
        <v>1.1000000000000001</v>
      </c>
      <c r="AB4037" s="34">
        <v>0</v>
      </c>
      <c r="AC4037" s="34">
        <v>0</v>
      </c>
      <c r="AD4037" s="34">
        <v>0</v>
      </c>
      <c r="AE4037" s="34">
        <v>76171.100000000006</v>
      </c>
      <c r="AF4037" s="34">
        <v>83788.210000000006</v>
      </c>
      <c r="AG4037" s="34">
        <v>6757642.0300000003</v>
      </c>
      <c r="AH4037" s="34">
        <v>10</v>
      </c>
      <c r="AI4037" s="34">
        <v>0</v>
      </c>
      <c r="AJ4037" s="34">
        <v>0</v>
      </c>
      <c r="AK4037" s="34">
        <v>0</v>
      </c>
      <c r="AL4037" s="34" t="s">
        <v>100</v>
      </c>
      <c r="AM4037" s="34">
        <v>45.65</v>
      </c>
      <c r="AN4037" s="34">
        <v>30238.95</v>
      </c>
      <c r="AO4037" s="34">
        <v>46.8</v>
      </c>
      <c r="AP4037" s="34">
        <v>0</v>
      </c>
      <c r="AR4037" s="45"/>
      <c r="AS4037" s="49"/>
      <c r="AT4037" s="45"/>
      <c r="AU4037" s="31">
        <v>43557</v>
      </c>
      <c r="AV4037" s="57">
        <v>9.375E-2</v>
      </c>
      <c r="AW4037" s="31" t="s">
        <v>232</v>
      </c>
      <c r="AY4037" s="32"/>
      <c r="BA4037" s="32"/>
      <c r="BG4037" s="32"/>
      <c r="BH4037" s="32"/>
    </row>
    <row r="4038" spans="1:60">
      <c r="A4038" s="35" t="s">
        <v>98</v>
      </c>
      <c r="B4038" s="35" t="s">
        <v>99</v>
      </c>
      <c r="C4038" s="39">
        <v>43558.385416666664</v>
      </c>
      <c r="D4038" s="35">
        <v>46.05</v>
      </c>
      <c r="E4038" s="39">
        <v>43558.46875</v>
      </c>
      <c r="F4038" s="35">
        <v>45.65</v>
      </c>
      <c r="G4038" s="43">
        <v>-8.6999999999999994E-3</v>
      </c>
      <c r="H4038" s="35">
        <v>-439.42</v>
      </c>
      <c r="I4038" s="43">
        <v>-8.6999999999999994E-3</v>
      </c>
      <c r="J4038" s="35">
        <v>1098.5530000000001</v>
      </c>
      <c r="K4038" s="35">
        <v>50588.35</v>
      </c>
      <c r="L4038" s="35">
        <v>117176.68</v>
      </c>
      <c r="M4038" s="35">
        <v>9</v>
      </c>
      <c r="N4038" s="35">
        <v>-48.82</v>
      </c>
      <c r="O4038" s="43">
        <v>-9.7999999999999997E-3</v>
      </c>
      <c r="P4038" s="43">
        <v>5.4000000000000003E-3</v>
      </c>
      <c r="Q4038" s="35" t="s">
        <v>100</v>
      </c>
      <c r="R4038" s="35">
        <v>0</v>
      </c>
      <c r="S4038" s="35">
        <v>45.15</v>
      </c>
      <c r="U4038" s="58" t="e">
        <f>VLOOKUP(AU4038,[1]expiry_dates!$B$2:$C$2894,2,FALSE)</f>
        <v>#N/A</v>
      </c>
      <c r="V4038" s="35"/>
      <c r="W4038" s="35"/>
      <c r="X4038" s="55"/>
      <c r="Y4038" s="35"/>
      <c r="Z4038" s="35"/>
      <c r="AA4038" s="35"/>
      <c r="AB4038" s="35"/>
      <c r="AC4038" s="35"/>
      <c r="AD4038" s="35"/>
      <c r="AE4038" s="35"/>
      <c r="AF4038" s="35"/>
      <c r="AG4038" s="35"/>
      <c r="AH4038" s="35"/>
      <c r="AI4038" s="35"/>
      <c r="AJ4038" s="35"/>
      <c r="AK4038" s="35"/>
      <c r="AL4038" s="35"/>
      <c r="AM4038" s="35"/>
      <c r="AN4038" s="35"/>
      <c r="AO4038" s="35"/>
      <c r="AP4038" s="35"/>
      <c r="AR4038" s="45"/>
      <c r="AS4038" s="49"/>
      <c r="AT4038" s="45"/>
      <c r="AU4038" s="31"/>
      <c r="AW4038" s="31"/>
      <c r="AY4038" s="32"/>
      <c r="BA4038" s="32"/>
      <c r="BG4038" s="32"/>
      <c r="BH4038" s="32"/>
    </row>
    <row r="4039" spans="1:60">
      <c r="A4039" s="34" t="s">
        <v>98</v>
      </c>
      <c r="B4039" s="34" t="s">
        <v>101</v>
      </c>
      <c r="C4039" s="38">
        <v>43558.46875</v>
      </c>
      <c r="D4039" s="34">
        <v>45.65</v>
      </c>
      <c r="E4039" s="38">
        <v>43559.46875</v>
      </c>
      <c r="F4039" s="34">
        <v>44.65</v>
      </c>
      <c r="G4039" s="42">
        <v>-2.1899999999999999E-2</v>
      </c>
      <c r="H4039" s="34">
        <v>1108.1400000000001</v>
      </c>
      <c r="I4039" s="42">
        <v>2.1899999999999999E-2</v>
      </c>
      <c r="J4039" s="34">
        <v>1108.1420000000001</v>
      </c>
      <c r="K4039" s="34">
        <v>50586.7</v>
      </c>
      <c r="L4039" s="34">
        <v>118284.83</v>
      </c>
      <c r="M4039" s="34">
        <v>30</v>
      </c>
      <c r="N4039" s="34">
        <v>36.94</v>
      </c>
      <c r="O4039" s="42">
        <v>-4.4000000000000003E-3</v>
      </c>
      <c r="P4039" s="42">
        <v>4.0500000000000001E-2</v>
      </c>
      <c r="Q4039" s="34" t="s">
        <v>100</v>
      </c>
      <c r="R4039" s="34">
        <v>0</v>
      </c>
      <c r="S4039" s="34">
        <v>46.3</v>
      </c>
      <c r="U4039" s="58">
        <f>VLOOKUP(AU4039,[1]expiry_dates!$B$2:$C$2894,2,FALSE)</f>
        <v>43580</v>
      </c>
      <c r="V4039" s="34" t="s">
        <v>188</v>
      </c>
      <c r="W4039" s="34" t="s">
        <v>101</v>
      </c>
      <c r="X4039" s="54">
        <v>43558.46875</v>
      </c>
      <c r="Y4039" s="34">
        <v>1.75</v>
      </c>
      <c r="Z4039" s="34">
        <v>43559.46875</v>
      </c>
      <c r="AA4039" s="34">
        <v>1.35</v>
      </c>
      <c r="AB4039" s="34">
        <v>-0.2286</v>
      </c>
      <c r="AC4039" s="34">
        <v>19151.59</v>
      </c>
      <c r="AD4039" s="34">
        <v>0.2286</v>
      </c>
      <c r="AE4039" s="34">
        <v>47878.98</v>
      </c>
      <c r="AF4039" s="34">
        <v>83788.210000000006</v>
      </c>
      <c r="AG4039" s="34">
        <v>6776793.6200000001</v>
      </c>
      <c r="AH4039" s="34">
        <v>30</v>
      </c>
      <c r="AI4039" s="34">
        <v>638.39</v>
      </c>
      <c r="AJ4039" s="34">
        <v>-0.2</v>
      </c>
      <c r="AK4039" s="34">
        <v>0.28570000000000001</v>
      </c>
      <c r="AL4039" s="34" t="s">
        <v>100</v>
      </c>
      <c r="AM4039" s="34">
        <v>45.65</v>
      </c>
      <c r="AN4039" s="34">
        <v>30473.5</v>
      </c>
      <c r="AO4039" s="34">
        <v>46.3</v>
      </c>
      <c r="AP4039" s="34">
        <v>0</v>
      </c>
      <c r="AR4039" s="45"/>
      <c r="AS4039" s="49"/>
      <c r="AT4039" s="45"/>
      <c r="AU4039" s="31">
        <v>43558</v>
      </c>
      <c r="AV4039" s="57">
        <v>0.46875</v>
      </c>
      <c r="AW4039" s="31" t="s">
        <v>231</v>
      </c>
      <c r="AY4039" s="32"/>
      <c r="BA4039" s="32"/>
      <c r="BG4039" s="32"/>
      <c r="BH4039" s="32"/>
    </row>
    <row r="4040" spans="1:60">
      <c r="A4040" s="35" t="s">
        <v>98</v>
      </c>
      <c r="B4040" s="35" t="s">
        <v>99</v>
      </c>
      <c r="C4040" s="39">
        <v>43559.46875</v>
      </c>
      <c r="D4040" s="35">
        <v>44.65</v>
      </c>
      <c r="E4040" s="39">
        <v>43559.489583333336</v>
      </c>
      <c r="F4040" s="35">
        <v>44.2</v>
      </c>
      <c r="G4040" s="43">
        <v>-1.01E-2</v>
      </c>
      <c r="H4040" s="35">
        <v>-509.88</v>
      </c>
      <c r="I4040" s="43">
        <v>-1.01E-2</v>
      </c>
      <c r="J4040" s="35">
        <v>1133.0730000000001</v>
      </c>
      <c r="K4040" s="35">
        <v>50591.7</v>
      </c>
      <c r="L4040" s="35">
        <v>117774.94</v>
      </c>
      <c r="M4040" s="35">
        <v>3</v>
      </c>
      <c r="N4040" s="35">
        <v>-169.96</v>
      </c>
      <c r="O4040" s="43">
        <v>-1.01E-2</v>
      </c>
      <c r="P4040" s="43">
        <v>2.2000000000000001E-3</v>
      </c>
      <c r="Q4040" s="35" t="s">
        <v>100</v>
      </c>
      <c r="R4040" s="35">
        <v>0</v>
      </c>
      <c r="S4040" s="35">
        <v>43.8</v>
      </c>
      <c r="U4040" s="58" t="e">
        <f>VLOOKUP(AU4040,[1]expiry_dates!$B$2:$C$2894,2,FALSE)</f>
        <v>#N/A</v>
      </c>
      <c r="V4040" s="35"/>
      <c r="W4040" s="35"/>
      <c r="X4040" s="55"/>
      <c r="Y4040" s="35"/>
      <c r="Z4040" s="35"/>
      <c r="AA4040" s="35"/>
      <c r="AB4040" s="35"/>
      <c r="AC4040" s="35"/>
      <c r="AD4040" s="35"/>
      <c r="AE4040" s="35"/>
      <c r="AF4040" s="35"/>
      <c r="AG4040" s="35"/>
      <c r="AH4040" s="35"/>
      <c r="AI4040" s="35"/>
      <c r="AJ4040" s="35"/>
      <c r="AK4040" s="35"/>
      <c r="AL4040" s="35"/>
      <c r="AM4040" s="35"/>
      <c r="AN4040" s="35"/>
      <c r="AO4040" s="35"/>
      <c r="AP4040" s="35"/>
      <c r="AR4040" s="45"/>
      <c r="AS4040" s="49"/>
      <c r="AT4040" s="45"/>
      <c r="AU4040" s="31"/>
      <c r="AW4040" s="31"/>
      <c r="AY4040" s="32"/>
      <c r="BA4040" s="32"/>
      <c r="BG4040" s="32"/>
      <c r="BH4040" s="32"/>
    </row>
    <row r="4041" spans="1:60">
      <c r="A4041" s="34" t="s">
        <v>98</v>
      </c>
      <c r="B4041" s="34" t="s">
        <v>101</v>
      </c>
      <c r="C4041" s="38">
        <v>43559.489583333336</v>
      </c>
      <c r="D4041" s="34">
        <v>44.2</v>
      </c>
      <c r="E4041" s="38">
        <v>43559.510416666664</v>
      </c>
      <c r="F4041" s="34">
        <v>44.6</v>
      </c>
      <c r="G4041" s="42">
        <v>8.9999999999999993E-3</v>
      </c>
      <c r="H4041" s="34">
        <v>-457.85</v>
      </c>
      <c r="I4041" s="42">
        <v>-8.9999999999999993E-3</v>
      </c>
      <c r="J4041" s="34">
        <v>1144.615</v>
      </c>
      <c r="K4041" s="34">
        <v>50591.99</v>
      </c>
      <c r="L4041" s="34">
        <v>117317.1</v>
      </c>
      <c r="M4041" s="34">
        <v>3</v>
      </c>
      <c r="N4041" s="34">
        <v>-152.62</v>
      </c>
      <c r="O4041" s="42">
        <v>-1.24E-2</v>
      </c>
      <c r="P4041" s="42">
        <v>6.7999999999999996E-3</v>
      </c>
      <c r="Q4041" s="34" t="s">
        <v>100</v>
      </c>
      <c r="R4041" s="34">
        <v>0</v>
      </c>
      <c r="S4041" s="34">
        <v>44.75</v>
      </c>
      <c r="U4041" s="58">
        <f>VLOOKUP(AU4041,[1]expiry_dates!$B$2:$C$2894,2,FALSE)</f>
        <v>43580</v>
      </c>
      <c r="V4041" s="34" t="s">
        <v>185</v>
      </c>
      <c r="W4041" s="34" t="s">
        <v>101</v>
      </c>
      <c r="X4041" s="54">
        <v>43559.489583333336</v>
      </c>
      <c r="Y4041" s="34">
        <v>0.7</v>
      </c>
      <c r="Z4041" s="34">
        <v>43559.510416666664</v>
      </c>
      <c r="AA4041" s="34">
        <v>0.7</v>
      </c>
      <c r="AB4041" s="34">
        <v>0</v>
      </c>
      <c r="AC4041" s="34">
        <v>0</v>
      </c>
      <c r="AD4041" s="34">
        <v>0</v>
      </c>
      <c r="AE4041" s="34">
        <v>119834.2</v>
      </c>
      <c r="AF4041" s="34">
        <v>83883.97</v>
      </c>
      <c r="AG4041" s="34">
        <v>6776793.6200000001</v>
      </c>
      <c r="AH4041" s="34">
        <v>3</v>
      </c>
      <c r="AI4041" s="34">
        <v>0</v>
      </c>
      <c r="AJ4041" s="34">
        <v>0</v>
      </c>
      <c r="AK4041" s="34">
        <v>0</v>
      </c>
      <c r="AL4041" s="34" t="s">
        <v>100</v>
      </c>
      <c r="AM4041" s="34">
        <v>44.2</v>
      </c>
      <c r="AN4041" s="34">
        <v>29975.4</v>
      </c>
      <c r="AO4041" s="34">
        <v>44.75</v>
      </c>
      <c r="AP4041" s="34">
        <v>0</v>
      </c>
      <c r="AR4041" s="45"/>
      <c r="AS4041" s="49"/>
      <c r="AT4041" s="45"/>
      <c r="AU4041" s="31">
        <v>43559</v>
      </c>
      <c r="AV4041" s="57">
        <v>0.48958333333333331</v>
      </c>
      <c r="AW4041" s="31" t="s">
        <v>231</v>
      </c>
      <c r="AY4041" s="32"/>
      <c r="BA4041" s="32"/>
      <c r="BG4041" s="32"/>
      <c r="BH4041" s="32"/>
    </row>
    <row r="4042" spans="1:60">
      <c r="A4042" s="35" t="s">
        <v>98</v>
      </c>
      <c r="B4042" s="35" t="s">
        <v>99</v>
      </c>
      <c r="C4042" s="39">
        <v>43559.510416666664</v>
      </c>
      <c r="D4042" s="35">
        <v>44.6</v>
      </c>
      <c r="E4042" s="39">
        <v>43559.583333333336</v>
      </c>
      <c r="F4042" s="35">
        <v>44.2</v>
      </c>
      <c r="G4042" s="43">
        <v>-8.9999999999999993E-3</v>
      </c>
      <c r="H4042" s="35">
        <v>-453.7</v>
      </c>
      <c r="I4042" s="43">
        <v>-8.9999999999999993E-3</v>
      </c>
      <c r="J4042" s="35">
        <v>1134.241</v>
      </c>
      <c r="K4042" s="35">
        <v>50587.16</v>
      </c>
      <c r="L4042" s="35">
        <v>116863.4</v>
      </c>
      <c r="M4042" s="35">
        <v>8</v>
      </c>
      <c r="N4042" s="35">
        <v>-56.71</v>
      </c>
      <c r="O4042" s="43">
        <v>-8.9999999999999993E-3</v>
      </c>
      <c r="P4042" s="43">
        <v>4.4999999999999997E-3</v>
      </c>
      <c r="Q4042" s="35" t="s">
        <v>100</v>
      </c>
      <c r="R4042" s="35">
        <v>0</v>
      </c>
      <c r="S4042" s="35">
        <v>43.93</v>
      </c>
      <c r="U4042" s="58" t="e">
        <f>VLOOKUP(AU4042,[1]expiry_dates!$B$2:$C$2894,2,FALSE)</f>
        <v>#N/A</v>
      </c>
      <c r="V4042" s="35"/>
      <c r="W4042" s="35"/>
      <c r="X4042" s="55"/>
      <c r="Y4042" s="35"/>
      <c r="Z4042" s="35"/>
      <c r="AA4042" s="35"/>
      <c r="AB4042" s="35"/>
      <c r="AC4042" s="35"/>
      <c r="AD4042" s="35"/>
      <c r="AE4042" s="35"/>
      <c r="AF4042" s="35"/>
      <c r="AG4042" s="35"/>
      <c r="AH4042" s="35"/>
      <c r="AI4042" s="35"/>
      <c r="AJ4042" s="35"/>
      <c r="AK4042" s="35"/>
      <c r="AL4042" s="35"/>
      <c r="AM4042" s="35"/>
      <c r="AN4042" s="35"/>
      <c r="AO4042" s="35"/>
      <c r="AP4042" s="35"/>
      <c r="AR4042" s="45"/>
      <c r="AS4042" s="49"/>
      <c r="AT4042" s="45"/>
      <c r="AU4042" s="31"/>
      <c r="AW4042" s="31"/>
      <c r="AY4042" s="32"/>
      <c r="BA4042" s="32"/>
      <c r="BG4042" s="32"/>
      <c r="BH4042" s="32"/>
    </row>
    <row r="4043" spans="1:60">
      <c r="A4043" s="34" t="s">
        <v>98</v>
      </c>
      <c r="B4043" s="34" t="s">
        <v>101</v>
      </c>
      <c r="C4043" s="38">
        <v>43559.583333333336</v>
      </c>
      <c r="D4043" s="34">
        <v>44.2</v>
      </c>
      <c r="E4043" s="38">
        <v>43559.635416666664</v>
      </c>
      <c r="F4043" s="34">
        <v>44.6</v>
      </c>
      <c r="G4043" s="42">
        <v>8.9999999999999993E-3</v>
      </c>
      <c r="H4043" s="34">
        <v>-457.78</v>
      </c>
      <c r="I4043" s="42">
        <v>-8.9999999999999993E-3</v>
      </c>
      <c r="J4043" s="34">
        <v>1144.4480000000001</v>
      </c>
      <c r="K4043" s="34">
        <v>50584.6</v>
      </c>
      <c r="L4043" s="34">
        <v>116405.62</v>
      </c>
      <c r="M4043" s="34">
        <v>6</v>
      </c>
      <c r="N4043" s="34">
        <v>-76.3</v>
      </c>
      <c r="O4043" s="42">
        <v>-8.9999999999999993E-3</v>
      </c>
      <c r="P4043" s="42">
        <v>1.1299999999999999E-2</v>
      </c>
      <c r="Q4043" s="34" t="s">
        <v>100</v>
      </c>
      <c r="R4043" s="34">
        <v>0</v>
      </c>
      <c r="S4043" s="34">
        <v>44.78</v>
      </c>
      <c r="U4043" s="58">
        <f>VLOOKUP(AU4043,[1]expiry_dates!$B$2:$C$2894,2,FALSE)</f>
        <v>43580</v>
      </c>
      <c r="V4043" s="34" t="s">
        <v>179</v>
      </c>
      <c r="W4043" s="34" t="s">
        <v>101</v>
      </c>
      <c r="X4043" s="54">
        <v>43559.59375</v>
      </c>
      <c r="Y4043" s="34">
        <v>0.8</v>
      </c>
      <c r="Z4043" s="34">
        <v>43559.635416666664</v>
      </c>
      <c r="AA4043" s="34">
        <v>0.8</v>
      </c>
      <c r="AB4043" s="34">
        <v>0</v>
      </c>
      <c r="AC4043" s="34">
        <v>0</v>
      </c>
      <c r="AD4043" s="34">
        <v>0</v>
      </c>
      <c r="AE4043" s="34">
        <v>104855</v>
      </c>
      <c r="AF4043" s="34">
        <v>83883.97</v>
      </c>
      <c r="AG4043" s="34">
        <v>6776793.6200000001</v>
      </c>
      <c r="AH4043" s="34">
        <v>5</v>
      </c>
      <c r="AI4043" s="34">
        <v>0</v>
      </c>
      <c r="AJ4043" s="34">
        <v>0</v>
      </c>
      <c r="AK4043" s="34">
        <v>0</v>
      </c>
      <c r="AL4043" s="34" t="s">
        <v>100</v>
      </c>
      <c r="AM4043" s="34">
        <v>44.1</v>
      </c>
      <c r="AN4043" s="34">
        <v>29942.9</v>
      </c>
      <c r="AO4043" s="34">
        <v>44.73</v>
      </c>
      <c r="AP4043" s="34">
        <v>0</v>
      </c>
      <c r="AR4043" s="45"/>
      <c r="AS4043" s="49"/>
      <c r="AT4043" s="45"/>
      <c r="AU4043" s="31">
        <v>43559</v>
      </c>
      <c r="AV4043" s="57">
        <v>9.375E-2</v>
      </c>
      <c r="AW4043" s="31" t="s">
        <v>232</v>
      </c>
      <c r="AY4043" s="32"/>
      <c r="BA4043" s="32"/>
      <c r="BG4043" s="32"/>
      <c r="BH4043" s="32"/>
    </row>
    <row r="4044" spans="1:60">
      <c r="A4044" s="35" t="s">
        <v>98</v>
      </c>
      <c r="B4044" s="35" t="s">
        <v>99</v>
      </c>
      <c r="C4044" s="39">
        <v>43559.635416666664</v>
      </c>
      <c r="D4044" s="35">
        <v>44.6</v>
      </c>
      <c r="E4044" s="39">
        <v>43560.447916666664</v>
      </c>
      <c r="F4044" s="35">
        <v>44.35</v>
      </c>
      <c r="G4044" s="43">
        <v>-5.5999999999999999E-3</v>
      </c>
      <c r="H4044" s="35">
        <v>-283.55</v>
      </c>
      <c r="I4044" s="43">
        <v>-5.5999999999999999E-3</v>
      </c>
      <c r="J4044" s="35">
        <v>1134.1969999999999</v>
      </c>
      <c r="K4044" s="35">
        <v>50585.18</v>
      </c>
      <c r="L4044" s="35">
        <v>116122.07</v>
      </c>
      <c r="M4044" s="35">
        <v>12</v>
      </c>
      <c r="N4044" s="35">
        <v>-23.63</v>
      </c>
      <c r="O4044" s="43">
        <v>-1.23E-2</v>
      </c>
      <c r="P4044" s="43">
        <v>1.12E-2</v>
      </c>
      <c r="Q4044" s="35" t="s">
        <v>100</v>
      </c>
      <c r="R4044" s="35">
        <v>0</v>
      </c>
      <c r="S4044" s="35">
        <v>43.7</v>
      </c>
      <c r="U4044" s="58" t="e">
        <f>VLOOKUP(AU4044,[1]expiry_dates!$B$2:$C$2894,2,FALSE)</f>
        <v>#N/A</v>
      </c>
      <c r="V4044" s="35"/>
      <c r="W4044" s="35"/>
      <c r="X4044" s="55"/>
      <c r="Y4044" s="35"/>
      <c r="Z4044" s="35"/>
      <c r="AA4044" s="35"/>
      <c r="AB4044" s="35"/>
      <c r="AC4044" s="35"/>
      <c r="AD4044" s="35"/>
      <c r="AE4044" s="35"/>
      <c r="AF4044" s="35"/>
      <c r="AG4044" s="35"/>
      <c r="AH4044" s="35"/>
      <c r="AI4044" s="35"/>
      <c r="AJ4044" s="35"/>
      <c r="AK4044" s="35"/>
      <c r="AL4044" s="35"/>
      <c r="AM4044" s="35"/>
      <c r="AN4044" s="35"/>
      <c r="AO4044" s="35"/>
      <c r="AP4044" s="35"/>
      <c r="AR4044" s="45"/>
      <c r="AS4044" s="49"/>
      <c r="AT4044" s="45"/>
      <c r="AU4044" s="31"/>
      <c r="AW4044" s="31"/>
      <c r="AY4044" s="32"/>
      <c r="BA4044" s="32"/>
      <c r="BG4044" s="32"/>
      <c r="BH4044" s="32"/>
    </row>
    <row r="4045" spans="1:60">
      <c r="A4045" s="34" t="s">
        <v>98</v>
      </c>
      <c r="B4045" s="34" t="s">
        <v>101</v>
      </c>
      <c r="C4045" s="38">
        <v>43560.447916666664</v>
      </c>
      <c r="D4045" s="34">
        <v>44.35</v>
      </c>
      <c r="E4045" s="38">
        <v>43560.5625</v>
      </c>
      <c r="F4045" s="34">
        <v>44.4</v>
      </c>
      <c r="G4045" s="42">
        <v>1.1000000000000001E-3</v>
      </c>
      <c r="H4045" s="34">
        <v>-57.02</v>
      </c>
      <c r="I4045" s="42">
        <v>-1.1000000000000001E-3</v>
      </c>
      <c r="J4045" s="34">
        <v>1140.4870000000001</v>
      </c>
      <c r="K4045" s="34">
        <v>50580.61</v>
      </c>
      <c r="L4045" s="34">
        <v>116065.05</v>
      </c>
      <c r="M4045" s="34">
        <v>12</v>
      </c>
      <c r="N4045" s="34">
        <v>-4.75</v>
      </c>
      <c r="O4045" s="42">
        <v>-5.5999999999999999E-3</v>
      </c>
      <c r="P4045" s="42">
        <v>1.47E-2</v>
      </c>
      <c r="Q4045" s="34" t="s">
        <v>100</v>
      </c>
      <c r="R4045" s="34">
        <v>0</v>
      </c>
      <c r="S4045" s="34">
        <v>45.1</v>
      </c>
      <c r="U4045" s="58">
        <f>VLOOKUP(AU4045,[1]expiry_dates!$B$2:$C$2894,2,FALSE)</f>
        <v>43580</v>
      </c>
      <c r="V4045" s="34" t="s">
        <v>167</v>
      </c>
      <c r="W4045" s="34" t="s">
        <v>101</v>
      </c>
      <c r="X4045" s="54">
        <v>43560.458333333336</v>
      </c>
      <c r="Y4045" s="34">
        <v>0.25</v>
      </c>
      <c r="Z4045" s="34">
        <v>43560.5625</v>
      </c>
      <c r="AA4045" s="34">
        <v>0.25</v>
      </c>
      <c r="AB4045" s="34">
        <v>0</v>
      </c>
      <c r="AC4045" s="34">
        <v>0</v>
      </c>
      <c r="AD4045" s="34">
        <v>0</v>
      </c>
      <c r="AE4045" s="34">
        <v>335535.90000000002</v>
      </c>
      <c r="AF4045" s="34">
        <v>83883.97</v>
      </c>
      <c r="AG4045" s="34">
        <v>6776793.6200000001</v>
      </c>
      <c r="AH4045" s="34">
        <v>11</v>
      </c>
      <c r="AI4045" s="34">
        <v>0</v>
      </c>
      <c r="AJ4045" s="34">
        <v>0</v>
      </c>
      <c r="AK4045" s="34">
        <v>0</v>
      </c>
      <c r="AL4045" s="34" t="s">
        <v>100</v>
      </c>
      <c r="AM4045" s="34">
        <v>44.2</v>
      </c>
      <c r="AN4045" s="34">
        <v>29940.3</v>
      </c>
      <c r="AO4045" s="34">
        <v>45.04</v>
      </c>
      <c r="AP4045" s="34">
        <v>0</v>
      </c>
      <c r="AR4045" s="45"/>
      <c r="AS4045" s="49"/>
      <c r="AT4045" s="45"/>
      <c r="AU4045" s="31">
        <v>43560</v>
      </c>
      <c r="AV4045" s="57">
        <v>0.45833333333333331</v>
      </c>
      <c r="AW4045" s="31" t="s">
        <v>231</v>
      </c>
      <c r="AY4045" s="32"/>
      <c r="BA4045" s="32"/>
      <c r="BG4045" s="32"/>
      <c r="BH4045" s="32"/>
    </row>
    <row r="4046" spans="1:60">
      <c r="A4046" s="35" t="s">
        <v>98</v>
      </c>
      <c r="B4046" s="35" t="s">
        <v>99</v>
      </c>
      <c r="C4046" s="39">
        <v>43560.5625</v>
      </c>
      <c r="D4046" s="35">
        <v>44.4</v>
      </c>
      <c r="E4046" s="39">
        <v>43563.458333333336</v>
      </c>
      <c r="F4046" s="35">
        <v>44.75</v>
      </c>
      <c r="G4046" s="43">
        <v>7.9000000000000008E-3</v>
      </c>
      <c r="H4046" s="35">
        <v>398.72</v>
      </c>
      <c r="I4046" s="43">
        <v>7.9000000000000008E-3</v>
      </c>
      <c r="J4046" s="35">
        <v>1139.1969999999999</v>
      </c>
      <c r="K4046" s="35">
        <v>50580.33</v>
      </c>
      <c r="L4046" s="35">
        <v>116463.77</v>
      </c>
      <c r="M4046" s="35">
        <v>20</v>
      </c>
      <c r="N4046" s="35">
        <v>19.940000000000001</v>
      </c>
      <c r="O4046" s="43">
        <v>-4.4999999999999997E-3</v>
      </c>
      <c r="P4046" s="43">
        <v>3.04E-2</v>
      </c>
      <c r="Q4046" s="35" t="s">
        <v>100</v>
      </c>
      <c r="R4046" s="35">
        <v>0</v>
      </c>
      <c r="S4046" s="35">
        <v>43.72</v>
      </c>
      <c r="U4046" s="58" t="e">
        <f>VLOOKUP(AU4046,[1]expiry_dates!$B$2:$C$2894,2,FALSE)</f>
        <v>#N/A</v>
      </c>
      <c r="V4046" s="35"/>
      <c r="W4046" s="35"/>
      <c r="X4046" s="55"/>
      <c r="Y4046" s="35"/>
      <c r="Z4046" s="35"/>
      <c r="AA4046" s="35"/>
      <c r="AB4046" s="35"/>
      <c r="AC4046" s="35"/>
      <c r="AD4046" s="35"/>
      <c r="AE4046" s="35"/>
      <c r="AF4046" s="35"/>
      <c r="AG4046" s="35"/>
      <c r="AH4046" s="35"/>
      <c r="AI4046" s="35"/>
      <c r="AJ4046" s="35"/>
      <c r="AK4046" s="35"/>
      <c r="AL4046" s="35"/>
      <c r="AM4046" s="35"/>
      <c r="AN4046" s="35"/>
      <c r="AO4046" s="35"/>
      <c r="AP4046" s="35"/>
      <c r="AR4046" s="45"/>
      <c r="AS4046" s="49"/>
      <c r="AT4046" s="45"/>
      <c r="AU4046" s="31"/>
      <c r="AW4046" s="31"/>
      <c r="AY4046" s="32"/>
      <c r="BA4046" s="32"/>
      <c r="BG4046" s="32"/>
      <c r="BH4046" s="32"/>
    </row>
    <row r="4047" spans="1:60">
      <c r="A4047" s="34" t="s">
        <v>98</v>
      </c>
      <c r="B4047" s="34" t="s">
        <v>101</v>
      </c>
      <c r="C4047" s="38">
        <v>43563.458333333336</v>
      </c>
      <c r="D4047" s="34">
        <v>44.75</v>
      </c>
      <c r="E4047" s="38">
        <v>43564.572916666664</v>
      </c>
      <c r="F4047" s="34">
        <v>43.9</v>
      </c>
      <c r="G4047" s="42">
        <v>-1.9E-2</v>
      </c>
      <c r="H4047" s="34">
        <v>960.8</v>
      </c>
      <c r="I4047" s="42">
        <v>1.9E-2</v>
      </c>
      <c r="J4047" s="34">
        <v>1130.3499999999999</v>
      </c>
      <c r="K4047" s="34">
        <v>50583.17</v>
      </c>
      <c r="L4047" s="34">
        <v>117424.57</v>
      </c>
      <c r="M4047" s="34">
        <v>41</v>
      </c>
      <c r="N4047" s="34">
        <v>23.43</v>
      </c>
      <c r="O4047" s="42">
        <v>-6.7000000000000002E-3</v>
      </c>
      <c r="P4047" s="42">
        <v>3.3500000000000002E-2</v>
      </c>
      <c r="Q4047" s="34" t="s">
        <v>100</v>
      </c>
      <c r="R4047" s="34">
        <v>0</v>
      </c>
      <c r="S4047" s="34">
        <v>45.73</v>
      </c>
      <c r="U4047" s="58">
        <f>VLOOKUP(AU4047,[1]expiry_dates!$B$2:$C$2894,2,FALSE)</f>
        <v>43580</v>
      </c>
      <c r="V4047" s="34" t="s">
        <v>149</v>
      </c>
      <c r="W4047" s="34" t="s">
        <v>101</v>
      </c>
      <c r="X4047" s="54">
        <v>43563.46875</v>
      </c>
      <c r="Y4047" s="34">
        <v>0.15</v>
      </c>
      <c r="Z4047" s="34">
        <v>43564.572916666664</v>
      </c>
      <c r="AA4047" s="34">
        <v>0.05</v>
      </c>
      <c r="AB4047" s="34">
        <v>-0.66669999999999996</v>
      </c>
      <c r="AC4047" s="34">
        <v>55922.64</v>
      </c>
      <c r="AD4047" s="34">
        <v>0.66669999999999996</v>
      </c>
      <c r="AE4047" s="34">
        <v>559226.4</v>
      </c>
      <c r="AF4047" s="34">
        <v>83883.97</v>
      </c>
      <c r="AG4047" s="34">
        <v>6832716.2599999998</v>
      </c>
      <c r="AH4047" s="34">
        <v>40</v>
      </c>
      <c r="AI4047" s="34">
        <v>1398.07</v>
      </c>
      <c r="AJ4047" s="34">
        <v>0</v>
      </c>
      <c r="AK4047" s="34">
        <v>0.66669999999999996</v>
      </c>
      <c r="AL4047" s="34" t="s">
        <v>100</v>
      </c>
      <c r="AM4047" s="34">
        <v>44.85</v>
      </c>
      <c r="AN4047" s="34">
        <v>30126.2</v>
      </c>
      <c r="AO4047" s="34">
        <v>45.67</v>
      </c>
      <c r="AP4047" s="34">
        <v>0</v>
      </c>
      <c r="AR4047" s="45"/>
      <c r="AS4047" s="49"/>
      <c r="AT4047" s="45"/>
      <c r="AU4047" s="31">
        <v>43563</v>
      </c>
      <c r="AV4047" s="57">
        <v>0.46875</v>
      </c>
      <c r="AW4047" s="31" t="s">
        <v>231</v>
      </c>
      <c r="AY4047" s="32"/>
      <c r="BA4047" s="32"/>
      <c r="BG4047" s="32"/>
      <c r="BH4047" s="32"/>
    </row>
    <row r="4048" spans="1:60">
      <c r="A4048" s="34" t="s">
        <v>98</v>
      </c>
      <c r="B4048" s="34" t="s">
        <v>99</v>
      </c>
      <c r="C4048" s="38">
        <v>43564.572916666664</v>
      </c>
      <c r="D4048" s="34">
        <v>43.9</v>
      </c>
      <c r="E4048" s="38">
        <v>43565.520833333336</v>
      </c>
      <c r="F4048" s="34">
        <v>43.95</v>
      </c>
      <c r="G4048" s="42">
        <v>1.1000000000000001E-3</v>
      </c>
      <c r="H4048" s="34">
        <v>57.62</v>
      </c>
      <c r="I4048" s="42">
        <v>1.1000000000000001E-3</v>
      </c>
      <c r="J4048" s="34">
        <v>1152.3710000000001</v>
      </c>
      <c r="K4048" s="34">
        <v>50589.1</v>
      </c>
      <c r="L4048" s="34">
        <v>117482.18</v>
      </c>
      <c r="M4048" s="34">
        <v>25</v>
      </c>
      <c r="N4048" s="34">
        <v>2.2999999999999998</v>
      </c>
      <c r="O4048" s="42">
        <v>-8.0000000000000002E-3</v>
      </c>
      <c r="P4048" s="42">
        <v>8.0000000000000002E-3</v>
      </c>
      <c r="Q4048" s="34" t="s">
        <v>100</v>
      </c>
      <c r="R4048" s="34">
        <v>0</v>
      </c>
      <c r="S4048" s="34">
        <v>43.25</v>
      </c>
      <c r="U4048" s="58">
        <f>VLOOKUP(AU4048,[1]expiry_dates!$B$2:$C$2894,2,FALSE)</f>
        <v>43580</v>
      </c>
      <c r="V4048" s="34" t="s">
        <v>192</v>
      </c>
      <c r="W4048" s="34" t="s">
        <v>101</v>
      </c>
      <c r="X4048" s="54">
        <v>43565.4375</v>
      </c>
      <c r="Y4048" s="34">
        <v>0.35</v>
      </c>
      <c r="Z4048" s="34">
        <v>43565.520833333336</v>
      </c>
      <c r="AA4048" s="34">
        <v>0.35</v>
      </c>
      <c r="AB4048" s="34">
        <v>0</v>
      </c>
      <c r="AC4048" s="34">
        <v>0</v>
      </c>
      <c r="AD4048" s="34">
        <v>0</v>
      </c>
      <c r="AE4048" s="34">
        <v>240467.4</v>
      </c>
      <c r="AF4048" s="34">
        <v>84163.58</v>
      </c>
      <c r="AG4048" s="34">
        <v>6832716.2599999998</v>
      </c>
      <c r="AH4048" s="34">
        <v>9</v>
      </c>
      <c r="AI4048" s="34">
        <v>0</v>
      </c>
      <c r="AJ4048" s="34">
        <v>0</v>
      </c>
      <c r="AK4048" s="34">
        <v>0</v>
      </c>
      <c r="AL4048" s="34" t="s">
        <v>100</v>
      </c>
      <c r="AM4048" s="34">
        <v>44.1</v>
      </c>
      <c r="AN4048" s="34">
        <v>30092.6</v>
      </c>
      <c r="AO4048" s="34">
        <v>43.74</v>
      </c>
      <c r="AP4048" s="34">
        <v>0</v>
      </c>
      <c r="AR4048" s="45"/>
      <c r="AS4048" s="49"/>
      <c r="AT4048" s="45"/>
      <c r="AU4048" s="31">
        <v>43565</v>
      </c>
      <c r="AV4048" s="57">
        <v>0.4375</v>
      </c>
      <c r="AW4048" s="31" t="s">
        <v>231</v>
      </c>
      <c r="AY4048" s="32"/>
      <c r="BA4048" s="32"/>
      <c r="BG4048" s="32"/>
      <c r="BH4048" s="32"/>
    </row>
    <row r="4049" spans="1:60">
      <c r="A4049" s="34" t="s">
        <v>98</v>
      </c>
      <c r="B4049" s="34" t="s">
        <v>101</v>
      </c>
      <c r="C4049" s="38">
        <v>43565.520833333336</v>
      </c>
      <c r="D4049" s="34">
        <v>43.95</v>
      </c>
      <c r="E4049" s="38">
        <v>43565.604166666664</v>
      </c>
      <c r="F4049" s="34">
        <v>43.95</v>
      </c>
      <c r="G4049" s="42">
        <v>0</v>
      </c>
      <c r="H4049" s="34">
        <v>0</v>
      </c>
      <c r="I4049" s="42">
        <v>0</v>
      </c>
      <c r="J4049" s="34">
        <v>1151.028</v>
      </c>
      <c r="K4049" s="34">
        <v>50587.7</v>
      </c>
      <c r="L4049" s="34">
        <v>117482.18</v>
      </c>
      <c r="M4049" s="34">
        <v>9</v>
      </c>
      <c r="N4049" s="34">
        <v>0</v>
      </c>
      <c r="O4049" s="42">
        <v>-1.1000000000000001E-3</v>
      </c>
      <c r="P4049" s="42">
        <v>1.8200000000000001E-2</v>
      </c>
      <c r="Q4049" s="34" t="s">
        <v>100</v>
      </c>
      <c r="R4049" s="34">
        <v>0</v>
      </c>
      <c r="S4049" s="34">
        <v>44.24</v>
      </c>
      <c r="U4049" s="58">
        <f>VLOOKUP(AU4049,[1]expiry_dates!$B$2:$C$2894,2,FALSE)</f>
        <v>43580</v>
      </c>
      <c r="V4049" s="34" t="s">
        <v>179</v>
      </c>
      <c r="W4049" s="34" t="s">
        <v>101</v>
      </c>
      <c r="X4049" s="54">
        <v>43565.53125</v>
      </c>
      <c r="Y4049" s="34">
        <v>1</v>
      </c>
      <c r="Z4049" s="34">
        <v>43565.604166666664</v>
      </c>
      <c r="AA4049" s="34">
        <v>1</v>
      </c>
      <c r="AB4049" s="34">
        <v>0</v>
      </c>
      <c r="AC4049" s="34">
        <v>0</v>
      </c>
      <c r="AD4049" s="34">
        <v>0</v>
      </c>
      <c r="AE4049" s="34">
        <v>84163.58</v>
      </c>
      <c r="AF4049" s="34">
        <v>84163.58</v>
      </c>
      <c r="AG4049" s="34">
        <v>6832716.2599999998</v>
      </c>
      <c r="AH4049" s="34">
        <v>8</v>
      </c>
      <c r="AI4049" s="34">
        <v>0</v>
      </c>
      <c r="AJ4049" s="34">
        <v>0</v>
      </c>
      <c r="AK4049" s="34">
        <v>0</v>
      </c>
      <c r="AL4049" s="34" t="s">
        <v>100</v>
      </c>
      <c r="AM4049" s="34">
        <v>43.75</v>
      </c>
      <c r="AN4049" s="34">
        <v>30054.3</v>
      </c>
      <c r="AO4049" s="34">
        <v>44.19</v>
      </c>
      <c r="AP4049" s="34">
        <v>0</v>
      </c>
      <c r="AR4049" s="45"/>
      <c r="AS4049" s="49"/>
      <c r="AT4049" s="45"/>
      <c r="AU4049" s="31">
        <v>43565</v>
      </c>
      <c r="AV4049" s="57">
        <v>0.53125</v>
      </c>
      <c r="AW4049" s="31" t="s">
        <v>232</v>
      </c>
      <c r="AY4049" s="32"/>
      <c r="BA4049" s="32"/>
      <c r="BG4049" s="32"/>
      <c r="BH4049" s="32"/>
    </row>
    <row r="4050" spans="1:60">
      <c r="A4050" s="35" t="s">
        <v>98</v>
      </c>
      <c r="B4050" s="35" t="s">
        <v>99</v>
      </c>
      <c r="C4050" s="39">
        <v>43565.604166666664</v>
      </c>
      <c r="D4050" s="35">
        <v>43.95</v>
      </c>
      <c r="E4050" s="39">
        <v>43566.4375</v>
      </c>
      <c r="F4050" s="35">
        <v>43.75</v>
      </c>
      <c r="G4050" s="43">
        <v>-4.5999999999999999E-3</v>
      </c>
      <c r="H4050" s="35">
        <v>-230.21</v>
      </c>
      <c r="I4050" s="43">
        <v>-4.5999999999999999E-3</v>
      </c>
      <c r="J4050" s="35">
        <v>1151.068</v>
      </c>
      <c r="K4050" s="35">
        <v>50589.42</v>
      </c>
      <c r="L4050" s="35">
        <v>117251.97</v>
      </c>
      <c r="M4050" s="35">
        <v>14</v>
      </c>
      <c r="N4050" s="35">
        <v>-16.440000000000001</v>
      </c>
      <c r="O4050" s="43">
        <v>-8.0000000000000002E-3</v>
      </c>
      <c r="P4050" s="43">
        <v>8.0000000000000002E-3</v>
      </c>
      <c r="Q4050" s="35" t="s">
        <v>100</v>
      </c>
      <c r="R4050" s="35">
        <v>0</v>
      </c>
      <c r="S4050" s="35">
        <v>43.17</v>
      </c>
      <c r="U4050" s="58" t="e">
        <f>VLOOKUP(AU4050,[1]expiry_dates!$B$2:$C$2894,2,FALSE)</f>
        <v>#N/A</v>
      </c>
      <c r="V4050" s="35"/>
      <c r="W4050" s="35"/>
      <c r="X4050" s="55"/>
      <c r="Y4050" s="35"/>
      <c r="Z4050" s="35"/>
      <c r="AA4050" s="35"/>
      <c r="AB4050" s="35"/>
      <c r="AC4050" s="35"/>
      <c r="AD4050" s="35"/>
      <c r="AE4050" s="35"/>
      <c r="AF4050" s="35"/>
      <c r="AG4050" s="35"/>
      <c r="AH4050" s="35"/>
      <c r="AI4050" s="35"/>
      <c r="AJ4050" s="35"/>
      <c r="AK4050" s="35"/>
      <c r="AL4050" s="35"/>
      <c r="AM4050" s="35"/>
      <c r="AN4050" s="35"/>
      <c r="AO4050" s="35"/>
      <c r="AP4050" s="35"/>
      <c r="AR4050" s="45"/>
      <c r="AS4050" s="49"/>
      <c r="AT4050" s="45"/>
      <c r="AU4050" s="31"/>
      <c r="AW4050" s="31"/>
      <c r="AY4050" s="32"/>
      <c r="BA4050" s="32"/>
      <c r="BG4050" s="32"/>
      <c r="BH4050" s="32"/>
    </row>
    <row r="4051" spans="1:60">
      <c r="A4051" s="34" t="s">
        <v>98</v>
      </c>
      <c r="B4051" s="34" t="s">
        <v>101</v>
      </c>
      <c r="C4051" s="38">
        <v>43566.4375</v>
      </c>
      <c r="D4051" s="34">
        <v>43.75</v>
      </c>
      <c r="E4051" s="38">
        <v>43566.625</v>
      </c>
      <c r="F4051" s="34">
        <v>43.75</v>
      </c>
      <c r="G4051" s="42">
        <v>0</v>
      </c>
      <c r="H4051" s="34">
        <v>0</v>
      </c>
      <c r="I4051" s="42">
        <v>0</v>
      </c>
      <c r="J4051" s="34">
        <v>1156.2639999999999</v>
      </c>
      <c r="K4051" s="34">
        <v>50586.55</v>
      </c>
      <c r="L4051" s="34">
        <v>117251.97</v>
      </c>
      <c r="M4051" s="34">
        <v>19</v>
      </c>
      <c r="N4051" s="34">
        <v>0</v>
      </c>
      <c r="O4051" s="42">
        <v>-4.5999999999999999E-3</v>
      </c>
      <c r="P4051" s="42">
        <v>4.5999999999999999E-3</v>
      </c>
      <c r="Q4051" s="34" t="s">
        <v>100</v>
      </c>
      <c r="R4051" s="34">
        <v>0</v>
      </c>
      <c r="S4051" s="34">
        <v>44.29</v>
      </c>
      <c r="U4051" s="58">
        <f>VLOOKUP(AU4051,[1]expiry_dates!$B$2:$C$2894,2,FALSE)</f>
        <v>43580</v>
      </c>
      <c r="V4051" s="34" t="s">
        <v>167</v>
      </c>
      <c r="W4051" s="34" t="s">
        <v>101</v>
      </c>
      <c r="X4051" s="54">
        <v>43566.46875</v>
      </c>
      <c r="Y4051" s="34">
        <v>0.3</v>
      </c>
      <c r="Z4051" s="34">
        <v>43566.625</v>
      </c>
      <c r="AA4051" s="34">
        <v>0.3</v>
      </c>
      <c r="AB4051" s="34">
        <v>0</v>
      </c>
      <c r="AC4051" s="34">
        <v>0</v>
      </c>
      <c r="AD4051" s="34">
        <v>0</v>
      </c>
      <c r="AE4051" s="34">
        <v>280545.3</v>
      </c>
      <c r="AF4051" s="34">
        <v>84163.58</v>
      </c>
      <c r="AG4051" s="34">
        <v>6832716.2599999998</v>
      </c>
      <c r="AH4051" s="34">
        <v>16</v>
      </c>
      <c r="AI4051" s="34">
        <v>0</v>
      </c>
      <c r="AJ4051" s="34">
        <v>0</v>
      </c>
      <c r="AK4051" s="34">
        <v>0</v>
      </c>
      <c r="AL4051" s="34" t="s">
        <v>100</v>
      </c>
      <c r="AM4051" s="34">
        <v>43.65</v>
      </c>
      <c r="AN4051" s="34">
        <v>29711.85</v>
      </c>
      <c r="AO4051" s="34">
        <v>44.18</v>
      </c>
      <c r="AP4051" s="34">
        <v>0</v>
      </c>
      <c r="AR4051" s="45"/>
      <c r="AS4051" s="49"/>
      <c r="AT4051" s="45"/>
      <c r="AU4051" s="31">
        <v>43566</v>
      </c>
      <c r="AV4051" s="57">
        <v>0.46875</v>
      </c>
      <c r="AW4051" s="31" t="s">
        <v>231</v>
      </c>
      <c r="AY4051" s="32"/>
      <c r="BA4051" s="32"/>
      <c r="BG4051" s="32"/>
      <c r="BH4051" s="32"/>
    </row>
    <row r="4052" spans="1:60">
      <c r="A4052" s="34" t="s">
        <v>98</v>
      </c>
      <c r="B4052" s="34" t="s">
        <v>99</v>
      </c>
      <c r="C4052" s="38">
        <v>43566.625</v>
      </c>
      <c r="D4052" s="34">
        <v>43.75</v>
      </c>
      <c r="E4052" s="38">
        <v>43567.385416666664</v>
      </c>
      <c r="F4052" s="34">
        <v>43.9</v>
      </c>
      <c r="G4052" s="42">
        <v>3.3999999999999998E-3</v>
      </c>
      <c r="H4052" s="34">
        <v>173.44</v>
      </c>
      <c r="I4052" s="42">
        <v>3.3999999999999998E-3</v>
      </c>
      <c r="J4052" s="34">
        <v>1156.2570000000001</v>
      </c>
      <c r="K4052" s="34">
        <v>50586.26</v>
      </c>
      <c r="L4052" s="34">
        <v>117425.41</v>
      </c>
      <c r="M4052" s="34">
        <v>7</v>
      </c>
      <c r="N4052" s="34">
        <v>24.78</v>
      </c>
      <c r="O4052" s="42">
        <v>-1.1000000000000001E-3</v>
      </c>
      <c r="P4052" s="42">
        <v>1.49E-2</v>
      </c>
      <c r="Q4052" s="34" t="s">
        <v>100</v>
      </c>
      <c r="R4052" s="34">
        <v>0</v>
      </c>
      <c r="S4052" s="34">
        <v>43.55</v>
      </c>
      <c r="U4052" s="58">
        <f>VLOOKUP(AU4052,[1]expiry_dates!$B$2:$C$2894,2,FALSE)</f>
        <v>43580</v>
      </c>
      <c r="V4052" s="34" t="s">
        <v>164</v>
      </c>
      <c r="W4052" s="34" t="s">
        <v>101</v>
      </c>
      <c r="X4052" s="54">
        <v>43566.635416666664</v>
      </c>
      <c r="Y4052" s="34">
        <v>2.0499999999999998</v>
      </c>
      <c r="Z4052" s="34">
        <v>43567.385416666664</v>
      </c>
      <c r="AA4052" s="34">
        <v>2.0499999999999998</v>
      </c>
      <c r="AB4052" s="34">
        <v>0</v>
      </c>
      <c r="AC4052" s="34">
        <v>0</v>
      </c>
      <c r="AD4052" s="34">
        <v>0</v>
      </c>
      <c r="AE4052" s="34">
        <v>41055.410000000003</v>
      </c>
      <c r="AF4052" s="34">
        <v>84163.58</v>
      </c>
      <c r="AG4052" s="34">
        <v>6832716.2599999998</v>
      </c>
      <c r="AH4052" s="34">
        <v>6</v>
      </c>
      <c r="AI4052" s="34">
        <v>0</v>
      </c>
      <c r="AJ4052" s="34">
        <v>0</v>
      </c>
      <c r="AK4052" s="34">
        <v>0</v>
      </c>
      <c r="AL4052" s="34" t="s">
        <v>100</v>
      </c>
      <c r="AM4052" s="34">
        <v>43.75</v>
      </c>
      <c r="AN4052" s="34">
        <v>29781.7</v>
      </c>
      <c r="AO4052" s="34">
        <v>43.57</v>
      </c>
      <c r="AP4052" s="34">
        <v>0</v>
      </c>
      <c r="AR4052" s="45"/>
      <c r="AS4052" s="49"/>
      <c r="AT4052" s="45"/>
      <c r="AU4052" s="31">
        <v>43566</v>
      </c>
      <c r="AV4052" s="57">
        <v>0.13541666666666666</v>
      </c>
      <c r="AW4052" s="31" t="s">
        <v>232</v>
      </c>
      <c r="AY4052" s="32"/>
      <c r="BA4052" s="32"/>
      <c r="BG4052" s="32"/>
      <c r="BH4052" s="32"/>
    </row>
    <row r="4053" spans="1:60">
      <c r="A4053" s="34" t="s">
        <v>98</v>
      </c>
      <c r="B4053" s="34" t="s">
        <v>101</v>
      </c>
      <c r="C4053" s="38">
        <v>43567.385416666664</v>
      </c>
      <c r="D4053" s="34">
        <v>43.9</v>
      </c>
      <c r="E4053" s="38">
        <v>43567.5625</v>
      </c>
      <c r="F4053" s="34">
        <v>43.7</v>
      </c>
      <c r="G4053" s="42">
        <v>-4.5999999999999999E-3</v>
      </c>
      <c r="H4053" s="34">
        <v>230.48</v>
      </c>
      <c r="I4053" s="42">
        <v>4.5999999999999999E-3</v>
      </c>
      <c r="J4053" s="34">
        <v>1152.3920000000001</v>
      </c>
      <c r="K4053" s="34">
        <v>50590.02</v>
      </c>
      <c r="L4053" s="34">
        <v>117655.89</v>
      </c>
      <c r="M4053" s="34">
        <v>18</v>
      </c>
      <c r="N4053" s="34">
        <v>12.8</v>
      </c>
      <c r="O4053" s="42">
        <v>-3.3999999999999998E-3</v>
      </c>
      <c r="P4053" s="42">
        <v>1.37E-2</v>
      </c>
      <c r="Q4053" s="34" t="s">
        <v>100</v>
      </c>
      <c r="R4053" s="34">
        <v>0</v>
      </c>
      <c r="S4053" s="34">
        <v>44.38</v>
      </c>
      <c r="U4053" s="58">
        <f>VLOOKUP(AU4053,[1]expiry_dates!$B$2:$C$2894,2,FALSE)</f>
        <v>43580</v>
      </c>
      <c r="V4053" s="34" t="s">
        <v>149</v>
      </c>
      <c r="W4053" s="34" t="s">
        <v>101</v>
      </c>
      <c r="X4053" s="54">
        <v>43567.395833333336</v>
      </c>
      <c r="Y4053" s="34">
        <v>0.05</v>
      </c>
      <c r="Z4053" s="34">
        <v>43567.5625</v>
      </c>
      <c r="AA4053" s="34">
        <v>0.05</v>
      </c>
      <c r="AB4053" s="34">
        <v>0</v>
      </c>
      <c r="AC4053" s="34">
        <v>0</v>
      </c>
      <c r="AD4053" s="34">
        <v>0</v>
      </c>
      <c r="AE4053" s="34">
        <v>1683272</v>
      </c>
      <c r="AF4053" s="34">
        <v>84163.59</v>
      </c>
      <c r="AG4053" s="34">
        <v>6832716.2599999998</v>
      </c>
      <c r="AH4053" s="34">
        <v>17</v>
      </c>
      <c r="AI4053" s="34">
        <v>0</v>
      </c>
      <c r="AJ4053" s="34">
        <v>0</v>
      </c>
      <c r="AK4053" s="34">
        <v>0</v>
      </c>
      <c r="AL4053" s="34" t="s">
        <v>100</v>
      </c>
      <c r="AM4053" s="34">
        <v>43.85</v>
      </c>
      <c r="AN4053" s="34">
        <v>29808.9</v>
      </c>
      <c r="AO4053" s="34">
        <v>44.32</v>
      </c>
      <c r="AP4053" s="34">
        <v>0</v>
      </c>
      <c r="AR4053" s="45"/>
      <c r="AS4053" s="49"/>
      <c r="AT4053" s="45"/>
      <c r="AU4053" s="31">
        <v>43567</v>
      </c>
      <c r="AV4053" s="57">
        <v>0.39583333333333331</v>
      </c>
      <c r="AW4053" s="31" t="s">
        <v>231</v>
      </c>
      <c r="AY4053" s="32"/>
      <c r="BA4053" s="32"/>
      <c r="BG4053" s="32"/>
      <c r="BH4053" s="32"/>
    </row>
    <row r="4054" spans="1:60">
      <c r="A4054" s="35" t="s">
        <v>98</v>
      </c>
      <c r="B4054" s="35" t="s">
        <v>99</v>
      </c>
      <c r="C4054" s="39">
        <v>43567.5625</v>
      </c>
      <c r="D4054" s="35">
        <v>43.7</v>
      </c>
      <c r="E4054" s="39">
        <v>43570.53125</v>
      </c>
      <c r="F4054" s="35">
        <v>44.05</v>
      </c>
      <c r="G4054" s="43">
        <v>8.0000000000000002E-3</v>
      </c>
      <c r="H4054" s="35">
        <v>405.18</v>
      </c>
      <c r="I4054" s="43">
        <v>8.0000000000000002E-3</v>
      </c>
      <c r="J4054" s="35">
        <v>1157.646</v>
      </c>
      <c r="K4054" s="35">
        <v>50589.14</v>
      </c>
      <c r="L4054" s="35">
        <v>118061.06</v>
      </c>
      <c r="M4054" s="35">
        <v>27</v>
      </c>
      <c r="N4054" s="35">
        <v>15.01</v>
      </c>
      <c r="O4054" s="43">
        <v>-3.3999999999999998E-3</v>
      </c>
      <c r="P4054" s="43">
        <v>1.6E-2</v>
      </c>
      <c r="Q4054" s="35" t="s">
        <v>100</v>
      </c>
      <c r="R4054" s="35">
        <v>0</v>
      </c>
      <c r="S4054" s="35">
        <v>43.3</v>
      </c>
      <c r="U4054" s="58" t="e">
        <f>VLOOKUP(AU4054,[1]expiry_dates!$B$2:$C$2894,2,FALSE)</f>
        <v>#N/A</v>
      </c>
      <c r="V4054" s="35"/>
      <c r="W4054" s="35"/>
      <c r="X4054" s="55"/>
      <c r="Y4054" s="35"/>
      <c r="Z4054" s="35"/>
      <c r="AA4054" s="35"/>
      <c r="AB4054" s="35"/>
      <c r="AC4054" s="35"/>
      <c r="AD4054" s="35"/>
      <c r="AE4054" s="35"/>
      <c r="AF4054" s="35"/>
      <c r="AG4054" s="35"/>
      <c r="AH4054" s="35"/>
      <c r="AI4054" s="35"/>
      <c r="AJ4054" s="35"/>
      <c r="AK4054" s="35"/>
      <c r="AL4054" s="35"/>
      <c r="AM4054" s="35"/>
      <c r="AN4054" s="35"/>
      <c r="AO4054" s="35"/>
      <c r="AP4054" s="35"/>
      <c r="AR4054" s="45"/>
      <c r="AS4054" s="49"/>
      <c r="AT4054" s="45"/>
      <c r="AU4054" s="31"/>
      <c r="AW4054" s="31"/>
      <c r="AY4054" s="32"/>
      <c r="BA4054" s="32"/>
      <c r="BG4054" s="32"/>
      <c r="BH4054" s="32"/>
    </row>
    <row r="4055" spans="1:60">
      <c r="A4055" s="34" t="s">
        <v>98</v>
      </c>
      <c r="B4055" s="34" t="s">
        <v>101</v>
      </c>
      <c r="C4055" s="38">
        <v>43570.53125</v>
      </c>
      <c r="D4055" s="34">
        <v>44.05</v>
      </c>
      <c r="E4055" s="38">
        <v>43571.385416666664</v>
      </c>
      <c r="F4055" s="34">
        <v>44.35</v>
      </c>
      <c r="G4055" s="42">
        <v>6.7999999999999996E-3</v>
      </c>
      <c r="H4055" s="34">
        <v>-344.54</v>
      </c>
      <c r="I4055" s="42">
        <v>-6.7999999999999996E-3</v>
      </c>
      <c r="J4055" s="34">
        <v>1148.481</v>
      </c>
      <c r="K4055" s="34">
        <v>50590.6</v>
      </c>
      <c r="L4055" s="34">
        <v>117716.52</v>
      </c>
      <c r="M4055" s="34">
        <v>16</v>
      </c>
      <c r="N4055" s="34">
        <v>-21.53</v>
      </c>
      <c r="O4055" s="42">
        <v>-6.7999999999999996E-3</v>
      </c>
      <c r="P4055" s="42">
        <v>5.7000000000000002E-3</v>
      </c>
      <c r="Q4055" s="34" t="s">
        <v>100</v>
      </c>
      <c r="R4055" s="34">
        <v>0</v>
      </c>
      <c r="S4055" s="34">
        <v>44.4</v>
      </c>
      <c r="U4055" s="58">
        <f>VLOOKUP(AU4055,[1]expiry_dates!$B$2:$C$2894,2,FALSE)</f>
        <v>43580</v>
      </c>
      <c r="V4055" s="34" t="s">
        <v>193</v>
      </c>
      <c r="W4055" s="34" t="s">
        <v>101</v>
      </c>
      <c r="X4055" s="54">
        <v>43570.53125</v>
      </c>
      <c r="Y4055" s="34">
        <v>0.5</v>
      </c>
      <c r="Z4055" s="34">
        <v>43571.385416666664</v>
      </c>
      <c r="AA4055" s="34">
        <v>0.5</v>
      </c>
      <c r="AB4055" s="34">
        <v>0</v>
      </c>
      <c r="AC4055" s="34">
        <v>0</v>
      </c>
      <c r="AD4055" s="34">
        <v>0</v>
      </c>
      <c r="AE4055" s="34">
        <v>168327.2</v>
      </c>
      <c r="AF4055" s="34">
        <v>84163.58</v>
      </c>
      <c r="AG4055" s="34">
        <v>6832716.2599999998</v>
      </c>
      <c r="AH4055" s="34">
        <v>16</v>
      </c>
      <c r="AI4055" s="34">
        <v>0</v>
      </c>
      <c r="AJ4055" s="34">
        <v>0</v>
      </c>
      <c r="AK4055" s="34">
        <v>0</v>
      </c>
      <c r="AL4055" s="34" t="s">
        <v>100</v>
      </c>
      <c r="AM4055" s="34">
        <v>44.05</v>
      </c>
      <c r="AN4055" s="34">
        <v>30130.799999999999</v>
      </c>
      <c r="AO4055" s="34">
        <v>44.4</v>
      </c>
      <c r="AP4055" s="34">
        <v>0</v>
      </c>
      <c r="AR4055" s="45"/>
      <c r="AS4055" s="49"/>
      <c r="AT4055" s="45"/>
      <c r="AU4055" s="31">
        <v>43570</v>
      </c>
      <c r="AV4055" s="57">
        <v>0.53125</v>
      </c>
      <c r="AW4055" s="31" t="s">
        <v>232</v>
      </c>
      <c r="AY4055" s="32"/>
      <c r="BA4055" s="32"/>
      <c r="BG4055" s="32"/>
      <c r="BH4055" s="32"/>
    </row>
    <row r="4056" spans="1:60">
      <c r="A4056" s="35" t="s">
        <v>98</v>
      </c>
      <c r="B4056" s="35" t="s">
        <v>99</v>
      </c>
      <c r="C4056" s="39">
        <v>43571.385416666664</v>
      </c>
      <c r="D4056" s="35">
        <v>44.35</v>
      </c>
      <c r="E4056" s="39">
        <v>43571.489583333336</v>
      </c>
      <c r="F4056" s="35">
        <v>44.15</v>
      </c>
      <c r="G4056" s="43">
        <v>-4.4999999999999997E-3</v>
      </c>
      <c r="H4056" s="35">
        <v>-228.14</v>
      </c>
      <c r="I4056" s="43">
        <v>-4.4999999999999997E-3</v>
      </c>
      <c r="J4056" s="35">
        <v>1140.6990000000001</v>
      </c>
      <c r="K4056" s="35">
        <v>50590.02</v>
      </c>
      <c r="L4056" s="35">
        <v>117488.38</v>
      </c>
      <c r="M4056" s="35">
        <v>11</v>
      </c>
      <c r="N4056" s="35">
        <v>-20.74</v>
      </c>
      <c r="O4056" s="43">
        <v>-8.9999999999999993E-3</v>
      </c>
      <c r="P4056" s="43">
        <v>2.3E-3</v>
      </c>
      <c r="Q4056" s="35" t="s">
        <v>100</v>
      </c>
      <c r="R4056" s="35">
        <v>0</v>
      </c>
      <c r="S4056" s="35">
        <v>43.81</v>
      </c>
      <c r="U4056" s="58" t="e">
        <f>VLOOKUP(AU4056,[1]expiry_dates!$B$2:$C$2894,2,FALSE)</f>
        <v>#N/A</v>
      </c>
      <c r="V4056" s="35"/>
      <c r="W4056" s="35"/>
      <c r="X4056" s="55"/>
      <c r="Y4056" s="35"/>
      <c r="Z4056" s="35"/>
      <c r="AA4056" s="35"/>
      <c r="AB4056" s="35"/>
      <c r="AC4056" s="35"/>
      <c r="AD4056" s="35"/>
      <c r="AE4056" s="35"/>
      <c r="AF4056" s="35"/>
      <c r="AG4056" s="35"/>
      <c r="AH4056" s="35"/>
      <c r="AI4056" s="35"/>
      <c r="AJ4056" s="35"/>
      <c r="AK4056" s="35"/>
      <c r="AL4056" s="35"/>
      <c r="AM4056" s="35"/>
      <c r="AN4056" s="35"/>
      <c r="AO4056" s="35"/>
      <c r="AP4056" s="35"/>
      <c r="AR4056" s="45"/>
      <c r="AS4056" s="49"/>
      <c r="AT4056" s="45"/>
      <c r="AU4056" s="31"/>
      <c r="AW4056" s="31"/>
      <c r="AY4056" s="32"/>
      <c r="BA4056" s="32"/>
      <c r="BG4056" s="32"/>
      <c r="BH4056" s="32"/>
    </row>
    <row r="4057" spans="1:60">
      <c r="A4057" s="34" t="s">
        <v>98</v>
      </c>
      <c r="B4057" s="34" t="s">
        <v>101</v>
      </c>
      <c r="C4057" s="38">
        <v>43571.489583333336</v>
      </c>
      <c r="D4057" s="34">
        <v>44.15</v>
      </c>
      <c r="E4057" s="38">
        <v>43573.385416666664</v>
      </c>
      <c r="F4057" s="34">
        <v>43.95</v>
      </c>
      <c r="G4057" s="42">
        <v>-4.4999999999999997E-3</v>
      </c>
      <c r="H4057" s="34">
        <v>229.16</v>
      </c>
      <c r="I4057" s="42">
        <v>4.4999999999999997E-3</v>
      </c>
      <c r="J4057" s="34">
        <v>1145.8019999999999</v>
      </c>
      <c r="K4057" s="34">
        <v>50587.16</v>
      </c>
      <c r="L4057" s="34">
        <v>117717.54</v>
      </c>
      <c r="M4057" s="34">
        <v>20</v>
      </c>
      <c r="N4057" s="34">
        <v>11.46</v>
      </c>
      <c r="O4057" s="42">
        <v>-2.3E-3</v>
      </c>
      <c r="P4057" s="42">
        <v>7.9000000000000008E-3</v>
      </c>
      <c r="Q4057" s="34" t="s">
        <v>100</v>
      </c>
      <c r="R4057" s="34">
        <v>0</v>
      </c>
      <c r="S4057" s="34">
        <v>44.43</v>
      </c>
      <c r="U4057" s="58">
        <f>VLOOKUP(AU4057,[1]expiry_dates!$B$2:$C$2894,2,FALSE)</f>
        <v>43580</v>
      </c>
      <c r="V4057" s="34" t="s">
        <v>167</v>
      </c>
      <c r="W4057" s="34" t="s">
        <v>101</v>
      </c>
      <c r="X4057" s="54">
        <v>43571.510416666664</v>
      </c>
      <c r="Y4057" s="34">
        <v>0.25</v>
      </c>
      <c r="Z4057" s="34">
        <v>43573.385416666664</v>
      </c>
      <c r="AA4057" s="34">
        <v>0.3</v>
      </c>
      <c r="AB4057" s="34">
        <v>0.2</v>
      </c>
      <c r="AC4057" s="34">
        <v>-16832.72</v>
      </c>
      <c r="AD4057" s="34">
        <v>-0.2</v>
      </c>
      <c r="AE4057" s="34">
        <v>336654.3</v>
      </c>
      <c r="AF4057" s="34">
        <v>84163.58</v>
      </c>
      <c r="AG4057" s="34">
        <v>6815883.5499999998</v>
      </c>
      <c r="AH4057" s="34">
        <v>18</v>
      </c>
      <c r="AI4057" s="34">
        <v>-935.15</v>
      </c>
      <c r="AJ4057" s="34">
        <v>-0.2</v>
      </c>
      <c r="AK4057" s="34">
        <v>0.2</v>
      </c>
      <c r="AL4057" s="34" t="s">
        <v>100</v>
      </c>
      <c r="AM4057" s="34">
        <v>44.2</v>
      </c>
      <c r="AN4057" s="34">
        <v>30413.7</v>
      </c>
      <c r="AO4057" s="34">
        <v>44.38</v>
      </c>
      <c r="AP4057" s="34">
        <v>0</v>
      </c>
      <c r="AR4057" s="45"/>
      <c r="AS4057" s="49"/>
      <c r="AT4057" s="45"/>
      <c r="AU4057" s="31">
        <v>43571</v>
      </c>
      <c r="AV4057" s="57">
        <v>0.51041666666666663</v>
      </c>
      <c r="AW4057" s="31" t="s">
        <v>232</v>
      </c>
      <c r="AY4057" s="32"/>
      <c r="BA4057" s="32"/>
      <c r="BG4057" s="32"/>
      <c r="BH4057" s="32"/>
    </row>
    <row r="4058" spans="1:60">
      <c r="A4058" s="35" t="s">
        <v>98</v>
      </c>
      <c r="B4058" s="35" t="s">
        <v>99</v>
      </c>
      <c r="C4058" s="39">
        <v>43573.385416666664</v>
      </c>
      <c r="D4058" s="35">
        <v>43.95</v>
      </c>
      <c r="E4058" s="39">
        <v>43573.395833333336</v>
      </c>
      <c r="F4058" s="35">
        <v>43.6</v>
      </c>
      <c r="G4058" s="43">
        <v>-8.0000000000000002E-3</v>
      </c>
      <c r="H4058" s="35">
        <v>-402.86</v>
      </c>
      <c r="I4058" s="43">
        <v>-8.0000000000000002E-3</v>
      </c>
      <c r="J4058" s="35">
        <v>1151.0419999999999</v>
      </c>
      <c r="K4058" s="35">
        <v>50588.3</v>
      </c>
      <c r="L4058" s="35">
        <v>117314.67</v>
      </c>
      <c r="M4058" s="35">
        <v>2</v>
      </c>
      <c r="N4058" s="35">
        <v>-201.43</v>
      </c>
      <c r="O4058" s="43">
        <v>-8.0000000000000002E-3</v>
      </c>
      <c r="P4058" s="43">
        <v>4.5999999999999999E-3</v>
      </c>
      <c r="Q4058" s="35" t="s">
        <v>100</v>
      </c>
      <c r="R4058" s="35">
        <v>0</v>
      </c>
      <c r="S4058" s="35">
        <v>43.81</v>
      </c>
      <c r="U4058" s="58" t="e">
        <f>VLOOKUP(AU4058,[1]expiry_dates!$B$2:$C$2894,2,FALSE)</f>
        <v>#N/A</v>
      </c>
      <c r="V4058" s="35"/>
      <c r="W4058" s="35"/>
      <c r="X4058" s="55"/>
      <c r="Y4058" s="35"/>
      <c r="Z4058" s="35"/>
      <c r="AA4058" s="35"/>
      <c r="AB4058" s="35"/>
      <c r="AC4058" s="35"/>
      <c r="AD4058" s="35"/>
      <c r="AE4058" s="35"/>
      <c r="AF4058" s="35"/>
      <c r="AG4058" s="35"/>
      <c r="AH4058" s="35"/>
      <c r="AI4058" s="35"/>
      <c r="AJ4058" s="35"/>
      <c r="AK4058" s="35"/>
      <c r="AL4058" s="35"/>
      <c r="AM4058" s="35"/>
      <c r="AN4058" s="35"/>
      <c r="AO4058" s="35"/>
      <c r="AP4058" s="35"/>
      <c r="AR4058" s="45"/>
      <c r="AS4058" s="49"/>
      <c r="AT4058" s="45"/>
      <c r="AU4058" s="31"/>
      <c r="AW4058" s="31"/>
      <c r="AY4058" s="32"/>
      <c r="BA4058" s="32"/>
      <c r="BG4058" s="32"/>
      <c r="BH4058" s="32"/>
    </row>
    <row r="4059" spans="1:60">
      <c r="A4059" s="34" t="s">
        <v>98</v>
      </c>
      <c r="B4059" s="34" t="s">
        <v>101</v>
      </c>
      <c r="C4059" s="38">
        <v>43573.395833333336</v>
      </c>
      <c r="D4059" s="34">
        <v>43.6</v>
      </c>
      <c r="E4059" s="38">
        <v>43573.59375</v>
      </c>
      <c r="F4059" s="34">
        <v>43.4</v>
      </c>
      <c r="G4059" s="42">
        <v>-4.5999999999999999E-3</v>
      </c>
      <c r="H4059" s="34">
        <v>232.06</v>
      </c>
      <c r="I4059" s="42">
        <v>4.5999999999999999E-3</v>
      </c>
      <c r="J4059" s="34">
        <v>1160.289</v>
      </c>
      <c r="K4059" s="34">
        <v>50588.59</v>
      </c>
      <c r="L4059" s="34">
        <v>117546.73</v>
      </c>
      <c r="M4059" s="34">
        <v>20</v>
      </c>
      <c r="N4059" s="34">
        <v>11.6</v>
      </c>
      <c r="O4059" s="42">
        <v>-9.1999999999999998E-3</v>
      </c>
      <c r="P4059" s="42">
        <v>1.03E-2</v>
      </c>
      <c r="Q4059" s="34" t="s">
        <v>100</v>
      </c>
      <c r="R4059" s="34">
        <v>0</v>
      </c>
      <c r="S4059" s="34">
        <v>44.14</v>
      </c>
      <c r="U4059" s="58">
        <f>VLOOKUP(AU4059,[1]expiry_dates!$B$2:$C$2894,2,FALSE)</f>
        <v>43580</v>
      </c>
      <c r="V4059" s="34" t="s">
        <v>149</v>
      </c>
      <c r="W4059" s="34" t="s">
        <v>101</v>
      </c>
      <c r="X4059" s="54">
        <v>43573.395833333336</v>
      </c>
      <c r="Y4059" s="34">
        <v>0.05</v>
      </c>
      <c r="Z4059" s="34">
        <v>43573.59375</v>
      </c>
      <c r="AA4059" s="34">
        <v>0.05</v>
      </c>
      <c r="AB4059" s="34">
        <v>0</v>
      </c>
      <c r="AC4059" s="34">
        <v>0</v>
      </c>
      <c r="AD4059" s="34">
        <v>0</v>
      </c>
      <c r="AE4059" s="34">
        <v>1681588</v>
      </c>
      <c r="AF4059" s="34">
        <v>84079.42</v>
      </c>
      <c r="AG4059" s="34">
        <v>6815883.5499999998</v>
      </c>
      <c r="AH4059" s="34">
        <v>20</v>
      </c>
      <c r="AI4059" s="34">
        <v>0</v>
      </c>
      <c r="AJ4059" s="34">
        <v>0</v>
      </c>
      <c r="AK4059" s="34">
        <v>0</v>
      </c>
      <c r="AL4059" s="34" t="s">
        <v>100</v>
      </c>
      <c r="AM4059" s="34">
        <v>43.6</v>
      </c>
      <c r="AN4059" s="34">
        <v>30453.55</v>
      </c>
      <c r="AO4059" s="34">
        <v>44.14</v>
      </c>
      <c r="AP4059" s="34">
        <v>0</v>
      </c>
      <c r="AR4059" s="45"/>
      <c r="AS4059" s="49"/>
      <c r="AT4059" s="45"/>
      <c r="AU4059" s="31">
        <v>43573</v>
      </c>
      <c r="AV4059" s="57">
        <v>0.39583333333333331</v>
      </c>
      <c r="AW4059" s="31" t="s">
        <v>231</v>
      </c>
      <c r="AY4059" s="32"/>
      <c r="BA4059" s="32"/>
      <c r="BG4059" s="32"/>
      <c r="BH4059" s="32"/>
    </row>
    <row r="4060" spans="1:60">
      <c r="A4060" s="35" t="s">
        <v>98</v>
      </c>
      <c r="B4060" s="35" t="s">
        <v>99</v>
      </c>
      <c r="C4060" s="39">
        <v>43573.59375</v>
      </c>
      <c r="D4060" s="35">
        <v>43.4</v>
      </c>
      <c r="E4060" s="39">
        <v>43573.625</v>
      </c>
      <c r="F4060" s="35">
        <v>43.3</v>
      </c>
      <c r="G4060" s="43">
        <v>-2.3E-3</v>
      </c>
      <c r="H4060" s="35">
        <v>-116.56</v>
      </c>
      <c r="I4060" s="43">
        <v>-2.3E-3</v>
      </c>
      <c r="J4060" s="35">
        <v>1165.6089999999999</v>
      </c>
      <c r="K4060" s="35">
        <v>50587.44</v>
      </c>
      <c r="L4060" s="35">
        <v>117430.17</v>
      </c>
      <c r="M4060" s="35">
        <v>4</v>
      </c>
      <c r="N4060" s="35">
        <v>-29.14</v>
      </c>
      <c r="O4060" s="43">
        <v>-2.3E-3</v>
      </c>
      <c r="P4060" s="43">
        <v>2.3E-3</v>
      </c>
      <c r="Q4060" s="35" t="s">
        <v>100</v>
      </c>
      <c r="R4060" s="35">
        <v>0</v>
      </c>
      <c r="S4060" s="35">
        <v>43.16</v>
      </c>
      <c r="U4060" s="58" t="e">
        <f>VLOOKUP(AU4060,[1]expiry_dates!$B$2:$C$2894,2,FALSE)</f>
        <v>#N/A</v>
      </c>
      <c r="V4060" s="35"/>
      <c r="W4060" s="35"/>
      <c r="X4060" s="55"/>
      <c r="Y4060" s="35"/>
      <c r="Z4060" s="35"/>
      <c r="AA4060" s="35"/>
      <c r="AB4060" s="35"/>
      <c r="AC4060" s="35"/>
      <c r="AD4060" s="35"/>
      <c r="AE4060" s="35"/>
      <c r="AF4060" s="35"/>
      <c r="AG4060" s="35"/>
      <c r="AH4060" s="35"/>
      <c r="AI4060" s="35"/>
      <c r="AJ4060" s="35"/>
      <c r="AK4060" s="35"/>
      <c r="AL4060" s="35"/>
      <c r="AM4060" s="35"/>
      <c r="AN4060" s="35"/>
      <c r="AO4060" s="35"/>
      <c r="AP4060" s="35"/>
      <c r="AR4060" s="45"/>
      <c r="AS4060" s="49"/>
      <c r="AT4060" s="45"/>
      <c r="AU4060" s="31"/>
      <c r="AW4060" s="31"/>
      <c r="AY4060" s="32"/>
      <c r="BA4060" s="32"/>
      <c r="BG4060" s="32"/>
      <c r="BH4060" s="32"/>
    </row>
    <row r="4061" spans="1:60">
      <c r="A4061" s="34" t="s">
        <v>98</v>
      </c>
      <c r="B4061" s="34" t="s">
        <v>101</v>
      </c>
      <c r="C4061" s="38">
        <v>43573.625</v>
      </c>
      <c r="D4061" s="34">
        <v>43.3</v>
      </c>
      <c r="E4061" s="38">
        <v>43577.635416666664</v>
      </c>
      <c r="F4061" s="34">
        <v>42.7</v>
      </c>
      <c r="G4061" s="42">
        <v>-1.3899999999999999E-2</v>
      </c>
      <c r="H4061" s="34">
        <v>700.98</v>
      </c>
      <c r="I4061" s="42">
        <v>1.3899999999999999E-2</v>
      </c>
      <c r="J4061" s="34">
        <v>1168.2950000000001</v>
      </c>
      <c r="K4061" s="34">
        <v>50587.15</v>
      </c>
      <c r="L4061" s="34">
        <v>118131.15</v>
      </c>
      <c r="M4061" s="34">
        <v>31</v>
      </c>
      <c r="N4061" s="34">
        <v>22.61</v>
      </c>
      <c r="O4061" s="42">
        <v>-2.3E-3</v>
      </c>
      <c r="P4061" s="42">
        <v>2.1899999999999999E-2</v>
      </c>
      <c r="Q4061" s="34" t="s">
        <v>100</v>
      </c>
      <c r="R4061" s="34">
        <v>0</v>
      </c>
      <c r="S4061" s="34">
        <v>43.5</v>
      </c>
      <c r="U4061" s="58">
        <f>VLOOKUP(AU4061,[1]expiry_dates!$B$2:$C$2894,2,FALSE)</f>
        <v>43580</v>
      </c>
      <c r="V4061" s="34" t="s">
        <v>179</v>
      </c>
      <c r="W4061" s="34" t="s">
        <v>101</v>
      </c>
      <c r="X4061" s="54">
        <v>43573.625</v>
      </c>
      <c r="Y4061" s="34">
        <v>0.25</v>
      </c>
      <c r="Z4061" s="34">
        <v>43577.635416666664</v>
      </c>
      <c r="AA4061" s="34">
        <v>0.2</v>
      </c>
      <c r="AB4061" s="34">
        <v>-0.2</v>
      </c>
      <c r="AC4061" s="34">
        <v>16815.88</v>
      </c>
      <c r="AD4061" s="34">
        <v>0.2</v>
      </c>
      <c r="AE4061" s="34">
        <v>336317.7</v>
      </c>
      <c r="AF4061" s="34">
        <v>84079.41</v>
      </c>
      <c r="AG4061" s="34">
        <v>6832699.4299999997</v>
      </c>
      <c r="AH4061" s="34">
        <v>31</v>
      </c>
      <c r="AI4061" s="34">
        <v>542.45000000000005</v>
      </c>
      <c r="AJ4061" s="34">
        <v>-0.6</v>
      </c>
      <c r="AK4061" s="34">
        <v>0.6</v>
      </c>
      <c r="AL4061" s="34" t="s">
        <v>100</v>
      </c>
      <c r="AM4061" s="34">
        <v>43.3</v>
      </c>
      <c r="AN4061" s="34">
        <v>30236.5</v>
      </c>
      <c r="AO4061" s="34">
        <v>43.5</v>
      </c>
      <c r="AP4061" s="34">
        <v>0</v>
      </c>
      <c r="AR4061" s="45"/>
      <c r="AS4061" s="49"/>
      <c r="AT4061" s="45"/>
      <c r="AU4061" s="31">
        <v>43573</v>
      </c>
      <c r="AV4061" s="57">
        <v>0.125</v>
      </c>
      <c r="AW4061" s="31" t="s">
        <v>232</v>
      </c>
      <c r="AY4061" s="32"/>
      <c r="BA4061" s="32"/>
      <c r="BG4061" s="32"/>
      <c r="BH4061" s="32"/>
    </row>
    <row r="4062" spans="1:60">
      <c r="A4062" s="35" t="s">
        <v>98</v>
      </c>
      <c r="B4062" s="35" t="s">
        <v>99</v>
      </c>
      <c r="C4062" s="39">
        <v>43577.635416666664</v>
      </c>
      <c r="D4062" s="35">
        <v>42.7</v>
      </c>
      <c r="E4062" s="39">
        <v>43578.385416666664</v>
      </c>
      <c r="F4062" s="35">
        <v>42.6</v>
      </c>
      <c r="G4062" s="43">
        <v>-2.3E-3</v>
      </c>
      <c r="H4062" s="35">
        <v>-118.48</v>
      </c>
      <c r="I4062" s="43">
        <v>-2.3E-3</v>
      </c>
      <c r="J4062" s="35">
        <v>1184.8409999999999</v>
      </c>
      <c r="K4062" s="35">
        <v>50592.7</v>
      </c>
      <c r="L4062" s="35">
        <v>118012.66</v>
      </c>
      <c r="M4062" s="35">
        <v>6</v>
      </c>
      <c r="N4062" s="35">
        <v>-19.75</v>
      </c>
      <c r="O4062" s="43">
        <v>-9.4000000000000004E-3</v>
      </c>
      <c r="P4062" s="43">
        <v>7.0000000000000001E-3</v>
      </c>
      <c r="Q4062" s="35" t="s">
        <v>100</v>
      </c>
      <c r="R4062" s="35">
        <v>0</v>
      </c>
      <c r="S4062" s="35">
        <v>42.3</v>
      </c>
      <c r="U4062" s="58" t="e">
        <f>VLOOKUP(AU4062,[1]expiry_dates!$B$2:$C$2894,2,FALSE)</f>
        <v>#N/A</v>
      </c>
      <c r="V4062" s="35"/>
      <c r="W4062" s="35"/>
      <c r="X4062" s="55"/>
      <c r="Y4062" s="35"/>
      <c r="Z4062" s="35"/>
      <c r="AA4062" s="35"/>
      <c r="AB4062" s="35"/>
      <c r="AC4062" s="35"/>
      <c r="AD4062" s="35"/>
      <c r="AE4062" s="35"/>
      <c r="AF4062" s="35"/>
      <c r="AG4062" s="35"/>
      <c r="AH4062" s="35"/>
      <c r="AI4062" s="35"/>
      <c r="AJ4062" s="35"/>
      <c r="AK4062" s="35"/>
      <c r="AL4062" s="35"/>
      <c r="AM4062" s="35"/>
      <c r="AN4062" s="35"/>
      <c r="AO4062" s="35"/>
      <c r="AP4062" s="35"/>
      <c r="AR4062" s="45"/>
      <c r="AS4062" s="49"/>
      <c r="AT4062" s="45"/>
      <c r="AU4062" s="31"/>
      <c r="AW4062" s="31"/>
      <c r="AY4062" s="32"/>
      <c r="BA4062" s="32"/>
      <c r="BG4062" s="32"/>
      <c r="BH4062" s="32"/>
    </row>
    <row r="4063" spans="1:60">
      <c r="A4063" s="34" t="s">
        <v>98</v>
      </c>
      <c r="B4063" s="34" t="s">
        <v>101</v>
      </c>
      <c r="C4063" s="38">
        <v>43578.385416666664</v>
      </c>
      <c r="D4063" s="34">
        <v>42.6</v>
      </c>
      <c r="E4063" s="38">
        <v>43578.458333333336</v>
      </c>
      <c r="F4063" s="34">
        <v>42.7</v>
      </c>
      <c r="G4063" s="42">
        <v>2.3E-3</v>
      </c>
      <c r="H4063" s="34">
        <v>-118.76</v>
      </c>
      <c r="I4063" s="42">
        <v>-2.3E-3</v>
      </c>
      <c r="J4063" s="34">
        <v>1187.616</v>
      </c>
      <c r="K4063" s="34">
        <v>50592.43</v>
      </c>
      <c r="L4063" s="34">
        <v>117893.9</v>
      </c>
      <c r="M4063" s="34">
        <v>8</v>
      </c>
      <c r="N4063" s="34">
        <v>-14.85</v>
      </c>
      <c r="O4063" s="42">
        <v>-7.0000000000000001E-3</v>
      </c>
      <c r="P4063" s="42">
        <v>7.0000000000000001E-3</v>
      </c>
      <c r="Q4063" s="34" t="s">
        <v>100</v>
      </c>
      <c r="R4063" s="34">
        <v>0</v>
      </c>
      <c r="S4063" s="34">
        <v>42.99</v>
      </c>
      <c r="U4063" s="58">
        <f>VLOOKUP(AU4063,[1]expiry_dates!$B$2:$C$2894,2,FALSE)</f>
        <v>43580</v>
      </c>
      <c r="V4063" s="34" t="s">
        <v>167</v>
      </c>
      <c r="W4063" s="34" t="s">
        <v>101</v>
      </c>
      <c r="X4063" s="54">
        <v>43578.385416666664</v>
      </c>
      <c r="Y4063" s="34">
        <v>0.05</v>
      </c>
      <c r="Z4063" s="34">
        <v>43578.458333333336</v>
      </c>
      <c r="AA4063" s="34">
        <v>0.05</v>
      </c>
      <c r="AB4063" s="34">
        <v>0</v>
      </c>
      <c r="AC4063" s="34">
        <v>0</v>
      </c>
      <c r="AD4063" s="34">
        <v>0</v>
      </c>
      <c r="AE4063" s="34">
        <v>1683270</v>
      </c>
      <c r="AF4063" s="34">
        <v>84163.49</v>
      </c>
      <c r="AG4063" s="34">
        <v>6832699.4299999997</v>
      </c>
      <c r="AH4063" s="34">
        <v>8</v>
      </c>
      <c r="AI4063" s="34">
        <v>0</v>
      </c>
      <c r="AJ4063" s="34">
        <v>0</v>
      </c>
      <c r="AK4063" s="34">
        <v>0</v>
      </c>
      <c r="AL4063" s="34" t="s">
        <v>100</v>
      </c>
      <c r="AM4063" s="34">
        <v>42.6</v>
      </c>
      <c r="AN4063" s="34">
        <v>29865.1</v>
      </c>
      <c r="AO4063" s="34">
        <v>42.99</v>
      </c>
      <c r="AP4063" s="34">
        <v>0</v>
      </c>
      <c r="AR4063" s="45"/>
      <c r="AS4063" s="49"/>
      <c r="AT4063" s="45"/>
      <c r="AU4063" s="31">
        <v>43578</v>
      </c>
      <c r="AV4063" s="57">
        <v>0.38541666666666669</v>
      </c>
      <c r="AW4063" s="31" t="s">
        <v>231</v>
      </c>
      <c r="AY4063" s="32"/>
      <c r="BA4063" s="32"/>
      <c r="BG4063" s="32"/>
      <c r="BH4063" s="32"/>
    </row>
    <row r="4064" spans="1:60">
      <c r="A4064" s="34" t="s">
        <v>98</v>
      </c>
      <c r="B4064" s="34" t="s">
        <v>99</v>
      </c>
      <c r="C4064" s="38">
        <v>43578.458333333336</v>
      </c>
      <c r="D4064" s="34">
        <v>42.7</v>
      </c>
      <c r="E4064" s="38">
        <v>43578.604166666664</v>
      </c>
      <c r="F4064" s="34">
        <v>42.55</v>
      </c>
      <c r="G4064" s="42">
        <v>-3.5000000000000001E-3</v>
      </c>
      <c r="H4064" s="34">
        <v>-177.72</v>
      </c>
      <c r="I4064" s="42">
        <v>-3.5000000000000001E-3</v>
      </c>
      <c r="J4064" s="34">
        <v>1184.7719999999999</v>
      </c>
      <c r="K4064" s="34">
        <v>50589.77</v>
      </c>
      <c r="L4064" s="34">
        <v>117716.19</v>
      </c>
      <c r="M4064" s="34">
        <v>15</v>
      </c>
      <c r="N4064" s="34">
        <v>-11.85</v>
      </c>
      <c r="O4064" s="42">
        <v>-3.5000000000000001E-3</v>
      </c>
      <c r="P4064" s="42">
        <v>7.0000000000000001E-3</v>
      </c>
      <c r="Q4064" s="34" t="s">
        <v>100</v>
      </c>
      <c r="R4064" s="34">
        <v>0</v>
      </c>
      <c r="S4064" s="34">
        <v>42.3</v>
      </c>
      <c r="U4064" s="58">
        <f>VLOOKUP(AU4064,[1]expiry_dates!$B$2:$C$2894,2,FALSE)</f>
        <v>43580</v>
      </c>
      <c r="V4064" s="34" t="s">
        <v>164</v>
      </c>
      <c r="W4064" s="34" t="s">
        <v>101</v>
      </c>
      <c r="X4064" s="54">
        <v>43578.458333333336</v>
      </c>
      <c r="Y4064" s="34">
        <v>2.4</v>
      </c>
      <c r="Z4064" s="34">
        <v>43578.604166666664</v>
      </c>
      <c r="AA4064" s="34">
        <v>2.4</v>
      </c>
      <c r="AB4064" s="34">
        <v>0</v>
      </c>
      <c r="AC4064" s="34">
        <v>0</v>
      </c>
      <c r="AD4064" s="34">
        <v>0</v>
      </c>
      <c r="AE4064" s="34">
        <v>35068.120000000003</v>
      </c>
      <c r="AF4064" s="34">
        <v>84163.49</v>
      </c>
      <c r="AG4064" s="34">
        <v>6832699.4299999997</v>
      </c>
      <c r="AH4064" s="34">
        <v>15</v>
      </c>
      <c r="AI4064" s="34">
        <v>0</v>
      </c>
      <c r="AJ4064" s="34">
        <v>-4.1700000000000001E-2</v>
      </c>
      <c r="AK4064" s="34">
        <v>0</v>
      </c>
      <c r="AL4064" s="34" t="s">
        <v>100</v>
      </c>
      <c r="AM4064" s="34">
        <v>42.7</v>
      </c>
      <c r="AN4064" s="34">
        <v>29764.45</v>
      </c>
      <c r="AO4064" s="34">
        <v>42.3</v>
      </c>
      <c r="AP4064" s="34">
        <v>0</v>
      </c>
      <c r="AR4064" s="45"/>
      <c r="AS4064" s="49"/>
      <c r="AT4064" s="45"/>
      <c r="AU4064" s="31">
        <v>43578</v>
      </c>
      <c r="AV4064" s="57">
        <v>0.45833333333333331</v>
      </c>
      <c r="AW4064" s="31" t="s">
        <v>231</v>
      </c>
      <c r="AY4064" s="32"/>
      <c r="BA4064" s="32"/>
      <c r="BG4064" s="32"/>
      <c r="BH4064" s="32"/>
    </row>
    <row r="4065" spans="1:60">
      <c r="A4065" s="34" t="s">
        <v>98</v>
      </c>
      <c r="B4065" s="34" t="s">
        <v>101</v>
      </c>
      <c r="C4065" s="38">
        <v>43578.604166666664</v>
      </c>
      <c r="D4065" s="34">
        <v>42.55</v>
      </c>
      <c r="E4065" s="38">
        <v>43579.385416666664</v>
      </c>
      <c r="F4065" s="34">
        <v>42.65</v>
      </c>
      <c r="G4065" s="42">
        <v>2.3999999999999998E-3</v>
      </c>
      <c r="H4065" s="34">
        <v>-118.9</v>
      </c>
      <c r="I4065" s="42">
        <v>-2.3999999999999998E-3</v>
      </c>
      <c r="J4065" s="34">
        <v>1188.9559999999999</v>
      </c>
      <c r="K4065" s="34">
        <v>50590.06</v>
      </c>
      <c r="L4065" s="34">
        <v>117597.29</v>
      </c>
      <c r="M4065" s="34">
        <v>9</v>
      </c>
      <c r="N4065" s="34">
        <v>-13.21</v>
      </c>
      <c r="O4065" s="42">
        <v>-5.8999999999999999E-3</v>
      </c>
      <c r="P4065" s="42">
        <v>1.06E-2</v>
      </c>
      <c r="Q4065" s="34" t="s">
        <v>100</v>
      </c>
      <c r="R4065" s="34">
        <v>0</v>
      </c>
      <c r="S4065" s="34">
        <v>42.98</v>
      </c>
      <c r="U4065" s="58">
        <f>VLOOKUP(AU4065,[1]expiry_dates!$B$2:$C$2894,2,FALSE)</f>
        <v>43580</v>
      </c>
      <c r="V4065" s="34" t="s">
        <v>179</v>
      </c>
      <c r="W4065" s="34" t="s">
        <v>101</v>
      </c>
      <c r="X4065" s="54">
        <v>43578.604166666664</v>
      </c>
      <c r="Y4065" s="34">
        <v>0.05</v>
      </c>
      <c r="Z4065" s="34">
        <v>43579.385416666664</v>
      </c>
      <c r="AA4065" s="34">
        <v>0.05</v>
      </c>
      <c r="AB4065" s="34">
        <v>0</v>
      </c>
      <c r="AC4065" s="34">
        <v>0</v>
      </c>
      <c r="AD4065" s="34">
        <v>0</v>
      </c>
      <c r="AE4065" s="34">
        <v>1683270</v>
      </c>
      <c r="AF4065" s="34">
        <v>84163.49</v>
      </c>
      <c r="AG4065" s="34">
        <v>6832699.4299999997</v>
      </c>
      <c r="AH4065" s="34">
        <v>9</v>
      </c>
      <c r="AI4065" s="34">
        <v>0</v>
      </c>
      <c r="AJ4065" s="34">
        <v>0</v>
      </c>
      <c r="AK4065" s="34">
        <v>0</v>
      </c>
      <c r="AL4065" s="34" t="s">
        <v>100</v>
      </c>
      <c r="AM4065" s="34">
        <v>42.55</v>
      </c>
      <c r="AN4065" s="34">
        <v>29553.7</v>
      </c>
      <c r="AO4065" s="34">
        <v>42.98</v>
      </c>
      <c r="AP4065" s="34">
        <v>0</v>
      </c>
      <c r="AR4065" s="45"/>
      <c r="AS4065" s="49"/>
      <c r="AT4065" s="45"/>
      <c r="AU4065" s="31">
        <v>43578</v>
      </c>
      <c r="AV4065" s="57">
        <v>0.10416666666666667</v>
      </c>
      <c r="AW4065" s="31" t="s">
        <v>232</v>
      </c>
      <c r="AY4065" s="32"/>
      <c r="BA4065" s="32"/>
      <c r="BG4065" s="32"/>
      <c r="BH4065" s="32"/>
    </row>
    <row r="4066" spans="1:60">
      <c r="A4066" s="34" t="s">
        <v>98</v>
      </c>
      <c r="B4066" s="34" t="s">
        <v>99</v>
      </c>
      <c r="C4066" s="38">
        <v>43579.385416666664</v>
      </c>
      <c r="D4066" s="34">
        <v>42.65</v>
      </c>
      <c r="E4066" s="38">
        <v>43579.458333333336</v>
      </c>
      <c r="F4066" s="34">
        <v>42.35</v>
      </c>
      <c r="G4066" s="42">
        <v>-7.0000000000000001E-3</v>
      </c>
      <c r="H4066" s="34">
        <v>-355.84</v>
      </c>
      <c r="I4066" s="42">
        <v>-7.0000000000000001E-3</v>
      </c>
      <c r="J4066" s="34">
        <v>1186.1400000000001</v>
      </c>
      <c r="K4066" s="34">
        <v>50588.88</v>
      </c>
      <c r="L4066" s="34">
        <v>117241.45</v>
      </c>
      <c r="M4066" s="34">
        <v>8</v>
      </c>
      <c r="N4066" s="34">
        <v>-44.48</v>
      </c>
      <c r="O4066" s="42">
        <v>-7.0000000000000001E-3</v>
      </c>
      <c r="P4066" s="42">
        <v>3.5000000000000001E-3</v>
      </c>
      <c r="Q4066" s="34" t="s">
        <v>100</v>
      </c>
      <c r="R4066" s="34">
        <v>0</v>
      </c>
      <c r="S4066" s="34">
        <v>42.13</v>
      </c>
      <c r="U4066" s="58">
        <f>VLOOKUP(AU4066,[1]expiry_dates!$B$2:$C$2894,2,FALSE)</f>
        <v>43580</v>
      </c>
      <c r="V4066" s="34" t="s">
        <v>150</v>
      </c>
      <c r="W4066" s="34" t="s">
        <v>101</v>
      </c>
      <c r="X4066" s="54">
        <v>43579.427083333336</v>
      </c>
      <c r="Y4066" s="34">
        <v>8</v>
      </c>
      <c r="Z4066" s="34">
        <v>43579.458333333336</v>
      </c>
      <c r="AA4066" s="34">
        <v>8</v>
      </c>
      <c r="AB4066" s="34">
        <v>0</v>
      </c>
      <c r="AC4066" s="34">
        <v>0</v>
      </c>
      <c r="AD4066" s="34">
        <v>0</v>
      </c>
      <c r="AE4066" s="34">
        <v>10520.44</v>
      </c>
      <c r="AF4066" s="34">
        <v>84163.5</v>
      </c>
      <c r="AG4066" s="34">
        <v>6832699.4299999997</v>
      </c>
      <c r="AH4066" s="34">
        <v>4</v>
      </c>
      <c r="AI4066" s="34">
        <v>0</v>
      </c>
      <c r="AJ4066" s="34">
        <v>0</v>
      </c>
      <c r="AK4066" s="34">
        <v>0</v>
      </c>
      <c r="AL4066" s="34" t="s">
        <v>100</v>
      </c>
      <c r="AM4066" s="34">
        <v>42.6</v>
      </c>
      <c r="AN4066" s="34">
        <v>29547.65</v>
      </c>
      <c r="AO4066" s="34">
        <v>42.27</v>
      </c>
      <c r="AP4066" s="34">
        <v>0</v>
      </c>
      <c r="AR4066" s="45"/>
      <c r="AS4066" s="49"/>
      <c r="AT4066" s="45"/>
      <c r="AU4066" s="31">
        <v>43579</v>
      </c>
      <c r="AV4066" s="57">
        <v>0.42708333333333331</v>
      </c>
      <c r="AW4066" s="31" t="s">
        <v>231</v>
      </c>
      <c r="AY4066" s="32"/>
      <c r="BA4066" s="32"/>
      <c r="BG4066" s="32"/>
      <c r="BH4066" s="32"/>
    </row>
    <row r="4067" spans="1:60">
      <c r="A4067" s="34" t="s">
        <v>98</v>
      </c>
      <c r="B4067" s="34" t="s">
        <v>101</v>
      </c>
      <c r="C4067" s="38">
        <v>43579.458333333336</v>
      </c>
      <c r="D4067" s="34">
        <v>42.35</v>
      </c>
      <c r="E4067" s="38">
        <v>43579.5625</v>
      </c>
      <c r="F4067" s="34">
        <v>42.5</v>
      </c>
      <c r="G4067" s="42">
        <v>3.5000000000000001E-3</v>
      </c>
      <c r="H4067" s="34">
        <v>-179.18</v>
      </c>
      <c r="I4067" s="42">
        <v>-3.5000000000000001E-3</v>
      </c>
      <c r="J4067" s="34">
        <v>1194.501</v>
      </c>
      <c r="K4067" s="34">
        <v>50587.1</v>
      </c>
      <c r="L4067" s="34">
        <v>117062.27</v>
      </c>
      <c r="M4067" s="34">
        <v>11</v>
      </c>
      <c r="N4067" s="34">
        <v>-16.29</v>
      </c>
      <c r="O4067" s="42">
        <v>-5.8999999999999999E-3</v>
      </c>
      <c r="P4067" s="42">
        <v>4.7000000000000002E-3</v>
      </c>
      <c r="Q4067" s="34" t="s">
        <v>100</v>
      </c>
      <c r="R4067" s="34">
        <v>0</v>
      </c>
      <c r="S4067" s="34">
        <v>42.79</v>
      </c>
      <c r="U4067" s="58">
        <f>VLOOKUP(AU4067,[1]expiry_dates!$B$2:$C$2894,2,FALSE)</f>
        <v>43580</v>
      </c>
      <c r="V4067" s="34" t="s">
        <v>167</v>
      </c>
      <c r="W4067" s="34" t="s">
        <v>101</v>
      </c>
      <c r="X4067" s="54">
        <v>43579.489583333336</v>
      </c>
      <c r="Y4067" s="34">
        <v>0.05</v>
      </c>
      <c r="Z4067" s="34">
        <v>43579.5625</v>
      </c>
      <c r="AA4067" s="34">
        <v>0.05</v>
      </c>
      <c r="AB4067" s="34">
        <v>0</v>
      </c>
      <c r="AC4067" s="34">
        <v>0</v>
      </c>
      <c r="AD4067" s="34">
        <v>0</v>
      </c>
      <c r="AE4067" s="34">
        <v>1683270</v>
      </c>
      <c r="AF4067" s="34">
        <v>84163.49</v>
      </c>
      <c r="AG4067" s="34">
        <v>6832699.4299999997</v>
      </c>
      <c r="AH4067" s="34">
        <v>8</v>
      </c>
      <c r="AI4067" s="34">
        <v>0</v>
      </c>
      <c r="AJ4067" s="34">
        <v>0</v>
      </c>
      <c r="AK4067" s="34">
        <v>0</v>
      </c>
      <c r="AL4067" s="34" t="s">
        <v>100</v>
      </c>
      <c r="AM4067" s="34">
        <v>42.45</v>
      </c>
      <c r="AN4067" s="34">
        <v>29548.05</v>
      </c>
      <c r="AO4067" s="34">
        <v>42.68</v>
      </c>
      <c r="AP4067" s="34">
        <v>0</v>
      </c>
      <c r="AR4067" s="45"/>
      <c r="AS4067" s="49"/>
      <c r="AT4067" s="45"/>
      <c r="AU4067" s="31">
        <v>43579</v>
      </c>
      <c r="AV4067" s="57">
        <v>0.48958333333333331</v>
      </c>
      <c r="AW4067" s="31" t="s">
        <v>231</v>
      </c>
      <c r="AY4067" s="32"/>
      <c r="BA4067" s="32"/>
      <c r="BG4067" s="32"/>
      <c r="BH4067" s="32"/>
    </row>
    <row r="4068" spans="1:60">
      <c r="A4068" s="34" t="s">
        <v>98</v>
      </c>
      <c r="B4068" s="34" t="s">
        <v>99</v>
      </c>
      <c r="C4068" s="38">
        <v>43579.5625</v>
      </c>
      <c r="D4068" s="34">
        <v>42.5</v>
      </c>
      <c r="E4068" s="38">
        <v>43580.6875</v>
      </c>
      <c r="F4068" s="34">
        <v>43.8</v>
      </c>
      <c r="G4068" s="42">
        <v>3.0599999999999999E-2</v>
      </c>
      <c r="H4068" s="34">
        <v>1547.32</v>
      </c>
      <c r="I4068" s="42">
        <v>3.0599999999999999E-2</v>
      </c>
      <c r="J4068" s="34">
        <v>1190.2429999999999</v>
      </c>
      <c r="K4068" s="34">
        <v>50585.31</v>
      </c>
      <c r="L4068" s="34">
        <v>118609.59</v>
      </c>
      <c r="M4068" s="34">
        <v>40</v>
      </c>
      <c r="N4068" s="34">
        <v>38.68</v>
      </c>
      <c r="O4068" s="42">
        <v>-2.3999999999999998E-3</v>
      </c>
      <c r="P4068" s="42">
        <v>3.7600000000000001E-2</v>
      </c>
      <c r="Q4068" s="34" t="s">
        <v>100</v>
      </c>
      <c r="R4068" s="34">
        <v>0</v>
      </c>
      <c r="S4068" s="34">
        <v>42.15</v>
      </c>
      <c r="U4068" s="58">
        <f>VLOOKUP(AU4068,[1]expiry_dates!$B$2:$C$2894,2,FALSE)</f>
        <v>43580</v>
      </c>
      <c r="V4068" s="34" t="s">
        <v>164</v>
      </c>
      <c r="W4068" s="34" t="s">
        <v>101</v>
      </c>
      <c r="X4068" s="54">
        <v>43579.583333333336</v>
      </c>
      <c r="Y4068" s="34">
        <v>2.5</v>
      </c>
      <c r="Z4068" s="34">
        <v>43580.6875</v>
      </c>
      <c r="AA4068" s="34">
        <v>0.8</v>
      </c>
      <c r="AB4068" s="34">
        <v>-0.68</v>
      </c>
      <c r="AC4068" s="34">
        <v>57231.18</v>
      </c>
      <c r="AD4068" s="34">
        <v>0.68</v>
      </c>
      <c r="AE4068" s="34">
        <v>33665.4</v>
      </c>
      <c r="AF4068" s="34">
        <v>84163.5</v>
      </c>
      <c r="AG4068" s="34">
        <v>6889930.6100000003</v>
      </c>
      <c r="AH4068" s="34">
        <v>38</v>
      </c>
      <c r="AI4068" s="34">
        <v>1506.08</v>
      </c>
      <c r="AJ4068" s="34">
        <v>0</v>
      </c>
      <c r="AK4068" s="34">
        <v>0.68</v>
      </c>
      <c r="AL4068" s="34" t="s">
        <v>100</v>
      </c>
      <c r="AM4068" s="34">
        <v>42.8</v>
      </c>
      <c r="AN4068" s="34">
        <v>29674.400000000001</v>
      </c>
      <c r="AO4068" s="34">
        <v>42.21</v>
      </c>
      <c r="AP4068" s="34">
        <v>0</v>
      </c>
      <c r="AR4068" s="45"/>
      <c r="AS4068" s="49"/>
      <c r="AT4068" s="45"/>
      <c r="AU4068" s="31">
        <v>43579</v>
      </c>
      <c r="AV4068" s="57">
        <v>8.3333333333333329E-2</v>
      </c>
      <c r="AW4068" s="31" t="s">
        <v>232</v>
      </c>
      <c r="AY4068" s="32"/>
      <c r="BA4068" s="32"/>
      <c r="BG4068" s="32"/>
      <c r="BH4068" s="32"/>
    </row>
    <row r="4069" spans="1:60">
      <c r="A4069" s="34" t="s">
        <v>98</v>
      </c>
      <c r="B4069" s="34" t="s">
        <v>101</v>
      </c>
      <c r="C4069" s="38">
        <v>43581.385416666664</v>
      </c>
      <c r="D4069" s="34">
        <v>43.45</v>
      </c>
      <c r="E4069" s="38">
        <v>43581.625</v>
      </c>
      <c r="F4069" s="34">
        <v>42.9</v>
      </c>
      <c r="G4069" s="42">
        <v>-1.2699999999999999E-2</v>
      </c>
      <c r="H4069" s="34">
        <v>640.41999999999996</v>
      </c>
      <c r="I4069" s="42">
        <v>1.2699999999999999E-2</v>
      </c>
      <c r="J4069" s="34">
        <v>1164.3969999999999</v>
      </c>
      <c r="K4069" s="34">
        <v>50593.05</v>
      </c>
      <c r="L4069" s="34">
        <v>119250.01</v>
      </c>
      <c r="M4069" s="34">
        <v>24</v>
      </c>
      <c r="N4069" s="34">
        <v>26.68</v>
      </c>
      <c r="O4069" s="42">
        <v>-2.1899999999999999E-2</v>
      </c>
      <c r="P4069" s="42">
        <v>2.53E-2</v>
      </c>
      <c r="Q4069" s="34" t="s">
        <v>100</v>
      </c>
      <c r="R4069" s="34">
        <v>0</v>
      </c>
      <c r="S4069" s="34">
        <v>44.4</v>
      </c>
      <c r="U4069" s="58">
        <f>VLOOKUP(AU4069,[1]expiry_dates!$B$2:$C$2894,2,FALSE)</f>
        <v>43615</v>
      </c>
      <c r="V4069" s="34" t="s">
        <v>183</v>
      </c>
      <c r="W4069" s="34" t="s">
        <v>101</v>
      </c>
      <c r="X4069" s="54">
        <v>43581.385416666664</v>
      </c>
      <c r="Y4069" s="34">
        <v>2.65</v>
      </c>
      <c r="Z4069" s="34">
        <v>43581.625</v>
      </c>
      <c r="AA4069" s="34">
        <v>1.65</v>
      </c>
      <c r="AB4069" s="34">
        <v>-0.37740000000000001</v>
      </c>
      <c r="AC4069" s="34">
        <v>31867.79</v>
      </c>
      <c r="AD4069" s="34">
        <v>0.37740000000000001</v>
      </c>
      <c r="AE4069" s="34">
        <v>31867.79</v>
      </c>
      <c r="AF4069" s="34">
        <v>84449.66</v>
      </c>
      <c r="AG4069" s="34">
        <v>6921798.4000000004</v>
      </c>
      <c r="AH4069" s="34">
        <v>24</v>
      </c>
      <c r="AI4069" s="34">
        <v>1327.82</v>
      </c>
      <c r="AJ4069" s="34">
        <v>0</v>
      </c>
      <c r="AK4069" s="34">
        <v>0.3962</v>
      </c>
      <c r="AL4069" s="34" t="s">
        <v>100</v>
      </c>
      <c r="AM4069" s="34">
        <v>43.45</v>
      </c>
      <c r="AN4069" s="34">
        <v>29627.75</v>
      </c>
      <c r="AO4069" s="34">
        <v>44.4</v>
      </c>
      <c r="AP4069" s="34">
        <v>0</v>
      </c>
      <c r="AR4069" s="45"/>
      <c r="AS4069" s="49"/>
      <c r="AT4069" s="45"/>
      <c r="AU4069" s="31">
        <v>43581</v>
      </c>
      <c r="AV4069" s="57">
        <v>0.38541666666666669</v>
      </c>
      <c r="AW4069" s="31" t="s">
        <v>231</v>
      </c>
      <c r="AY4069" s="32"/>
      <c r="BA4069" s="32"/>
      <c r="BG4069" s="32"/>
      <c r="BH4069" s="32"/>
    </row>
    <row r="4070" spans="1:60">
      <c r="A4070" s="34" t="s">
        <v>98</v>
      </c>
      <c r="B4070" s="34" t="s">
        <v>99</v>
      </c>
      <c r="C4070" s="38">
        <v>43581.625</v>
      </c>
      <c r="D4070" s="34">
        <v>42.9</v>
      </c>
      <c r="E4070" s="38">
        <v>43585.385416666664</v>
      </c>
      <c r="F4070" s="34">
        <v>41.7</v>
      </c>
      <c r="G4070" s="42">
        <v>-2.8000000000000001E-2</v>
      </c>
      <c r="H4070" s="34">
        <v>-1415.31</v>
      </c>
      <c r="I4070" s="42">
        <v>-2.8000000000000001E-2</v>
      </c>
      <c r="J4070" s="34">
        <v>1179.4269999999999</v>
      </c>
      <c r="K4070" s="34">
        <v>50597.41</v>
      </c>
      <c r="L4070" s="34">
        <v>117834.7</v>
      </c>
      <c r="M4070" s="34">
        <v>7</v>
      </c>
      <c r="N4070" s="34">
        <v>-202.19</v>
      </c>
      <c r="O4070" s="42">
        <v>-2.8000000000000001E-2</v>
      </c>
      <c r="P4070" s="42">
        <v>4.7000000000000002E-3</v>
      </c>
      <c r="Q4070" s="34" t="s">
        <v>100</v>
      </c>
      <c r="R4070" s="34">
        <v>0</v>
      </c>
      <c r="S4070" s="34">
        <v>42.35</v>
      </c>
      <c r="U4070" s="58">
        <f>VLOOKUP(AU4070,[1]expiry_dates!$B$2:$C$2894,2,FALSE)</f>
        <v>43615</v>
      </c>
      <c r="V4070" s="34" t="s">
        <v>184</v>
      </c>
      <c r="W4070" s="34" t="s">
        <v>101</v>
      </c>
      <c r="X4070" s="54">
        <v>43581.625</v>
      </c>
      <c r="Y4070" s="34">
        <v>1.35</v>
      </c>
      <c r="Z4070" s="34">
        <v>43585.385416666664</v>
      </c>
      <c r="AA4070" s="34">
        <v>1.5</v>
      </c>
      <c r="AB4070" s="34">
        <v>0.1111</v>
      </c>
      <c r="AC4070" s="34">
        <v>-9399.23</v>
      </c>
      <c r="AD4070" s="34">
        <v>-0.1111</v>
      </c>
      <c r="AE4070" s="34">
        <v>62661.52</v>
      </c>
      <c r="AF4070" s="34">
        <v>84593.05</v>
      </c>
      <c r="AG4070" s="34">
        <v>6912399.1699999999</v>
      </c>
      <c r="AH4070" s="34">
        <v>7</v>
      </c>
      <c r="AI4070" s="34">
        <v>-1342.75</v>
      </c>
      <c r="AJ4070" s="34">
        <v>-0.14810000000000001</v>
      </c>
      <c r="AK4070" s="34">
        <v>0</v>
      </c>
      <c r="AL4070" s="34" t="s">
        <v>100</v>
      </c>
      <c r="AM4070" s="34">
        <v>42.9</v>
      </c>
      <c r="AN4070" s="34">
        <v>30034.7</v>
      </c>
      <c r="AO4070" s="34">
        <v>42.35</v>
      </c>
      <c r="AP4070" s="34">
        <v>0</v>
      </c>
      <c r="AR4070" s="45"/>
      <c r="AS4070" s="49"/>
      <c r="AT4070" s="45"/>
      <c r="AU4070" s="31">
        <v>43581</v>
      </c>
      <c r="AV4070" s="57">
        <v>0.125</v>
      </c>
      <c r="AW4070" s="31" t="s">
        <v>232</v>
      </c>
      <c r="AY4070" s="32"/>
      <c r="BA4070" s="32"/>
      <c r="BG4070" s="32"/>
      <c r="BH4070" s="32"/>
    </row>
    <row r="4071" spans="1:60">
      <c r="A4071" s="34" t="s">
        <v>98</v>
      </c>
      <c r="B4071" s="34" t="s">
        <v>101</v>
      </c>
      <c r="C4071" s="38">
        <v>43585.385416666664</v>
      </c>
      <c r="D4071" s="34">
        <v>41.7</v>
      </c>
      <c r="E4071" s="38">
        <v>43587.40625</v>
      </c>
      <c r="F4071" s="34">
        <v>40</v>
      </c>
      <c r="G4071" s="42">
        <v>-4.0800000000000003E-2</v>
      </c>
      <c r="H4071" s="34">
        <v>2062.63</v>
      </c>
      <c r="I4071" s="42">
        <v>4.0800000000000003E-2</v>
      </c>
      <c r="J4071" s="34">
        <v>1213.3109999999999</v>
      </c>
      <c r="K4071" s="34">
        <v>50595.07</v>
      </c>
      <c r="L4071" s="34">
        <v>119897.32</v>
      </c>
      <c r="M4071" s="34">
        <v>32</v>
      </c>
      <c r="N4071" s="34">
        <v>64.459999999999994</v>
      </c>
      <c r="O4071" s="42">
        <v>-2.52E-2</v>
      </c>
      <c r="P4071" s="42">
        <v>6.4699999999999994E-2</v>
      </c>
      <c r="Q4071" s="34" t="s">
        <v>100</v>
      </c>
      <c r="R4071" s="34">
        <v>0</v>
      </c>
      <c r="S4071" s="34">
        <v>43.05</v>
      </c>
      <c r="U4071" s="58">
        <f>VLOOKUP(AU4071,[1]expiry_dates!$B$2:$C$2894,2,FALSE)</f>
        <v>43615</v>
      </c>
      <c r="V4071" s="34" t="s">
        <v>186</v>
      </c>
      <c r="W4071" s="34" t="s">
        <v>101</v>
      </c>
      <c r="X4071" s="54">
        <v>43585.385416666664</v>
      </c>
      <c r="Y4071" s="34">
        <v>3</v>
      </c>
      <c r="Z4071" s="34">
        <v>43587.40625</v>
      </c>
      <c r="AA4071" s="34">
        <v>1.5</v>
      </c>
      <c r="AB4071" s="34">
        <v>-0.5</v>
      </c>
      <c r="AC4071" s="34">
        <v>42281</v>
      </c>
      <c r="AD4071" s="34">
        <v>0.5</v>
      </c>
      <c r="AE4071" s="34">
        <v>28187.33</v>
      </c>
      <c r="AF4071" s="34">
        <v>84562</v>
      </c>
      <c r="AG4071" s="34">
        <v>6954680.1699999999</v>
      </c>
      <c r="AH4071" s="34">
        <v>32</v>
      </c>
      <c r="AI4071" s="34">
        <v>1321.28</v>
      </c>
      <c r="AJ4071" s="34">
        <v>0</v>
      </c>
      <c r="AK4071" s="34">
        <v>0.5</v>
      </c>
      <c r="AL4071" s="34" t="s">
        <v>100</v>
      </c>
      <c r="AM4071" s="34">
        <v>41.7</v>
      </c>
      <c r="AN4071" s="34">
        <v>29746.7</v>
      </c>
      <c r="AO4071" s="34">
        <v>43.05</v>
      </c>
      <c r="AP4071" s="34">
        <v>0</v>
      </c>
      <c r="AR4071" s="45"/>
      <c r="AS4071" s="49"/>
      <c r="AT4071" s="45"/>
      <c r="AU4071" s="31">
        <v>43585</v>
      </c>
      <c r="AV4071" s="57">
        <v>0.38541666666666669</v>
      </c>
      <c r="AW4071" s="31" t="s">
        <v>231</v>
      </c>
      <c r="AY4071" s="32"/>
      <c r="BA4071" s="32"/>
      <c r="BG4071" s="32"/>
      <c r="BH4071" s="32"/>
    </row>
    <row r="4072" spans="1:60">
      <c r="A4072" s="34" t="s">
        <v>98</v>
      </c>
      <c r="B4072" s="34" t="s">
        <v>99</v>
      </c>
      <c r="C4072" s="38">
        <v>43587.40625</v>
      </c>
      <c r="D4072" s="34">
        <v>40</v>
      </c>
      <c r="E4072" s="38">
        <v>43587.541666666664</v>
      </c>
      <c r="F4072" s="34">
        <v>39.65</v>
      </c>
      <c r="G4072" s="42">
        <v>-8.6999999999999994E-3</v>
      </c>
      <c r="H4072" s="34">
        <v>-442.76</v>
      </c>
      <c r="I4072" s="42">
        <v>-8.8000000000000005E-3</v>
      </c>
      <c r="J4072" s="34">
        <v>1265.0250000000001</v>
      </c>
      <c r="K4072" s="34">
        <v>50601</v>
      </c>
      <c r="L4072" s="34">
        <v>119454.57</v>
      </c>
      <c r="M4072" s="34">
        <v>14</v>
      </c>
      <c r="N4072" s="34">
        <v>-31.63</v>
      </c>
      <c r="O4072" s="42">
        <v>-1.1299999999999999E-2</v>
      </c>
      <c r="P4072" s="42">
        <v>1.6299999999999999E-2</v>
      </c>
      <c r="Q4072" s="34" t="s">
        <v>100</v>
      </c>
      <c r="R4072" s="34">
        <v>0</v>
      </c>
      <c r="S4072" s="34">
        <v>39</v>
      </c>
      <c r="U4072" s="58">
        <f>VLOOKUP(AU4072,[1]expiry_dates!$B$2:$C$2894,2,FALSE)</f>
        <v>43615</v>
      </c>
      <c r="V4072" s="34" t="s">
        <v>194</v>
      </c>
      <c r="W4072" s="34" t="s">
        <v>101</v>
      </c>
      <c r="X4072" s="54">
        <v>43587.40625</v>
      </c>
      <c r="Y4072" s="34">
        <v>1.6</v>
      </c>
      <c r="Z4072" s="34">
        <v>43587.541666666664</v>
      </c>
      <c r="AA4072" s="34">
        <v>1.6</v>
      </c>
      <c r="AB4072" s="34">
        <v>0</v>
      </c>
      <c r="AC4072" s="34">
        <v>0</v>
      </c>
      <c r="AD4072" s="34">
        <v>0</v>
      </c>
      <c r="AE4072" s="34">
        <v>52983.38</v>
      </c>
      <c r="AF4072" s="34">
        <v>84773.4</v>
      </c>
      <c r="AG4072" s="34">
        <v>6954680.1699999999</v>
      </c>
      <c r="AH4072" s="34">
        <v>14</v>
      </c>
      <c r="AI4072" s="34">
        <v>0</v>
      </c>
      <c r="AJ4072" s="34">
        <v>0</v>
      </c>
      <c r="AK4072" s="34">
        <v>0</v>
      </c>
      <c r="AL4072" s="34" t="s">
        <v>100</v>
      </c>
      <c r="AM4072" s="34">
        <v>40</v>
      </c>
      <c r="AN4072" s="34">
        <v>29801.95</v>
      </c>
      <c r="AO4072" s="34">
        <v>39</v>
      </c>
      <c r="AP4072" s="34">
        <v>0</v>
      </c>
      <c r="AR4072" s="45"/>
      <c r="AS4072" s="49"/>
      <c r="AT4072" s="45"/>
      <c r="AU4072" s="31">
        <v>43587</v>
      </c>
      <c r="AV4072" s="57">
        <v>0.40625</v>
      </c>
      <c r="AW4072" s="31" t="s">
        <v>231</v>
      </c>
      <c r="AY4072" s="32"/>
      <c r="BA4072" s="32"/>
      <c r="BG4072" s="32"/>
      <c r="BH4072" s="32"/>
    </row>
    <row r="4073" spans="1:60">
      <c r="A4073" s="34" t="s">
        <v>98</v>
      </c>
      <c r="B4073" s="34" t="s">
        <v>101</v>
      </c>
      <c r="C4073" s="38">
        <v>43587.541666666664</v>
      </c>
      <c r="D4073" s="34">
        <v>39.65</v>
      </c>
      <c r="E4073" s="38">
        <v>43587.635416666664</v>
      </c>
      <c r="F4073" s="34">
        <v>40</v>
      </c>
      <c r="G4073" s="42">
        <v>8.8000000000000005E-3</v>
      </c>
      <c r="H4073" s="34">
        <v>-446.65</v>
      </c>
      <c r="I4073" s="42">
        <v>-8.8000000000000005E-3</v>
      </c>
      <c r="J4073" s="34">
        <v>1276.146</v>
      </c>
      <c r="K4073" s="34">
        <v>50599.17</v>
      </c>
      <c r="L4073" s="34">
        <v>119007.92</v>
      </c>
      <c r="M4073" s="34">
        <v>10</v>
      </c>
      <c r="N4073" s="34">
        <v>-44.67</v>
      </c>
      <c r="O4073" s="42">
        <v>-1.01E-2</v>
      </c>
      <c r="P4073" s="42">
        <v>0</v>
      </c>
      <c r="Q4073" s="34" t="s">
        <v>100</v>
      </c>
      <c r="R4073" s="34">
        <v>0</v>
      </c>
      <c r="S4073" s="34">
        <v>40.61</v>
      </c>
      <c r="U4073" s="58">
        <f>VLOOKUP(AU4073,[1]expiry_dates!$B$2:$C$2894,2,FALSE)</f>
        <v>43615</v>
      </c>
      <c r="V4073" s="34" t="s">
        <v>195</v>
      </c>
      <c r="W4073" s="34" t="s">
        <v>101</v>
      </c>
      <c r="X4073" s="54">
        <v>43587.541666666664</v>
      </c>
      <c r="Y4073" s="34">
        <v>1.55</v>
      </c>
      <c r="Z4073" s="34">
        <v>43587.635416666664</v>
      </c>
      <c r="AA4073" s="34">
        <v>1.65</v>
      </c>
      <c r="AB4073" s="34">
        <v>6.4500000000000002E-2</v>
      </c>
      <c r="AC4073" s="34">
        <v>-5469.25</v>
      </c>
      <c r="AD4073" s="34">
        <v>-6.4500000000000002E-2</v>
      </c>
      <c r="AE4073" s="34">
        <v>54692.52</v>
      </c>
      <c r="AF4073" s="34">
        <v>84773.41</v>
      </c>
      <c r="AG4073" s="34">
        <v>6949210.9199999999</v>
      </c>
      <c r="AH4073" s="34">
        <v>10</v>
      </c>
      <c r="AI4073" s="34">
        <v>-546.92999999999995</v>
      </c>
      <c r="AJ4073" s="34">
        <v>-6.4500000000000002E-2</v>
      </c>
      <c r="AK4073" s="34">
        <v>0</v>
      </c>
      <c r="AL4073" s="34" t="s">
        <v>100</v>
      </c>
      <c r="AM4073" s="34">
        <v>39.65</v>
      </c>
      <c r="AN4073" s="34">
        <v>29729.65</v>
      </c>
      <c r="AO4073" s="34">
        <v>40.61</v>
      </c>
      <c r="AP4073" s="34">
        <v>0</v>
      </c>
      <c r="AR4073" s="45"/>
      <c r="AS4073" s="49"/>
      <c r="AT4073" s="45"/>
      <c r="AU4073" s="31">
        <v>43587</v>
      </c>
      <c r="AV4073" s="57">
        <v>4.1666666666666664E-2</v>
      </c>
      <c r="AW4073" s="31" t="s">
        <v>232</v>
      </c>
      <c r="AY4073" s="32"/>
      <c r="BA4073" s="32"/>
      <c r="BG4073" s="32"/>
      <c r="BH4073" s="32"/>
    </row>
    <row r="4074" spans="1:60">
      <c r="A4074" s="34" t="s">
        <v>98</v>
      </c>
      <c r="B4074" s="34" t="s">
        <v>99</v>
      </c>
      <c r="C4074" s="38">
        <v>43587.635416666664</v>
      </c>
      <c r="D4074" s="34">
        <v>40</v>
      </c>
      <c r="E4074" s="38">
        <v>43588.447916666664</v>
      </c>
      <c r="F4074" s="34">
        <v>39.75</v>
      </c>
      <c r="G4074" s="42">
        <v>-6.3E-3</v>
      </c>
      <c r="H4074" s="34">
        <v>-316.22000000000003</v>
      </c>
      <c r="I4074" s="42">
        <v>-6.1999999999999998E-3</v>
      </c>
      <c r="J4074" s="34">
        <v>1264.8679999999999</v>
      </c>
      <c r="K4074" s="34">
        <v>50594.720000000001</v>
      </c>
      <c r="L4074" s="34">
        <v>118691.7</v>
      </c>
      <c r="M4074" s="34">
        <v>12</v>
      </c>
      <c r="N4074" s="34">
        <v>-26.35</v>
      </c>
      <c r="O4074" s="42">
        <v>-1.4999999999999999E-2</v>
      </c>
      <c r="P4074" s="42">
        <v>1.37E-2</v>
      </c>
      <c r="Q4074" s="34" t="s">
        <v>100</v>
      </c>
      <c r="R4074" s="34">
        <v>0</v>
      </c>
      <c r="S4074" s="34">
        <v>39.659999999999997</v>
      </c>
      <c r="U4074" s="58">
        <f>VLOOKUP(AU4074,[1]expiry_dates!$B$2:$C$2894,2,FALSE)</f>
        <v>43615</v>
      </c>
      <c r="V4074" s="34" t="s">
        <v>168</v>
      </c>
      <c r="W4074" s="34" t="s">
        <v>101</v>
      </c>
      <c r="X4074" s="54">
        <v>43587.635416666664</v>
      </c>
      <c r="Y4074" s="34">
        <v>2</v>
      </c>
      <c r="Z4074" s="34">
        <v>43588.447916666664</v>
      </c>
      <c r="AA4074" s="34">
        <v>2</v>
      </c>
      <c r="AB4074" s="34">
        <v>0</v>
      </c>
      <c r="AC4074" s="34">
        <v>0</v>
      </c>
      <c r="AD4074" s="34">
        <v>0</v>
      </c>
      <c r="AE4074" s="34">
        <v>42373.03</v>
      </c>
      <c r="AF4074" s="34">
        <v>84746.05</v>
      </c>
      <c r="AG4074" s="34">
        <v>6949210.9199999999</v>
      </c>
      <c r="AH4074" s="34">
        <v>12</v>
      </c>
      <c r="AI4074" s="34">
        <v>0</v>
      </c>
      <c r="AJ4074" s="34">
        <v>0</v>
      </c>
      <c r="AK4074" s="34">
        <v>7.4999999999999997E-2</v>
      </c>
      <c r="AL4074" s="34" t="s">
        <v>100</v>
      </c>
      <c r="AM4074" s="34">
        <v>40</v>
      </c>
      <c r="AN4074" s="34">
        <v>29689.9</v>
      </c>
      <c r="AO4074" s="34">
        <v>39.659999999999997</v>
      </c>
      <c r="AP4074" s="34">
        <v>0</v>
      </c>
      <c r="AR4074" s="45"/>
      <c r="AS4074" s="49"/>
      <c r="AT4074" s="45"/>
      <c r="AU4074" s="31">
        <v>43587</v>
      </c>
      <c r="AV4074" s="57">
        <v>0.13541666666666666</v>
      </c>
      <c r="AW4074" s="31" t="s">
        <v>232</v>
      </c>
      <c r="AY4074" s="32"/>
      <c r="BA4074" s="32"/>
      <c r="BG4074" s="32"/>
      <c r="BH4074" s="32"/>
    </row>
    <row r="4075" spans="1:60">
      <c r="A4075" s="34" t="s">
        <v>98</v>
      </c>
      <c r="B4075" s="34" t="s">
        <v>101</v>
      </c>
      <c r="C4075" s="38">
        <v>43588.447916666664</v>
      </c>
      <c r="D4075" s="34">
        <v>39.75</v>
      </c>
      <c r="E4075" s="38">
        <v>43588.572916666664</v>
      </c>
      <c r="F4075" s="34">
        <v>39.950000000000003</v>
      </c>
      <c r="G4075" s="42">
        <v>5.0000000000000001E-3</v>
      </c>
      <c r="H4075" s="34">
        <v>-254.56</v>
      </c>
      <c r="I4075" s="42">
        <v>-5.0000000000000001E-3</v>
      </c>
      <c r="J4075" s="34">
        <v>1272.8230000000001</v>
      </c>
      <c r="K4075" s="34">
        <v>50594.720000000001</v>
      </c>
      <c r="L4075" s="34">
        <v>118437.13</v>
      </c>
      <c r="M4075" s="34">
        <v>13</v>
      </c>
      <c r="N4075" s="34">
        <v>-19.579999999999998</v>
      </c>
      <c r="O4075" s="42">
        <v>-6.3E-3</v>
      </c>
      <c r="P4075" s="42">
        <v>6.3E-3</v>
      </c>
      <c r="Q4075" s="34" t="s">
        <v>100</v>
      </c>
      <c r="R4075" s="34">
        <v>0</v>
      </c>
      <c r="S4075" s="34">
        <v>40.51</v>
      </c>
      <c r="U4075" s="58">
        <f>VLOOKUP(AU4075,[1]expiry_dates!$B$2:$C$2894,2,FALSE)</f>
        <v>43615</v>
      </c>
      <c r="V4075" s="34" t="s">
        <v>186</v>
      </c>
      <c r="W4075" s="34" t="s">
        <v>101</v>
      </c>
      <c r="X4075" s="54">
        <v>43588.447916666664</v>
      </c>
      <c r="Y4075" s="34">
        <v>2.1</v>
      </c>
      <c r="Z4075" s="34">
        <v>43588.572916666664</v>
      </c>
      <c r="AA4075" s="34">
        <v>2.15</v>
      </c>
      <c r="AB4075" s="34">
        <v>2.3800000000000002E-2</v>
      </c>
      <c r="AC4075" s="34">
        <v>-2017.76</v>
      </c>
      <c r="AD4075" s="34">
        <v>-2.3800000000000002E-2</v>
      </c>
      <c r="AE4075" s="34">
        <v>40355.269999999997</v>
      </c>
      <c r="AF4075" s="34">
        <v>84746.05</v>
      </c>
      <c r="AG4075" s="34">
        <v>6947193.1600000001</v>
      </c>
      <c r="AH4075" s="34">
        <v>13</v>
      </c>
      <c r="AI4075" s="34">
        <v>-155.21</v>
      </c>
      <c r="AJ4075" s="34">
        <v>-0.11899999999999999</v>
      </c>
      <c r="AK4075" s="34">
        <v>0</v>
      </c>
      <c r="AL4075" s="34" t="s">
        <v>100</v>
      </c>
      <c r="AM4075" s="34">
        <v>39.75</v>
      </c>
      <c r="AN4075" s="34">
        <v>29973.65</v>
      </c>
      <c r="AO4075" s="34">
        <v>40.51</v>
      </c>
      <c r="AP4075" s="34">
        <v>0</v>
      </c>
      <c r="AR4075" s="45"/>
      <c r="AS4075" s="49"/>
      <c r="AT4075" s="45"/>
      <c r="AU4075" s="31">
        <v>43588</v>
      </c>
      <c r="AV4075" s="57">
        <v>0.44791666666666669</v>
      </c>
      <c r="AW4075" s="31" t="s">
        <v>231</v>
      </c>
      <c r="AY4075" s="32"/>
      <c r="BA4075" s="32"/>
      <c r="BG4075" s="32"/>
      <c r="BH4075" s="32"/>
    </row>
    <row r="4076" spans="1:60">
      <c r="A4076" s="34" t="s">
        <v>98</v>
      </c>
      <c r="B4076" s="34" t="s">
        <v>99</v>
      </c>
      <c r="C4076" s="38">
        <v>43588.572916666664</v>
      </c>
      <c r="D4076" s="34">
        <v>39.950000000000003</v>
      </c>
      <c r="E4076" s="38">
        <v>43591.385416666664</v>
      </c>
      <c r="F4076" s="34">
        <v>39.6</v>
      </c>
      <c r="G4076" s="42">
        <v>-8.8000000000000005E-3</v>
      </c>
      <c r="H4076" s="34">
        <v>-443.24</v>
      </c>
      <c r="I4076" s="42">
        <v>-8.8000000000000005E-3</v>
      </c>
      <c r="J4076" s="34">
        <v>1266.3879999999999</v>
      </c>
      <c r="K4076" s="34">
        <v>50592.18</v>
      </c>
      <c r="L4076" s="34">
        <v>117993.9</v>
      </c>
      <c r="M4076" s="34">
        <v>12</v>
      </c>
      <c r="N4076" s="34">
        <v>-36.94</v>
      </c>
      <c r="O4076" s="42">
        <v>-1.38E-2</v>
      </c>
      <c r="P4076" s="42">
        <v>5.0000000000000001E-3</v>
      </c>
      <c r="Q4076" s="34" t="s">
        <v>100</v>
      </c>
      <c r="R4076" s="34">
        <v>0</v>
      </c>
      <c r="S4076" s="34">
        <v>39.5</v>
      </c>
      <c r="U4076" s="58">
        <f>VLOOKUP(AU4076,[1]expiry_dates!$B$2:$C$2894,2,FALSE)</f>
        <v>43615</v>
      </c>
      <c r="V4076" s="34" t="s">
        <v>192</v>
      </c>
      <c r="W4076" s="34" t="s">
        <v>101</v>
      </c>
      <c r="X4076" s="54">
        <v>43588.572916666664</v>
      </c>
      <c r="Y4076" s="34">
        <v>2.7</v>
      </c>
      <c r="Z4076" s="34">
        <v>43591.385416666664</v>
      </c>
      <c r="AA4076" s="34">
        <v>2.7</v>
      </c>
      <c r="AB4076" s="34">
        <v>0</v>
      </c>
      <c r="AC4076" s="34">
        <v>0</v>
      </c>
      <c r="AD4076" s="34">
        <v>0</v>
      </c>
      <c r="AE4076" s="34">
        <v>31383.69</v>
      </c>
      <c r="AF4076" s="34">
        <v>84735.97</v>
      </c>
      <c r="AG4076" s="34">
        <v>6947193.1600000001</v>
      </c>
      <c r="AH4076" s="34">
        <v>12</v>
      </c>
      <c r="AI4076" s="34">
        <v>0</v>
      </c>
      <c r="AJ4076" s="34">
        <v>0</v>
      </c>
      <c r="AK4076" s="34">
        <v>0</v>
      </c>
      <c r="AL4076" s="34" t="s">
        <v>100</v>
      </c>
      <c r="AM4076" s="34">
        <v>39.950000000000003</v>
      </c>
      <c r="AN4076" s="34">
        <v>30078.55</v>
      </c>
      <c r="AO4076" s="34">
        <v>39.5</v>
      </c>
      <c r="AP4076" s="34">
        <v>0</v>
      </c>
      <c r="AR4076" s="45"/>
      <c r="AS4076" s="49"/>
      <c r="AT4076" s="45"/>
      <c r="AU4076" s="31">
        <v>43588</v>
      </c>
      <c r="AV4076" s="57">
        <v>7.2916666666666671E-2</v>
      </c>
      <c r="AW4076" s="31" t="s">
        <v>232</v>
      </c>
      <c r="AY4076" s="32"/>
      <c r="BA4076" s="32"/>
      <c r="BG4076" s="32"/>
      <c r="BH4076" s="32"/>
    </row>
    <row r="4077" spans="1:60">
      <c r="A4077" s="34" t="s">
        <v>98</v>
      </c>
      <c r="B4077" s="34" t="s">
        <v>101</v>
      </c>
      <c r="C4077" s="38">
        <v>43591.385416666664</v>
      </c>
      <c r="D4077" s="34">
        <v>39.6</v>
      </c>
      <c r="E4077" s="38">
        <v>43591.489583333336</v>
      </c>
      <c r="F4077" s="34">
        <v>39.6</v>
      </c>
      <c r="G4077" s="42">
        <v>0</v>
      </c>
      <c r="H4077" s="34">
        <v>0</v>
      </c>
      <c r="I4077" s="42">
        <v>0</v>
      </c>
      <c r="J4077" s="34">
        <v>1277.4929999999999</v>
      </c>
      <c r="K4077" s="34">
        <v>50588.7</v>
      </c>
      <c r="L4077" s="34">
        <v>117993.9</v>
      </c>
      <c r="M4077" s="34">
        <v>11</v>
      </c>
      <c r="N4077" s="34">
        <v>0</v>
      </c>
      <c r="O4077" s="42">
        <v>-6.3E-3</v>
      </c>
      <c r="P4077" s="42">
        <v>1.26E-2</v>
      </c>
      <c r="Q4077" s="34" t="s">
        <v>100</v>
      </c>
      <c r="R4077" s="34">
        <v>0</v>
      </c>
      <c r="S4077" s="34">
        <v>40.090000000000003</v>
      </c>
      <c r="U4077" s="58">
        <f>VLOOKUP(AU4077,[1]expiry_dates!$B$2:$C$2894,2,FALSE)</f>
        <v>43615</v>
      </c>
      <c r="V4077" s="34" t="s">
        <v>167</v>
      </c>
      <c r="W4077" s="34" t="s">
        <v>101</v>
      </c>
      <c r="X4077" s="54">
        <v>43591.385416666664</v>
      </c>
      <c r="Y4077" s="34">
        <v>0.2</v>
      </c>
      <c r="Z4077" s="34">
        <v>43591.489583333336</v>
      </c>
      <c r="AA4077" s="34">
        <v>0.2</v>
      </c>
      <c r="AB4077" s="34">
        <v>0</v>
      </c>
      <c r="AC4077" s="34">
        <v>0</v>
      </c>
      <c r="AD4077" s="34">
        <v>0</v>
      </c>
      <c r="AE4077" s="34">
        <v>423679.8</v>
      </c>
      <c r="AF4077" s="34">
        <v>84735.96</v>
      </c>
      <c r="AG4077" s="34">
        <v>6947193.1600000001</v>
      </c>
      <c r="AH4077" s="34">
        <v>11</v>
      </c>
      <c r="AI4077" s="34">
        <v>0</v>
      </c>
      <c r="AJ4077" s="34">
        <v>0</v>
      </c>
      <c r="AK4077" s="34">
        <v>0</v>
      </c>
      <c r="AL4077" s="34" t="s">
        <v>100</v>
      </c>
      <c r="AM4077" s="34">
        <v>39.6</v>
      </c>
      <c r="AN4077" s="34">
        <v>29654.95</v>
      </c>
      <c r="AO4077" s="34">
        <v>40.090000000000003</v>
      </c>
      <c r="AP4077" s="34">
        <v>0</v>
      </c>
      <c r="AR4077" s="45"/>
      <c r="AS4077" s="49"/>
      <c r="AT4077" s="45"/>
      <c r="AU4077" s="31">
        <v>43591</v>
      </c>
      <c r="AV4077" s="57">
        <v>0.38541666666666669</v>
      </c>
      <c r="AW4077" s="31" t="s">
        <v>231</v>
      </c>
      <c r="AY4077" s="32"/>
      <c r="BA4077" s="32"/>
      <c r="BG4077" s="32"/>
      <c r="BH4077" s="32"/>
    </row>
    <row r="4078" spans="1:60">
      <c r="A4078" s="34" t="s">
        <v>98</v>
      </c>
      <c r="B4078" s="34" t="s">
        <v>99</v>
      </c>
      <c r="C4078" s="38">
        <v>43591.489583333336</v>
      </c>
      <c r="D4078" s="34">
        <v>39.6</v>
      </c>
      <c r="E4078" s="38">
        <v>43591.572916666664</v>
      </c>
      <c r="F4078" s="34">
        <v>39.25</v>
      </c>
      <c r="G4078" s="42">
        <v>-8.8000000000000005E-3</v>
      </c>
      <c r="H4078" s="34">
        <v>-447.14</v>
      </c>
      <c r="I4078" s="42">
        <v>-8.8000000000000005E-3</v>
      </c>
      <c r="J4078" s="34">
        <v>1277.5329999999999</v>
      </c>
      <c r="K4078" s="34">
        <v>50590.29</v>
      </c>
      <c r="L4078" s="34">
        <v>117546.76</v>
      </c>
      <c r="M4078" s="34">
        <v>9</v>
      </c>
      <c r="N4078" s="34">
        <v>-49.68</v>
      </c>
      <c r="O4078" s="42">
        <v>-8.8000000000000005E-3</v>
      </c>
      <c r="P4078" s="42">
        <v>1.2999999999999999E-3</v>
      </c>
      <c r="Q4078" s="34" t="s">
        <v>100</v>
      </c>
      <c r="R4078" s="34">
        <v>0</v>
      </c>
      <c r="S4078" s="34">
        <v>39.1</v>
      </c>
      <c r="U4078" s="58">
        <f>VLOOKUP(AU4078,[1]expiry_dates!$B$2:$C$2894,2,FALSE)</f>
        <v>43615</v>
      </c>
      <c r="V4078" s="34" t="s">
        <v>168</v>
      </c>
      <c r="W4078" s="34" t="s">
        <v>101</v>
      </c>
      <c r="X4078" s="54">
        <v>43591.489583333336</v>
      </c>
      <c r="Y4078" s="34">
        <v>2.25</v>
      </c>
      <c r="Z4078" s="34">
        <v>43591.572916666664</v>
      </c>
      <c r="AA4078" s="34">
        <v>2.25</v>
      </c>
      <c r="AB4078" s="34">
        <v>0</v>
      </c>
      <c r="AC4078" s="34">
        <v>0</v>
      </c>
      <c r="AD4078" s="34">
        <v>0</v>
      </c>
      <c r="AE4078" s="34">
        <v>37660.43</v>
      </c>
      <c r="AF4078" s="34">
        <v>84735.97</v>
      </c>
      <c r="AG4078" s="34">
        <v>6947193.1600000001</v>
      </c>
      <c r="AH4078" s="34">
        <v>9</v>
      </c>
      <c r="AI4078" s="34">
        <v>0</v>
      </c>
      <c r="AJ4078" s="34">
        <v>0</v>
      </c>
      <c r="AK4078" s="34">
        <v>0</v>
      </c>
      <c r="AL4078" s="34" t="s">
        <v>100</v>
      </c>
      <c r="AM4078" s="34">
        <v>39.6</v>
      </c>
      <c r="AN4078" s="34">
        <v>29683</v>
      </c>
      <c r="AO4078" s="34">
        <v>39.1</v>
      </c>
      <c r="AP4078" s="34">
        <v>0</v>
      </c>
      <c r="AR4078" s="45"/>
      <c r="AS4078" s="49"/>
      <c r="AT4078" s="45"/>
      <c r="AU4078" s="31">
        <v>43591</v>
      </c>
      <c r="AV4078" s="57">
        <v>0.48958333333333331</v>
      </c>
      <c r="AW4078" s="31" t="s">
        <v>231</v>
      </c>
      <c r="AY4078" s="32"/>
      <c r="BA4078" s="32"/>
      <c r="BG4078" s="32"/>
      <c r="BH4078" s="32"/>
    </row>
    <row r="4079" spans="1:60">
      <c r="A4079" s="34" t="s">
        <v>98</v>
      </c>
      <c r="B4079" s="34" t="s">
        <v>101</v>
      </c>
      <c r="C4079" s="38">
        <v>43591.572916666664</v>
      </c>
      <c r="D4079" s="34">
        <v>39.25</v>
      </c>
      <c r="E4079" s="38">
        <v>43593.520833333336</v>
      </c>
      <c r="F4079" s="34">
        <v>37.25</v>
      </c>
      <c r="G4079" s="42">
        <v>-5.0999999999999997E-2</v>
      </c>
      <c r="H4079" s="34">
        <v>2577.77</v>
      </c>
      <c r="I4079" s="42">
        <v>5.0999999999999997E-2</v>
      </c>
      <c r="J4079" s="34">
        <v>1288.884</v>
      </c>
      <c r="K4079" s="34">
        <v>50588.7</v>
      </c>
      <c r="L4079" s="34">
        <v>120124.53</v>
      </c>
      <c r="M4079" s="34">
        <v>54</v>
      </c>
      <c r="N4079" s="34">
        <v>47.74</v>
      </c>
      <c r="O4079" s="42">
        <v>-3.8E-3</v>
      </c>
      <c r="P4079" s="42">
        <v>6.3700000000000007E-2</v>
      </c>
      <c r="Q4079" s="34" t="s">
        <v>100</v>
      </c>
      <c r="R4079" s="34">
        <v>0</v>
      </c>
      <c r="S4079" s="34">
        <v>39.64</v>
      </c>
      <c r="U4079" s="58">
        <f>VLOOKUP(AU4079,[1]expiry_dates!$B$2:$C$2894,2,FALSE)</f>
        <v>43615</v>
      </c>
      <c r="V4079" s="34" t="s">
        <v>186</v>
      </c>
      <c r="W4079" s="34" t="s">
        <v>101</v>
      </c>
      <c r="X4079" s="54">
        <v>43591.572916666664</v>
      </c>
      <c r="Y4079" s="34">
        <v>1.9</v>
      </c>
      <c r="Z4079" s="34">
        <v>43593.520833333336</v>
      </c>
      <c r="AA4079" s="34">
        <v>1.1499999999999999</v>
      </c>
      <c r="AB4079" s="34">
        <v>-0.3947</v>
      </c>
      <c r="AC4079" s="34">
        <v>33448.410000000003</v>
      </c>
      <c r="AD4079" s="34">
        <v>0.3947</v>
      </c>
      <c r="AE4079" s="34">
        <v>44597.88</v>
      </c>
      <c r="AF4079" s="34">
        <v>84735.97</v>
      </c>
      <c r="AG4079" s="34">
        <v>6980641.5599999996</v>
      </c>
      <c r="AH4079" s="34">
        <v>54</v>
      </c>
      <c r="AI4079" s="34">
        <v>619.41</v>
      </c>
      <c r="AJ4079" s="34">
        <v>-5.2600000000000001E-2</v>
      </c>
      <c r="AK4079" s="34">
        <v>0.47370000000000001</v>
      </c>
      <c r="AL4079" s="34" t="s">
        <v>100</v>
      </c>
      <c r="AM4079" s="34">
        <v>39.25</v>
      </c>
      <c r="AN4079" s="34">
        <v>29666.6</v>
      </c>
      <c r="AO4079" s="34">
        <v>39.64</v>
      </c>
      <c r="AP4079" s="34">
        <v>0</v>
      </c>
      <c r="AR4079" s="45"/>
      <c r="AS4079" s="49"/>
      <c r="AT4079" s="45"/>
      <c r="AU4079" s="31">
        <v>43591</v>
      </c>
      <c r="AV4079" s="57">
        <v>7.2916666666666671E-2</v>
      </c>
      <c r="AW4079" s="31" t="s">
        <v>232</v>
      </c>
      <c r="AY4079" s="32"/>
      <c r="BA4079" s="32"/>
      <c r="BG4079" s="32"/>
      <c r="BH4079" s="32"/>
    </row>
    <row r="4080" spans="1:60">
      <c r="A4080" s="34" t="s">
        <v>98</v>
      </c>
      <c r="B4080" s="34" t="s">
        <v>99</v>
      </c>
      <c r="C4080" s="38">
        <v>43593.520833333336</v>
      </c>
      <c r="D4080" s="34">
        <v>37.25</v>
      </c>
      <c r="E4080" s="38">
        <v>43593.59375</v>
      </c>
      <c r="F4080" s="34">
        <v>37.1</v>
      </c>
      <c r="G4080" s="42">
        <v>-4.0000000000000001E-3</v>
      </c>
      <c r="H4080" s="34">
        <v>-203.76</v>
      </c>
      <c r="I4080" s="42">
        <v>-4.0000000000000001E-3</v>
      </c>
      <c r="J4080" s="34">
        <v>1358.415</v>
      </c>
      <c r="K4080" s="34">
        <v>50600.95</v>
      </c>
      <c r="L4080" s="34">
        <v>119920.77</v>
      </c>
      <c r="M4080" s="34">
        <v>8</v>
      </c>
      <c r="N4080" s="34">
        <v>-25.47</v>
      </c>
      <c r="O4080" s="42">
        <v>-6.7000000000000002E-3</v>
      </c>
      <c r="P4080" s="42">
        <v>5.4000000000000003E-3</v>
      </c>
      <c r="Q4080" s="34" t="s">
        <v>100</v>
      </c>
      <c r="R4080" s="34">
        <v>0</v>
      </c>
      <c r="S4080" s="34">
        <v>36.75</v>
      </c>
      <c r="U4080" s="58">
        <f>VLOOKUP(AU4080,[1]expiry_dates!$B$2:$C$2894,2,FALSE)</f>
        <v>43615</v>
      </c>
      <c r="V4080" s="34" t="s">
        <v>196</v>
      </c>
      <c r="W4080" s="34" t="s">
        <v>101</v>
      </c>
      <c r="X4080" s="54">
        <v>43593.520833333336</v>
      </c>
      <c r="Y4080" s="34">
        <v>0.2</v>
      </c>
      <c r="Z4080" s="34">
        <v>43593.59375</v>
      </c>
      <c r="AA4080" s="34">
        <v>0.2</v>
      </c>
      <c r="AB4080" s="34">
        <v>0</v>
      </c>
      <c r="AC4080" s="34">
        <v>0</v>
      </c>
      <c r="AD4080" s="34">
        <v>0</v>
      </c>
      <c r="AE4080" s="34">
        <v>424516</v>
      </c>
      <c r="AF4080" s="34">
        <v>84903.21</v>
      </c>
      <c r="AG4080" s="34">
        <v>6980641.5599999996</v>
      </c>
      <c r="AH4080" s="34">
        <v>8</v>
      </c>
      <c r="AI4080" s="34">
        <v>0</v>
      </c>
      <c r="AJ4080" s="34">
        <v>0</v>
      </c>
      <c r="AK4080" s="34">
        <v>0</v>
      </c>
      <c r="AL4080" s="34" t="s">
        <v>100</v>
      </c>
      <c r="AM4080" s="34">
        <v>37.25</v>
      </c>
      <c r="AN4080" s="34">
        <v>29137</v>
      </c>
      <c r="AO4080" s="34">
        <v>36.75</v>
      </c>
      <c r="AP4080" s="34">
        <v>0</v>
      </c>
      <c r="AR4080" s="45"/>
      <c r="AS4080" s="49"/>
      <c r="AT4080" s="45"/>
      <c r="AU4080" s="31">
        <v>43593</v>
      </c>
      <c r="AV4080" s="57">
        <v>0.52083333333333337</v>
      </c>
      <c r="AW4080" s="31" t="s">
        <v>232</v>
      </c>
      <c r="AY4080" s="32"/>
      <c r="BA4080" s="32"/>
      <c r="BG4080" s="32"/>
      <c r="BH4080" s="32"/>
    </row>
    <row r="4081" spans="1:60">
      <c r="A4081" s="34" t="s">
        <v>98</v>
      </c>
      <c r="B4081" s="34" t="s">
        <v>101</v>
      </c>
      <c r="C4081" s="38">
        <v>43593.59375</v>
      </c>
      <c r="D4081" s="34">
        <v>37.1</v>
      </c>
      <c r="E4081" s="38">
        <v>43594.416666666664</v>
      </c>
      <c r="F4081" s="34">
        <v>37.049999999999997</v>
      </c>
      <c r="G4081" s="42">
        <v>-1.2999999999999999E-3</v>
      </c>
      <c r="H4081" s="34">
        <v>68.19</v>
      </c>
      <c r="I4081" s="42">
        <v>1.2999999999999999E-3</v>
      </c>
      <c r="J4081" s="34">
        <v>1363.8889999999999</v>
      </c>
      <c r="K4081" s="34">
        <v>50600.28</v>
      </c>
      <c r="L4081" s="34">
        <v>119988.96</v>
      </c>
      <c r="M4081" s="34">
        <v>13</v>
      </c>
      <c r="N4081" s="34">
        <v>5.25</v>
      </c>
      <c r="O4081" s="42">
        <v>-2.7000000000000001E-3</v>
      </c>
      <c r="P4081" s="42">
        <v>1.21E-2</v>
      </c>
      <c r="Q4081" s="34" t="s">
        <v>100</v>
      </c>
      <c r="R4081" s="34">
        <v>0</v>
      </c>
      <c r="S4081" s="34">
        <v>37.43</v>
      </c>
      <c r="U4081" s="58">
        <f>VLOOKUP(AU4081,[1]expiry_dates!$B$2:$C$2894,2,FALSE)</f>
        <v>43615</v>
      </c>
      <c r="V4081" s="34" t="s">
        <v>197</v>
      </c>
      <c r="W4081" s="34" t="s">
        <v>101</v>
      </c>
      <c r="X4081" s="54">
        <v>43593.59375</v>
      </c>
      <c r="Y4081" s="34">
        <v>1.75</v>
      </c>
      <c r="Z4081" s="34">
        <v>43594.416666666664</v>
      </c>
      <c r="AA4081" s="34">
        <v>1.75</v>
      </c>
      <c r="AB4081" s="34">
        <v>0</v>
      </c>
      <c r="AC4081" s="34">
        <v>0</v>
      </c>
      <c r="AD4081" s="34">
        <v>0</v>
      </c>
      <c r="AE4081" s="34">
        <v>48516.12</v>
      </c>
      <c r="AF4081" s="34">
        <v>84903.2</v>
      </c>
      <c r="AG4081" s="34">
        <v>6980641.5599999996</v>
      </c>
      <c r="AH4081" s="34">
        <v>13</v>
      </c>
      <c r="AI4081" s="34">
        <v>0</v>
      </c>
      <c r="AJ4081" s="34">
        <v>0</v>
      </c>
      <c r="AK4081" s="34">
        <v>0</v>
      </c>
      <c r="AL4081" s="34" t="s">
        <v>100</v>
      </c>
      <c r="AM4081" s="34">
        <v>37.1</v>
      </c>
      <c r="AN4081" s="34">
        <v>29118.35</v>
      </c>
      <c r="AO4081" s="34">
        <v>37.43</v>
      </c>
      <c r="AP4081" s="34">
        <v>0</v>
      </c>
      <c r="AR4081" s="45"/>
      <c r="AS4081" s="49"/>
      <c r="AT4081" s="45"/>
      <c r="AU4081" s="31">
        <v>43593</v>
      </c>
      <c r="AV4081" s="57">
        <v>9.375E-2</v>
      </c>
      <c r="AW4081" s="31" t="s">
        <v>232</v>
      </c>
      <c r="AY4081" s="32"/>
      <c r="BA4081" s="32"/>
      <c r="BG4081" s="32"/>
      <c r="BH4081" s="32"/>
    </row>
    <row r="4082" spans="1:60">
      <c r="A4082" s="34" t="s">
        <v>98</v>
      </c>
      <c r="B4082" s="34" t="s">
        <v>99</v>
      </c>
      <c r="C4082" s="38">
        <v>43594.416666666664</v>
      </c>
      <c r="D4082" s="34">
        <v>37.049999999999997</v>
      </c>
      <c r="E4082" s="38">
        <v>43594.5625</v>
      </c>
      <c r="F4082" s="34">
        <v>37.25</v>
      </c>
      <c r="G4082" s="42">
        <v>5.4000000000000003E-3</v>
      </c>
      <c r="H4082" s="34">
        <v>273.14999999999998</v>
      </c>
      <c r="I4082" s="42">
        <v>5.4000000000000003E-3</v>
      </c>
      <c r="J4082" s="34">
        <v>1365.73</v>
      </c>
      <c r="K4082" s="34">
        <v>50600.29</v>
      </c>
      <c r="L4082" s="34">
        <v>120262.11</v>
      </c>
      <c r="M4082" s="34">
        <v>15</v>
      </c>
      <c r="N4082" s="34">
        <v>18.21</v>
      </c>
      <c r="O4082" s="42">
        <v>-4.0000000000000001E-3</v>
      </c>
      <c r="P4082" s="42">
        <v>1.0800000000000001E-2</v>
      </c>
      <c r="Q4082" s="34" t="s">
        <v>100</v>
      </c>
      <c r="R4082" s="34">
        <v>0</v>
      </c>
      <c r="S4082" s="34">
        <v>36.67</v>
      </c>
      <c r="U4082" s="58">
        <f>VLOOKUP(AU4082,[1]expiry_dates!$B$2:$C$2894,2,FALSE)</f>
        <v>43615</v>
      </c>
      <c r="V4082" s="34" t="s">
        <v>198</v>
      </c>
      <c r="W4082" s="34" t="s">
        <v>101</v>
      </c>
      <c r="X4082" s="54">
        <v>43594.416666666664</v>
      </c>
      <c r="Y4082" s="34">
        <v>1.7</v>
      </c>
      <c r="Z4082" s="34">
        <v>43594.5625</v>
      </c>
      <c r="AA4082" s="34">
        <v>1.5</v>
      </c>
      <c r="AB4082" s="34">
        <v>-0.1176</v>
      </c>
      <c r="AC4082" s="34">
        <v>9988.61</v>
      </c>
      <c r="AD4082" s="34">
        <v>0.1176</v>
      </c>
      <c r="AE4082" s="34">
        <v>49943.06</v>
      </c>
      <c r="AF4082" s="34">
        <v>84903.21</v>
      </c>
      <c r="AG4082" s="34">
        <v>6990630.1799999997</v>
      </c>
      <c r="AH4082" s="34">
        <v>15</v>
      </c>
      <c r="AI4082" s="34">
        <v>665.91</v>
      </c>
      <c r="AJ4082" s="34">
        <v>0</v>
      </c>
      <c r="AK4082" s="34">
        <v>0.1176</v>
      </c>
      <c r="AL4082" s="34" t="s">
        <v>100</v>
      </c>
      <c r="AM4082" s="34">
        <v>37.049999999999997</v>
      </c>
      <c r="AN4082" s="34">
        <v>28924.799999999999</v>
      </c>
      <c r="AO4082" s="34">
        <v>36.67</v>
      </c>
      <c r="AP4082" s="34">
        <v>0</v>
      </c>
      <c r="AR4082" s="45"/>
      <c r="AS4082" s="49"/>
      <c r="AT4082" s="45"/>
      <c r="AU4082" s="31">
        <v>43594</v>
      </c>
      <c r="AV4082" s="57">
        <v>0.41666666666666669</v>
      </c>
      <c r="AW4082" s="31" t="s">
        <v>231</v>
      </c>
      <c r="AY4082" s="32"/>
      <c r="BA4082" s="32"/>
      <c r="BG4082" s="32"/>
      <c r="BH4082" s="32"/>
    </row>
    <row r="4083" spans="1:60">
      <c r="A4083" s="34" t="s">
        <v>98</v>
      </c>
      <c r="B4083" s="34" t="s">
        <v>101</v>
      </c>
      <c r="C4083" s="38">
        <v>43594.5625</v>
      </c>
      <c r="D4083" s="34">
        <v>37.25</v>
      </c>
      <c r="E4083" s="38">
        <v>43594.604166666664</v>
      </c>
      <c r="F4083" s="34">
        <v>37.700000000000003</v>
      </c>
      <c r="G4083" s="42">
        <v>1.21E-2</v>
      </c>
      <c r="H4083" s="34">
        <v>-611.29999999999995</v>
      </c>
      <c r="I4083" s="42">
        <v>-1.21E-2</v>
      </c>
      <c r="J4083" s="34">
        <v>1358.434</v>
      </c>
      <c r="K4083" s="34">
        <v>50601.65</v>
      </c>
      <c r="L4083" s="34">
        <v>119650.81</v>
      </c>
      <c r="M4083" s="34">
        <v>5</v>
      </c>
      <c r="N4083" s="34">
        <v>-122.26</v>
      </c>
      <c r="O4083" s="42">
        <v>-1.21E-2</v>
      </c>
      <c r="P4083" s="42">
        <v>5.4000000000000003E-3</v>
      </c>
      <c r="Q4083" s="34" t="s">
        <v>100</v>
      </c>
      <c r="R4083" s="34">
        <v>0</v>
      </c>
      <c r="S4083" s="34">
        <v>37.450000000000003</v>
      </c>
      <c r="U4083" s="58">
        <f>VLOOKUP(AU4083,[1]expiry_dates!$B$2:$C$2894,2,FALSE)</f>
        <v>43615</v>
      </c>
      <c r="V4083" s="34" t="s">
        <v>199</v>
      </c>
      <c r="W4083" s="34" t="s">
        <v>101</v>
      </c>
      <c r="X4083" s="54">
        <v>43594.5625</v>
      </c>
      <c r="Y4083" s="34">
        <v>1.45</v>
      </c>
      <c r="Z4083" s="34">
        <v>43594.604166666664</v>
      </c>
      <c r="AA4083" s="34">
        <v>1.45</v>
      </c>
      <c r="AB4083" s="34">
        <v>0</v>
      </c>
      <c r="AC4083" s="34">
        <v>0</v>
      </c>
      <c r="AD4083" s="34">
        <v>0</v>
      </c>
      <c r="AE4083" s="34">
        <v>58588.38</v>
      </c>
      <c r="AF4083" s="34">
        <v>84953.15</v>
      </c>
      <c r="AG4083" s="34">
        <v>6990630.1799999997</v>
      </c>
      <c r="AH4083" s="34">
        <v>5</v>
      </c>
      <c r="AI4083" s="34">
        <v>0</v>
      </c>
      <c r="AJ4083" s="34">
        <v>0</v>
      </c>
      <c r="AK4083" s="34">
        <v>0</v>
      </c>
      <c r="AL4083" s="34" t="s">
        <v>100</v>
      </c>
      <c r="AM4083" s="34">
        <v>37.25</v>
      </c>
      <c r="AN4083" s="34">
        <v>28860.6</v>
      </c>
      <c r="AO4083" s="34">
        <v>37.450000000000003</v>
      </c>
      <c r="AP4083" s="34">
        <v>0</v>
      </c>
      <c r="AR4083" s="45"/>
      <c r="AS4083" s="49"/>
      <c r="AT4083" s="45"/>
      <c r="AU4083" s="31">
        <v>43594</v>
      </c>
      <c r="AV4083" s="57">
        <v>6.25E-2</v>
      </c>
      <c r="AW4083" s="31" t="s">
        <v>232</v>
      </c>
      <c r="AY4083" s="32"/>
      <c r="BA4083" s="32"/>
      <c r="BG4083" s="32"/>
      <c r="BH4083" s="32"/>
    </row>
    <row r="4084" spans="1:60">
      <c r="A4084" s="34" t="s">
        <v>98</v>
      </c>
      <c r="B4084" s="34" t="s">
        <v>99</v>
      </c>
      <c r="C4084" s="38">
        <v>43594.604166666664</v>
      </c>
      <c r="D4084" s="34">
        <v>37.700000000000003</v>
      </c>
      <c r="E4084" s="38">
        <v>43595.5625</v>
      </c>
      <c r="F4084" s="34">
        <v>37.85</v>
      </c>
      <c r="G4084" s="42">
        <v>4.0000000000000001E-3</v>
      </c>
      <c r="H4084" s="34">
        <v>201.33</v>
      </c>
      <c r="I4084" s="42">
        <v>4.0000000000000001E-3</v>
      </c>
      <c r="J4084" s="34">
        <v>1342.201</v>
      </c>
      <c r="K4084" s="34">
        <v>50600.97</v>
      </c>
      <c r="L4084" s="34">
        <v>119852.14</v>
      </c>
      <c r="M4084" s="34">
        <v>26</v>
      </c>
      <c r="N4084" s="34">
        <v>7.74</v>
      </c>
      <c r="O4084" s="42">
        <v>-1.06E-2</v>
      </c>
      <c r="P4084" s="42">
        <v>1.8599999999999998E-2</v>
      </c>
      <c r="Q4084" s="34" t="s">
        <v>100</v>
      </c>
      <c r="R4084" s="34">
        <v>0</v>
      </c>
      <c r="S4084" s="34">
        <v>37.08</v>
      </c>
      <c r="U4084" s="58">
        <f>VLOOKUP(AU4084,[1]expiry_dates!$B$2:$C$2894,2,FALSE)</f>
        <v>43615</v>
      </c>
      <c r="V4084" s="34" t="s">
        <v>200</v>
      </c>
      <c r="W4084" s="34" t="s">
        <v>101</v>
      </c>
      <c r="X4084" s="54">
        <v>43594.604166666664</v>
      </c>
      <c r="Y4084" s="34">
        <v>1</v>
      </c>
      <c r="Z4084" s="34">
        <v>43595.5625</v>
      </c>
      <c r="AA4084" s="34">
        <v>0.85</v>
      </c>
      <c r="AB4084" s="34">
        <v>-0.15</v>
      </c>
      <c r="AC4084" s="34">
        <v>12742.97</v>
      </c>
      <c r="AD4084" s="34">
        <v>0.15</v>
      </c>
      <c r="AE4084" s="34">
        <v>84953.15</v>
      </c>
      <c r="AF4084" s="34">
        <v>84953.15</v>
      </c>
      <c r="AG4084" s="34">
        <v>7003373.1500000004</v>
      </c>
      <c r="AH4084" s="34">
        <v>26</v>
      </c>
      <c r="AI4084" s="34">
        <v>490.11</v>
      </c>
      <c r="AJ4084" s="34">
        <v>0</v>
      </c>
      <c r="AK4084" s="34">
        <v>0.15</v>
      </c>
      <c r="AL4084" s="34" t="s">
        <v>100</v>
      </c>
      <c r="AM4084" s="34">
        <v>37.700000000000003</v>
      </c>
      <c r="AN4084" s="34">
        <v>29026.45</v>
      </c>
      <c r="AO4084" s="34">
        <v>37.08</v>
      </c>
      <c r="AP4084" s="34">
        <v>0</v>
      </c>
      <c r="AR4084" s="45"/>
      <c r="AS4084" s="49"/>
      <c r="AT4084" s="45"/>
      <c r="AU4084" s="31">
        <v>43594</v>
      </c>
      <c r="AV4084" s="57">
        <v>0.10416666666666667</v>
      </c>
      <c r="AW4084" s="31" t="s">
        <v>232</v>
      </c>
      <c r="AY4084" s="32"/>
      <c r="BA4084" s="32"/>
      <c r="BG4084" s="32"/>
      <c r="BH4084" s="32"/>
    </row>
    <row r="4085" spans="1:60">
      <c r="A4085" s="34" t="s">
        <v>98</v>
      </c>
      <c r="B4085" s="34" t="s">
        <v>101</v>
      </c>
      <c r="C4085" s="38">
        <v>43595.5625</v>
      </c>
      <c r="D4085" s="34">
        <v>37.85</v>
      </c>
      <c r="E4085" s="38">
        <v>43595.614583333336</v>
      </c>
      <c r="F4085" s="34">
        <v>38.1</v>
      </c>
      <c r="G4085" s="42">
        <v>6.6E-3</v>
      </c>
      <c r="H4085" s="34">
        <v>-334.21</v>
      </c>
      <c r="I4085" s="42">
        <v>-6.6E-3</v>
      </c>
      <c r="J4085" s="34">
        <v>1336.845</v>
      </c>
      <c r="K4085" s="34">
        <v>50599.59</v>
      </c>
      <c r="L4085" s="34">
        <v>119517.93</v>
      </c>
      <c r="M4085" s="34">
        <v>6</v>
      </c>
      <c r="N4085" s="34">
        <v>-55.7</v>
      </c>
      <c r="O4085" s="42">
        <v>-6.6E-3</v>
      </c>
      <c r="P4085" s="42">
        <v>9.1999999999999998E-3</v>
      </c>
      <c r="Q4085" s="34" t="s">
        <v>100</v>
      </c>
      <c r="R4085" s="34">
        <v>0</v>
      </c>
      <c r="S4085" s="34">
        <v>38.369999999999997</v>
      </c>
      <c r="U4085" s="58">
        <f>VLOOKUP(AU4085,[1]expiry_dates!$B$2:$C$2894,2,FALSE)</f>
        <v>43615</v>
      </c>
      <c r="V4085" s="34" t="s">
        <v>179</v>
      </c>
      <c r="W4085" s="34" t="s">
        <v>101</v>
      </c>
      <c r="X4085" s="54">
        <v>43595.59375</v>
      </c>
      <c r="Y4085" s="34">
        <v>0.3</v>
      </c>
      <c r="Z4085" s="34">
        <v>43595.614583333336</v>
      </c>
      <c r="AA4085" s="34">
        <v>0.3</v>
      </c>
      <c r="AB4085" s="34">
        <v>0</v>
      </c>
      <c r="AC4085" s="34">
        <v>0</v>
      </c>
      <c r="AD4085" s="34">
        <v>0</v>
      </c>
      <c r="AE4085" s="34">
        <v>283389.5</v>
      </c>
      <c r="AF4085" s="34">
        <v>85016.86</v>
      </c>
      <c r="AG4085" s="34">
        <v>7003373.1500000004</v>
      </c>
      <c r="AH4085" s="34">
        <v>3</v>
      </c>
      <c r="AI4085" s="34">
        <v>0</v>
      </c>
      <c r="AJ4085" s="34">
        <v>0</v>
      </c>
      <c r="AK4085" s="34">
        <v>0</v>
      </c>
      <c r="AL4085" s="34" t="s">
        <v>100</v>
      </c>
      <c r="AM4085" s="34">
        <v>37.700000000000003</v>
      </c>
      <c r="AN4085" s="34">
        <v>29122.45</v>
      </c>
      <c r="AO4085" s="34">
        <v>38.229999999999997</v>
      </c>
      <c r="AP4085" s="34">
        <v>0</v>
      </c>
      <c r="AR4085" s="45"/>
      <c r="AS4085" s="49"/>
      <c r="AT4085" s="45"/>
      <c r="AU4085" s="31">
        <v>43595</v>
      </c>
      <c r="AV4085" s="57">
        <v>9.375E-2</v>
      </c>
      <c r="AW4085" s="31" t="s">
        <v>232</v>
      </c>
      <c r="AY4085" s="32"/>
      <c r="BA4085" s="32"/>
      <c r="BG4085" s="32"/>
      <c r="BH4085" s="32"/>
    </row>
    <row r="4086" spans="1:60">
      <c r="A4086" s="35" t="s">
        <v>98</v>
      </c>
      <c r="B4086" s="35" t="s">
        <v>99</v>
      </c>
      <c r="C4086" s="39">
        <v>43595.614583333336</v>
      </c>
      <c r="D4086" s="35">
        <v>38.1</v>
      </c>
      <c r="E4086" s="39">
        <v>43595.625</v>
      </c>
      <c r="F4086" s="35">
        <v>37.200000000000003</v>
      </c>
      <c r="G4086" s="43">
        <v>-2.3599999999999999E-2</v>
      </c>
      <c r="H4086" s="35">
        <v>-1195.24</v>
      </c>
      <c r="I4086" s="43">
        <v>-2.3599999999999999E-2</v>
      </c>
      <c r="J4086" s="35">
        <v>1328.047</v>
      </c>
      <c r="K4086" s="35">
        <v>50598.59</v>
      </c>
      <c r="L4086" s="35">
        <v>118322.69</v>
      </c>
      <c r="M4086" s="35">
        <v>2</v>
      </c>
      <c r="N4086" s="35">
        <v>-597.62</v>
      </c>
      <c r="O4086" s="43">
        <v>-2.3599999999999999E-2</v>
      </c>
      <c r="P4086" s="43">
        <v>2.5999999999999999E-3</v>
      </c>
      <c r="Q4086" s="35" t="s">
        <v>100</v>
      </c>
      <c r="R4086" s="35">
        <v>0</v>
      </c>
      <c r="S4086" s="35">
        <v>37.51</v>
      </c>
      <c r="U4086" s="58" t="e">
        <f>VLOOKUP(AU4086,[1]expiry_dates!$B$2:$C$2894,2,FALSE)</f>
        <v>#N/A</v>
      </c>
      <c r="V4086" s="35"/>
      <c r="W4086" s="35"/>
      <c r="X4086" s="55"/>
      <c r="Y4086" s="35"/>
      <c r="Z4086" s="35"/>
      <c r="AA4086" s="35"/>
      <c r="AB4086" s="35"/>
      <c r="AC4086" s="35"/>
      <c r="AD4086" s="35"/>
      <c r="AE4086" s="35"/>
      <c r="AF4086" s="35"/>
      <c r="AG4086" s="35"/>
      <c r="AH4086" s="35"/>
      <c r="AI4086" s="35"/>
      <c r="AJ4086" s="35"/>
      <c r="AK4086" s="35"/>
      <c r="AL4086" s="35"/>
      <c r="AM4086" s="35"/>
      <c r="AN4086" s="35"/>
      <c r="AO4086" s="35"/>
      <c r="AP4086" s="35"/>
      <c r="AR4086" s="45"/>
      <c r="AS4086" s="49"/>
      <c r="AT4086" s="45"/>
      <c r="AU4086" s="31"/>
      <c r="AW4086" s="31"/>
      <c r="AY4086" s="32"/>
      <c r="BA4086" s="32"/>
      <c r="BG4086" s="32"/>
      <c r="BH4086" s="32"/>
    </row>
    <row r="4087" spans="1:60">
      <c r="A4087" s="34" t="s">
        <v>98</v>
      </c>
      <c r="B4087" s="34" t="s">
        <v>101</v>
      </c>
      <c r="C4087" s="38">
        <v>43595.625</v>
      </c>
      <c r="D4087" s="34">
        <v>37.200000000000003</v>
      </c>
      <c r="E4087" s="38">
        <v>43599.447916666664</v>
      </c>
      <c r="F4087" s="34">
        <v>35.1</v>
      </c>
      <c r="G4087" s="42">
        <v>-5.6500000000000002E-2</v>
      </c>
      <c r="H4087" s="34">
        <v>2856.32</v>
      </c>
      <c r="I4087" s="42">
        <v>5.6500000000000002E-2</v>
      </c>
      <c r="J4087" s="34">
        <v>1360.15</v>
      </c>
      <c r="K4087" s="34">
        <v>50597.59</v>
      </c>
      <c r="L4087" s="34">
        <v>121179</v>
      </c>
      <c r="M4087" s="34">
        <v>42</v>
      </c>
      <c r="N4087" s="34">
        <v>68.010000000000005</v>
      </c>
      <c r="O4087" s="42">
        <v>-2.5499999999999998E-2</v>
      </c>
      <c r="P4087" s="42">
        <v>0.1062</v>
      </c>
      <c r="Q4087" s="34" t="s">
        <v>100</v>
      </c>
      <c r="R4087" s="34">
        <v>0</v>
      </c>
      <c r="S4087" s="34">
        <v>38.19</v>
      </c>
      <c r="U4087" s="58">
        <f>VLOOKUP(AU4087,[1]expiry_dates!$B$2:$C$2894,2,FALSE)</f>
        <v>43615</v>
      </c>
      <c r="V4087" s="34" t="s">
        <v>201</v>
      </c>
      <c r="W4087" s="34" t="s">
        <v>101</v>
      </c>
      <c r="X4087" s="54">
        <v>43595.625</v>
      </c>
      <c r="Y4087" s="34">
        <v>2.5</v>
      </c>
      <c r="Z4087" s="34">
        <v>43599.447916666664</v>
      </c>
      <c r="AA4087" s="34">
        <v>1.2</v>
      </c>
      <c r="AB4087" s="34">
        <v>-0.52</v>
      </c>
      <c r="AC4087" s="34">
        <v>44208.77</v>
      </c>
      <c r="AD4087" s="34">
        <v>0.52</v>
      </c>
      <c r="AE4087" s="34">
        <v>34006.75</v>
      </c>
      <c r="AF4087" s="34">
        <v>85016.87</v>
      </c>
      <c r="AG4087" s="34">
        <v>7047581.9199999999</v>
      </c>
      <c r="AH4087" s="34">
        <v>42</v>
      </c>
      <c r="AI4087" s="34">
        <v>1052.5899999999999</v>
      </c>
      <c r="AJ4087" s="34">
        <v>0</v>
      </c>
      <c r="AK4087" s="34">
        <v>0.57999999999999996</v>
      </c>
      <c r="AL4087" s="34" t="s">
        <v>100</v>
      </c>
      <c r="AM4087" s="34">
        <v>37.200000000000003</v>
      </c>
      <c r="AN4087" s="34">
        <v>29061.3</v>
      </c>
      <c r="AO4087" s="34">
        <v>38.19</v>
      </c>
      <c r="AP4087" s="34">
        <v>0</v>
      </c>
      <c r="AR4087" s="45"/>
      <c r="AS4087" s="49"/>
      <c r="AT4087" s="45"/>
      <c r="AU4087" s="31">
        <v>43595</v>
      </c>
      <c r="AV4087" s="57">
        <v>0.125</v>
      </c>
      <c r="AW4087" s="31" t="s">
        <v>232</v>
      </c>
      <c r="AY4087" s="32"/>
      <c r="BA4087" s="32"/>
      <c r="BG4087" s="32"/>
      <c r="BH4087" s="32"/>
    </row>
    <row r="4088" spans="1:60">
      <c r="A4088" s="34" t="s">
        <v>98</v>
      </c>
      <c r="B4088" s="34" t="s">
        <v>99</v>
      </c>
      <c r="C4088" s="38">
        <v>43599.447916666664</v>
      </c>
      <c r="D4088" s="34">
        <v>35.1</v>
      </c>
      <c r="E4088" s="38">
        <v>43600.40625</v>
      </c>
      <c r="F4088" s="34">
        <v>35.549999999999997</v>
      </c>
      <c r="G4088" s="42">
        <v>1.2800000000000001E-2</v>
      </c>
      <c r="H4088" s="34">
        <v>648.82000000000005</v>
      </c>
      <c r="I4088" s="42">
        <v>1.2800000000000001E-2</v>
      </c>
      <c r="J4088" s="34">
        <v>1441.8309999999999</v>
      </c>
      <c r="K4088" s="34">
        <v>50608.28</v>
      </c>
      <c r="L4088" s="34">
        <v>121827.83</v>
      </c>
      <c r="M4088" s="34">
        <v>26</v>
      </c>
      <c r="N4088" s="34">
        <v>24.95</v>
      </c>
      <c r="O4088" s="42">
        <v>-0.01</v>
      </c>
      <c r="P4088" s="42">
        <v>4.7E-2</v>
      </c>
      <c r="Q4088" s="34" t="s">
        <v>100</v>
      </c>
      <c r="R4088" s="34">
        <v>0</v>
      </c>
      <c r="S4088" s="34">
        <v>33.29</v>
      </c>
      <c r="U4088" s="58">
        <f>VLOOKUP(AU4088,[1]expiry_dates!$B$2:$C$2894,2,FALSE)</f>
        <v>43615</v>
      </c>
      <c r="V4088" s="34" t="s">
        <v>200</v>
      </c>
      <c r="W4088" s="34" t="s">
        <v>101</v>
      </c>
      <c r="X4088" s="54">
        <v>43599.447916666664</v>
      </c>
      <c r="Y4088" s="34">
        <v>2</v>
      </c>
      <c r="Z4088" s="34">
        <v>43600.40625</v>
      </c>
      <c r="AA4088" s="34">
        <v>1.85</v>
      </c>
      <c r="AB4088" s="34">
        <v>-7.4999999999999997E-2</v>
      </c>
      <c r="AC4088" s="34">
        <v>6392.84</v>
      </c>
      <c r="AD4088" s="34">
        <v>7.4999999999999997E-2</v>
      </c>
      <c r="AE4088" s="34">
        <v>42618.95</v>
      </c>
      <c r="AF4088" s="34">
        <v>85237.91</v>
      </c>
      <c r="AG4088" s="34">
        <v>7053974.7599999998</v>
      </c>
      <c r="AH4088" s="34">
        <v>26</v>
      </c>
      <c r="AI4088" s="34">
        <v>245.88</v>
      </c>
      <c r="AJ4088" s="34">
        <v>0</v>
      </c>
      <c r="AK4088" s="34">
        <v>0.25</v>
      </c>
      <c r="AL4088" s="34" t="s">
        <v>100</v>
      </c>
      <c r="AM4088" s="34">
        <v>35.1</v>
      </c>
      <c r="AN4088" s="34">
        <v>28709.75</v>
      </c>
      <c r="AO4088" s="34">
        <v>33.29</v>
      </c>
      <c r="AP4088" s="34">
        <v>0</v>
      </c>
      <c r="AR4088" s="45"/>
      <c r="AS4088" s="49"/>
      <c r="AT4088" s="45"/>
      <c r="AU4088" s="31">
        <v>43599</v>
      </c>
      <c r="AV4088" s="57">
        <v>0.44791666666666669</v>
      </c>
      <c r="AW4088" s="31" t="s">
        <v>231</v>
      </c>
      <c r="AY4088" s="32"/>
      <c r="BA4088" s="32"/>
      <c r="BG4088" s="32"/>
      <c r="BH4088" s="32"/>
    </row>
    <row r="4089" spans="1:60">
      <c r="A4089" s="34" t="s">
        <v>98</v>
      </c>
      <c r="B4089" s="34" t="s">
        <v>101</v>
      </c>
      <c r="C4089" s="38">
        <v>43600.40625</v>
      </c>
      <c r="D4089" s="34">
        <v>35.549999999999997</v>
      </c>
      <c r="E4089" s="38">
        <v>43601.5</v>
      </c>
      <c r="F4089" s="34">
        <v>34.549999999999997</v>
      </c>
      <c r="G4089" s="42">
        <v>-2.81E-2</v>
      </c>
      <c r="H4089" s="34">
        <v>1423.67</v>
      </c>
      <c r="I4089" s="42">
        <v>2.81E-2</v>
      </c>
      <c r="J4089" s="34">
        <v>1423.665</v>
      </c>
      <c r="K4089" s="34">
        <v>50611.3</v>
      </c>
      <c r="L4089" s="34">
        <v>123251.49</v>
      </c>
      <c r="M4089" s="34">
        <v>39</v>
      </c>
      <c r="N4089" s="34">
        <v>36.5</v>
      </c>
      <c r="O4089" s="42">
        <v>-1.55E-2</v>
      </c>
      <c r="P4089" s="42">
        <v>4.6399999999999997E-2</v>
      </c>
      <c r="Q4089" s="34" t="s">
        <v>100</v>
      </c>
      <c r="R4089" s="34">
        <v>0</v>
      </c>
      <c r="S4089" s="34">
        <v>36.700000000000003</v>
      </c>
      <c r="U4089" s="58">
        <f>VLOOKUP(AU4089,[1]expiry_dates!$B$2:$C$2894,2,FALSE)</f>
        <v>43615</v>
      </c>
      <c r="V4089" s="34" t="s">
        <v>202</v>
      </c>
      <c r="W4089" s="34" t="s">
        <v>101</v>
      </c>
      <c r="X4089" s="54">
        <v>43600.40625</v>
      </c>
      <c r="Y4089" s="34">
        <v>2.5</v>
      </c>
      <c r="Z4089" s="34">
        <v>43601.5</v>
      </c>
      <c r="AA4089" s="34">
        <v>2</v>
      </c>
      <c r="AB4089" s="34">
        <v>-0.2</v>
      </c>
      <c r="AC4089" s="34">
        <v>17068.89</v>
      </c>
      <c r="AD4089" s="34">
        <v>0.2</v>
      </c>
      <c r="AE4089" s="34">
        <v>34137.78</v>
      </c>
      <c r="AF4089" s="34">
        <v>85344.45</v>
      </c>
      <c r="AG4089" s="34">
        <v>7071043.6500000004</v>
      </c>
      <c r="AH4089" s="34">
        <v>39</v>
      </c>
      <c r="AI4089" s="34">
        <v>437.66</v>
      </c>
      <c r="AJ4089" s="34">
        <v>0</v>
      </c>
      <c r="AK4089" s="34">
        <v>0.2</v>
      </c>
      <c r="AL4089" s="34" t="s">
        <v>100</v>
      </c>
      <c r="AM4089" s="34">
        <v>35.549999999999997</v>
      </c>
      <c r="AN4089" s="34">
        <v>28900.5</v>
      </c>
      <c r="AO4089" s="34">
        <v>36.700000000000003</v>
      </c>
      <c r="AP4089" s="34">
        <v>0</v>
      </c>
      <c r="AR4089" s="45"/>
      <c r="AS4089" s="49"/>
      <c r="AT4089" s="45"/>
      <c r="AU4089" s="31">
        <v>43600</v>
      </c>
      <c r="AV4089" s="57">
        <v>0.40625</v>
      </c>
      <c r="AW4089" s="31" t="s">
        <v>231</v>
      </c>
      <c r="AY4089" s="32"/>
      <c r="BA4089" s="32"/>
      <c r="BG4089" s="32"/>
      <c r="BH4089" s="32"/>
    </row>
    <row r="4090" spans="1:60">
      <c r="A4090" s="34" t="s">
        <v>98</v>
      </c>
      <c r="B4090" s="34" t="s">
        <v>99</v>
      </c>
      <c r="C4090" s="38">
        <v>43601.5</v>
      </c>
      <c r="D4090" s="34">
        <v>34.549999999999997</v>
      </c>
      <c r="E4090" s="38">
        <v>43601.635416666664</v>
      </c>
      <c r="F4090" s="34">
        <v>34.450000000000003</v>
      </c>
      <c r="G4090" s="42">
        <v>-2.8999999999999998E-3</v>
      </c>
      <c r="H4090" s="34">
        <v>-146.5</v>
      </c>
      <c r="I4090" s="42">
        <v>-2.8999999999999998E-3</v>
      </c>
      <c r="J4090" s="34">
        <v>1465.0350000000001</v>
      </c>
      <c r="K4090" s="34">
        <v>50616.97</v>
      </c>
      <c r="L4090" s="34">
        <v>123104.99</v>
      </c>
      <c r="M4090" s="34">
        <v>14</v>
      </c>
      <c r="N4090" s="34">
        <v>-10.46</v>
      </c>
      <c r="O4090" s="42">
        <v>-7.1999999999999998E-3</v>
      </c>
      <c r="P4090" s="42">
        <v>5.7999999999999996E-3</v>
      </c>
      <c r="Q4090" s="34" t="s">
        <v>100</v>
      </c>
      <c r="R4090" s="34">
        <v>0</v>
      </c>
      <c r="S4090" s="34">
        <v>33.9</v>
      </c>
      <c r="U4090" s="58">
        <f>VLOOKUP(AU4090,[1]expiry_dates!$B$2:$C$2894,2,FALSE)</f>
        <v>43615</v>
      </c>
      <c r="V4090" s="34" t="s">
        <v>203</v>
      </c>
      <c r="W4090" s="34" t="s">
        <v>101</v>
      </c>
      <c r="X4090" s="54">
        <v>43601.5</v>
      </c>
      <c r="Y4090" s="34">
        <v>1.5</v>
      </c>
      <c r="Z4090" s="34">
        <v>43601.635416666664</v>
      </c>
      <c r="AA4090" s="34">
        <v>1.4</v>
      </c>
      <c r="AB4090" s="34">
        <v>-6.6699999999999995E-2</v>
      </c>
      <c r="AC4090" s="34">
        <v>5690.35</v>
      </c>
      <c r="AD4090" s="34">
        <v>6.6699999999999995E-2</v>
      </c>
      <c r="AE4090" s="34">
        <v>56903.48</v>
      </c>
      <c r="AF4090" s="34">
        <v>85355.22</v>
      </c>
      <c r="AG4090" s="34">
        <v>7076734</v>
      </c>
      <c r="AH4090" s="34">
        <v>14</v>
      </c>
      <c r="AI4090" s="34">
        <v>406.45</v>
      </c>
      <c r="AJ4090" s="34">
        <v>0</v>
      </c>
      <c r="AK4090" s="34">
        <v>6.6699999999999995E-2</v>
      </c>
      <c r="AL4090" s="34" t="s">
        <v>100</v>
      </c>
      <c r="AM4090" s="34">
        <v>34.549999999999997</v>
      </c>
      <c r="AN4090" s="34">
        <v>28611.05</v>
      </c>
      <c r="AO4090" s="34">
        <v>33.9</v>
      </c>
      <c r="AP4090" s="34">
        <v>0</v>
      </c>
      <c r="AR4090" s="45"/>
      <c r="AS4090" s="49"/>
      <c r="AT4090" s="45"/>
      <c r="AU4090" s="31">
        <v>43601</v>
      </c>
      <c r="AV4090" s="57">
        <v>0.5</v>
      </c>
      <c r="AW4090" s="31" t="s">
        <v>232</v>
      </c>
      <c r="AY4090" s="32"/>
      <c r="BA4090" s="32"/>
      <c r="BG4090" s="32"/>
      <c r="BH4090" s="32"/>
    </row>
    <row r="4091" spans="1:60">
      <c r="A4091" s="35" t="s">
        <v>98</v>
      </c>
      <c r="B4091" s="35" t="s">
        <v>101</v>
      </c>
      <c r="C4091" s="39">
        <v>43601.635416666664</v>
      </c>
      <c r="D4091" s="35">
        <v>34.450000000000003</v>
      </c>
      <c r="E4091" s="39">
        <v>43602.385416666664</v>
      </c>
      <c r="F4091" s="35">
        <v>34.75</v>
      </c>
      <c r="G4091" s="43">
        <v>8.6999999999999994E-3</v>
      </c>
      <c r="H4091" s="35">
        <v>-440.77</v>
      </c>
      <c r="I4091" s="43">
        <v>-8.6999999999999994E-3</v>
      </c>
      <c r="J4091" s="35">
        <v>1469.2349999999999</v>
      </c>
      <c r="K4091" s="35">
        <v>50615.16</v>
      </c>
      <c r="L4091" s="35">
        <v>122664.22</v>
      </c>
      <c r="M4091" s="35">
        <v>6</v>
      </c>
      <c r="N4091" s="35">
        <v>-73.459999999999994</v>
      </c>
      <c r="O4091" s="43">
        <v>-8.6999999999999994E-3</v>
      </c>
      <c r="P4091" s="43">
        <v>2.8999999999999998E-3</v>
      </c>
      <c r="Q4091" s="35" t="s">
        <v>100</v>
      </c>
      <c r="R4091" s="35">
        <v>0</v>
      </c>
      <c r="S4091" s="35">
        <v>34.74</v>
      </c>
      <c r="U4091" s="58" t="e">
        <f>VLOOKUP(AU4091,[1]expiry_dates!$B$2:$C$2894,2,FALSE)</f>
        <v>#N/A</v>
      </c>
      <c r="V4091" s="35"/>
      <c r="W4091" s="35"/>
      <c r="X4091" s="55"/>
      <c r="Y4091" s="35"/>
      <c r="Z4091" s="35"/>
      <c r="AA4091" s="35"/>
      <c r="AB4091" s="35"/>
      <c r="AC4091" s="35"/>
      <c r="AD4091" s="35"/>
      <c r="AE4091" s="35"/>
      <c r="AF4091" s="35"/>
      <c r="AG4091" s="35"/>
      <c r="AH4091" s="35"/>
      <c r="AI4091" s="35"/>
      <c r="AJ4091" s="35"/>
      <c r="AK4091" s="35"/>
      <c r="AL4091" s="35"/>
      <c r="AM4091" s="35"/>
      <c r="AN4091" s="35"/>
      <c r="AO4091" s="35"/>
      <c r="AP4091" s="35"/>
      <c r="AR4091" s="45"/>
      <c r="AS4091" s="49"/>
      <c r="AT4091" s="45"/>
      <c r="AU4091" s="31"/>
      <c r="AW4091" s="31"/>
      <c r="AY4091" s="32"/>
      <c r="BA4091" s="32"/>
      <c r="BG4091" s="32"/>
      <c r="BH4091" s="32"/>
    </row>
    <row r="4092" spans="1:60">
      <c r="A4092" s="35" t="s">
        <v>98</v>
      </c>
      <c r="B4092" s="35" t="s">
        <v>99</v>
      </c>
      <c r="C4092" s="39">
        <v>43602.385416666664</v>
      </c>
      <c r="D4092" s="35">
        <v>34.75</v>
      </c>
      <c r="E4092" s="39">
        <v>43602.40625</v>
      </c>
      <c r="F4092" s="35">
        <v>34.450000000000003</v>
      </c>
      <c r="G4092" s="43">
        <v>-8.6E-3</v>
      </c>
      <c r="H4092" s="35">
        <v>-436.97</v>
      </c>
      <c r="I4092" s="43">
        <v>-8.6E-3</v>
      </c>
      <c r="J4092" s="35">
        <v>1456.5509999999999</v>
      </c>
      <c r="K4092" s="35">
        <v>50615.16</v>
      </c>
      <c r="L4092" s="35">
        <v>122227.25</v>
      </c>
      <c r="M4092" s="35">
        <v>3</v>
      </c>
      <c r="N4092" s="35">
        <v>-145.66</v>
      </c>
      <c r="O4092" s="43">
        <v>-1.15E-2</v>
      </c>
      <c r="P4092" s="43">
        <v>7.1999999999999998E-3</v>
      </c>
      <c r="Q4092" s="35" t="s">
        <v>100</v>
      </c>
      <c r="R4092" s="35">
        <v>0</v>
      </c>
      <c r="S4092" s="35">
        <v>34.35</v>
      </c>
      <c r="U4092" s="58" t="e">
        <f>VLOOKUP(AU4092,[1]expiry_dates!$B$2:$C$2894,2,FALSE)</f>
        <v>#N/A</v>
      </c>
      <c r="V4092" s="35"/>
      <c r="W4092" s="35"/>
      <c r="X4092" s="55"/>
      <c r="Y4092" s="35"/>
      <c r="Z4092" s="35"/>
      <c r="AA4092" s="35"/>
      <c r="AB4092" s="35"/>
      <c r="AC4092" s="35"/>
      <c r="AD4092" s="35"/>
      <c r="AE4092" s="35"/>
      <c r="AF4092" s="35"/>
      <c r="AG4092" s="35"/>
      <c r="AH4092" s="35"/>
      <c r="AI4092" s="35"/>
      <c r="AJ4092" s="35"/>
      <c r="AK4092" s="35"/>
      <c r="AL4092" s="35"/>
      <c r="AM4092" s="35"/>
      <c r="AN4092" s="35"/>
      <c r="AO4092" s="35"/>
      <c r="AP4092" s="35"/>
      <c r="AR4092" s="45"/>
      <c r="AS4092" s="49"/>
      <c r="AT4092" s="45"/>
      <c r="AU4092" s="31"/>
      <c r="AW4092" s="31"/>
      <c r="AY4092" s="32"/>
      <c r="BA4092" s="32"/>
      <c r="BG4092" s="32"/>
      <c r="BH4092" s="32"/>
    </row>
    <row r="4093" spans="1:60">
      <c r="A4093" s="34" t="s">
        <v>98</v>
      </c>
      <c r="B4093" s="34" t="s">
        <v>101</v>
      </c>
      <c r="C4093" s="38">
        <v>43602.40625</v>
      </c>
      <c r="D4093" s="34">
        <v>34.450000000000003</v>
      </c>
      <c r="E4093" s="38">
        <v>43602.5625</v>
      </c>
      <c r="F4093" s="34">
        <v>34.4</v>
      </c>
      <c r="G4093" s="42">
        <v>-1.5E-3</v>
      </c>
      <c r="H4093" s="34">
        <v>73.459999999999994</v>
      </c>
      <c r="I4093" s="42">
        <v>1.5E-3</v>
      </c>
      <c r="J4093" s="34">
        <v>1469.1610000000001</v>
      </c>
      <c r="K4093" s="34">
        <v>50612.59</v>
      </c>
      <c r="L4093" s="34">
        <v>122300.71</v>
      </c>
      <c r="M4093" s="34">
        <v>16</v>
      </c>
      <c r="N4093" s="34">
        <v>4.59</v>
      </c>
      <c r="O4093" s="42">
        <v>-7.3000000000000001E-3</v>
      </c>
      <c r="P4093" s="42">
        <v>2.18E-2</v>
      </c>
      <c r="Q4093" s="34" t="s">
        <v>100</v>
      </c>
      <c r="R4093" s="34">
        <v>0</v>
      </c>
      <c r="S4093" s="34">
        <v>34.99</v>
      </c>
      <c r="U4093" s="58">
        <f>VLOOKUP(AU4093,[1]expiry_dates!$B$2:$C$2894,2,FALSE)</f>
        <v>43615</v>
      </c>
      <c r="V4093" s="34" t="s">
        <v>186</v>
      </c>
      <c r="W4093" s="34" t="s">
        <v>101</v>
      </c>
      <c r="X4093" s="54">
        <v>43602.427083333336</v>
      </c>
      <c r="Y4093" s="34">
        <v>0.5</v>
      </c>
      <c r="Z4093" s="34">
        <v>43602.5625</v>
      </c>
      <c r="AA4093" s="34">
        <v>0.5</v>
      </c>
      <c r="AB4093" s="34">
        <v>0</v>
      </c>
      <c r="AC4093" s="34">
        <v>0</v>
      </c>
      <c r="AD4093" s="34">
        <v>0</v>
      </c>
      <c r="AE4093" s="34">
        <v>170767.3</v>
      </c>
      <c r="AF4093" s="34">
        <v>85383.67</v>
      </c>
      <c r="AG4093" s="34">
        <v>7076734</v>
      </c>
      <c r="AH4093" s="34">
        <v>14</v>
      </c>
      <c r="AI4093" s="34">
        <v>0</v>
      </c>
      <c r="AJ4093" s="34">
        <v>0</v>
      </c>
      <c r="AK4093" s="34">
        <v>0.1</v>
      </c>
      <c r="AL4093" s="34" t="s">
        <v>100</v>
      </c>
      <c r="AM4093" s="34">
        <v>34.35</v>
      </c>
      <c r="AN4093" s="34">
        <v>28958.85</v>
      </c>
      <c r="AO4093" s="34">
        <v>34.909999999999997</v>
      </c>
      <c r="AP4093" s="34">
        <v>0</v>
      </c>
      <c r="AR4093" s="45"/>
      <c r="AS4093" s="49"/>
      <c r="AT4093" s="45"/>
      <c r="AU4093" s="31">
        <v>43602</v>
      </c>
      <c r="AV4093" s="57">
        <v>0.42708333333333331</v>
      </c>
      <c r="AW4093" s="31" t="s">
        <v>231</v>
      </c>
      <c r="AY4093" s="32"/>
      <c r="BA4093" s="32"/>
      <c r="BG4093" s="32"/>
      <c r="BH4093" s="32"/>
    </row>
    <row r="4094" spans="1:60">
      <c r="A4094" s="34" t="s">
        <v>98</v>
      </c>
      <c r="B4094" s="34" t="s">
        <v>99</v>
      </c>
      <c r="C4094" s="38">
        <v>43602.5625</v>
      </c>
      <c r="D4094" s="34">
        <v>34.4</v>
      </c>
      <c r="E4094" s="38">
        <v>43606.385416666664</v>
      </c>
      <c r="F4094" s="34">
        <v>36.75</v>
      </c>
      <c r="G4094" s="42">
        <v>6.83E-2</v>
      </c>
      <c r="H4094" s="34">
        <v>3457.55</v>
      </c>
      <c r="I4094" s="42">
        <v>6.83E-2</v>
      </c>
      <c r="J4094" s="34">
        <v>1471.297</v>
      </c>
      <c r="K4094" s="34">
        <v>50612.61</v>
      </c>
      <c r="L4094" s="34">
        <v>125758.26</v>
      </c>
      <c r="M4094" s="34">
        <v>42</v>
      </c>
      <c r="N4094" s="34">
        <v>82.32</v>
      </c>
      <c r="O4094" s="42">
        <v>-5.7999999999999996E-3</v>
      </c>
      <c r="P4094" s="42">
        <v>0.1047</v>
      </c>
      <c r="Q4094" s="34" t="s">
        <v>100</v>
      </c>
      <c r="R4094" s="34">
        <v>0</v>
      </c>
      <c r="S4094" s="34">
        <v>33.729999999999997</v>
      </c>
      <c r="U4094" s="58">
        <f>VLOOKUP(AU4094,[1]expiry_dates!$B$2:$C$2894,2,FALSE)</f>
        <v>43615</v>
      </c>
      <c r="V4094" s="34" t="s">
        <v>198</v>
      </c>
      <c r="W4094" s="34" t="s">
        <v>101</v>
      </c>
      <c r="X4094" s="54">
        <v>43602.59375</v>
      </c>
      <c r="Y4094" s="34">
        <v>3.05</v>
      </c>
      <c r="Z4094" s="34">
        <v>43606.385416666664</v>
      </c>
      <c r="AA4094" s="34">
        <v>1</v>
      </c>
      <c r="AB4094" s="34">
        <v>-0.67210000000000003</v>
      </c>
      <c r="AC4094" s="34">
        <v>57389.03</v>
      </c>
      <c r="AD4094" s="34">
        <v>0.67210000000000003</v>
      </c>
      <c r="AE4094" s="34">
        <v>27994.65</v>
      </c>
      <c r="AF4094" s="34">
        <v>85383.67</v>
      </c>
      <c r="AG4094" s="34">
        <v>7134123.0300000003</v>
      </c>
      <c r="AH4094" s="34">
        <v>39</v>
      </c>
      <c r="AI4094" s="34">
        <v>1471.51</v>
      </c>
      <c r="AJ4094" s="34">
        <v>0</v>
      </c>
      <c r="AK4094" s="34">
        <v>0.67210000000000003</v>
      </c>
      <c r="AL4094" s="34" t="s">
        <v>100</v>
      </c>
      <c r="AM4094" s="34">
        <v>34.35</v>
      </c>
      <c r="AN4094" s="34">
        <v>29264.15</v>
      </c>
      <c r="AO4094" s="34">
        <v>33.86</v>
      </c>
      <c r="AP4094" s="34">
        <v>0</v>
      </c>
      <c r="AR4094" s="45"/>
      <c r="AS4094" s="49"/>
      <c r="AT4094" s="45"/>
      <c r="AU4094" s="31">
        <v>43602</v>
      </c>
      <c r="AV4094" s="57">
        <v>9.375E-2</v>
      </c>
      <c r="AW4094" s="31" t="s">
        <v>232</v>
      </c>
      <c r="AY4094" s="32"/>
      <c r="BA4094" s="32"/>
      <c r="BG4094" s="32"/>
      <c r="BH4094" s="32"/>
    </row>
    <row r="4095" spans="1:60">
      <c r="A4095" s="34" t="s">
        <v>98</v>
      </c>
      <c r="B4095" s="34" t="s">
        <v>101</v>
      </c>
      <c r="C4095" s="38">
        <v>43606.385416666664</v>
      </c>
      <c r="D4095" s="34">
        <v>36.75</v>
      </c>
      <c r="E4095" s="38">
        <v>43607.479166666664</v>
      </c>
      <c r="F4095" s="34">
        <v>35.5</v>
      </c>
      <c r="G4095" s="42">
        <v>-3.4000000000000002E-2</v>
      </c>
      <c r="H4095" s="34">
        <v>1722.33</v>
      </c>
      <c r="I4095" s="42">
        <v>3.4000000000000002E-2</v>
      </c>
      <c r="J4095" s="34">
        <v>1377.864</v>
      </c>
      <c r="K4095" s="34">
        <v>50636.52</v>
      </c>
      <c r="L4095" s="34">
        <v>127480.59</v>
      </c>
      <c r="M4095" s="34">
        <v>39</v>
      </c>
      <c r="N4095" s="34">
        <v>44.16</v>
      </c>
      <c r="O4095" s="42">
        <v>-3.27E-2</v>
      </c>
      <c r="P4095" s="42">
        <v>5.7099999999999998E-2</v>
      </c>
      <c r="Q4095" s="34" t="s">
        <v>100</v>
      </c>
      <c r="R4095" s="34">
        <v>0</v>
      </c>
      <c r="S4095" s="34">
        <v>38</v>
      </c>
      <c r="U4095" s="58">
        <f>VLOOKUP(AU4095,[1]expiry_dates!$B$2:$C$2894,2,FALSE)</f>
        <v>43615</v>
      </c>
      <c r="V4095" s="34" t="s">
        <v>186</v>
      </c>
      <c r="W4095" s="34" t="s">
        <v>101</v>
      </c>
      <c r="X4095" s="54">
        <v>43606.385416666664</v>
      </c>
      <c r="Y4095" s="34">
        <v>0.8</v>
      </c>
      <c r="Z4095" s="34">
        <v>43607.479166666664</v>
      </c>
      <c r="AA4095" s="34">
        <v>0.69999990000000001</v>
      </c>
      <c r="AB4095" s="34">
        <v>-0.125</v>
      </c>
      <c r="AC4095" s="34">
        <v>10708.83</v>
      </c>
      <c r="AD4095" s="34">
        <v>0.125</v>
      </c>
      <c r="AE4095" s="34">
        <v>107088.3</v>
      </c>
      <c r="AF4095" s="34">
        <v>85670.62</v>
      </c>
      <c r="AG4095" s="34">
        <v>7144831.8499999996</v>
      </c>
      <c r="AH4095" s="34">
        <v>39</v>
      </c>
      <c r="AI4095" s="34">
        <v>274.58999999999997</v>
      </c>
      <c r="AJ4095" s="34">
        <v>-0.25</v>
      </c>
      <c r="AK4095" s="34">
        <v>0.25</v>
      </c>
      <c r="AL4095" s="34" t="s">
        <v>100</v>
      </c>
      <c r="AM4095" s="34">
        <v>36.75</v>
      </c>
      <c r="AN4095" s="34">
        <v>30753.7</v>
      </c>
      <c r="AO4095" s="34">
        <v>38</v>
      </c>
      <c r="AP4095" s="34">
        <v>0</v>
      </c>
      <c r="AR4095" s="45"/>
      <c r="AS4095" s="49"/>
      <c r="AT4095" s="45"/>
      <c r="AU4095" s="31">
        <v>43606</v>
      </c>
      <c r="AV4095" s="57">
        <v>0.38541666666666669</v>
      </c>
      <c r="AW4095" s="31" t="s">
        <v>231</v>
      </c>
      <c r="AY4095" s="32"/>
      <c r="BA4095" s="32"/>
      <c r="BG4095" s="32"/>
      <c r="BH4095" s="32"/>
    </row>
    <row r="4096" spans="1:60">
      <c r="A4096" s="34" t="s">
        <v>98</v>
      </c>
      <c r="B4096" s="34" t="s">
        <v>99</v>
      </c>
      <c r="C4096" s="38">
        <v>43607.479166666664</v>
      </c>
      <c r="D4096" s="34">
        <v>35.5</v>
      </c>
      <c r="E4096" s="38">
        <v>43608.46875</v>
      </c>
      <c r="F4096" s="34">
        <v>36.9</v>
      </c>
      <c r="G4096" s="42">
        <v>3.9399999999999998E-2</v>
      </c>
      <c r="H4096" s="34">
        <v>1997.02</v>
      </c>
      <c r="I4096" s="42">
        <v>3.9399999999999998E-2</v>
      </c>
      <c r="J4096" s="34">
        <v>1426.4449999999999</v>
      </c>
      <c r="K4096" s="34">
        <v>50638.78</v>
      </c>
      <c r="L4096" s="34">
        <v>129477.61</v>
      </c>
      <c r="M4096" s="34">
        <v>29</v>
      </c>
      <c r="N4096" s="34">
        <v>68.86</v>
      </c>
      <c r="O4096" s="42">
        <v>-5.5999999999999999E-3</v>
      </c>
      <c r="P4096" s="42">
        <v>7.7499999999999999E-2</v>
      </c>
      <c r="Q4096" s="34" t="s">
        <v>100</v>
      </c>
      <c r="R4096" s="34">
        <v>0</v>
      </c>
      <c r="S4096" s="34">
        <v>34.65</v>
      </c>
      <c r="U4096" s="58">
        <f>VLOOKUP(AU4096,[1]expiry_dates!$B$2:$C$2894,2,FALSE)</f>
        <v>43615</v>
      </c>
      <c r="V4096" s="34" t="s">
        <v>200</v>
      </c>
      <c r="W4096" s="34" t="s">
        <v>101</v>
      </c>
      <c r="X4096" s="54">
        <v>43607.5625</v>
      </c>
      <c r="Y4096" s="34">
        <v>1.4</v>
      </c>
      <c r="Z4096" s="34">
        <v>43608.46875</v>
      </c>
      <c r="AA4096" s="34">
        <v>1.4</v>
      </c>
      <c r="AB4096" s="34">
        <v>0</v>
      </c>
      <c r="AC4096" s="34">
        <v>0</v>
      </c>
      <c r="AD4096" s="34">
        <v>0</v>
      </c>
      <c r="AE4096" s="34">
        <v>61231.54</v>
      </c>
      <c r="AF4096" s="34">
        <v>85724.160000000003</v>
      </c>
      <c r="AG4096" s="34">
        <v>7144831.8499999996</v>
      </c>
      <c r="AH4096" s="34">
        <v>21</v>
      </c>
      <c r="AI4096" s="34">
        <v>0</v>
      </c>
      <c r="AJ4096" s="34">
        <v>-0.35709999999999997</v>
      </c>
      <c r="AK4096" s="34">
        <v>7.1400000000000005E-2</v>
      </c>
      <c r="AL4096" s="34" t="s">
        <v>100</v>
      </c>
      <c r="AM4096" s="34">
        <v>36.1</v>
      </c>
      <c r="AN4096" s="34">
        <v>30490.55</v>
      </c>
      <c r="AO4096" s="34">
        <v>35.1</v>
      </c>
      <c r="AP4096" s="34">
        <v>0</v>
      </c>
      <c r="AR4096" s="45"/>
      <c r="AS4096" s="49"/>
      <c r="AT4096" s="45"/>
      <c r="AU4096" s="31">
        <v>43607</v>
      </c>
      <c r="AV4096" s="57">
        <v>6.25E-2</v>
      </c>
      <c r="AW4096" s="31" t="s">
        <v>232</v>
      </c>
      <c r="AY4096" s="32"/>
      <c r="BA4096" s="32"/>
      <c r="BG4096" s="32"/>
      <c r="BH4096" s="32"/>
    </row>
    <row r="4097" spans="1:60">
      <c r="A4097" s="34" t="s">
        <v>98</v>
      </c>
      <c r="B4097" s="34" t="s">
        <v>101</v>
      </c>
      <c r="C4097" s="38">
        <v>43608.46875</v>
      </c>
      <c r="D4097" s="34">
        <v>36.9</v>
      </c>
      <c r="E4097" s="38">
        <v>43609.40625</v>
      </c>
      <c r="F4097" s="34">
        <v>36.65</v>
      </c>
      <c r="G4097" s="42">
        <v>-6.7999999999999996E-3</v>
      </c>
      <c r="H4097" s="34">
        <v>343.13</v>
      </c>
      <c r="I4097" s="42">
        <v>6.7999999999999996E-3</v>
      </c>
      <c r="J4097" s="34">
        <v>1372.529</v>
      </c>
      <c r="K4097" s="34">
        <v>50646.32</v>
      </c>
      <c r="L4097" s="34">
        <v>129820.74</v>
      </c>
      <c r="M4097" s="34">
        <v>24</v>
      </c>
      <c r="N4097" s="34">
        <v>14.3</v>
      </c>
      <c r="O4097" s="42">
        <v>-5.4000000000000003E-3</v>
      </c>
      <c r="P4097" s="42">
        <v>2.8500000000000001E-2</v>
      </c>
      <c r="Q4097" s="34" t="s">
        <v>100</v>
      </c>
      <c r="R4097" s="34">
        <v>0</v>
      </c>
      <c r="S4097" s="34">
        <v>38.22</v>
      </c>
      <c r="U4097" s="58">
        <f>VLOOKUP(AU4097,[1]expiry_dates!$B$2:$C$2894,2,FALSE)</f>
        <v>43615</v>
      </c>
      <c r="V4097" s="34" t="s">
        <v>197</v>
      </c>
      <c r="W4097" s="34" t="s">
        <v>101</v>
      </c>
      <c r="X4097" s="54">
        <v>43608.46875</v>
      </c>
      <c r="Y4097" s="34">
        <v>1.1000000000000001</v>
      </c>
      <c r="Z4097" s="34">
        <v>43609.40625</v>
      </c>
      <c r="AA4097" s="34">
        <v>0.15</v>
      </c>
      <c r="AB4097" s="34">
        <v>-0.86360000000000003</v>
      </c>
      <c r="AC4097" s="34">
        <v>74034.5</v>
      </c>
      <c r="AD4097" s="34">
        <v>0.86360000000000003</v>
      </c>
      <c r="AE4097" s="34">
        <v>77931.05</v>
      </c>
      <c r="AF4097" s="34">
        <v>85724.160000000003</v>
      </c>
      <c r="AG4097" s="34">
        <v>7218866.3600000003</v>
      </c>
      <c r="AH4097" s="34">
        <v>24</v>
      </c>
      <c r="AI4097" s="34">
        <v>3084.77</v>
      </c>
      <c r="AJ4097" s="34">
        <v>-0.13639999999999999</v>
      </c>
      <c r="AK4097" s="34">
        <v>0.86360000000000003</v>
      </c>
      <c r="AL4097" s="34" t="s">
        <v>100</v>
      </c>
      <c r="AM4097" s="34">
        <v>36.9</v>
      </c>
      <c r="AN4097" s="34">
        <v>31149.1</v>
      </c>
      <c r="AO4097" s="34">
        <v>38.22</v>
      </c>
      <c r="AP4097" s="34">
        <v>0</v>
      </c>
      <c r="AR4097" s="45"/>
      <c r="AS4097" s="49"/>
      <c r="AT4097" s="45"/>
      <c r="AU4097" s="31">
        <v>43608</v>
      </c>
      <c r="AV4097" s="57">
        <v>0.46875</v>
      </c>
      <c r="AW4097" s="31" t="s">
        <v>231</v>
      </c>
      <c r="AY4097" s="32"/>
      <c r="BA4097" s="32"/>
      <c r="BG4097" s="32"/>
      <c r="BH4097" s="32"/>
    </row>
    <row r="4098" spans="1:60">
      <c r="A4098" s="34" t="s">
        <v>98</v>
      </c>
      <c r="B4098" s="34" t="s">
        <v>99</v>
      </c>
      <c r="C4098" s="38">
        <v>43609.40625</v>
      </c>
      <c r="D4098" s="34">
        <v>36.65</v>
      </c>
      <c r="E4098" s="38">
        <v>43612.53125</v>
      </c>
      <c r="F4098" s="34">
        <v>37.85</v>
      </c>
      <c r="G4098" s="42">
        <v>3.27E-2</v>
      </c>
      <c r="H4098" s="34">
        <v>1658.42</v>
      </c>
      <c r="I4098" s="42">
        <v>3.27E-2</v>
      </c>
      <c r="J4098" s="34">
        <v>1382.0139999999999</v>
      </c>
      <c r="K4098" s="34">
        <v>50650.82</v>
      </c>
      <c r="L4098" s="34">
        <v>131479.16</v>
      </c>
      <c r="M4098" s="34">
        <v>42</v>
      </c>
      <c r="N4098" s="34">
        <v>39.49</v>
      </c>
      <c r="O4098" s="42">
        <v>-9.4999999999999998E-3</v>
      </c>
      <c r="P4098" s="42">
        <v>4.6399999999999997E-2</v>
      </c>
      <c r="Q4098" s="34" t="s">
        <v>100</v>
      </c>
      <c r="R4098" s="34">
        <v>0</v>
      </c>
      <c r="S4098" s="34">
        <v>35.85</v>
      </c>
      <c r="U4098" s="58">
        <f>VLOOKUP(AU4098,[1]expiry_dates!$B$2:$C$2894,2,FALSE)</f>
        <v>43615</v>
      </c>
      <c r="V4098" s="34" t="s">
        <v>200</v>
      </c>
      <c r="W4098" s="34" t="s">
        <v>101</v>
      </c>
      <c r="X4098" s="54">
        <v>43609.40625</v>
      </c>
      <c r="Y4098" s="34">
        <v>0.55000000000000004</v>
      </c>
      <c r="Z4098" s="34">
        <v>43612.53125</v>
      </c>
      <c r="AA4098" s="34">
        <v>0.55000000000000004</v>
      </c>
      <c r="AB4098" s="34">
        <v>0</v>
      </c>
      <c r="AC4098" s="34">
        <v>0</v>
      </c>
      <c r="AD4098" s="34">
        <v>0</v>
      </c>
      <c r="AE4098" s="34">
        <v>156074.6</v>
      </c>
      <c r="AF4098" s="34">
        <v>85841.05</v>
      </c>
      <c r="AG4098" s="34">
        <v>7218866.3600000003</v>
      </c>
      <c r="AH4098" s="34">
        <v>42</v>
      </c>
      <c r="AI4098" s="34">
        <v>0</v>
      </c>
      <c r="AJ4098" s="34">
        <v>0</v>
      </c>
      <c r="AK4098" s="34">
        <v>0</v>
      </c>
      <c r="AL4098" s="34" t="s">
        <v>100</v>
      </c>
      <c r="AM4098" s="34">
        <v>36.65</v>
      </c>
      <c r="AN4098" s="34">
        <v>30646.55</v>
      </c>
      <c r="AO4098" s="34">
        <v>35.85</v>
      </c>
      <c r="AP4098" s="34">
        <v>0</v>
      </c>
      <c r="AR4098" s="45"/>
      <c r="AS4098" s="49"/>
      <c r="AT4098" s="45"/>
      <c r="AU4098" s="31">
        <v>43609</v>
      </c>
      <c r="AV4098" s="57">
        <v>0.40625</v>
      </c>
      <c r="AW4098" s="31" t="s">
        <v>231</v>
      </c>
      <c r="AY4098" s="32"/>
      <c r="BA4098" s="32"/>
      <c r="BG4098" s="32"/>
      <c r="BH4098" s="32"/>
    </row>
    <row r="4099" spans="1:60">
      <c r="A4099" s="34" t="s">
        <v>98</v>
      </c>
      <c r="B4099" s="34" t="s">
        <v>101</v>
      </c>
      <c r="C4099" s="38">
        <v>43612.53125</v>
      </c>
      <c r="D4099" s="34">
        <v>37.85</v>
      </c>
      <c r="E4099" s="38">
        <v>43613.385416666664</v>
      </c>
      <c r="F4099" s="34">
        <v>37.65</v>
      </c>
      <c r="G4099" s="42">
        <v>-5.3E-3</v>
      </c>
      <c r="H4099" s="34">
        <v>267.68</v>
      </c>
      <c r="I4099" s="42">
        <v>5.3E-3</v>
      </c>
      <c r="J4099" s="34">
        <v>1338.4090000000001</v>
      </c>
      <c r="K4099" s="34">
        <v>50658.78</v>
      </c>
      <c r="L4099" s="34">
        <v>131746.84</v>
      </c>
      <c r="M4099" s="34">
        <v>16</v>
      </c>
      <c r="N4099" s="34">
        <v>16.73</v>
      </c>
      <c r="O4099" s="42">
        <v>-6.6E-3</v>
      </c>
      <c r="P4099" s="42">
        <v>9.1999999999999998E-3</v>
      </c>
      <c r="Q4099" s="34" t="s">
        <v>100</v>
      </c>
      <c r="R4099" s="34">
        <v>0</v>
      </c>
      <c r="S4099" s="34">
        <v>38.35</v>
      </c>
      <c r="U4099" s="58">
        <f>VLOOKUP(AU4099,[1]expiry_dates!$B$2:$C$2894,2,FALSE)</f>
        <v>43615</v>
      </c>
      <c r="V4099" s="34" t="s">
        <v>186</v>
      </c>
      <c r="W4099" s="34" t="s">
        <v>101</v>
      </c>
      <c r="X4099" s="54">
        <v>43612.541666666664</v>
      </c>
      <c r="Y4099" s="34">
        <v>0.3</v>
      </c>
      <c r="Z4099" s="34">
        <v>43613.385416666664</v>
      </c>
      <c r="AA4099" s="34">
        <v>0.3</v>
      </c>
      <c r="AB4099" s="34">
        <v>0</v>
      </c>
      <c r="AC4099" s="34">
        <v>0</v>
      </c>
      <c r="AD4099" s="34">
        <v>0</v>
      </c>
      <c r="AE4099" s="34">
        <v>286981.09999999998</v>
      </c>
      <c r="AF4099" s="34">
        <v>86094.33</v>
      </c>
      <c r="AG4099" s="34">
        <v>7218866.3600000003</v>
      </c>
      <c r="AH4099" s="34">
        <v>15</v>
      </c>
      <c r="AI4099" s="34">
        <v>0</v>
      </c>
      <c r="AJ4099" s="34">
        <v>0</v>
      </c>
      <c r="AK4099" s="34">
        <v>0.16669999999999999</v>
      </c>
      <c r="AL4099" s="34" t="s">
        <v>100</v>
      </c>
      <c r="AM4099" s="34">
        <v>37.85</v>
      </c>
      <c r="AN4099" s="34">
        <v>31558</v>
      </c>
      <c r="AO4099" s="34">
        <v>38.31</v>
      </c>
      <c r="AP4099" s="34">
        <v>0</v>
      </c>
      <c r="AR4099" s="45"/>
      <c r="AS4099" s="49"/>
      <c r="AT4099" s="45"/>
      <c r="AU4099" s="31">
        <v>43612</v>
      </c>
      <c r="AV4099" s="57">
        <v>4.1666666666666664E-2</v>
      </c>
      <c r="AW4099" s="31" t="s">
        <v>232</v>
      </c>
      <c r="AY4099" s="32"/>
      <c r="BA4099" s="32"/>
      <c r="BG4099" s="32"/>
      <c r="BH4099" s="32"/>
    </row>
    <row r="4100" spans="1:60">
      <c r="A4100" s="35" t="s">
        <v>98</v>
      </c>
      <c r="B4100" s="35" t="s">
        <v>99</v>
      </c>
      <c r="C4100" s="39">
        <v>43613.385416666664</v>
      </c>
      <c r="D4100" s="35">
        <v>37.65</v>
      </c>
      <c r="E4100" s="39">
        <v>43613.427083333336</v>
      </c>
      <c r="F4100" s="35">
        <v>37.85</v>
      </c>
      <c r="G4100" s="43">
        <v>5.3E-3</v>
      </c>
      <c r="H4100" s="35">
        <v>269.08999999999997</v>
      </c>
      <c r="I4100" s="43">
        <v>5.3E-3</v>
      </c>
      <c r="J4100" s="35">
        <v>1345.4639999999999</v>
      </c>
      <c r="K4100" s="35">
        <v>50656.73</v>
      </c>
      <c r="L4100" s="35">
        <v>132015.94</v>
      </c>
      <c r="M4100" s="35">
        <v>5</v>
      </c>
      <c r="N4100" s="35">
        <v>53.82</v>
      </c>
      <c r="O4100" s="43">
        <v>-4.0000000000000001E-3</v>
      </c>
      <c r="P4100" s="43">
        <v>1.46E-2</v>
      </c>
      <c r="Q4100" s="35" t="s">
        <v>100</v>
      </c>
      <c r="R4100" s="35">
        <v>0</v>
      </c>
      <c r="S4100" s="35">
        <v>37.5</v>
      </c>
      <c r="U4100" s="58" t="e">
        <f>VLOOKUP(AU4100,[1]expiry_dates!$B$2:$C$2894,2,FALSE)</f>
        <v>#N/A</v>
      </c>
      <c r="V4100" s="35"/>
      <c r="W4100" s="35"/>
      <c r="X4100" s="55"/>
      <c r="Y4100" s="35"/>
      <c r="Z4100" s="35"/>
      <c r="AA4100" s="35"/>
      <c r="AB4100" s="35"/>
      <c r="AC4100" s="35"/>
      <c r="AD4100" s="35"/>
      <c r="AE4100" s="35"/>
      <c r="AF4100" s="35"/>
      <c r="AG4100" s="35"/>
      <c r="AH4100" s="35"/>
      <c r="AI4100" s="35"/>
      <c r="AJ4100" s="35"/>
      <c r="AK4100" s="35"/>
      <c r="AL4100" s="35"/>
      <c r="AM4100" s="35"/>
      <c r="AN4100" s="35"/>
      <c r="AO4100" s="35"/>
      <c r="AP4100" s="35"/>
      <c r="AR4100" s="45"/>
      <c r="AS4100" s="49"/>
      <c r="AT4100" s="45"/>
      <c r="AU4100" s="31"/>
      <c r="AW4100" s="31"/>
      <c r="AY4100" s="32"/>
      <c r="BA4100" s="32"/>
      <c r="BG4100" s="32"/>
      <c r="BH4100" s="32"/>
    </row>
    <row r="4101" spans="1:60">
      <c r="A4101" s="34" t="s">
        <v>98</v>
      </c>
      <c r="B4101" s="34" t="s">
        <v>101</v>
      </c>
      <c r="C4101" s="38">
        <v>43613.427083333336</v>
      </c>
      <c r="D4101" s="34">
        <v>37.85</v>
      </c>
      <c r="E4101" s="38">
        <v>43613.458333333336</v>
      </c>
      <c r="F4101" s="34">
        <v>38.049999999999997</v>
      </c>
      <c r="G4101" s="42">
        <v>5.3E-3</v>
      </c>
      <c r="H4101" s="34">
        <v>-267.69</v>
      </c>
      <c r="I4101" s="42">
        <v>-5.3E-3</v>
      </c>
      <c r="J4101" s="34">
        <v>1338.443</v>
      </c>
      <c r="K4101" s="34">
        <v>50660.08</v>
      </c>
      <c r="L4101" s="34">
        <v>131748.25</v>
      </c>
      <c r="M4101" s="34">
        <v>4</v>
      </c>
      <c r="N4101" s="34">
        <v>-66.92</v>
      </c>
      <c r="O4101" s="42">
        <v>-5.3E-3</v>
      </c>
      <c r="P4101" s="42">
        <v>7.9000000000000008E-3</v>
      </c>
      <c r="Q4101" s="34" t="s">
        <v>100</v>
      </c>
      <c r="R4101" s="34">
        <v>0</v>
      </c>
      <c r="S4101" s="34">
        <v>38.17</v>
      </c>
      <c r="U4101" s="58">
        <f>VLOOKUP(AU4101,[1]expiry_dates!$B$2:$C$2894,2,FALSE)</f>
        <v>43615</v>
      </c>
      <c r="V4101" s="34" t="s">
        <v>167</v>
      </c>
      <c r="W4101" s="34" t="s">
        <v>101</v>
      </c>
      <c r="X4101" s="54">
        <v>43613.427083333336</v>
      </c>
      <c r="Y4101" s="34">
        <v>0.05</v>
      </c>
      <c r="Z4101" s="34">
        <v>43613.458333333336</v>
      </c>
      <c r="AA4101" s="34">
        <v>0.05</v>
      </c>
      <c r="AB4101" s="34">
        <v>0</v>
      </c>
      <c r="AC4101" s="34">
        <v>0</v>
      </c>
      <c r="AD4101" s="34">
        <v>0</v>
      </c>
      <c r="AE4101" s="34">
        <v>1721887</v>
      </c>
      <c r="AF4101" s="34">
        <v>86094.34</v>
      </c>
      <c r="AG4101" s="34">
        <v>7218866.3600000003</v>
      </c>
      <c r="AH4101" s="34">
        <v>4</v>
      </c>
      <c r="AI4101" s="34">
        <v>0</v>
      </c>
      <c r="AJ4101" s="34">
        <v>0</v>
      </c>
      <c r="AK4101" s="34">
        <v>0</v>
      </c>
      <c r="AL4101" s="34" t="s">
        <v>100</v>
      </c>
      <c r="AM4101" s="34">
        <v>37.85</v>
      </c>
      <c r="AN4101" s="34">
        <v>31530.35</v>
      </c>
      <c r="AO4101" s="34">
        <v>38.17</v>
      </c>
      <c r="AP4101" s="34">
        <v>0</v>
      </c>
      <c r="AR4101" s="45"/>
      <c r="AS4101" s="49"/>
      <c r="AT4101" s="45"/>
      <c r="AU4101" s="31">
        <v>43613</v>
      </c>
      <c r="AV4101" s="57">
        <v>0.42708333333333331</v>
      </c>
      <c r="AW4101" s="31" t="s">
        <v>231</v>
      </c>
      <c r="AY4101" s="32"/>
      <c r="BA4101" s="32"/>
      <c r="BG4101" s="32"/>
      <c r="BH4101" s="32"/>
    </row>
    <row r="4102" spans="1:60">
      <c r="A4102" s="34" t="s">
        <v>98</v>
      </c>
      <c r="B4102" s="34" t="s">
        <v>99</v>
      </c>
      <c r="C4102" s="38">
        <v>43613.458333333336</v>
      </c>
      <c r="D4102" s="34">
        <v>38.049999999999997</v>
      </c>
      <c r="E4102" s="38">
        <v>43613.53125</v>
      </c>
      <c r="F4102" s="34">
        <v>37.799999999999997</v>
      </c>
      <c r="G4102" s="42">
        <v>-6.6E-3</v>
      </c>
      <c r="H4102" s="34">
        <v>-332.85</v>
      </c>
      <c r="I4102" s="42">
        <v>-6.6E-3</v>
      </c>
      <c r="J4102" s="34">
        <v>1331.3989999999999</v>
      </c>
      <c r="K4102" s="34">
        <v>50659.75</v>
      </c>
      <c r="L4102" s="34">
        <v>131415.4</v>
      </c>
      <c r="M4102" s="34">
        <v>8</v>
      </c>
      <c r="N4102" s="34">
        <v>-41.61</v>
      </c>
      <c r="O4102" s="42">
        <v>-9.1999999999999998E-3</v>
      </c>
      <c r="P4102" s="42">
        <v>5.3E-3</v>
      </c>
      <c r="Q4102" s="34" t="s">
        <v>100</v>
      </c>
      <c r="R4102" s="34">
        <v>0</v>
      </c>
      <c r="S4102" s="34">
        <v>37.58</v>
      </c>
      <c r="U4102" s="58">
        <f>VLOOKUP(AU4102,[1]expiry_dates!$B$2:$C$2894,2,FALSE)</f>
        <v>43615</v>
      </c>
      <c r="V4102" s="34" t="s">
        <v>194</v>
      </c>
      <c r="W4102" s="34" t="s">
        <v>101</v>
      </c>
      <c r="X4102" s="54">
        <v>43613.458333333336</v>
      </c>
      <c r="Y4102" s="34">
        <v>1.35</v>
      </c>
      <c r="Z4102" s="34">
        <v>43613.53125</v>
      </c>
      <c r="AA4102" s="34">
        <v>1.1000000000000001</v>
      </c>
      <c r="AB4102" s="34">
        <v>-0.1852</v>
      </c>
      <c r="AC4102" s="34">
        <v>15943.39</v>
      </c>
      <c r="AD4102" s="34">
        <v>0.1852</v>
      </c>
      <c r="AE4102" s="34">
        <v>63773.58</v>
      </c>
      <c r="AF4102" s="34">
        <v>86094.33</v>
      </c>
      <c r="AG4102" s="34">
        <v>7234809.75</v>
      </c>
      <c r="AH4102" s="34">
        <v>8</v>
      </c>
      <c r="AI4102" s="34">
        <v>1992.92</v>
      </c>
      <c r="AJ4102" s="34">
        <v>-0.1852</v>
      </c>
      <c r="AK4102" s="34">
        <v>0.1852</v>
      </c>
      <c r="AL4102" s="34" t="s">
        <v>100</v>
      </c>
      <c r="AM4102" s="34">
        <v>38.049999999999997</v>
      </c>
      <c r="AN4102" s="34">
        <v>31491.45</v>
      </c>
      <c r="AO4102" s="34">
        <v>37.58</v>
      </c>
      <c r="AP4102" s="34">
        <v>0</v>
      </c>
      <c r="AR4102" s="45"/>
      <c r="AS4102" s="49"/>
      <c r="AT4102" s="45"/>
      <c r="AU4102" s="31">
        <v>43613</v>
      </c>
      <c r="AV4102" s="57">
        <v>0.45833333333333331</v>
      </c>
      <c r="AW4102" s="31" t="s">
        <v>231</v>
      </c>
      <c r="AY4102" s="32"/>
      <c r="BA4102" s="32"/>
      <c r="BG4102" s="32"/>
      <c r="BH4102" s="32"/>
    </row>
    <row r="4103" spans="1:60">
      <c r="A4103" s="34" t="s">
        <v>98</v>
      </c>
      <c r="B4103" s="34" t="s">
        <v>101</v>
      </c>
      <c r="C4103" s="38">
        <v>43613.53125</v>
      </c>
      <c r="D4103" s="34">
        <v>37.799999999999997</v>
      </c>
      <c r="E4103" s="38">
        <v>43613.625</v>
      </c>
      <c r="F4103" s="34">
        <v>37.75</v>
      </c>
      <c r="G4103" s="42">
        <v>-1.2999999999999999E-3</v>
      </c>
      <c r="H4103" s="34">
        <v>67.010000000000005</v>
      </c>
      <c r="I4103" s="42">
        <v>1.2999999999999999E-3</v>
      </c>
      <c r="J4103" s="34">
        <v>1340.143</v>
      </c>
      <c r="K4103" s="34">
        <v>50657.41</v>
      </c>
      <c r="L4103" s="34">
        <v>131482.4</v>
      </c>
      <c r="M4103" s="34">
        <v>10</v>
      </c>
      <c r="N4103" s="34">
        <v>6.7</v>
      </c>
      <c r="O4103" s="42">
        <v>-7.9000000000000008E-3</v>
      </c>
      <c r="P4103" s="42">
        <v>1.32E-2</v>
      </c>
      <c r="Q4103" s="34" t="s">
        <v>100</v>
      </c>
      <c r="R4103" s="34">
        <v>0</v>
      </c>
      <c r="S4103" s="34">
        <v>38.25</v>
      </c>
      <c r="U4103" s="58">
        <f>VLOOKUP(AU4103,[1]expiry_dates!$B$2:$C$2894,2,FALSE)</f>
        <v>43615</v>
      </c>
      <c r="V4103" s="34" t="s">
        <v>185</v>
      </c>
      <c r="W4103" s="34" t="s">
        <v>101</v>
      </c>
      <c r="X4103" s="54">
        <v>43613.53125</v>
      </c>
      <c r="Y4103" s="34">
        <v>0.05</v>
      </c>
      <c r="Z4103" s="34">
        <v>43613.625</v>
      </c>
      <c r="AA4103" s="34">
        <v>0.05</v>
      </c>
      <c r="AB4103" s="34">
        <v>0</v>
      </c>
      <c r="AC4103" s="34">
        <v>0</v>
      </c>
      <c r="AD4103" s="34">
        <v>0</v>
      </c>
      <c r="AE4103" s="34">
        <v>1723481</v>
      </c>
      <c r="AF4103" s="34">
        <v>86174.05</v>
      </c>
      <c r="AG4103" s="34">
        <v>7234809.75</v>
      </c>
      <c r="AH4103" s="34">
        <v>10</v>
      </c>
      <c r="AI4103" s="34">
        <v>0</v>
      </c>
      <c r="AJ4103" s="34">
        <v>0</v>
      </c>
      <c r="AK4103" s="34">
        <v>0</v>
      </c>
      <c r="AL4103" s="34" t="s">
        <v>100</v>
      </c>
      <c r="AM4103" s="34">
        <v>37.799999999999997</v>
      </c>
      <c r="AN4103" s="34">
        <v>31463.25</v>
      </c>
      <c r="AO4103" s="34">
        <v>38.25</v>
      </c>
      <c r="AP4103" s="34">
        <v>0</v>
      </c>
      <c r="AR4103" s="45"/>
      <c r="AS4103" s="49"/>
      <c r="AT4103" s="45"/>
      <c r="AU4103" s="31">
        <v>43613</v>
      </c>
      <c r="AV4103" s="57">
        <v>0.53125</v>
      </c>
      <c r="AW4103" s="31" t="s">
        <v>232</v>
      </c>
      <c r="AY4103" s="32"/>
      <c r="BA4103" s="32"/>
      <c r="BG4103" s="32"/>
      <c r="BH4103" s="32"/>
    </row>
    <row r="4104" spans="1:60">
      <c r="A4104" s="34" t="s">
        <v>98</v>
      </c>
      <c r="B4104" s="34" t="s">
        <v>99</v>
      </c>
      <c r="C4104" s="38">
        <v>43613.625</v>
      </c>
      <c r="D4104" s="34">
        <v>37.75</v>
      </c>
      <c r="E4104" s="38">
        <v>43614.40625</v>
      </c>
      <c r="F4104" s="34">
        <v>37.75</v>
      </c>
      <c r="G4104" s="42">
        <v>0</v>
      </c>
      <c r="H4104" s="34">
        <v>0</v>
      </c>
      <c r="I4104" s="42">
        <v>0</v>
      </c>
      <c r="J4104" s="34">
        <v>1341.9359999999999</v>
      </c>
      <c r="K4104" s="34">
        <v>50658.080000000002</v>
      </c>
      <c r="L4104" s="34">
        <v>131482.4</v>
      </c>
      <c r="M4104" s="34">
        <v>9</v>
      </c>
      <c r="N4104" s="34">
        <v>0</v>
      </c>
      <c r="O4104" s="42">
        <v>-4.0000000000000001E-3</v>
      </c>
      <c r="P4104" s="42">
        <v>1.1900000000000001E-2</v>
      </c>
      <c r="Q4104" s="34" t="s">
        <v>100</v>
      </c>
      <c r="R4104" s="34">
        <v>0</v>
      </c>
      <c r="S4104" s="34">
        <v>37.31</v>
      </c>
      <c r="U4104" s="58">
        <f>VLOOKUP(AU4104,[1]expiry_dates!$B$2:$C$2894,2,FALSE)</f>
        <v>43615</v>
      </c>
      <c r="V4104" s="34" t="s">
        <v>204</v>
      </c>
      <c r="W4104" s="34" t="s">
        <v>101</v>
      </c>
      <c r="X4104" s="54">
        <v>43613.625</v>
      </c>
      <c r="Y4104" s="34">
        <v>0.1</v>
      </c>
      <c r="Z4104" s="34">
        <v>43614.40625</v>
      </c>
      <c r="AA4104" s="34">
        <v>0.1</v>
      </c>
      <c r="AB4104" s="34">
        <v>0</v>
      </c>
      <c r="AC4104" s="34">
        <v>0</v>
      </c>
      <c r="AD4104" s="34">
        <v>0</v>
      </c>
      <c r="AE4104" s="34">
        <v>861740.5</v>
      </c>
      <c r="AF4104" s="34">
        <v>86174.05</v>
      </c>
      <c r="AG4104" s="34">
        <v>7234809.75</v>
      </c>
      <c r="AH4104" s="34">
        <v>9</v>
      </c>
      <c r="AI4104" s="34">
        <v>0</v>
      </c>
      <c r="AJ4104" s="34">
        <v>0</v>
      </c>
      <c r="AK4104" s="34">
        <v>0</v>
      </c>
      <c r="AL4104" s="34" t="s">
        <v>100</v>
      </c>
      <c r="AM4104" s="34">
        <v>37.75</v>
      </c>
      <c r="AN4104" s="34">
        <v>31597.85</v>
      </c>
      <c r="AO4104" s="34">
        <v>37.31</v>
      </c>
      <c r="AP4104" s="34">
        <v>0</v>
      </c>
      <c r="AR4104" s="45"/>
      <c r="AS4104" s="49"/>
      <c r="AT4104" s="45"/>
      <c r="AU4104" s="31">
        <v>43613</v>
      </c>
      <c r="AV4104" s="57">
        <v>0.125</v>
      </c>
      <c r="AW4104" s="31" t="s">
        <v>232</v>
      </c>
      <c r="AY4104" s="32"/>
      <c r="BA4104" s="32"/>
      <c r="BG4104" s="32"/>
      <c r="BH4104" s="32"/>
    </row>
    <row r="4105" spans="1:60">
      <c r="A4105" s="34" t="s">
        <v>98</v>
      </c>
      <c r="B4105" s="34" t="s">
        <v>101</v>
      </c>
      <c r="C4105" s="38">
        <v>43614.40625</v>
      </c>
      <c r="D4105" s="34">
        <v>37.75</v>
      </c>
      <c r="E4105" s="38">
        <v>43614.635416666664</v>
      </c>
      <c r="F4105" s="34">
        <v>36.9</v>
      </c>
      <c r="G4105" s="42">
        <v>-2.2499999999999999E-2</v>
      </c>
      <c r="H4105" s="34">
        <v>1140.6500000000001</v>
      </c>
      <c r="I4105" s="42">
        <v>2.2499999999999999E-2</v>
      </c>
      <c r="J4105" s="34">
        <v>1341.9359999999999</v>
      </c>
      <c r="K4105" s="34">
        <v>50658.080000000002</v>
      </c>
      <c r="L4105" s="34">
        <v>132623.04999999999</v>
      </c>
      <c r="M4105" s="34">
        <v>23</v>
      </c>
      <c r="N4105" s="34">
        <v>49.59</v>
      </c>
      <c r="O4105" s="42">
        <v>-2.5999999999999999E-3</v>
      </c>
      <c r="P4105" s="42">
        <v>3.8399999999999997E-2</v>
      </c>
      <c r="Q4105" s="34" t="s">
        <v>100</v>
      </c>
      <c r="R4105" s="34">
        <v>0</v>
      </c>
      <c r="S4105" s="34">
        <v>38.200000000000003</v>
      </c>
      <c r="U4105" s="58">
        <f>VLOOKUP(AU4105,[1]expiry_dates!$B$2:$C$2894,2,FALSE)</f>
        <v>43615</v>
      </c>
      <c r="V4105" s="34" t="s">
        <v>199</v>
      </c>
      <c r="W4105" s="34" t="s">
        <v>101</v>
      </c>
      <c r="X4105" s="54">
        <v>43614.40625</v>
      </c>
      <c r="Y4105" s="34">
        <v>0.25</v>
      </c>
      <c r="Z4105" s="34">
        <v>43614.635416666664</v>
      </c>
      <c r="AA4105" s="34">
        <v>0.15</v>
      </c>
      <c r="AB4105" s="34">
        <v>-0.4</v>
      </c>
      <c r="AC4105" s="34">
        <v>34469.620000000003</v>
      </c>
      <c r="AD4105" s="34">
        <v>0.4</v>
      </c>
      <c r="AE4105" s="34">
        <v>344696.2</v>
      </c>
      <c r="AF4105" s="34">
        <v>86174.05</v>
      </c>
      <c r="AG4105" s="34">
        <v>7269279.3700000001</v>
      </c>
      <c r="AH4105" s="34">
        <v>23</v>
      </c>
      <c r="AI4105" s="34">
        <v>1498.68</v>
      </c>
      <c r="AJ4105" s="34">
        <v>0</v>
      </c>
      <c r="AK4105" s="34">
        <v>0.4</v>
      </c>
      <c r="AL4105" s="34" t="s">
        <v>100</v>
      </c>
      <c r="AM4105" s="34">
        <v>37.75</v>
      </c>
      <c r="AN4105" s="34">
        <v>31428.25</v>
      </c>
      <c r="AO4105" s="34">
        <v>38.200000000000003</v>
      </c>
      <c r="AP4105" s="34">
        <v>0</v>
      </c>
      <c r="AR4105" s="45"/>
      <c r="AS4105" s="49"/>
      <c r="AT4105" s="45"/>
      <c r="AU4105" s="31">
        <v>43614</v>
      </c>
      <c r="AV4105" s="57">
        <v>0.40625</v>
      </c>
      <c r="AW4105" s="31" t="s">
        <v>231</v>
      </c>
      <c r="AY4105" s="32"/>
      <c r="BA4105" s="32"/>
      <c r="BG4105" s="32"/>
      <c r="BH4105" s="32"/>
    </row>
    <row r="4106" spans="1:60">
      <c r="A4106" s="34" t="s">
        <v>98</v>
      </c>
      <c r="B4106" s="34" t="s">
        <v>99</v>
      </c>
      <c r="C4106" s="38">
        <v>43614.635416666664</v>
      </c>
      <c r="D4106" s="34">
        <v>36.9</v>
      </c>
      <c r="E4106" s="38">
        <v>43615.541666666664</v>
      </c>
      <c r="F4106" s="34">
        <v>37.5</v>
      </c>
      <c r="G4106" s="42">
        <v>1.6299999999999999E-2</v>
      </c>
      <c r="H4106" s="34">
        <v>823.8</v>
      </c>
      <c r="I4106" s="42">
        <v>1.6299999999999999E-2</v>
      </c>
      <c r="J4106" s="34">
        <v>1373.002</v>
      </c>
      <c r="K4106" s="34">
        <v>50663.79</v>
      </c>
      <c r="L4106" s="34">
        <v>133446.85</v>
      </c>
      <c r="M4106" s="34">
        <v>21</v>
      </c>
      <c r="N4106" s="34">
        <v>39.229999999999997</v>
      </c>
      <c r="O4106" s="42">
        <v>-8.0999999999999996E-3</v>
      </c>
      <c r="P4106" s="42">
        <v>3.7900000000000003E-2</v>
      </c>
      <c r="Q4106" s="34" t="s">
        <v>100</v>
      </c>
      <c r="R4106" s="34">
        <v>0</v>
      </c>
      <c r="S4106" s="34">
        <v>36.33</v>
      </c>
      <c r="U4106" s="58">
        <f>VLOOKUP(AU4106,[1]expiry_dates!$B$2:$C$2894,2,FALSE)</f>
        <v>43615</v>
      </c>
      <c r="V4106" s="34" t="s">
        <v>198</v>
      </c>
      <c r="W4106" s="34" t="s">
        <v>101</v>
      </c>
      <c r="X4106" s="54">
        <v>43614.635416666664</v>
      </c>
      <c r="Y4106" s="34">
        <v>0.2</v>
      </c>
      <c r="Z4106" s="34">
        <v>43615.541666666664</v>
      </c>
      <c r="AA4106" s="34">
        <v>0.05</v>
      </c>
      <c r="AB4106" s="34">
        <v>-0.75</v>
      </c>
      <c r="AC4106" s="34">
        <v>64759.8</v>
      </c>
      <c r="AD4106" s="34">
        <v>0.75</v>
      </c>
      <c r="AE4106" s="34">
        <v>431732</v>
      </c>
      <c r="AF4106" s="34">
        <v>86346.4</v>
      </c>
      <c r="AG4106" s="34">
        <v>7334039.1600000001</v>
      </c>
      <c r="AH4106" s="34">
        <v>21</v>
      </c>
      <c r="AI4106" s="34">
        <v>3083.8</v>
      </c>
      <c r="AJ4106" s="34">
        <v>0</v>
      </c>
      <c r="AK4106" s="34">
        <v>0.75</v>
      </c>
      <c r="AL4106" s="34" t="s">
        <v>100</v>
      </c>
      <c r="AM4106" s="34">
        <v>36.9</v>
      </c>
      <c r="AN4106" s="34">
        <v>31302.1</v>
      </c>
      <c r="AO4106" s="34">
        <v>36.33</v>
      </c>
      <c r="AP4106" s="34">
        <v>0</v>
      </c>
      <c r="AR4106" s="45"/>
      <c r="AS4106" s="49"/>
      <c r="AT4106" s="45"/>
      <c r="AU4106" s="31">
        <v>43614</v>
      </c>
      <c r="AV4106" s="57">
        <v>0.13541666666666666</v>
      </c>
      <c r="AW4106" s="31" t="s">
        <v>232</v>
      </c>
      <c r="AY4106" s="32"/>
      <c r="BA4106" s="32"/>
      <c r="BG4106" s="32"/>
      <c r="BH4106" s="32"/>
    </row>
    <row r="4107" spans="1:60">
      <c r="A4107" s="34" t="s">
        <v>98</v>
      </c>
      <c r="B4107" s="34" t="s">
        <v>101</v>
      </c>
      <c r="C4107" s="38">
        <v>43615.541666666664</v>
      </c>
      <c r="D4107" s="34">
        <v>37.5</v>
      </c>
      <c r="E4107" s="38">
        <v>43615.625</v>
      </c>
      <c r="F4107" s="34">
        <v>38</v>
      </c>
      <c r="G4107" s="42">
        <v>1.3299999999999999E-2</v>
      </c>
      <c r="H4107" s="34">
        <v>-675.56</v>
      </c>
      <c r="I4107" s="42">
        <v>-1.3299999999999999E-2</v>
      </c>
      <c r="J4107" s="34">
        <v>1351.117</v>
      </c>
      <c r="K4107" s="34">
        <v>50666.89</v>
      </c>
      <c r="L4107" s="34">
        <v>132771.29</v>
      </c>
      <c r="M4107" s="34">
        <v>9</v>
      </c>
      <c r="N4107" s="34">
        <v>-75.06</v>
      </c>
      <c r="O4107" s="42">
        <v>-1.3299999999999999E-2</v>
      </c>
      <c r="P4107" s="42">
        <v>2.7000000000000001E-3</v>
      </c>
      <c r="Q4107" s="34" t="s">
        <v>100</v>
      </c>
      <c r="R4107" s="34">
        <v>0</v>
      </c>
      <c r="S4107" s="34">
        <v>38.299999999999997</v>
      </c>
      <c r="U4107" s="58">
        <f>VLOOKUP(AU4107,[1]expiry_dates!$B$2:$C$2894,2,FALSE)</f>
        <v>43615</v>
      </c>
      <c r="V4107" s="34" t="s">
        <v>197</v>
      </c>
      <c r="W4107" s="34" t="s">
        <v>101</v>
      </c>
      <c r="X4107" s="54">
        <v>43615.552083333336</v>
      </c>
      <c r="Y4107" s="34">
        <v>0.2</v>
      </c>
      <c r="Z4107" s="34">
        <v>43615.625</v>
      </c>
      <c r="AA4107" s="34">
        <v>0.2</v>
      </c>
      <c r="AB4107" s="34">
        <v>0</v>
      </c>
      <c r="AC4107" s="34">
        <v>0</v>
      </c>
      <c r="AD4107" s="34">
        <v>0</v>
      </c>
      <c r="AE4107" s="34">
        <v>433351</v>
      </c>
      <c r="AF4107" s="34">
        <v>86670.2</v>
      </c>
      <c r="AG4107" s="34">
        <v>7334039.1600000001</v>
      </c>
      <c r="AH4107" s="34">
        <v>8</v>
      </c>
      <c r="AI4107" s="34">
        <v>0</v>
      </c>
      <c r="AJ4107" s="34">
        <v>0</v>
      </c>
      <c r="AK4107" s="34">
        <v>0.75</v>
      </c>
      <c r="AL4107" s="34" t="s">
        <v>100</v>
      </c>
      <c r="AM4107" s="34">
        <v>37.6</v>
      </c>
      <c r="AN4107" s="34">
        <v>31563.65</v>
      </c>
      <c r="AO4107" s="34">
        <v>38.25</v>
      </c>
      <c r="AP4107" s="34">
        <v>0</v>
      </c>
      <c r="AR4107" s="45"/>
      <c r="AS4107" s="49"/>
      <c r="AT4107" s="45"/>
      <c r="AU4107" s="31">
        <v>43615</v>
      </c>
      <c r="AV4107" s="57">
        <v>5.2083333333333336E-2</v>
      </c>
      <c r="AW4107" s="31" t="s">
        <v>232</v>
      </c>
      <c r="AY4107" s="32"/>
      <c r="BA4107" s="32"/>
      <c r="BG4107" s="32"/>
      <c r="BH4107" s="32"/>
    </row>
    <row r="4108" spans="1:60">
      <c r="A4108" s="34" t="s">
        <v>98</v>
      </c>
      <c r="B4108" s="34" t="s">
        <v>99</v>
      </c>
      <c r="C4108" s="38">
        <v>43615.625</v>
      </c>
      <c r="D4108" s="34">
        <v>38</v>
      </c>
      <c r="E4108" s="38">
        <v>43615.6875</v>
      </c>
      <c r="F4108" s="34">
        <v>38</v>
      </c>
      <c r="G4108" s="42">
        <v>0</v>
      </c>
      <c r="H4108" s="34">
        <v>0</v>
      </c>
      <c r="I4108" s="42">
        <v>0</v>
      </c>
      <c r="J4108" s="34">
        <v>1333.3219999999999</v>
      </c>
      <c r="K4108" s="34">
        <v>50666.22</v>
      </c>
      <c r="L4108" s="34">
        <v>132771.29</v>
      </c>
      <c r="M4108" s="34">
        <v>5</v>
      </c>
      <c r="N4108" s="34">
        <v>0</v>
      </c>
      <c r="O4108" s="42">
        <v>-7.9000000000000008E-3</v>
      </c>
      <c r="P4108" s="42">
        <v>5.3E-3</v>
      </c>
      <c r="Q4108" s="34" t="s">
        <v>100</v>
      </c>
      <c r="R4108" s="34">
        <v>0</v>
      </c>
      <c r="S4108" s="34">
        <v>37.42</v>
      </c>
      <c r="U4108" s="58">
        <f>VLOOKUP(AU4108,[1]expiry_dates!$B$2:$C$2894,2,FALSE)</f>
        <v>43615</v>
      </c>
      <c r="V4108" s="34" t="s">
        <v>205</v>
      </c>
      <c r="W4108" s="34" t="s">
        <v>101</v>
      </c>
      <c r="X4108" s="54">
        <v>43615.625</v>
      </c>
      <c r="Y4108" s="34">
        <v>0.25</v>
      </c>
      <c r="Z4108" s="34">
        <v>43615.6875</v>
      </c>
      <c r="AA4108" s="34">
        <v>0.25</v>
      </c>
      <c r="AB4108" s="34">
        <v>0</v>
      </c>
      <c r="AC4108" s="34">
        <v>0</v>
      </c>
      <c r="AD4108" s="34">
        <v>0</v>
      </c>
      <c r="AE4108" s="34">
        <v>347980.79999999999</v>
      </c>
      <c r="AF4108" s="34">
        <v>86995.21</v>
      </c>
      <c r="AG4108" s="34">
        <v>7334039.1600000001</v>
      </c>
      <c r="AH4108" s="34">
        <v>5</v>
      </c>
      <c r="AI4108" s="34">
        <v>0</v>
      </c>
      <c r="AJ4108" s="34">
        <v>-0.4</v>
      </c>
      <c r="AK4108" s="34">
        <v>0</v>
      </c>
      <c r="AL4108" s="34" t="s">
        <v>100</v>
      </c>
      <c r="AM4108" s="34">
        <v>38</v>
      </c>
      <c r="AN4108" s="34">
        <v>31531</v>
      </c>
      <c r="AO4108" s="34">
        <v>37.42</v>
      </c>
      <c r="AP4108" s="34">
        <v>0</v>
      </c>
      <c r="AR4108" s="45"/>
      <c r="AS4108" s="49"/>
      <c r="AT4108" s="45"/>
      <c r="AU4108" s="31">
        <v>43615</v>
      </c>
      <c r="AV4108" s="57">
        <v>0.125</v>
      </c>
      <c r="AW4108" s="31" t="s">
        <v>232</v>
      </c>
      <c r="AY4108" s="32"/>
      <c r="BA4108" s="32"/>
      <c r="BG4108" s="32"/>
      <c r="BH4108" s="32"/>
    </row>
    <row r="4109" spans="1:60">
      <c r="A4109" s="34" t="s">
        <v>98</v>
      </c>
      <c r="B4109" s="34" t="s">
        <v>101</v>
      </c>
      <c r="C4109" s="38">
        <v>43616.385416666664</v>
      </c>
      <c r="D4109" s="34">
        <v>37.5</v>
      </c>
      <c r="E4109" s="38">
        <v>43616.458333333336</v>
      </c>
      <c r="F4109" s="34">
        <v>37.9</v>
      </c>
      <c r="G4109" s="42">
        <v>1.0699999999999999E-2</v>
      </c>
      <c r="H4109" s="34">
        <v>-540.41</v>
      </c>
      <c r="I4109" s="42">
        <v>-1.0699999999999999E-2</v>
      </c>
      <c r="J4109" s="34">
        <v>1351.0360000000001</v>
      </c>
      <c r="K4109" s="34">
        <v>50663.86</v>
      </c>
      <c r="L4109" s="34">
        <v>132230.88</v>
      </c>
      <c r="M4109" s="34">
        <v>8</v>
      </c>
      <c r="N4109" s="34">
        <v>-67.55</v>
      </c>
      <c r="O4109" s="42">
        <v>-1.2E-2</v>
      </c>
      <c r="P4109" s="42">
        <v>1.6E-2</v>
      </c>
      <c r="Q4109" s="34" t="s">
        <v>100</v>
      </c>
      <c r="R4109" s="34">
        <v>0</v>
      </c>
      <c r="S4109" s="34">
        <v>38.14</v>
      </c>
      <c r="U4109" s="58">
        <f>VLOOKUP(AU4109,[1]expiry_dates!$B$2:$C$2894,2,FALSE)</f>
        <v>43643</v>
      </c>
      <c r="V4109" s="34" t="s">
        <v>201</v>
      </c>
      <c r="W4109" s="34" t="s">
        <v>101</v>
      </c>
      <c r="X4109" s="54">
        <v>43616.385416666664</v>
      </c>
      <c r="Y4109" s="34">
        <v>2.4</v>
      </c>
      <c r="Z4109" s="34">
        <v>43616.458333333336</v>
      </c>
      <c r="AA4109" s="34">
        <v>2.35</v>
      </c>
      <c r="AB4109" s="34">
        <v>-2.0799999999999999E-2</v>
      </c>
      <c r="AC4109" s="34">
        <v>1805.63</v>
      </c>
      <c r="AD4109" s="34">
        <v>2.0799999999999999E-2</v>
      </c>
      <c r="AE4109" s="34">
        <v>36112.58</v>
      </c>
      <c r="AF4109" s="34">
        <v>86670.2</v>
      </c>
      <c r="AG4109" s="34">
        <v>7335844.79</v>
      </c>
      <c r="AH4109" s="34">
        <v>8</v>
      </c>
      <c r="AI4109" s="34">
        <v>225.7</v>
      </c>
      <c r="AJ4109" s="34">
        <v>0</v>
      </c>
      <c r="AK4109" s="34">
        <v>2.0799999999999999E-2</v>
      </c>
      <c r="AL4109" s="34" t="s">
        <v>100</v>
      </c>
      <c r="AM4109" s="34">
        <v>37.5</v>
      </c>
      <c r="AN4109" s="34">
        <v>31761.8</v>
      </c>
      <c r="AO4109" s="34">
        <v>38.14</v>
      </c>
      <c r="AP4109" s="34">
        <v>0</v>
      </c>
      <c r="AR4109" s="45"/>
      <c r="AS4109" s="49"/>
      <c r="AT4109" s="45"/>
      <c r="AU4109" s="31">
        <v>43616</v>
      </c>
      <c r="AV4109" s="57">
        <v>0.38541666666666669</v>
      </c>
      <c r="AW4109" s="31" t="s">
        <v>231</v>
      </c>
      <c r="AY4109" s="32"/>
      <c r="BA4109" s="32"/>
      <c r="BG4109" s="32"/>
      <c r="BH4109" s="32"/>
    </row>
    <row r="4110" spans="1:60">
      <c r="A4110" s="34" t="s">
        <v>98</v>
      </c>
      <c r="B4110" s="34" t="s">
        <v>99</v>
      </c>
      <c r="C4110" s="38">
        <v>43616.458333333336</v>
      </c>
      <c r="D4110" s="34">
        <v>37.9</v>
      </c>
      <c r="E4110" s="38">
        <v>43616.489583333336</v>
      </c>
      <c r="F4110" s="34">
        <v>36.6</v>
      </c>
      <c r="G4110" s="42">
        <v>-3.4299999999999997E-2</v>
      </c>
      <c r="H4110" s="34">
        <v>-1737.79</v>
      </c>
      <c r="I4110" s="42">
        <v>-3.4299999999999997E-2</v>
      </c>
      <c r="J4110" s="34">
        <v>1336.759</v>
      </c>
      <c r="K4110" s="34">
        <v>50663.18</v>
      </c>
      <c r="L4110" s="34">
        <v>130493.09</v>
      </c>
      <c r="M4110" s="34">
        <v>4</v>
      </c>
      <c r="N4110" s="34">
        <v>-434.45</v>
      </c>
      <c r="O4110" s="42">
        <v>-3.4299999999999997E-2</v>
      </c>
      <c r="P4110" s="42">
        <v>5.3E-3</v>
      </c>
      <c r="Q4110" s="34" t="s">
        <v>100</v>
      </c>
      <c r="R4110" s="34">
        <v>0</v>
      </c>
      <c r="S4110" s="34">
        <v>36.94</v>
      </c>
      <c r="U4110" s="58">
        <f>VLOOKUP(AU4110,[1]expiry_dates!$B$2:$C$2894,2,FALSE)</f>
        <v>43643</v>
      </c>
      <c r="V4110" s="34" t="s">
        <v>206</v>
      </c>
      <c r="W4110" s="34" t="s">
        <v>101</v>
      </c>
      <c r="X4110" s="54">
        <v>43616.458333333336</v>
      </c>
      <c r="Y4110" s="34">
        <v>1.55</v>
      </c>
      <c r="Z4110" s="34">
        <v>43616.489583333336</v>
      </c>
      <c r="AA4110" s="34">
        <v>1.95</v>
      </c>
      <c r="AB4110" s="34">
        <v>0.2581</v>
      </c>
      <c r="AC4110" s="34">
        <v>-22368.83</v>
      </c>
      <c r="AD4110" s="34">
        <v>-0.2581</v>
      </c>
      <c r="AE4110" s="34">
        <v>55922.080000000002</v>
      </c>
      <c r="AF4110" s="34">
        <v>86679.23</v>
      </c>
      <c r="AG4110" s="34">
        <v>7313475.96</v>
      </c>
      <c r="AH4110" s="34">
        <v>4</v>
      </c>
      <c r="AI4110" s="34">
        <v>-5592.21</v>
      </c>
      <c r="AJ4110" s="34">
        <v>-0.2581</v>
      </c>
      <c r="AK4110" s="34">
        <v>0</v>
      </c>
      <c r="AL4110" s="34" t="s">
        <v>100</v>
      </c>
      <c r="AM4110" s="34">
        <v>37.9</v>
      </c>
      <c r="AN4110" s="34">
        <v>31687.4</v>
      </c>
      <c r="AO4110" s="34">
        <v>36.94</v>
      </c>
      <c r="AP4110" s="34">
        <v>0</v>
      </c>
      <c r="AR4110" s="45"/>
      <c r="AS4110" s="49"/>
      <c r="AT4110" s="45"/>
      <c r="AU4110" s="31">
        <v>43616</v>
      </c>
      <c r="AV4110" s="57">
        <v>0.45833333333333331</v>
      </c>
      <c r="AW4110" s="31" t="s">
        <v>231</v>
      </c>
      <c r="AY4110" s="32"/>
      <c r="BA4110" s="32"/>
      <c r="BG4110" s="32"/>
      <c r="BH4110" s="32"/>
    </row>
    <row r="4111" spans="1:60">
      <c r="A4111" s="34" t="s">
        <v>98</v>
      </c>
      <c r="B4111" s="34" t="s">
        <v>101</v>
      </c>
      <c r="C4111" s="38">
        <v>43616.489583333336</v>
      </c>
      <c r="D4111" s="34">
        <v>36.6</v>
      </c>
      <c r="E4111" s="38">
        <v>43616.520833333336</v>
      </c>
      <c r="F4111" s="34">
        <v>37.6</v>
      </c>
      <c r="G4111" s="42">
        <v>2.7300000000000001E-2</v>
      </c>
      <c r="H4111" s="34">
        <v>-1384.08</v>
      </c>
      <c r="I4111" s="42">
        <v>-2.7300000000000001E-2</v>
      </c>
      <c r="J4111" s="34">
        <v>1384.0840000000001</v>
      </c>
      <c r="K4111" s="34">
        <v>50657.48</v>
      </c>
      <c r="L4111" s="34">
        <v>129109.01</v>
      </c>
      <c r="M4111" s="34">
        <v>4</v>
      </c>
      <c r="N4111" s="34">
        <v>-346.02</v>
      </c>
      <c r="O4111" s="42">
        <v>-2.7300000000000001E-2</v>
      </c>
      <c r="P4111" s="42">
        <v>1.09E-2</v>
      </c>
      <c r="Q4111" s="34" t="s">
        <v>100</v>
      </c>
      <c r="R4111" s="34">
        <v>0</v>
      </c>
      <c r="S4111" s="34">
        <v>38.049999999999997</v>
      </c>
      <c r="U4111" s="58">
        <f>VLOOKUP(AU4111,[1]expiry_dates!$B$2:$C$2894,2,FALSE)</f>
        <v>43643</v>
      </c>
      <c r="V4111" s="34" t="s">
        <v>197</v>
      </c>
      <c r="W4111" s="34" t="s">
        <v>101</v>
      </c>
      <c r="X4111" s="54">
        <v>43616.489583333336</v>
      </c>
      <c r="Y4111" s="34">
        <v>1.4</v>
      </c>
      <c r="Z4111" s="34">
        <v>43616.520833333336</v>
      </c>
      <c r="AA4111" s="34">
        <v>2</v>
      </c>
      <c r="AB4111" s="34">
        <v>0.42859999999999998</v>
      </c>
      <c r="AC4111" s="34">
        <v>-37118.28</v>
      </c>
      <c r="AD4111" s="34">
        <v>-0.42859999999999998</v>
      </c>
      <c r="AE4111" s="34">
        <v>61863.8</v>
      </c>
      <c r="AF4111" s="34">
        <v>86609.32</v>
      </c>
      <c r="AG4111" s="34">
        <v>7276357.6799999997</v>
      </c>
      <c r="AH4111" s="34">
        <v>4</v>
      </c>
      <c r="AI4111" s="34">
        <v>-9279.57</v>
      </c>
      <c r="AJ4111" s="34">
        <v>-0.42859999999999998</v>
      </c>
      <c r="AK4111" s="34">
        <v>0.1429</v>
      </c>
      <c r="AL4111" s="34" t="s">
        <v>100</v>
      </c>
      <c r="AM4111" s="34">
        <v>36.6</v>
      </c>
      <c r="AN4111" s="34">
        <v>31377.15</v>
      </c>
      <c r="AO4111" s="34">
        <v>38.049999999999997</v>
      </c>
      <c r="AP4111" s="34">
        <v>0</v>
      </c>
      <c r="AR4111" s="45"/>
      <c r="AS4111" s="49"/>
      <c r="AT4111" s="45"/>
      <c r="AU4111" s="31">
        <v>43616</v>
      </c>
      <c r="AV4111" s="57">
        <v>0.48958333333333331</v>
      </c>
      <c r="AW4111" s="31" t="s">
        <v>231</v>
      </c>
      <c r="AY4111" s="32"/>
      <c r="BA4111" s="32"/>
      <c r="BG4111" s="32"/>
      <c r="BH4111" s="32"/>
    </row>
    <row r="4112" spans="1:60">
      <c r="A4112" s="34" t="s">
        <v>98</v>
      </c>
      <c r="B4112" s="34" t="s">
        <v>99</v>
      </c>
      <c r="C4112" s="38">
        <v>43616.520833333336</v>
      </c>
      <c r="D4112" s="34">
        <v>37.6</v>
      </c>
      <c r="E4112" s="38">
        <v>43619.385416666664</v>
      </c>
      <c r="F4112" s="34">
        <v>37.25</v>
      </c>
      <c r="G4112" s="42">
        <v>-9.2999999999999992E-3</v>
      </c>
      <c r="H4112" s="34">
        <v>-471.46</v>
      </c>
      <c r="I4112" s="42">
        <v>-9.2999999999999992E-3</v>
      </c>
      <c r="J4112" s="34">
        <v>1347.03</v>
      </c>
      <c r="K4112" s="34">
        <v>50648.31</v>
      </c>
      <c r="L4112" s="34">
        <v>128637.55</v>
      </c>
      <c r="M4112" s="34">
        <v>17</v>
      </c>
      <c r="N4112" s="34">
        <v>-27.73</v>
      </c>
      <c r="O4112" s="42">
        <v>-1.46E-2</v>
      </c>
      <c r="P4112" s="42">
        <v>1.2E-2</v>
      </c>
      <c r="Q4112" s="34" t="s">
        <v>100</v>
      </c>
      <c r="R4112" s="34">
        <v>0</v>
      </c>
      <c r="S4112" s="34">
        <v>36.200000000000003</v>
      </c>
      <c r="U4112" s="58">
        <f>VLOOKUP(AU4112,[1]expiry_dates!$B$2:$C$2894,2,FALSE)</f>
        <v>43643</v>
      </c>
      <c r="V4112" s="34" t="s">
        <v>206</v>
      </c>
      <c r="W4112" s="34" t="s">
        <v>101</v>
      </c>
      <c r="X4112" s="54">
        <v>43616.520833333336</v>
      </c>
      <c r="Y4112" s="34">
        <v>1.5</v>
      </c>
      <c r="Z4112" s="34">
        <v>43619.385416666664</v>
      </c>
      <c r="AA4112" s="34">
        <v>1.25</v>
      </c>
      <c r="AB4112" s="34">
        <v>-0.16669999999999999</v>
      </c>
      <c r="AC4112" s="34">
        <v>14427.9</v>
      </c>
      <c r="AD4112" s="34">
        <v>0.16669999999999999</v>
      </c>
      <c r="AE4112" s="34">
        <v>57711.59</v>
      </c>
      <c r="AF4112" s="34">
        <v>86567.38</v>
      </c>
      <c r="AG4112" s="34">
        <v>7290785.5800000001</v>
      </c>
      <c r="AH4112" s="34">
        <v>17</v>
      </c>
      <c r="AI4112" s="34">
        <v>848.7</v>
      </c>
      <c r="AJ4112" s="34">
        <v>-0.3</v>
      </c>
      <c r="AK4112" s="34">
        <v>0.16669999999999999</v>
      </c>
      <c r="AL4112" s="34" t="s">
        <v>100</v>
      </c>
      <c r="AM4112" s="34">
        <v>37.6</v>
      </c>
      <c r="AN4112" s="34">
        <v>31380.7</v>
      </c>
      <c r="AO4112" s="34">
        <v>36.200000000000003</v>
      </c>
      <c r="AP4112" s="34">
        <v>0</v>
      </c>
      <c r="AR4112" s="45"/>
      <c r="AS4112" s="49"/>
      <c r="AT4112" s="45"/>
      <c r="AU4112" s="31">
        <v>43616</v>
      </c>
      <c r="AV4112" s="57">
        <v>0.52083333333333337</v>
      </c>
      <c r="AW4112" s="31" t="s">
        <v>232</v>
      </c>
      <c r="AY4112" s="32"/>
      <c r="BA4112" s="32"/>
      <c r="BG4112" s="32"/>
      <c r="BH4112" s="32"/>
    </row>
    <row r="4113" spans="1:60">
      <c r="A4113" s="34" t="s">
        <v>98</v>
      </c>
      <c r="B4113" s="34" t="s">
        <v>101</v>
      </c>
      <c r="C4113" s="38">
        <v>43619.385416666664</v>
      </c>
      <c r="D4113" s="34">
        <v>37.25</v>
      </c>
      <c r="E4113" s="38">
        <v>43619.625</v>
      </c>
      <c r="F4113" s="34">
        <v>36.9</v>
      </c>
      <c r="G4113" s="42">
        <v>-9.4000000000000004E-3</v>
      </c>
      <c r="H4113" s="34">
        <v>475.86</v>
      </c>
      <c r="I4113" s="42">
        <v>9.4000000000000004E-3</v>
      </c>
      <c r="J4113" s="34">
        <v>1359.6120000000001</v>
      </c>
      <c r="K4113" s="34">
        <v>50645.54</v>
      </c>
      <c r="L4113" s="34">
        <v>129113.41</v>
      </c>
      <c r="M4113" s="34">
        <v>24</v>
      </c>
      <c r="N4113" s="34">
        <v>19.829999999999998</v>
      </c>
      <c r="O4113" s="42">
        <v>-1.7399999999999999E-2</v>
      </c>
      <c r="P4113" s="42">
        <v>2.01E-2</v>
      </c>
      <c r="Q4113" s="34" t="s">
        <v>100</v>
      </c>
      <c r="R4113" s="34">
        <v>0</v>
      </c>
      <c r="S4113" s="34">
        <v>38.03</v>
      </c>
      <c r="U4113" s="58">
        <f>VLOOKUP(AU4113,[1]expiry_dates!$B$2:$C$2894,2,FALSE)</f>
        <v>43643</v>
      </c>
      <c r="V4113" s="34" t="s">
        <v>197</v>
      </c>
      <c r="W4113" s="34" t="s">
        <v>101</v>
      </c>
      <c r="X4113" s="54">
        <v>43619.395833333336</v>
      </c>
      <c r="Y4113" s="34">
        <v>1.45</v>
      </c>
      <c r="Z4113" s="34">
        <v>43619.625</v>
      </c>
      <c r="AA4113" s="34">
        <v>1.35</v>
      </c>
      <c r="AB4113" s="34">
        <v>-6.9000000000000006E-2</v>
      </c>
      <c r="AC4113" s="34">
        <v>5962.34</v>
      </c>
      <c r="AD4113" s="34">
        <v>6.9000000000000006E-2</v>
      </c>
      <c r="AE4113" s="34">
        <v>59623.4</v>
      </c>
      <c r="AF4113" s="34">
        <v>86453.93</v>
      </c>
      <c r="AG4113" s="34">
        <v>7296747.9199999999</v>
      </c>
      <c r="AH4113" s="34">
        <v>23</v>
      </c>
      <c r="AI4113" s="34">
        <v>259.23</v>
      </c>
      <c r="AJ4113" s="34">
        <v>-3.4500000000000003E-2</v>
      </c>
      <c r="AK4113" s="34">
        <v>0.2414</v>
      </c>
      <c r="AL4113" s="34" t="s">
        <v>100</v>
      </c>
      <c r="AM4113" s="34">
        <v>36.9</v>
      </c>
      <c r="AN4113" s="34">
        <v>31420.799999999999</v>
      </c>
      <c r="AO4113" s="34">
        <v>37.96</v>
      </c>
      <c r="AP4113" s="34">
        <v>0</v>
      </c>
      <c r="AR4113" s="45"/>
      <c r="AS4113" s="49"/>
      <c r="AT4113" s="45"/>
      <c r="AU4113" s="31">
        <v>43619</v>
      </c>
      <c r="AV4113" s="57">
        <v>0.39583333333333331</v>
      </c>
      <c r="AW4113" s="31" t="s">
        <v>231</v>
      </c>
      <c r="AY4113" s="32"/>
      <c r="BA4113" s="32"/>
      <c r="BG4113" s="32"/>
      <c r="BH4113" s="32"/>
    </row>
    <row r="4114" spans="1:60">
      <c r="A4114" s="34" t="s">
        <v>98</v>
      </c>
      <c r="B4114" s="34" t="s">
        <v>99</v>
      </c>
      <c r="C4114" s="38">
        <v>43619.625</v>
      </c>
      <c r="D4114" s="34">
        <v>36.9</v>
      </c>
      <c r="E4114" s="38">
        <v>43620.583333333336</v>
      </c>
      <c r="F4114" s="34">
        <v>39.15</v>
      </c>
      <c r="G4114" s="42">
        <v>6.0999999999999999E-2</v>
      </c>
      <c r="H4114" s="34">
        <v>3088.14</v>
      </c>
      <c r="I4114" s="42">
        <v>6.0999999999999999E-2</v>
      </c>
      <c r="J4114" s="34">
        <v>1372.509</v>
      </c>
      <c r="K4114" s="34">
        <v>50645.57</v>
      </c>
      <c r="L4114" s="34">
        <v>132201.56</v>
      </c>
      <c r="M4114" s="34">
        <v>26</v>
      </c>
      <c r="N4114" s="34">
        <v>118.77</v>
      </c>
      <c r="O4114" s="42">
        <v>-9.4999999999999998E-3</v>
      </c>
      <c r="P4114" s="42">
        <v>0.10299999999999999</v>
      </c>
      <c r="Q4114" s="34" t="s">
        <v>100</v>
      </c>
      <c r="R4114" s="34">
        <v>0</v>
      </c>
      <c r="S4114" s="34">
        <v>36.51</v>
      </c>
      <c r="U4114" s="58">
        <f>VLOOKUP(AU4114,[1]expiry_dates!$B$2:$C$2894,2,FALSE)</f>
        <v>43643</v>
      </c>
      <c r="V4114" s="34" t="s">
        <v>204</v>
      </c>
      <c r="W4114" s="34" t="s">
        <v>101</v>
      </c>
      <c r="X4114" s="54">
        <v>43619.625</v>
      </c>
      <c r="Y4114" s="34">
        <v>0.7</v>
      </c>
      <c r="Z4114" s="34">
        <v>43620.583333333336</v>
      </c>
      <c r="AA4114" s="34">
        <v>0.4</v>
      </c>
      <c r="AB4114" s="34">
        <v>-0.42859999999999998</v>
      </c>
      <c r="AC4114" s="34">
        <v>37077.24</v>
      </c>
      <c r="AD4114" s="34">
        <v>0.42859999999999998</v>
      </c>
      <c r="AE4114" s="34">
        <v>123590.8</v>
      </c>
      <c r="AF4114" s="34">
        <v>86513.55</v>
      </c>
      <c r="AG4114" s="34">
        <v>7333825.1500000004</v>
      </c>
      <c r="AH4114" s="34">
        <v>26</v>
      </c>
      <c r="AI4114" s="34">
        <v>1426.05</v>
      </c>
      <c r="AJ4114" s="34">
        <v>0</v>
      </c>
      <c r="AK4114" s="34">
        <v>0.5</v>
      </c>
      <c r="AL4114" s="34" t="s">
        <v>100</v>
      </c>
      <c r="AM4114" s="34">
        <v>36.9</v>
      </c>
      <c r="AN4114" s="34">
        <v>31656.1</v>
      </c>
      <c r="AO4114" s="34">
        <v>36.51</v>
      </c>
      <c r="AP4114" s="34">
        <v>0</v>
      </c>
      <c r="AR4114" s="45"/>
      <c r="AS4114" s="49"/>
      <c r="AT4114" s="45"/>
      <c r="AU4114" s="31">
        <v>43619</v>
      </c>
      <c r="AV4114" s="57">
        <v>0.125</v>
      </c>
      <c r="AW4114" s="31" t="s">
        <v>232</v>
      </c>
      <c r="AY4114" s="32"/>
      <c r="BA4114" s="32"/>
      <c r="BG4114" s="32"/>
      <c r="BH4114" s="32"/>
    </row>
    <row r="4115" spans="1:60">
      <c r="A4115" s="34" t="s">
        <v>98</v>
      </c>
      <c r="B4115" s="34" t="s">
        <v>101</v>
      </c>
      <c r="C4115" s="38">
        <v>43620.583333333336</v>
      </c>
      <c r="D4115" s="34">
        <v>39.15</v>
      </c>
      <c r="E4115" s="38">
        <v>43623.510416666664</v>
      </c>
      <c r="F4115" s="34">
        <v>36.85</v>
      </c>
      <c r="G4115" s="42">
        <v>-5.8700000000000002E-2</v>
      </c>
      <c r="H4115" s="34">
        <v>2976.47</v>
      </c>
      <c r="I4115" s="42">
        <v>5.8700000000000002E-2</v>
      </c>
      <c r="J4115" s="34">
        <v>1294.1199999999999</v>
      </c>
      <c r="K4115" s="34">
        <v>50664.78</v>
      </c>
      <c r="L4115" s="34">
        <v>135178.03</v>
      </c>
      <c r="M4115" s="34">
        <v>52</v>
      </c>
      <c r="N4115" s="34">
        <v>57.24</v>
      </c>
      <c r="O4115" s="42">
        <v>-2.4299999999999999E-2</v>
      </c>
      <c r="P4115" s="42">
        <v>8.0500000000000002E-2</v>
      </c>
      <c r="Q4115" s="34" t="s">
        <v>100</v>
      </c>
      <c r="R4115" s="34">
        <v>0</v>
      </c>
      <c r="S4115" s="34">
        <v>40.700000000000003</v>
      </c>
      <c r="U4115" s="58">
        <f>VLOOKUP(AU4115,[1]expiry_dates!$B$2:$C$2894,2,FALSE)</f>
        <v>43643</v>
      </c>
      <c r="V4115" s="34" t="s">
        <v>199</v>
      </c>
      <c r="W4115" s="34" t="s">
        <v>101</v>
      </c>
      <c r="X4115" s="54">
        <v>43620.583333333336</v>
      </c>
      <c r="Y4115" s="34">
        <v>2.2000000000000002</v>
      </c>
      <c r="Z4115" s="34">
        <v>43623.510416666664</v>
      </c>
      <c r="AA4115" s="34">
        <v>0.8</v>
      </c>
      <c r="AB4115" s="34">
        <v>-0.63639999999999997</v>
      </c>
      <c r="AC4115" s="34">
        <v>55153.08</v>
      </c>
      <c r="AD4115" s="34">
        <v>0.63639999999999997</v>
      </c>
      <c r="AE4115" s="34">
        <v>39395.050000000003</v>
      </c>
      <c r="AF4115" s="34">
        <v>86669.13</v>
      </c>
      <c r="AG4115" s="34">
        <v>7388978.2300000004</v>
      </c>
      <c r="AH4115" s="34">
        <v>52</v>
      </c>
      <c r="AI4115" s="34">
        <v>1060.6400000000001</v>
      </c>
      <c r="AJ4115" s="34">
        <v>-0.15909999999999999</v>
      </c>
      <c r="AK4115" s="34">
        <v>0.63639999999999997</v>
      </c>
      <c r="AL4115" s="34" t="s">
        <v>100</v>
      </c>
      <c r="AM4115" s="34">
        <v>39.15</v>
      </c>
      <c r="AN4115" s="34">
        <v>31678.95</v>
      </c>
      <c r="AO4115" s="34">
        <v>40.700000000000003</v>
      </c>
      <c r="AP4115" s="34">
        <v>0</v>
      </c>
      <c r="AR4115" s="45"/>
      <c r="AS4115" s="49"/>
      <c r="AT4115" s="45"/>
      <c r="AU4115" s="31">
        <v>43620</v>
      </c>
      <c r="AV4115" s="57">
        <v>8.3333333333333329E-2</v>
      </c>
      <c r="AW4115" s="31" t="s">
        <v>232</v>
      </c>
      <c r="AY4115" s="32"/>
      <c r="BA4115" s="32"/>
      <c r="BG4115" s="32"/>
      <c r="BH4115" s="32"/>
    </row>
    <row r="4116" spans="1:60">
      <c r="A4116" s="35" t="s">
        <v>98</v>
      </c>
      <c r="B4116" s="35" t="s">
        <v>99</v>
      </c>
      <c r="C4116" s="39">
        <v>43623.510416666664</v>
      </c>
      <c r="D4116" s="35">
        <v>36.85</v>
      </c>
      <c r="E4116" s="39">
        <v>43623.583333333336</v>
      </c>
      <c r="F4116" s="35">
        <v>36.35</v>
      </c>
      <c r="G4116" s="43">
        <v>-1.3599999999999999E-2</v>
      </c>
      <c r="H4116" s="35">
        <v>-687.61</v>
      </c>
      <c r="I4116" s="43">
        <v>-1.3599999999999999E-2</v>
      </c>
      <c r="J4116" s="35">
        <v>1375.22</v>
      </c>
      <c r="K4116" s="35">
        <v>50676.86</v>
      </c>
      <c r="L4116" s="35">
        <v>134490.42000000001</v>
      </c>
      <c r="M4116" s="35">
        <v>8</v>
      </c>
      <c r="N4116" s="35">
        <v>-85.95</v>
      </c>
      <c r="O4116" s="43">
        <v>-1.49E-2</v>
      </c>
      <c r="P4116" s="43">
        <v>2.7000000000000001E-3</v>
      </c>
      <c r="Q4116" s="35" t="s">
        <v>100</v>
      </c>
      <c r="R4116" s="35">
        <v>0</v>
      </c>
      <c r="S4116" s="35">
        <v>36</v>
      </c>
      <c r="U4116" s="58" t="e">
        <f>VLOOKUP(AU4116,[1]expiry_dates!$B$2:$C$2894,2,FALSE)</f>
        <v>#N/A</v>
      </c>
      <c r="V4116" s="35"/>
      <c r="W4116" s="35"/>
      <c r="X4116" s="55"/>
      <c r="Y4116" s="35"/>
      <c r="Z4116" s="35"/>
      <c r="AA4116" s="35"/>
      <c r="AB4116" s="35"/>
      <c r="AC4116" s="35"/>
      <c r="AD4116" s="35"/>
      <c r="AE4116" s="35"/>
      <c r="AF4116" s="35"/>
      <c r="AG4116" s="35"/>
      <c r="AH4116" s="35"/>
      <c r="AI4116" s="35"/>
      <c r="AJ4116" s="35"/>
      <c r="AK4116" s="35"/>
      <c r="AL4116" s="35"/>
      <c r="AM4116" s="35"/>
      <c r="AN4116" s="35"/>
      <c r="AO4116" s="35"/>
      <c r="AP4116" s="35"/>
      <c r="AR4116" s="45"/>
      <c r="AS4116" s="49"/>
      <c r="AT4116" s="45"/>
      <c r="AU4116" s="31"/>
      <c r="AW4116" s="31"/>
      <c r="AY4116" s="32"/>
      <c r="BA4116" s="32"/>
      <c r="BG4116" s="32"/>
      <c r="BH4116" s="32"/>
    </row>
    <row r="4117" spans="1:60">
      <c r="A4117" s="34" t="s">
        <v>98</v>
      </c>
      <c r="B4117" s="34" t="s">
        <v>101</v>
      </c>
      <c r="C4117" s="38">
        <v>43623.583333333336</v>
      </c>
      <c r="D4117" s="34">
        <v>36.35</v>
      </c>
      <c r="E4117" s="38">
        <v>43623.635416666664</v>
      </c>
      <c r="F4117" s="34">
        <v>36.75</v>
      </c>
      <c r="G4117" s="42">
        <v>1.0999999999999999E-2</v>
      </c>
      <c r="H4117" s="34">
        <v>-557.61</v>
      </c>
      <c r="I4117" s="42">
        <v>-1.0999999999999999E-2</v>
      </c>
      <c r="J4117" s="34">
        <v>1394.0340000000001</v>
      </c>
      <c r="K4117" s="34">
        <v>50673.14</v>
      </c>
      <c r="L4117" s="34">
        <v>133932.81</v>
      </c>
      <c r="M4117" s="34">
        <v>6</v>
      </c>
      <c r="N4117" s="34">
        <v>-92.94</v>
      </c>
      <c r="O4117" s="42">
        <v>-1.0999999999999999E-2</v>
      </c>
      <c r="P4117" s="42">
        <v>5.4999999999999997E-3</v>
      </c>
      <c r="Q4117" s="34" t="s">
        <v>100</v>
      </c>
      <c r="R4117" s="34">
        <v>0</v>
      </c>
      <c r="S4117" s="34">
        <v>36.93</v>
      </c>
      <c r="U4117" s="58">
        <f>VLOOKUP(AU4117,[1]expiry_dates!$B$2:$C$2894,2,FALSE)</f>
        <v>43643</v>
      </c>
      <c r="V4117" s="34" t="s">
        <v>195</v>
      </c>
      <c r="W4117" s="34" t="s">
        <v>101</v>
      </c>
      <c r="X4117" s="54">
        <v>43623.583333333336</v>
      </c>
      <c r="Y4117" s="34">
        <v>0.35</v>
      </c>
      <c r="Z4117" s="34">
        <v>43623.635416666664</v>
      </c>
      <c r="AA4117" s="34">
        <v>0.35</v>
      </c>
      <c r="AB4117" s="34">
        <v>0</v>
      </c>
      <c r="AC4117" s="34">
        <v>0</v>
      </c>
      <c r="AD4117" s="34">
        <v>0</v>
      </c>
      <c r="AE4117" s="34">
        <v>248414</v>
      </c>
      <c r="AF4117" s="34">
        <v>86944.89</v>
      </c>
      <c r="AG4117" s="34">
        <v>7388978.2300000004</v>
      </c>
      <c r="AH4117" s="34">
        <v>6</v>
      </c>
      <c r="AI4117" s="34">
        <v>0</v>
      </c>
      <c r="AJ4117" s="34">
        <v>0</v>
      </c>
      <c r="AK4117" s="34">
        <v>0</v>
      </c>
      <c r="AL4117" s="34" t="s">
        <v>100</v>
      </c>
      <c r="AM4117" s="34">
        <v>36.35</v>
      </c>
      <c r="AN4117" s="34">
        <v>30911.4</v>
      </c>
      <c r="AO4117" s="34">
        <v>36.93</v>
      </c>
      <c r="AP4117" s="34">
        <v>0</v>
      </c>
      <c r="AR4117" s="45"/>
      <c r="AS4117" s="49"/>
      <c r="AT4117" s="45"/>
      <c r="AU4117" s="31">
        <v>43623</v>
      </c>
      <c r="AV4117" s="57">
        <v>8.3333333333333329E-2</v>
      </c>
      <c r="AW4117" s="31" t="s">
        <v>232</v>
      </c>
      <c r="AY4117" s="32"/>
      <c r="BA4117" s="32"/>
      <c r="BG4117" s="32"/>
      <c r="BH4117" s="32"/>
    </row>
    <row r="4118" spans="1:60">
      <c r="A4118" s="34" t="s">
        <v>98</v>
      </c>
      <c r="B4118" s="34" t="s">
        <v>99</v>
      </c>
      <c r="C4118" s="38">
        <v>43623.635416666664</v>
      </c>
      <c r="D4118" s="34">
        <v>36.75</v>
      </c>
      <c r="E4118" s="38">
        <v>43626.447916666664</v>
      </c>
      <c r="F4118" s="34">
        <v>36.85</v>
      </c>
      <c r="G4118" s="42">
        <v>2.7000000000000001E-3</v>
      </c>
      <c r="H4118" s="34">
        <v>137.88</v>
      </c>
      <c r="I4118" s="42">
        <v>2.7000000000000001E-3</v>
      </c>
      <c r="J4118" s="34">
        <v>1378.7850000000001</v>
      </c>
      <c r="K4118" s="34">
        <v>50670.36</v>
      </c>
      <c r="L4118" s="34">
        <v>134070.68</v>
      </c>
      <c r="M4118" s="34">
        <v>12</v>
      </c>
      <c r="N4118" s="34">
        <v>11.49</v>
      </c>
      <c r="O4118" s="42">
        <v>-6.7999999999999996E-3</v>
      </c>
      <c r="P4118" s="42">
        <v>2.9899999999999999E-2</v>
      </c>
      <c r="Q4118" s="34" t="s">
        <v>100</v>
      </c>
      <c r="R4118" s="34">
        <v>0</v>
      </c>
      <c r="S4118" s="34">
        <v>36.18</v>
      </c>
      <c r="U4118" s="58">
        <f>VLOOKUP(AU4118,[1]expiry_dates!$B$2:$C$2894,2,FALSE)</f>
        <v>43643</v>
      </c>
      <c r="V4118" s="34" t="s">
        <v>168</v>
      </c>
      <c r="W4118" s="34" t="s">
        <v>101</v>
      </c>
      <c r="X4118" s="54">
        <v>43623.635416666664</v>
      </c>
      <c r="Y4118" s="34">
        <v>4.0999999999999996</v>
      </c>
      <c r="Z4118" s="34">
        <v>43626.447916666664</v>
      </c>
      <c r="AA4118" s="34">
        <v>4.0999999999999996</v>
      </c>
      <c r="AB4118" s="34">
        <v>0</v>
      </c>
      <c r="AC4118" s="34">
        <v>0</v>
      </c>
      <c r="AD4118" s="34">
        <v>0</v>
      </c>
      <c r="AE4118" s="34">
        <v>21206.07</v>
      </c>
      <c r="AF4118" s="34">
        <v>86944.89</v>
      </c>
      <c r="AG4118" s="34">
        <v>7388978.2300000004</v>
      </c>
      <c r="AH4118" s="34">
        <v>12</v>
      </c>
      <c r="AI4118" s="34">
        <v>0</v>
      </c>
      <c r="AJ4118" s="34">
        <v>0</v>
      </c>
      <c r="AK4118" s="34">
        <v>0</v>
      </c>
      <c r="AL4118" s="34" t="s">
        <v>100</v>
      </c>
      <c r="AM4118" s="34">
        <v>36.75</v>
      </c>
      <c r="AN4118" s="34">
        <v>31072.6</v>
      </c>
      <c r="AO4118" s="34">
        <v>36.18</v>
      </c>
      <c r="AP4118" s="34">
        <v>0</v>
      </c>
      <c r="AR4118" s="45"/>
      <c r="AS4118" s="49"/>
      <c r="AT4118" s="45"/>
      <c r="AU4118" s="31">
        <v>43623</v>
      </c>
      <c r="AV4118" s="57">
        <v>0.13541666666666666</v>
      </c>
      <c r="AW4118" s="31" t="s">
        <v>232</v>
      </c>
      <c r="AY4118" s="32"/>
      <c r="BA4118" s="32"/>
      <c r="BG4118" s="32"/>
      <c r="BH4118" s="32"/>
    </row>
    <row r="4119" spans="1:60">
      <c r="A4119" s="34" t="s">
        <v>98</v>
      </c>
      <c r="B4119" s="34" t="s">
        <v>101</v>
      </c>
      <c r="C4119" s="38">
        <v>43626.447916666664</v>
      </c>
      <c r="D4119" s="34">
        <v>36.85</v>
      </c>
      <c r="E4119" s="38">
        <v>43626.635416666664</v>
      </c>
      <c r="F4119" s="34">
        <v>36.549999999999997</v>
      </c>
      <c r="G4119" s="42">
        <v>-8.0999999999999996E-3</v>
      </c>
      <c r="H4119" s="34">
        <v>412.52</v>
      </c>
      <c r="I4119" s="42">
        <v>8.0999999999999996E-3</v>
      </c>
      <c r="J4119" s="34">
        <v>1375.0530000000001</v>
      </c>
      <c r="K4119" s="34">
        <v>50670.7</v>
      </c>
      <c r="L4119" s="34">
        <v>134483.20000000001</v>
      </c>
      <c r="M4119" s="34">
        <v>19</v>
      </c>
      <c r="N4119" s="34">
        <v>21.71</v>
      </c>
      <c r="O4119" s="42">
        <v>-1.4E-3</v>
      </c>
      <c r="P4119" s="42">
        <v>2.0400000000000001E-2</v>
      </c>
      <c r="Q4119" s="34" t="s">
        <v>100</v>
      </c>
      <c r="R4119" s="34">
        <v>0</v>
      </c>
      <c r="S4119" s="34">
        <v>37.85</v>
      </c>
      <c r="U4119" s="58">
        <f>VLOOKUP(AU4119,[1]expiry_dates!$B$2:$C$2894,2,FALSE)</f>
        <v>43643</v>
      </c>
      <c r="V4119" s="34" t="s">
        <v>149</v>
      </c>
      <c r="W4119" s="34" t="s">
        <v>101</v>
      </c>
      <c r="X4119" s="54">
        <v>43626.489583333336</v>
      </c>
      <c r="Y4119" s="34">
        <v>0.1</v>
      </c>
      <c r="Z4119" s="34">
        <v>43626.635416666664</v>
      </c>
      <c r="AA4119" s="34">
        <v>0.05</v>
      </c>
      <c r="AB4119" s="34">
        <v>-0.5</v>
      </c>
      <c r="AC4119" s="34">
        <v>43472.44</v>
      </c>
      <c r="AD4119" s="34">
        <v>0.5</v>
      </c>
      <c r="AE4119" s="34">
        <v>869448.9</v>
      </c>
      <c r="AF4119" s="34">
        <v>86944.89</v>
      </c>
      <c r="AG4119" s="34">
        <v>7432450.6699999999</v>
      </c>
      <c r="AH4119" s="34">
        <v>15</v>
      </c>
      <c r="AI4119" s="34">
        <v>2898.16</v>
      </c>
      <c r="AJ4119" s="34">
        <v>0</v>
      </c>
      <c r="AK4119" s="34">
        <v>0.5</v>
      </c>
      <c r="AL4119" s="34" t="s">
        <v>100</v>
      </c>
      <c r="AM4119" s="34">
        <v>36.4</v>
      </c>
      <c r="AN4119" s="34">
        <v>30955.25</v>
      </c>
      <c r="AO4119" s="34">
        <v>37.54</v>
      </c>
      <c r="AP4119" s="34">
        <v>0</v>
      </c>
      <c r="AR4119" s="45"/>
      <c r="AS4119" s="49"/>
      <c r="AT4119" s="45"/>
      <c r="AU4119" s="31">
        <v>43626</v>
      </c>
      <c r="AV4119" s="57">
        <v>0.48958333333333331</v>
      </c>
      <c r="AW4119" s="31" t="s">
        <v>231</v>
      </c>
      <c r="AY4119" s="32"/>
      <c r="BA4119" s="32"/>
      <c r="BG4119" s="32"/>
      <c r="BH4119" s="32"/>
    </row>
    <row r="4120" spans="1:60">
      <c r="A4120" s="35" t="s">
        <v>98</v>
      </c>
      <c r="B4120" s="35" t="s">
        <v>99</v>
      </c>
      <c r="C4120" s="39">
        <v>43626.635416666664</v>
      </c>
      <c r="D4120" s="35">
        <v>36.549999999999997</v>
      </c>
      <c r="E4120" s="39">
        <v>43627.385416666664</v>
      </c>
      <c r="F4120" s="35">
        <v>36.35</v>
      </c>
      <c r="G4120" s="43">
        <v>-5.4999999999999997E-3</v>
      </c>
      <c r="H4120" s="35">
        <v>-277.27999999999997</v>
      </c>
      <c r="I4120" s="43">
        <v>-5.4999999999999997E-3</v>
      </c>
      <c r="J4120" s="35">
        <v>1386.405</v>
      </c>
      <c r="K4120" s="35">
        <v>50673.1</v>
      </c>
      <c r="L4120" s="35">
        <v>134205.92000000001</v>
      </c>
      <c r="M4120" s="35">
        <v>6</v>
      </c>
      <c r="N4120" s="35">
        <v>-46.21</v>
      </c>
      <c r="O4120" s="43">
        <v>-5.4999999999999997E-3</v>
      </c>
      <c r="P4120" s="43">
        <v>6.7999999999999996E-3</v>
      </c>
      <c r="Q4120" s="35" t="s">
        <v>100</v>
      </c>
      <c r="R4120" s="35">
        <v>0</v>
      </c>
      <c r="S4120" s="35">
        <v>36.1</v>
      </c>
      <c r="U4120" s="58" t="e">
        <f>VLOOKUP(AU4120,[1]expiry_dates!$B$2:$C$2894,2,FALSE)</f>
        <v>#N/A</v>
      </c>
      <c r="V4120" s="35"/>
      <c r="W4120" s="35"/>
      <c r="X4120" s="55"/>
      <c r="Y4120" s="35"/>
      <c r="Z4120" s="35"/>
      <c r="AA4120" s="35"/>
      <c r="AB4120" s="35"/>
      <c r="AC4120" s="35"/>
      <c r="AD4120" s="35"/>
      <c r="AE4120" s="35"/>
      <c r="AF4120" s="35"/>
      <c r="AG4120" s="35"/>
      <c r="AH4120" s="35"/>
      <c r="AI4120" s="35"/>
      <c r="AJ4120" s="35"/>
      <c r="AK4120" s="35"/>
      <c r="AL4120" s="35"/>
      <c r="AM4120" s="35"/>
      <c r="AN4120" s="35"/>
      <c r="AO4120" s="35"/>
      <c r="AP4120" s="35"/>
      <c r="AR4120" s="45"/>
      <c r="AS4120" s="49"/>
      <c r="AT4120" s="45"/>
      <c r="AU4120" s="31"/>
      <c r="AW4120" s="31"/>
      <c r="AY4120" s="32"/>
      <c r="BA4120" s="32"/>
      <c r="BG4120" s="32"/>
      <c r="BH4120" s="32"/>
    </row>
    <row r="4121" spans="1:60">
      <c r="A4121" s="34" t="s">
        <v>98</v>
      </c>
      <c r="B4121" s="34" t="s">
        <v>101</v>
      </c>
      <c r="C4121" s="38">
        <v>43627.385416666664</v>
      </c>
      <c r="D4121" s="34">
        <v>36.35</v>
      </c>
      <c r="E4121" s="38">
        <v>43627.40625</v>
      </c>
      <c r="F4121" s="34">
        <v>36.700000000000003</v>
      </c>
      <c r="G4121" s="42">
        <v>9.5999999999999992E-3</v>
      </c>
      <c r="H4121" s="34">
        <v>-487.91</v>
      </c>
      <c r="I4121" s="42">
        <v>-9.5999999999999992E-3</v>
      </c>
      <c r="J4121" s="34">
        <v>1394.0429999999999</v>
      </c>
      <c r="K4121" s="34">
        <v>50673.46</v>
      </c>
      <c r="L4121" s="34">
        <v>133718</v>
      </c>
      <c r="M4121" s="34">
        <v>3</v>
      </c>
      <c r="N4121" s="34">
        <v>-162.63999999999999</v>
      </c>
      <c r="O4121" s="42">
        <v>-1.24E-2</v>
      </c>
      <c r="P4121" s="42">
        <v>5.4999999999999997E-3</v>
      </c>
      <c r="Q4121" s="34" t="s">
        <v>100</v>
      </c>
      <c r="R4121" s="34">
        <v>0</v>
      </c>
      <c r="S4121" s="34">
        <v>36.799999999999997</v>
      </c>
      <c r="U4121" s="58">
        <f>VLOOKUP(AU4121,[1]expiry_dates!$B$2:$C$2894,2,FALSE)</f>
        <v>43643</v>
      </c>
      <c r="V4121" s="34" t="s">
        <v>186</v>
      </c>
      <c r="W4121" s="34" t="s">
        <v>101</v>
      </c>
      <c r="X4121" s="54">
        <v>43627.385416666664</v>
      </c>
      <c r="Y4121" s="34">
        <v>0.65</v>
      </c>
      <c r="Z4121" s="34">
        <v>43627.40625</v>
      </c>
      <c r="AA4121" s="34">
        <v>0.65</v>
      </c>
      <c r="AB4121" s="34">
        <v>0</v>
      </c>
      <c r="AC4121" s="34">
        <v>0</v>
      </c>
      <c r="AD4121" s="34">
        <v>0</v>
      </c>
      <c r="AE4121" s="34">
        <v>134095.79999999999</v>
      </c>
      <c r="AF4121" s="34">
        <v>87162.26</v>
      </c>
      <c r="AG4121" s="34">
        <v>7432450.6699999999</v>
      </c>
      <c r="AH4121" s="34">
        <v>3</v>
      </c>
      <c r="AI4121" s="34">
        <v>0</v>
      </c>
      <c r="AJ4121" s="34">
        <v>0</v>
      </c>
      <c r="AK4121" s="34">
        <v>0</v>
      </c>
      <c r="AL4121" s="34" t="s">
        <v>100</v>
      </c>
      <c r="AM4121" s="34">
        <v>36.35</v>
      </c>
      <c r="AN4121" s="34">
        <v>31065.4</v>
      </c>
      <c r="AO4121" s="34">
        <v>36.799999999999997</v>
      </c>
      <c r="AP4121" s="34">
        <v>0</v>
      </c>
      <c r="AR4121" s="45"/>
      <c r="AS4121" s="49"/>
      <c r="AT4121" s="45"/>
      <c r="AU4121" s="31">
        <v>43627</v>
      </c>
      <c r="AV4121" s="57">
        <v>0.38541666666666669</v>
      </c>
      <c r="AW4121" s="31" t="s">
        <v>231</v>
      </c>
      <c r="AY4121" s="32"/>
      <c r="BA4121" s="32"/>
      <c r="BG4121" s="32"/>
      <c r="BH4121" s="32"/>
    </row>
    <row r="4122" spans="1:60">
      <c r="A4122" s="35" t="s">
        <v>98</v>
      </c>
      <c r="B4122" s="35" t="s">
        <v>99</v>
      </c>
      <c r="C4122" s="39">
        <v>43627.40625</v>
      </c>
      <c r="D4122" s="35">
        <v>36.700000000000003</v>
      </c>
      <c r="E4122" s="39">
        <v>43627.4375</v>
      </c>
      <c r="F4122" s="35">
        <v>36.25</v>
      </c>
      <c r="G4122" s="43">
        <v>-1.23E-2</v>
      </c>
      <c r="H4122" s="35">
        <v>-621.29999999999995</v>
      </c>
      <c r="I4122" s="43">
        <v>-1.23E-2</v>
      </c>
      <c r="J4122" s="35">
        <v>1380.672</v>
      </c>
      <c r="K4122" s="35">
        <v>50670.68</v>
      </c>
      <c r="L4122" s="35">
        <v>133096.70000000001</v>
      </c>
      <c r="M4122" s="35">
        <v>4</v>
      </c>
      <c r="N4122" s="35">
        <v>-155.33000000000001</v>
      </c>
      <c r="O4122" s="43">
        <v>-1.23E-2</v>
      </c>
      <c r="P4122" s="43">
        <v>2.7000000000000001E-3</v>
      </c>
      <c r="Q4122" s="35" t="s">
        <v>100</v>
      </c>
      <c r="R4122" s="35">
        <v>0</v>
      </c>
      <c r="S4122" s="35">
        <v>36.159999999999997</v>
      </c>
      <c r="U4122" s="58" t="e">
        <f>VLOOKUP(AU4122,[1]expiry_dates!$B$2:$C$2894,2,FALSE)</f>
        <v>#N/A</v>
      </c>
      <c r="V4122" s="35"/>
      <c r="W4122" s="35"/>
      <c r="X4122" s="55"/>
      <c r="Y4122" s="35"/>
      <c r="Z4122" s="35"/>
      <c r="AA4122" s="35"/>
      <c r="AB4122" s="35"/>
      <c r="AC4122" s="35"/>
      <c r="AD4122" s="35"/>
      <c r="AE4122" s="35"/>
      <c r="AF4122" s="35"/>
      <c r="AG4122" s="35"/>
      <c r="AH4122" s="35"/>
      <c r="AI4122" s="35"/>
      <c r="AJ4122" s="35"/>
      <c r="AK4122" s="35"/>
      <c r="AL4122" s="35"/>
      <c r="AM4122" s="35"/>
      <c r="AN4122" s="35"/>
      <c r="AO4122" s="35"/>
      <c r="AP4122" s="35"/>
      <c r="AR4122" s="45"/>
      <c r="AS4122" s="49"/>
      <c r="AT4122" s="45"/>
      <c r="AU4122" s="31"/>
      <c r="AW4122" s="31"/>
      <c r="AY4122" s="32"/>
      <c r="BA4122" s="32"/>
      <c r="BG4122" s="32"/>
      <c r="BH4122" s="32"/>
    </row>
    <row r="4123" spans="1:60">
      <c r="A4123" s="34" t="s">
        <v>98</v>
      </c>
      <c r="B4123" s="34" t="s">
        <v>101</v>
      </c>
      <c r="C4123" s="38">
        <v>43627.4375</v>
      </c>
      <c r="D4123" s="34">
        <v>36.25</v>
      </c>
      <c r="E4123" s="38">
        <v>43627.541666666664</v>
      </c>
      <c r="F4123" s="34">
        <v>36.700000000000003</v>
      </c>
      <c r="G4123" s="42">
        <v>1.24E-2</v>
      </c>
      <c r="H4123" s="34">
        <v>-628.96</v>
      </c>
      <c r="I4123" s="42">
        <v>-1.24E-2</v>
      </c>
      <c r="J4123" s="34">
        <v>1397.6969999999999</v>
      </c>
      <c r="K4123" s="34">
        <v>50666.52</v>
      </c>
      <c r="L4123" s="34">
        <v>132467.74</v>
      </c>
      <c r="M4123" s="34">
        <v>11</v>
      </c>
      <c r="N4123" s="34">
        <v>-57.18</v>
      </c>
      <c r="O4123" s="42">
        <v>-1.24E-2</v>
      </c>
      <c r="P4123" s="42">
        <v>1.4E-3</v>
      </c>
      <c r="Q4123" s="34" t="s">
        <v>100</v>
      </c>
      <c r="R4123" s="34">
        <v>0</v>
      </c>
      <c r="S4123" s="34">
        <v>36.79</v>
      </c>
      <c r="U4123" s="58">
        <f>VLOOKUP(AU4123,[1]expiry_dates!$B$2:$C$2894,2,FALSE)</f>
        <v>43643</v>
      </c>
      <c r="V4123" s="34" t="s">
        <v>179</v>
      </c>
      <c r="W4123" s="34" t="s">
        <v>101</v>
      </c>
      <c r="X4123" s="54">
        <v>43627.447916666664</v>
      </c>
      <c r="Y4123" s="34">
        <v>0.1</v>
      </c>
      <c r="Z4123" s="34">
        <v>43627.541666666664</v>
      </c>
      <c r="AA4123" s="34">
        <v>0.1</v>
      </c>
      <c r="AB4123" s="34">
        <v>0</v>
      </c>
      <c r="AC4123" s="34">
        <v>0</v>
      </c>
      <c r="AD4123" s="34">
        <v>0</v>
      </c>
      <c r="AE4123" s="34">
        <v>871622.5</v>
      </c>
      <c r="AF4123" s="34">
        <v>87162.25</v>
      </c>
      <c r="AG4123" s="34">
        <v>7432450.6699999999</v>
      </c>
      <c r="AH4123" s="34">
        <v>10</v>
      </c>
      <c r="AI4123" s="34">
        <v>0</v>
      </c>
      <c r="AJ4123" s="34">
        <v>0</v>
      </c>
      <c r="AK4123" s="34">
        <v>0</v>
      </c>
      <c r="AL4123" s="34" t="s">
        <v>100</v>
      </c>
      <c r="AM4123" s="34">
        <v>36.4</v>
      </c>
      <c r="AN4123" s="34">
        <v>31107.75</v>
      </c>
      <c r="AO4123" s="34">
        <v>36.75</v>
      </c>
      <c r="AP4123" s="34">
        <v>0</v>
      </c>
      <c r="AR4123" s="45"/>
      <c r="AS4123" s="49"/>
      <c r="AT4123" s="45"/>
      <c r="AU4123" s="31">
        <v>43627</v>
      </c>
      <c r="AV4123" s="57">
        <v>0.44791666666666669</v>
      </c>
      <c r="AW4123" s="31" t="s">
        <v>231</v>
      </c>
      <c r="AY4123" s="32"/>
      <c r="BA4123" s="32"/>
      <c r="BG4123" s="32"/>
      <c r="BH4123" s="32"/>
    </row>
    <row r="4124" spans="1:60">
      <c r="A4124" s="34" t="s">
        <v>98</v>
      </c>
      <c r="B4124" s="34" t="s">
        <v>99</v>
      </c>
      <c r="C4124" s="38">
        <v>43627.541666666664</v>
      </c>
      <c r="D4124" s="34">
        <v>36.700000000000003</v>
      </c>
      <c r="E4124" s="38">
        <v>43627.635416666664</v>
      </c>
      <c r="F4124" s="34">
        <v>36.65</v>
      </c>
      <c r="G4124" s="42">
        <v>-1.4E-3</v>
      </c>
      <c r="H4124" s="34">
        <v>-69.02</v>
      </c>
      <c r="I4124" s="42">
        <v>-1.4E-3</v>
      </c>
      <c r="J4124" s="34">
        <v>1380.4929999999999</v>
      </c>
      <c r="K4124" s="34">
        <v>50664.09</v>
      </c>
      <c r="L4124" s="34">
        <v>132398.71</v>
      </c>
      <c r="M4124" s="34">
        <v>10</v>
      </c>
      <c r="N4124" s="34">
        <v>-6.9</v>
      </c>
      <c r="O4124" s="42">
        <v>-8.2000000000000007E-3</v>
      </c>
      <c r="P4124" s="42">
        <v>2.0400000000000001E-2</v>
      </c>
      <c r="Q4124" s="34" t="s">
        <v>100</v>
      </c>
      <c r="R4124" s="34">
        <v>0</v>
      </c>
      <c r="S4124" s="34">
        <v>36.21</v>
      </c>
      <c r="U4124" s="58">
        <f>VLOOKUP(AU4124,[1]expiry_dates!$B$2:$C$2894,2,FALSE)</f>
        <v>43643</v>
      </c>
      <c r="V4124" s="34" t="s">
        <v>200</v>
      </c>
      <c r="W4124" s="34" t="s">
        <v>101</v>
      </c>
      <c r="X4124" s="54">
        <v>43627.541666666664</v>
      </c>
      <c r="Y4124" s="34">
        <v>1</v>
      </c>
      <c r="Z4124" s="34">
        <v>43627.635416666664</v>
      </c>
      <c r="AA4124" s="34">
        <v>1</v>
      </c>
      <c r="AB4124" s="34">
        <v>0</v>
      </c>
      <c r="AC4124" s="34">
        <v>0</v>
      </c>
      <c r="AD4124" s="34">
        <v>0</v>
      </c>
      <c r="AE4124" s="34">
        <v>87162.25</v>
      </c>
      <c r="AF4124" s="34">
        <v>87162.25</v>
      </c>
      <c r="AG4124" s="34">
        <v>7432450.6699999999</v>
      </c>
      <c r="AH4124" s="34">
        <v>10</v>
      </c>
      <c r="AI4124" s="34">
        <v>0</v>
      </c>
      <c r="AJ4124" s="34">
        <v>0</v>
      </c>
      <c r="AK4124" s="34">
        <v>0</v>
      </c>
      <c r="AL4124" s="34" t="s">
        <v>100</v>
      </c>
      <c r="AM4124" s="34">
        <v>36.700000000000003</v>
      </c>
      <c r="AN4124" s="34">
        <v>31252.1</v>
      </c>
      <c r="AO4124" s="34">
        <v>36.21</v>
      </c>
      <c r="AP4124" s="34">
        <v>0</v>
      </c>
      <c r="AR4124" s="45"/>
      <c r="AS4124" s="49"/>
      <c r="AT4124" s="45"/>
      <c r="AU4124" s="31">
        <v>43627</v>
      </c>
      <c r="AV4124" s="57">
        <v>4.1666666666666664E-2</v>
      </c>
      <c r="AW4124" s="31" t="s">
        <v>232</v>
      </c>
      <c r="AY4124" s="32"/>
      <c r="BA4124" s="32"/>
      <c r="BG4124" s="32"/>
      <c r="BH4124" s="32"/>
    </row>
    <row r="4125" spans="1:60">
      <c r="A4125" s="34" t="s">
        <v>98</v>
      </c>
      <c r="B4125" s="34" t="s">
        <v>101</v>
      </c>
      <c r="C4125" s="38">
        <v>43627.635416666664</v>
      </c>
      <c r="D4125" s="34">
        <v>36.65</v>
      </c>
      <c r="E4125" s="38">
        <v>43628.625</v>
      </c>
      <c r="F4125" s="34">
        <v>36.450000000000003</v>
      </c>
      <c r="G4125" s="42">
        <v>-5.4999999999999997E-3</v>
      </c>
      <c r="H4125" s="34">
        <v>276.49</v>
      </c>
      <c r="I4125" s="42">
        <v>5.4999999999999997E-3</v>
      </c>
      <c r="J4125" s="34">
        <v>1382.432</v>
      </c>
      <c r="K4125" s="34">
        <v>50666.14</v>
      </c>
      <c r="L4125" s="34">
        <v>132675.20000000001</v>
      </c>
      <c r="M4125" s="34">
        <v>29</v>
      </c>
      <c r="N4125" s="34">
        <v>9.5299999999999994</v>
      </c>
      <c r="O4125" s="42">
        <v>-1.4999999999999999E-2</v>
      </c>
      <c r="P4125" s="42">
        <v>1.77E-2</v>
      </c>
      <c r="Q4125" s="34" t="s">
        <v>100</v>
      </c>
      <c r="R4125" s="34">
        <v>0</v>
      </c>
      <c r="S4125" s="34">
        <v>37.43</v>
      </c>
      <c r="U4125" s="58">
        <f>VLOOKUP(AU4125,[1]expiry_dates!$B$2:$C$2894,2,FALSE)</f>
        <v>43643</v>
      </c>
      <c r="V4125" s="34" t="s">
        <v>186</v>
      </c>
      <c r="W4125" s="34" t="s">
        <v>101</v>
      </c>
      <c r="X4125" s="54">
        <v>43627.635416666664</v>
      </c>
      <c r="Y4125" s="34">
        <v>0.7</v>
      </c>
      <c r="Z4125" s="34">
        <v>43628.625</v>
      </c>
      <c r="AA4125" s="34">
        <v>0.35</v>
      </c>
      <c r="AB4125" s="34">
        <v>-0.5</v>
      </c>
      <c r="AC4125" s="34">
        <v>43581.13</v>
      </c>
      <c r="AD4125" s="34">
        <v>0.5</v>
      </c>
      <c r="AE4125" s="34">
        <v>124517.5</v>
      </c>
      <c r="AF4125" s="34">
        <v>87162.26</v>
      </c>
      <c r="AG4125" s="34">
        <v>7476031.7999999998</v>
      </c>
      <c r="AH4125" s="34">
        <v>29</v>
      </c>
      <c r="AI4125" s="34">
        <v>1502.8</v>
      </c>
      <c r="AJ4125" s="34">
        <v>0</v>
      </c>
      <c r="AK4125" s="34">
        <v>0.5</v>
      </c>
      <c r="AL4125" s="34" t="s">
        <v>100</v>
      </c>
      <c r="AM4125" s="34">
        <v>36.65</v>
      </c>
      <c r="AN4125" s="34">
        <v>31266.7</v>
      </c>
      <c r="AO4125" s="34">
        <v>37.43</v>
      </c>
      <c r="AP4125" s="34">
        <v>0</v>
      </c>
      <c r="AR4125" s="45"/>
      <c r="AS4125" s="49"/>
      <c r="AT4125" s="45"/>
      <c r="AU4125" s="31">
        <v>43627</v>
      </c>
      <c r="AV4125" s="57">
        <v>0.13541666666666666</v>
      </c>
      <c r="AW4125" s="31" t="s">
        <v>232</v>
      </c>
      <c r="AY4125" s="32"/>
      <c r="BA4125" s="32"/>
      <c r="BG4125" s="32"/>
      <c r="BH4125" s="32"/>
    </row>
    <row r="4126" spans="1:60">
      <c r="A4126" s="35" t="s">
        <v>98</v>
      </c>
      <c r="B4126" s="35" t="s">
        <v>99</v>
      </c>
      <c r="C4126" s="39">
        <v>43628.625</v>
      </c>
      <c r="D4126" s="35">
        <v>36.450000000000003</v>
      </c>
      <c r="E4126" s="39">
        <v>43629.385416666664</v>
      </c>
      <c r="F4126" s="35">
        <v>36.450000000000003</v>
      </c>
      <c r="G4126" s="43">
        <v>0</v>
      </c>
      <c r="H4126" s="35">
        <v>0</v>
      </c>
      <c r="I4126" s="43">
        <v>0</v>
      </c>
      <c r="J4126" s="35">
        <v>1389.98</v>
      </c>
      <c r="K4126" s="35">
        <v>50664.76</v>
      </c>
      <c r="L4126" s="35">
        <v>132675.20000000001</v>
      </c>
      <c r="M4126" s="35">
        <v>6</v>
      </c>
      <c r="N4126" s="35">
        <v>0</v>
      </c>
      <c r="O4126" s="43">
        <v>-8.2000000000000007E-3</v>
      </c>
      <c r="P4126" s="43">
        <v>6.8999999999999999E-3</v>
      </c>
      <c r="Q4126" s="35" t="s">
        <v>100</v>
      </c>
      <c r="R4126" s="35">
        <v>0</v>
      </c>
      <c r="S4126" s="35">
        <v>36</v>
      </c>
      <c r="U4126" s="58" t="e">
        <f>VLOOKUP(AU4126,[1]expiry_dates!$B$2:$C$2894,2,FALSE)</f>
        <v>#N/A</v>
      </c>
      <c r="V4126" s="35"/>
      <c r="W4126" s="35"/>
      <c r="X4126" s="55"/>
      <c r="Y4126" s="35"/>
      <c r="Z4126" s="35"/>
      <c r="AA4126" s="35"/>
      <c r="AB4126" s="35"/>
      <c r="AC4126" s="35"/>
      <c r="AD4126" s="35"/>
      <c r="AE4126" s="35"/>
      <c r="AF4126" s="35"/>
      <c r="AG4126" s="35"/>
      <c r="AH4126" s="35"/>
      <c r="AI4126" s="35"/>
      <c r="AJ4126" s="35"/>
      <c r="AK4126" s="35"/>
      <c r="AL4126" s="35"/>
      <c r="AM4126" s="35"/>
      <c r="AN4126" s="35"/>
      <c r="AO4126" s="35"/>
      <c r="AP4126" s="35"/>
      <c r="AR4126" s="45"/>
      <c r="AS4126" s="49"/>
      <c r="AT4126" s="45"/>
      <c r="AU4126" s="31"/>
      <c r="AW4126" s="31"/>
      <c r="AY4126" s="32"/>
      <c r="BA4126" s="32"/>
      <c r="BG4126" s="32"/>
      <c r="BH4126" s="32"/>
    </row>
    <row r="4127" spans="1:60">
      <c r="A4127" s="34" t="s">
        <v>98</v>
      </c>
      <c r="B4127" s="34" t="s">
        <v>101</v>
      </c>
      <c r="C4127" s="38">
        <v>43629.385416666664</v>
      </c>
      <c r="D4127" s="34">
        <v>36.450000000000003</v>
      </c>
      <c r="E4127" s="38">
        <v>43629.583333333336</v>
      </c>
      <c r="F4127" s="34">
        <v>35.9</v>
      </c>
      <c r="G4127" s="42">
        <v>-1.5100000000000001E-2</v>
      </c>
      <c r="H4127" s="34">
        <v>764.46</v>
      </c>
      <c r="I4127" s="42">
        <v>1.5100000000000001E-2</v>
      </c>
      <c r="J4127" s="34">
        <v>1389.923</v>
      </c>
      <c r="K4127" s="34">
        <v>50662.68</v>
      </c>
      <c r="L4127" s="34">
        <v>133439.66</v>
      </c>
      <c r="M4127" s="34">
        <v>20</v>
      </c>
      <c r="N4127" s="34">
        <v>38.22</v>
      </c>
      <c r="O4127" s="42">
        <v>-4.1000000000000003E-3</v>
      </c>
      <c r="P4127" s="42">
        <v>3.2899999999999999E-2</v>
      </c>
      <c r="Q4127" s="34" t="s">
        <v>100</v>
      </c>
      <c r="R4127" s="34">
        <v>0</v>
      </c>
      <c r="S4127" s="34">
        <v>36.69</v>
      </c>
      <c r="U4127" s="58">
        <f>VLOOKUP(AU4127,[1]expiry_dates!$B$2:$C$2894,2,FALSE)</f>
        <v>43643</v>
      </c>
      <c r="V4127" s="34" t="s">
        <v>185</v>
      </c>
      <c r="W4127" s="34" t="s">
        <v>101</v>
      </c>
      <c r="X4127" s="54">
        <v>43629.4375</v>
      </c>
      <c r="Y4127" s="34">
        <v>0.05</v>
      </c>
      <c r="Z4127" s="34">
        <v>43629.583333333336</v>
      </c>
      <c r="AA4127" s="34">
        <v>0.05</v>
      </c>
      <c r="AB4127" s="34">
        <v>0</v>
      </c>
      <c r="AC4127" s="34">
        <v>0</v>
      </c>
      <c r="AD4127" s="34">
        <v>0</v>
      </c>
      <c r="AE4127" s="34">
        <v>1747603</v>
      </c>
      <c r="AF4127" s="34">
        <v>87380.160000000003</v>
      </c>
      <c r="AG4127" s="34">
        <v>7476031.7999999998</v>
      </c>
      <c r="AH4127" s="34">
        <v>15</v>
      </c>
      <c r="AI4127" s="34">
        <v>0</v>
      </c>
      <c r="AJ4127" s="34">
        <v>0</v>
      </c>
      <c r="AK4127" s="34">
        <v>0</v>
      </c>
      <c r="AL4127" s="34" t="s">
        <v>100</v>
      </c>
      <c r="AM4127" s="34">
        <v>35.75</v>
      </c>
      <c r="AN4127" s="34">
        <v>30735.7</v>
      </c>
      <c r="AO4127" s="34">
        <v>36.43</v>
      </c>
      <c r="AP4127" s="34">
        <v>0</v>
      </c>
      <c r="AR4127" s="45"/>
      <c r="AS4127" s="49"/>
      <c r="AT4127" s="45"/>
      <c r="AU4127" s="31">
        <v>43629</v>
      </c>
      <c r="AV4127" s="57">
        <v>0.4375</v>
      </c>
      <c r="AW4127" s="31" t="s">
        <v>231</v>
      </c>
      <c r="AY4127" s="32"/>
      <c r="BA4127" s="32"/>
      <c r="BG4127" s="32"/>
      <c r="BH4127" s="32"/>
    </row>
    <row r="4128" spans="1:60">
      <c r="A4128" s="34" t="s">
        <v>98</v>
      </c>
      <c r="B4128" s="34" t="s">
        <v>99</v>
      </c>
      <c r="C4128" s="38">
        <v>43629.583333333336</v>
      </c>
      <c r="D4128" s="34">
        <v>35.9</v>
      </c>
      <c r="E4128" s="38">
        <v>43630.479166666664</v>
      </c>
      <c r="F4128" s="34">
        <v>36</v>
      </c>
      <c r="G4128" s="42">
        <v>2.8E-3</v>
      </c>
      <c r="H4128" s="34">
        <v>141.13999999999999</v>
      </c>
      <c r="I4128" s="42">
        <v>2.8E-3</v>
      </c>
      <c r="J4128" s="34">
        <v>1411.3720000000001</v>
      </c>
      <c r="K4128" s="34">
        <v>50668.24</v>
      </c>
      <c r="L4128" s="34">
        <v>133580.79</v>
      </c>
      <c r="M4128" s="34">
        <v>20</v>
      </c>
      <c r="N4128" s="34">
        <v>7.06</v>
      </c>
      <c r="O4128" s="42">
        <v>-7.0000000000000001E-3</v>
      </c>
      <c r="P4128" s="42">
        <v>1.67E-2</v>
      </c>
      <c r="Q4128" s="34" t="s">
        <v>100</v>
      </c>
      <c r="R4128" s="34">
        <v>0</v>
      </c>
      <c r="S4128" s="34">
        <v>35.270000000000003</v>
      </c>
      <c r="U4128" s="58">
        <f>VLOOKUP(AU4128,[1]expiry_dates!$B$2:$C$2894,2,FALSE)</f>
        <v>43643</v>
      </c>
      <c r="V4128" s="34" t="s">
        <v>200</v>
      </c>
      <c r="W4128" s="34" t="s">
        <v>101</v>
      </c>
      <c r="X4128" s="54">
        <v>43629.604166666664</v>
      </c>
      <c r="Y4128" s="34">
        <v>1.05</v>
      </c>
      <c r="Z4128" s="34">
        <v>43630.479166666664</v>
      </c>
      <c r="AA4128" s="34">
        <v>1.05</v>
      </c>
      <c r="AB4128" s="34">
        <v>0</v>
      </c>
      <c r="AC4128" s="34">
        <v>0</v>
      </c>
      <c r="AD4128" s="34">
        <v>0</v>
      </c>
      <c r="AE4128" s="34">
        <v>83219.199999999997</v>
      </c>
      <c r="AF4128" s="34">
        <v>87380.160000000003</v>
      </c>
      <c r="AG4128" s="34">
        <v>7476031.7999999998</v>
      </c>
      <c r="AH4128" s="34">
        <v>18</v>
      </c>
      <c r="AI4128" s="34">
        <v>0</v>
      </c>
      <c r="AJ4128" s="34">
        <v>0</v>
      </c>
      <c r="AK4128" s="34">
        <v>0</v>
      </c>
      <c r="AL4128" s="34" t="s">
        <v>100</v>
      </c>
      <c r="AM4128" s="34">
        <v>35.85</v>
      </c>
      <c r="AN4128" s="34">
        <v>30947.35</v>
      </c>
      <c r="AO4128" s="34">
        <v>35.369999999999997</v>
      </c>
      <c r="AP4128" s="34">
        <v>0</v>
      </c>
      <c r="AR4128" s="45"/>
      <c r="AS4128" s="49"/>
      <c r="AT4128" s="45"/>
      <c r="AU4128" s="31">
        <v>43629</v>
      </c>
      <c r="AV4128" s="57">
        <v>0.10416666666666667</v>
      </c>
      <c r="AW4128" s="31" t="s">
        <v>232</v>
      </c>
      <c r="AY4128" s="32"/>
      <c r="BA4128" s="32"/>
      <c r="BG4128" s="32"/>
      <c r="BH4128" s="32"/>
    </row>
    <row r="4129" spans="1:60">
      <c r="A4129" s="34" t="s">
        <v>98</v>
      </c>
      <c r="B4129" s="34" t="s">
        <v>101</v>
      </c>
      <c r="C4129" s="38">
        <v>43630.479166666664</v>
      </c>
      <c r="D4129" s="34">
        <v>36</v>
      </c>
      <c r="E4129" s="38">
        <v>43633.625</v>
      </c>
      <c r="F4129" s="34">
        <v>35.200000000000003</v>
      </c>
      <c r="G4129" s="42">
        <v>-2.2200000000000001E-2</v>
      </c>
      <c r="H4129" s="34">
        <v>1125.96</v>
      </c>
      <c r="I4129" s="42">
        <v>2.2200000000000001E-2</v>
      </c>
      <c r="J4129" s="34">
        <v>1407.452</v>
      </c>
      <c r="K4129" s="34">
        <v>50668.25</v>
      </c>
      <c r="L4129" s="34">
        <v>134706.76</v>
      </c>
      <c r="M4129" s="34">
        <v>44</v>
      </c>
      <c r="N4129" s="34">
        <v>25.59</v>
      </c>
      <c r="O4129" s="42">
        <v>-8.3000000000000001E-3</v>
      </c>
      <c r="P4129" s="42">
        <v>3.61E-2</v>
      </c>
      <c r="Q4129" s="34" t="s">
        <v>100</v>
      </c>
      <c r="R4129" s="34">
        <v>0</v>
      </c>
      <c r="S4129" s="34">
        <v>36.5</v>
      </c>
      <c r="U4129" s="58">
        <f>VLOOKUP(AU4129,[1]expiry_dates!$B$2:$C$2894,2,FALSE)</f>
        <v>43643</v>
      </c>
      <c r="V4129" s="34" t="s">
        <v>207</v>
      </c>
      <c r="W4129" s="34" t="s">
        <v>101</v>
      </c>
      <c r="X4129" s="54">
        <v>43630.583333333336</v>
      </c>
      <c r="Y4129" s="34">
        <v>0.05</v>
      </c>
      <c r="Z4129" s="34">
        <v>43633.625</v>
      </c>
      <c r="AA4129" s="34">
        <v>0.35</v>
      </c>
      <c r="AB4129" s="34">
        <v>6</v>
      </c>
      <c r="AC4129" s="34">
        <v>-524280.94</v>
      </c>
      <c r="AD4129" s="34">
        <v>-6</v>
      </c>
      <c r="AE4129" s="34">
        <v>1747603</v>
      </c>
      <c r="AF4129" s="34">
        <v>87380.160000000003</v>
      </c>
      <c r="AG4129" s="34">
        <v>6951750.8600000003</v>
      </c>
      <c r="AH4129" s="34">
        <v>34</v>
      </c>
      <c r="AI4129" s="34">
        <v>-15420.03</v>
      </c>
      <c r="AJ4129" s="34">
        <v>-6</v>
      </c>
      <c r="AK4129" s="34">
        <v>0</v>
      </c>
      <c r="AL4129" s="34" t="s">
        <v>100</v>
      </c>
      <c r="AM4129" s="34">
        <v>35.9</v>
      </c>
      <c r="AN4129" s="34">
        <v>30766.45</v>
      </c>
      <c r="AO4129" s="34">
        <v>36.26</v>
      </c>
      <c r="AP4129" s="34">
        <v>0</v>
      </c>
      <c r="AR4129" s="45"/>
      <c r="AS4129" s="49"/>
      <c r="AT4129" s="45"/>
      <c r="AU4129" s="31">
        <v>43630</v>
      </c>
      <c r="AV4129" s="57">
        <v>8.3333333333333329E-2</v>
      </c>
      <c r="AW4129" s="31" t="s">
        <v>232</v>
      </c>
      <c r="AY4129" s="32"/>
      <c r="BA4129" s="32"/>
      <c r="BG4129" s="32"/>
      <c r="BH4129" s="32"/>
    </row>
    <row r="4130" spans="1:60">
      <c r="A4130" s="35" t="s">
        <v>98</v>
      </c>
      <c r="B4130" s="35" t="s">
        <v>99</v>
      </c>
      <c r="C4130" s="39">
        <v>43633.625</v>
      </c>
      <c r="D4130" s="35">
        <v>35.200000000000003</v>
      </c>
      <c r="E4130" s="39">
        <v>43634.4375</v>
      </c>
      <c r="F4130" s="35">
        <v>35.1</v>
      </c>
      <c r="G4130" s="43">
        <v>-2.8E-3</v>
      </c>
      <c r="H4130" s="35">
        <v>-143.96</v>
      </c>
      <c r="I4130" s="43">
        <v>-2.8E-3</v>
      </c>
      <c r="J4130" s="35">
        <v>1439.6489999999999</v>
      </c>
      <c r="K4130" s="35">
        <v>50675.64</v>
      </c>
      <c r="L4130" s="35">
        <v>134562.79</v>
      </c>
      <c r="M4130" s="35">
        <v>12</v>
      </c>
      <c r="N4130" s="35">
        <v>-12</v>
      </c>
      <c r="O4130" s="43">
        <v>-9.9000000000000008E-3</v>
      </c>
      <c r="P4130" s="43">
        <v>1.4200000000000001E-2</v>
      </c>
      <c r="Q4130" s="35" t="s">
        <v>100</v>
      </c>
      <c r="R4130" s="35">
        <v>0</v>
      </c>
      <c r="S4130" s="35">
        <v>34.700000000000003</v>
      </c>
      <c r="U4130" s="58" t="e">
        <f>VLOOKUP(AU4130,[1]expiry_dates!$B$2:$C$2894,2,FALSE)</f>
        <v>#N/A</v>
      </c>
      <c r="V4130" s="35"/>
      <c r="W4130" s="35"/>
      <c r="X4130" s="55"/>
      <c r="Y4130" s="35"/>
      <c r="Z4130" s="35"/>
      <c r="AA4130" s="35"/>
      <c r="AB4130" s="35"/>
      <c r="AC4130" s="35"/>
      <c r="AD4130" s="35"/>
      <c r="AE4130" s="35"/>
      <c r="AF4130" s="35"/>
      <c r="AG4130" s="35"/>
      <c r="AH4130" s="35"/>
      <c r="AI4130" s="35"/>
      <c r="AJ4130" s="35"/>
      <c r="AK4130" s="35"/>
      <c r="AL4130" s="35"/>
      <c r="AM4130" s="35"/>
      <c r="AN4130" s="35"/>
      <c r="AO4130" s="35"/>
      <c r="AP4130" s="35"/>
      <c r="AR4130" s="45"/>
      <c r="AS4130" s="49"/>
      <c r="AT4130" s="45"/>
      <c r="AU4130" s="31"/>
      <c r="AW4130" s="31"/>
      <c r="AY4130" s="32"/>
      <c r="BA4130" s="32"/>
      <c r="BG4130" s="32"/>
      <c r="BH4130" s="32"/>
    </row>
    <row r="4131" spans="1:60">
      <c r="A4131" s="34" t="s">
        <v>98</v>
      </c>
      <c r="B4131" s="34" t="s">
        <v>101</v>
      </c>
      <c r="C4131" s="38">
        <v>43634.4375</v>
      </c>
      <c r="D4131" s="34">
        <v>35.1</v>
      </c>
      <c r="E4131" s="38">
        <v>43635.385416666664</v>
      </c>
      <c r="F4131" s="34">
        <v>34.9</v>
      </c>
      <c r="G4131" s="42">
        <v>-5.7000000000000002E-3</v>
      </c>
      <c r="H4131" s="34">
        <v>288.74</v>
      </c>
      <c r="I4131" s="42">
        <v>5.7000000000000002E-3</v>
      </c>
      <c r="J4131" s="34">
        <v>1443.69</v>
      </c>
      <c r="K4131" s="34">
        <v>50673.53</v>
      </c>
      <c r="L4131" s="34">
        <v>134851.53</v>
      </c>
      <c r="M4131" s="34">
        <v>25</v>
      </c>
      <c r="N4131" s="34">
        <v>11.55</v>
      </c>
      <c r="O4131" s="42">
        <v>-4.3E-3</v>
      </c>
      <c r="P4131" s="42">
        <v>1.4200000000000001E-2</v>
      </c>
      <c r="Q4131" s="34" t="s">
        <v>100</v>
      </c>
      <c r="R4131" s="34">
        <v>0</v>
      </c>
      <c r="S4131" s="34">
        <v>35.69</v>
      </c>
      <c r="U4131" s="58">
        <f>VLOOKUP(AU4131,[1]expiry_dates!$B$2:$C$2894,2,FALSE)</f>
        <v>43643</v>
      </c>
      <c r="V4131" s="34" t="s">
        <v>186</v>
      </c>
      <c r="W4131" s="34" t="s">
        <v>101</v>
      </c>
      <c r="X4131" s="54">
        <v>43634.46875</v>
      </c>
      <c r="Y4131" s="34">
        <v>0.2</v>
      </c>
      <c r="Z4131" s="34">
        <v>43635.385416666664</v>
      </c>
      <c r="AA4131" s="34">
        <v>0.2</v>
      </c>
      <c r="AB4131" s="34">
        <v>0</v>
      </c>
      <c r="AC4131" s="34">
        <v>0</v>
      </c>
      <c r="AD4131" s="34">
        <v>0</v>
      </c>
      <c r="AE4131" s="34">
        <v>423793.8</v>
      </c>
      <c r="AF4131" s="34">
        <v>84758.75</v>
      </c>
      <c r="AG4131" s="34">
        <v>6951750.8600000003</v>
      </c>
      <c r="AH4131" s="34">
        <v>22</v>
      </c>
      <c r="AI4131" s="34">
        <v>0</v>
      </c>
      <c r="AJ4131" s="34">
        <v>0</v>
      </c>
      <c r="AK4131" s="34">
        <v>0.25</v>
      </c>
      <c r="AL4131" s="34" t="s">
        <v>100</v>
      </c>
      <c r="AM4131" s="34">
        <v>35.049999999999997</v>
      </c>
      <c r="AN4131" s="34">
        <v>30469.4</v>
      </c>
      <c r="AO4131" s="34">
        <v>35.56</v>
      </c>
      <c r="AP4131" s="34">
        <v>0</v>
      </c>
      <c r="AR4131" s="45"/>
      <c r="AS4131" s="49"/>
      <c r="AT4131" s="45"/>
      <c r="AU4131" s="31">
        <v>43634</v>
      </c>
      <c r="AV4131" s="57">
        <v>0.46875</v>
      </c>
      <c r="AW4131" s="31" t="s">
        <v>231</v>
      </c>
      <c r="AY4131" s="32"/>
      <c r="BA4131" s="32"/>
      <c r="BG4131" s="32"/>
      <c r="BH4131" s="32"/>
    </row>
    <row r="4132" spans="1:60">
      <c r="A4132" s="35" t="s">
        <v>98</v>
      </c>
      <c r="B4132" s="35" t="s">
        <v>99</v>
      </c>
      <c r="C4132" s="39">
        <v>43635.385416666664</v>
      </c>
      <c r="D4132" s="35">
        <v>34.9</v>
      </c>
      <c r="E4132" s="39">
        <v>43635.4375</v>
      </c>
      <c r="F4132" s="35">
        <v>34.85</v>
      </c>
      <c r="G4132" s="43">
        <v>-1.4E-3</v>
      </c>
      <c r="H4132" s="35">
        <v>-72.599999999999994</v>
      </c>
      <c r="I4132" s="43">
        <v>-1.4E-3</v>
      </c>
      <c r="J4132" s="35">
        <v>1451.9639999999999</v>
      </c>
      <c r="K4132" s="35">
        <v>50673.54</v>
      </c>
      <c r="L4132" s="35">
        <v>134778.93</v>
      </c>
      <c r="M4132" s="35">
        <v>6</v>
      </c>
      <c r="N4132" s="35">
        <v>-12.1</v>
      </c>
      <c r="O4132" s="43">
        <v>-2.8999999999999998E-3</v>
      </c>
      <c r="P4132" s="43">
        <v>1.15E-2</v>
      </c>
      <c r="Q4132" s="35" t="s">
        <v>100</v>
      </c>
      <c r="R4132" s="35">
        <v>0</v>
      </c>
      <c r="S4132" s="35">
        <v>34.630000000000003</v>
      </c>
      <c r="U4132" s="58" t="e">
        <f>VLOOKUP(AU4132,[1]expiry_dates!$B$2:$C$2894,2,FALSE)</f>
        <v>#N/A</v>
      </c>
      <c r="V4132" s="35"/>
      <c r="W4132" s="35"/>
      <c r="X4132" s="55"/>
      <c r="Y4132" s="35"/>
      <c r="Z4132" s="35"/>
      <c r="AA4132" s="35"/>
      <c r="AB4132" s="35"/>
      <c r="AC4132" s="35"/>
      <c r="AD4132" s="35"/>
      <c r="AE4132" s="35"/>
      <c r="AF4132" s="35"/>
      <c r="AG4132" s="35"/>
      <c r="AH4132" s="35"/>
      <c r="AI4132" s="35"/>
      <c r="AJ4132" s="35"/>
      <c r="AK4132" s="35"/>
      <c r="AL4132" s="35"/>
      <c r="AM4132" s="35"/>
      <c r="AN4132" s="35"/>
      <c r="AO4132" s="35"/>
      <c r="AP4132" s="35"/>
      <c r="AR4132" s="45"/>
      <c r="AS4132" s="49"/>
      <c r="AT4132" s="45"/>
      <c r="AU4132" s="31"/>
      <c r="AW4132" s="31"/>
      <c r="AY4132" s="32"/>
      <c r="BA4132" s="32"/>
      <c r="BG4132" s="32"/>
      <c r="BH4132" s="32"/>
    </row>
    <row r="4133" spans="1:60">
      <c r="A4133" s="34" t="s">
        <v>98</v>
      </c>
      <c r="B4133" s="34" t="s">
        <v>101</v>
      </c>
      <c r="C4133" s="38">
        <v>43635.4375</v>
      </c>
      <c r="D4133" s="34">
        <v>34.85</v>
      </c>
      <c r="E4133" s="38">
        <v>43636.395833333336</v>
      </c>
      <c r="F4133" s="34">
        <v>34.25</v>
      </c>
      <c r="G4133" s="42">
        <v>-1.72E-2</v>
      </c>
      <c r="H4133" s="34">
        <v>872.43</v>
      </c>
      <c r="I4133" s="42">
        <v>1.72E-2</v>
      </c>
      <c r="J4133" s="34">
        <v>1454.047</v>
      </c>
      <c r="K4133" s="34">
        <v>50673.53</v>
      </c>
      <c r="L4133" s="34">
        <v>135651.35999999999</v>
      </c>
      <c r="M4133" s="34">
        <v>26</v>
      </c>
      <c r="N4133" s="34">
        <v>33.549999999999997</v>
      </c>
      <c r="O4133" s="42">
        <v>-4.3E-3</v>
      </c>
      <c r="P4133" s="42">
        <v>3.73E-2</v>
      </c>
      <c r="Q4133" s="34" t="s">
        <v>100</v>
      </c>
      <c r="R4133" s="34">
        <v>0</v>
      </c>
      <c r="S4133" s="34">
        <v>35.299999999999997</v>
      </c>
      <c r="U4133" s="58">
        <f>VLOOKUP(AU4133,[1]expiry_dates!$B$2:$C$2894,2,FALSE)</f>
        <v>43643</v>
      </c>
      <c r="V4133" s="34" t="s">
        <v>195</v>
      </c>
      <c r="W4133" s="34" t="s">
        <v>101</v>
      </c>
      <c r="X4133" s="54">
        <v>43635.4375</v>
      </c>
      <c r="Y4133" s="34">
        <v>0.1</v>
      </c>
      <c r="Z4133" s="34">
        <v>43636.395833333336</v>
      </c>
      <c r="AA4133" s="34">
        <v>0.1</v>
      </c>
      <c r="AB4133" s="34">
        <v>0</v>
      </c>
      <c r="AC4133" s="34">
        <v>0</v>
      </c>
      <c r="AD4133" s="34">
        <v>0</v>
      </c>
      <c r="AE4133" s="34">
        <v>847587.5</v>
      </c>
      <c r="AF4133" s="34">
        <v>84758.75</v>
      </c>
      <c r="AG4133" s="34">
        <v>6951750.8600000003</v>
      </c>
      <c r="AH4133" s="34">
        <v>26</v>
      </c>
      <c r="AI4133" s="34">
        <v>0</v>
      </c>
      <c r="AJ4133" s="34">
        <v>0</v>
      </c>
      <c r="AK4133" s="34">
        <v>0</v>
      </c>
      <c r="AL4133" s="34" t="s">
        <v>100</v>
      </c>
      <c r="AM4133" s="34">
        <v>34.85</v>
      </c>
      <c r="AN4133" s="34">
        <v>30617.35</v>
      </c>
      <c r="AO4133" s="34">
        <v>35.299999999999997</v>
      </c>
      <c r="AP4133" s="34">
        <v>0</v>
      </c>
      <c r="AR4133" s="45"/>
      <c r="AS4133" s="49"/>
      <c r="AT4133" s="45"/>
      <c r="AU4133" s="31">
        <v>43635</v>
      </c>
      <c r="AV4133" s="57">
        <v>0.4375</v>
      </c>
      <c r="AW4133" s="31" t="s">
        <v>231</v>
      </c>
      <c r="AY4133" s="32"/>
      <c r="BA4133" s="32"/>
      <c r="BG4133" s="32"/>
      <c r="BH4133" s="32"/>
    </row>
    <row r="4134" spans="1:60">
      <c r="A4134" s="35" t="s">
        <v>98</v>
      </c>
      <c r="B4134" s="35" t="s">
        <v>99</v>
      </c>
      <c r="C4134" s="39">
        <v>43636.395833333336</v>
      </c>
      <c r="D4134" s="35">
        <v>34.25</v>
      </c>
      <c r="E4134" s="39">
        <v>43636.541666666664</v>
      </c>
      <c r="F4134" s="35">
        <v>33.700000000000003</v>
      </c>
      <c r="G4134" s="43">
        <v>-1.61E-2</v>
      </c>
      <c r="H4134" s="35">
        <v>-813.87</v>
      </c>
      <c r="I4134" s="43">
        <v>-1.61E-2</v>
      </c>
      <c r="J4134" s="35">
        <v>1479.7629999999999</v>
      </c>
      <c r="K4134" s="35">
        <v>50681.89</v>
      </c>
      <c r="L4134" s="35">
        <v>134837.49</v>
      </c>
      <c r="M4134" s="35">
        <v>15</v>
      </c>
      <c r="N4134" s="35">
        <v>-54.26</v>
      </c>
      <c r="O4134" s="43">
        <v>-1.61E-2</v>
      </c>
      <c r="P4134" s="43">
        <v>5.7999999999999996E-3</v>
      </c>
      <c r="Q4134" s="35" t="s">
        <v>100</v>
      </c>
      <c r="R4134" s="35">
        <v>0</v>
      </c>
      <c r="S4134" s="35">
        <v>33.549999999999997</v>
      </c>
      <c r="U4134" s="58" t="e">
        <f>VLOOKUP(AU4134,[1]expiry_dates!$B$2:$C$2894,2,FALSE)</f>
        <v>#N/A</v>
      </c>
      <c r="V4134" s="35"/>
      <c r="W4134" s="35"/>
      <c r="X4134" s="55"/>
      <c r="Y4134" s="35"/>
      <c r="Z4134" s="35"/>
      <c r="AA4134" s="35"/>
      <c r="AB4134" s="35"/>
      <c r="AC4134" s="35"/>
      <c r="AD4134" s="35"/>
      <c r="AE4134" s="35"/>
      <c r="AF4134" s="35"/>
      <c r="AG4134" s="35"/>
      <c r="AH4134" s="35"/>
      <c r="AI4134" s="35"/>
      <c r="AJ4134" s="35"/>
      <c r="AK4134" s="35"/>
      <c r="AL4134" s="35"/>
      <c r="AM4134" s="35"/>
      <c r="AN4134" s="35"/>
      <c r="AO4134" s="35"/>
      <c r="AP4134" s="35"/>
      <c r="AR4134" s="45"/>
      <c r="AS4134" s="49"/>
      <c r="AT4134" s="45"/>
      <c r="AU4134" s="31"/>
      <c r="AW4134" s="31"/>
      <c r="AY4134" s="32"/>
      <c r="BA4134" s="32"/>
      <c r="BG4134" s="32"/>
      <c r="BH4134" s="32"/>
    </row>
    <row r="4135" spans="1:60">
      <c r="A4135" s="34" t="s">
        <v>98</v>
      </c>
      <c r="B4135" s="34" t="s">
        <v>101</v>
      </c>
      <c r="C4135" s="38">
        <v>43636.541666666664</v>
      </c>
      <c r="D4135" s="34">
        <v>33.700000000000003</v>
      </c>
      <c r="E4135" s="38">
        <v>43636.604166666664</v>
      </c>
      <c r="F4135" s="34">
        <v>34.15</v>
      </c>
      <c r="G4135" s="42">
        <v>1.34E-2</v>
      </c>
      <c r="H4135" s="34">
        <v>-676.7</v>
      </c>
      <c r="I4135" s="42">
        <v>-1.34E-2</v>
      </c>
      <c r="J4135" s="34">
        <v>1503.7840000000001</v>
      </c>
      <c r="K4135" s="34">
        <v>50677.52</v>
      </c>
      <c r="L4135" s="34">
        <v>134160.79</v>
      </c>
      <c r="M4135" s="34">
        <v>7</v>
      </c>
      <c r="N4135" s="34">
        <v>-96.67</v>
      </c>
      <c r="O4135" s="42">
        <v>-1.4800000000000001E-2</v>
      </c>
      <c r="P4135" s="42">
        <v>1.5E-3</v>
      </c>
      <c r="Q4135" s="34" t="s">
        <v>100</v>
      </c>
      <c r="R4135" s="34">
        <v>0</v>
      </c>
      <c r="S4135" s="34">
        <v>34.42</v>
      </c>
      <c r="U4135" s="58">
        <f>VLOOKUP(AU4135,[1]expiry_dates!$B$2:$C$2894,2,FALSE)</f>
        <v>43643</v>
      </c>
      <c r="V4135" s="34" t="s">
        <v>147</v>
      </c>
      <c r="W4135" s="34" t="s">
        <v>101</v>
      </c>
      <c r="X4135" s="54">
        <v>43636.572916666664</v>
      </c>
      <c r="Y4135" s="34">
        <v>0.05</v>
      </c>
      <c r="Z4135" s="34">
        <v>43636.604166666664</v>
      </c>
      <c r="AA4135" s="34">
        <v>0.05</v>
      </c>
      <c r="AB4135" s="34">
        <v>0</v>
      </c>
      <c r="AC4135" s="34">
        <v>0</v>
      </c>
      <c r="AD4135" s="34">
        <v>0</v>
      </c>
      <c r="AE4135" s="34">
        <v>1695175</v>
      </c>
      <c r="AF4135" s="34">
        <v>84758.75</v>
      </c>
      <c r="AG4135" s="34">
        <v>6951750.8600000003</v>
      </c>
      <c r="AH4135" s="34">
        <v>4</v>
      </c>
      <c r="AI4135" s="34">
        <v>0</v>
      </c>
      <c r="AJ4135" s="34">
        <v>0</v>
      </c>
      <c r="AK4135" s="34">
        <v>0</v>
      </c>
      <c r="AL4135" s="34" t="s">
        <v>100</v>
      </c>
      <c r="AM4135" s="34">
        <v>33.85</v>
      </c>
      <c r="AN4135" s="34">
        <v>30620.95</v>
      </c>
      <c r="AO4135" s="34">
        <v>34.29</v>
      </c>
      <c r="AP4135" s="34">
        <v>0</v>
      </c>
      <c r="AR4135" s="45"/>
      <c r="AS4135" s="49"/>
      <c r="AT4135" s="45"/>
      <c r="AU4135" s="31">
        <v>43636</v>
      </c>
      <c r="AV4135" s="57">
        <v>7.2916666666666671E-2</v>
      </c>
      <c r="AW4135" s="31" t="s">
        <v>232</v>
      </c>
      <c r="AY4135" s="32"/>
      <c r="BA4135" s="32"/>
      <c r="BG4135" s="32"/>
      <c r="BH4135" s="32"/>
    </row>
    <row r="4136" spans="1:60">
      <c r="A4136" s="34" t="s">
        <v>98</v>
      </c>
      <c r="B4136" s="34" t="s">
        <v>99</v>
      </c>
      <c r="C4136" s="38">
        <v>43636.604166666664</v>
      </c>
      <c r="D4136" s="34">
        <v>34.15</v>
      </c>
      <c r="E4136" s="38">
        <v>43637.583333333336</v>
      </c>
      <c r="F4136" s="34">
        <v>34.5</v>
      </c>
      <c r="G4136" s="42">
        <v>1.0200000000000001E-2</v>
      </c>
      <c r="H4136" s="34">
        <v>519.32000000000005</v>
      </c>
      <c r="I4136" s="42">
        <v>1.0200000000000001E-2</v>
      </c>
      <c r="J4136" s="34">
        <v>1483.761</v>
      </c>
      <c r="K4136" s="34">
        <v>50670.43</v>
      </c>
      <c r="L4136" s="34">
        <v>134680.1</v>
      </c>
      <c r="M4136" s="34">
        <v>28</v>
      </c>
      <c r="N4136" s="34">
        <v>18.55</v>
      </c>
      <c r="O4136" s="42">
        <v>-1.0200000000000001E-2</v>
      </c>
      <c r="P4136" s="42">
        <v>1.9E-2</v>
      </c>
      <c r="Q4136" s="34" t="s">
        <v>100</v>
      </c>
      <c r="R4136" s="34">
        <v>0</v>
      </c>
      <c r="S4136" s="34">
        <v>33.67</v>
      </c>
      <c r="U4136" s="58">
        <f>VLOOKUP(AU4136,[1]expiry_dates!$B$2:$C$2894,2,FALSE)</f>
        <v>43643</v>
      </c>
      <c r="V4136" s="34" t="s">
        <v>196</v>
      </c>
      <c r="W4136" s="34" t="s">
        <v>101</v>
      </c>
      <c r="X4136" s="54">
        <v>43637.447916666664</v>
      </c>
      <c r="Y4136" s="34">
        <v>0.1</v>
      </c>
      <c r="Z4136" s="34">
        <v>43637.583333333336</v>
      </c>
      <c r="AA4136" s="34">
        <v>0.1</v>
      </c>
      <c r="AB4136" s="34">
        <v>0</v>
      </c>
      <c r="AC4136" s="34">
        <v>0</v>
      </c>
      <c r="AD4136" s="34">
        <v>0</v>
      </c>
      <c r="AE4136" s="34">
        <v>847587.5</v>
      </c>
      <c r="AF4136" s="34">
        <v>84758.75</v>
      </c>
      <c r="AG4136" s="34">
        <v>6951750.8600000003</v>
      </c>
      <c r="AH4136" s="34">
        <v>14</v>
      </c>
      <c r="AI4136" s="34">
        <v>0</v>
      </c>
      <c r="AJ4136" s="34">
        <v>0</v>
      </c>
      <c r="AK4136" s="34">
        <v>0</v>
      </c>
      <c r="AL4136" s="34" t="s">
        <v>100</v>
      </c>
      <c r="AM4136" s="34">
        <v>34.549999999999997</v>
      </c>
      <c r="AN4136" s="34">
        <v>30670.7</v>
      </c>
      <c r="AO4136" s="34">
        <v>34.1</v>
      </c>
      <c r="AP4136" s="34">
        <v>0</v>
      </c>
      <c r="AR4136" s="45"/>
      <c r="AS4136" s="49"/>
      <c r="AT4136" s="45"/>
      <c r="AU4136" s="31">
        <v>43637</v>
      </c>
      <c r="AV4136" s="57">
        <v>0.44791666666666669</v>
      </c>
      <c r="AW4136" s="31" t="s">
        <v>231</v>
      </c>
      <c r="AY4136" s="32"/>
      <c r="BA4136" s="32"/>
      <c r="BG4136" s="32"/>
      <c r="BH4136" s="32"/>
    </row>
    <row r="4137" spans="1:60">
      <c r="A4137" s="34" t="s">
        <v>98</v>
      </c>
      <c r="B4137" s="34" t="s">
        <v>101</v>
      </c>
      <c r="C4137" s="38">
        <v>43637.583333333336</v>
      </c>
      <c r="D4137" s="34">
        <v>34.5</v>
      </c>
      <c r="E4137" s="38">
        <v>43637.625</v>
      </c>
      <c r="F4137" s="34">
        <v>34.65</v>
      </c>
      <c r="G4137" s="42">
        <v>4.3E-3</v>
      </c>
      <c r="H4137" s="34">
        <v>-220.32</v>
      </c>
      <c r="I4137" s="42">
        <v>-4.3E-3</v>
      </c>
      <c r="J4137" s="34">
        <v>1468.816</v>
      </c>
      <c r="K4137" s="34">
        <v>50674.14</v>
      </c>
      <c r="L4137" s="34">
        <v>134459.78</v>
      </c>
      <c r="M4137" s="34">
        <v>5</v>
      </c>
      <c r="N4137" s="34">
        <v>-44.06</v>
      </c>
      <c r="O4137" s="42">
        <v>-7.1999999999999998E-3</v>
      </c>
      <c r="P4137" s="42">
        <v>1.4E-3</v>
      </c>
      <c r="Q4137" s="34" t="s">
        <v>100</v>
      </c>
      <c r="R4137" s="34">
        <v>0</v>
      </c>
      <c r="S4137" s="34">
        <v>34.799999999999997</v>
      </c>
      <c r="U4137" s="58">
        <f>VLOOKUP(AU4137,[1]expiry_dates!$B$2:$C$2894,2,FALSE)</f>
        <v>43643</v>
      </c>
      <c r="V4137" s="34" t="s">
        <v>147</v>
      </c>
      <c r="W4137" s="34" t="s">
        <v>101</v>
      </c>
      <c r="X4137" s="54">
        <v>43637.583333333336</v>
      </c>
      <c r="Y4137" s="34">
        <v>0.05</v>
      </c>
      <c r="Z4137" s="34">
        <v>43637.625</v>
      </c>
      <c r="AA4137" s="34">
        <v>0.05</v>
      </c>
      <c r="AB4137" s="34">
        <v>0</v>
      </c>
      <c r="AC4137" s="34">
        <v>0</v>
      </c>
      <c r="AD4137" s="34">
        <v>0</v>
      </c>
      <c r="AE4137" s="34">
        <v>1695175</v>
      </c>
      <c r="AF4137" s="34">
        <v>84758.75</v>
      </c>
      <c r="AG4137" s="34">
        <v>6951750.8600000003</v>
      </c>
      <c r="AH4137" s="34">
        <v>5</v>
      </c>
      <c r="AI4137" s="34">
        <v>0</v>
      </c>
      <c r="AJ4137" s="34">
        <v>0</v>
      </c>
      <c r="AK4137" s="34">
        <v>0</v>
      </c>
      <c r="AL4137" s="34" t="s">
        <v>100</v>
      </c>
      <c r="AM4137" s="34">
        <v>34.5</v>
      </c>
      <c r="AN4137" s="34">
        <v>30592</v>
      </c>
      <c r="AO4137" s="34">
        <v>34.799999999999997</v>
      </c>
      <c r="AP4137" s="34">
        <v>0</v>
      </c>
      <c r="AR4137" s="45"/>
      <c r="AS4137" s="49"/>
      <c r="AT4137" s="45"/>
      <c r="AU4137" s="31">
        <v>43637</v>
      </c>
      <c r="AV4137" s="57">
        <v>8.3333333333333329E-2</v>
      </c>
      <c r="AW4137" s="31" t="s">
        <v>232</v>
      </c>
      <c r="AY4137" s="32"/>
      <c r="BA4137" s="32"/>
      <c r="BG4137" s="32"/>
      <c r="BH4137" s="32"/>
    </row>
    <row r="4138" spans="1:60">
      <c r="A4138" s="35" t="s">
        <v>98</v>
      </c>
      <c r="B4138" s="35" t="s">
        <v>99</v>
      </c>
      <c r="C4138" s="39">
        <v>43637.625</v>
      </c>
      <c r="D4138" s="35">
        <v>34.65</v>
      </c>
      <c r="E4138" s="39">
        <v>43637.635416666664</v>
      </c>
      <c r="F4138" s="35">
        <v>34.5</v>
      </c>
      <c r="G4138" s="43">
        <v>-4.3E-3</v>
      </c>
      <c r="H4138" s="35">
        <v>-219.36</v>
      </c>
      <c r="I4138" s="43">
        <v>-4.3E-3</v>
      </c>
      <c r="J4138" s="35">
        <v>1462.393</v>
      </c>
      <c r="K4138" s="35">
        <v>50671.93</v>
      </c>
      <c r="L4138" s="35">
        <v>134240.42000000001</v>
      </c>
      <c r="M4138" s="35">
        <v>2</v>
      </c>
      <c r="N4138" s="35">
        <v>-109.68</v>
      </c>
      <c r="O4138" s="43">
        <v>-4.3E-3</v>
      </c>
      <c r="P4138" s="43">
        <v>2.8999999999999998E-3</v>
      </c>
      <c r="Q4138" s="35" t="s">
        <v>100</v>
      </c>
      <c r="R4138" s="35">
        <v>0</v>
      </c>
      <c r="S4138" s="35">
        <v>34.46</v>
      </c>
      <c r="U4138" s="58" t="e">
        <f>VLOOKUP(AU4138,[1]expiry_dates!$B$2:$C$2894,2,FALSE)</f>
        <v>#N/A</v>
      </c>
      <c r="V4138" s="35"/>
      <c r="W4138" s="35"/>
      <c r="X4138" s="55"/>
      <c r="Y4138" s="35"/>
      <c r="Z4138" s="35"/>
      <c r="AA4138" s="35"/>
      <c r="AB4138" s="35"/>
      <c r="AC4138" s="35"/>
      <c r="AD4138" s="35"/>
      <c r="AE4138" s="35"/>
      <c r="AF4138" s="35"/>
      <c r="AG4138" s="35"/>
      <c r="AH4138" s="35"/>
      <c r="AI4138" s="35"/>
      <c r="AJ4138" s="35"/>
      <c r="AK4138" s="35"/>
      <c r="AL4138" s="35"/>
      <c r="AM4138" s="35"/>
      <c r="AN4138" s="35"/>
      <c r="AO4138" s="35"/>
      <c r="AP4138" s="35"/>
      <c r="AR4138" s="45"/>
      <c r="AS4138" s="49"/>
      <c r="AT4138" s="45"/>
      <c r="AU4138" s="31"/>
      <c r="AW4138" s="31"/>
      <c r="AY4138" s="32"/>
      <c r="BA4138" s="32"/>
      <c r="BG4138" s="32"/>
      <c r="BH4138" s="32"/>
    </row>
    <row r="4139" spans="1:60">
      <c r="A4139" s="34" t="s">
        <v>98</v>
      </c>
      <c r="B4139" s="34" t="s">
        <v>101</v>
      </c>
      <c r="C4139" s="38">
        <v>43637.635416666664</v>
      </c>
      <c r="D4139" s="34">
        <v>34.5</v>
      </c>
      <c r="E4139" s="38">
        <v>43640.510416666664</v>
      </c>
      <c r="F4139" s="34">
        <v>34.75</v>
      </c>
      <c r="G4139" s="42">
        <v>7.1999999999999998E-3</v>
      </c>
      <c r="H4139" s="34">
        <v>-367.19</v>
      </c>
      <c r="I4139" s="42">
        <v>-7.1999999999999998E-3</v>
      </c>
      <c r="J4139" s="34">
        <v>1468.7619999999999</v>
      </c>
      <c r="K4139" s="34">
        <v>50672.3</v>
      </c>
      <c r="L4139" s="34">
        <v>133873.23000000001</v>
      </c>
      <c r="M4139" s="34">
        <v>18</v>
      </c>
      <c r="N4139" s="34">
        <v>-20.399999999999999</v>
      </c>
      <c r="O4139" s="42">
        <v>-2.6100000000000002E-2</v>
      </c>
      <c r="P4139" s="42">
        <v>8.6999999999999994E-3</v>
      </c>
      <c r="Q4139" s="34" t="s">
        <v>100</v>
      </c>
      <c r="R4139" s="34">
        <v>0</v>
      </c>
      <c r="S4139" s="34">
        <v>34.75</v>
      </c>
      <c r="U4139" s="58">
        <f>VLOOKUP(AU4139,[1]expiry_dates!$B$2:$C$2894,2,FALSE)</f>
        <v>43643</v>
      </c>
      <c r="V4139" s="34" t="s">
        <v>149</v>
      </c>
      <c r="W4139" s="34" t="s">
        <v>101</v>
      </c>
      <c r="X4139" s="54">
        <v>43637.635416666664</v>
      </c>
      <c r="Y4139" s="34">
        <v>0.05</v>
      </c>
      <c r="Z4139" s="34">
        <v>43640.510416666664</v>
      </c>
      <c r="AA4139" s="34">
        <v>0.05</v>
      </c>
      <c r="AB4139" s="34">
        <v>0</v>
      </c>
      <c r="AC4139" s="34">
        <v>0</v>
      </c>
      <c r="AD4139" s="34">
        <v>0</v>
      </c>
      <c r="AE4139" s="34">
        <v>1695175</v>
      </c>
      <c r="AF4139" s="34">
        <v>84758.75</v>
      </c>
      <c r="AG4139" s="34">
        <v>6951750.8600000003</v>
      </c>
      <c r="AH4139" s="34">
        <v>18</v>
      </c>
      <c r="AI4139" s="34">
        <v>0</v>
      </c>
      <c r="AJ4139" s="34">
        <v>0</v>
      </c>
      <c r="AK4139" s="34">
        <v>0</v>
      </c>
      <c r="AL4139" s="34" t="s">
        <v>100</v>
      </c>
      <c r="AM4139" s="34">
        <v>34.5</v>
      </c>
      <c r="AN4139" s="34">
        <v>30624.1</v>
      </c>
      <c r="AO4139" s="34">
        <v>34.75</v>
      </c>
      <c r="AP4139" s="34">
        <v>0</v>
      </c>
      <c r="AR4139" s="45"/>
      <c r="AS4139" s="49"/>
      <c r="AT4139" s="45"/>
      <c r="AU4139" s="31">
        <v>43637</v>
      </c>
      <c r="AV4139" s="57">
        <v>0.13541666666666666</v>
      </c>
      <c r="AW4139" s="31" t="s">
        <v>232</v>
      </c>
      <c r="AY4139" s="32"/>
      <c r="BA4139" s="32"/>
      <c r="BG4139" s="32"/>
      <c r="BH4139" s="32"/>
    </row>
    <row r="4140" spans="1:60">
      <c r="A4140" s="35" t="s">
        <v>98</v>
      </c>
      <c r="B4140" s="35" t="s">
        <v>99</v>
      </c>
      <c r="C4140" s="39">
        <v>43640.510416666664</v>
      </c>
      <c r="D4140" s="35">
        <v>34.75</v>
      </c>
      <c r="E4140" s="39">
        <v>43640.604166666664</v>
      </c>
      <c r="F4140" s="35">
        <v>34.5</v>
      </c>
      <c r="G4140" s="43">
        <v>-7.1999999999999998E-3</v>
      </c>
      <c r="H4140" s="35">
        <v>-364.52</v>
      </c>
      <c r="I4140" s="43">
        <v>-7.1999999999999998E-3</v>
      </c>
      <c r="J4140" s="35">
        <v>1458.09</v>
      </c>
      <c r="K4140" s="35">
        <v>50668.63</v>
      </c>
      <c r="L4140" s="35">
        <v>133508.71</v>
      </c>
      <c r="M4140" s="35">
        <v>10</v>
      </c>
      <c r="N4140" s="35">
        <v>-36.450000000000003</v>
      </c>
      <c r="O4140" s="43">
        <v>-7.1999999999999998E-3</v>
      </c>
      <c r="P4140" s="43">
        <v>2.8999999999999998E-3</v>
      </c>
      <c r="Q4140" s="35" t="s">
        <v>100</v>
      </c>
      <c r="R4140" s="35">
        <v>0</v>
      </c>
      <c r="S4140" s="35">
        <v>34.229999999999997</v>
      </c>
      <c r="U4140" s="58" t="e">
        <f>VLOOKUP(AU4140,[1]expiry_dates!$B$2:$C$2894,2,FALSE)</f>
        <v>#N/A</v>
      </c>
      <c r="V4140" s="35"/>
      <c r="W4140" s="35"/>
      <c r="X4140" s="55"/>
      <c r="Y4140" s="35"/>
      <c r="Z4140" s="35"/>
      <c r="AA4140" s="35"/>
      <c r="AB4140" s="35"/>
      <c r="AC4140" s="35"/>
      <c r="AD4140" s="35"/>
      <c r="AE4140" s="35"/>
      <c r="AF4140" s="35"/>
      <c r="AG4140" s="35"/>
      <c r="AH4140" s="35"/>
      <c r="AI4140" s="35"/>
      <c r="AJ4140" s="35"/>
      <c r="AK4140" s="35"/>
      <c r="AL4140" s="35"/>
      <c r="AM4140" s="35"/>
      <c r="AN4140" s="35"/>
      <c r="AO4140" s="35"/>
      <c r="AP4140" s="35"/>
      <c r="AR4140" s="45"/>
      <c r="AS4140" s="49"/>
      <c r="AT4140" s="45"/>
      <c r="AU4140" s="31"/>
      <c r="AW4140" s="31"/>
      <c r="AY4140" s="32"/>
      <c r="BA4140" s="32"/>
      <c r="BG4140" s="32"/>
      <c r="BH4140" s="32"/>
    </row>
    <row r="4141" spans="1:60">
      <c r="A4141" s="34" t="s">
        <v>98</v>
      </c>
      <c r="B4141" s="34" t="s">
        <v>101</v>
      </c>
      <c r="C4141" s="38">
        <v>43640.604166666664</v>
      </c>
      <c r="D4141" s="34">
        <v>34.5</v>
      </c>
      <c r="E4141" s="38">
        <v>43641.416666666664</v>
      </c>
      <c r="F4141" s="34">
        <v>34.5</v>
      </c>
      <c r="G4141" s="42">
        <v>0</v>
      </c>
      <c r="H4141" s="34">
        <v>0</v>
      </c>
      <c r="I4141" s="42">
        <v>0</v>
      </c>
      <c r="J4141" s="34">
        <v>1468.6559999999999</v>
      </c>
      <c r="K4141" s="34">
        <v>50668.639999999999</v>
      </c>
      <c r="L4141" s="34">
        <v>133508.71</v>
      </c>
      <c r="M4141" s="34">
        <v>11</v>
      </c>
      <c r="N4141" s="34">
        <v>0</v>
      </c>
      <c r="O4141" s="42">
        <v>-4.3E-3</v>
      </c>
      <c r="P4141" s="42">
        <v>1.4500000000000001E-2</v>
      </c>
      <c r="Q4141" s="34" t="s">
        <v>100</v>
      </c>
      <c r="R4141" s="34">
        <v>0</v>
      </c>
      <c r="S4141" s="34">
        <v>34.840000000000003</v>
      </c>
      <c r="U4141" s="58">
        <f>VLOOKUP(AU4141,[1]expiry_dates!$B$2:$C$2894,2,FALSE)</f>
        <v>43643</v>
      </c>
      <c r="V4141" s="34" t="s">
        <v>167</v>
      </c>
      <c r="W4141" s="34" t="s">
        <v>101</v>
      </c>
      <c r="X4141" s="54">
        <v>43640.604166666664</v>
      </c>
      <c r="Y4141" s="34">
        <v>0.05</v>
      </c>
      <c r="Z4141" s="34">
        <v>43641.416666666664</v>
      </c>
      <c r="AA4141" s="34">
        <v>0.05</v>
      </c>
      <c r="AB4141" s="34">
        <v>0</v>
      </c>
      <c r="AC4141" s="34">
        <v>0</v>
      </c>
      <c r="AD4141" s="34">
        <v>0</v>
      </c>
      <c r="AE4141" s="34">
        <v>1695175</v>
      </c>
      <c r="AF4141" s="34">
        <v>84758.75</v>
      </c>
      <c r="AG4141" s="34">
        <v>6951750.8600000003</v>
      </c>
      <c r="AH4141" s="34">
        <v>11</v>
      </c>
      <c r="AI4141" s="34">
        <v>0</v>
      </c>
      <c r="AJ4141" s="34">
        <v>0</v>
      </c>
      <c r="AK4141" s="34">
        <v>0</v>
      </c>
      <c r="AL4141" s="34" t="s">
        <v>100</v>
      </c>
      <c r="AM4141" s="34">
        <v>34.5</v>
      </c>
      <c r="AN4141" s="34">
        <v>30530.7</v>
      </c>
      <c r="AO4141" s="34">
        <v>34.840000000000003</v>
      </c>
      <c r="AP4141" s="34">
        <v>0</v>
      </c>
      <c r="AR4141" s="45"/>
      <c r="AS4141" s="49"/>
      <c r="AT4141" s="45"/>
      <c r="AU4141" s="31">
        <v>43640</v>
      </c>
      <c r="AV4141" s="57">
        <v>0.10416666666666667</v>
      </c>
      <c r="AW4141" s="31" t="s">
        <v>232</v>
      </c>
      <c r="AY4141" s="32"/>
      <c r="BA4141" s="32"/>
      <c r="BG4141" s="32"/>
      <c r="BH4141" s="32"/>
    </row>
    <row r="4142" spans="1:60">
      <c r="A4142" s="34" t="s">
        <v>98</v>
      </c>
      <c r="B4142" s="34" t="s">
        <v>99</v>
      </c>
      <c r="C4142" s="38">
        <v>43641.416666666664</v>
      </c>
      <c r="D4142" s="34">
        <v>34.5</v>
      </c>
      <c r="E4142" s="38">
        <v>43641.583333333336</v>
      </c>
      <c r="F4142" s="34">
        <v>35.200000000000003</v>
      </c>
      <c r="G4142" s="42">
        <v>2.0299999999999999E-2</v>
      </c>
      <c r="H4142" s="34">
        <v>1028.04</v>
      </c>
      <c r="I4142" s="42">
        <v>2.0299999999999999E-2</v>
      </c>
      <c r="J4142" s="34">
        <v>1468.635</v>
      </c>
      <c r="K4142" s="34">
        <v>50667.91</v>
      </c>
      <c r="L4142" s="34">
        <v>134536.75</v>
      </c>
      <c r="M4142" s="34">
        <v>17</v>
      </c>
      <c r="N4142" s="34">
        <v>60.47</v>
      </c>
      <c r="O4142" s="42">
        <v>-4.3E-3</v>
      </c>
      <c r="P4142" s="42">
        <v>6.3799999999999996E-2</v>
      </c>
      <c r="Q4142" s="34" t="s">
        <v>100</v>
      </c>
      <c r="R4142" s="34">
        <v>0</v>
      </c>
      <c r="S4142" s="34">
        <v>34.020000000000003</v>
      </c>
      <c r="U4142" s="58">
        <f>VLOOKUP(AU4142,[1]expiry_dates!$B$2:$C$2894,2,FALSE)</f>
        <v>43643</v>
      </c>
      <c r="V4142" s="34" t="s">
        <v>196</v>
      </c>
      <c r="W4142" s="34" t="s">
        <v>101</v>
      </c>
      <c r="X4142" s="54">
        <v>43641.416666666664</v>
      </c>
      <c r="Y4142" s="34">
        <v>0.05</v>
      </c>
      <c r="Z4142" s="34">
        <v>43641.583333333336</v>
      </c>
      <c r="AA4142" s="34">
        <v>0.05</v>
      </c>
      <c r="AB4142" s="34">
        <v>0</v>
      </c>
      <c r="AC4142" s="34">
        <v>0</v>
      </c>
      <c r="AD4142" s="34">
        <v>0</v>
      </c>
      <c r="AE4142" s="34">
        <v>1695175</v>
      </c>
      <c r="AF4142" s="34">
        <v>84758.75</v>
      </c>
      <c r="AG4142" s="34">
        <v>6951750.8600000003</v>
      </c>
      <c r="AH4142" s="34">
        <v>17</v>
      </c>
      <c r="AI4142" s="34">
        <v>0</v>
      </c>
      <c r="AJ4142" s="34">
        <v>0</v>
      </c>
      <c r="AK4142" s="34">
        <v>0</v>
      </c>
      <c r="AL4142" s="34" t="s">
        <v>100</v>
      </c>
      <c r="AM4142" s="34">
        <v>34.5</v>
      </c>
      <c r="AN4142" s="34">
        <v>30547.7</v>
      </c>
      <c r="AO4142" s="34">
        <v>34.020000000000003</v>
      </c>
      <c r="AP4142" s="34">
        <v>0</v>
      </c>
      <c r="AR4142" s="45"/>
      <c r="AS4142" s="49"/>
      <c r="AT4142" s="45"/>
      <c r="AU4142" s="31">
        <v>43641</v>
      </c>
      <c r="AV4142" s="57">
        <v>0.41666666666666669</v>
      </c>
      <c r="AW4142" s="31" t="s">
        <v>231</v>
      </c>
      <c r="AY4142" s="32"/>
      <c r="BA4142" s="32"/>
      <c r="BG4142" s="32"/>
      <c r="BH4142" s="32"/>
    </row>
    <row r="4143" spans="1:60">
      <c r="A4143" s="34" t="s">
        <v>98</v>
      </c>
      <c r="B4143" s="34" t="s">
        <v>101</v>
      </c>
      <c r="C4143" s="38">
        <v>43641.583333333336</v>
      </c>
      <c r="D4143" s="34">
        <v>35.200000000000003</v>
      </c>
      <c r="E4143" s="38">
        <v>43642.4375</v>
      </c>
      <c r="F4143" s="34">
        <v>35.75</v>
      </c>
      <c r="G4143" s="42">
        <v>1.5599999999999999E-2</v>
      </c>
      <c r="H4143" s="34">
        <v>-791.79</v>
      </c>
      <c r="I4143" s="42">
        <v>-1.5599999999999999E-2</v>
      </c>
      <c r="J4143" s="34">
        <v>1439.617</v>
      </c>
      <c r="K4143" s="34">
        <v>50674.52</v>
      </c>
      <c r="L4143" s="34">
        <v>133744.95999999999</v>
      </c>
      <c r="M4143" s="34">
        <v>15</v>
      </c>
      <c r="N4143" s="34">
        <v>-52.79</v>
      </c>
      <c r="O4143" s="42">
        <v>-1.5599999999999999E-2</v>
      </c>
      <c r="P4143" s="42">
        <v>9.9000000000000008E-3</v>
      </c>
      <c r="Q4143" s="34" t="s">
        <v>100</v>
      </c>
      <c r="R4143" s="34">
        <v>0</v>
      </c>
      <c r="S4143" s="34">
        <v>36.67</v>
      </c>
      <c r="U4143" s="58">
        <f>VLOOKUP(AU4143,[1]expiry_dates!$B$2:$C$2894,2,FALSE)</f>
        <v>43643</v>
      </c>
      <c r="V4143" s="34" t="s">
        <v>186</v>
      </c>
      <c r="W4143" s="34" t="s">
        <v>101</v>
      </c>
      <c r="X4143" s="54">
        <v>43641.583333333336</v>
      </c>
      <c r="Y4143" s="34">
        <v>0.05</v>
      </c>
      <c r="Z4143" s="34">
        <v>43642.4375</v>
      </c>
      <c r="AA4143" s="34">
        <v>0.35</v>
      </c>
      <c r="AB4143" s="34">
        <v>6</v>
      </c>
      <c r="AC4143" s="34">
        <v>-508552.5</v>
      </c>
      <c r="AD4143" s="34">
        <v>-6</v>
      </c>
      <c r="AE4143" s="34">
        <v>1695175</v>
      </c>
      <c r="AF4143" s="34">
        <v>84758.75</v>
      </c>
      <c r="AG4143" s="34">
        <v>6443198.3600000003</v>
      </c>
      <c r="AH4143" s="34">
        <v>15</v>
      </c>
      <c r="AI4143" s="34">
        <v>-33903.5</v>
      </c>
      <c r="AJ4143" s="34">
        <v>-6</v>
      </c>
      <c r="AK4143" s="34">
        <v>0</v>
      </c>
      <c r="AL4143" s="34" t="s">
        <v>100</v>
      </c>
      <c r="AM4143" s="34">
        <v>35.200000000000003</v>
      </c>
      <c r="AN4143" s="34">
        <v>30816.25</v>
      </c>
      <c r="AO4143" s="34">
        <v>36.67</v>
      </c>
      <c r="AP4143" s="34">
        <v>0</v>
      </c>
      <c r="AR4143" s="45"/>
      <c r="AS4143" s="49"/>
      <c r="AT4143" s="45"/>
      <c r="AU4143" s="31">
        <v>43641</v>
      </c>
      <c r="AV4143" s="57">
        <v>8.3333333333333329E-2</v>
      </c>
      <c r="AW4143" s="31" t="s">
        <v>232</v>
      </c>
      <c r="AY4143" s="32"/>
      <c r="BA4143" s="32"/>
      <c r="BG4143" s="32"/>
      <c r="BH4143" s="32"/>
    </row>
    <row r="4144" spans="1:60">
      <c r="A4144" s="34" t="s">
        <v>98</v>
      </c>
      <c r="B4144" s="34" t="s">
        <v>99</v>
      </c>
      <c r="C4144" s="38">
        <v>43642.4375</v>
      </c>
      <c r="D4144" s="34">
        <v>35.75</v>
      </c>
      <c r="E4144" s="38">
        <v>43643.40625</v>
      </c>
      <c r="F4144" s="34">
        <v>35.65</v>
      </c>
      <c r="G4144" s="42">
        <v>-2.8E-3</v>
      </c>
      <c r="H4144" s="34">
        <v>-141.74</v>
      </c>
      <c r="I4144" s="42">
        <v>-2.8E-3</v>
      </c>
      <c r="J4144" s="34">
        <v>1417.3979999999999</v>
      </c>
      <c r="K4144" s="34">
        <v>50671.96</v>
      </c>
      <c r="L4144" s="34">
        <v>133603.22</v>
      </c>
      <c r="M4144" s="34">
        <v>26</v>
      </c>
      <c r="N4144" s="34">
        <v>-5.45</v>
      </c>
      <c r="O4144" s="42">
        <v>-1.54E-2</v>
      </c>
      <c r="P4144" s="42">
        <v>2.52E-2</v>
      </c>
      <c r="Q4144" s="34" t="s">
        <v>100</v>
      </c>
      <c r="R4144" s="34">
        <v>0</v>
      </c>
      <c r="S4144" s="34">
        <v>34.85</v>
      </c>
      <c r="U4144" s="58">
        <f>VLOOKUP(AU4144,[1]expiry_dates!$B$2:$C$2894,2,FALSE)</f>
        <v>43643</v>
      </c>
      <c r="V4144" s="34" t="s">
        <v>196</v>
      </c>
      <c r="W4144" s="34" t="s">
        <v>101</v>
      </c>
      <c r="X4144" s="54">
        <v>43642.552083333336</v>
      </c>
      <c r="Y4144" s="34">
        <v>0.3</v>
      </c>
      <c r="Z4144" s="34">
        <v>43643.40625</v>
      </c>
      <c r="AA4144" s="34">
        <v>0.05</v>
      </c>
      <c r="AB4144" s="34">
        <v>-0.83330000000000004</v>
      </c>
      <c r="AC4144" s="34">
        <v>68513.320000000007</v>
      </c>
      <c r="AD4144" s="34">
        <v>0.83330000000000004</v>
      </c>
      <c r="AE4144" s="34">
        <v>274053.3</v>
      </c>
      <c r="AF4144" s="34">
        <v>82215.98</v>
      </c>
      <c r="AG4144" s="34">
        <v>6511711.6799999997</v>
      </c>
      <c r="AH4144" s="34">
        <v>15</v>
      </c>
      <c r="AI4144" s="34">
        <v>4567.55</v>
      </c>
      <c r="AJ4144" s="34">
        <v>-1</v>
      </c>
      <c r="AK4144" s="34">
        <v>0.83330000000000004</v>
      </c>
      <c r="AL4144" s="34" t="s">
        <v>100</v>
      </c>
      <c r="AM4144" s="34">
        <v>35.85</v>
      </c>
      <c r="AN4144" s="34">
        <v>31011</v>
      </c>
      <c r="AO4144" s="34">
        <v>35.43</v>
      </c>
      <c r="AP4144" s="34">
        <v>0</v>
      </c>
      <c r="AR4144" s="45"/>
      <c r="AS4144" s="49"/>
      <c r="AT4144" s="45"/>
      <c r="AU4144" s="31">
        <v>43642</v>
      </c>
      <c r="AV4144" s="57">
        <v>5.2083333333333336E-2</v>
      </c>
      <c r="AW4144" s="31" t="s">
        <v>232</v>
      </c>
      <c r="AY4144" s="32"/>
      <c r="BA4144" s="32"/>
      <c r="BG4144" s="32"/>
      <c r="BH4144" s="32"/>
    </row>
    <row r="4145" spans="1:60">
      <c r="A4145" s="34" t="s">
        <v>98</v>
      </c>
      <c r="B4145" s="34" t="s">
        <v>101</v>
      </c>
      <c r="C4145" s="38">
        <v>43643.40625</v>
      </c>
      <c r="D4145" s="34">
        <v>35.65</v>
      </c>
      <c r="E4145" s="38">
        <v>43643.604166666664</v>
      </c>
      <c r="F4145" s="34">
        <v>35.75</v>
      </c>
      <c r="G4145" s="42">
        <v>2.8E-3</v>
      </c>
      <c r="H4145" s="34">
        <v>-142.13</v>
      </c>
      <c r="I4145" s="42">
        <v>-2.8E-3</v>
      </c>
      <c r="J4145" s="34">
        <v>1421.3420000000001</v>
      </c>
      <c r="K4145" s="34">
        <v>50670.85</v>
      </c>
      <c r="L4145" s="34">
        <v>133461.09</v>
      </c>
      <c r="M4145" s="34">
        <v>20</v>
      </c>
      <c r="N4145" s="34">
        <v>-7.11</v>
      </c>
      <c r="O4145" s="42">
        <v>-1.54E-2</v>
      </c>
      <c r="P4145" s="42">
        <v>9.7999999999999997E-3</v>
      </c>
      <c r="Q4145" s="34" t="s">
        <v>100</v>
      </c>
      <c r="R4145" s="34">
        <v>0</v>
      </c>
      <c r="S4145" s="34">
        <v>36.65</v>
      </c>
      <c r="U4145" s="58">
        <f>VLOOKUP(AU4145,[1]expiry_dates!$B$2:$C$2894,2,FALSE)</f>
        <v>43643</v>
      </c>
      <c r="V4145" s="34" t="s">
        <v>202</v>
      </c>
      <c r="W4145" s="34" t="s">
        <v>101</v>
      </c>
      <c r="X4145" s="54">
        <v>43643.40625</v>
      </c>
      <c r="Y4145" s="34">
        <v>1</v>
      </c>
      <c r="Z4145" s="34">
        <v>43643.604166666664</v>
      </c>
      <c r="AA4145" s="34">
        <v>0.65</v>
      </c>
      <c r="AB4145" s="34">
        <v>-0.35</v>
      </c>
      <c r="AC4145" s="34">
        <v>28895.49</v>
      </c>
      <c r="AD4145" s="34">
        <v>0.35</v>
      </c>
      <c r="AE4145" s="34">
        <v>82558.55</v>
      </c>
      <c r="AF4145" s="34">
        <v>82558.55</v>
      </c>
      <c r="AG4145" s="34">
        <v>6540607.1799999997</v>
      </c>
      <c r="AH4145" s="34">
        <v>20</v>
      </c>
      <c r="AI4145" s="34">
        <v>1444.77</v>
      </c>
      <c r="AJ4145" s="34">
        <v>0</v>
      </c>
      <c r="AK4145" s="34">
        <v>0.35</v>
      </c>
      <c r="AL4145" s="34" t="s">
        <v>100</v>
      </c>
      <c r="AM4145" s="34">
        <v>35.65</v>
      </c>
      <c r="AN4145" s="34">
        <v>31254.400000000001</v>
      </c>
      <c r="AO4145" s="34">
        <v>36.65</v>
      </c>
      <c r="AP4145" s="34">
        <v>0</v>
      </c>
      <c r="AR4145" s="45"/>
      <c r="AS4145" s="49"/>
      <c r="AT4145" s="45"/>
      <c r="AU4145" s="31">
        <v>43643</v>
      </c>
      <c r="AV4145" s="57">
        <v>0.40625</v>
      </c>
      <c r="AW4145" s="31" t="s">
        <v>231</v>
      </c>
      <c r="AY4145" s="32"/>
      <c r="BA4145" s="32"/>
      <c r="BG4145" s="32"/>
      <c r="BH4145" s="32"/>
    </row>
    <row r="4146" spans="1:60">
      <c r="A4146" s="34" t="s">
        <v>98</v>
      </c>
      <c r="B4146" s="34" t="s">
        <v>99</v>
      </c>
      <c r="C4146" s="38">
        <v>43643.604166666664</v>
      </c>
      <c r="D4146" s="34">
        <v>35.75</v>
      </c>
      <c r="E4146" s="38">
        <v>43643.71875</v>
      </c>
      <c r="F4146" s="34">
        <v>35.85</v>
      </c>
      <c r="G4146" s="42">
        <v>2.8E-3</v>
      </c>
      <c r="H4146" s="34">
        <v>141.72999999999999</v>
      </c>
      <c r="I4146" s="42">
        <v>2.8E-3</v>
      </c>
      <c r="J4146" s="34">
        <v>1417.287</v>
      </c>
      <c r="K4146" s="34">
        <v>50668.02</v>
      </c>
      <c r="L4146" s="34">
        <v>133602.82</v>
      </c>
      <c r="M4146" s="34">
        <v>6</v>
      </c>
      <c r="N4146" s="34">
        <v>23.62</v>
      </c>
      <c r="O4146" s="42">
        <v>-9.7999999999999997E-3</v>
      </c>
      <c r="P4146" s="42">
        <v>1.54E-2</v>
      </c>
      <c r="Q4146" s="34" t="s">
        <v>100</v>
      </c>
      <c r="R4146" s="34">
        <v>0</v>
      </c>
      <c r="S4146" s="34">
        <v>35.299999999999997</v>
      </c>
      <c r="U4146" s="58">
        <f>VLOOKUP(AU4146,[1]expiry_dates!$B$2:$C$2894,2,FALSE)</f>
        <v>43643</v>
      </c>
      <c r="V4146" s="34" t="s">
        <v>198</v>
      </c>
      <c r="W4146" s="34" t="s">
        <v>101</v>
      </c>
      <c r="X4146" s="54">
        <v>43643.604166666664</v>
      </c>
      <c r="Y4146" s="34">
        <v>1.45</v>
      </c>
      <c r="Z4146" s="34">
        <v>43643.71875</v>
      </c>
      <c r="AA4146" s="34">
        <v>1.2</v>
      </c>
      <c r="AB4146" s="34">
        <v>-0.1724</v>
      </c>
      <c r="AC4146" s="34">
        <v>14259.14</v>
      </c>
      <c r="AD4146" s="34">
        <v>0.1724</v>
      </c>
      <c r="AE4146" s="34">
        <v>57036.57</v>
      </c>
      <c r="AF4146" s="34">
        <v>82703.039999999994</v>
      </c>
      <c r="AG4146" s="34">
        <v>6554866.3200000003</v>
      </c>
      <c r="AH4146" s="34">
        <v>6</v>
      </c>
      <c r="AI4146" s="34">
        <v>2376.52</v>
      </c>
      <c r="AJ4146" s="34">
        <v>0</v>
      </c>
      <c r="AK4146" s="34">
        <v>0.4138</v>
      </c>
      <c r="AL4146" s="34" t="s">
        <v>100</v>
      </c>
      <c r="AM4146" s="34">
        <v>35.75</v>
      </c>
      <c r="AN4146" s="34">
        <v>31422.400000000001</v>
      </c>
      <c r="AO4146" s="34">
        <v>35.299999999999997</v>
      </c>
      <c r="AP4146" s="34">
        <v>0</v>
      </c>
      <c r="AR4146" s="45"/>
      <c r="AS4146" s="49"/>
      <c r="AT4146" s="45"/>
      <c r="AU4146" s="31">
        <v>43643</v>
      </c>
      <c r="AV4146" s="57">
        <v>0.10416666666666667</v>
      </c>
      <c r="AW4146" s="31" t="s">
        <v>232</v>
      </c>
      <c r="AY4146" s="32"/>
      <c r="BA4146" s="32"/>
      <c r="BG4146" s="32"/>
      <c r="BH4146" s="32"/>
    </row>
    <row r="4147" spans="1:60">
      <c r="A4147" s="34" t="s">
        <v>98</v>
      </c>
      <c r="B4147" s="34" t="s">
        <v>99</v>
      </c>
      <c r="C4147" s="38">
        <v>43644.385416666664</v>
      </c>
      <c r="D4147" s="34">
        <v>36.299999999999997</v>
      </c>
      <c r="E4147" s="38">
        <v>43644.5625</v>
      </c>
      <c r="F4147" s="34">
        <v>36.799999999999997</v>
      </c>
      <c r="G4147" s="42">
        <v>1.38E-2</v>
      </c>
      <c r="H4147" s="34">
        <v>697.91</v>
      </c>
      <c r="I4147" s="42">
        <v>1.38E-2</v>
      </c>
      <c r="J4147" s="34">
        <v>1395.8130000000001</v>
      </c>
      <c r="K4147" s="34">
        <v>50668.02</v>
      </c>
      <c r="L4147" s="34">
        <v>134300.72</v>
      </c>
      <c r="M4147" s="34">
        <v>18</v>
      </c>
      <c r="N4147" s="34">
        <v>38.770000000000003</v>
      </c>
      <c r="O4147" s="42">
        <v>-1.52E-2</v>
      </c>
      <c r="P4147" s="42">
        <v>3.3099999999999997E-2</v>
      </c>
      <c r="Q4147" s="34" t="s">
        <v>100</v>
      </c>
      <c r="R4147" s="34">
        <v>0</v>
      </c>
      <c r="S4147" s="34">
        <v>35.53</v>
      </c>
      <c r="U4147" s="58">
        <f>VLOOKUP(AU4147,[1]expiry_dates!$B$2:$C$2894,2,FALSE)</f>
        <v>43671</v>
      </c>
      <c r="V4147" s="34" t="s">
        <v>196</v>
      </c>
      <c r="W4147" s="34" t="s">
        <v>101</v>
      </c>
      <c r="X4147" s="54">
        <v>43644.385416666664</v>
      </c>
      <c r="Y4147" s="34">
        <v>0.3</v>
      </c>
      <c r="Z4147" s="34">
        <v>43644.5625</v>
      </c>
      <c r="AA4147" s="34">
        <v>0.15</v>
      </c>
      <c r="AB4147" s="34">
        <v>-0.5</v>
      </c>
      <c r="AC4147" s="34">
        <v>41387.17</v>
      </c>
      <c r="AD4147" s="34">
        <v>0.5</v>
      </c>
      <c r="AE4147" s="34">
        <v>275914.40000000002</v>
      </c>
      <c r="AF4147" s="34">
        <v>82774.34</v>
      </c>
      <c r="AG4147" s="34">
        <v>6596253.4900000002</v>
      </c>
      <c r="AH4147" s="34">
        <v>18</v>
      </c>
      <c r="AI4147" s="34">
        <v>2299.29</v>
      </c>
      <c r="AJ4147" s="34">
        <v>-0.16669999999999999</v>
      </c>
      <c r="AK4147" s="34">
        <v>0.5</v>
      </c>
      <c r="AL4147" s="34" t="s">
        <v>100</v>
      </c>
      <c r="AM4147" s="34">
        <v>36.299999999999997</v>
      </c>
      <c r="AN4147" s="34">
        <v>31144.25</v>
      </c>
      <c r="AO4147" s="34">
        <v>35.53</v>
      </c>
      <c r="AP4147" s="34">
        <v>0</v>
      </c>
      <c r="AR4147" s="45"/>
      <c r="AS4147" s="49"/>
      <c r="AT4147" s="45"/>
      <c r="AU4147" s="31">
        <v>43644</v>
      </c>
      <c r="AV4147" s="57">
        <v>0.38541666666666669</v>
      </c>
      <c r="AW4147" s="31" t="s">
        <v>231</v>
      </c>
      <c r="AY4147" s="32"/>
      <c r="BA4147" s="32"/>
      <c r="BG4147" s="32"/>
      <c r="BH4147" s="32"/>
    </row>
    <row r="4148" spans="1:60">
      <c r="A4148" s="34" t="s">
        <v>98</v>
      </c>
      <c r="B4148" s="34" t="s">
        <v>101</v>
      </c>
      <c r="C4148" s="38">
        <v>43644.5625</v>
      </c>
      <c r="D4148" s="34">
        <v>36.799999999999997</v>
      </c>
      <c r="E4148" s="38">
        <v>43647.583333333336</v>
      </c>
      <c r="F4148" s="34">
        <v>35.6</v>
      </c>
      <c r="G4148" s="42">
        <v>-3.2599999999999997E-2</v>
      </c>
      <c r="H4148" s="34">
        <v>1652.33</v>
      </c>
      <c r="I4148" s="42">
        <v>3.2599999999999997E-2</v>
      </c>
      <c r="J4148" s="34">
        <v>1376.943</v>
      </c>
      <c r="K4148" s="34">
        <v>50671.5</v>
      </c>
      <c r="L4148" s="34">
        <v>135953.06</v>
      </c>
      <c r="M4148" s="34">
        <v>30</v>
      </c>
      <c r="N4148" s="34">
        <v>55.08</v>
      </c>
      <c r="O4148" s="42">
        <v>-1.4E-3</v>
      </c>
      <c r="P4148" s="42">
        <v>4.8899999999999999E-2</v>
      </c>
      <c r="Q4148" s="34" t="s">
        <v>100</v>
      </c>
      <c r="R4148" s="34">
        <v>0</v>
      </c>
      <c r="S4148" s="34">
        <v>37.5</v>
      </c>
      <c r="U4148" s="58">
        <f>VLOOKUP(AU4148,[1]expiry_dates!$B$2:$C$2894,2,FALSE)</f>
        <v>43671</v>
      </c>
      <c r="V4148" s="34" t="s">
        <v>208</v>
      </c>
      <c r="W4148" s="34" t="s">
        <v>101</v>
      </c>
      <c r="X4148" s="54">
        <v>43644.5625</v>
      </c>
      <c r="Y4148" s="34">
        <v>0.5</v>
      </c>
      <c r="Z4148" s="34">
        <v>43647.583333333336</v>
      </c>
      <c r="AA4148" s="34">
        <v>0.25</v>
      </c>
      <c r="AB4148" s="34">
        <v>-0.5</v>
      </c>
      <c r="AC4148" s="34">
        <v>41490.629999999997</v>
      </c>
      <c r="AD4148" s="34">
        <v>0.5</v>
      </c>
      <c r="AE4148" s="34">
        <v>165962.5</v>
      </c>
      <c r="AF4148" s="34">
        <v>82981.27</v>
      </c>
      <c r="AG4148" s="34">
        <v>6637744.1200000001</v>
      </c>
      <c r="AH4148" s="34">
        <v>30</v>
      </c>
      <c r="AI4148" s="34">
        <v>1383.02</v>
      </c>
      <c r="AJ4148" s="34">
        <v>0</v>
      </c>
      <c r="AK4148" s="34">
        <v>0.5</v>
      </c>
      <c r="AL4148" s="34" t="s">
        <v>100</v>
      </c>
      <c r="AM4148" s="34">
        <v>36.799999999999997</v>
      </c>
      <c r="AN4148" s="34">
        <v>31269.200000000001</v>
      </c>
      <c r="AO4148" s="34">
        <v>37.5</v>
      </c>
      <c r="AP4148" s="34">
        <v>0</v>
      </c>
      <c r="AR4148" s="45"/>
      <c r="AS4148" s="49"/>
      <c r="AT4148" s="45"/>
      <c r="AU4148" s="31">
        <v>43644</v>
      </c>
      <c r="AV4148" s="57">
        <v>6.25E-2</v>
      </c>
      <c r="AW4148" s="31" t="s">
        <v>232</v>
      </c>
      <c r="AY4148" s="32"/>
      <c r="BA4148" s="32"/>
      <c r="BG4148" s="32"/>
      <c r="BH4148" s="32"/>
    </row>
    <row r="4149" spans="1:60">
      <c r="A4149" s="34" t="s">
        <v>98</v>
      </c>
      <c r="B4149" s="34" t="s">
        <v>99</v>
      </c>
      <c r="C4149" s="38">
        <v>43647.583333333336</v>
      </c>
      <c r="D4149" s="34">
        <v>35.6</v>
      </c>
      <c r="E4149" s="38">
        <v>43648.416666666664</v>
      </c>
      <c r="F4149" s="34">
        <v>35.5</v>
      </c>
      <c r="G4149" s="42">
        <v>-2.8E-3</v>
      </c>
      <c r="H4149" s="34">
        <v>-142.36000000000001</v>
      </c>
      <c r="I4149" s="42">
        <v>-2.8E-3</v>
      </c>
      <c r="J4149" s="34">
        <v>1423.6079999999999</v>
      </c>
      <c r="K4149" s="34">
        <v>50680.45</v>
      </c>
      <c r="L4149" s="34">
        <v>135810.70000000001</v>
      </c>
      <c r="M4149" s="34">
        <v>13</v>
      </c>
      <c r="N4149" s="34">
        <v>-10.95</v>
      </c>
      <c r="O4149" s="42">
        <v>-4.1999999999999997E-3</v>
      </c>
      <c r="P4149" s="42">
        <v>1.9699999999999999E-2</v>
      </c>
      <c r="Q4149" s="34" t="s">
        <v>100</v>
      </c>
      <c r="R4149" s="34">
        <v>0</v>
      </c>
      <c r="S4149" s="34">
        <v>35.01</v>
      </c>
      <c r="U4149" s="58">
        <f>VLOOKUP(AU4149,[1]expiry_dates!$B$2:$C$2894,2,FALSE)</f>
        <v>43671</v>
      </c>
      <c r="V4149" s="34" t="s">
        <v>209</v>
      </c>
      <c r="W4149" s="34" t="s">
        <v>101</v>
      </c>
      <c r="X4149" s="54">
        <v>43647.583333333336</v>
      </c>
      <c r="Y4149" s="34">
        <v>0.55000000000000004</v>
      </c>
      <c r="Z4149" s="34">
        <v>43648.416666666664</v>
      </c>
      <c r="AA4149" s="34">
        <v>0.4</v>
      </c>
      <c r="AB4149" s="34">
        <v>-0.2727</v>
      </c>
      <c r="AC4149" s="34">
        <v>22687.83</v>
      </c>
      <c r="AD4149" s="34">
        <v>0.2727</v>
      </c>
      <c r="AE4149" s="34">
        <v>151252.20000000001</v>
      </c>
      <c r="AF4149" s="34">
        <v>83188.72</v>
      </c>
      <c r="AG4149" s="34">
        <v>6660431.9500000002</v>
      </c>
      <c r="AH4149" s="34">
        <v>13</v>
      </c>
      <c r="AI4149" s="34">
        <v>1745.22</v>
      </c>
      <c r="AJ4149" s="34">
        <v>0</v>
      </c>
      <c r="AK4149" s="34">
        <v>0.2727</v>
      </c>
      <c r="AL4149" s="34" t="s">
        <v>100</v>
      </c>
      <c r="AM4149" s="34">
        <v>35.6</v>
      </c>
      <c r="AN4149" s="34">
        <v>31426.799999999999</v>
      </c>
      <c r="AO4149" s="34">
        <v>35.01</v>
      </c>
      <c r="AP4149" s="34">
        <v>0</v>
      </c>
      <c r="AR4149" s="45"/>
      <c r="AS4149" s="49"/>
      <c r="AT4149" s="45"/>
      <c r="AU4149" s="31">
        <v>43647</v>
      </c>
      <c r="AV4149" s="57">
        <v>8.3333333333333329E-2</v>
      </c>
      <c r="AW4149" s="31" t="s">
        <v>232</v>
      </c>
      <c r="AY4149" s="32"/>
      <c r="BA4149" s="32"/>
      <c r="BG4149" s="32"/>
      <c r="BH4149" s="32"/>
    </row>
    <row r="4150" spans="1:60">
      <c r="A4150" s="34" t="s">
        <v>98</v>
      </c>
      <c r="B4150" s="34" t="s">
        <v>101</v>
      </c>
      <c r="C4150" s="38">
        <v>43648.416666666664</v>
      </c>
      <c r="D4150" s="34">
        <v>35.5</v>
      </c>
      <c r="E4150" s="38">
        <v>43648.5</v>
      </c>
      <c r="F4150" s="34">
        <v>35.9</v>
      </c>
      <c r="G4150" s="42">
        <v>1.1299999999999999E-2</v>
      </c>
      <c r="H4150" s="34">
        <v>-571.04999999999995</v>
      </c>
      <c r="I4150" s="42">
        <v>-1.1299999999999999E-2</v>
      </c>
      <c r="J4150" s="34">
        <v>1427.6189999999999</v>
      </c>
      <c r="K4150" s="34">
        <v>50680.480000000003</v>
      </c>
      <c r="L4150" s="34">
        <v>135239.65</v>
      </c>
      <c r="M4150" s="34">
        <v>9</v>
      </c>
      <c r="N4150" s="34">
        <v>-63.45</v>
      </c>
      <c r="O4150" s="42">
        <v>-1.1299999999999999E-2</v>
      </c>
      <c r="P4150" s="42">
        <v>7.0000000000000001E-3</v>
      </c>
      <c r="Q4150" s="34" t="s">
        <v>100</v>
      </c>
      <c r="R4150" s="34">
        <v>0</v>
      </c>
      <c r="S4150" s="34">
        <v>36.270000000000003</v>
      </c>
      <c r="U4150" s="58">
        <f>VLOOKUP(AU4150,[1]expiry_dates!$B$2:$C$2894,2,FALSE)</f>
        <v>43671</v>
      </c>
      <c r="V4150" s="34" t="s">
        <v>197</v>
      </c>
      <c r="W4150" s="34" t="s">
        <v>101</v>
      </c>
      <c r="X4150" s="54">
        <v>43648.427083333336</v>
      </c>
      <c r="Y4150" s="34">
        <v>0.8</v>
      </c>
      <c r="Z4150" s="34">
        <v>43648.5</v>
      </c>
      <c r="AA4150" s="34">
        <v>1</v>
      </c>
      <c r="AB4150" s="34">
        <v>0.25</v>
      </c>
      <c r="AC4150" s="34">
        <v>-20825.54</v>
      </c>
      <c r="AD4150" s="34">
        <v>-0.25</v>
      </c>
      <c r="AE4150" s="34">
        <v>104127.7</v>
      </c>
      <c r="AF4150" s="34">
        <v>83302.16</v>
      </c>
      <c r="AG4150" s="34">
        <v>6639606.4100000001</v>
      </c>
      <c r="AH4150" s="34">
        <v>8</v>
      </c>
      <c r="AI4150" s="34">
        <v>-2603.19</v>
      </c>
      <c r="AJ4150" s="34">
        <v>-0.25</v>
      </c>
      <c r="AK4150" s="34">
        <v>0</v>
      </c>
      <c r="AL4150" s="34" t="s">
        <v>100</v>
      </c>
      <c r="AM4150" s="34">
        <v>35.6</v>
      </c>
      <c r="AN4150" s="34">
        <v>31219.4</v>
      </c>
      <c r="AO4150" s="34">
        <v>36.22</v>
      </c>
      <c r="AP4150" s="34">
        <v>0</v>
      </c>
      <c r="AR4150" s="45"/>
      <c r="AS4150" s="49"/>
      <c r="AT4150" s="45"/>
      <c r="AU4150" s="31">
        <v>43648</v>
      </c>
      <c r="AV4150" s="57">
        <v>0.42708333333333331</v>
      </c>
      <c r="AW4150" s="31" t="s">
        <v>231</v>
      </c>
      <c r="AY4150" s="32"/>
      <c r="BA4150" s="32"/>
      <c r="BG4150" s="32"/>
      <c r="BH4150" s="32"/>
    </row>
    <row r="4151" spans="1:60">
      <c r="A4151" s="34" t="s">
        <v>98</v>
      </c>
      <c r="B4151" s="34" t="s">
        <v>99</v>
      </c>
      <c r="C4151" s="38">
        <v>43648.5</v>
      </c>
      <c r="D4151" s="34">
        <v>35.9</v>
      </c>
      <c r="E4151" s="38">
        <v>43649.614583333336</v>
      </c>
      <c r="F4151" s="34">
        <v>36.75</v>
      </c>
      <c r="G4151" s="42">
        <v>2.3699999999999999E-2</v>
      </c>
      <c r="H4151" s="34">
        <v>1199.8699999999999</v>
      </c>
      <c r="I4151" s="42">
        <v>2.3699999999999999E-2</v>
      </c>
      <c r="J4151" s="34">
        <v>1411.6130000000001</v>
      </c>
      <c r="K4151" s="34">
        <v>50676.91</v>
      </c>
      <c r="L4151" s="34">
        <v>136439.51999999999</v>
      </c>
      <c r="M4151" s="34">
        <v>40</v>
      </c>
      <c r="N4151" s="34">
        <v>30</v>
      </c>
      <c r="O4151" s="42">
        <v>-4.1999999999999997E-3</v>
      </c>
      <c r="P4151" s="42">
        <v>3.4799999999999998E-2</v>
      </c>
      <c r="Q4151" s="34" t="s">
        <v>100</v>
      </c>
      <c r="R4151" s="34">
        <v>0</v>
      </c>
      <c r="S4151" s="34">
        <v>35.26</v>
      </c>
      <c r="U4151" s="58">
        <f>VLOOKUP(AU4151,[1]expiry_dates!$B$2:$C$2894,2,FALSE)</f>
        <v>43671</v>
      </c>
      <c r="V4151" s="34" t="s">
        <v>198</v>
      </c>
      <c r="W4151" s="34" t="s">
        <v>101</v>
      </c>
      <c r="X4151" s="54">
        <v>43648.510416666664</v>
      </c>
      <c r="Y4151" s="34">
        <v>1.75</v>
      </c>
      <c r="Z4151" s="34">
        <v>43649.614583333336</v>
      </c>
      <c r="AA4151" s="34">
        <v>1.45</v>
      </c>
      <c r="AB4151" s="34">
        <v>-0.1714</v>
      </c>
      <c r="AC4151" s="34">
        <v>14262.52</v>
      </c>
      <c r="AD4151" s="34">
        <v>0.1714</v>
      </c>
      <c r="AE4151" s="34">
        <v>47541.73</v>
      </c>
      <c r="AF4151" s="34">
        <v>83198.03</v>
      </c>
      <c r="AG4151" s="34">
        <v>6653868.9299999997</v>
      </c>
      <c r="AH4151" s="34">
        <v>39</v>
      </c>
      <c r="AI4151" s="34">
        <v>365.71</v>
      </c>
      <c r="AJ4151" s="34">
        <v>-8.5699999999999998E-2</v>
      </c>
      <c r="AK4151" s="34">
        <v>0.1714</v>
      </c>
      <c r="AL4151" s="34" t="s">
        <v>100</v>
      </c>
      <c r="AM4151" s="34">
        <v>36.15</v>
      </c>
      <c r="AN4151" s="34">
        <v>31157.15</v>
      </c>
      <c r="AO4151" s="34">
        <v>35.31</v>
      </c>
      <c r="AP4151" s="34">
        <v>0</v>
      </c>
      <c r="AR4151" s="45"/>
      <c r="AS4151" s="49"/>
      <c r="AT4151" s="45"/>
      <c r="AU4151" s="31">
        <v>43648</v>
      </c>
      <c r="AV4151" s="57">
        <v>0.51041666666666663</v>
      </c>
      <c r="AW4151" s="31" t="s">
        <v>232</v>
      </c>
      <c r="AY4151" s="32"/>
      <c r="BA4151" s="32"/>
      <c r="BG4151" s="32"/>
      <c r="BH4151" s="32"/>
    </row>
    <row r="4152" spans="1:60">
      <c r="A4152" s="34" t="s">
        <v>98</v>
      </c>
      <c r="B4152" s="34" t="s">
        <v>101</v>
      </c>
      <c r="C4152" s="38">
        <v>43649.614583333336</v>
      </c>
      <c r="D4152" s="34">
        <v>36.75</v>
      </c>
      <c r="E4152" s="38">
        <v>43649.635416666664</v>
      </c>
      <c r="F4152" s="34">
        <v>37.049999999999997</v>
      </c>
      <c r="G4152" s="42">
        <v>8.2000000000000007E-3</v>
      </c>
      <c r="H4152" s="34">
        <v>-413.74</v>
      </c>
      <c r="I4152" s="42">
        <v>-8.2000000000000007E-3</v>
      </c>
      <c r="J4152" s="34">
        <v>1379.146</v>
      </c>
      <c r="K4152" s="34">
        <v>50683.61</v>
      </c>
      <c r="L4152" s="34">
        <v>136025.78</v>
      </c>
      <c r="M4152" s="34">
        <v>3</v>
      </c>
      <c r="N4152" s="34">
        <v>-137.91</v>
      </c>
      <c r="O4152" s="42">
        <v>-8.2000000000000007E-3</v>
      </c>
      <c r="P4152" s="42">
        <v>5.4000000000000003E-3</v>
      </c>
      <c r="Q4152" s="34" t="s">
        <v>100</v>
      </c>
      <c r="R4152" s="34">
        <v>0</v>
      </c>
      <c r="S4152" s="34">
        <v>37.14</v>
      </c>
      <c r="U4152" s="58">
        <f>VLOOKUP(AU4152,[1]expiry_dates!$B$2:$C$2894,2,FALSE)</f>
        <v>43671</v>
      </c>
      <c r="V4152" s="34" t="s">
        <v>201</v>
      </c>
      <c r="W4152" s="34" t="s">
        <v>101</v>
      </c>
      <c r="X4152" s="54">
        <v>43649.614583333336</v>
      </c>
      <c r="Y4152" s="34">
        <v>1.7</v>
      </c>
      <c r="Z4152" s="34">
        <v>43649.635416666664</v>
      </c>
      <c r="AA4152" s="34">
        <v>1.7</v>
      </c>
      <c r="AB4152" s="34">
        <v>0</v>
      </c>
      <c r="AC4152" s="34">
        <v>0</v>
      </c>
      <c r="AD4152" s="34">
        <v>0</v>
      </c>
      <c r="AE4152" s="34">
        <v>48981.96</v>
      </c>
      <c r="AF4152" s="34">
        <v>83269.34</v>
      </c>
      <c r="AG4152" s="34">
        <v>6653868.9299999997</v>
      </c>
      <c r="AH4152" s="34">
        <v>3</v>
      </c>
      <c r="AI4152" s="34">
        <v>0</v>
      </c>
      <c r="AJ4152" s="34">
        <v>0</v>
      </c>
      <c r="AK4152" s="34">
        <v>0</v>
      </c>
      <c r="AL4152" s="34" t="s">
        <v>100</v>
      </c>
      <c r="AM4152" s="34">
        <v>36.75</v>
      </c>
      <c r="AN4152" s="34">
        <v>31377.4</v>
      </c>
      <c r="AO4152" s="34">
        <v>37.14</v>
      </c>
      <c r="AP4152" s="34">
        <v>0</v>
      </c>
      <c r="AR4152" s="45"/>
      <c r="AS4152" s="49"/>
      <c r="AT4152" s="45"/>
      <c r="AU4152" s="31">
        <v>43649</v>
      </c>
      <c r="AV4152" s="57">
        <v>0.11458333333333333</v>
      </c>
      <c r="AW4152" s="31" t="s">
        <v>232</v>
      </c>
      <c r="AY4152" s="32"/>
      <c r="BA4152" s="32"/>
      <c r="BG4152" s="32"/>
      <c r="BH4152" s="32"/>
    </row>
    <row r="4153" spans="1:60">
      <c r="A4153" s="34" t="s">
        <v>98</v>
      </c>
      <c r="B4153" s="34" t="s">
        <v>99</v>
      </c>
      <c r="C4153" s="38">
        <v>43649.635416666664</v>
      </c>
      <c r="D4153" s="34">
        <v>37.049999999999997</v>
      </c>
      <c r="E4153" s="38">
        <v>43650.604166666664</v>
      </c>
      <c r="F4153" s="34">
        <v>37.450000000000003</v>
      </c>
      <c r="G4153" s="42">
        <v>1.0800000000000001E-2</v>
      </c>
      <c r="H4153" s="34">
        <v>547.16</v>
      </c>
      <c r="I4153" s="42">
        <v>1.0800000000000001E-2</v>
      </c>
      <c r="J4153" s="34">
        <v>1367.903</v>
      </c>
      <c r="K4153" s="34">
        <v>50680.82</v>
      </c>
      <c r="L4153" s="34">
        <v>136572.94</v>
      </c>
      <c r="M4153" s="34">
        <v>26</v>
      </c>
      <c r="N4153" s="34">
        <v>21.04</v>
      </c>
      <c r="O4153" s="42">
        <v>-6.7000000000000002E-3</v>
      </c>
      <c r="P4153" s="42">
        <v>2.0199999999999999E-2</v>
      </c>
      <c r="Q4153" s="34" t="s">
        <v>100</v>
      </c>
      <c r="R4153" s="34">
        <v>0</v>
      </c>
      <c r="S4153" s="34">
        <v>36.56</v>
      </c>
      <c r="U4153" s="58">
        <f>VLOOKUP(AU4153,[1]expiry_dates!$B$2:$C$2894,2,FALSE)</f>
        <v>43671</v>
      </c>
      <c r="V4153" s="34" t="s">
        <v>204</v>
      </c>
      <c r="W4153" s="34" t="s">
        <v>101</v>
      </c>
      <c r="X4153" s="54">
        <v>43649.635416666664</v>
      </c>
      <c r="Y4153" s="34">
        <v>0.55000000000000004</v>
      </c>
      <c r="Z4153" s="34">
        <v>43650.604166666664</v>
      </c>
      <c r="AA4153" s="34">
        <v>0.45</v>
      </c>
      <c r="AB4153" s="34">
        <v>-0.18179999999999999</v>
      </c>
      <c r="AC4153" s="34">
        <v>15139.88</v>
      </c>
      <c r="AD4153" s="34">
        <v>0.18179999999999999</v>
      </c>
      <c r="AE4153" s="34">
        <v>151398.79999999999</v>
      </c>
      <c r="AF4153" s="34">
        <v>83269.350000000006</v>
      </c>
      <c r="AG4153" s="34">
        <v>6669008.8099999996</v>
      </c>
      <c r="AH4153" s="34">
        <v>26</v>
      </c>
      <c r="AI4153" s="34">
        <v>582.29999999999995</v>
      </c>
      <c r="AJ4153" s="34">
        <v>0</v>
      </c>
      <c r="AK4153" s="34">
        <v>0.2727</v>
      </c>
      <c r="AL4153" s="34" t="s">
        <v>100</v>
      </c>
      <c r="AM4153" s="34">
        <v>37.049999999999997</v>
      </c>
      <c r="AN4153" s="34">
        <v>31374.45</v>
      </c>
      <c r="AO4153" s="34">
        <v>36.56</v>
      </c>
      <c r="AP4153" s="34">
        <v>0</v>
      </c>
      <c r="AR4153" s="45"/>
      <c r="AS4153" s="49"/>
      <c r="AT4153" s="45"/>
      <c r="AU4153" s="31">
        <v>43649</v>
      </c>
      <c r="AV4153" s="57">
        <v>0.13541666666666666</v>
      </c>
      <c r="AW4153" s="31" t="s">
        <v>232</v>
      </c>
      <c r="AY4153" s="32"/>
      <c r="BA4153" s="32"/>
      <c r="BG4153" s="32"/>
      <c r="BH4153" s="32"/>
    </row>
    <row r="4154" spans="1:60">
      <c r="A4154" s="34" t="s">
        <v>98</v>
      </c>
      <c r="B4154" s="34" t="s">
        <v>101</v>
      </c>
      <c r="C4154" s="38">
        <v>43650.604166666664</v>
      </c>
      <c r="D4154" s="34">
        <v>37.450000000000003</v>
      </c>
      <c r="E4154" s="38">
        <v>43650.635416666664</v>
      </c>
      <c r="F4154" s="34">
        <v>37.700000000000003</v>
      </c>
      <c r="G4154" s="42">
        <v>6.7000000000000002E-3</v>
      </c>
      <c r="H4154" s="34">
        <v>-338.34</v>
      </c>
      <c r="I4154" s="42">
        <v>-6.7000000000000002E-3</v>
      </c>
      <c r="J4154" s="34">
        <v>1353.357</v>
      </c>
      <c r="K4154" s="34">
        <v>50683.199999999997</v>
      </c>
      <c r="L4154" s="34">
        <v>136234.6</v>
      </c>
      <c r="M4154" s="34">
        <v>4</v>
      </c>
      <c r="N4154" s="34">
        <v>-84.58</v>
      </c>
      <c r="O4154" s="42">
        <v>-6.7000000000000002E-3</v>
      </c>
      <c r="P4154" s="42">
        <v>2.7000000000000001E-3</v>
      </c>
      <c r="Q4154" s="34" t="s">
        <v>100</v>
      </c>
      <c r="R4154" s="34">
        <v>0</v>
      </c>
      <c r="S4154" s="34">
        <v>37.78</v>
      </c>
      <c r="U4154" s="58">
        <f>VLOOKUP(AU4154,[1]expiry_dates!$B$2:$C$2894,2,FALSE)</f>
        <v>43671</v>
      </c>
      <c r="V4154" s="34" t="s">
        <v>199</v>
      </c>
      <c r="W4154" s="34" t="s">
        <v>101</v>
      </c>
      <c r="X4154" s="54">
        <v>43650.604166666664</v>
      </c>
      <c r="Y4154" s="34">
        <v>1.05</v>
      </c>
      <c r="Z4154" s="34">
        <v>43650.635416666664</v>
      </c>
      <c r="AA4154" s="34">
        <v>1.3</v>
      </c>
      <c r="AB4154" s="34">
        <v>0.23810000000000001</v>
      </c>
      <c r="AC4154" s="34">
        <v>-19853.07</v>
      </c>
      <c r="AD4154" s="34">
        <v>-0.23810000000000001</v>
      </c>
      <c r="AE4154" s="34">
        <v>79412.28</v>
      </c>
      <c r="AF4154" s="34">
        <v>83382.89</v>
      </c>
      <c r="AG4154" s="34">
        <v>6649155.7400000002</v>
      </c>
      <c r="AH4154" s="34">
        <v>4</v>
      </c>
      <c r="AI4154" s="34">
        <v>-4963.2700000000004</v>
      </c>
      <c r="AJ4154" s="34">
        <v>-0.23810000000000001</v>
      </c>
      <c r="AK4154" s="34">
        <v>0</v>
      </c>
      <c r="AL4154" s="34" t="s">
        <v>100</v>
      </c>
      <c r="AM4154" s="34">
        <v>37.450000000000003</v>
      </c>
      <c r="AN4154" s="34">
        <v>31510.3</v>
      </c>
      <c r="AO4154" s="34">
        <v>37.78</v>
      </c>
      <c r="AP4154" s="34">
        <v>0</v>
      </c>
      <c r="AR4154" s="45"/>
      <c r="AS4154" s="49"/>
      <c r="AT4154" s="45"/>
      <c r="AU4154" s="31">
        <v>43650</v>
      </c>
      <c r="AV4154" s="57">
        <v>0.10416666666666667</v>
      </c>
      <c r="AW4154" s="31" t="s">
        <v>232</v>
      </c>
      <c r="AY4154" s="32"/>
      <c r="BA4154" s="32"/>
      <c r="BG4154" s="32"/>
      <c r="BH4154" s="32"/>
    </row>
    <row r="4155" spans="1:60">
      <c r="A4155" s="34" t="s">
        <v>98</v>
      </c>
      <c r="B4155" s="34" t="s">
        <v>99</v>
      </c>
      <c r="C4155" s="38">
        <v>43650.635416666664</v>
      </c>
      <c r="D4155" s="34">
        <v>37.700000000000003</v>
      </c>
      <c r="E4155" s="38">
        <v>43651.385416666664</v>
      </c>
      <c r="F4155" s="34">
        <v>37.5</v>
      </c>
      <c r="G4155" s="42">
        <v>-5.3E-3</v>
      </c>
      <c r="H4155" s="34">
        <v>-268.87</v>
      </c>
      <c r="I4155" s="42">
        <v>-5.3E-3</v>
      </c>
      <c r="J4155" s="34">
        <v>1344.355</v>
      </c>
      <c r="K4155" s="34">
        <v>50682.19</v>
      </c>
      <c r="L4155" s="34">
        <v>135965.73000000001</v>
      </c>
      <c r="M4155" s="34">
        <v>5</v>
      </c>
      <c r="N4155" s="34">
        <v>-53.77</v>
      </c>
      <c r="O4155" s="42">
        <v>-5.3E-3</v>
      </c>
      <c r="P4155" s="42">
        <v>4.0000000000000001E-3</v>
      </c>
      <c r="Q4155" s="34" t="s">
        <v>100</v>
      </c>
      <c r="R4155" s="34">
        <v>0</v>
      </c>
      <c r="S4155" s="34">
        <v>37.36</v>
      </c>
      <c r="U4155" s="58">
        <f>VLOOKUP(AU4155,[1]expiry_dates!$B$2:$C$2894,2,FALSE)</f>
        <v>43671</v>
      </c>
      <c r="V4155" s="34" t="s">
        <v>203</v>
      </c>
      <c r="W4155" s="34" t="s">
        <v>101</v>
      </c>
      <c r="X4155" s="54">
        <v>43650.635416666664</v>
      </c>
      <c r="Y4155" s="34">
        <v>0.3</v>
      </c>
      <c r="Z4155" s="34">
        <v>43651.385416666664</v>
      </c>
      <c r="AA4155" s="34">
        <v>0.3</v>
      </c>
      <c r="AB4155" s="34">
        <v>0</v>
      </c>
      <c r="AC4155" s="34">
        <v>0</v>
      </c>
      <c r="AD4155" s="34">
        <v>0</v>
      </c>
      <c r="AE4155" s="34">
        <v>277618.3</v>
      </c>
      <c r="AF4155" s="34">
        <v>83285.48</v>
      </c>
      <c r="AG4155" s="34">
        <v>6649155.7400000002</v>
      </c>
      <c r="AH4155" s="34">
        <v>5</v>
      </c>
      <c r="AI4155" s="34">
        <v>0</v>
      </c>
      <c r="AJ4155" s="34">
        <v>0</v>
      </c>
      <c r="AK4155" s="34">
        <v>0</v>
      </c>
      <c r="AL4155" s="34" t="s">
        <v>100</v>
      </c>
      <c r="AM4155" s="34">
        <v>37.700000000000003</v>
      </c>
      <c r="AN4155" s="34">
        <v>31434.65</v>
      </c>
      <c r="AO4155" s="34">
        <v>37.36</v>
      </c>
      <c r="AP4155" s="34">
        <v>0</v>
      </c>
      <c r="AR4155" s="45"/>
      <c r="AS4155" s="49"/>
      <c r="AT4155" s="45"/>
      <c r="AU4155" s="31">
        <v>43650</v>
      </c>
      <c r="AV4155" s="57">
        <v>0.13541666666666666</v>
      </c>
      <c r="AW4155" s="31" t="s">
        <v>232</v>
      </c>
      <c r="AY4155" s="32"/>
      <c r="BA4155" s="32"/>
      <c r="BG4155" s="32"/>
      <c r="BH4155" s="32"/>
    </row>
    <row r="4156" spans="1:60">
      <c r="A4156" s="34" t="s">
        <v>98</v>
      </c>
      <c r="B4156" s="34" t="s">
        <v>101</v>
      </c>
      <c r="C4156" s="38">
        <v>43651.385416666664</v>
      </c>
      <c r="D4156" s="34">
        <v>37.5</v>
      </c>
      <c r="E4156" s="38">
        <v>43651.572916666664</v>
      </c>
      <c r="F4156" s="34">
        <v>36.799999999999997</v>
      </c>
      <c r="G4156" s="42">
        <v>-1.8700000000000001E-2</v>
      </c>
      <c r="H4156" s="34">
        <v>946.04</v>
      </c>
      <c r="I4156" s="42">
        <v>1.8700000000000001E-2</v>
      </c>
      <c r="J4156" s="34">
        <v>1351.48</v>
      </c>
      <c r="K4156" s="34">
        <v>50680.5</v>
      </c>
      <c r="L4156" s="34">
        <v>136911.76</v>
      </c>
      <c r="M4156" s="34">
        <v>19</v>
      </c>
      <c r="N4156" s="34">
        <v>49.79</v>
      </c>
      <c r="O4156" s="42">
        <v>-5.3E-3</v>
      </c>
      <c r="P4156" s="42">
        <v>3.8699999999999998E-2</v>
      </c>
      <c r="Q4156" s="34" t="s">
        <v>100</v>
      </c>
      <c r="R4156" s="34">
        <v>0</v>
      </c>
      <c r="S4156" s="34">
        <v>37.83</v>
      </c>
      <c r="U4156" s="58">
        <f>VLOOKUP(AU4156,[1]expiry_dates!$B$2:$C$2894,2,FALSE)</f>
        <v>43671</v>
      </c>
      <c r="V4156" s="34" t="s">
        <v>186</v>
      </c>
      <c r="W4156" s="34" t="s">
        <v>101</v>
      </c>
      <c r="X4156" s="54">
        <v>43651.385416666664</v>
      </c>
      <c r="Y4156" s="34">
        <v>0.95</v>
      </c>
      <c r="Z4156" s="34">
        <v>43651.572916666664</v>
      </c>
      <c r="AA4156" s="34">
        <v>0.75</v>
      </c>
      <c r="AB4156" s="34">
        <v>-0.21049999999999999</v>
      </c>
      <c r="AC4156" s="34">
        <v>17525.43</v>
      </c>
      <c r="AD4156" s="34">
        <v>0.21049999999999999</v>
      </c>
      <c r="AE4156" s="34">
        <v>87627.13</v>
      </c>
      <c r="AF4156" s="34">
        <v>83245.77</v>
      </c>
      <c r="AG4156" s="34">
        <v>6666681.1699999999</v>
      </c>
      <c r="AH4156" s="34">
        <v>19</v>
      </c>
      <c r="AI4156" s="34">
        <v>922.39</v>
      </c>
      <c r="AJ4156" s="34">
        <v>0</v>
      </c>
      <c r="AK4156" s="34">
        <v>0.36840000000000001</v>
      </c>
      <c r="AL4156" s="34" t="s">
        <v>100</v>
      </c>
      <c r="AM4156" s="34">
        <v>37.5</v>
      </c>
      <c r="AN4156" s="34">
        <v>31554.2</v>
      </c>
      <c r="AO4156" s="34">
        <v>37.83</v>
      </c>
      <c r="AP4156" s="34">
        <v>0</v>
      </c>
      <c r="AR4156" s="45"/>
      <c r="AS4156" s="49"/>
      <c r="AT4156" s="45"/>
      <c r="AU4156" s="31">
        <v>43651</v>
      </c>
      <c r="AV4156" s="57">
        <v>0.38541666666666669</v>
      </c>
      <c r="AW4156" s="31" t="s">
        <v>231</v>
      </c>
      <c r="AY4156" s="32"/>
      <c r="BA4156" s="32"/>
      <c r="BG4156" s="32"/>
      <c r="BH4156" s="32"/>
    </row>
    <row r="4157" spans="1:60">
      <c r="A4157" s="34" t="s">
        <v>98</v>
      </c>
      <c r="B4157" s="34" t="s">
        <v>99</v>
      </c>
      <c r="C4157" s="38">
        <v>43651.572916666664</v>
      </c>
      <c r="D4157" s="34">
        <v>36.799999999999997</v>
      </c>
      <c r="E4157" s="38">
        <v>43651.614583333336</v>
      </c>
      <c r="F4157" s="34">
        <v>36.25</v>
      </c>
      <c r="G4157" s="42">
        <v>-1.49E-2</v>
      </c>
      <c r="H4157" s="34">
        <v>-757.51</v>
      </c>
      <c r="I4157" s="42">
        <v>-1.49E-2</v>
      </c>
      <c r="J4157" s="34">
        <v>1377.298</v>
      </c>
      <c r="K4157" s="34">
        <v>50684.56</v>
      </c>
      <c r="L4157" s="34">
        <v>136154.25</v>
      </c>
      <c r="M4157" s="34">
        <v>5</v>
      </c>
      <c r="N4157" s="34">
        <v>-151.5</v>
      </c>
      <c r="O4157" s="42">
        <v>-1.49E-2</v>
      </c>
      <c r="P4157" s="42">
        <v>4.1000000000000003E-3</v>
      </c>
      <c r="Q4157" s="34" t="s">
        <v>100</v>
      </c>
      <c r="R4157" s="34">
        <v>0</v>
      </c>
      <c r="S4157" s="34">
        <v>36.07</v>
      </c>
      <c r="U4157" s="58">
        <f>VLOOKUP(AU4157,[1]expiry_dates!$B$2:$C$2894,2,FALSE)</f>
        <v>43671</v>
      </c>
      <c r="V4157" s="34" t="s">
        <v>200</v>
      </c>
      <c r="W4157" s="34" t="s">
        <v>101</v>
      </c>
      <c r="X4157" s="54">
        <v>43651.583333333336</v>
      </c>
      <c r="Y4157" s="34">
        <v>1.05</v>
      </c>
      <c r="Z4157" s="34">
        <v>43651.614583333336</v>
      </c>
      <c r="AA4157" s="34">
        <v>1</v>
      </c>
      <c r="AB4157" s="34">
        <v>-4.7600000000000003E-2</v>
      </c>
      <c r="AC4157" s="34">
        <v>3968.26</v>
      </c>
      <c r="AD4157" s="34">
        <v>4.7600000000000003E-2</v>
      </c>
      <c r="AE4157" s="34">
        <v>79365.149999999994</v>
      </c>
      <c r="AF4157" s="34">
        <v>83333.399999999994</v>
      </c>
      <c r="AG4157" s="34">
        <v>6670649.4299999997</v>
      </c>
      <c r="AH4157" s="34">
        <v>4</v>
      </c>
      <c r="AI4157" s="34">
        <v>992.06</v>
      </c>
      <c r="AJ4157" s="34">
        <v>0</v>
      </c>
      <c r="AK4157" s="34">
        <v>9.5200000000000007E-2</v>
      </c>
      <c r="AL4157" s="34" t="s">
        <v>100</v>
      </c>
      <c r="AM4157" s="34">
        <v>36.65</v>
      </c>
      <c r="AN4157" s="34">
        <v>31490.55</v>
      </c>
      <c r="AO4157" s="34">
        <v>36.119999999999997</v>
      </c>
      <c r="AP4157" s="34">
        <v>0</v>
      </c>
      <c r="AR4157" s="45"/>
      <c r="AS4157" s="49"/>
      <c r="AT4157" s="45"/>
      <c r="AU4157" s="31">
        <v>43651</v>
      </c>
      <c r="AV4157" s="57">
        <v>8.3333333333333329E-2</v>
      </c>
      <c r="AW4157" s="31" t="s">
        <v>232</v>
      </c>
      <c r="AY4157" s="32"/>
      <c r="BA4157" s="32"/>
      <c r="BG4157" s="32"/>
      <c r="BH4157" s="32"/>
    </row>
    <row r="4158" spans="1:60">
      <c r="A4158" s="34" t="s">
        <v>98</v>
      </c>
      <c r="B4158" s="34" t="s">
        <v>101</v>
      </c>
      <c r="C4158" s="38">
        <v>43651.614583333336</v>
      </c>
      <c r="D4158" s="34">
        <v>36.25</v>
      </c>
      <c r="E4158" s="38">
        <v>43655.447916666664</v>
      </c>
      <c r="F4158" s="34">
        <v>34.549999999999997</v>
      </c>
      <c r="G4158" s="42">
        <v>-4.6899999999999997E-2</v>
      </c>
      <c r="H4158" s="34">
        <v>2376.87</v>
      </c>
      <c r="I4158" s="42">
        <v>4.6899999999999997E-2</v>
      </c>
      <c r="J4158" s="34">
        <v>1398.1569999999999</v>
      </c>
      <c r="K4158" s="34">
        <v>50683.18</v>
      </c>
      <c r="L4158" s="34">
        <v>138531.12</v>
      </c>
      <c r="M4158" s="34">
        <v>41</v>
      </c>
      <c r="N4158" s="34">
        <v>57.97</v>
      </c>
      <c r="O4158" s="42">
        <v>-1.0999999999999999E-2</v>
      </c>
      <c r="P4158" s="42">
        <v>6.4799999999999996E-2</v>
      </c>
      <c r="Q4158" s="34" t="s">
        <v>100</v>
      </c>
      <c r="R4158" s="34">
        <v>0</v>
      </c>
      <c r="S4158" s="34">
        <v>36.950000000000003</v>
      </c>
      <c r="U4158" s="58">
        <f>VLOOKUP(AU4158,[1]expiry_dates!$B$2:$C$2894,2,FALSE)</f>
        <v>43671</v>
      </c>
      <c r="V4158" s="34" t="s">
        <v>201</v>
      </c>
      <c r="W4158" s="34" t="s">
        <v>101</v>
      </c>
      <c r="X4158" s="54">
        <v>43651.614583333336</v>
      </c>
      <c r="Y4158" s="34">
        <v>1.4</v>
      </c>
      <c r="Z4158" s="34">
        <v>43655.447916666664</v>
      </c>
      <c r="AA4158" s="34">
        <v>0.5</v>
      </c>
      <c r="AB4158" s="34">
        <v>-0.64290000000000003</v>
      </c>
      <c r="AC4158" s="34">
        <v>53584.23</v>
      </c>
      <c r="AD4158" s="34">
        <v>0.64290000000000003</v>
      </c>
      <c r="AE4158" s="34">
        <v>59538.04</v>
      </c>
      <c r="AF4158" s="34">
        <v>83353.25</v>
      </c>
      <c r="AG4158" s="34">
        <v>6724233.6600000001</v>
      </c>
      <c r="AH4158" s="34">
        <v>41</v>
      </c>
      <c r="AI4158" s="34">
        <v>1306.93</v>
      </c>
      <c r="AJ4158" s="34">
        <v>-0.17860000000000001</v>
      </c>
      <c r="AK4158" s="34">
        <v>0.67859999999999998</v>
      </c>
      <c r="AL4158" s="34" t="s">
        <v>100</v>
      </c>
      <c r="AM4158" s="34">
        <v>36.25</v>
      </c>
      <c r="AN4158" s="34">
        <v>31518.5</v>
      </c>
      <c r="AO4158" s="34">
        <v>36.950000000000003</v>
      </c>
      <c r="AP4158" s="34">
        <v>0</v>
      </c>
      <c r="AR4158" s="45"/>
      <c r="AS4158" s="49"/>
      <c r="AT4158" s="45"/>
      <c r="AU4158" s="31">
        <v>43651</v>
      </c>
      <c r="AV4158" s="57">
        <v>0.11458333333333333</v>
      </c>
      <c r="AW4158" s="31" t="s">
        <v>232</v>
      </c>
      <c r="AY4158" s="32"/>
      <c r="BA4158" s="32"/>
      <c r="BG4158" s="32"/>
      <c r="BH4158" s="32"/>
    </row>
    <row r="4159" spans="1:60">
      <c r="A4159" s="34" t="s">
        <v>98</v>
      </c>
      <c r="B4159" s="34" t="s">
        <v>99</v>
      </c>
      <c r="C4159" s="38">
        <v>43655.447916666664</v>
      </c>
      <c r="D4159" s="34">
        <v>34.549999999999997</v>
      </c>
      <c r="E4159" s="38">
        <v>43655.572916666664</v>
      </c>
      <c r="F4159" s="34">
        <v>34.549999999999997</v>
      </c>
      <c r="G4159" s="42">
        <v>0</v>
      </c>
      <c r="H4159" s="34">
        <v>0</v>
      </c>
      <c r="I4159" s="42">
        <v>0</v>
      </c>
      <c r="J4159" s="34">
        <v>1467.2760000000001</v>
      </c>
      <c r="K4159" s="34">
        <v>50694.400000000001</v>
      </c>
      <c r="L4159" s="34">
        <v>138531.12</v>
      </c>
      <c r="M4159" s="34">
        <v>13</v>
      </c>
      <c r="N4159" s="34">
        <v>0</v>
      </c>
      <c r="O4159" s="42">
        <v>-8.6999999999999994E-3</v>
      </c>
      <c r="P4159" s="42">
        <v>1.2999999999999999E-2</v>
      </c>
      <c r="Q4159" s="34" t="s">
        <v>100</v>
      </c>
      <c r="R4159" s="34">
        <v>0</v>
      </c>
      <c r="S4159" s="34">
        <v>33.909999999999997</v>
      </c>
      <c r="U4159" s="58">
        <f>VLOOKUP(AU4159,[1]expiry_dates!$B$2:$C$2894,2,FALSE)</f>
        <v>43671</v>
      </c>
      <c r="V4159" s="34" t="s">
        <v>204</v>
      </c>
      <c r="W4159" s="34" t="s">
        <v>101</v>
      </c>
      <c r="X4159" s="54">
        <v>43655.447916666664</v>
      </c>
      <c r="Y4159" s="34">
        <v>1.35</v>
      </c>
      <c r="Z4159" s="34">
        <v>43655.572916666664</v>
      </c>
      <c r="AA4159" s="34">
        <v>1.2</v>
      </c>
      <c r="AB4159" s="34">
        <v>-0.1111</v>
      </c>
      <c r="AC4159" s="34">
        <v>9291.24</v>
      </c>
      <c r="AD4159" s="34">
        <v>0.1111</v>
      </c>
      <c r="AE4159" s="34">
        <v>61941.61</v>
      </c>
      <c r="AF4159" s="34">
        <v>83621.17</v>
      </c>
      <c r="AG4159" s="34">
        <v>6733524.9000000004</v>
      </c>
      <c r="AH4159" s="34">
        <v>13</v>
      </c>
      <c r="AI4159" s="34">
        <v>714.71</v>
      </c>
      <c r="AJ4159" s="34">
        <v>-0.14810000000000001</v>
      </c>
      <c r="AK4159" s="34">
        <v>0.1111</v>
      </c>
      <c r="AL4159" s="34" t="s">
        <v>100</v>
      </c>
      <c r="AM4159" s="34">
        <v>34.549999999999997</v>
      </c>
      <c r="AN4159" s="34">
        <v>30446.7</v>
      </c>
      <c r="AO4159" s="34">
        <v>33.909999999999997</v>
      </c>
      <c r="AP4159" s="34">
        <v>0</v>
      </c>
      <c r="AR4159" s="45"/>
      <c r="AS4159" s="49"/>
      <c r="AT4159" s="45"/>
      <c r="AU4159" s="31">
        <v>43655</v>
      </c>
      <c r="AV4159" s="57">
        <v>0.44791666666666669</v>
      </c>
      <c r="AW4159" s="31" t="s">
        <v>231</v>
      </c>
      <c r="AY4159" s="32"/>
      <c r="BA4159" s="32"/>
      <c r="BG4159" s="32"/>
      <c r="BH4159" s="32"/>
    </row>
    <row r="4160" spans="1:60">
      <c r="A4160" s="34" t="s">
        <v>98</v>
      </c>
      <c r="B4160" s="34" t="s">
        <v>101</v>
      </c>
      <c r="C4160" s="38">
        <v>43655.572916666664</v>
      </c>
      <c r="D4160" s="34">
        <v>34.549999999999997</v>
      </c>
      <c r="E4160" s="38">
        <v>43655.635416666664</v>
      </c>
      <c r="F4160" s="34">
        <v>34.85</v>
      </c>
      <c r="G4160" s="42">
        <v>8.6999999999999994E-3</v>
      </c>
      <c r="H4160" s="34">
        <v>-440.17</v>
      </c>
      <c r="I4160" s="42">
        <v>-8.6999999999999994E-3</v>
      </c>
      <c r="J4160" s="34">
        <v>1467.2470000000001</v>
      </c>
      <c r="K4160" s="34">
        <v>50693.39</v>
      </c>
      <c r="L4160" s="34">
        <v>138090.94</v>
      </c>
      <c r="M4160" s="34">
        <v>7</v>
      </c>
      <c r="N4160" s="34">
        <v>-62.88</v>
      </c>
      <c r="O4160" s="42">
        <v>-8.6999999999999994E-3</v>
      </c>
      <c r="P4160" s="42">
        <v>4.3E-3</v>
      </c>
      <c r="Q4160" s="34" t="s">
        <v>100</v>
      </c>
      <c r="R4160" s="34">
        <v>0</v>
      </c>
      <c r="S4160" s="34">
        <v>34.99</v>
      </c>
      <c r="U4160" s="58">
        <f>VLOOKUP(AU4160,[1]expiry_dates!$B$2:$C$2894,2,FALSE)</f>
        <v>43671</v>
      </c>
      <c r="V4160" s="34" t="s">
        <v>202</v>
      </c>
      <c r="W4160" s="34" t="s">
        <v>101</v>
      </c>
      <c r="X4160" s="54">
        <v>43655.572916666664</v>
      </c>
      <c r="Y4160" s="34">
        <v>0.95</v>
      </c>
      <c r="Z4160" s="34">
        <v>43655.635416666664</v>
      </c>
      <c r="AA4160" s="34">
        <v>1.1499999999999999</v>
      </c>
      <c r="AB4160" s="34">
        <v>0.21049999999999999</v>
      </c>
      <c r="AC4160" s="34">
        <v>-17614.240000000002</v>
      </c>
      <c r="AD4160" s="34">
        <v>-0.21049999999999999</v>
      </c>
      <c r="AE4160" s="34">
        <v>88071.19</v>
      </c>
      <c r="AF4160" s="34">
        <v>83667.63</v>
      </c>
      <c r="AG4160" s="34">
        <v>6715910.6600000001</v>
      </c>
      <c r="AH4160" s="34">
        <v>7</v>
      </c>
      <c r="AI4160" s="34">
        <v>-2516.3200000000002</v>
      </c>
      <c r="AJ4160" s="34">
        <v>-0.26319999999999999</v>
      </c>
      <c r="AK4160" s="34">
        <v>0</v>
      </c>
      <c r="AL4160" s="34" t="s">
        <v>100</v>
      </c>
      <c r="AM4160" s="34">
        <v>34.549999999999997</v>
      </c>
      <c r="AN4160" s="34">
        <v>30526</v>
      </c>
      <c r="AO4160" s="34">
        <v>34.99</v>
      </c>
      <c r="AP4160" s="34">
        <v>0</v>
      </c>
      <c r="AR4160" s="45"/>
      <c r="AS4160" s="49"/>
      <c r="AT4160" s="45"/>
      <c r="AU4160" s="31">
        <v>43655</v>
      </c>
      <c r="AV4160" s="57">
        <v>7.2916666666666671E-2</v>
      </c>
      <c r="AW4160" s="31" t="s">
        <v>232</v>
      </c>
      <c r="AY4160" s="32"/>
      <c r="BA4160" s="32"/>
      <c r="BG4160" s="32"/>
      <c r="BH4160" s="32"/>
    </row>
    <row r="4161" spans="1:60">
      <c r="A4161" s="34" t="s">
        <v>98</v>
      </c>
      <c r="B4161" s="34" t="s">
        <v>99</v>
      </c>
      <c r="C4161" s="38">
        <v>43655.635416666664</v>
      </c>
      <c r="D4161" s="34">
        <v>34.85</v>
      </c>
      <c r="E4161" s="38">
        <v>43656.40625</v>
      </c>
      <c r="F4161" s="34">
        <v>34.700000000000003</v>
      </c>
      <c r="G4161" s="42">
        <v>-4.3E-3</v>
      </c>
      <c r="H4161" s="34">
        <v>-218.18</v>
      </c>
      <c r="I4161" s="42">
        <v>-4.3E-3</v>
      </c>
      <c r="J4161" s="34">
        <v>1454.5640000000001</v>
      </c>
      <c r="K4161" s="34">
        <v>50691.55</v>
      </c>
      <c r="L4161" s="34">
        <v>137872.76</v>
      </c>
      <c r="M4161" s="34">
        <v>7</v>
      </c>
      <c r="N4161" s="34">
        <v>-31.17</v>
      </c>
      <c r="O4161" s="42">
        <v>-5.7000000000000002E-3</v>
      </c>
      <c r="P4161" s="42">
        <v>1.29E-2</v>
      </c>
      <c r="Q4161" s="34" t="s">
        <v>100</v>
      </c>
      <c r="R4161" s="34">
        <v>0</v>
      </c>
      <c r="S4161" s="34">
        <v>34.409999999999997</v>
      </c>
      <c r="U4161" s="58">
        <f>VLOOKUP(AU4161,[1]expiry_dates!$B$2:$C$2894,2,FALSE)</f>
        <v>43671</v>
      </c>
      <c r="V4161" s="34" t="s">
        <v>203</v>
      </c>
      <c r="W4161" s="34" t="s">
        <v>101</v>
      </c>
      <c r="X4161" s="54">
        <v>43655.635416666664</v>
      </c>
      <c r="Y4161" s="34">
        <v>0.95</v>
      </c>
      <c r="Z4161" s="34">
        <v>43656.40625</v>
      </c>
      <c r="AA4161" s="34">
        <v>0.95</v>
      </c>
      <c r="AB4161" s="34">
        <v>0</v>
      </c>
      <c r="AC4161" s="34">
        <v>0</v>
      </c>
      <c r="AD4161" s="34">
        <v>0</v>
      </c>
      <c r="AE4161" s="34">
        <v>88071.19</v>
      </c>
      <c r="AF4161" s="34">
        <v>83667.63</v>
      </c>
      <c r="AG4161" s="34">
        <v>6715910.6600000001</v>
      </c>
      <c r="AH4161" s="34">
        <v>7</v>
      </c>
      <c r="AI4161" s="34">
        <v>0</v>
      </c>
      <c r="AJ4161" s="34">
        <v>0</v>
      </c>
      <c r="AK4161" s="34">
        <v>0</v>
      </c>
      <c r="AL4161" s="34" t="s">
        <v>100</v>
      </c>
      <c r="AM4161" s="34">
        <v>34.85</v>
      </c>
      <c r="AN4161" s="34">
        <v>30573.25</v>
      </c>
      <c r="AO4161" s="34">
        <v>34.409999999999997</v>
      </c>
      <c r="AP4161" s="34">
        <v>0</v>
      </c>
      <c r="AR4161" s="45"/>
      <c r="AS4161" s="49"/>
      <c r="AT4161" s="45"/>
      <c r="AU4161" s="31">
        <v>43655</v>
      </c>
      <c r="AV4161" s="57">
        <v>0.13541666666666666</v>
      </c>
      <c r="AW4161" s="31" t="s">
        <v>232</v>
      </c>
      <c r="AY4161" s="32"/>
      <c r="BA4161" s="32"/>
      <c r="BG4161" s="32"/>
      <c r="BH4161" s="32"/>
    </row>
    <row r="4162" spans="1:60">
      <c r="A4162" s="34" t="s">
        <v>98</v>
      </c>
      <c r="B4162" s="34" t="s">
        <v>101</v>
      </c>
      <c r="C4162" s="38">
        <v>43656.40625</v>
      </c>
      <c r="D4162" s="34">
        <v>34.700000000000003</v>
      </c>
      <c r="E4162" s="38">
        <v>43656.625</v>
      </c>
      <c r="F4162" s="34">
        <v>34.5</v>
      </c>
      <c r="G4162" s="42">
        <v>-5.7999999999999996E-3</v>
      </c>
      <c r="H4162" s="34">
        <v>292.16000000000003</v>
      </c>
      <c r="I4162" s="42">
        <v>5.7999999999999996E-3</v>
      </c>
      <c r="J4162" s="34">
        <v>1460.789</v>
      </c>
      <c r="K4162" s="34">
        <v>50689.36</v>
      </c>
      <c r="L4162" s="34">
        <v>138164.91</v>
      </c>
      <c r="M4162" s="34">
        <v>22</v>
      </c>
      <c r="N4162" s="34">
        <v>13.28</v>
      </c>
      <c r="O4162" s="42">
        <v>-2.8999999999999998E-3</v>
      </c>
      <c r="P4162" s="42">
        <v>1.44E-2</v>
      </c>
      <c r="Q4162" s="34" t="s">
        <v>100</v>
      </c>
      <c r="R4162" s="34">
        <v>0</v>
      </c>
      <c r="S4162" s="34">
        <v>35.299999999999997</v>
      </c>
      <c r="U4162" s="58">
        <f>VLOOKUP(AU4162,[1]expiry_dates!$B$2:$C$2894,2,FALSE)</f>
        <v>43671</v>
      </c>
      <c r="V4162" s="34" t="s">
        <v>202</v>
      </c>
      <c r="W4162" s="34" t="s">
        <v>101</v>
      </c>
      <c r="X4162" s="54">
        <v>43656.40625</v>
      </c>
      <c r="Y4162" s="34">
        <v>1.05</v>
      </c>
      <c r="Z4162" s="34">
        <v>43656.625</v>
      </c>
      <c r="AA4162" s="34">
        <v>0.9</v>
      </c>
      <c r="AB4162" s="34">
        <v>-0.1429</v>
      </c>
      <c r="AC4162" s="34">
        <v>11939.94</v>
      </c>
      <c r="AD4162" s="34">
        <v>0.1429</v>
      </c>
      <c r="AE4162" s="34">
        <v>79599.58</v>
      </c>
      <c r="AF4162" s="34">
        <v>83579.55</v>
      </c>
      <c r="AG4162" s="34">
        <v>6727850.5999999996</v>
      </c>
      <c r="AH4162" s="34">
        <v>22</v>
      </c>
      <c r="AI4162" s="34">
        <v>542.72</v>
      </c>
      <c r="AJ4162" s="34">
        <v>-4.7600000000000003E-2</v>
      </c>
      <c r="AK4162" s="34">
        <v>0.1905</v>
      </c>
      <c r="AL4162" s="34" t="s">
        <v>100</v>
      </c>
      <c r="AM4162" s="34">
        <v>34.700000000000003</v>
      </c>
      <c r="AN4162" s="34">
        <v>30683.15</v>
      </c>
      <c r="AO4162" s="34">
        <v>35.299999999999997</v>
      </c>
      <c r="AP4162" s="34">
        <v>0</v>
      </c>
      <c r="AR4162" s="45"/>
      <c r="AS4162" s="49"/>
      <c r="AT4162" s="45"/>
      <c r="AU4162" s="31">
        <v>43656</v>
      </c>
      <c r="AV4162" s="57">
        <v>0.40625</v>
      </c>
      <c r="AW4162" s="31" t="s">
        <v>231</v>
      </c>
      <c r="AY4162" s="32"/>
      <c r="BA4162" s="32"/>
      <c r="BG4162" s="32"/>
      <c r="BH4162" s="32"/>
    </row>
    <row r="4163" spans="1:60">
      <c r="A4163" s="35" t="s">
        <v>98</v>
      </c>
      <c r="B4163" s="35" t="s">
        <v>99</v>
      </c>
      <c r="C4163" s="39">
        <v>43656.625</v>
      </c>
      <c r="D4163" s="35">
        <v>34.5</v>
      </c>
      <c r="E4163" s="39">
        <v>43656.635416666664</v>
      </c>
      <c r="F4163" s="35">
        <v>34.299999999999997</v>
      </c>
      <c r="G4163" s="43">
        <v>-5.7999999999999996E-3</v>
      </c>
      <c r="H4163" s="35">
        <v>-293.86</v>
      </c>
      <c r="I4163" s="43">
        <v>-5.7999999999999996E-3</v>
      </c>
      <c r="J4163" s="35">
        <v>1469.32</v>
      </c>
      <c r="K4163" s="35">
        <v>50691.55</v>
      </c>
      <c r="L4163" s="35">
        <v>137871.04999999999</v>
      </c>
      <c r="M4163" s="35">
        <v>2</v>
      </c>
      <c r="N4163" s="35">
        <v>-146.93</v>
      </c>
      <c r="O4163" s="43">
        <v>-5.7999999999999996E-3</v>
      </c>
      <c r="P4163" s="43">
        <v>1.4E-3</v>
      </c>
      <c r="Q4163" s="35" t="s">
        <v>100</v>
      </c>
      <c r="R4163" s="35">
        <v>0</v>
      </c>
      <c r="S4163" s="35">
        <v>34.200000000000003</v>
      </c>
      <c r="U4163" s="58" t="e">
        <f>VLOOKUP(AU4163,[1]expiry_dates!$B$2:$C$2894,2,FALSE)</f>
        <v>#N/A</v>
      </c>
      <c r="V4163" s="35"/>
      <c r="W4163" s="35"/>
      <c r="X4163" s="55"/>
      <c r="Y4163" s="35"/>
      <c r="Z4163" s="35"/>
      <c r="AA4163" s="35"/>
      <c r="AB4163" s="35"/>
      <c r="AC4163" s="35"/>
      <c r="AD4163" s="35"/>
      <c r="AE4163" s="35"/>
      <c r="AF4163" s="35"/>
      <c r="AG4163" s="35"/>
      <c r="AH4163" s="35"/>
      <c r="AI4163" s="35"/>
      <c r="AJ4163" s="35"/>
      <c r="AK4163" s="35"/>
      <c r="AL4163" s="35"/>
      <c r="AM4163" s="35"/>
      <c r="AN4163" s="35"/>
      <c r="AO4163" s="35"/>
      <c r="AP4163" s="35"/>
      <c r="AR4163" s="45"/>
      <c r="AS4163" s="49"/>
      <c r="AT4163" s="45"/>
      <c r="AU4163" s="31"/>
      <c r="AW4163" s="31"/>
      <c r="AY4163" s="32"/>
      <c r="BA4163" s="32"/>
      <c r="BG4163" s="32"/>
      <c r="BH4163" s="32"/>
    </row>
    <row r="4164" spans="1:60">
      <c r="A4164" s="34" t="s">
        <v>98</v>
      </c>
      <c r="B4164" s="34" t="s">
        <v>101</v>
      </c>
      <c r="C4164" s="38">
        <v>43656.635416666664</v>
      </c>
      <c r="D4164" s="34">
        <v>34.299999999999997</v>
      </c>
      <c r="E4164" s="38">
        <v>43657.385416666664</v>
      </c>
      <c r="F4164" s="34">
        <v>34.549999999999997</v>
      </c>
      <c r="G4164" s="42">
        <v>7.3000000000000001E-3</v>
      </c>
      <c r="H4164" s="34">
        <v>-369.47</v>
      </c>
      <c r="I4164" s="42">
        <v>-7.3000000000000001E-3</v>
      </c>
      <c r="J4164" s="34">
        <v>1477.867</v>
      </c>
      <c r="K4164" s="34">
        <v>50690.83</v>
      </c>
      <c r="L4164" s="34">
        <v>137501.57999999999</v>
      </c>
      <c r="M4164" s="34">
        <v>5</v>
      </c>
      <c r="N4164" s="34">
        <v>-73.89</v>
      </c>
      <c r="O4164" s="42">
        <v>-1.17E-2</v>
      </c>
      <c r="P4164" s="42">
        <v>4.4000000000000003E-3</v>
      </c>
      <c r="Q4164" s="34" t="s">
        <v>100</v>
      </c>
      <c r="R4164" s="34">
        <v>0</v>
      </c>
      <c r="S4164" s="34">
        <v>34.700000000000003</v>
      </c>
      <c r="U4164" s="58">
        <f>VLOOKUP(AU4164,[1]expiry_dates!$B$2:$C$2894,2,FALSE)</f>
        <v>43671</v>
      </c>
      <c r="V4164" s="34" t="s">
        <v>210</v>
      </c>
      <c r="W4164" s="34" t="s">
        <v>101</v>
      </c>
      <c r="X4164" s="54">
        <v>43656.635416666664</v>
      </c>
      <c r="Y4164" s="34">
        <v>1.1000000000000001</v>
      </c>
      <c r="Z4164" s="34">
        <v>43657.385416666664</v>
      </c>
      <c r="AA4164" s="34">
        <v>1.1000000000000001</v>
      </c>
      <c r="AB4164" s="34">
        <v>0</v>
      </c>
      <c r="AC4164" s="34">
        <v>0</v>
      </c>
      <c r="AD4164" s="34">
        <v>0</v>
      </c>
      <c r="AE4164" s="34">
        <v>76035.679999999993</v>
      </c>
      <c r="AF4164" s="34">
        <v>83639.25</v>
      </c>
      <c r="AG4164" s="34">
        <v>6727850.5999999996</v>
      </c>
      <c r="AH4164" s="34">
        <v>5</v>
      </c>
      <c r="AI4164" s="34">
        <v>0</v>
      </c>
      <c r="AJ4164" s="34">
        <v>-0.13639999999999999</v>
      </c>
      <c r="AK4164" s="34">
        <v>0</v>
      </c>
      <c r="AL4164" s="34" t="s">
        <v>100</v>
      </c>
      <c r="AM4164" s="34">
        <v>34.299999999999997</v>
      </c>
      <c r="AN4164" s="34">
        <v>30529.7</v>
      </c>
      <c r="AO4164" s="34">
        <v>34.700000000000003</v>
      </c>
      <c r="AP4164" s="34">
        <v>0</v>
      </c>
      <c r="AR4164" s="45"/>
      <c r="AS4164" s="49"/>
      <c r="AT4164" s="45"/>
      <c r="AU4164" s="58">
        <v>43656</v>
      </c>
      <c r="AV4164" s="57">
        <v>0.13541666666666666</v>
      </c>
      <c r="AW4164" s="30" t="s">
        <v>232</v>
      </c>
    </row>
    <row r="4165" spans="1:60">
      <c r="A4165" s="35" t="s">
        <v>98</v>
      </c>
      <c r="B4165" s="35" t="s">
        <v>99</v>
      </c>
      <c r="C4165" s="39">
        <v>43657.385416666664</v>
      </c>
      <c r="D4165" s="35">
        <v>34.549999999999997</v>
      </c>
      <c r="E4165" s="39">
        <v>43657.447916666664</v>
      </c>
      <c r="F4165" s="35">
        <v>34.35</v>
      </c>
      <c r="G4165" s="43">
        <v>-5.7999999999999996E-3</v>
      </c>
      <c r="H4165" s="35">
        <v>-293.42</v>
      </c>
      <c r="I4165" s="43">
        <v>-5.7999999999999996E-3</v>
      </c>
      <c r="J4165" s="35">
        <v>1467.098</v>
      </c>
      <c r="K4165" s="35">
        <v>50688.25</v>
      </c>
      <c r="L4165" s="35">
        <v>137208.16</v>
      </c>
      <c r="M4165" s="35">
        <v>7</v>
      </c>
      <c r="N4165" s="35">
        <v>-41.92</v>
      </c>
      <c r="O4165" s="43">
        <v>-5.7999999999999996E-3</v>
      </c>
      <c r="P4165" s="43">
        <v>4.3E-3</v>
      </c>
      <c r="Q4165" s="35" t="s">
        <v>100</v>
      </c>
      <c r="R4165" s="35">
        <v>0</v>
      </c>
      <c r="S4165" s="35">
        <v>34.159999999999997</v>
      </c>
      <c r="U4165" s="58" t="e">
        <f>VLOOKUP(AU4165,[1]expiry_dates!$B$2:$C$2894,2,FALSE)</f>
        <v>#N/A</v>
      </c>
      <c r="V4165" s="35"/>
      <c r="W4165" s="35"/>
      <c r="X4165" s="55"/>
      <c r="Y4165" s="35"/>
      <c r="Z4165" s="35"/>
      <c r="AA4165" s="35"/>
      <c r="AB4165" s="35"/>
      <c r="AC4165" s="35"/>
      <c r="AD4165" s="35"/>
      <c r="AE4165" s="35"/>
      <c r="AF4165" s="35"/>
      <c r="AG4165" s="35"/>
      <c r="AH4165" s="35"/>
      <c r="AI4165" s="35"/>
      <c r="AJ4165" s="35"/>
      <c r="AK4165" s="35"/>
      <c r="AL4165" s="35"/>
      <c r="AM4165" s="35"/>
      <c r="AN4165" s="35"/>
      <c r="AO4165" s="35"/>
      <c r="AP4165" s="35"/>
      <c r="AR4165" s="45"/>
      <c r="AS4165" s="49"/>
      <c r="AT4165" s="45"/>
    </row>
    <row r="4166" spans="1:60">
      <c r="A4166" s="34" t="s">
        <v>98</v>
      </c>
      <c r="B4166" s="34" t="s">
        <v>101</v>
      </c>
      <c r="C4166" s="38">
        <v>43657.447916666664</v>
      </c>
      <c r="D4166" s="34">
        <v>34.35</v>
      </c>
      <c r="E4166" s="38">
        <v>43657.552083333336</v>
      </c>
      <c r="F4166" s="34">
        <v>34.5</v>
      </c>
      <c r="G4166" s="42">
        <v>4.4000000000000003E-3</v>
      </c>
      <c r="H4166" s="34">
        <v>-221.34</v>
      </c>
      <c r="I4166" s="42">
        <v>-4.4000000000000003E-3</v>
      </c>
      <c r="J4166" s="34">
        <v>1475.576</v>
      </c>
      <c r="K4166" s="34">
        <v>50686.04</v>
      </c>
      <c r="L4166" s="34">
        <v>136986.82999999999</v>
      </c>
      <c r="M4166" s="34">
        <v>11</v>
      </c>
      <c r="N4166" s="34">
        <v>-20.12</v>
      </c>
      <c r="O4166" s="42">
        <v>-4.4000000000000003E-3</v>
      </c>
      <c r="P4166" s="42">
        <v>4.4000000000000003E-3</v>
      </c>
      <c r="Q4166" s="34" t="s">
        <v>100</v>
      </c>
      <c r="R4166" s="34">
        <v>0</v>
      </c>
      <c r="S4166" s="34">
        <v>34.68</v>
      </c>
      <c r="U4166" s="58">
        <f>VLOOKUP(AU4166,[1]expiry_dates!$B$2:$C$2894,2,FALSE)</f>
        <v>43671</v>
      </c>
      <c r="V4166" s="34" t="s">
        <v>186</v>
      </c>
      <c r="W4166" s="34" t="s">
        <v>101</v>
      </c>
      <c r="X4166" s="54">
        <v>43657.447916666664</v>
      </c>
      <c r="Y4166" s="34">
        <v>0.15</v>
      </c>
      <c r="Z4166" s="34">
        <v>43657.552083333336</v>
      </c>
      <c r="AA4166" s="34">
        <v>0.2</v>
      </c>
      <c r="AB4166" s="34">
        <v>0.33329999999999999</v>
      </c>
      <c r="AC4166" s="34">
        <v>-27879.75</v>
      </c>
      <c r="AD4166" s="34">
        <v>-0.33329999999999999</v>
      </c>
      <c r="AE4166" s="34">
        <v>557595</v>
      </c>
      <c r="AF4166" s="34">
        <v>83639.25</v>
      </c>
      <c r="AG4166" s="34">
        <v>6699970.8499999996</v>
      </c>
      <c r="AH4166" s="34">
        <v>11</v>
      </c>
      <c r="AI4166" s="34">
        <v>-2534.52</v>
      </c>
      <c r="AJ4166" s="34">
        <v>-0.33329999999999999</v>
      </c>
      <c r="AK4166" s="34">
        <v>0</v>
      </c>
      <c r="AL4166" s="34" t="s">
        <v>100</v>
      </c>
      <c r="AM4166" s="34">
        <v>34.35</v>
      </c>
      <c r="AN4166" s="34">
        <v>30580.2</v>
      </c>
      <c r="AO4166" s="34">
        <v>34.68</v>
      </c>
      <c r="AP4166" s="34">
        <v>0</v>
      </c>
      <c r="AR4166" s="45"/>
      <c r="AS4166" s="49"/>
      <c r="AT4166" s="45"/>
      <c r="AU4166" s="58">
        <v>43657</v>
      </c>
      <c r="AV4166" s="57">
        <v>0.44791666666666669</v>
      </c>
      <c r="AW4166" s="30" t="s">
        <v>231</v>
      </c>
    </row>
    <row r="4167" spans="1:60">
      <c r="A4167" s="34" t="s">
        <v>98</v>
      </c>
      <c r="B4167" s="34" t="s">
        <v>99</v>
      </c>
      <c r="C4167" s="38">
        <v>43657.552083333336</v>
      </c>
      <c r="D4167" s="34">
        <v>34.5</v>
      </c>
      <c r="E4167" s="38">
        <v>43657.635416666664</v>
      </c>
      <c r="F4167" s="34">
        <v>34.75</v>
      </c>
      <c r="G4167" s="42">
        <v>7.1999999999999998E-3</v>
      </c>
      <c r="H4167" s="34">
        <v>367.29</v>
      </c>
      <c r="I4167" s="42">
        <v>7.1999999999999998E-3</v>
      </c>
      <c r="J4167" s="34">
        <v>1469.15</v>
      </c>
      <c r="K4167" s="34">
        <v>50685.67</v>
      </c>
      <c r="L4167" s="34">
        <v>137354.10999999999</v>
      </c>
      <c r="M4167" s="34">
        <v>9</v>
      </c>
      <c r="N4167" s="34">
        <v>40.81</v>
      </c>
      <c r="O4167" s="42">
        <v>-7.1999999999999998E-3</v>
      </c>
      <c r="P4167" s="42">
        <v>2.75E-2</v>
      </c>
      <c r="Q4167" s="34" t="s">
        <v>100</v>
      </c>
      <c r="R4167" s="34">
        <v>0</v>
      </c>
      <c r="S4167" s="34">
        <v>34.21</v>
      </c>
      <c r="U4167" s="58">
        <f>VLOOKUP(AU4167,[1]expiry_dates!$B$2:$C$2894,2,FALSE)</f>
        <v>43671</v>
      </c>
      <c r="V4167" s="34" t="s">
        <v>204</v>
      </c>
      <c r="W4167" s="34" t="s">
        <v>101</v>
      </c>
      <c r="X4167" s="54">
        <v>43657.572916666664</v>
      </c>
      <c r="Y4167" s="34">
        <v>1.05</v>
      </c>
      <c r="Z4167" s="34">
        <v>43657.635416666664</v>
      </c>
      <c r="AA4167" s="34">
        <v>0.9</v>
      </c>
      <c r="AB4167" s="34">
        <v>-0.1429</v>
      </c>
      <c r="AC4167" s="34">
        <v>11928.55</v>
      </c>
      <c r="AD4167" s="34">
        <v>0.1429</v>
      </c>
      <c r="AE4167" s="34">
        <v>79523.67</v>
      </c>
      <c r="AF4167" s="34">
        <v>83499.850000000006</v>
      </c>
      <c r="AG4167" s="34">
        <v>6711899.4000000004</v>
      </c>
      <c r="AH4167" s="34">
        <v>7</v>
      </c>
      <c r="AI4167" s="34">
        <v>1704.08</v>
      </c>
      <c r="AJ4167" s="34">
        <v>0</v>
      </c>
      <c r="AK4167" s="34">
        <v>0.1429</v>
      </c>
      <c r="AL4167" s="34" t="s">
        <v>100</v>
      </c>
      <c r="AM4167" s="34">
        <v>35</v>
      </c>
      <c r="AN4167" s="34">
        <v>30699.05</v>
      </c>
      <c r="AO4167" s="34">
        <v>34.28</v>
      </c>
      <c r="AP4167" s="34">
        <v>0</v>
      </c>
      <c r="AR4167" s="45"/>
      <c r="AS4167" s="49"/>
      <c r="AT4167" s="45"/>
      <c r="AU4167" s="58">
        <v>43657</v>
      </c>
      <c r="AV4167" s="57">
        <v>7.2916666666666671E-2</v>
      </c>
      <c r="AW4167" s="30" t="s">
        <v>232</v>
      </c>
    </row>
    <row r="4168" spans="1:60">
      <c r="A4168" s="34" t="s">
        <v>98</v>
      </c>
      <c r="B4168" s="34" t="s">
        <v>101</v>
      </c>
      <c r="C4168" s="38">
        <v>43657.635416666664</v>
      </c>
      <c r="D4168" s="34">
        <v>34.75</v>
      </c>
      <c r="E4168" s="38">
        <v>43658.520833333336</v>
      </c>
      <c r="F4168" s="34">
        <v>34.950000000000003</v>
      </c>
      <c r="G4168" s="42">
        <v>5.7999999999999996E-3</v>
      </c>
      <c r="H4168" s="34">
        <v>-291.73</v>
      </c>
      <c r="I4168" s="42">
        <v>-5.7999999999999996E-3</v>
      </c>
      <c r="J4168" s="34">
        <v>1458.654</v>
      </c>
      <c r="K4168" s="34">
        <v>50688.24</v>
      </c>
      <c r="L4168" s="34">
        <v>137062.38</v>
      </c>
      <c r="M4168" s="34">
        <v>18</v>
      </c>
      <c r="N4168" s="34">
        <v>-16.21</v>
      </c>
      <c r="O4168" s="42">
        <v>-1.44E-2</v>
      </c>
      <c r="P4168" s="42">
        <v>5.7999999999999996E-3</v>
      </c>
      <c r="Q4168" s="34" t="s">
        <v>100</v>
      </c>
      <c r="R4168" s="34">
        <v>0</v>
      </c>
      <c r="S4168" s="34">
        <v>35.450000000000003</v>
      </c>
      <c r="U4168" s="58">
        <f>VLOOKUP(AU4168,[1]expiry_dates!$B$2:$C$2894,2,FALSE)</f>
        <v>43671</v>
      </c>
      <c r="V4168" s="34" t="s">
        <v>197</v>
      </c>
      <c r="W4168" s="34" t="s">
        <v>101</v>
      </c>
      <c r="X4168" s="54">
        <v>43657.635416666664</v>
      </c>
      <c r="Y4168" s="34">
        <v>0.4</v>
      </c>
      <c r="Z4168" s="34">
        <v>43658.520833333336</v>
      </c>
      <c r="AA4168" s="34">
        <v>0.4</v>
      </c>
      <c r="AB4168" s="34">
        <v>0</v>
      </c>
      <c r="AC4168" s="34">
        <v>0</v>
      </c>
      <c r="AD4168" s="34">
        <v>0</v>
      </c>
      <c r="AE4168" s="34">
        <v>208898.7</v>
      </c>
      <c r="AF4168" s="34">
        <v>83559.490000000005</v>
      </c>
      <c r="AG4168" s="34">
        <v>6711899.4000000004</v>
      </c>
      <c r="AH4168" s="34">
        <v>18</v>
      </c>
      <c r="AI4168" s="34">
        <v>0</v>
      </c>
      <c r="AJ4168" s="34">
        <v>0</v>
      </c>
      <c r="AK4168" s="34">
        <v>0</v>
      </c>
      <c r="AL4168" s="34" t="s">
        <v>100</v>
      </c>
      <c r="AM4168" s="34">
        <v>34.75</v>
      </c>
      <c r="AN4168" s="34">
        <v>30678.7</v>
      </c>
      <c r="AO4168" s="34">
        <v>35.450000000000003</v>
      </c>
      <c r="AP4168" s="34">
        <v>0</v>
      </c>
      <c r="AR4168" s="45"/>
      <c r="AS4168" s="49"/>
      <c r="AT4168" s="45"/>
      <c r="AU4168" s="58">
        <v>43657</v>
      </c>
      <c r="AV4168" s="57">
        <v>0.13541666666666666</v>
      </c>
      <c r="AW4168" s="30" t="s">
        <v>232</v>
      </c>
    </row>
    <row r="4169" spans="1:60">
      <c r="A4169" s="35" t="s">
        <v>98</v>
      </c>
      <c r="B4169" s="35" t="s">
        <v>99</v>
      </c>
      <c r="C4169" s="39">
        <v>43658.520833333336</v>
      </c>
      <c r="D4169" s="35">
        <v>34.950000000000003</v>
      </c>
      <c r="E4169" s="39">
        <v>43658.604166666664</v>
      </c>
      <c r="F4169" s="35">
        <v>34.700000000000003</v>
      </c>
      <c r="G4169" s="43">
        <v>-7.1999999999999998E-3</v>
      </c>
      <c r="H4169" s="35">
        <v>-362.56</v>
      </c>
      <c r="I4169" s="43">
        <v>-7.1999999999999998E-3</v>
      </c>
      <c r="J4169" s="35">
        <v>1450.2550000000001</v>
      </c>
      <c r="K4169" s="35">
        <v>50686.41</v>
      </c>
      <c r="L4169" s="35">
        <v>136699.82</v>
      </c>
      <c r="M4169" s="35">
        <v>9</v>
      </c>
      <c r="N4169" s="35">
        <v>-40.28</v>
      </c>
      <c r="O4169" s="43">
        <v>-0.01</v>
      </c>
      <c r="P4169" s="43">
        <v>2.8999999999999998E-3</v>
      </c>
      <c r="Q4169" s="35" t="s">
        <v>100</v>
      </c>
      <c r="R4169" s="35">
        <v>0</v>
      </c>
      <c r="S4169" s="35">
        <v>34.57</v>
      </c>
      <c r="U4169" s="58" t="e">
        <f>VLOOKUP(AU4169,[1]expiry_dates!$B$2:$C$2894,2,FALSE)</f>
        <v>#N/A</v>
      </c>
      <c r="V4169" s="35"/>
      <c r="W4169" s="35"/>
      <c r="X4169" s="55"/>
      <c r="Y4169" s="35"/>
      <c r="Z4169" s="35"/>
      <c r="AA4169" s="35"/>
      <c r="AB4169" s="35"/>
      <c r="AC4169" s="35"/>
      <c r="AD4169" s="35"/>
      <c r="AE4169" s="35"/>
      <c r="AF4169" s="35"/>
      <c r="AG4169" s="35"/>
      <c r="AH4169" s="35"/>
      <c r="AI4169" s="35"/>
      <c r="AJ4169" s="35"/>
      <c r="AK4169" s="35"/>
      <c r="AL4169" s="35"/>
      <c r="AM4169" s="35"/>
      <c r="AN4169" s="35"/>
      <c r="AO4169" s="35"/>
      <c r="AP4169" s="35"/>
      <c r="AR4169" s="45"/>
      <c r="AS4169" s="49"/>
      <c r="AT4169" s="45"/>
    </row>
    <row r="4170" spans="1:60">
      <c r="A4170" s="34" t="s">
        <v>98</v>
      </c>
      <c r="B4170" s="34" t="s">
        <v>101</v>
      </c>
      <c r="C4170" s="38">
        <v>43658.604166666664</v>
      </c>
      <c r="D4170" s="34">
        <v>34.700000000000003</v>
      </c>
      <c r="E4170" s="38">
        <v>43658.635416666664</v>
      </c>
      <c r="F4170" s="34">
        <v>35.25</v>
      </c>
      <c r="G4170" s="42">
        <v>1.5900000000000001E-2</v>
      </c>
      <c r="H4170" s="34">
        <v>-803.36</v>
      </c>
      <c r="I4170" s="42">
        <v>-1.5900000000000001E-2</v>
      </c>
      <c r="J4170" s="34">
        <v>1460.6510000000001</v>
      </c>
      <c r="K4170" s="34">
        <v>50684.59</v>
      </c>
      <c r="L4170" s="34">
        <v>135896.46</v>
      </c>
      <c r="M4170" s="34">
        <v>4</v>
      </c>
      <c r="N4170" s="34">
        <v>-200.84</v>
      </c>
      <c r="O4170" s="42">
        <v>-1.5900000000000001E-2</v>
      </c>
      <c r="P4170" s="42">
        <v>1.4E-3</v>
      </c>
      <c r="Q4170" s="34" t="s">
        <v>100</v>
      </c>
      <c r="R4170" s="34">
        <v>0</v>
      </c>
      <c r="S4170" s="34">
        <v>35.049999999999997</v>
      </c>
      <c r="U4170" s="58">
        <f>VLOOKUP(AU4170,[1]expiry_dates!$B$2:$C$2894,2,FALSE)</f>
        <v>43671</v>
      </c>
      <c r="V4170" s="34" t="s">
        <v>186</v>
      </c>
      <c r="W4170" s="34" t="s">
        <v>101</v>
      </c>
      <c r="X4170" s="54">
        <v>43658.625</v>
      </c>
      <c r="Y4170" s="34">
        <v>0.15</v>
      </c>
      <c r="Z4170" s="34">
        <v>43658.635416666664</v>
      </c>
      <c r="AA4170" s="34">
        <v>0.1</v>
      </c>
      <c r="AB4170" s="34">
        <v>-0.33329999999999999</v>
      </c>
      <c r="AC4170" s="34">
        <v>27853.17</v>
      </c>
      <c r="AD4170" s="34">
        <v>0.33329999999999999</v>
      </c>
      <c r="AE4170" s="34">
        <v>557063.30000000005</v>
      </c>
      <c r="AF4170" s="34">
        <v>83559.5</v>
      </c>
      <c r="AG4170" s="34">
        <v>6739752.5700000003</v>
      </c>
      <c r="AH4170" s="34">
        <v>2</v>
      </c>
      <c r="AI4170" s="34">
        <v>13926.58</v>
      </c>
      <c r="AJ4170" s="34">
        <v>0</v>
      </c>
      <c r="AK4170" s="34">
        <v>0.33329999999999999</v>
      </c>
      <c r="AL4170" s="34" t="s">
        <v>100</v>
      </c>
      <c r="AM4170" s="34">
        <v>34.950000000000003</v>
      </c>
      <c r="AN4170" s="34">
        <v>30588.1</v>
      </c>
      <c r="AO4170" s="34">
        <v>35</v>
      </c>
      <c r="AP4170" s="34">
        <v>0</v>
      </c>
      <c r="AR4170" s="45"/>
      <c r="AS4170" s="49"/>
      <c r="AT4170" s="45"/>
      <c r="AU4170" s="58">
        <v>43658</v>
      </c>
      <c r="AV4170" s="57">
        <v>0.125</v>
      </c>
      <c r="AW4170" s="30" t="s">
        <v>232</v>
      </c>
    </row>
    <row r="4171" spans="1:60">
      <c r="A4171" s="34" t="s">
        <v>98</v>
      </c>
      <c r="B4171" s="34" t="s">
        <v>99</v>
      </c>
      <c r="C4171" s="38">
        <v>43658.635416666664</v>
      </c>
      <c r="D4171" s="34">
        <v>35.25</v>
      </c>
      <c r="E4171" s="38">
        <v>43661.416666666664</v>
      </c>
      <c r="F4171" s="34">
        <v>34.75</v>
      </c>
      <c r="G4171" s="42">
        <v>-1.4200000000000001E-2</v>
      </c>
      <c r="H4171" s="34">
        <v>-718.89</v>
      </c>
      <c r="I4171" s="42">
        <v>-1.4200000000000001E-2</v>
      </c>
      <c r="J4171" s="34">
        <v>1437.778</v>
      </c>
      <c r="K4171" s="34">
        <v>50681.67</v>
      </c>
      <c r="L4171" s="34">
        <v>135177.57</v>
      </c>
      <c r="M4171" s="34">
        <v>8</v>
      </c>
      <c r="N4171" s="34">
        <v>-89.86</v>
      </c>
      <c r="O4171" s="42">
        <v>-1.4200000000000001E-2</v>
      </c>
      <c r="P4171" s="42">
        <v>7.1000000000000004E-3</v>
      </c>
      <c r="Q4171" s="34" t="s">
        <v>100</v>
      </c>
      <c r="R4171" s="34">
        <v>0</v>
      </c>
      <c r="S4171" s="34">
        <v>34.67</v>
      </c>
      <c r="U4171" s="58">
        <f>VLOOKUP(AU4171,[1]expiry_dates!$B$2:$C$2894,2,FALSE)</f>
        <v>43671</v>
      </c>
      <c r="V4171" s="34" t="s">
        <v>209</v>
      </c>
      <c r="W4171" s="34" t="s">
        <v>101</v>
      </c>
      <c r="X4171" s="54">
        <v>43658.635416666664</v>
      </c>
      <c r="Y4171" s="34">
        <v>0.3</v>
      </c>
      <c r="Z4171" s="34">
        <v>43661.416666666664</v>
      </c>
      <c r="AA4171" s="34">
        <v>0.3</v>
      </c>
      <c r="AB4171" s="34">
        <v>0</v>
      </c>
      <c r="AC4171" s="34">
        <v>0</v>
      </c>
      <c r="AD4171" s="34">
        <v>0</v>
      </c>
      <c r="AE4171" s="34">
        <v>278531.7</v>
      </c>
      <c r="AF4171" s="34">
        <v>83559.5</v>
      </c>
      <c r="AG4171" s="34">
        <v>6739752.5700000003</v>
      </c>
      <c r="AH4171" s="34">
        <v>8</v>
      </c>
      <c r="AI4171" s="34">
        <v>0</v>
      </c>
      <c r="AJ4171" s="34">
        <v>0</v>
      </c>
      <c r="AK4171" s="34">
        <v>0</v>
      </c>
      <c r="AL4171" s="34" t="s">
        <v>100</v>
      </c>
      <c r="AM4171" s="34">
        <v>35.25</v>
      </c>
      <c r="AN4171" s="34">
        <v>30578.1</v>
      </c>
      <c r="AO4171" s="34">
        <v>34.67</v>
      </c>
      <c r="AP4171" s="34">
        <v>0</v>
      </c>
      <c r="AR4171" s="45"/>
      <c r="AS4171" s="49"/>
      <c r="AT4171" s="45"/>
      <c r="AU4171" s="58">
        <v>43658</v>
      </c>
      <c r="AV4171" s="57">
        <v>0.13541666666666666</v>
      </c>
      <c r="AW4171" s="30" t="s">
        <v>232</v>
      </c>
    </row>
    <row r="4172" spans="1:60">
      <c r="A4172" s="34" t="s">
        <v>98</v>
      </c>
      <c r="B4172" s="34" t="s">
        <v>101</v>
      </c>
      <c r="C4172" s="38">
        <v>43661.416666666664</v>
      </c>
      <c r="D4172" s="34">
        <v>34.75</v>
      </c>
      <c r="E4172" s="38">
        <v>43661.583333333336</v>
      </c>
      <c r="F4172" s="34">
        <v>34.75</v>
      </c>
      <c r="G4172" s="42">
        <v>0</v>
      </c>
      <c r="H4172" s="34">
        <v>0</v>
      </c>
      <c r="I4172" s="42">
        <v>0</v>
      </c>
      <c r="J4172" s="34">
        <v>1458.3510000000001</v>
      </c>
      <c r="K4172" s="34">
        <v>50677.69</v>
      </c>
      <c r="L4172" s="34">
        <v>135177.57</v>
      </c>
      <c r="M4172" s="34">
        <v>17</v>
      </c>
      <c r="N4172" s="34">
        <v>0</v>
      </c>
      <c r="O4172" s="42">
        <v>-7.1999999999999998E-3</v>
      </c>
      <c r="P4172" s="42">
        <v>1.5800000000000002E-2</v>
      </c>
      <c r="Q4172" s="34" t="s">
        <v>100</v>
      </c>
      <c r="R4172" s="34">
        <v>0</v>
      </c>
      <c r="S4172" s="34">
        <v>35.47</v>
      </c>
      <c r="U4172" s="58">
        <f>VLOOKUP(AU4172,[1]expiry_dates!$B$2:$C$2894,2,FALSE)</f>
        <v>43671</v>
      </c>
      <c r="V4172" s="34" t="s">
        <v>202</v>
      </c>
      <c r="W4172" s="34" t="s">
        <v>101</v>
      </c>
      <c r="X4172" s="54">
        <v>43661.416666666664</v>
      </c>
      <c r="Y4172" s="34">
        <v>0.9</v>
      </c>
      <c r="Z4172" s="34">
        <v>43661.583333333336</v>
      </c>
      <c r="AA4172" s="34">
        <v>0.9</v>
      </c>
      <c r="AB4172" s="34">
        <v>0</v>
      </c>
      <c r="AC4172" s="34">
        <v>0</v>
      </c>
      <c r="AD4172" s="34">
        <v>0</v>
      </c>
      <c r="AE4172" s="34">
        <v>92998.63</v>
      </c>
      <c r="AF4172" s="34">
        <v>83698.759999999995</v>
      </c>
      <c r="AG4172" s="34">
        <v>6739752.5700000003</v>
      </c>
      <c r="AH4172" s="34">
        <v>17</v>
      </c>
      <c r="AI4172" s="34">
        <v>0</v>
      </c>
      <c r="AJ4172" s="34">
        <v>0</v>
      </c>
      <c r="AK4172" s="34">
        <v>0</v>
      </c>
      <c r="AL4172" s="34" t="s">
        <v>100</v>
      </c>
      <c r="AM4172" s="34">
        <v>34.75</v>
      </c>
      <c r="AN4172" s="34">
        <v>30483.5</v>
      </c>
      <c r="AO4172" s="34">
        <v>35.47</v>
      </c>
      <c r="AP4172" s="34">
        <v>0</v>
      </c>
      <c r="AR4172" s="45"/>
      <c r="AS4172" s="49"/>
      <c r="AT4172" s="45"/>
      <c r="AU4172" s="58">
        <v>43661</v>
      </c>
      <c r="AV4172" s="57">
        <v>0.41666666666666669</v>
      </c>
      <c r="AW4172" s="30" t="s">
        <v>231</v>
      </c>
    </row>
    <row r="4173" spans="1:60">
      <c r="A4173" s="35" t="s">
        <v>98</v>
      </c>
      <c r="B4173" s="35" t="s">
        <v>99</v>
      </c>
      <c r="C4173" s="39">
        <v>43661.583333333336</v>
      </c>
      <c r="D4173" s="35">
        <v>34.75</v>
      </c>
      <c r="E4173" s="39">
        <v>43662.489583333336</v>
      </c>
      <c r="F4173" s="35">
        <v>34.6</v>
      </c>
      <c r="G4173" s="43">
        <v>-4.3E-3</v>
      </c>
      <c r="H4173" s="35">
        <v>-218.75</v>
      </c>
      <c r="I4173" s="43">
        <v>-4.3E-3</v>
      </c>
      <c r="J4173" s="35">
        <v>1458.309</v>
      </c>
      <c r="K4173" s="35">
        <v>50676.25</v>
      </c>
      <c r="L4173" s="35">
        <v>134958.82999999999</v>
      </c>
      <c r="M4173" s="35">
        <v>20</v>
      </c>
      <c r="N4173" s="35">
        <v>-10.94</v>
      </c>
      <c r="O4173" s="43">
        <v>-8.6E-3</v>
      </c>
      <c r="P4173" s="43">
        <v>4.3E-3</v>
      </c>
      <c r="Q4173" s="35" t="s">
        <v>100</v>
      </c>
      <c r="R4173" s="35">
        <v>0</v>
      </c>
      <c r="S4173" s="35">
        <v>34.21</v>
      </c>
      <c r="U4173" s="58" t="e">
        <f>VLOOKUP(AU4173,[1]expiry_dates!$B$2:$C$2894,2,FALSE)</f>
        <v>#N/A</v>
      </c>
      <c r="V4173" s="35"/>
      <c r="W4173" s="35"/>
      <c r="X4173" s="55"/>
      <c r="Y4173" s="35"/>
      <c r="Z4173" s="35"/>
      <c r="AA4173" s="35"/>
      <c r="AB4173" s="35"/>
      <c r="AC4173" s="35"/>
      <c r="AD4173" s="35"/>
      <c r="AE4173" s="35"/>
      <c r="AF4173" s="35"/>
      <c r="AG4173" s="35"/>
      <c r="AH4173" s="35"/>
      <c r="AI4173" s="35"/>
      <c r="AJ4173" s="35"/>
      <c r="AK4173" s="35"/>
      <c r="AL4173" s="35"/>
      <c r="AM4173" s="35"/>
      <c r="AN4173" s="35"/>
      <c r="AO4173" s="35"/>
      <c r="AP4173" s="35"/>
      <c r="AR4173" s="45"/>
      <c r="AS4173" s="49"/>
      <c r="AT4173" s="45"/>
    </row>
    <row r="4174" spans="1:60">
      <c r="A4174" s="34" t="s">
        <v>98</v>
      </c>
      <c r="B4174" s="34" t="s">
        <v>101</v>
      </c>
      <c r="C4174" s="38">
        <v>43662.489583333336</v>
      </c>
      <c r="D4174" s="34">
        <v>34.6</v>
      </c>
      <c r="E4174" s="38">
        <v>43662.510416666664</v>
      </c>
      <c r="F4174" s="34">
        <v>34.85</v>
      </c>
      <c r="G4174" s="42">
        <v>7.1999999999999998E-3</v>
      </c>
      <c r="H4174" s="34">
        <v>-366.15</v>
      </c>
      <c r="I4174" s="42">
        <v>-7.1999999999999998E-3</v>
      </c>
      <c r="J4174" s="34">
        <v>1464.6</v>
      </c>
      <c r="K4174" s="34">
        <v>50675.16</v>
      </c>
      <c r="L4174" s="34">
        <v>134592.68</v>
      </c>
      <c r="M4174" s="34">
        <v>3</v>
      </c>
      <c r="N4174" s="34">
        <v>-122.05</v>
      </c>
      <c r="O4174" s="42">
        <v>-7.1999999999999998E-3</v>
      </c>
      <c r="P4174" s="42">
        <v>1.4E-3</v>
      </c>
      <c r="Q4174" s="34" t="s">
        <v>100</v>
      </c>
      <c r="R4174" s="34">
        <v>0</v>
      </c>
      <c r="S4174" s="34">
        <v>34.89</v>
      </c>
      <c r="U4174" s="58">
        <f>VLOOKUP(AU4174,[1]expiry_dates!$B$2:$C$2894,2,FALSE)</f>
        <v>43671</v>
      </c>
      <c r="V4174" s="34" t="s">
        <v>186</v>
      </c>
      <c r="W4174" s="34" t="s">
        <v>101</v>
      </c>
      <c r="X4174" s="54">
        <v>43662.489583333336</v>
      </c>
      <c r="Y4174" s="34">
        <v>0.1</v>
      </c>
      <c r="Z4174" s="34">
        <v>43662.510416666664</v>
      </c>
      <c r="AA4174" s="34">
        <v>0.1</v>
      </c>
      <c r="AB4174" s="34">
        <v>0</v>
      </c>
      <c r="AC4174" s="34">
        <v>0</v>
      </c>
      <c r="AD4174" s="34">
        <v>0</v>
      </c>
      <c r="AE4174" s="34">
        <v>836987.6</v>
      </c>
      <c r="AF4174" s="34">
        <v>83698.77</v>
      </c>
      <c r="AG4174" s="34">
        <v>6739752.5700000003</v>
      </c>
      <c r="AH4174" s="34">
        <v>3</v>
      </c>
      <c r="AI4174" s="34">
        <v>0</v>
      </c>
      <c r="AJ4174" s="34">
        <v>0</v>
      </c>
      <c r="AK4174" s="34">
        <v>0</v>
      </c>
      <c r="AL4174" s="34" t="s">
        <v>100</v>
      </c>
      <c r="AM4174" s="34">
        <v>34.6</v>
      </c>
      <c r="AN4174" s="34">
        <v>30579.7</v>
      </c>
      <c r="AO4174" s="34">
        <v>34.89</v>
      </c>
      <c r="AP4174" s="34">
        <v>0</v>
      </c>
      <c r="AR4174" s="45"/>
      <c r="AS4174" s="49"/>
      <c r="AT4174" s="45"/>
      <c r="AU4174" s="58">
        <v>43662</v>
      </c>
      <c r="AV4174" s="57">
        <v>0.48958333333333331</v>
      </c>
      <c r="AW4174" s="30" t="s">
        <v>231</v>
      </c>
    </row>
    <row r="4175" spans="1:60">
      <c r="A4175" s="35" t="s">
        <v>98</v>
      </c>
      <c r="B4175" s="35" t="s">
        <v>99</v>
      </c>
      <c r="C4175" s="39">
        <v>43662.510416666664</v>
      </c>
      <c r="D4175" s="35">
        <v>34.85</v>
      </c>
      <c r="E4175" s="39">
        <v>43662.5625</v>
      </c>
      <c r="F4175" s="35">
        <v>34.799999999999997</v>
      </c>
      <c r="G4175" s="43">
        <v>-1.4E-3</v>
      </c>
      <c r="H4175" s="35">
        <v>-72.7</v>
      </c>
      <c r="I4175" s="43">
        <v>-1.4E-3</v>
      </c>
      <c r="J4175" s="35">
        <v>1454.0730000000001</v>
      </c>
      <c r="K4175" s="35">
        <v>50674.43</v>
      </c>
      <c r="L4175" s="35">
        <v>134519.97</v>
      </c>
      <c r="M4175" s="35">
        <v>6</v>
      </c>
      <c r="N4175" s="35">
        <v>-12.12</v>
      </c>
      <c r="O4175" s="43">
        <v>-7.1999999999999998E-3</v>
      </c>
      <c r="P4175" s="43">
        <v>1.43E-2</v>
      </c>
      <c r="Q4175" s="35" t="s">
        <v>100</v>
      </c>
      <c r="R4175" s="35">
        <v>0</v>
      </c>
      <c r="S4175" s="35">
        <v>34.57</v>
      </c>
      <c r="U4175" s="58" t="e">
        <f>VLOOKUP(AU4175,[1]expiry_dates!$B$2:$C$2894,2,FALSE)</f>
        <v>#N/A</v>
      </c>
      <c r="V4175" s="35"/>
      <c r="W4175" s="35"/>
      <c r="X4175" s="55"/>
      <c r="Y4175" s="35"/>
      <c r="Z4175" s="35"/>
      <c r="AA4175" s="35"/>
      <c r="AB4175" s="35"/>
      <c r="AC4175" s="35"/>
      <c r="AD4175" s="35"/>
      <c r="AE4175" s="35"/>
      <c r="AF4175" s="35"/>
      <c r="AG4175" s="35"/>
      <c r="AH4175" s="35"/>
      <c r="AI4175" s="35"/>
      <c r="AJ4175" s="35"/>
      <c r="AK4175" s="35"/>
      <c r="AL4175" s="35"/>
      <c r="AM4175" s="35"/>
      <c r="AN4175" s="35"/>
      <c r="AO4175" s="35"/>
      <c r="AP4175" s="35"/>
      <c r="AR4175" s="45"/>
      <c r="AS4175" s="49"/>
      <c r="AT4175" s="45"/>
    </row>
    <row r="4176" spans="1:60">
      <c r="A4176" s="34" t="s">
        <v>98</v>
      </c>
      <c r="B4176" s="34" t="s">
        <v>101</v>
      </c>
      <c r="C4176" s="38">
        <v>43662.5625</v>
      </c>
      <c r="D4176" s="34">
        <v>34.799999999999997</v>
      </c>
      <c r="E4176" s="38">
        <v>43662.614583333336</v>
      </c>
      <c r="F4176" s="34">
        <v>35.200000000000003</v>
      </c>
      <c r="G4176" s="42">
        <v>1.15E-2</v>
      </c>
      <c r="H4176" s="34">
        <v>-582.44000000000005</v>
      </c>
      <c r="I4176" s="42">
        <v>-1.15E-2</v>
      </c>
      <c r="J4176" s="34">
        <v>1456.0989999999999</v>
      </c>
      <c r="K4176" s="34">
        <v>50672.23</v>
      </c>
      <c r="L4176" s="34">
        <v>133937.53</v>
      </c>
      <c r="M4176" s="34">
        <v>6</v>
      </c>
      <c r="N4176" s="34">
        <v>-97.07</v>
      </c>
      <c r="O4176" s="42">
        <v>-1.15E-2</v>
      </c>
      <c r="P4176" s="42">
        <v>1.4E-3</v>
      </c>
      <c r="Q4176" s="34" t="s">
        <v>100</v>
      </c>
      <c r="R4176" s="34">
        <v>0</v>
      </c>
      <c r="S4176" s="34">
        <v>35.340000000000003</v>
      </c>
      <c r="U4176" s="58">
        <f>VLOOKUP(AU4176,[1]expiry_dates!$B$2:$C$2894,2,FALSE)</f>
        <v>43671</v>
      </c>
      <c r="V4176" s="34" t="s">
        <v>195</v>
      </c>
      <c r="W4176" s="34" t="s">
        <v>101</v>
      </c>
      <c r="X4176" s="54">
        <v>43662.572916666664</v>
      </c>
      <c r="Y4176" s="34">
        <v>0.1</v>
      </c>
      <c r="Z4176" s="34">
        <v>43662.614583333336</v>
      </c>
      <c r="AA4176" s="34">
        <v>0.05</v>
      </c>
      <c r="AB4176" s="34">
        <v>-0.5</v>
      </c>
      <c r="AC4176" s="34">
        <v>41849.379999999997</v>
      </c>
      <c r="AD4176" s="34">
        <v>0.5</v>
      </c>
      <c r="AE4176" s="34">
        <v>836987.6</v>
      </c>
      <c r="AF4176" s="34">
        <v>83698.77</v>
      </c>
      <c r="AG4176" s="34">
        <v>6781601.9500000002</v>
      </c>
      <c r="AH4176" s="34">
        <v>5</v>
      </c>
      <c r="AI4176" s="34">
        <v>8369.8799999999992</v>
      </c>
      <c r="AJ4176" s="34">
        <v>0</v>
      </c>
      <c r="AK4176" s="34">
        <v>0.5</v>
      </c>
      <c r="AL4176" s="34" t="s">
        <v>100</v>
      </c>
      <c r="AM4176" s="34">
        <v>34.799999999999997</v>
      </c>
      <c r="AN4176" s="34">
        <v>30503.65</v>
      </c>
      <c r="AO4176" s="34">
        <v>35.299999999999997</v>
      </c>
      <c r="AP4176" s="34">
        <v>0</v>
      </c>
      <c r="AR4176" s="45"/>
      <c r="AS4176" s="49"/>
      <c r="AT4176" s="45"/>
      <c r="AU4176" s="58">
        <v>43662</v>
      </c>
      <c r="AV4176" s="57">
        <v>7.2916666666666671E-2</v>
      </c>
      <c r="AW4176" s="30" t="s">
        <v>232</v>
      </c>
    </row>
    <row r="4177" spans="1:49">
      <c r="A4177" s="34" t="s">
        <v>98</v>
      </c>
      <c r="B4177" s="34" t="s">
        <v>99</v>
      </c>
      <c r="C4177" s="38">
        <v>43662.614583333336</v>
      </c>
      <c r="D4177" s="34">
        <v>35.200000000000003</v>
      </c>
      <c r="E4177" s="38">
        <v>43662.635416666664</v>
      </c>
      <c r="F4177" s="34">
        <v>34.799999999999997</v>
      </c>
      <c r="G4177" s="42">
        <v>-1.14E-2</v>
      </c>
      <c r="H4177" s="34">
        <v>-575.79999999999995</v>
      </c>
      <c r="I4177" s="42">
        <v>-1.14E-2</v>
      </c>
      <c r="J4177" s="34">
        <v>1439.511</v>
      </c>
      <c r="K4177" s="34">
        <v>50670.78</v>
      </c>
      <c r="L4177" s="34">
        <v>133361.73000000001</v>
      </c>
      <c r="M4177" s="34">
        <v>3</v>
      </c>
      <c r="N4177" s="34">
        <v>-191.93</v>
      </c>
      <c r="O4177" s="42">
        <v>-1.14E-2</v>
      </c>
      <c r="P4177" s="42">
        <v>7.1000000000000004E-3</v>
      </c>
      <c r="Q4177" s="34" t="s">
        <v>100</v>
      </c>
      <c r="R4177" s="34">
        <v>0</v>
      </c>
      <c r="S4177" s="34">
        <v>34.75</v>
      </c>
      <c r="U4177" s="58">
        <f>VLOOKUP(AU4177,[1]expiry_dates!$B$2:$C$2894,2,FALSE)</f>
        <v>43671</v>
      </c>
      <c r="V4177" s="34" t="s">
        <v>206</v>
      </c>
      <c r="W4177" s="34" t="s">
        <v>101</v>
      </c>
      <c r="X4177" s="54">
        <v>43662.614583333336</v>
      </c>
      <c r="Y4177" s="34">
        <v>2.25</v>
      </c>
      <c r="Z4177" s="34">
        <v>43662.635416666664</v>
      </c>
      <c r="AA4177" s="34">
        <v>2.25</v>
      </c>
      <c r="AB4177" s="34">
        <v>0</v>
      </c>
      <c r="AC4177" s="34">
        <v>0</v>
      </c>
      <c r="AD4177" s="34">
        <v>0</v>
      </c>
      <c r="AE4177" s="34">
        <v>37292.449999999997</v>
      </c>
      <c r="AF4177" s="34">
        <v>83908.01</v>
      </c>
      <c r="AG4177" s="34">
        <v>6781601.9500000002</v>
      </c>
      <c r="AH4177" s="34">
        <v>3</v>
      </c>
      <c r="AI4177" s="34">
        <v>0</v>
      </c>
      <c r="AJ4177" s="34">
        <v>0</v>
      </c>
      <c r="AK4177" s="34">
        <v>0</v>
      </c>
      <c r="AL4177" s="34" t="s">
        <v>100</v>
      </c>
      <c r="AM4177" s="34">
        <v>35.200000000000003</v>
      </c>
      <c r="AN4177" s="34">
        <v>30577.8</v>
      </c>
      <c r="AO4177" s="34">
        <v>34.75</v>
      </c>
      <c r="AP4177" s="34">
        <v>0</v>
      </c>
      <c r="AR4177" s="45"/>
      <c r="AS4177" s="49"/>
      <c r="AT4177" s="45"/>
      <c r="AU4177" s="58">
        <v>43662</v>
      </c>
      <c r="AV4177" s="57">
        <v>0.11458333333333333</v>
      </c>
      <c r="AW4177" s="30" t="s">
        <v>232</v>
      </c>
    </row>
    <row r="4178" spans="1:49">
      <c r="A4178" s="34" t="s">
        <v>98</v>
      </c>
      <c r="B4178" s="34" t="s">
        <v>101</v>
      </c>
      <c r="C4178" s="38">
        <v>43662.635416666664</v>
      </c>
      <c r="D4178" s="34">
        <v>34.799999999999997</v>
      </c>
      <c r="E4178" s="38">
        <v>43663.46875</v>
      </c>
      <c r="F4178" s="34">
        <v>34.950000000000003</v>
      </c>
      <c r="G4178" s="42">
        <v>4.3E-3</v>
      </c>
      <c r="H4178" s="34">
        <v>-218.4</v>
      </c>
      <c r="I4178" s="42">
        <v>-4.3E-3</v>
      </c>
      <c r="J4178" s="34">
        <v>1455.9949999999999</v>
      </c>
      <c r="K4178" s="34">
        <v>50668.61</v>
      </c>
      <c r="L4178" s="34">
        <v>133143.32999999999</v>
      </c>
      <c r="M4178" s="34">
        <v>13</v>
      </c>
      <c r="N4178" s="34">
        <v>-16.8</v>
      </c>
      <c r="O4178" s="42">
        <v>-8.6E-3</v>
      </c>
      <c r="P4178" s="42">
        <v>4.3E-3</v>
      </c>
      <c r="Q4178" s="34" t="s">
        <v>100</v>
      </c>
      <c r="R4178" s="34">
        <v>0</v>
      </c>
      <c r="S4178" s="34">
        <v>35.44</v>
      </c>
      <c r="U4178" s="58">
        <f>VLOOKUP(AU4178,[1]expiry_dates!$B$2:$C$2894,2,FALSE)</f>
        <v>43671</v>
      </c>
      <c r="V4178" s="34" t="s">
        <v>186</v>
      </c>
      <c r="W4178" s="34" t="s">
        <v>101</v>
      </c>
      <c r="X4178" s="54">
        <v>43662.635416666664</v>
      </c>
      <c r="Y4178" s="34">
        <v>0.05</v>
      </c>
      <c r="Z4178" s="34">
        <v>43663.46875</v>
      </c>
      <c r="AA4178" s="34">
        <v>0.05</v>
      </c>
      <c r="AB4178" s="34">
        <v>0</v>
      </c>
      <c r="AC4178" s="34">
        <v>0</v>
      </c>
      <c r="AD4178" s="34">
        <v>0</v>
      </c>
      <c r="AE4178" s="34">
        <v>1678160</v>
      </c>
      <c r="AF4178" s="34">
        <v>83908.01</v>
      </c>
      <c r="AG4178" s="34">
        <v>6781601.9500000002</v>
      </c>
      <c r="AH4178" s="34">
        <v>13</v>
      </c>
      <c r="AI4178" s="34">
        <v>0</v>
      </c>
      <c r="AJ4178" s="34">
        <v>0</v>
      </c>
      <c r="AK4178" s="34">
        <v>0</v>
      </c>
      <c r="AL4178" s="34" t="s">
        <v>100</v>
      </c>
      <c r="AM4178" s="34">
        <v>34.799999999999997</v>
      </c>
      <c r="AN4178" s="34">
        <v>30577.9</v>
      </c>
      <c r="AO4178" s="34">
        <v>35.44</v>
      </c>
      <c r="AP4178" s="34">
        <v>0</v>
      </c>
      <c r="AR4178" s="45"/>
      <c r="AS4178" s="49"/>
      <c r="AT4178" s="45"/>
      <c r="AU4178" s="58">
        <v>43662</v>
      </c>
      <c r="AV4178" s="57">
        <v>0.13541666666666666</v>
      </c>
      <c r="AW4178" s="30" t="s">
        <v>232</v>
      </c>
    </row>
    <row r="4179" spans="1:49">
      <c r="A4179" s="35" t="s">
        <v>98</v>
      </c>
      <c r="B4179" s="35" t="s">
        <v>99</v>
      </c>
      <c r="C4179" s="39">
        <v>43663.46875</v>
      </c>
      <c r="D4179" s="35">
        <v>34.950000000000003</v>
      </c>
      <c r="E4179" s="39">
        <v>43663.5625</v>
      </c>
      <c r="F4179" s="35">
        <v>35</v>
      </c>
      <c r="G4179" s="43">
        <v>1.4E-3</v>
      </c>
      <c r="H4179" s="35">
        <v>72.48</v>
      </c>
      <c r="I4179" s="43">
        <v>1.4E-3</v>
      </c>
      <c r="J4179" s="35">
        <v>1449.6420000000001</v>
      </c>
      <c r="K4179" s="35">
        <v>50664.99</v>
      </c>
      <c r="L4179" s="35">
        <v>133215.81</v>
      </c>
      <c r="M4179" s="35">
        <v>10</v>
      </c>
      <c r="N4179" s="35">
        <v>7.25</v>
      </c>
      <c r="O4179" s="43">
        <v>-1.4E-3</v>
      </c>
      <c r="P4179" s="43">
        <v>4.3E-3</v>
      </c>
      <c r="Q4179" s="35" t="s">
        <v>100</v>
      </c>
      <c r="R4179" s="35">
        <v>0</v>
      </c>
      <c r="S4179" s="35">
        <v>34.67</v>
      </c>
      <c r="U4179" s="58" t="e">
        <f>VLOOKUP(AU4179,[1]expiry_dates!$B$2:$C$2894,2,FALSE)</f>
        <v>#N/A</v>
      </c>
      <c r="V4179" s="35"/>
      <c r="W4179" s="35"/>
      <c r="X4179" s="55"/>
      <c r="Y4179" s="35"/>
      <c r="Z4179" s="35"/>
      <c r="AA4179" s="35"/>
      <c r="AB4179" s="35"/>
      <c r="AC4179" s="35"/>
      <c r="AD4179" s="35"/>
      <c r="AE4179" s="35"/>
      <c r="AF4179" s="35"/>
      <c r="AG4179" s="35"/>
      <c r="AH4179" s="35"/>
      <c r="AI4179" s="35"/>
      <c r="AJ4179" s="35"/>
      <c r="AK4179" s="35"/>
      <c r="AL4179" s="35"/>
      <c r="AM4179" s="35"/>
      <c r="AN4179" s="35"/>
      <c r="AO4179" s="35"/>
      <c r="AP4179" s="35"/>
      <c r="AR4179" s="45"/>
      <c r="AS4179" s="49"/>
      <c r="AT4179" s="45"/>
    </row>
    <row r="4180" spans="1:49">
      <c r="A4180" s="35" t="s">
        <v>98</v>
      </c>
      <c r="B4180" s="35" t="s">
        <v>101</v>
      </c>
      <c r="C4180" s="39">
        <v>43663.5625</v>
      </c>
      <c r="D4180" s="35">
        <v>35</v>
      </c>
      <c r="E4180" s="39">
        <v>43663.572916666664</v>
      </c>
      <c r="F4180" s="35">
        <v>35.1</v>
      </c>
      <c r="G4180" s="43">
        <v>2.8999999999999998E-3</v>
      </c>
      <c r="H4180" s="35">
        <v>-144.76</v>
      </c>
      <c r="I4180" s="43">
        <v>-2.8999999999999998E-3</v>
      </c>
      <c r="J4180" s="35">
        <v>1447.5820000000001</v>
      </c>
      <c r="K4180" s="35">
        <v>50665.36</v>
      </c>
      <c r="L4180" s="35">
        <v>133071.04999999999</v>
      </c>
      <c r="M4180" s="35">
        <v>2</v>
      </c>
      <c r="N4180" s="35">
        <v>-72.38</v>
      </c>
      <c r="O4180" s="43">
        <v>-2.8999999999999998E-3</v>
      </c>
      <c r="P4180" s="43">
        <v>0.02</v>
      </c>
      <c r="Q4180" s="35" t="s">
        <v>100</v>
      </c>
      <c r="R4180" s="35">
        <v>0</v>
      </c>
      <c r="S4180" s="35">
        <v>35.08</v>
      </c>
      <c r="U4180" s="58" t="e">
        <f>VLOOKUP(AU4180,[1]expiry_dates!$B$2:$C$2894,2,FALSE)</f>
        <v>#N/A</v>
      </c>
      <c r="V4180" s="35"/>
      <c r="W4180" s="35"/>
      <c r="X4180" s="55"/>
      <c r="Y4180" s="35"/>
      <c r="Z4180" s="35"/>
      <c r="AA4180" s="35"/>
      <c r="AB4180" s="35"/>
      <c r="AC4180" s="35"/>
      <c r="AD4180" s="35"/>
      <c r="AE4180" s="35"/>
      <c r="AF4180" s="35"/>
      <c r="AG4180" s="35"/>
      <c r="AH4180" s="35"/>
      <c r="AI4180" s="35"/>
      <c r="AJ4180" s="35"/>
      <c r="AK4180" s="35"/>
      <c r="AL4180" s="35"/>
      <c r="AM4180" s="35"/>
      <c r="AN4180" s="35"/>
      <c r="AO4180" s="35"/>
      <c r="AP4180" s="35"/>
      <c r="AR4180" s="45"/>
      <c r="AS4180" s="49"/>
      <c r="AT4180" s="45"/>
    </row>
    <row r="4181" spans="1:49">
      <c r="A4181" s="34" t="s">
        <v>98</v>
      </c>
      <c r="B4181" s="34" t="s">
        <v>99</v>
      </c>
      <c r="C4181" s="38">
        <v>43663.572916666664</v>
      </c>
      <c r="D4181" s="34">
        <v>35.1</v>
      </c>
      <c r="E4181" s="38">
        <v>43664.385416666664</v>
      </c>
      <c r="F4181" s="34">
        <v>34.85</v>
      </c>
      <c r="G4181" s="42">
        <v>-7.1000000000000004E-3</v>
      </c>
      <c r="H4181" s="34">
        <v>-360.87</v>
      </c>
      <c r="I4181" s="42">
        <v>-7.1000000000000004E-3</v>
      </c>
      <c r="J4181" s="34">
        <v>1443.4780000000001</v>
      </c>
      <c r="K4181" s="34">
        <v>50666.080000000002</v>
      </c>
      <c r="L4181" s="34">
        <v>132710.18</v>
      </c>
      <c r="M4181" s="34">
        <v>11</v>
      </c>
      <c r="N4181" s="34">
        <v>-32.81</v>
      </c>
      <c r="O4181" s="42">
        <v>-7.1000000000000004E-3</v>
      </c>
      <c r="P4181" s="42">
        <v>8.5000000000000006E-3</v>
      </c>
      <c r="Q4181" s="34" t="s">
        <v>100</v>
      </c>
      <c r="R4181" s="34">
        <v>0</v>
      </c>
      <c r="S4181" s="34">
        <v>34.340000000000003</v>
      </c>
      <c r="U4181" s="58">
        <f>VLOOKUP(AU4181,[1]expiry_dates!$B$2:$C$2894,2,FALSE)</f>
        <v>43671</v>
      </c>
      <c r="V4181" s="34" t="s">
        <v>209</v>
      </c>
      <c r="W4181" s="34" t="s">
        <v>101</v>
      </c>
      <c r="X4181" s="54">
        <v>43663.635416666664</v>
      </c>
      <c r="Y4181" s="34">
        <v>0.25</v>
      </c>
      <c r="Z4181" s="34">
        <v>43664.385416666664</v>
      </c>
      <c r="AA4181" s="34">
        <v>0.25</v>
      </c>
      <c r="AB4181" s="34">
        <v>0</v>
      </c>
      <c r="AC4181" s="34">
        <v>0</v>
      </c>
      <c r="AD4181" s="34">
        <v>0</v>
      </c>
      <c r="AE4181" s="34">
        <v>335632</v>
      </c>
      <c r="AF4181" s="34">
        <v>83908.01</v>
      </c>
      <c r="AG4181" s="34">
        <v>6781601.9500000002</v>
      </c>
      <c r="AH4181" s="34">
        <v>5</v>
      </c>
      <c r="AI4181" s="34">
        <v>0</v>
      </c>
      <c r="AJ4181" s="34">
        <v>0</v>
      </c>
      <c r="AK4181" s="34">
        <v>0</v>
      </c>
      <c r="AL4181" s="34" t="s">
        <v>100</v>
      </c>
      <c r="AM4181" s="34">
        <v>35.25</v>
      </c>
      <c r="AN4181" s="34">
        <v>30773.599999999999</v>
      </c>
      <c r="AO4181" s="34">
        <v>34.67</v>
      </c>
      <c r="AP4181" s="34">
        <v>0</v>
      </c>
      <c r="AR4181" s="45"/>
      <c r="AS4181" s="49"/>
      <c r="AT4181" s="45"/>
      <c r="AU4181" s="58">
        <v>43663</v>
      </c>
      <c r="AV4181" s="57">
        <v>0.13541666666666666</v>
      </c>
      <c r="AW4181" s="30" t="s">
        <v>232</v>
      </c>
    </row>
    <row r="4182" spans="1:49">
      <c r="A4182" s="34" t="s">
        <v>98</v>
      </c>
      <c r="B4182" s="34" t="s">
        <v>101</v>
      </c>
      <c r="C4182" s="38">
        <v>43664.385416666664</v>
      </c>
      <c r="D4182" s="34">
        <v>34.85</v>
      </c>
      <c r="E4182" s="38">
        <v>43665.385416666664</v>
      </c>
      <c r="F4182" s="34">
        <v>34.75</v>
      </c>
      <c r="G4182" s="42">
        <v>-2.8999999999999998E-3</v>
      </c>
      <c r="H4182" s="34">
        <v>145.38</v>
      </c>
      <c r="I4182" s="42">
        <v>2.8999999999999998E-3</v>
      </c>
      <c r="J4182" s="34">
        <v>1453.7919999999999</v>
      </c>
      <c r="K4182" s="34">
        <v>50664.63</v>
      </c>
      <c r="L4182" s="34">
        <v>132855.56</v>
      </c>
      <c r="M4182" s="34">
        <v>29</v>
      </c>
      <c r="N4182" s="34">
        <v>5.01</v>
      </c>
      <c r="O4182" s="42">
        <v>-5.7000000000000002E-3</v>
      </c>
      <c r="P4182" s="42">
        <v>1.5800000000000002E-2</v>
      </c>
      <c r="Q4182" s="34" t="s">
        <v>100</v>
      </c>
      <c r="R4182" s="34">
        <v>0</v>
      </c>
      <c r="S4182" s="34">
        <v>35.369999999999997</v>
      </c>
      <c r="U4182" s="58">
        <f>VLOOKUP(AU4182,[1]expiry_dates!$B$2:$C$2894,2,FALSE)</f>
        <v>43671</v>
      </c>
      <c r="V4182" s="34" t="s">
        <v>188</v>
      </c>
      <c r="W4182" s="34" t="s">
        <v>101</v>
      </c>
      <c r="X4182" s="54">
        <v>43664.40625</v>
      </c>
      <c r="Y4182" s="34">
        <v>0.05</v>
      </c>
      <c r="Z4182" s="34">
        <v>43665.385416666664</v>
      </c>
      <c r="AA4182" s="34">
        <v>0.05</v>
      </c>
      <c r="AB4182" s="34">
        <v>0</v>
      </c>
      <c r="AC4182" s="34">
        <v>0</v>
      </c>
      <c r="AD4182" s="34">
        <v>0</v>
      </c>
      <c r="AE4182" s="34">
        <v>1678160</v>
      </c>
      <c r="AF4182" s="34">
        <v>83908.01</v>
      </c>
      <c r="AG4182" s="34">
        <v>6781601.9500000002</v>
      </c>
      <c r="AH4182" s="34">
        <v>27</v>
      </c>
      <c r="AI4182" s="34">
        <v>0</v>
      </c>
      <c r="AJ4182" s="34">
        <v>0</v>
      </c>
      <c r="AK4182" s="34">
        <v>0</v>
      </c>
      <c r="AL4182" s="34" t="s">
        <v>100</v>
      </c>
      <c r="AM4182" s="34">
        <v>34.799999999999997</v>
      </c>
      <c r="AN4182" s="34">
        <v>30692.9</v>
      </c>
      <c r="AO4182" s="34">
        <v>35.299999999999997</v>
      </c>
      <c r="AP4182" s="34">
        <v>0</v>
      </c>
      <c r="AR4182" s="45"/>
      <c r="AS4182" s="49"/>
      <c r="AT4182" s="45"/>
      <c r="AU4182" s="58">
        <v>43664</v>
      </c>
      <c r="AV4182" s="57">
        <v>0.40625</v>
      </c>
      <c r="AW4182" s="30" t="s">
        <v>231</v>
      </c>
    </row>
    <row r="4183" spans="1:49">
      <c r="A4183" s="35" t="s">
        <v>98</v>
      </c>
      <c r="B4183" s="35" t="s">
        <v>99</v>
      </c>
      <c r="C4183" s="39">
        <v>43665.385416666664</v>
      </c>
      <c r="D4183" s="35">
        <v>34.75</v>
      </c>
      <c r="E4183" s="39">
        <v>43665.395833333336</v>
      </c>
      <c r="F4183" s="35">
        <v>34.5</v>
      </c>
      <c r="G4183" s="43">
        <v>-7.1999999999999998E-3</v>
      </c>
      <c r="H4183" s="35">
        <v>-364.51</v>
      </c>
      <c r="I4183" s="43">
        <v>-7.1999999999999998E-3</v>
      </c>
      <c r="J4183" s="35">
        <v>1458.028</v>
      </c>
      <c r="K4183" s="35">
        <v>50666.46</v>
      </c>
      <c r="L4183" s="35">
        <v>132491.06</v>
      </c>
      <c r="M4183" s="35">
        <v>2</v>
      </c>
      <c r="N4183" s="35">
        <v>-182.25</v>
      </c>
      <c r="O4183" s="43">
        <v>-1.15E-2</v>
      </c>
      <c r="P4183" s="43">
        <v>1.4E-3</v>
      </c>
      <c r="Q4183" s="35" t="s">
        <v>100</v>
      </c>
      <c r="R4183" s="35">
        <v>0</v>
      </c>
      <c r="S4183" s="35">
        <v>34.32</v>
      </c>
      <c r="U4183" s="58" t="e">
        <f>VLOOKUP(AU4183,[1]expiry_dates!$B$2:$C$2894,2,FALSE)</f>
        <v>#N/A</v>
      </c>
      <c r="V4183" s="35"/>
      <c r="W4183" s="35"/>
      <c r="X4183" s="55"/>
      <c r="Y4183" s="35"/>
      <c r="Z4183" s="35"/>
      <c r="AA4183" s="35"/>
      <c r="AB4183" s="35"/>
      <c r="AC4183" s="35"/>
      <c r="AD4183" s="35"/>
      <c r="AE4183" s="35"/>
      <c r="AF4183" s="35"/>
      <c r="AG4183" s="35"/>
      <c r="AH4183" s="35"/>
      <c r="AI4183" s="35"/>
      <c r="AJ4183" s="35"/>
      <c r="AK4183" s="35"/>
      <c r="AL4183" s="35"/>
      <c r="AM4183" s="35"/>
      <c r="AN4183" s="35"/>
      <c r="AO4183" s="35"/>
      <c r="AP4183" s="35"/>
      <c r="AR4183" s="45"/>
      <c r="AS4183" s="49"/>
      <c r="AT4183" s="45"/>
    </row>
    <row r="4184" spans="1:49">
      <c r="A4184" s="34" t="s">
        <v>98</v>
      </c>
      <c r="B4184" s="34" t="s">
        <v>101</v>
      </c>
      <c r="C4184" s="38">
        <v>43665.395833333336</v>
      </c>
      <c r="D4184" s="34">
        <v>34.5</v>
      </c>
      <c r="E4184" s="38">
        <v>43665.635416666664</v>
      </c>
      <c r="F4184" s="34">
        <v>33.950000000000003</v>
      </c>
      <c r="G4184" s="42">
        <v>-1.5900000000000001E-2</v>
      </c>
      <c r="H4184" s="34">
        <v>807.69</v>
      </c>
      <c r="I4184" s="42">
        <v>1.5900000000000001E-2</v>
      </c>
      <c r="J4184" s="34">
        <v>1468.53</v>
      </c>
      <c r="K4184" s="34">
        <v>50664.28</v>
      </c>
      <c r="L4184" s="34">
        <v>133298.75</v>
      </c>
      <c r="M4184" s="34">
        <v>24</v>
      </c>
      <c r="N4184" s="34">
        <v>33.65</v>
      </c>
      <c r="O4184" s="42">
        <v>-7.1999999999999998E-3</v>
      </c>
      <c r="P4184" s="42">
        <v>2.46E-2</v>
      </c>
      <c r="Q4184" s="34" t="s">
        <v>100</v>
      </c>
      <c r="R4184" s="34">
        <v>0</v>
      </c>
      <c r="S4184" s="34">
        <v>34.79</v>
      </c>
      <c r="U4184" s="58">
        <f>VLOOKUP(AU4184,[1]expiry_dates!$B$2:$C$2894,2,FALSE)</f>
        <v>43671</v>
      </c>
      <c r="V4184" s="34" t="s">
        <v>202</v>
      </c>
      <c r="W4184" s="34" t="s">
        <v>101</v>
      </c>
      <c r="X4184" s="54">
        <v>43665.395833333336</v>
      </c>
      <c r="Y4184" s="34">
        <v>0.5</v>
      </c>
      <c r="Z4184" s="34">
        <v>43665.635416666664</v>
      </c>
      <c r="AA4184" s="34">
        <v>0.3</v>
      </c>
      <c r="AB4184" s="34">
        <v>-0.4</v>
      </c>
      <c r="AC4184" s="34">
        <v>33563.199999999997</v>
      </c>
      <c r="AD4184" s="34">
        <v>0.4</v>
      </c>
      <c r="AE4184" s="34">
        <v>167816</v>
      </c>
      <c r="AF4184" s="34">
        <v>83908.01</v>
      </c>
      <c r="AG4184" s="34">
        <v>6815165.1500000004</v>
      </c>
      <c r="AH4184" s="34">
        <v>24</v>
      </c>
      <c r="AI4184" s="34">
        <v>1398.47</v>
      </c>
      <c r="AJ4184" s="34">
        <v>0</v>
      </c>
      <c r="AK4184" s="34">
        <v>0.4</v>
      </c>
      <c r="AL4184" s="34" t="s">
        <v>100</v>
      </c>
      <c r="AM4184" s="34">
        <v>34.5</v>
      </c>
      <c r="AN4184" s="34">
        <v>30318.2</v>
      </c>
      <c r="AO4184" s="34">
        <v>34.79</v>
      </c>
      <c r="AP4184" s="34">
        <v>0</v>
      </c>
      <c r="AR4184" s="45"/>
      <c r="AS4184" s="49"/>
      <c r="AT4184" s="45"/>
      <c r="AU4184" s="58">
        <v>43665</v>
      </c>
      <c r="AV4184" s="57">
        <v>0.39583333333333331</v>
      </c>
      <c r="AW4184" s="30" t="s">
        <v>231</v>
      </c>
    </row>
    <row r="4185" spans="1:49">
      <c r="A4185" s="35" t="s">
        <v>98</v>
      </c>
      <c r="B4185" s="35" t="s">
        <v>99</v>
      </c>
      <c r="C4185" s="39">
        <v>43665.635416666664</v>
      </c>
      <c r="D4185" s="35">
        <v>33.950000000000003</v>
      </c>
      <c r="E4185" s="39">
        <v>43668.385416666664</v>
      </c>
      <c r="F4185" s="35">
        <v>33.299999999999997</v>
      </c>
      <c r="G4185" s="43">
        <v>-1.9099999999999999E-2</v>
      </c>
      <c r="H4185" s="35">
        <v>-970.04</v>
      </c>
      <c r="I4185" s="43">
        <v>-1.9099999999999999E-2</v>
      </c>
      <c r="J4185" s="35">
        <v>1492.375</v>
      </c>
      <c r="K4185" s="35">
        <v>50666.13</v>
      </c>
      <c r="L4185" s="35">
        <v>132328.70000000001</v>
      </c>
      <c r="M4185" s="35">
        <v>5</v>
      </c>
      <c r="N4185" s="35">
        <v>-194.01</v>
      </c>
      <c r="O4185" s="43">
        <v>-1.9099999999999999E-2</v>
      </c>
      <c r="P4185" s="43">
        <v>7.4000000000000003E-3</v>
      </c>
      <c r="Q4185" s="35" t="s">
        <v>100</v>
      </c>
      <c r="R4185" s="35">
        <v>0</v>
      </c>
      <c r="S4185" s="35">
        <v>33.659999999999997</v>
      </c>
      <c r="U4185" s="58" t="e">
        <f>VLOOKUP(AU4185,[1]expiry_dates!$B$2:$C$2894,2,FALSE)</f>
        <v>#N/A</v>
      </c>
      <c r="V4185" s="35"/>
      <c r="W4185" s="35"/>
      <c r="X4185" s="55"/>
      <c r="Y4185" s="35"/>
      <c r="Z4185" s="35"/>
      <c r="AA4185" s="35"/>
      <c r="AB4185" s="35"/>
      <c r="AC4185" s="35"/>
      <c r="AD4185" s="35"/>
      <c r="AE4185" s="35"/>
      <c r="AF4185" s="35"/>
      <c r="AG4185" s="35"/>
      <c r="AH4185" s="35"/>
      <c r="AI4185" s="35"/>
      <c r="AJ4185" s="35"/>
      <c r="AK4185" s="35"/>
      <c r="AL4185" s="35"/>
      <c r="AM4185" s="35"/>
      <c r="AN4185" s="35"/>
      <c r="AO4185" s="35"/>
      <c r="AP4185" s="35"/>
      <c r="AR4185" s="45"/>
      <c r="AS4185" s="49"/>
      <c r="AT4185" s="45"/>
    </row>
    <row r="4186" spans="1:49">
      <c r="A4186" s="34" t="s">
        <v>98</v>
      </c>
      <c r="B4186" s="34" t="s">
        <v>101</v>
      </c>
      <c r="C4186" s="38">
        <v>43668.385416666664</v>
      </c>
      <c r="D4186" s="34">
        <v>33.299999999999997</v>
      </c>
      <c r="E4186" s="38">
        <v>43668.427083333336</v>
      </c>
      <c r="F4186" s="34">
        <v>33.75</v>
      </c>
      <c r="G4186" s="42">
        <v>1.35E-2</v>
      </c>
      <c r="H4186" s="34">
        <v>-684.65</v>
      </c>
      <c r="I4186" s="42">
        <v>-1.35E-2</v>
      </c>
      <c r="J4186" s="34">
        <v>1521.4380000000001</v>
      </c>
      <c r="K4186" s="34">
        <v>50663.88</v>
      </c>
      <c r="L4186" s="34">
        <v>131644.06</v>
      </c>
      <c r="M4186" s="34">
        <v>5</v>
      </c>
      <c r="N4186" s="34">
        <v>-136.93</v>
      </c>
      <c r="O4186" s="42">
        <v>-1.35E-2</v>
      </c>
      <c r="P4186" s="42">
        <v>8.9999999999999993E-3</v>
      </c>
      <c r="Q4186" s="34" t="s">
        <v>100</v>
      </c>
      <c r="R4186" s="34">
        <v>0</v>
      </c>
      <c r="S4186" s="34">
        <v>34.14</v>
      </c>
      <c r="U4186" s="58">
        <f>VLOOKUP(AU4186,[1]expiry_dates!$B$2:$C$2894,2,FALSE)</f>
        <v>43671</v>
      </c>
      <c r="V4186" s="34" t="s">
        <v>197</v>
      </c>
      <c r="W4186" s="34" t="s">
        <v>101</v>
      </c>
      <c r="X4186" s="54">
        <v>43668.385416666664</v>
      </c>
      <c r="Y4186" s="34">
        <v>0.05</v>
      </c>
      <c r="Z4186" s="34">
        <v>43668.427083333336</v>
      </c>
      <c r="AA4186" s="34">
        <v>0.05</v>
      </c>
      <c r="AB4186" s="34">
        <v>0</v>
      </c>
      <c r="AC4186" s="34">
        <v>0</v>
      </c>
      <c r="AD4186" s="34">
        <v>0</v>
      </c>
      <c r="AE4186" s="34">
        <v>1681517</v>
      </c>
      <c r="AF4186" s="34">
        <v>84075.83</v>
      </c>
      <c r="AG4186" s="34">
        <v>6815165.1500000004</v>
      </c>
      <c r="AH4186" s="34">
        <v>5</v>
      </c>
      <c r="AI4186" s="34">
        <v>0</v>
      </c>
      <c r="AJ4186" s="34">
        <v>0</v>
      </c>
      <c r="AK4186" s="34">
        <v>0</v>
      </c>
      <c r="AL4186" s="34" t="s">
        <v>100</v>
      </c>
      <c r="AM4186" s="34">
        <v>33.299999999999997</v>
      </c>
      <c r="AN4186" s="34">
        <v>29327.45</v>
      </c>
      <c r="AO4186" s="34">
        <v>34.14</v>
      </c>
      <c r="AP4186" s="34">
        <v>0</v>
      </c>
      <c r="AR4186" s="45"/>
      <c r="AS4186" s="49"/>
      <c r="AT4186" s="45"/>
      <c r="AU4186" s="58">
        <v>43668</v>
      </c>
      <c r="AV4186" s="57">
        <v>0.38541666666666669</v>
      </c>
      <c r="AW4186" s="30" t="s">
        <v>231</v>
      </c>
    </row>
    <row r="4187" spans="1:49">
      <c r="A4187" s="34" t="s">
        <v>98</v>
      </c>
      <c r="B4187" s="34" t="s">
        <v>99</v>
      </c>
      <c r="C4187" s="38">
        <v>43668.427083333336</v>
      </c>
      <c r="D4187" s="34">
        <v>33.75</v>
      </c>
      <c r="E4187" s="38">
        <v>43668.489583333336</v>
      </c>
      <c r="F4187" s="34">
        <v>33.4</v>
      </c>
      <c r="G4187" s="42">
        <v>-1.04E-2</v>
      </c>
      <c r="H4187" s="34">
        <v>-525.36</v>
      </c>
      <c r="I4187" s="42">
        <v>-1.04E-2</v>
      </c>
      <c r="J4187" s="34">
        <v>1501.029</v>
      </c>
      <c r="K4187" s="34">
        <v>50659.74</v>
      </c>
      <c r="L4187" s="34">
        <v>131118.70000000001</v>
      </c>
      <c r="M4187" s="34">
        <v>7</v>
      </c>
      <c r="N4187" s="34">
        <v>-75.05</v>
      </c>
      <c r="O4187" s="42">
        <v>-1.04E-2</v>
      </c>
      <c r="P4187" s="42">
        <v>1.04E-2</v>
      </c>
      <c r="Q4187" s="34" t="s">
        <v>100</v>
      </c>
      <c r="R4187" s="34">
        <v>0</v>
      </c>
      <c r="S4187" s="34">
        <v>33.020000000000003</v>
      </c>
      <c r="U4187" s="58">
        <f>VLOOKUP(AU4187,[1]expiry_dates!$B$2:$C$2894,2,FALSE)</f>
        <v>43671</v>
      </c>
      <c r="V4187" s="34" t="s">
        <v>209</v>
      </c>
      <c r="W4187" s="34" t="s">
        <v>101</v>
      </c>
      <c r="X4187" s="54">
        <v>43668.427083333336</v>
      </c>
      <c r="Y4187" s="34">
        <v>0.1</v>
      </c>
      <c r="Z4187" s="34">
        <v>43668.489583333336</v>
      </c>
      <c r="AA4187" s="34">
        <v>0.1</v>
      </c>
      <c r="AB4187" s="34">
        <v>0</v>
      </c>
      <c r="AC4187" s="34">
        <v>0</v>
      </c>
      <c r="AD4187" s="34">
        <v>0</v>
      </c>
      <c r="AE4187" s="34">
        <v>840758.3</v>
      </c>
      <c r="AF4187" s="34">
        <v>84075.83</v>
      </c>
      <c r="AG4187" s="34">
        <v>6815165.1500000004</v>
      </c>
      <c r="AH4187" s="34">
        <v>7</v>
      </c>
      <c r="AI4187" s="34">
        <v>0</v>
      </c>
      <c r="AJ4187" s="34">
        <v>0</v>
      </c>
      <c r="AK4187" s="34">
        <v>0</v>
      </c>
      <c r="AL4187" s="34" t="s">
        <v>100</v>
      </c>
      <c r="AM4187" s="34">
        <v>33.75</v>
      </c>
      <c r="AN4187" s="34">
        <v>29377.55</v>
      </c>
      <c r="AO4187" s="34">
        <v>33.020000000000003</v>
      </c>
      <c r="AP4187" s="34">
        <v>0</v>
      </c>
      <c r="AR4187" s="45"/>
      <c r="AS4187" s="49"/>
      <c r="AT4187" s="45"/>
      <c r="AU4187" s="58">
        <v>43668</v>
      </c>
      <c r="AV4187" s="57">
        <v>0.42708333333333331</v>
      </c>
      <c r="AW4187" s="30" t="s">
        <v>231</v>
      </c>
    </row>
    <row r="4188" spans="1:49">
      <c r="A4188" s="34" t="s">
        <v>98</v>
      </c>
      <c r="B4188" s="34" t="s">
        <v>101</v>
      </c>
      <c r="C4188" s="38">
        <v>43668.489583333336</v>
      </c>
      <c r="D4188" s="34">
        <v>33.4</v>
      </c>
      <c r="E4188" s="38">
        <v>43668.625</v>
      </c>
      <c r="F4188" s="34">
        <v>33.6</v>
      </c>
      <c r="G4188" s="42">
        <v>6.0000000000000001E-3</v>
      </c>
      <c r="H4188" s="34">
        <v>-303.33</v>
      </c>
      <c r="I4188" s="42">
        <v>-6.0000000000000001E-3</v>
      </c>
      <c r="J4188" s="34">
        <v>1516.646</v>
      </c>
      <c r="K4188" s="34">
        <v>50655.97</v>
      </c>
      <c r="L4188" s="34">
        <v>130815.37</v>
      </c>
      <c r="M4188" s="34">
        <v>14</v>
      </c>
      <c r="N4188" s="34">
        <v>-21.67</v>
      </c>
      <c r="O4188" s="42">
        <v>-6.0000000000000001E-3</v>
      </c>
      <c r="P4188" s="42">
        <v>8.9999999999999993E-3</v>
      </c>
      <c r="Q4188" s="34" t="s">
        <v>100</v>
      </c>
      <c r="R4188" s="34">
        <v>0</v>
      </c>
      <c r="S4188" s="34">
        <v>34.1</v>
      </c>
      <c r="U4188" s="58">
        <f>VLOOKUP(AU4188,[1]expiry_dates!$B$2:$C$2894,2,FALSE)</f>
        <v>43671</v>
      </c>
      <c r="V4188" s="34" t="s">
        <v>199</v>
      </c>
      <c r="W4188" s="34" t="s">
        <v>101</v>
      </c>
      <c r="X4188" s="54">
        <v>43668.489583333336</v>
      </c>
      <c r="Y4188" s="34">
        <v>0.05</v>
      </c>
      <c r="Z4188" s="34">
        <v>43668.625</v>
      </c>
      <c r="AA4188" s="34">
        <v>0.05</v>
      </c>
      <c r="AB4188" s="34">
        <v>0</v>
      </c>
      <c r="AC4188" s="34">
        <v>0</v>
      </c>
      <c r="AD4188" s="34">
        <v>0</v>
      </c>
      <c r="AE4188" s="34">
        <v>1681517</v>
      </c>
      <c r="AF4188" s="34">
        <v>84075.83</v>
      </c>
      <c r="AG4188" s="34">
        <v>6815165.1500000004</v>
      </c>
      <c r="AH4188" s="34">
        <v>14</v>
      </c>
      <c r="AI4188" s="34">
        <v>0</v>
      </c>
      <c r="AJ4188" s="34">
        <v>0</v>
      </c>
      <c r="AK4188" s="34">
        <v>0</v>
      </c>
      <c r="AL4188" s="34" t="s">
        <v>100</v>
      </c>
      <c r="AM4188" s="34">
        <v>33.4</v>
      </c>
      <c r="AN4188" s="34">
        <v>29256.55</v>
      </c>
      <c r="AO4188" s="34">
        <v>34.1</v>
      </c>
      <c r="AP4188" s="34">
        <v>0</v>
      </c>
      <c r="AR4188" s="45"/>
      <c r="AS4188" s="49"/>
      <c r="AT4188" s="45"/>
      <c r="AU4188" s="58">
        <v>43668</v>
      </c>
      <c r="AV4188" s="57">
        <v>0.48958333333333331</v>
      </c>
      <c r="AW4188" s="30" t="s">
        <v>231</v>
      </c>
    </row>
    <row r="4189" spans="1:49">
      <c r="A4189" s="34" t="s">
        <v>98</v>
      </c>
      <c r="B4189" s="34" t="s">
        <v>99</v>
      </c>
      <c r="C4189" s="38">
        <v>43668.625</v>
      </c>
      <c r="D4189" s="34">
        <v>33.6</v>
      </c>
      <c r="E4189" s="38">
        <v>43669.40625</v>
      </c>
      <c r="F4189" s="34">
        <v>33.450000000000003</v>
      </c>
      <c r="G4189" s="42">
        <v>-4.4999999999999997E-3</v>
      </c>
      <c r="H4189" s="34">
        <v>-226.14</v>
      </c>
      <c r="I4189" s="42">
        <v>-4.4999999999999997E-3</v>
      </c>
      <c r="J4189" s="34">
        <v>1507.63</v>
      </c>
      <c r="K4189" s="34">
        <v>50656.36</v>
      </c>
      <c r="L4189" s="34">
        <v>130589.22</v>
      </c>
      <c r="M4189" s="34">
        <v>8</v>
      </c>
      <c r="N4189" s="34">
        <v>-28.27</v>
      </c>
      <c r="O4189" s="42">
        <v>-1.34E-2</v>
      </c>
      <c r="P4189" s="42">
        <v>0</v>
      </c>
      <c r="Q4189" s="34" t="s">
        <v>100</v>
      </c>
      <c r="R4189" s="34">
        <v>0</v>
      </c>
      <c r="S4189" s="34">
        <v>33.1</v>
      </c>
      <c r="U4189" s="58">
        <f>VLOOKUP(AU4189,[1]expiry_dates!$B$2:$C$2894,2,FALSE)</f>
        <v>43671</v>
      </c>
      <c r="V4189" s="34" t="s">
        <v>200</v>
      </c>
      <c r="W4189" s="34" t="s">
        <v>101</v>
      </c>
      <c r="X4189" s="54">
        <v>43668.635416666664</v>
      </c>
      <c r="Y4189" s="34">
        <v>1.6</v>
      </c>
      <c r="Z4189" s="34">
        <v>43669.40625</v>
      </c>
      <c r="AA4189" s="34">
        <v>1.6</v>
      </c>
      <c r="AB4189" s="34">
        <v>0</v>
      </c>
      <c r="AC4189" s="34">
        <v>0</v>
      </c>
      <c r="AD4189" s="34">
        <v>0</v>
      </c>
      <c r="AE4189" s="34">
        <v>52547.39</v>
      </c>
      <c r="AF4189" s="34">
        <v>84075.83</v>
      </c>
      <c r="AG4189" s="34">
        <v>6815165.1500000004</v>
      </c>
      <c r="AH4189" s="34">
        <v>7</v>
      </c>
      <c r="AI4189" s="34">
        <v>0</v>
      </c>
      <c r="AJ4189" s="34">
        <v>0</v>
      </c>
      <c r="AK4189" s="34">
        <v>0</v>
      </c>
      <c r="AL4189" s="34" t="s">
        <v>100</v>
      </c>
      <c r="AM4189" s="34">
        <v>33.15</v>
      </c>
      <c r="AN4189" s="34">
        <v>29274</v>
      </c>
      <c r="AO4189" s="34">
        <v>33.130000000000003</v>
      </c>
      <c r="AP4189" s="34">
        <v>0</v>
      </c>
      <c r="AR4189" s="45"/>
      <c r="AS4189" s="49"/>
      <c r="AT4189" s="45"/>
      <c r="AU4189" s="58">
        <v>43668</v>
      </c>
      <c r="AV4189" s="57">
        <v>0.13541666666666666</v>
      </c>
      <c r="AW4189" s="30" t="s">
        <v>232</v>
      </c>
    </row>
    <row r="4190" spans="1:49">
      <c r="A4190" s="34" t="s">
        <v>98</v>
      </c>
      <c r="B4190" s="34" t="s">
        <v>101</v>
      </c>
      <c r="C4190" s="38">
        <v>43669.40625</v>
      </c>
      <c r="D4190" s="34">
        <v>33.450000000000003</v>
      </c>
      <c r="E4190" s="38">
        <v>43669.447916666664</v>
      </c>
      <c r="F4190" s="34">
        <v>33.4</v>
      </c>
      <c r="G4190" s="42">
        <v>-1.5E-3</v>
      </c>
      <c r="H4190" s="34">
        <v>75.709999999999994</v>
      </c>
      <c r="I4190" s="42">
        <v>1.5E-3</v>
      </c>
      <c r="J4190" s="34">
        <v>1514.288</v>
      </c>
      <c r="K4190" s="34">
        <v>50652.95</v>
      </c>
      <c r="L4190" s="34">
        <v>130664.94</v>
      </c>
      <c r="M4190" s="34">
        <v>5</v>
      </c>
      <c r="N4190" s="34">
        <v>15.14</v>
      </c>
      <c r="O4190" s="42">
        <v>-3.0000000000000001E-3</v>
      </c>
      <c r="P4190" s="42">
        <v>1.0500000000000001E-2</v>
      </c>
      <c r="Q4190" s="34" t="s">
        <v>100</v>
      </c>
      <c r="R4190" s="34">
        <v>0</v>
      </c>
      <c r="S4190" s="34">
        <v>33.590000000000003</v>
      </c>
      <c r="U4190" s="58">
        <f>VLOOKUP(AU4190,[1]expiry_dates!$B$2:$C$2894,2,FALSE)</f>
        <v>43671</v>
      </c>
      <c r="V4190" s="34" t="s">
        <v>197</v>
      </c>
      <c r="W4190" s="34" t="s">
        <v>101</v>
      </c>
      <c r="X4190" s="54">
        <v>43669.416666666664</v>
      </c>
      <c r="Y4190" s="34">
        <v>0.05</v>
      </c>
      <c r="Z4190" s="34">
        <v>43669.447916666664</v>
      </c>
      <c r="AA4190" s="34">
        <v>0.05</v>
      </c>
      <c r="AB4190" s="34">
        <v>0</v>
      </c>
      <c r="AC4190" s="34">
        <v>0</v>
      </c>
      <c r="AD4190" s="34">
        <v>0</v>
      </c>
      <c r="AE4190" s="34">
        <v>1681517</v>
      </c>
      <c r="AF4190" s="34">
        <v>84075.83</v>
      </c>
      <c r="AG4190" s="34">
        <v>6815165.1500000004</v>
      </c>
      <c r="AH4190" s="34">
        <v>4</v>
      </c>
      <c r="AI4190" s="34">
        <v>0</v>
      </c>
      <c r="AJ4190" s="34">
        <v>0</v>
      </c>
      <c r="AK4190" s="34">
        <v>0</v>
      </c>
      <c r="AL4190" s="34" t="s">
        <v>100</v>
      </c>
      <c r="AM4190" s="34">
        <v>33.450000000000003</v>
      </c>
      <c r="AN4190" s="34">
        <v>29329.8</v>
      </c>
      <c r="AO4190" s="34">
        <v>33.56</v>
      </c>
      <c r="AP4190" s="34">
        <v>0</v>
      </c>
      <c r="AR4190" s="45"/>
      <c r="AS4190" s="49"/>
      <c r="AT4190" s="45"/>
      <c r="AU4190" s="58">
        <v>43669</v>
      </c>
      <c r="AV4190" s="57">
        <v>0.41666666666666669</v>
      </c>
      <c r="AW4190" s="30" t="s">
        <v>231</v>
      </c>
    </row>
    <row r="4191" spans="1:49">
      <c r="A4191" s="35" t="s">
        <v>98</v>
      </c>
      <c r="B4191" s="35" t="s">
        <v>99</v>
      </c>
      <c r="C4191" s="39">
        <v>43669.447916666664</v>
      </c>
      <c r="D4191" s="35">
        <v>33.4</v>
      </c>
      <c r="E4191" s="39">
        <v>43669.479166666664</v>
      </c>
      <c r="F4191" s="35">
        <v>33.15</v>
      </c>
      <c r="G4191" s="43">
        <v>-7.4999999999999997E-3</v>
      </c>
      <c r="H4191" s="35">
        <v>-379.14</v>
      </c>
      <c r="I4191" s="43">
        <v>-7.4999999999999997E-3</v>
      </c>
      <c r="J4191" s="35">
        <v>1516.5550000000001</v>
      </c>
      <c r="K4191" s="35">
        <v>50652.95</v>
      </c>
      <c r="L4191" s="35">
        <v>130285.8</v>
      </c>
      <c r="M4191" s="35">
        <v>4</v>
      </c>
      <c r="N4191" s="35">
        <v>-94.78</v>
      </c>
      <c r="O4191" s="43">
        <v>-7.4999999999999997E-3</v>
      </c>
      <c r="P4191" s="43">
        <v>3.0000000000000001E-3</v>
      </c>
      <c r="Q4191" s="35" t="s">
        <v>100</v>
      </c>
      <c r="R4191" s="35">
        <v>0</v>
      </c>
      <c r="S4191" s="35">
        <v>33.11</v>
      </c>
      <c r="U4191" s="58" t="e">
        <f>VLOOKUP(AU4191,[1]expiry_dates!$B$2:$C$2894,2,FALSE)</f>
        <v>#N/A</v>
      </c>
      <c r="V4191" s="35"/>
      <c r="W4191" s="35"/>
      <c r="X4191" s="55"/>
      <c r="Y4191" s="35"/>
      <c r="Z4191" s="35"/>
      <c r="AA4191" s="35"/>
      <c r="AB4191" s="35"/>
      <c r="AC4191" s="35"/>
      <c r="AD4191" s="35"/>
      <c r="AE4191" s="35"/>
      <c r="AF4191" s="35"/>
      <c r="AG4191" s="35"/>
      <c r="AH4191" s="35"/>
      <c r="AI4191" s="35"/>
      <c r="AJ4191" s="35"/>
      <c r="AK4191" s="35"/>
      <c r="AL4191" s="35"/>
      <c r="AM4191" s="35"/>
      <c r="AN4191" s="35"/>
      <c r="AO4191" s="35"/>
      <c r="AP4191" s="35"/>
      <c r="AR4191" s="45"/>
      <c r="AS4191" s="49"/>
      <c r="AT4191" s="45"/>
    </row>
    <row r="4192" spans="1:49">
      <c r="A4192" s="34" t="s">
        <v>98</v>
      </c>
      <c r="B4192" s="34" t="s">
        <v>101</v>
      </c>
      <c r="C4192" s="38">
        <v>43669.479166666664</v>
      </c>
      <c r="D4192" s="34">
        <v>33.15</v>
      </c>
      <c r="E4192" s="38">
        <v>43670.385416666664</v>
      </c>
      <c r="F4192" s="34">
        <v>32.950000000000003</v>
      </c>
      <c r="G4192" s="42">
        <v>-6.0000000000000001E-3</v>
      </c>
      <c r="H4192" s="34">
        <v>305.58999999999997</v>
      </c>
      <c r="I4192" s="42">
        <v>6.0000000000000001E-3</v>
      </c>
      <c r="J4192" s="34">
        <v>1527.9580000000001</v>
      </c>
      <c r="K4192" s="34">
        <v>50651.8</v>
      </c>
      <c r="L4192" s="34">
        <v>130591.39</v>
      </c>
      <c r="M4192" s="34">
        <v>20</v>
      </c>
      <c r="N4192" s="34">
        <v>15.28</v>
      </c>
      <c r="O4192" s="42">
        <v>-3.0000000000000001E-3</v>
      </c>
      <c r="P4192" s="42">
        <v>2.7099999999999999E-2</v>
      </c>
      <c r="Q4192" s="34" t="s">
        <v>100</v>
      </c>
      <c r="R4192" s="34">
        <v>0</v>
      </c>
      <c r="S4192" s="34">
        <v>33.49</v>
      </c>
      <c r="U4192" s="58">
        <f>VLOOKUP(AU4192,[1]expiry_dates!$B$2:$C$2894,2,FALSE)</f>
        <v>43671</v>
      </c>
      <c r="V4192" s="34" t="s">
        <v>197</v>
      </c>
      <c r="W4192" s="34" t="s">
        <v>101</v>
      </c>
      <c r="X4192" s="54">
        <v>43669.520833333336</v>
      </c>
      <c r="Y4192" s="34">
        <v>0.05</v>
      </c>
      <c r="Z4192" s="34">
        <v>43670.385416666664</v>
      </c>
      <c r="AA4192" s="34">
        <v>0.05</v>
      </c>
      <c r="AB4192" s="34">
        <v>0</v>
      </c>
      <c r="AC4192" s="34">
        <v>0</v>
      </c>
      <c r="AD4192" s="34">
        <v>0</v>
      </c>
      <c r="AE4192" s="34">
        <v>1681517</v>
      </c>
      <c r="AF4192" s="34">
        <v>84075.83</v>
      </c>
      <c r="AG4192" s="34">
        <v>6815165.1500000004</v>
      </c>
      <c r="AH4192" s="34">
        <v>16</v>
      </c>
      <c r="AI4192" s="34">
        <v>0</v>
      </c>
      <c r="AJ4192" s="34">
        <v>0</v>
      </c>
      <c r="AK4192" s="34">
        <v>0</v>
      </c>
      <c r="AL4192" s="34" t="s">
        <v>100</v>
      </c>
      <c r="AM4192" s="34">
        <v>33.200000000000003</v>
      </c>
      <c r="AN4192" s="34">
        <v>29228.7</v>
      </c>
      <c r="AO4192" s="34">
        <v>33.409999999999997</v>
      </c>
      <c r="AP4192" s="34">
        <v>0</v>
      </c>
      <c r="AR4192" s="45"/>
      <c r="AS4192" s="49"/>
      <c r="AT4192" s="45"/>
      <c r="AU4192" s="58">
        <v>43669</v>
      </c>
      <c r="AV4192" s="57">
        <v>0.52083333333333337</v>
      </c>
      <c r="AW4192" s="30" t="s">
        <v>232</v>
      </c>
    </row>
    <row r="4193" spans="1:49">
      <c r="A4193" s="35" t="s">
        <v>98</v>
      </c>
      <c r="B4193" s="35" t="s">
        <v>99</v>
      </c>
      <c r="C4193" s="39">
        <v>43670.385416666664</v>
      </c>
      <c r="D4193" s="35">
        <v>32.950000000000003</v>
      </c>
      <c r="E4193" s="39">
        <v>43670.395833333336</v>
      </c>
      <c r="F4193" s="35">
        <v>32.299999999999997</v>
      </c>
      <c r="G4193" s="43">
        <v>-1.9699999999999999E-2</v>
      </c>
      <c r="H4193" s="35">
        <v>-999.27</v>
      </c>
      <c r="I4193" s="43">
        <v>-1.9699999999999999E-2</v>
      </c>
      <c r="J4193" s="35">
        <v>1537.337</v>
      </c>
      <c r="K4193" s="35">
        <v>50655.25</v>
      </c>
      <c r="L4193" s="35">
        <v>129592.12</v>
      </c>
      <c r="M4193" s="35">
        <v>2</v>
      </c>
      <c r="N4193" s="35">
        <v>-499.63</v>
      </c>
      <c r="O4193" s="43">
        <v>-2.12E-2</v>
      </c>
      <c r="P4193" s="43">
        <v>1.06E-2</v>
      </c>
      <c r="Q4193" s="35" t="s">
        <v>100</v>
      </c>
      <c r="R4193" s="35">
        <v>0</v>
      </c>
      <c r="S4193" s="35">
        <v>32.25</v>
      </c>
      <c r="U4193" s="58" t="e">
        <f>VLOOKUP(AU4193,[1]expiry_dates!$B$2:$C$2894,2,FALSE)</f>
        <v>#N/A</v>
      </c>
      <c r="V4193" s="35"/>
      <c r="W4193" s="35"/>
      <c r="X4193" s="55"/>
      <c r="Y4193" s="35"/>
      <c r="Z4193" s="35"/>
      <c r="AA4193" s="35"/>
      <c r="AB4193" s="35"/>
      <c r="AC4193" s="35"/>
      <c r="AD4193" s="35"/>
      <c r="AE4193" s="35"/>
      <c r="AF4193" s="35"/>
      <c r="AG4193" s="35"/>
      <c r="AH4193" s="35"/>
      <c r="AI4193" s="35"/>
      <c r="AJ4193" s="35"/>
      <c r="AK4193" s="35"/>
      <c r="AL4193" s="35"/>
      <c r="AM4193" s="35"/>
      <c r="AN4193" s="35"/>
      <c r="AO4193" s="35"/>
      <c r="AP4193" s="35"/>
      <c r="AR4193" s="45"/>
      <c r="AS4193" s="49"/>
      <c r="AT4193" s="45"/>
    </row>
    <row r="4194" spans="1:49">
      <c r="A4194" s="34" t="s">
        <v>98</v>
      </c>
      <c r="B4194" s="34" t="s">
        <v>101</v>
      </c>
      <c r="C4194" s="38">
        <v>43670.395833333336</v>
      </c>
      <c r="D4194" s="34">
        <v>32.299999999999997</v>
      </c>
      <c r="E4194" s="38">
        <v>43671.625</v>
      </c>
      <c r="F4194" s="34">
        <v>30.75</v>
      </c>
      <c r="G4194" s="42">
        <v>-4.8000000000000001E-2</v>
      </c>
      <c r="H4194" s="34">
        <v>2430.71</v>
      </c>
      <c r="I4194" s="42">
        <v>4.8000000000000001E-2</v>
      </c>
      <c r="J4194" s="34">
        <v>1568.203</v>
      </c>
      <c r="K4194" s="34">
        <v>50652.959999999999</v>
      </c>
      <c r="L4194" s="34">
        <v>132022.84</v>
      </c>
      <c r="M4194" s="34">
        <v>51</v>
      </c>
      <c r="N4194" s="34">
        <v>47.66</v>
      </c>
      <c r="O4194" s="42">
        <v>-2.1700000000000001E-2</v>
      </c>
      <c r="P4194" s="42">
        <v>7.1199999999999999E-2</v>
      </c>
      <c r="Q4194" s="34" t="s">
        <v>100</v>
      </c>
      <c r="R4194" s="34">
        <v>0</v>
      </c>
      <c r="S4194" s="34">
        <v>33.299999999999997</v>
      </c>
      <c r="U4194" s="58">
        <f>VLOOKUP(AU4194,[1]expiry_dates!$B$2:$C$2894,2,FALSE)</f>
        <v>43671</v>
      </c>
      <c r="V4194" s="34" t="s">
        <v>185</v>
      </c>
      <c r="W4194" s="34" t="s">
        <v>101</v>
      </c>
      <c r="X4194" s="54">
        <v>43670.395833333336</v>
      </c>
      <c r="Y4194" s="34">
        <v>0.1</v>
      </c>
      <c r="Z4194" s="34">
        <v>43671.625</v>
      </c>
      <c r="AA4194" s="34">
        <v>0.05</v>
      </c>
      <c r="AB4194" s="34">
        <v>-0.5</v>
      </c>
      <c r="AC4194" s="34">
        <v>42037.91</v>
      </c>
      <c r="AD4194" s="34">
        <v>0.5</v>
      </c>
      <c r="AE4194" s="34">
        <v>840758.3</v>
      </c>
      <c r="AF4194" s="34">
        <v>84075.83</v>
      </c>
      <c r="AG4194" s="34">
        <v>6857203.0599999996</v>
      </c>
      <c r="AH4194" s="34">
        <v>51</v>
      </c>
      <c r="AI4194" s="34">
        <v>824.27</v>
      </c>
      <c r="AJ4194" s="34">
        <v>0</v>
      </c>
      <c r="AK4194" s="34">
        <v>0.5</v>
      </c>
      <c r="AL4194" s="34" t="s">
        <v>100</v>
      </c>
      <c r="AM4194" s="34">
        <v>32.299999999999997</v>
      </c>
      <c r="AN4194" s="34">
        <v>29052.5</v>
      </c>
      <c r="AO4194" s="34">
        <v>33.299999999999997</v>
      </c>
      <c r="AP4194" s="34">
        <v>0</v>
      </c>
      <c r="AR4194" s="45"/>
      <c r="AS4194" s="49"/>
      <c r="AT4194" s="45"/>
      <c r="AU4194" s="58">
        <v>43670</v>
      </c>
      <c r="AV4194" s="57">
        <v>0.39583333333333331</v>
      </c>
      <c r="AW4194" s="30" t="s">
        <v>231</v>
      </c>
    </row>
    <row r="4195" spans="1:49">
      <c r="A4195" s="34" t="s">
        <v>98</v>
      </c>
      <c r="B4195" s="34" t="s">
        <v>99</v>
      </c>
      <c r="C4195" s="38">
        <v>43671.625</v>
      </c>
      <c r="D4195" s="34">
        <v>30.75</v>
      </c>
      <c r="E4195" s="38">
        <v>43671.6875</v>
      </c>
      <c r="F4195" s="34">
        <v>30.8</v>
      </c>
      <c r="G4195" s="42">
        <v>1.6000000000000001E-3</v>
      </c>
      <c r="H4195" s="34">
        <v>82.37</v>
      </c>
      <c r="I4195" s="42">
        <v>1.6000000000000001E-3</v>
      </c>
      <c r="J4195" s="34">
        <v>1647.4960000000001</v>
      </c>
      <c r="K4195" s="34">
        <v>50660.5</v>
      </c>
      <c r="L4195" s="34">
        <v>132105.21</v>
      </c>
      <c r="M4195" s="34">
        <v>4</v>
      </c>
      <c r="N4195" s="34">
        <v>20.59</v>
      </c>
      <c r="O4195" s="42">
        <v>-6.4999999999999997E-3</v>
      </c>
      <c r="P4195" s="42">
        <v>6.4999999999999997E-3</v>
      </c>
      <c r="Q4195" s="34" t="s">
        <v>100</v>
      </c>
      <c r="R4195" s="34">
        <v>0</v>
      </c>
      <c r="S4195" s="34">
        <v>30.03</v>
      </c>
      <c r="U4195" s="58">
        <f>VLOOKUP(AU4195,[1]expiry_dates!$B$2:$C$2894,2,FALSE)</f>
        <v>43671</v>
      </c>
      <c r="V4195" s="34" t="s">
        <v>196</v>
      </c>
      <c r="W4195" s="34" t="s">
        <v>101</v>
      </c>
      <c r="X4195" s="54">
        <v>43671.625</v>
      </c>
      <c r="Y4195" s="34">
        <v>0.05</v>
      </c>
      <c r="Z4195" s="34">
        <v>43671.6875</v>
      </c>
      <c r="AA4195" s="34">
        <v>0.1</v>
      </c>
      <c r="AB4195" s="34">
        <v>1</v>
      </c>
      <c r="AC4195" s="34">
        <v>-84286.01</v>
      </c>
      <c r="AD4195" s="34">
        <v>-1</v>
      </c>
      <c r="AE4195" s="34">
        <v>1685720</v>
      </c>
      <c r="AF4195" s="34">
        <v>84286.02</v>
      </c>
      <c r="AG4195" s="34">
        <v>6772917.0499999998</v>
      </c>
      <c r="AH4195" s="34">
        <v>4</v>
      </c>
      <c r="AI4195" s="34">
        <v>-21071.5</v>
      </c>
      <c r="AJ4195" s="34">
        <v>-1</v>
      </c>
      <c r="AK4195" s="34">
        <v>0</v>
      </c>
      <c r="AL4195" s="34" t="s">
        <v>100</v>
      </c>
      <c r="AM4195" s="34">
        <v>30.75</v>
      </c>
      <c r="AN4195" s="34">
        <v>29041.25</v>
      </c>
      <c r="AO4195" s="34">
        <v>30.03</v>
      </c>
      <c r="AP4195" s="34">
        <v>0</v>
      </c>
      <c r="AR4195" s="45"/>
      <c r="AS4195" s="49"/>
      <c r="AT4195" s="45"/>
      <c r="AU4195" s="58">
        <v>43671</v>
      </c>
      <c r="AV4195" s="57">
        <v>0.125</v>
      </c>
      <c r="AW4195" s="30" t="s">
        <v>232</v>
      </c>
    </row>
    <row r="4196" spans="1:49">
      <c r="A4196" s="34" t="s">
        <v>98</v>
      </c>
      <c r="B4196" s="34" t="s">
        <v>99</v>
      </c>
      <c r="C4196" s="38">
        <v>43672.385416666664</v>
      </c>
      <c r="D4196" s="34">
        <v>30.65</v>
      </c>
      <c r="E4196" s="38">
        <v>43672.5625</v>
      </c>
      <c r="F4196" s="34">
        <v>31.55</v>
      </c>
      <c r="G4196" s="42">
        <v>2.9399999999999999E-2</v>
      </c>
      <c r="H4196" s="34">
        <v>1487.58</v>
      </c>
      <c r="I4196" s="42">
        <v>2.9399999999999999E-2</v>
      </c>
      <c r="J4196" s="34">
        <v>1652.8720000000001</v>
      </c>
      <c r="K4196" s="34">
        <v>50660.52</v>
      </c>
      <c r="L4196" s="34">
        <v>133592.79999999999</v>
      </c>
      <c r="M4196" s="34">
        <v>18</v>
      </c>
      <c r="N4196" s="34">
        <v>82.64</v>
      </c>
      <c r="O4196" s="42">
        <v>-1.47E-2</v>
      </c>
      <c r="P4196" s="42">
        <v>6.0400000000000002E-2</v>
      </c>
      <c r="Q4196" s="34" t="s">
        <v>100</v>
      </c>
      <c r="R4196" s="34">
        <v>0</v>
      </c>
      <c r="S4196" s="34">
        <v>30.2</v>
      </c>
      <c r="U4196" s="58">
        <f>VLOOKUP(AU4196,[1]expiry_dates!$B$2:$C$2894,2,FALSE)</f>
        <v>43706</v>
      </c>
      <c r="V4196" s="34" t="s">
        <v>196</v>
      </c>
      <c r="W4196" s="34" t="s">
        <v>101</v>
      </c>
      <c r="X4196" s="54">
        <v>43672.385416666664</v>
      </c>
      <c r="Y4196" s="34">
        <v>1.2</v>
      </c>
      <c r="Z4196" s="34">
        <v>43672.5625</v>
      </c>
      <c r="AA4196" s="34">
        <v>0.95</v>
      </c>
      <c r="AB4196" s="34">
        <v>-0.20830000000000001</v>
      </c>
      <c r="AC4196" s="34">
        <v>17471.79</v>
      </c>
      <c r="AD4196" s="34">
        <v>0.20830000000000001</v>
      </c>
      <c r="AE4196" s="34">
        <v>69887.149999999994</v>
      </c>
      <c r="AF4196" s="34">
        <v>83864.58</v>
      </c>
      <c r="AG4196" s="34">
        <v>6790388.8399999999</v>
      </c>
      <c r="AH4196" s="34">
        <v>18</v>
      </c>
      <c r="AI4196" s="34">
        <v>970.65</v>
      </c>
      <c r="AJ4196" s="34">
        <v>0</v>
      </c>
      <c r="AK4196" s="34">
        <v>0.20830000000000001</v>
      </c>
      <c r="AL4196" s="34" t="s">
        <v>100</v>
      </c>
      <c r="AM4196" s="34">
        <v>30.65</v>
      </c>
      <c r="AN4196" s="34">
        <v>29147.3</v>
      </c>
      <c r="AO4196" s="34">
        <v>30.2</v>
      </c>
      <c r="AP4196" s="34">
        <v>0</v>
      </c>
      <c r="AR4196" s="45"/>
      <c r="AS4196" s="49"/>
      <c r="AT4196" s="45"/>
      <c r="AU4196" s="58">
        <v>43672</v>
      </c>
      <c r="AV4196" s="57">
        <v>0.38541666666666669</v>
      </c>
      <c r="AW4196" s="30" t="s">
        <v>231</v>
      </c>
    </row>
    <row r="4197" spans="1:49">
      <c r="A4197" s="34" t="s">
        <v>98</v>
      </c>
      <c r="B4197" s="34" t="s">
        <v>101</v>
      </c>
      <c r="C4197" s="38">
        <v>43672.5625</v>
      </c>
      <c r="D4197" s="34">
        <v>31.55</v>
      </c>
      <c r="E4197" s="38">
        <v>43677.458333333336</v>
      </c>
      <c r="F4197" s="34">
        <v>27.95</v>
      </c>
      <c r="G4197" s="42">
        <v>-0.11409999999999999</v>
      </c>
      <c r="H4197" s="34">
        <v>5781.78</v>
      </c>
      <c r="I4197" s="42">
        <v>0.11409999999999999</v>
      </c>
      <c r="J4197" s="34">
        <v>1606.049</v>
      </c>
      <c r="K4197" s="34">
        <v>50670.86</v>
      </c>
      <c r="L4197" s="34">
        <v>139374.57</v>
      </c>
      <c r="M4197" s="34">
        <v>76</v>
      </c>
      <c r="N4197" s="34">
        <v>76.08</v>
      </c>
      <c r="O4197" s="42">
        <v>-1.2699999999999999E-2</v>
      </c>
      <c r="P4197" s="42">
        <v>0.16009999999999999</v>
      </c>
      <c r="Q4197" s="34" t="s">
        <v>100</v>
      </c>
      <c r="R4197" s="34">
        <v>0</v>
      </c>
      <c r="S4197" s="34">
        <v>32.479999999999997</v>
      </c>
      <c r="U4197" s="58">
        <f>VLOOKUP(AU4197,[1]expiry_dates!$B$2:$C$2894,2,FALSE)</f>
        <v>43706</v>
      </c>
      <c r="V4197" s="34" t="s">
        <v>210</v>
      </c>
      <c r="W4197" s="34" t="s">
        <v>101</v>
      </c>
      <c r="X4197" s="54">
        <v>43672.5625</v>
      </c>
      <c r="Y4197" s="34">
        <v>0.75</v>
      </c>
      <c r="Z4197" s="34">
        <v>43677.458333333336</v>
      </c>
      <c r="AA4197" s="34">
        <v>0.2</v>
      </c>
      <c r="AB4197" s="34">
        <v>-0.73329999999999995</v>
      </c>
      <c r="AC4197" s="34">
        <v>61564.76</v>
      </c>
      <c r="AD4197" s="34">
        <v>0.73329999999999995</v>
      </c>
      <c r="AE4197" s="34">
        <v>111935.9</v>
      </c>
      <c r="AF4197" s="34">
        <v>83951.94</v>
      </c>
      <c r="AG4197" s="34">
        <v>6851953.5999999996</v>
      </c>
      <c r="AH4197" s="34">
        <v>76</v>
      </c>
      <c r="AI4197" s="34">
        <v>810.06</v>
      </c>
      <c r="AJ4197" s="34">
        <v>-0.1333</v>
      </c>
      <c r="AK4197" s="34">
        <v>0.8</v>
      </c>
      <c r="AL4197" s="34" t="s">
        <v>100</v>
      </c>
      <c r="AM4197" s="34">
        <v>31.55</v>
      </c>
      <c r="AN4197" s="34">
        <v>29265.7</v>
      </c>
      <c r="AO4197" s="34">
        <v>32.479999999999997</v>
      </c>
      <c r="AP4197" s="34">
        <v>0</v>
      </c>
      <c r="AR4197" s="45"/>
      <c r="AS4197" s="49"/>
      <c r="AT4197" s="45"/>
      <c r="AU4197" s="58">
        <v>43672</v>
      </c>
      <c r="AV4197" s="57">
        <v>6.25E-2</v>
      </c>
      <c r="AW4197" s="30" t="s">
        <v>232</v>
      </c>
    </row>
    <row r="4198" spans="1:49">
      <c r="A4198" s="34" t="s">
        <v>98</v>
      </c>
      <c r="B4198" s="34" t="s">
        <v>99</v>
      </c>
      <c r="C4198" s="38">
        <v>43677.458333333336</v>
      </c>
      <c r="D4198" s="34">
        <v>27.95</v>
      </c>
      <c r="E4198" s="38">
        <v>43677.572916666664</v>
      </c>
      <c r="F4198" s="34">
        <v>27.7</v>
      </c>
      <c r="G4198" s="42">
        <v>-8.8999999999999999E-3</v>
      </c>
      <c r="H4198" s="34">
        <v>-453.48</v>
      </c>
      <c r="I4198" s="42">
        <v>-8.8999999999999999E-3</v>
      </c>
      <c r="J4198" s="34">
        <v>1813.9280000000001</v>
      </c>
      <c r="K4198" s="34">
        <v>50699.28</v>
      </c>
      <c r="L4198" s="34">
        <v>138921.09</v>
      </c>
      <c r="M4198" s="34">
        <v>12</v>
      </c>
      <c r="N4198" s="34">
        <v>-37.79</v>
      </c>
      <c r="O4198" s="42">
        <v>-1.61E-2</v>
      </c>
      <c r="P4198" s="42">
        <v>1.61E-2</v>
      </c>
      <c r="Q4198" s="34" t="s">
        <v>100</v>
      </c>
      <c r="R4198" s="34">
        <v>0</v>
      </c>
      <c r="S4198" s="34">
        <v>26.57</v>
      </c>
      <c r="U4198" s="58">
        <f>VLOOKUP(AU4198,[1]expiry_dates!$B$2:$C$2894,2,FALSE)</f>
        <v>43706</v>
      </c>
      <c r="V4198" s="34" t="s">
        <v>211</v>
      </c>
      <c r="W4198" s="34" t="s">
        <v>101</v>
      </c>
      <c r="X4198" s="54">
        <v>43677.458333333336</v>
      </c>
      <c r="Y4198" s="34">
        <v>1.5</v>
      </c>
      <c r="Z4198" s="34">
        <v>43677.572916666664</v>
      </c>
      <c r="AA4198" s="34">
        <v>1.55</v>
      </c>
      <c r="AB4198" s="34">
        <v>3.3300000000000003E-2</v>
      </c>
      <c r="AC4198" s="34">
        <v>-2808.66</v>
      </c>
      <c r="AD4198" s="34">
        <v>-3.3300000000000003E-2</v>
      </c>
      <c r="AE4198" s="34">
        <v>56173.18</v>
      </c>
      <c r="AF4198" s="34">
        <v>84259.77</v>
      </c>
      <c r="AG4198" s="34">
        <v>6849144.9400000004</v>
      </c>
      <c r="AH4198" s="34">
        <v>12</v>
      </c>
      <c r="AI4198" s="34">
        <v>-234.05</v>
      </c>
      <c r="AJ4198" s="34">
        <v>-0.1333</v>
      </c>
      <c r="AK4198" s="34">
        <v>0.1333</v>
      </c>
      <c r="AL4198" s="34" t="s">
        <v>100</v>
      </c>
      <c r="AM4198" s="34">
        <v>27.95</v>
      </c>
      <c r="AN4198" s="34">
        <v>28695.5</v>
      </c>
      <c r="AO4198" s="34">
        <v>26.57</v>
      </c>
      <c r="AP4198" s="34">
        <v>0</v>
      </c>
      <c r="AR4198" s="45"/>
      <c r="AS4198" s="49"/>
      <c r="AT4198" s="45"/>
      <c r="AU4198" s="58">
        <v>43677</v>
      </c>
      <c r="AV4198" s="57">
        <v>0.45833333333333331</v>
      </c>
      <c r="AW4198" s="30" t="s">
        <v>231</v>
      </c>
    </row>
    <row r="4199" spans="1:49">
      <c r="A4199" s="34" t="s">
        <v>98</v>
      </c>
      <c r="B4199" s="34" t="s">
        <v>101</v>
      </c>
      <c r="C4199" s="38">
        <v>43677.572916666664</v>
      </c>
      <c r="D4199" s="34">
        <v>27.7</v>
      </c>
      <c r="E4199" s="38">
        <v>43678.385416666664</v>
      </c>
      <c r="F4199" s="34">
        <v>27.85</v>
      </c>
      <c r="G4199" s="42">
        <v>5.4000000000000003E-3</v>
      </c>
      <c r="H4199" s="34">
        <v>-274.51</v>
      </c>
      <c r="I4199" s="42">
        <v>-5.4000000000000003E-3</v>
      </c>
      <c r="J4199" s="34">
        <v>1830.0809999999999</v>
      </c>
      <c r="K4199" s="34">
        <v>50693.25</v>
      </c>
      <c r="L4199" s="34">
        <v>138646.57999999999</v>
      </c>
      <c r="M4199" s="34">
        <v>11</v>
      </c>
      <c r="N4199" s="34">
        <v>-24.96</v>
      </c>
      <c r="O4199" s="42">
        <v>-1.26E-2</v>
      </c>
      <c r="P4199" s="42">
        <v>1.0800000000000001E-2</v>
      </c>
      <c r="Q4199" s="34" t="s">
        <v>100</v>
      </c>
      <c r="R4199" s="34">
        <v>0</v>
      </c>
      <c r="S4199" s="34">
        <v>28.36</v>
      </c>
      <c r="U4199" s="58">
        <f>VLOOKUP(AU4199,[1]expiry_dates!$B$2:$C$2894,2,FALSE)</f>
        <v>43706</v>
      </c>
      <c r="V4199" s="34" t="s">
        <v>212</v>
      </c>
      <c r="W4199" s="34" t="s">
        <v>101</v>
      </c>
      <c r="X4199" s="54">
        <v>43677.572916666664</v>
      </c>
      <c r="Y4199" s="34">
        <v>0.75</v>
      </c>
      <c r="Z4199" s="34">
        <v>43678.385416666664</v>
      </c>
      <c r="AA4199" s="34">
        <v>0.85</v>
      </c>
      <c r="AB4199" s="34">
        <v>0.1333</v>
      </c>
      <c r="AC4199" s="34">
        <v>-11234.64</v>
      </c>
      <c r="AD4199" s="34">
        <v>-0.1333</v>
      </c>
      <c r="AE4199" s="34">
        <v>112346.4</v>
      </c>
      <c r="AF4199" s="34">
        <v>84259.77</v>
      </c>
      <c r="AG4199" s="34">
        <v>6837910.2999999998</v>
      </c>
      <c r="AH4199" s="34">
        <v>11</v>
      </c>
      <c r="AI4199" s="34">
        <v>-1021.33</v>
      </c>
      <c r="AJ4199" s="34">
        <v>-0.1333</v>
      </c>
      <c r="AK4199" s="34">
        <v>0</v>
      </c>
      <c r="AL4199" s="34" t="s">
        <v>100</v>
      </c>
      <c r="AM4199" s="34">
        <v>27.7</v>
      </c>
      <c r="AN4199" s="34">
        <v>28753</v>
      </c>
      <c r="AO4199" s="34">
        <v>28.36</v>
      </c>
      <c r="AP4199" s="34">
        <v>0</v>
      </c>
      <c r="AR4199" s="45"/>
      <c r="AS4199" s="49"/>
      <c r="AT4199" s="45"/>
      <c r="AU4199" s="58">
        <v>43677</v>
      </c>
      <c r="AV4199" s="57">
        <v>7.2916666666666671E-2</v>
      </c>
      <c r="AW4199" s="30" t="s">
        <v>232</v>
      </c>
    </row>
    <row r="4200" spans="1:49">
      <c r="A4200" s="34" t="s">
        <v>98</v>
      </c>
      <c r="B4200" s="34" t="s">
        <v>99</v>
      </c>
      <c r="C4200" s="38">
        <v>43678.385416666664</v>
      </c>
      <c r="D4200" s="34">
        <v>27.85</v>
      </c>
      <c r="E4200" s="38">
        <v>43678.416666666664</v>
      </c>
      <c r="F4200" s="34">
        <v>27.3</v>
      </c>
      <c r="G4200" s="42">
        <v>-1.9699999999999999E-2</v>
      </c>
      <c r="H4200" s="34">
        <v>-1001.18</v>
      </c>
      <c r="I4200" s="42">
        <v>-1.9699999999999999E-2</v>
      </c>
      <c r="J4200" s="34">
        <v>1820.3219999999999</v>
      </c>
      <c r="K4200" s="34">
        <v>50695.98</v>
      </c>
      <c r="L4200" s="34">
        <v>137645.4</v>
      </c>
      <c r="M4200" s="34">
        <v>4</v>
      </c>
      <c r="N4200" s="34">
        <v>-250.29</v>
      </c>
      <c r="O4200" s="42">
        <v>-1.9699999999999999E-2</v>
      </c>
      <c r="P4200" s="42">
        <v>8.9999999999999993E-3</v>
      </c>
      <c r="Q4200" s="34" t="s">
        <v>100</v>
      </c>
      <c r="R4200" s="34">
        <v>0</v>
      </c>
      <c r="S4200" s="34">
        <v>27.43</v>
      </c>
      <c r="U4200" s="58">
        <f>VLOOKUP(AU4200,[1]expiry_dates!$B$2:$C$2894,2,FALSE)</f>
        <v>43706</v>
      </c>
      <c r="V4200" s="34" t="s">
        <v>213</v>
      </c>
      <c r="W4200" s="34" t="s">
        <v>101</v>
      </c>
      <c r="X4200" s="54">
        <v>43678.385416666664</v>
      </c>
      <c r="Y4200" s="34">
        <v>0.3</v>
      </c>
      <c r="Z4200" s="34">
        <v>43678.416666666664</v>
      </c>
      <c r="AA4200" s="34">
        <v>0.3</v>
      </c>
      <c r="AB4200" s="34">
        <v>0</v>
      </c>
      <c r="AC4200" s="34">
        <v>0</v>
      </c>
      <c r="AD4200" s="34">
        <v>0</v>
      </c>
      <c r="AE4200" s="34">
        <v>280819.09999999998</v>
      </c>
      <c r="AF4200" s="34">
        <v>84245.72</v>
      </c>
      <c r="AG4200" s="34">
        <v>6837910.2999999998</v>
      </c>
      <c r="AH4200" s="34">
        <v>4</v>
      </c>
      <c r="AI4200" s="34">
        <v>0</v>
      </c>
      <c r="AJ4200" s="34">
        <v>0</v>
      </c>
      <c r="AK4200" s="34">
        <v>0</v>
      </c>
      <c r="AL4200" s="34" t="s">
        <v>100</v>
      </c>
      <c r="AM4200" s="34">
        <v>27.85</v>
      </c>
      <c r="AN4200" s="34">
        <v>28779.55</v>
      </c>
      <c r="AO4200" s="34">
        <v>27.43</v>
      </c>
      <c r="AP4200" s="34">
        <v>0</v>
      </c>
      <c r="AR4200" s="45"/>
      <c r="AS4200" s="49"/>
      <c r="AT4200" s="45"/>
      <c r="AU4200" s="58">
        <v>43678</v>
      </c>
      <c r="AV4200" s="57">
        <v>0.38541666666666669</v>
      </c>
      <c r="AW4200" s="30" t="s">
        <v>231</v>
      </c>
    </row>
    <row r="4201" spans="1:49">
      <c r="A4201" s="34" t="s">
        <v>98</v>
      </c>
      <c r="B4201" s="34" t="s">
        <v>101</v>
      </c>
      <c r="C4201" s="38">
        <v>43678.416666666664</v>
      </c>
      <c r="D4201" s="34">
        <v>27.3</v>
      </c>
      <c r="E4201" s="38">
        <v>43678.510416666664</v>
      </c>
      <c r="F4201" s="34">
        <v>27.65</v>
      </c>
      <c r="G4201" s="42">
        <v>1.2800000000000001E-2</v>
      </c>
      <c r="H4201" s="34">
        <v>-649.91</v>
      </c>
      <c r="I4201" s="42">
        <v>-1.2800000000000001E-2</v>
      </c>
      <c r="J4201" s="34">
        <v>1856.895</v>
      </c>
      <c r="K4201" s="34">
        <v>50693.23</v>
      </c>
      <c r="L4201" s="34">
        <v>136995.49</v>
      </c>
      <c r="M4201" s="34">
        <v>10</v>
      </c>
      <c r="N4201" s="34">
        <v>-64.989999999999995</v>
      </c>
      <c r="O4201" s="42">
        <v>-2.01E-2</v>
      </c>
      <c r="P4201" s="42">
        <v>9.1999999999999998E-3</v>
      </c>
      <c r="Q4201" s="34" t="s">
        <v>100</v>
      </c>
      <c r="R4201" s="34">
        <v>0</v>
      </c>
      <c r="S4201" s="34">
        <v>28.09</v>
      </c>
      <c r="U4201" s="58">
        <f>VLOOKUP(AU4201,[1]expiry_dates!$B$2:$C$2894,2,FALSE)</f>
        <v>43706</v>
      </c>
      <c r="V4201" s="34" t="s">
        <v>214</v>
      </c>
      <c r="W4201" s="34" t="s">
        <v>101</v>
      </c>
      <c r="X4201" s="54">
        <v>43678.416666666664</v>
      </c>
      <c r="Y4201" s="34">
        <v>1.55</v>
      </c>
      <c r="Z4201" s="34">
        <v>43678.510416666664</v>
      </c>
      <c r="AA4201" s="34">
        <v>1.45</v>
      </c>
      <c r="AB4201" s="34">
        <v>-6.4500000000000002E-2</v>
      </c>
      <c r="AC4201" s="34">
        <v>5431.58</v>
      </c>
      <c r="AD4201" s="34">
        <v>6.4500000000000002E-2</v>
      </c>
      <c r="AE4201" s="34">
        <v>54315.839999999997</v>
      </c>
      <c r="AF4201" s="34">
        <v>84189.55</v>
      </c>
      <c r="AG4201" s="34">
        <v>6843341.8799999999</v>
      </c>
      <c r="AH4201" s="34">
        <v>10</v>
      </c>
      <c r="AI4201" s="34">
        <v>543.16</v>
      </c>
      <c r="AJ4201" s="34">
        <v>0</v>
      </c>
      <c r="AK4201" s="34">
        <v>6.4500000000000002E-2</v>
      </c>
      <c r="AL4201" s="34" t="s">
        <v>100</v>
      </c>
      <c r="AM4201" s="34">
        <v>27.3</v>
      </c>
      <c r="AN4201" s="34">
        <v>28695</v>
      </c>
      <c r="AO4201" s="34">
        <v>28.09</v>
      </c>
      <c r="AP4201" s="34">
        <v>0</v>
      </c>
      <c r="AR4201" s="45"/>
      <c r="AS4201" s="49"/>
      <c r="AT4201" s="45"/>
      <c r="AU4201" s="58">
        <v>43678</v>
      </c>
      <c r="AV4201" s="57">
        <v>0.41666666666666669</v>
      </c>
      <c r="AW4201" s="30" t="s">
        <v>231</v>
      </c>
    </row>
    <row r="4202" spans="1:49">
      <c r="A4202" s="34" t="s">
        <v>98</v>
      </c>
      <c r="B4202" s="34" t="s">
        <v>99</v>
      </c>
      <c r="C4202" s="38">
        <v>43678.510416666664</v>
      </c>
      <c r="D4202" s="34">
        <v>27.65</v>
      </c>
      <c r="E4202" s="38">
        <v>43678.614583333336</v>
      </c>
      <c r="F4202" s="34">
        <v>27.7</v>
      </c>
      <c r="G4202" s="42">
        <v>1.8E-3</v>
      </c>
      <c r="H4202" s="34">
        <v>91.66</v>
      </c>
      <c r="I4202" s="42">
        <v>1.8E-3</v>
      </c>
      <c r="J4202" s="34">
        <v>1833.125</v>
      </c>
      <c r="K4202" s="34">
        <v>50685.91</v>
      </c>
      <c r="L4202" s="34">
        <v>137087.15</v>
      </c>
      <c r="M4202" s="34">
        <v>11</v>
      </c>
      <c r="N4202" s="34">
        <v>8.33</v>
      </c>
      <c r="O4202" s="42">
        <v>-3.5999999999999999E-3</v>
      </c>
      <c r="P4202" s="42">
        <v>8.9999999999999993E-3</v>
      </c>
      <c r="Q4202" s="34" t="s">
        <v>100</v>
      </c>
      <c r="R4202" s="34">
        <v>0</v>
      </c>
      <c r="S4202" s="34">
        <v>27.05</v>
      </c>
      <c r="U4202" s="58">
        <f>VLOOKUP(AU4202,[1]expiry_dates!$B$2:$C$2894,2,FALSE)</f>
        <v>43706</v>
      </c>
      <c r="V4202" s="34" t="s">
        <v>215</v>
      </c>
      <c r="W4202" s="34" t="s">
        <v>101</v>
      </c>
      <c r="X4202" s="54">
        <v>43678.520833333336</v>
      </c>
      <c r="Y4202" s="34">
        <v>0.8</v>
      </c>
      <c r="Z4202" s="34">
        <v>43678.614583333336</v>
      </c>
      <c r="AA4202" s="34">
        <v>0.85</v>
      </c>
      <c r="AB4202" s="34">
        <v>6.25E-2</v>
      </c>
      <c r="AC4202" s="34">
        <v>-5263.54</v>
      </c>
      <c r="AD4202" s="34">
        <v>-6.25E-2</v>
      </c>
      <c r="AE4202" s="34">
        <v>105270.9</v>
      </c>
      <c r="AF4202" s="34">
        <v>84216.71</v>
      </c>
      <c r="AG4202" s="34">
        <v>6838078.3399999999</v>
      </c>
      <c r="AH4202" s="34">
        <v>10</v>
      </c>
      <c r="AI4202" s="34">
        <v>-526.35</v>
      </c>
      <c r="AJ4202" s="34">
        <v>-0.125</v>
      </c>
      <c r="AK4202" s="34">
        <v>6.25E-2</v>
      </c>
      <c r="AL4202" s="34" t="s">
        <v>100</v>
      </c>
      <c r="AM4202" s="34">
        <v>27.7</v>
      </c>
      <c r="AN4202" s="34">
        <v>28491.1</v>
      </c>
      <c r="AO4202" s="34">
        <v>27.09</v>
      </c>
      <c r="AP4202" s="34">
        <v>0</v>
      </c>
      <c r="AR4202" s="45"/>
      <c r="AS4202" s="49"/>
      <c r="AT4202" s="45"/>
      <c r="AU4202" s="58">
        <v>43678</v>
      </c>
      <c r="AV4202" s="57">
        <v>0.52083333333333337</v>
      </c>
      <c r="AW4202" s="30" t="s">
        <v>232</v>
      </c>
    </row>
    <row r="4203" spans="1:49">
      <c r="A4203" s="34" t="s">
        <v>98</v>
      </c>
      <c r="B4203" s="34" t="s">
        <v>101</v>
      </c>
      <c r="C4203" s="38">
        <v>43678.614583333336</v>
      </c>
      <c r="D4203" s="34">
        <v>27.7</v>
      </c>
      <c r="E4203" s="38">
        <v>43678.625</v>
      </c>
      <c r="F4203" s="34">
        <v>28.3</v>
      </c>
      <c r="G4203" s="42">
        <v>2.1700000000000001E-2</v>
      </c>
      <c r="H4203" s="34">
        <v>-1097.8499999999999</v>
      </c>
      <c r="I4203" s="42">
        <v>-2.1700000000000001E-2</v>
      </c>
      <c r="J4203" s="34">
        <v>1829.749</v>
      </c>
      <c r="K4203" s="34">
        <v>50684.06</v>
      </c>
      <c r="L4203" s="34">
        <v>135989.29999999999</v>
      </c>
      <c r="M4203" s="34">
        <v>2</v>
      </c>
      <c r="N4203" s="34">
        <v>-548.91999999999996</v>
      </c>
      <c r="O4203" s="42">
        <v>-2.1700000000000001E-2</v>
      </c>
      <c r="P4203" s="42">
        <v>1.0800000000000001E-2</v>
      </c>
      <c r="Q4203" s="34" t="s">
        <v>100</v>
      </c>
      <c r="R4203" s="34">
        <v>0</v>
      </c>
      <c r="S4203" s="34">
        <v>27.88</v>
      </c>
      <c r="U4203" s="58">
        <f>VLOOKUP(AU4203,[1]expiry_dates!$B$2:$C$2894,2,FALSE)</f>
        <v>43706</v>
      </c>
      <c r="V4203" s="34" t="s">
        <v>212</v>
      </c>
      <c r="W4203" s="34" t="s">
        <v>101</v>
      </c>
      <c r="X4203" s="54">
        <v>43678.614583333336</v>
      </c>
      <c r="Y4203" s="34">
        <v>0.75</v>
      </c>
      <c r="Z4203" s="34">
        <v>43678.625</v>
      </c>
      <c r="AA4203" s="34">
        <v>0.75</v>
      </c>
      <c r="AB4203" s="34">
        <v>0</v>
      </c>
      <c r="AC4203" s="34">
        <v>0</v>
      </c>
      <c r="AD4203" s="34">
        <v>0</v>
      </c>
      <c r="AE4203" s="34">
        <v>112288.9</v>
      </c>
      <c r="AF4203" s="34">
        <v>84216.71</v>
      </c>
      <c r="AG4203" s="34">
        <v>6838078.3399999999</v>
      </c>
      <c r="AH4203" s="34">
        <v>2</v>
      </c>
      <c r="AI4203" s="34">
        <v>0</v>
      </c>
      <c r="AJ4203" s="34">
        <v>0</v>
      </c>
      <c r="AK4203" s="34">
        <v>0</v>
      </c>
      <c r="AL4203" s="34" t="s">
        <v>100</v>
      </c>
      <c r="AM4203" s="34">
        <v>27.7</v>
      </c>
      <c r="AN4203" s="34">
        <v>28224</v>
      </c>
      <c r="AO4203" s="34">
        <v>27.88</v>
      </c>
      <c r="AP4203" s="34">
        <v>0</v>
      </c>
      <c r="AR4203" s="45"/>
      <c r="AS4203" s="49"/>
      <c r="AT4203" s="45"/>
      <c r="AU4203" s="58">
        <v>43678</v>
      </c>
      <c r="AV4203" s="57">
        <v>0.11458333333333333</v>
      </c>
      <c r="AW4203" s="30" t="s">
        <v>232</v>
      </c>
    </row>
    <row r="4204" spans="1:49">
      <c r="A4204" s="34" t="s">
        <v>98</v>
      </c>
      <c r="B4204" s="34" t="s">
        <v>99</v>
      </c>
      <c r="C4204" s="38">
        <v>43678.625</v>
      </c>
      <c r="D4204" s="34">
        <v>28.3</v>
      </c>
      <c r="E4204" s="38">
        <v>43679.427083333336</v>
      </c>
      <c r="F4204" s="34">
        <v>27.8</v>
      </c>
      <c r="G4204" s="42">
        <v>-1.77E-2</v>
      </c>
      <c r="H4204" s="34">
        <v>-895.5</v>
      </c>
      <c r="I4204" s="42">
        <v>-1.77E-2</v>
      </c>
      <c r="J4204" s="34">
        <v>1791.0050000000001</v>
      </c>
      <c r="K4204" s="34">
        <v>50685.440000000002</v>
      </c>
      <c r="L4204" s="34">
        <v>135093.79</v>
      </c>
      <c r="M4204" s="34">
        <v>10</v>
      </c>
      <c r="N4204" s="34">
        <v>-89.55</v>
      </c>
      <c r="O4204" s="42">
        <v>-2.3E-2</v>
      </c>
      <c r="P4204" s="42">
        <v>1.24E-2</v>
      </c>
      <c r="Q4204" s="34" t="s">
        <v>100</v>
      </c>
      <c r="R4204" s="34">
        <v>0</v>
      </c>
      <c r="S4204" s="34">
        <v>27.42</v>
      </c>
      <c r="U4204" s="58">
        <f>VLOOKUP(AU4204,[1]expiry_dates!$B$2:$C$2894,2,FALSE)</f>
        <v>43706</v>
      </c>
      <c r="V4204" s="34" t="s">
        <v>216</v>
      </c>
      <c r="W4204" s="34" t="s">
        <v>101</v>
      </c>
      <c r="X4204" s="54">
        <v>43678.625</v>
      </c>
      <c r="Y4204" s="34">
        <v>1.55</v>
      </c>
      <c r="Z4204" s="34">
        <v>43679.427083333336</v>
      </c>
      <c r="AA4204" s="34">
        <v>1.8</v>
      </c>
      <c r="AB4204" s="34">
        <v>0.1613</v>
      </c>
      <c r="AC4204" s="34">
        <v>-13579.1</v>
      </c>
      <c r="AD4204" s="34">
        <v>-0.1613</v>
      </c>
      <c r="AE4204" s="34">
        <v>54316.38</v>
      </c>
      <c r="AF4204" s="34">
        <v>84190.39</v>
      </c>
      <c r="AG4204" s="34">
        <v>6824499.2400000002</v>
      </c>
      <c r="AH4204" s="34">
        <v>10</v>
      </c>
      <c r="AI4204" s="34">
        <v>-1357.91</v>
      </c>
      <c r="AJ4204" s="34">
        <v>-0.1613</v>
      </c>
      <c r="AK4204" s="34">
        <v>0</v>
      </c>
      <c r="AL4204" s="34" t="s">
        <v>100</v>
      </c>
      <c r="AM4204" s="34">
        <v>28.3</v>
      </c>
      <c r="AN4204" s="34">
        <v>28436.95</v>
      </c>
      <c r="AO4204" s="34">
        <v>27.42</v>
      </c>
      <c r="AP4204" s="34">
        <v>0</v>
      </c>
      <c r="AR4204" s="45"/>
      <c r="AS4204" s="49"/>
      <c r="AT4204" s="45"/>
      <c r="AU4204" s="58">
        <v>43678</v>
      </c>
      <c r="AV4204" s="57">
        <v>0.125</v>
      </c>
      <c r="AW4204" s="30" t="s">
        <v>232</v>
      </c>
    </row>
    <row r="4205" spans="1:49">
      <c r="A4205" s="34" t="s">
        <v>98</v>
      </c>
      <c r="B4205" s="34" t="s">
        <v>101</v>
      </c>
      <c r="C4205" s="38">
        <v>43679.427083333336</v>
      </c>
      <c r="D4205" s="34">
        <v>27.8</v>
      </c>
      <c r="E4205" s="38">
        <v>43679.5</v>
      </c>
      <c r="F4205" s="34">
        <v>28.1</v>
      </c>
      <c r="G4205" s="42">
        <v>1.0800000000000001E-2</v>
      </c>
      <c r="H4205" s="34">
        <v>-546.87</v>
      </c>
      <c r="I4205" s="42">
        <v>-1.0800000000000001E-2</v>
      </c>
      <c r="J4205" s="34">
        <v>1822.9069999999999</v>
      </c>
      <c r="K4205" s="34">
        <v>50676.81</v>
      </c>
      <c r="L4205" s="34">
        <v>134546.92000000001</v>
      </c>
      <c r="M4205" s="34">
        <v>8</v>
      </c>
      <c r="N4205" s="34">
        <v>-68.36</v>
      </c>
      <c r="O4205" s="42">
        <v>-1.0800000000000001E-2</v>
      </c>
      <c r="P4205" s="42">
        <v>1.0800000000000001E-2</v>
      </c>
      <c r="Q4205" s="34" t="s">
        <v>100</v>
      </c>
      <c r="R4205" s="34">
        <v>0</v>
      </c>
      <c r="S4205" s="34">
        <v>28.65</v>
      </c>
      <c r="U4205" s="58">
        <f>VLOOKUP(AU4205,[1]expiry_dates!$B$2:$C$2894,2,FALSE)</f>
        <v>43706</v>
      </c>
      <c r="V4205" s="34" t="s">
        <v>217</v>
      </c>
      <c r="W4205" s="34" t="s">
        <v>101</v>
      </c>
      <c r="X4205" s="54">
        <v>43679.4375</v>
      </c>
      <c r="Y4205" s="34">
        <v>1.4</v>
      </c>
      <c r="Z4205" s="34">
        <v>43679.5</v>
      </c>
      <c r="AA4205" s="34">
        <v>1.5</v>
      </c>
      <c r="AB4205" s="34">
        <v>7.1400000000000005E-2</v>
      </c>
      <c r="AC4205" s="34">
        <v>-6008.75</v>
      </c>
      <c r="AD4205" s="34">
        <v>-7.1400000000000005E-2</v>
      </c>
      <c r="AE4205" s="34">
        <v>60087.5</v>
      </c>
      <c r="AF4205" s="34">
        <v>84122.5</v>
      </c>
      <c r="AG4205" s="34">
        <v>6818490.4900000002</v>
      </c>
      <c r="AH4205" s="34">
        <v>7</v>
      </c>
      <c r="AI4205" s="34">
        <v>-858.39</v>
      </c>
      <c r="AJ4205" s="34">
        <v>-7.1400000000000005E-2</v>
      </c>
      <c r="AK4205" s="34">
        <v>0</v>
      </c>
      <c r="AL4205" s="34" t="s">
        <v>100</v>
      </c>
      <c r="AM4205" s="34">
        <v>27.7</v>
      </c>
      <c r="AN4205" s="34">
        <v>28050.1</v>
      </c>
      <c r="AO4205" s="34">
        <v>28.59</v>
      </c>
      <c r="AP4205" s="34">
        <v>0</v>
      </c>
      <c r="AR4205" s="45"/>
      <c r="AS4205" s="49"/>
      <c r="AT4205" s="45"/>
      <c r="AU4205" s="58">
        <v>43679</v>
      </c>
      <c r="AV4205" s="57">
        <v>0.4375</v>
      </c>
      <c r="AW4205" s="30" t="s">
        <v>231</v>
      </c>
    </row>
    <row r="4206" spans="1:49">
      <c r="A4206" s="34" t="s">
        <v>98</v>
      </c>
      <c r="B4206" s="34" t="s">
        <v>99</v>
      </c>
      <c r="C4206" s="38">
        <v>43679.5</v>
      </c>
      <c r="D4206" s="34">
        <v>28.1</v>
      </c>
      <c r="E4206" s="38">
        <v>43679.614583333336</v>
      </c>
      <c r="F4206" s="34">
        <v>28</v>
      </c>
      <c r="G4206" s="42">
        <v>-3.5999999999999999E-3</v>
      </c>
      <c r="H4206" s="34">
        <v>-180.33</v>
      </c>
      <c r="I4206" s="42">
        <v>-3.5999999999999999E-3</v>
      </c>
      <c r="J4206" s="34">
        <v>1803.3489999999999</v>
      </c>
      <c r="K4206" s="34">
        <v>50674.1</v>
      </c>
      <c r="L4206" s="34">
        <v>134366.59</v>
      </c>
      <c r="M4206" s="34">
        <v>12</v>
      </c>
      <c r="N4206" s="34">
        <v>-15.03</v>
      </c>
      <c r="O4206" s="42">
        <v>-5.3E-3</v>
      </c>
      <c r="P4206" s="42">
        <v>2.8500000000000001E-2</v>
      </c>
      <c r="Q4206" s="34" t="s">
        <v>100</v>
      </c>
      <c r="R4206" s="34">
        <v>0</v>
      </c>
      <c r="S4206" s="34">
        <v>27.52</v>
      </c>
      <c r="U4206" s="58">
        <f>VLOOKUP(AU4206,[1]expiry_dates!$B$2:$C$2894,2,FALSE)</f>
        <v>43706</v>
      </c>
      <c r="V4206" s="34" t="s">
        <v>215</v>
      </c>
      <c r="W4206" s="34" t="s">
        <v>101</v>
      </c>
      <c r="X4206" s="54">
        <v>43679.5</v>
      </c>
      <c r="Y4206" s="34">
        <v>0.65</v>
      </c>
      <c r="Z4206" s="34">
        <v>43679.614583333336</v>
      </c>
      <c r="AA4206" s="34">
        <v>0.6</v>
      </c>
      <c r="AB4206" s="34">
        <v>-7.6899999999999996E-2</v>
      </c>
      <c r="AC4206" s="34">
        <v>6470.96</v>
      </c>
      <c r="AD4206" s="34">
        <v>7.6899999999999996E-2</v>
      </c>
      <c r="AE4206" s="34">
        <v>129419.2</v>
      </c>
      <c r="AF4206" s="34">
        <v>84122.49</v>
      </c>
      <c r="AG4206" s="34">
        <v>6824961.46</v>
      </c>
      <c r="AH4206" s="34">
        <v>12</v>
      </c>
      <c r="AI4206" s="34">
        <v>539.25</v>
      </c>
      <c r="AJ4206" s="34">
        <v>0</v>
      </c>
      <c r="AK4206" s="34">
        <v>0.30769999999999997</v>
      </c>
      <c r="AL4206" s="34" t="s">
        <v>100</v>
      </c>
      <c r="AM4206" s="34">
        <v>28.1</v>
      </c>
      <c r="AN4206" s="34">
        <v>28188.799999999999</v>
      </c>
      <c r="AO4206" s="34">
        <v>27.52</v>
      </c>
      <c r="AP4206" s="34">
        <v>0</v>
      </c>
      <c r="AR4206" s="45"/>
      <c r="AS4206" s="49"/>
      <c r="AT4206" s="45"/>
      <c r="AU4206" s="58">
        <v>43679</v>
      </c>
      <c r="AV4206" s="57">
        <v>0.5</v>
      </c>
      <c r="AW4206" s="30" t="s">
        <v>232</v>
      </c>
    </row>
    <row r="4207" spans="1:49">
      <c r="A4207" s="34" t="s">
        <v>98</v>
      </c>
      <c r="B4207" s="34" t="s">
        <v>101</v>
      </c>
      <c r="C4207" s="38">
        <v>43679.614583333336</v>
      </c>
      <c r="D4207" s="34">
        <v>28</v>
      </c>
      <c r="E4207" s="38">
        <v>43682.5</v>
      </c>
      <c r="F4207" s="34">
        <v>27.65</v>
      </c>
      <c r="G4207" s="42">
        <v>-1.2500000000000001E-2</v>
      </c>
      <c r="H4207" s="34">
        <v>633.45000000000005</v>
      </c>
      <c r="I4207" s="42">
        <v>1.2500000000000001E-2</v>
      </c>
      <c r="J4207" s="34">
        <v>1809.8689999999999</v>
      </c>
      <c r="K4207" s="34">
        <v>50676.34</v>
      </c>
      <c r="L4207" s="34">
        <v>135000.04</v>
      </c>
      <c r="M4207" s="34">
        <v>18</v>
      </c>
      <c r="N4207" s="34">
        <v>35.19</v>
      </c>
      <c r="O4207" s="42">
        <v>-1.7899999999999999E-2</v>
      </c>
      <c r="P4207" s="42">
        <v>0.05</v>
      </c>
      <c r="Q4207" s="34" t="s">
        <v>100</v>
      </c>
      <c r="R4207" s="34">
        <v>0</v>
      </c>
      <c r="S4207" s="34">
        <v>28.88</v>
      </c>
      <c r="U4207" s="58">
        <f>VLOOKUP(AU4207,[1]expiry_dates!$B$2:$C$2894,2,FALSE)</f>
        <v>43706</v>
      </c>
      <c r="V4207" s="34" t="s">
        <v>217</v>
      </c>
      <c r="W4207" s="34" t="s">
        <v>101</v>
      </c>
      <c r="X4207" s="54">
        <v>43679.614583333336</v>
      </c>
      <c r="Y4207" s="34">
        <v>1.5</v>
      </c>
      <c r="Z4207" s="34">
        <v>43682.5</v>
      </c>
      <c r="AA4207" s="34">
        <v>1.4</v>
      </c>
      <c r="AB4207" s="34">
        <v>-6.6699999999999995E-2</v>
      </c>
      <c r="AC4207" s="34">
        <v>5612.63</v>
      </c>
      <c r="AD4207" s="34">
        <v>6.6699999999999995E-2</v>
      </c>
      <c r="AE4207" s="34">
        <v>56126.34</v>
      </c>
      <c r="AF4207" s="34">
        <v>84189.52</v>
      </c>
      <c r="AG4207" s="34">
        <v>6830574.0899999999</v>
      </c>
      <c r="AH4207" s="34">
        <v>18</v>
      </c>
      <c r="AI4207" s="34">
        <v>311.81</v>
      </c>
      <c r="AJ4207" s="34">
        <v>0</v>
      </c>
      <c r="AK4207" s="34">
        <v>0.33329999999999999</v>
      </c>
      <c r="AL4207" s="34" t="s">
        <v>100</v>
      </c>
      <c r="AM4207" s="34">
        <v>28</v>
      </c>
      <c r="AN4207" s="34">
        <v>28217.75</v>
      </c>
      <c r="AO4207" s="34">
        <v>28.88</v>
      </c>
      <c r="AP4207" s="34">
        <v>0</v>
      </c>
      <c r="AR4207" s="45"/>
      <c r="AS4207" s="49"/>
      <c r="AT4207" s="45"/>
      <c r="AU4207" s="58">
        <v>43679</v>
      </c>
      <c r="AV4207" s="57">
        <v>0.11458333333333333</v>
      </c>
      <c r="AW4207" s="30" t="s">
        <v>232</v>
      </c>
    </row>
    <row r="4208" spans="1:49">
      <c r="A4208" s="34" t="s">
        <v>98</v>
      </c>
      <c r="B4208" s="34" t="s">
        <v>99</v>
      </c>
      <c r="C4208" s="38">
        <v>43682.5</v>
      </c>
      <c r="D4208" s="34">
        <v>27.65</v>
      </c>
      <c r="E4208" s="38">
        <v>43683.458333333336</v>
      </c>
      <c r="F4208" s="34">
        <v>28.15</v>
      </c>
      <c r="G4208" s="42">
        <v>1.8100000000000002E-2</v>
      </c>
      <c r="H4208" s="34">
        <v>916.39</v>
      </c>
      <c r="I4208" s="42">
        <v>1.8100000000000002E-2</v>
      </c>
      <c r="J4208" s="34">
        <v>1832.78</v>
      </c>
      <c r="K4208" s="34">
        <v>50676.36</v>
      </c>
      <c r="L4208" s="34">
        <v>135916.43</v>
      </c>
      <c r="M4208" s="34">
        <v>25</v>
      </c>
      <c r="N4208" s="34">
        <v>36.659999999999997</v>
      </c>
      <c r="O4208" s="42">
        <v>-1.2699999999999999E-2</v>
      </c>
      <c r="P4208" s="42">
        <v>3.9800000000000002E-2</v>
      </c>
      <c r="Q4208" s="34" t="s">
        <v>100</v>
      </c>
      <c r="R4208" s="34">
        <v>0</v>
      </c>
      <c r="S4208" s="34">
        <v>26.65</v>
      </c>
      <c r="U4208" s="58">
        <f>VLOOKUP(AU4208,[1]expiry_dates!$B$2:$C$2894,2,FALSE)</f>
        <v>43706</v>
      </c>
      <c r="V4208" s="34" t="s">
        <v>215</v>
      </c>
      <c r="W4208" s="34" t="s">
        <v>101</v>
      </c>
      <c r="X4208" s="54">
        <v>43682.5</v>
      </c>
      <c r="Y4208" s="34">
        <v>0.8</v>
      </c>
      <c r="Z4208" s="34">
        <v>43683.458333333336</v>
      </c>
      <c r="AA4208" s="34">
        <v>0.6</v>
      </c>
      <c r="AB4208" s="34">
        <v>-0.25</v>
      </c>
      <c r="AC4208" s="34">
        <v>21048.74</v>
      </c>
      <c r="AD4208" s="34">
        <v>0.25</v>
      </c>
      <c r="AE4208" s="34">
        <v>105243.7</v>
      </c>
      <c r="AF4208" s="34">
        <v>84194.96</v>
      </c>
      <c r="AG4208" s="34">
        <v>6851622.8300000001</v>
      </c>
      <c r="AH4208" s="34">
        <v>25</v>
      </c>
      <c r="AI4208" s="34">
        <v>841.95</v>
      </c>
      <c r="AJ4208" s="34">
        <v>0</v>
      </c>
      <c r="AK4208" s="34">
        <v>0.25</v>
      </c>
      <c r="AL4208" s="34" t="s">
        <v>100</v>
      </c>
      <c r="AM4208" s="34">
        <v>27.65</v>
      </c>
      <c r="AN4208" s="34">
        <v>27645.95</v>
      </c>
      <c r="AO4208" s="34">
        <v>26.65</v>
      </c>
      <c r="AP4208" s="34">
        <v>0</v>
      </c>
      <c r="AR4208" s="45"/>
      <c r="AS4208" s="49"/>
      <c r="AT4208" s="45"/>
      <c r="AU4208" s="58">
        <v>43682</v>
      </c>
      <c r="AV4208" s="57">
        <v>0.5</v>
      </c>
      <c r="AW4208" s="30" t="s">
        <v>232</v>
      </c>
    </row>
    <row r="4209" spans="1:49">
      <c r="A4209" s="34" t="s">
        <v>98</v>
      </c>
      <c r="B4209" s="34" t="s">
        <v>101</v>
      </c>
      <c r="C4209" s="38">
        <v>43683.458333333336</v>
      </c>
      <c r="D4209" s="34">
        <v>28.15</v>
      </c>
      <c r="E4209" s="38">
        <v>43683.635416666664</v>
      </c>
      <c r="F4209" s="34">
        <v>28.2</v>
      </c>
      <c r="G4209" s="42">
        <v>1.8E-3</v>
      </c>
      <c r="H4209" s="34">
        <v>-90.02</v>
      </c>
      <c r="I4209" s="42">
        <v>-1.8E-3</v>
      </c>
      <c r="J4209" s="34">
        <v>1800.4059999999999</v>
      </c>
      <c r="K4209" s="34">
        <v>50681.41</v>
      </c>
      <c r="L4209" s="34">
        <v>135826.41</v>
      </c>
      <c r="M4209" s="34">
        <v>18</v>
      </c>
      <c r="N4209" s="34">
        <v>-5</v>
      </c>
      <c r="O4209" s="42">
        <v>-8.8999999999999999E-3</v>
      </c>
      <c r="P4209" s="42">
        <v>5.3E-3</v>
      </c>
      <c r="Q4209" s="34" t="s">
        <v>100</v>
      </c>
      <c r="R4209" s="34">
        <v>0</v>
      </c>
      <c r="S4209" s="34">
        <v>28.75</v>
      </c>
      <c r="U4209" s="58">
        <f>VLOOKUP(AU4209,[1]expiry_dates!$B$2:$C$2894,2,FALSE)</f>
        <v>43706</v>
      </c>
      <c r="V4209" s="34" t="s">
        <v>217</v>
      </c>
      <c r="W4209" s="34" t="s">
        <v>101</v>
      </c>
      <c r="X4209" s="54">
        <v>43683.458333333336</v>
      </c>
      <c r="Y4209" s="34">
        <v>1.5</v>
      </c>
      <c r="Z4209" s="34">
        <v>43683.635416666664</v>
      </c>
      <c r="AA4209" s="34">
        <v>1.6</v>
      </c>
      <c r="AB4209" s="34">
        <v>6.6699999999999995E-2</v>
      </c>
      <c r="AC4209" s="34">
        <v>-5617.21</v>
      </c>
      <c r="AD4209" s="34">
        <v>-6.6699999999999995E-2</v>
      </c>
      <c r="AE4209" s="34">
        <v>56172.07</v>
      </c>
      <c r="AF4209" s="34">
        <v>84258.11</v>
      </c>
      <c r="AG4209" s="34">
        <v>6846005.6200000001</v>
      </c>
      <c r="AH4209" s="34">
        <v>18</v>
      </c>
      <c r="AI4209" s="34">
        <v>-312.07</v>
      </c>
      <c r="AJ4209" s="34">
        <v>-6.6699999999999995E-2</v>
      </c>
      <c r="AK4209" s="34">
        <v>0</v>
      </c>
      <c r="AL4209" s="34" t="s">
        <v>100</v>
      </c>
      <c r="AM4209" s="34">
        <v>28.15</v>
      </c>
      <c r="AN4209" s="34">
        <v>27789.5</v>
      </c>
      <c r="AO4209" s="34">
        <v>28.75</v>
      </c>
      <c r="AP4209" s="34">
        <v>0</v>
      </c>
      <c r="AR4209" s="45"/>
      <c r="AS4209" s="49"/>
      <c r="AT4209" s="45"/>
      <c r="AU4209" s="58">
        <v>43683</v>
      </c>
      <c r="AV4209" s="57">
        <v>0.45833333333333331</v>
      </c>
      <c r="AW4209" s="30" t="s">
        <v>231</v>
      </c>
    </row>
    <row r="4210" spans="1:49">
      <c r="A4210" s="34" t="s">
        <v>98</v>
      </c>
      <c r="B4210" s="34" t="s">
        <v>99</v>
      </c>
      <c r="C4210" s="38">
        <v>43683.635416666664</v>
      </c>
      <c r="D4210" s="34">
        <v>28.2</v>
      </c>
      <c r="E4210" s="38">
        <v>43684.385416666664</v>
      </c>
      <c r="F4210" s="34">
        <v>28.1</v>
      </c>
      <c r="G4210" s="42">
        <v>-3.5000000000000001E-3</v>
      </c>
      <c r="H4210" s="34">
        <v>-179.71</v>
      </c>
      <c r="I4210" s="42">
        <v>-3.5000000000000001E-3</v>
      </c>
      <c r="J4210" s="34">
        <v>1797.1320000000001</v>
      </c>
      <c r="K4210" s="34">
        <v>50679.13</v>
      </c>
      <c r="L4210" s="34">
        <v>135646.70000000001</v>
      </c>
      <c r="M4210" s="34">
        <v>5</v>
      </c>
      <c r="N4210" s="34">
        <v>-35.94</v>
      </c>
      <c r="O4210" s="42">
        <v>-5.3E-3</v>
      </c>
      <c r="P4210" s="42">
        <v>5.3E-3</v>
      </c>
      <c r="Q4210" s="34" t="s">
        <v>100</v>
      </c>
      <c r="R4210" s="34">
        <v>0</v>
      </c>
      <c r="S4210" s="34">
        <v>28.01</v>
      </c>
      <c r="U4210" s="58">
        <f>VLOOKUP(AU4210,[1]expiry_dates!$B$2:$C$2894,2,FALSE)</f>
        <v>43706</v>
      </c>
      <c r="V4210" s="34" t="s">
        <v>218</v>
      </c>
      <c r="W4210" s="34" t="s">
        <v>101</v>
      </c>
      <c r="X4210" s="54">
        <v>43683.635416666664</v>
      </c>
      <c r="Y4210" s="34">
        <v>0.4</v>
      </c>
      <c r="Z4210" s="34">
        <v>43684.385416666664</v>
      </c>
      <c r="AA4210" s="34">
        <v>0.4</v>
      </c>
      <c r="AB4210" s="34">
        <v>0</v>
      </c>
      <c r="AC4210" s="34">
        <v>0</v>
      </c>
      <c r="AD4210" s="34">
        <v>0</v>
      </c>
      <c r="AE4210" s="34">
        <v>210575.1</v>
      </c>
      <c r="AF4210" s="34">
        <v>84230.02</v>
      </c>
      <c r="AG4210" s="34">
        <v>6846005.6200000001</v>
      </c>
      <c r="AH4210" s="34">
        <v>5</v>
      </c>
      <c r="AI4210" s="34">
        <v>0</v>
      </c>
      <c r="AJ4210" s="34">
        <v>0</v>
      </c>
      <c r="AK4210" s="34">
        <v>0</v>
      </c>
      <c r="AL4210" s="34" t="s">
        <v>100</v>
      </c>
      <c r="AM4210" s="34">
        <v>28.2</v>
      </c>
      <c r="AN4210" s="34">
        <v>27998.05</v>
      </c>
      <c r="AO4210" s="34">
        <v>28.01</v>
      </c>
      <c r="AP4210" s="34">
        <v>0</v>
      </c>
      <c r="AR4210" s="45"/>
      <c r="AS4210" s="49"/>
      <c r="AT4210" s="45"/>
      <c r="AU4210" s="58">
        <v>43683</v>
      </c>
      <c r="AV4210" s="57">
        <v>0.13541666666666666</v>
      </c>
      <c r="AW4210" s="30" t="s">
        <v>232</v>
      </c>
    </row>
    <row r="4211" spans="1:49">
      <c r="A4211" s="34" t="s">
        <v>98</v>
      </c>
      <c r="B4211" s="34" t="s">
        <v>101</v>
      </c>
      <c r="C4211" s="38">
        <v>43684.385416666664</v>
      </c>
      <c r="D4211" s="34">
        <v>28.1</v>
      </c>
      <c r="E4211" s="38">
        <v>43684.489583333336</v>
      </c>
      <c r="F4211" s="34">
        <v>28</v>
      </c>
      <c r="G4211" s="42">
        <v>-3.5999999999999999E-3</v>
      </c>
      <c r="H4211" s="34">
        <v>180.35</v>
      </c>
      <c r="I4211" s="42">
        <v>3.5999999999999999E-3</v>
      </c>
      <c r="J4211" s="34">
        <v>1803.48</v>
      </c>
      <c r="K4211" s="34">
        <v>50677.79</v>
      </c>
      <c r="L4211" s="34">
        <v>135827.04</v>
      </c>
      <c r="M4211" s="34">
        <v>11</v>
      </c>
      <c r="N4211" s="34">
        <v>16.399999999999999</v>
      </c>
      <c r="O4211" s="42">
        <v>-3.5999999999999999E-3</v>
      </c>
      <c r="P4211" s="42">
        <v>1.6E-2</v>
      </c>
      <c r="Q4211" s="34" t="s">
        <v>100</v>
      </c>
      <c r="R4211" s="34">
        <v>0</v>
      </c>
      <c r="S4211" s="34">
        <v>28.34</v>
      </c>
      <c r="U4211" s="58">
        <f>VLOOKUP(AU4211,[1]expiry_dates!$B$2:$C$2894,2,FALSE)</f>
        <v>43706</v>
      </c>
      <c r="V4211" s="34" t="s">
        <v>212</v>
      </c>
      <c r="W4211" s="34" t="s">
        <v>101</v>
      </c>
      <c r="X4211" s="54">
        <v>43684.416666666664</v>
      </c>
      <c r="Y4211" s="34">
        <v>0.8</v>
      </c>
      <c r="Z4211" s="34">
        <v>43684.489583333336</v>
      </c>
      <c r="AA4211" s="34">
        <v>0.9</v>
      </c>
      <c r="AB4211" s="34">
        <v>0.125</v>
      </c>
      <c r="AC4211" s="34">
        <v>-10528.75</v>
      </c>
      <c r="AD4211" s="34">
        <v>-0.125</v>
      </c>
      <c r="AE4211" s="34">
        <v>105287.5</v>
      </c>
      <c r="AF4211" s="34">
        <v>84230.02</v>
      </c>
      <c r="AG4211" s="34">
        <v>6835476.8700000001</v>
      </c>
      <c r="AH4211" s="34">
        <v>8</v>
      </c>
      <c r="AI4211" s="34">
        <v>-1316.09</v>
      </c>
      <c r="AJ4211" s="34">
        <v>-0.125</v>
      </c>
      <c r="AK4211" s="34">
        <v>0</v>
      </c>
      <c r="AL4211" s="34" t="s">
        <v>100</v>
      </c>
      <c r="AM4211" s="34">
        <v>28.15</v>
      </c>
      <c r="AN4211" s="34">
        <v>28043.05</v>
      </c>
      <c r="AO4211" s="34">
        <v>28.24</v>
      </c>
      <c r="AP4211" s="34">
        <v>0</v>
      </c>
      <c r="AR4211" s="45"/>
      <c r="AS4211" s="49"/>
      <c r="AT4211" s="45"/>
      <c r="AU4211" s="58">
        <v>43684</v>
      </c>
      <c r="AV4211" s="57">
        <v>0.41666666666666669</v>
      </c>
      <c r="AW4211" s="30" t="s">
        <v>231</v>
      </c>
    </row>
    <row r="4212" spans="1:49">
      <c r="A4212" s="34" t="s">
        <v>98</v>
      </c>
      <c r="B4212" s="34" t="s">
        <v>99</v>
      </c>
      <c r="C4212" s="38">
        <v>43684.489583333336</v>
      </c>
      <c r="D4212" s="34">
        <v>28</v>
      </c>
      <c r="E4212" s="38">
        <v>43684.5625</v>
      </c>
      <c r="F4212" s="34">
        <v>27.6</v>
      </c>
      <c r="G4212" s="42">
        <v>-1.43E-2</v>
      </c>
      <c r="H4212" s="34">
        <v>-724</v>
      </c>
      <c r="I4212" s="42">
        <v>-1.43E-2</v>
      </c>
      <c r="J4212" s="34">
        <v>1810.001</v>
      </c>
      <c r="K4212" s="34">
        <v>50680.04</v>
      </c>
      <c r="L4212" s="34">
        <v>135103.04000000001</v>
      </c>
      <c r="M4212" s="34">
        <v>8</v>
      </c>
      <c r="N4212" s="34">
        <v>-90.5</v>
      </c>
      <c r="O4212" s="42">
        <v>-1.43E-2</v>
      </c>
      <c r="P4212" s="42">
        <v>7.1000000000000004E-3</v>
      </c>
      <c r="Q4212" s="34" t="s">
        <v>100</v>
      </c>
      <c r="R4212" s="34">
        <v>0</v>
      </c>
      <c r="S4212" s="34">
        <v>27.67</v>
      </c>
      <c r="U4212" s="58">
        <f>VLOOKUP(AU4212,[1]expiry_dates!$B$2:$C$2894,2,FALSE)</f>
        <v>43706</v>
      </c>
      <c r="V4212" s="34" t="s">
        <v>215</v>
      </c>
      <c r="W4212" s="34" t="s">
        <v>101</v>
      </c>
      <c r="X4212" s="54">
        <v>43684.489583333336</v>
      </c>
      <c r="Y4212" s="34">
        <v>0.6</v>
      </c>
      <c r="Z4212" s="34">
        <v>43684.5625</v>
      </c>
      <c r="AA4212" s="34">
        <v>0.55000000000000004</v>
      </c>
      <c r="AB4212" s="34">
        <v>-8.3299999999999999E-2</v>
      </c>
      <c r="AC4212" s="34">
        <v>7019.17</v>
      </c>
      <c r="AD4212" s="34">
        <v>8.3299999999999999E-2</v>
      </c>
      <c r="AE4212" s="34">
        <v>140383.4</v>
      </c>
      <c r="AF4212" s="34">
        <v>84230.03</v>
      </c>
      <c r="AG4212" s="34">
        <v>6842496.04</v>
      </c>
      <c r="AH4212" s="34">
        <v>8</v>
      </c>
      <c r="AI4212" s="34">
        <v>877.4</v>
      </c>
      <c r="AJ4212" s="34">
        <v>0</v>
      </c>
      <c r="AK4212" s="34">
        <v>8.3299999999999999E-2</v>
      </c>
      <c r="AL4212" s="34" t="s">
        <v>100</v>
      </c>
      <c r="AM4212" s="34">
        <v>28</v>
      </c>
      <c r="AN4212" s="34">
        <v>28099.35</v>
      </c>
      <c r="AO4212" s="34">
        <v>27.67</v>
      </c>
      <c r="AP4212" s="34">
        <v>0</v>
      </c>
      <c r="AR4212" s="45"/>
      <c r="AS4212" s="49"/>
      <c r="AT4212" s="45"/>
      <c r="AU4212" s="58">
        <v>43684</v>
      </c>
      <c r="AV4212" s="57">
        <v>0.48958333333333331</v>
      </c>
      <c r="AW4212" s="30" t="s">
        <v>231</v>
      </c>
    </row>
    <row r="4213" spans="1:49">
      <c r="A4213" s="34" t="s">
        <v>98</v>
      </c>
      <c r="B4213" s="34" t="s">
        <v>101</v>
      </c>
      <c r="C4213" s="38">
        <v>43684.5625</v>
      </c>
      <c r="D4213" s="34">
        <v>27.6</v>
      </c>
      <c r="E4213" s="38">
        <v>43685.489583333336</v>
      </c>
      <c r="F4213" s="34">
        <v>27.1</v>
      </c>
      <c r="G4213" s="42">
        <v>-1.8100000000000002E-2</v>
      </c>
      <c r="H4213" s="34">
        <v>918.08</v>
      </c>
      <c r="I4213" s="42">
        <v>1.8100000000000002E-2</v>
      </c>
      <c r="J4213" s="34">
        <v>1836.1679999999999</v>
      </c>
      <c r="K4213" s="34">
        <v>50678.23</v>
      </c>
      <c r="L4213" s="34">
        <v>136021.13</v>
      </c>
      <c r="M4213" s="34">
        <v>22</v>
      </c>
      <c r="N4213" s="34">
        <v>41.73</v>
      </c>
      <c r="O4213" s="42">
        <v>-1.09E-2</v>
      </c>
      <c r="P4213" s="42">
        <v>3.9899999999999998E-2</v>
      </c>
      <c r="Q4213" s="34" t="s">
        <v>100</v>
      </c>
      <c r="R4213" s="34">
        <v>0</v>
      </c>
      <c r="S4213" s="34">
        <v>28.18</v>
      </c>
      <c r="U4213" s="58">
        <f>VLOOKUP(AU4213,[1]expiry_dates!$B$2:$C$2894,2,FALSE)</f>
        <v>43706</v>
      </c>
      <c r="V4213" s="34" t="s">
        <v>210</v>
      </c>
      <c r="W4213" s="34" t="s">
        <v>101</v>
      </c>
      <c r="X4213" s="54">
        <v>43684.5625</v>
      </c>
      <c r="Y4213" s="34">
        <v>0.15</v>
      </c>
      <c r="Z4213" s="34">
        <v>43685.489583333336</v>
      </c>
      <c r="AA4213" s="34">
        <v>0.15</v>
      </c>
      <c r="AB4213" s="34">
        <v>0</v>
      </c>
      <c r="AC4213" s="34">
        <v>0</v>
      </c>
      <c r="AD4213" s="34">
        <v>0</v>
      </c>
      <c r="AE4213" s="34">
        <v>561182.6</v>
      </c>
      <c r="AF4213" s="34">
        <v>84177.39</v>
      </c>
      <c r="AG4213" s="34">
        <v>6842496.04</v>
      </c>
      <c r="AH4213" s="34">
        <v>22</v>
      </c>
      <c r="AI4213" s="34">
        <v>0</v>
      </c>
      <c r="AJ4213" s="34">
        <v>0</v>
      </c>
      <c r="AK4213" s="34">
        <v>0.33329999999999999</v>
      </c>
      <c r="AL4213" s="34" t="s">
        <v>100</v>
      </c>
      <c r="AM4213" s="34">
        <v>27.6</v>
      </c>
      <c r="AN4213" s="34">
        <v>27887.4</v>
      </c>
      <c r="AO4213" s="34">
        <v>28.18</v>
      </c>
      <c r="AP4213" s="34">
        <v>0</v>
      </c>
      <c r="AR4213" s="45"/>
      <c r="AS4213" s="49"/>
      <c r="AT4213" s="45"/>
      <c r="AU4213" s="58">
        <v>43684</v>
      </c>
      <c r="AV4213" s="57">
        <v>6.25E-2</v>
      </c>
      <c r="AW4213" s="30" t="s">
        <v>232</v>
      </c>
    </row>
    <row r="4214" spans="1:49">
      <c r="A4214" s="34" t="s">
        <v>98</v>
      </c>
      <c r="B4214" s="34" t="s">
        <v>99</v>
      </c>
      <c r="C4214" s="38">
        <v>43685.489583333336</v>
      </c>
      <c r="D4214" s="34">
        <v>27.1</v>
      </c>
      <c r="E4214" s="38">
        <v>43686.5625</v>
      </c>
      <c r="F4214" s="34">
        <v>27.7</v>
      </c>
      <c r="G4214" s="42">
        <v>2.2100000000000002E-2</v>
      </c>
      <c r="H4214" s="34">
        <v>1122.04</v>
      </c>
      <c r="I4214" s="42">
        <v>2.2100000000000002E-2</v>
      </c>
      <c r="J4214" s="34">
        <v>1870.0640000000001</v>
      </c>
      <c r="K4214" s="34">
        <v>50678.73</v>
      </c>
      <c r="L4214" s="34">
        <v>137143.17000000001</v>
      </c>
      <c r="M4214" s="34">
        <v>35</v>
      </c>
      <c r="N4214" s="34">
        <v>32.06</v>
      </c>
      <c r="O4214" s="42">
        <v>-7.4000000000000003E-3</v>
      </c>
      <c r="P4214" s="42">
        <v>4.4299999999999999E-2</v>
      </c>
      <c r="Q4214" s="34" t="s">
        <v>100</v>
      </c>
      <c r="R4214" s="34">
        <v>0</v>
      </c>
      <c r="S4214" s="34">
        <v>26.53</v>
      </c>
      <c r="U4214" s="58">
        <f>VLOOKUP(AU4214,[1]expiry_dates!$B$2:$C$2894,2,FALSE)</f>
        <v>43706</v>
      </c>
      <c r="V4214" s="34" t="s">
        <v>219</v>
      </c>
      <c r="W4214" s="34" t="s">
        <v>101</v>
      </c>
      <c r="X4214" s="54">
        <v>43685.5</v>
      </c>
      <c r="Y4214" s="34">
        <v>1.2</v>
      </c>
      <c r="Z4214" s="34">
        <v>43686.5625</v>
      </c>
      <c r="AA4214" s="34">
        <v>0.8</v>
      </c>
      <c r="AB4214" s="34">
        <v>-0.33329999999999999</v>
      </c>
      <c r="AC4214" s="34">
        <v>28070.82</v>
      </c>
      <c r="AD4214" s="34">
        <v>0.33329999999999999</v>
      </c>
      <c r="AE4214" s="34">
        <v>70177.06</v>
      </c>
      <c r="AF4214" s="34">
        <v>84212.479999999996</v>
      </c>
      <c r="AG4214" s="34">
        <v>6870566.8600000003</v>
      </c>
      <c r="AH4214" s="34">
        <v>34</v>
      </c>
      <c r="AI4214" s="34">
        <v>825.61</v>
      </c>
      <c r="AJ4214" s="34">
        <v>-8.3299999999999999E-2</v>
      </c>
      <c r="AK4214" s="34">
        <v>0.33329999999999999</v>
      </c>
      <c r="AL4214" s="34" t="s">
        <v>100</v>
      </c>
      <c r="AM4214" s="34">
        <v>27.1</v>
      </c>
      <c r="AN4214" s="34">
        <v>27651.25</v>
      </c>
      <c r="AO4214" s="34">
        <v>26.57</v>
      </c>
      <c r="AP4214" s="34">
        <v>0</v>
      </c>
      <c r="AR4214" s="45"/>
      <c r="AS4214" s="49"/>
      <c r="AT4214" s="45"/>
      <c r="AU4214" s="58">
        <v>43685</v>
      </c>
      <c r="AV4214" s="57">
        <v>0.5</v>
      </c>
      <c r="AW4214" s="30" t="s">
        <v>232</v>
      </c>
    </row>
    <row r="4215" spans="1:49">
      <c r="A4215" s="34" t="s">
        <v>98</v>
      </c>
      <c r="B4215" s="34" t="s">
        <v>101</v>
      </c>
      <c r="C4215" s="38">
        <v>43686.5625</v>
      </c>
      <c r="D4215" s="34">
        <v>27.7</v>
      </c>
      <c r="E4215" s="38">
        <v>43691.395833333336</v>
      </c>
      <c r="F4215" s="34">
        <v>27</v>
      </c>
      <c r="G4215" s="42">
        <v>-2.53E-2</v>
      </c>
      <c r="H4215" s="34">
        <v>1280.9100000000001</v>
      </c>
      <c r="I4215" s="42">
        <v>2.53E-2</v>
      </c>
      <c r="J4215" s="34">
        <v>1829.877</v>
      </c>
      <c r="K4215" s="34">
        <v>50687.59</v>
      </c>
      <c r="L4215" s="34">
        <v>138424.07999999999</v>
      </c>
      <c r="M4215" s="34">
        <v>41</v>
      </c>
      <c r="N4215" s="34">
        <v>31.24</v>
      </c>
      <c r="O4215" s="42">
        <v>-8.9999999999999993E-3</v>
      </c>
      <c r="P4215" s="42">
        <v>3.9699999999999999E-2</v>
      </c>
      <c r="Q4215" s="34" t="s">
        <v>100</v>
      </c>
      <c r="R4215" s="34">
        <v>0</v>
      </c>
      <c r="S4215" s="34">
        <v>28.28</v>
      </c>
      <c r="U4215" s="58">
        <f>VLOOKUP(AU4215,[1]expiry_dates!$B$2:$C$2894,2,FALSE)</f>
        <v>43706</v>
      </c>
      <c r="V4215" s="34" t="s">
        <v>217</v>
      </c>
      <c r="W4215" s="34" t="s">
        <v>101</v>
      </c>
      <c r="X4215" s="54">
        <v>43686.5625</v>
      </c>
      <c r="Y4215" s="34">
        <v>1.3</v>
      </c>
      <c r="Z4215" s="34">
        <v>43691.395833333336</v>
      </c>
      <c r="AA4215" s="34">
        <v>0.85</v>
      </c>
      <c r="AB4215" s="34">
        <v>-0.34620000000000001</v>
      </c>
      <c r="AC4215" s="34">
        <v>29199.06</v>
      </c>
      <c r="AD4215" s="34">
        <v>0.34620000000000001</v>
      </c>
      <c r="AE4215" s="34">
        <v>64886.8</v>
      </c>
      <c r="AF4215" s="34">
        <v>84352.84</v>
      </c>
      <c r="AG4215" s="34">
        <v>6899765.9199999999</v>
      </c>
      <c r="AH4215" s="34">
        <v>41</v>
      </c>
      <c r="AI4215" s="34">
        <v>712.17</v>
      </c>
      <c r="AJ4215" s="34">
        <v>0</v>
      </c>
      <c r="AK4215" s="34">
        <v>0.34620000000000001</v>
      </c>
      <c r="AL4215" s="34" t="s">
        <v>100</v>
      </c>
      <c r="AM4215" s="34">
        <v>27.7</v>
      </c>
      <c r="AN4215" s="34">
        <v>28479.9</v>
      </c>
      <c r="AO4215" s="34">
        <v>28.28</v>
      </c>
      <c r="AP4215" s="34">
        <v>0</v>
      </c>
      <c r="AR4215" s="45"/>
      <c r="AS4215" s="49"/>
      <c r="AT4215" s="45"/>
      <c r="AU4215" s="58">
        <v>43686</v>
      </c>
      <c r="AV4215" s="57">
        <v>6.25E-2</v>
      </c>
      <c r="AW4215" s="30" t="s">
        <v>232</v>
      </c>
    </row>
    <row r="4216" spans="1:49">
      <c r="A4216" s="34" t="s">
        <v>98</v>
      </c>
      <c r="B4216" s="34" t="s">
        <v>99</v>
      </c>
      <c r="C4216" s="38">
        <v>43691.395833333336</v>
      </c>
      <c r="D4216" s="34">
        <v>27</v>
      </c>
      <c r="E4216" s="38">
        <v>43691.40625</v>
      </c>
      <c r="F4216" s="34">
        <v>26.65</v>
      </c>
      <c r="G4216" s="42">
        <v>-1.2999999999999999E-2</v>
      </c>
      <c r="H4216" s="34">
        <v>-657.13</v>
      </c>
      <c r="I4216" s="42">
        <v>-1.2999999999999999E-2</v>
      </c>
      <c r="J4216" s="34">
        <v>1877.52</v>
      </c>
      <c r="K4216" s="34">
        <v>50693.04</v>
      </c>
      <c r="L4216" s="34">
        <v>137766.95000000001</v>
      </c>
      <c r="M4216" s="34">
        <v>2</v>
      </c>
      <c r="N4216" s="34">
        <v>-328.57</v>
      </c>
      <c r="O4216" s="42">
        <v>-1.2999999999999999E-2</v>
      </c>
      <c r="P4216" s="42">
        <v>3.7000000000000002E-3</v>
      </c>
      <c r="Q4216" s="34" t="s">
        <v>100</v>
      </c>
      <c r="R4216" s="34">
        <v>0</v>
      </c>
      <c r="S4216" s="34">
        <v>26.6</v>
      </c>
      <c r="U4216" s="58">
        <f>VLOOKUP(AU4216,[1]expiry_dates!$B$2:$C$2894,2,FALSE)</f>
        <v>43706</v>
      </c>
      <c r="V4216" s="34" t="s">
        <v>215</v>
      </c>
      <c r="W4216" s="34" t="s">
        <v>101</v>
      </c>
      <c r="X4216" s="54">
        <v>43691.395833333336</v>
      </c>
      <c r="Y4216" s="34">
        <v>1.1499999999999999</v>
      </c>
      <c r="Z4216" s="34">
        <v>43691.40625</v>
      </c>
      <c r="AA4216" s="34">
        <v>1.1499999999999999</v>
      </c>
      <c r="AB4216" s="34">
        <v>0</v>
      </c>
      <c r="AC4216" s="34">
        <v>0</v>
      </c>
      <c r="AD4216" s="34">
        <v>0</v>
      </c>
      <c r="AE4216" s="34">
        <v>73477.240000000005</v>
      </c>
      <c r="AF4216" s="34">
        <v>84498.83</v>
      </c>
      <c r="AG4216" s="34">
        <v>6899765.9199999999</v>
      </c>
      <c r="AH4216" s="34">
        <v>2</v>
      </c>
      <c r="AI4216" s="34">
        <v>0</v>
      </c>
      <c r="AJ4216" s="34">
        <v>0</v>
      </c>
      <c r="AK4216" s="34">
        <v>8.6999999999999994E-2</v>
      </c>
      <c r="AL4216" s="34" t="s">
        <v>100</v>
      </c>
      <c r="AM4216" s="34">
        <v>27</v>
      </c>
      <c r="AN4216" s="34">
        <v>27810</v>
      </c>
      <c r="AO4216" s="34">
        <v>26.6</v>
      </c>
      <c r="AP4216" s="34">
        <v>0</v>
      </c>
      <c r="AR4216" s="45"/>
      <c r="AS4216" s="49"/>
      <c r="AT4216" s="45"/>
      <c r="AU4216" s="58">
        <v>43691</v>
      </c>
      <c r="AV4216" s="57">
        <v>0.39583333333333331</v>
      </c>
      <c r="AW4216" s="30" t="s">
        <v>231</v>
      </c>
    </row>
    <row r="4217" spans="1:49">
      <c r="A4217" s="34" t="s">
        <v>98</v>
      </c>
      <c r="B4217" s="34" t="s">
        <v>101</v>
      </c>
      <c r="C4217" s="38">
        <v>43691.40625</v>
      </c>
      <c r="D4217" s="34">
        <v>26.65</v>
      </c>
      <c r="E4217" s="38">
        <v>43691.4375</v>
      </c>
      <c r="F4217" s="34">
        <v>26.9</v>
      </c>
      <c r="G4217" s="42">
        <v>9.4000000000000004E-3</v>
      </c>
      <c r="H4217" s="34">
        <v>-475.54</v>
      </c>
      <c r="I4217" s="42">
        <v>-9.4000000000000004E-3</v>
      </c>
      <c r="J4217" s="34">
        <v>1902.143</v>
      </c>
      <c r="K4217" s="34">
        <v>50692.12</v>
      </c>
      <c r="L4217" s="34">
        <v>137291.41</v>
      </c>
      <c r="M4217" s="34">
        <v>4</v>
      </c>
      <c r="N4217" s="34">
        <v>-118.88</v>
      </c>
      <c r="O4217" s="42">
        <v>-1.4999999999999999E-2</v>
      </c>
      <c r="P4217" s="42">
        <v>1.9E-3</v>
      </c>
      <c r="Q4217" s="34" t="s">
        <v>100</v>
      </c>
      <c r="R4217" s="34">
        <v>0</v>
      </c>
      <c r="S4217" s="34">
        <v>27.1</v>
      </c>
      <c r="U4217" s="58">
        <f>VLOOKUP(AU4217,[1]expiry_dates!$B$2:$C$2894,2,FALSE)</f>
        <v>43706</v>
      </c>
      <c r="V4217" s="34" t="s">
        <v>214</v>
      </c>
      <c r="W4217" s="34" t="s">
        <v>101</v>
      </c>
      <c r="X4217" s="54">
        <v>43691.40625</v>
      </c>
      <c r="Y4217" s="34">
        <v>1.5</v>
      </c>
      <c r="Z4217" s="34">
        <v>43691.4375</v>
      </c>
      <c r="AA4217" s="34">
        <v>1.5</v>
      </c>
      <c r="AB4217" s="34">
        <v>0</v>
      </c>
      <c r="AC4217" s="34">
        <v>0</v>
      </c>
      <c r="AD4217" s="34">
        <v>0</v>
      </c>
      <c r="AE4217" s="34">
        <v>56332.55</v>
      </c>
      <c r="AF4217" s="34">
        <v>84498.83</v>
      </c>
      <c r="AG4217" s="34">
        <v>6899765.9199999999</v>
      </c>
      <c r="AH4217" s="34">
        <v>4</v>
      </c>
      <c r="AI4217" s="34">
        <v>0</v>
      </c>
      <c r="AJ4217" s="34">
        <v>-1.3332999999999999</v>
      </c>
      <c r="AK4217" s="34">
        <v>0</v>
      </c>
      <c r="AL4217" s="34" t="s">
        <v>100</v>
      </c>
      <c r="AM4217" s="34">
        <v>26.65</v>
      </c>
      <c r="AN4217" s="34">
        <v>27793.200000000001</v>
      </c>
      <c r="AO4217" s="34">
        <v>27.1</v>
      </c>
      <c r="AP4217" s="34">
        <v>0</v>
      </c>
      <c r="AR4217" s="45"/>
      <c r="AS4217" s="49"/>
      <c r="AT4217" s="45"/>
      <c r="AU4217" s="58">
        <v>43691</v>
      </c>
      <c r="AV4217" s="57">
        <v>0.40625</v>
      </c>
      <c r="AW4217" s="30" t="s">
        <v>231</v>
      </c>
    </row>
    <row r="4218" spans="1:49">
      <c r="A4218" s="34" t="s">
        <v>98</v>
      </c>
      <c r="B4218" s="34" t="s">
        <v>99</v>
      </c>
      <c r="C4218" s="38">
        <v>43691.4375</v>
      </c>
      <c r="D4218" s="34">
        <v>26.9</v>
      </c>
      <c r="E4218" s="38">
        <v>43691.53125</v>
      </c>
      <c r="F4218" s="34">
        <v>26.75</v>
      </c>
      <c r="G4218" s="42">
        <v>-5.5999999999999999E-3</v>
      </c>
      <c r="H4218" s="34">
        <v>-282.64</v>
      </c>
      <c r="I4218" s="42">
        <v>-5.5999999999999999E-3</v>
      </c>
      <c r="J4218" s="34">
        <v>1884.2370000000001</v>
      </c>
      <c r="K4218" s="34">
        <v>50685.98</v>
      </c>
      <c r="L4218" s="34">
        <v>137008.78</v>
      </c>
      <c r="M4218" s="34">
        <v>10</v>
      </c>
      <c r="N4218" s="34">
        <v>-28.26</v>
      </c>
      <c r="O4218" s="42">
        <v>-5.5999999999999999E-3</v>
      </c>
      <c r="P4218" s="42">
        <v>1.12E-2</v>
      </c>
      <c r="Q4218" s="34" t="s">
        <v>100</v>
      </c>
      <c r="R4218" s="34">
        <v>0</v>
      </c>
      <c r="S4218" s="34">
        <v>26.62</v>
      </c>
      <c r="U4218" s="58">
        <f>VLOOKUP(AU4218,[1]expiry_dates!$B$2:$C$2894,2,FALSE)</f>
        <v>43706</v>
      </c>
      <c r="V4218" s="34" t="s">
        <v>215</v>
      </c>
      <c r="W4218" s="34" t="s">
        <v>101</v>
      </c>
      <c r="X4218" s="54">
        <v>43691.4375</v>
      </c>
      <c r="Y4218" s="34">
        <v>1</v>
      </c>
      <c r="Z4218" s="34">
        <v>43691.53125</v>
      </c>
      <c r="AA4218" s="34">
        <v>1</v>
      </c>
      <c r="AB4218" s="34">
        <v>0</v>
      </c>
      <c r="AC4218" s="34">
        <v>0</v>
      </c>
      <c r="AD4218" s="34">
        <v>0</v>
      </c>
      <c r="AE4218" s="34">
        <v>84498.83</v>
      </c>
      <c r="AF4218" s="34">
        <v>84498.83</v>
      </c>
      <c r="AG4218" s="34">
        <v>6899765.9199999999</v>
      </c>
      <c r="AH4218" s="34">
        <v>10</v>
      </c>
      <c r="AI4218" s="34">
        <v>0</v>
      </c>
      <c r="AJ4218" s="34">
        <v>-0.2</v>
      </c>
      <c r="AK4218" s="34">
        <v>0.1</v>
      </c>
      <c r="AL4218" s="34" t="s">
        <v>100</v>
      </c>
      <c r="AM4218" s="34">
        <v>26.9</v>
      </c>
      <c r="AN4218" s="34">
        <v>28014.1</v>
      </c>
      <c r="AO4218" s="34">
        <v>26.62</v>
      </c>
      <c r="AP4218" s="34">
        <v>0</v>
      </c>
      <c r="AR4218" s="45"/>
      <c r="AS4218" s="49"/>
      <c r="AT4218" s="45"/>
      <c r="AU4218" s="58">
        <v>43691</v>
      </c>
      <c r="AV4218" s="57">
        <v>0.4375</v>
      </c>
      <c r="AW4218" s="30" t="s">
        <v>231</v>
      </c>
    </row>
    <row r="4219" spans="1:49">
      <c r="A4219" s="34" t="s">
        <v>98</v>
      </c>
      <c r="B4219" s="34" t="s">
        <v>101</v>
      </c>
      <c r="C4219" s="38">
        <v>43691.53125</v>
      </c>
      <c r="D4219" s="34">
        <v>26.75</v>
      </c>
      <c r="E4219" s="38">
        <v>43691.583333333336</v>
      </c>
      <c r="F4219" s="34">
        <v>27.1</v>
      </c>
      <c r="G4219" s="42">
        <v>1.3100000000000001E-2</v>
      </c>
      <c r="H4219" s="34">
        <v>-663.19</v>
      </c>
      <c r="I4219" s="42">
        <v>-1.3100000000000001E-2</v>
      </c>
      <c r="J4219" s="34">
        <v>1894.8209999999999</v>
      </c>
      <c r="K4219" s="34">
        <v>50686.46</v>
      </c>
      <c r="L4219" s="34">
        <v>136345.59</v>
      </c>
      <c r="M4219" s="34">
        <v>6</v>
      </c>
      <c r="N4219" s="34">
        <v>-110.53</v>
      </c>
      <c r="O4219" s="42">
        <v>-1.3100000000000001E-2</v>
      </c>
      <c r="P4219" s="42">
        <v>1.9E-3</v>
      </c>
      <c r="Q4219" s="34" t="s">
        <v>100</v>
      </c>
      <c r="R4219" s="34">
        <v>0</v>
      </c>
      <c r="S4219" s="34">
        <v>27.2</v>
      </c>
      <c r="U4219" s="58">
        <f>VLOOKUP(AU4219,[1]expiry_dates!$B$2:$C$2894,2,FALSE)</f>
        <v>43706</v>
      </c>
      <c r="V4219" s="34" t="s">
        <v>214</v>
      </c>
      <c r="W4219" s="34" t="s">
        <v>101</v>
      </c>
      <c r="X4219" s="54">
        <v>43691.53125</v>
      </c>
      <c r="Y4219" s="34">
        <v>1.4</v>
      </c>
      <c r="Z4219" s="34">
        <v>43691.583333333336</v>
      </c>
      <c r="AA4219" s="34">
        <v>1.65</v>
      </c>
      <c r="AB4219" s="34">
        <v>0.17860000000000001</v>
      </c>
      <c r="AC4219" s="34">
        <v>-15089.08</v>
      </c>
      <c r="AD4219" s="34">
        <v>-0.17860000000000001</v>
      </c>
      <c r="AE4219" s="34">
        <v>60356.31</v>
      </c>
      <c r="AF4219" s="34">
        <v>84498.83</v>
      </c>
      <c r="AG4219" s="34">
        <v>6884676.8499999996</v>
      </c>
      <c r="AH4219" s="34">
        <v>6</v>
      </c>
      <c r="AI4219" s="34">
        <v>-2514.85</v>
      </c>
      <c r="AJ4219" s="34">
        <v>-0.17860000000000001</v>
      </c>
      <c r="AK4219" s="34">
        <v>3.5700000000000003E-2</v>
      </c>
      <c r="AL4219" s="34" t="s">
        <v>100</v>
      </c>
      <c r="AM4219" s="34">
        <v>26.75</v>
      </c>
      <c r="AN4219" s="34">
        <v>27970.5</v>
      </c>
      <c r="AO4219" s="34">
        <v>27.2</v>
      </c>
      <c r="AP4219" s="34">
        <v>0</v>
      </c>
      <c r="AR4219" s="45"/>
      <c r="AS4219" s="49"/>
      <c r="AT4219" s="45"/>
      <c r="AU4219" s="58">
        <v>43691</v>
      </c>
      <c r="AV4219" s="57">
        <v>0.53125</v>
      </c>
      <c r="AW4219" s="30" t="s">
        <v>232</v>
      </c>
    </row>
    <row r="4220" spans="1:49">
      <c r="A4220" s="34" t="s">
        <v>98</v>
      </c>
      <c r="B4220" s="34" t="s">
        <v>99</v>
      </c>
      <c r="C4220" s="38">
        <v>43691.583333333336</v>
      </c>
      <c r="D4220" s="34">
        <v>27.1</v>
      </c>
      <c r="E4220" s="38">
        <v>43693.385416666664</v>
      </c>
      <c r="F4220" s="34">
        <v>24.7</v>
      </c>
      <c r="G4220" s="42">
        <v>-8.8599999999999998E-2</v>
      </c>
      <c r="H4220" s="34">
        <v>-4488.5</v>
      </c>
      <c r="I4220" s="42">
        <v>-8.8599999999999998E-2</v>
      </c>
      <c r="J4220" s="34">
        <v>1870.2090000000001</v>
      </c>
      <c r="K4220" s="34">
        <v>50682.68</v>
      </c>
      <c r="L4220" s="34">
        <v>131857.09</v>
      </c>
      <c r="M4220" s="34">
        <v>10</v>
      </c>
      <c r="N4220" s="34">
        <v>-448.85</v>
      </c>
      <c r="O4220" s="42">
        <v>-9.2299999999999993E-2</v>
      </c>
      <c r="P4220" s="42">
        <v>1.4800000000000001E-2</v>
      </c>
      <c r="Q4220" s="34" t="s">
        <v>100</v>
      </c>
      <c r="R4220" s="34">
        <v>0</v>
      </c>
      <c r="S4220" s="34">
        <v>26.72</v>
      </c>
      <c r="U4220" s="58">
        <f>VLOOKUP(AU4220,[1]expiry_dates!$B$2:$C$2894,2,FALSE)</f>
        <v>43706</v>
      </c>
      <c r="V4220" s="34" t="s">
        <v>215</v>
      </c>
      <c r="W4220" s="34" t="s">
        <v>101</v>
      </c>
      <c r="X4220" s="54">
        <v>43691.583333333336</v>
      </c>
      <c r="Y4220" s="34">
        <v>0.95</v>
      </c>
      <c r="Z4220" s="34">
        <v>43693.385416666664</v>
      </c>
      <c r="AA4220" s="34">
        <v>2.4</v>
      </c>
      <c r="AB4220" s="34">
        <v>1.5263</v>
      </c>
      <c r="AC4220" s="34">
        <v>-128879.77</v>
      </c>
      <c r="AD4220" s="34">
        <v>-1.5263</v>
      </c>
      <c r="AE4220" s="34">
        <v>88882.6</v>
      </c>
      <c r="AF4220" s="34">
        <v>84438.47</v>
      </c>
      <c r="AG4220" s="34">
        <v>6755797.0700000003</v>
      </c>
      <c r="AH4220" s="34">
        <v>10</v>
      </c>
      <c r="AI4220" s="34">
        <v>-12887.98</v>
      </c>
      <c r="AJ4220" s="34">
        <v>-1.5263</v>
      </c>
      <c r="AK4220" s="34">
        <v>5.2600000000000001E-2</v>
      </c>
      <c r="AL4220" s="34" t="s">
        <v>100</v>
      </c>
      <c r="AM4220" s="34">
        <v>27.1</v>
      </c>
      <c r="AN4220" s="34">
        <v>28072.3</v>
      </c>
      <c r="AO4220" s="34">
        <v>26.72</v>
      </c>
      <c r="AP4220" s="34">
        <v>0</v>
      </c>
      <c r="AR4220" s="45"/>
      <c r="AS4220" s="49"/>
      <c r="AT4220" s="45"/>
      <c r="AU4220" s="58">
        <v>43691</v>
      </c>
      <c r="AV4220" s="57">
        <v>8.3333333333333329E-2</v>
      </c>
      <c r="AW4220" s="30" t="s">
        <v>232</v>
      </c>
    </row>
    <row r="4221" spans="1:49">
      <c r="A4221" s="34" t="s">
        <v>98</v>
      </c>
      <c r="B4221" s="34" t="s">
        <v>101</v>
      </c>
      <c r="C4221" s="38">
        <v>43693.385416666664</v>
      </c>
      <c r="D4221" s="34">
        <v>24.7</v>
      </c>
      <c r="E4221" s="38">
        <v>43693.604166666664</v>
      </c>
      <c r="F4221" s="34">
        <v>24.85</v>
      </c>
      <c r="G4221" s="42">
        <v>6.1000000000000004E-3</v>
      </c>
      <c r="H4221" s="34">
        <v>-307.64</v>
      </c>
      <c r="I4221" s="42">
        <v>-6.1000000000000004E-3</v>
      </c>
      <c r="J4221" s="34">
        <v>2050.9450000000002</v>
      </c>
      <c r="K4221" s="34">
        <v>50658.35</v>
      </c>
      <c r="L4221" s="34">
        <v>131549.45000000001</v>
      </c>
      <c r="M4221" s="34">
        <v>22</v>
      </c>
      <c r="N4221" s="34">
        <v>-13.98</v>
      </c>
      <c r="O4221" s="42">
        <v>-3.2399999999999998E-2</v>
      </c>
      <c r="P4221" s="42">
        <v>3.04E-2</v>
      </c>
      <c r="Q4221" s="34" t="s">
        <v>100</v>
      </c>
      <c r="R4221" s="34">
        <v>0</v>
      </c>
      <c r="S4221" s="34">
        <v>27.3</v>
      </c>
      <c r="U4221" s="58">
        <f>VLOOKUP(AU4221,[1]expiry_dates!$B$2:$C$2894,2,FALSE)</f>
        <v>43706</v>
      </c>
      <c r="V4221" s="34" t="s">
        <v>220</v>
      </c>
      <c r="W4221" s="34" t="s">
        <v>101</v>
      </c>
      <c r="X4221" s="54">
        <v>43693.385416666664</v>
      </c>
      <c r="Y4221" s="34">
        <v>1.2</v>
      </c>
      <c r="Z4221" s="34">
        <v>43693.604166666664</v>
      </c>
      <c r="AA4221" s="34">
        <v>1.2</v>
      </c>
      <c r="AB4221" s="34">
        <v>0</v>
      </c>
      <c r="AC4221" s="34">
        <v>0</v>
      </c>
      <c r="AD4221" s="34">
        <v>0</v>
      </c>
      <c r="AE4221" s="34">
        <v>70334.3</v>
      </c>
      <c r="AF4221" s="34">
        <v>84401.16</v>
      </c>
      <c r="AG4221" s="34">
        <v>6755797.0700000003</v>
      </c>
      <c r="AH4221" s="34">
        <v>22</v>
      </c>
      <c r="AI4221" s="34">
        <v>0</v>
      </c>
      <c r="AJ4221" s="34">
        <v>-0.375</v>
      </c>
      <c r="AK4221" s="34">
        <v>0.20830000000000001</v>
      </c>
      <c r="AL4221" s="34" t="s">
        <v>100</v>
      </c>
      <c r="AM4221" s="34">
        <v>24.7</v>
      </c>
      <c r="AN4221" s="34">
        <v>27760.6</v>
      </c>
      <c r="AO4221" s="34">
        <v>27.3</v>
      </c>
      <c r="AP4221" s="34">
        <v>0</v>
      </c>
      <c r="AR4221" s="45"/>
      <c r="AS4221" s="49"/>
      <c r="AT4221" s="45"/>
      <c r="AU4221" s="58">
        <v>43693</v>
      </c>
      <c r="AV4221" s="57">
        <v>0.38541666666666669</v>
      </c>
      <c r="AW4221" s="30" t="s">
        <v>231</v>
      </c>
    </row>
    <row r="4222" spans="1:49">
      <c r="A4222" s="34" t="s">
        <v>98</v>
      </c>
      <c r="B4222" s="34" t="s">
        <v>99</v>
      </c>
      <c r="C4222" s="38">
        <v>43693.604166666664</v>
      </c>
      <c r="D4222" s="34">
        <v>24.85</v>
      </c>
      <c r="E4222" s="38">
        <v>43697.385416666664</v>
      </c>
      <c r="F4222" s="34">
        <v>27.1</v>
      </c>
      <c r="G4222" s="42">
        <v>9.0499999999999997E-2</v>
      </c>
      <c r="H4222" s="34">
        <v>4586.76</v>
      </c>
      <c r="I4222" s="42">
        <v>9.0499999999999997E-2</v>
      </c>
      <c r="J4222" s="34">
        <v>2038.5619999999999</v>
      </c>
      <c r="K4222" s="34">
        <v>50658.26</v>
      </c>
      <c r="L4222" s="34">
        <v>136136.21</v>
      </c>
      <c r="M4222" s="34">
        <v>36</v>
      </c>
      <c r="N4222" s="34">
        <v>127.41</v>
      </c>
      <c r="O4222" s="42">
        <v>-6.0000000000000001E-3</v>
      </c>
      <c r="P4222" s="42">
        <v>0.1449</v>
      </c>
      <c r="Q4222" s="34" t="s">
        <v>100</v>
      </c>
      <c r="R4222" s="34">
        <v>0</v>
      </c>
      <c r="S4222" s="34">
        <v>23.97</v>
      </c>
      <c r="U4222" s="58">
        <f>VLOOKUP(AU4222,[1]expiry_dates!$B$2:$C$2894,2,FALSE)</f>
        <v>43706</v>
      </c>
      <c r="V4222" s="34" t="s">
        <v>218</v>
      </c>
      <c r="W4222" s="34" t="s">
        <v>101</v>
      </c>
      <c r="X4222" s="54">
        <v>43693.604166666664</v>
      </c>
      <c r="Y4222" s="34">
        <v>1.5</v>
      </c>
      <c r="Z4222" s="34">
        <v>43697.385416666664</v>
      </c>
      <c r="AA4222" s="34">
        <v>0.5</v>
      </c>
      <c r="AB4222" s="34">
        <v>-0.66669999999999996</v>
      </c>
      <c r="AC4222" s="34">
        <v>55899.55</v>
      </c>
      <c r="AD4222" s="34">
        <v>0.66669999999999996</v>
      </c>
      <c r="AE4222" s="34">
        <v>55899.55</v>
      </c>
      <c r="AF4222" s="34">
        <v>83849.320000000007</v>
      </c>
      <c r="AG4222" s="34">
        <v>6811696.6200000001</v>
      </c>
      <c r="AH4222" s="34">
        <v>36</v>
      </c>
      <c r="AI4222" s="34">
        <v>1552.77</v>
      </c>
      <c r="AJ4222" s="34">
        <v>-3.3300000000000003E-2</v>
      </c>
      <c r="AK4222" s="34">
        <v>0.66669999999999996</v>
      </c>
      <c r="AL4222" s="34" t="s">
        <v>100</v>
      </c>
      <c r="AM4222" s="34">
        <v>24.85</v>
      </c>
      <c r="AN4222" s="34">
        <v>28197.05</v>
      </c>
      <c r="AO4222" s="34">
        <v>23.97</v>
      </c>
      <c r="AP4222" s="34">
        <v>0</v>
      </c>
      <c r="AR4222" s="45"/>
      <c r="AS4222" s="49"/>
      <c r="AT4222" s="45"/>
      <c r="AU4222" s="58">
        <v>43693</v>
      </c>
      <c r="AV4222" s="57">
        <v>0.10416666666666667</v>
      </c>
      <c r="AW4222" s="30" t="s">
        <v>232</v>
      </c>
    </row>
    <row r="4223" spans="1:49">
      <c r="A4223" s="34" t="s">
        <v>98</v>
      </c>
      <c r="B4223" s="34" t="s">
        <v>101</v>
      </c>
      <c r="C4223" s="38">
        <v>43697.385416666664</v>
      </c>
      <c r="D4223" s="34">
        <v>27.1</v>
      </c>
      <c r="E4223" s="38">
        <v>43697.625</v>
      </c>
      <c r="F4223" s="34">
        <v>26.85</v>
      </c>
      <c r="G4223" s="42">
        <v>-9.1999999999999998E-3</v>
      </c>
      <c r="H4223" s="34">
        <v>467.6</v>
      </c>
      <c r="I4223" s="42">
        <v>9.1999999999999998E-3</v>
      </c>
      <c r="J4223" s="34">
        <v>1870.38</v>
      </c>
      <c r="K4223" s="34">
        <v>50687.3</v>
      </c>
      <c r="L4223" s="34">
        <v>136603.79999999999</v>
      </c>
      <c r="M4223" s="34">
        <v>24</v>
      </c>
      <c r="N4223" s="34">
        <v>19.48</v>
      </c>
      <c r="O4223" s="42">
        <v>-2.58E-2</v>
      </c>
      <c r="P4223" s="42">
        <v>3.5099999999999999E-2</v>
      </c>
      <c r="Q4223" s="34" t="s">
        <v>100</v>
      </c>
      <c r="R4223" s="34">
        <v>0</v>
      </c>
      <c r="S4223" s="34">
        <v>28.37</v>
      </c>
      <c r="U4223" s="58">
        <f>VLOOKUP(AU4223,[1]expiry_dates!$B$2:$C$2894,2,FALSE)</f>
        <v>43706</v>
      </c>
      <c r="V4223" s="34" t="s">
        <v>217</v>
      </c>
      <c r="W4223" s="34" t="s">
        <v>101</v>
      </c>
      <c r="X4223" s="54">
        <v>43697.385416666664</v>
      </c>
      <c r="Y4223" s="34">
        <v>0.9</v>
      </c>
      <c r="Z4223" s="34">
        <v>43697.625</v>
      </c>
      <c r="AA4223" s="34">
        <v>0.6</v>
      </c>
      <c r="AB4223" s="34">
        <v>-0.33329999999999999</v>
      </c>
      <c r="AC4223" s="34">
        <v>28019.5</v>
      </c>
      <c r="AD4223" s="34">
        <v>0.33329999999999999</v>
      </c>
      <c r="AE4223" s="34">
        <v>93398.32</v>
      </c>
      <c r="AF4223" s="34">
        <v>84058.48</v>
      </c>
      <c r="AG4223" s="34">
        <v>6839716.1200000001</v>
      </c>
      <c r="AH4223" s="34">
        <v>24</v>
      </c>
      <c r="AI4223" s="34">
        <v>1167.48</v>
      </c>
      <c r="AJ4223" s="34">
        <v>-0.1111</v>
      </c>
      <c r="AK4223" s="34">
        <v>0.5</v>
      </c>
      <c r="AL4223" s="34" t="s">
        <v>100</v>
      </c>
      <c r="AM4223" s="34">
        <v>27.1</v>
      </c>
      <c r="AN4223" s="34">
        <v>28154.9</v>
      </c>
      <c r="AO4223" s="34">
        <v>28.37</v>
      </c>
      <c r="AP4223" s="34">
        <v>0</v>
      </c>
      <c r="AR4223" s="45"/>
      <c r="AS4223" s="49"/>
      <c r="AT4223" s="45"/>
      <c r="AU4223" s="58">
        <v>43697</v>
      </c>
      <c r="AV4223" s="57">
        <v>0.38541666666666669</v>
      </c>
      <c r="AW4223" s="30" t="s">
        <v>231</v>
      </c>
    </row>
    <row r="4224" spans="1:49">
      <c r="A4224" s="34" t="s">
        <v>98</v>
      </c>
      <c r="B4224" s="34" t="s">
        <v>99</v>
      </c>
      <c r="C4224" s="38">
        <v>43697.625</v>
      </c>
      <c r="D4224" s="34">
        <v>26.85</v>
      </c>
      <c r="E4224" s="38">
        <v>43698.385416666664</v>
      </c>
      <c r="F4224" s="34">
        <v>26.25</v>
      </c>
      <c r="G4224" s="42">
        <v>-2.23E-2</v>
      </c>
      <c r="H4224" s="34">
        <v>-1132.69</v>
      </c>
      <c r="I4224" s="42">
        <v>-2.23E-2</v>
      </c>
      <c r="J4224" s="34">
        <v>1887.81</v>
      </c>
      <c r="K4224" s="34">
        <v>50687.7</v>
      </c>
      <c r="L4224" s="34">
        <v>135471.12</v>
      </c>
      <c r="M4224" s="34">
        <v>6</v>
      </c>
      <c r="N4224" s="34">
        <v>-188.78</v>
      </c>
      <c r="O4224" s="42">
        <v>-2.23E-2</v>
      </c>
      <c r="P4224" s="42">
        <v>7.4000000000000003E-3</v>
      </c>
      <c r="Q4224" s="34" t="s">
        <v>100</v>
      </c>
      <c r="R4224" s="34">
        <v>0</v>
      </c>
      <c r="S4224" s="34">
        <v>26.15</v>
      </c>
      <c r="U4224" s="58">
        <f>VLOOKUP(AU4224,[1]expiry_dates!$B$2:$C$2894,2,FALSE)</f>
        <v>43706</v>
      </c>
      <c r="V4224" s="34" t="s">
        <v>221</v>
      </c>
      <c r="W4224" s="34" t="s">
        <v>101</v>
      </c>
      <c r="X4224" s="54">
        <v>43697.625</v>
      </c>
      <c r="Y4224" s="34">
        <v>0.05</v>
      </c>
      <c r="Z4224" s="34">
        <v>43698.385416666664</v>
      </c>
      <c r="AA4224" s="34">
        <v>0.05</v>
      </c>
      <c r="AB4224" s="34">
        <v>0</v>
      </c>
      <c r="AC4224" s="34">
        <v>0</v>
      </c>
      <c r="AD4224" s="34">
        <v>0</v>
      </c>
      <c r="AE4224" s="34">
        <v>1683972</v>
      </c>
      <c r="AF4224" s="34">
        <v>84198.59</v>
      </c>
      <c r="AG4224" s="34">
        <v>6839716.1200000001</v>
      </c>
      <c r="AH4224" s="34">
        <v>6</v>
      </c>
      <c r="AI4224" s="34">
        <v>0</v>
      </c>
      <c r="AJ4224" s="34">
        <v>0</v>
      </c>
      <c r="AK4224" s="34">
        <v>0</v>
      </c>
      <c r="AL4224" s="34" t="s">
        <v>100</v>
      </c>
      <c r="AM4224" s="34">
        <v>26.85</v>
      </c>
      <c r="AN4224" s="34">
        <v>27977.1</v>
      </c>
      <c r="AO4224" s="34">
        <v>26.15</v>
      </c>
      <c r="AP4224" s="34">
        <v>0</v>
      </c>
      <c r="AR4224" s="45"/>
      <c r="AS4224" s="49"/>
      <c r="AT4224" s="45"/>
      <c r="AU4224" s="58">
        <v>43697</v>
      </c>
      <c r="AV4224" s="57">
        <v>0.125</v>
      </c>
      <c r="AW4224" s="30" t="s">
        <v>232</v>
      </c>
    </row>
    <row r="4225" spans="1:49">
      <c r="A4225" s="34" t="s">
        <v>98</v>
      </c>
      <c r="B4225" s="34" t="s">
        <v>101</v>
      </c>
      <c r="C4225" s="38">
        <v>43698.385416666664</v>
      </c>
      <c r="D4225" s="34">
        <v>26.25</v>
      </c>
      <c r="E4225" s="38">
        <v>43699.5625</v>
      </c>
      <c r="F4225" s="34">
        <v>24.7</v>
      </c>
      <c r="G4225" s="42">
        <v>-5.8999999999999997E-2</v>
      </c>
      <c r="H4225" s="34">
        <v>2992.52</v>
      </c>
      <c r="I4225" s="42">
        <v>5.8999999999999997E-2</v>
      </c>
      <c r="J4225" s="34">
        <v>1930.6559999999999</v>
      </c>
      <c r="K4225" s="34">
        <v>50679.72</v>
      </c>
      <c r="L4225" s="34">
        <v>138463.64000000001</v>
      </c>
      <c r="M4225" s="34">
        <v>46</v>
      </c>
      <c r="N4225" s="34">
        <v>65.05</v>
      </c>
      <c r="O4225" s="42">
        <v>-9.4999999999999998E-3</v>
      </c>
      <c r="P4225" s="42">
        <v>7.0499999999999993E-2</v>
      </c>
      <c r="Q4225" s="34" t="s">
        <v>100</v>
      </c>
      <c r="R4225" s="34">
        <v>0</v>
      </c>
      <c r="S4225" s="34">
        <v>27.01</v>
      </c>
      <c r="U4225" s="58">
        <f>VLOOKUP(AU4225,[1]expiry_dates!$B$2:$C$2894,2,FALSE)</f>
        <v>43706</v>
      </c>
      <c r="V4225" s="34" t="s">
        <v>222</v>
      </c>
      <c r="W4225" s="34" t="s">
        <v>101</v>
      </c>
      <c r="X4225" s="54">
        <v>43698.385416666664</v>
      </c>
      <c r="Y4225" s="34">
        <v>1.2</v>
      </c>
      <c r="Z4225" s="34">
        <v>43699.5625</v>
      </c>
      <c r="AA4225" s="34">
        <v>0.3</v>
      </c>
      <c r="AB4225" s="34">
        <v>-0.75</v>
      </c>
      <c r="AC4225" s="34">
        <v>63148.94</v>
      </c>
      <c r="AD4225" s="34">
        <v>0.75</v>
      </c>
      <c r="AE4225" s="34">
        <v>70165.48</v>
      </c>
      <c r="AF4225" s="34">
        <v>84198.59</v>
      </c>
      <c r="AG4225" s="34">
        <v>6902865.0499999998</v>
      </c>
      <c r="AH4225" s="34">
        <v>46</v>
      </c>
      <c r="AI4225" s="34">
        <v>1372.8</v>
      </c>
      <c r="AJ4225" s="34">
        <v>0</v>
      </c>
      <c r="AK4225" s="34">
        <v>0.75</v>
      </c>
      <c r="AL4225" s="34" t="s">
        <v>100</v>
      </c>
      <c r="AM4225" s="34">
        <v>26.25</v>
      </c>
      <c r="AN4225" s="34">
        <v>27925.3</v>
      </c>
      <c r="AO4225" s="34">
        <v>27.01</v>
      </c>
      <c r="AP4225" s="34">
        <v>0</v>
      </c>
      <c r="AR4225" s="45"/>
      <c r="AS4225" s="49"/>
      <c r="AT4225" s="45"/>
      <c r="AU4225" s="58">
        <v>43698</v>
      </c>
      <c r="AV4225" s="57">
        <v>0.38541666666666669</v>
      </c>
      <c r="AW4225" s="30" t="s">
        <v>231</v>
      </c>
    </row>
    <row r="4226" spans="1:49">
      <c r="A4226" s="34" t="s">
        <v>98</v>
      </c>
      <c r="B4226" s="34" t="s">
        <v>99</v>
      </c>
      <c r="C4226" s="38">
        <v>43699.5625</v>
      </c>
      <c r="D4226" s="34">
        <v>24.7</v>
      </c>
      <c r="E4226" s="38">
        <v>43699.583333333336</v>
      </c>
      <c r="F4226" s="34">
        <v>24.45</v>
      </c>
      <c r="G4226" s="42">
        <v>-1.01E-2</v>
      </c>
      <c r="H4226" s="34">
        <v>-513.07000000000005</v>
      </c>
      <c r="I4226" s="42">
        <v>-1.01E-2</v>
      </c>
      <c r="J4226" s="34">
        <v>2052.2620000000002</v>
      </c>
      <c r="K4226" s="34">
        <v>50690.87</v>
      </c>
      <c r="L4226" s="34">
        <v>137950.57</v>
      </c>
      <c r="M4226" s="34">
        <v>3</v>
      </c>
      <c r="N4226" s="34">
        <v>-171.02</v>
      </c>
      <c r="O4226" s="42">
        <v>-1.01E-2</v>
      </c>
      <c r="P4226" s="42">
        <v>1.01E-2</v>
      </c>
      <c r="Q4226" s="34" t="s">
        <v>100</v>
      </c>
      <c r="R4226" s="34">
        <v>0</v>
      </c>
      <c r="S4226" s="34">
        <v>24.42</v>
      </c>
      <c r="U4226" s="58">
        <f>VLOOKUP(AU4226,[1]expiry_dates!$B$2:$C$2894,2,FALSE)</f>
        <v>43706</v>
      </c>
      <c r="V4226" s="34" t="s">
        <v>215</v>
      </c>
      <c r="W4226" s="34" t="s">
        <v>101</v>
      </c>
      <c r="X4226" s="54">
        <v>43699.5625</v>
      </c>
      <c r="Y4226" s="34">
        <v>1.4</v>
      </c>
      <c r="Z4226" s="34">
        <v>43699.583333333336</v>
      </c>
      <c r="AA4226" s="34">
        <v>1.5</v>
      </c>
      <c r="AB4226" s="34">
        <v>7.1400000000000005E-2</v>
      </c>
      <c r="AC4226" s="34">
        <v>-6036.74</v>
      </c>
      <c r="AD4226" s="34">
        <v>-7.1400000000000005E-2</v>
      </c>
      <c r="AE4226" s="34">
        <v>60367.38</v>
      </c>
      <c r="AF4226" s="34">
        <v>84514.32</v>
      </c>
      <c r="AG4226" s="34">
        <v>6896828.3099999996</v>
      </c>
      <c r="AH4226" s="34">
        <v>3</v>
      </c>
      <c r="AI4226" s="34">
        <v>-2012.25</v>
      </c>
      <c r="AJ4226" s="34">
        <v>-7.1400000000000005E-2</v>
      </c>
      <c r="AK4226" s="34">
        <v>0</v>
      </c>
      <c r="AL4226" s="34" t="s">
        <v>100</v>
      </c>
      <c r="AM4226" s="34">
        <v>24.7</v>
      </c>
      <c r="AN4226" s="34">
        <v>27416.1</v>
      </c>
      <c r="AO4226" s="34">
        <v>24.42</v>
      </c>
      <c r="AP4226" s="34">
        <v>0</v>
      </c>
      <c r="AR4226" s="45"/>
      <c r="AS4226" s="49"/>
      <c r="AT4226" s="45"/>
      <c r="AU4226" s="58">
        <v>43699</v>
      </c>
      <c r="AV4226" s="57">
        <v>6.25E-2</v>
      </c>
      <c r="AW4226" s="30" t="s">
        <v>232</v>
      </c>
    </row>
    <row r="4227" spans="1:49">
      <c r="A4227" s="34" t="s">
        <v>98</v>
      </c>
      <c r="B4227" s="34" t="s">
        <v>101</v>
      </c>
      <c r="C4227" s="38">
        <v>43699.583333333336</v>
      </c>
      <c r="D4227" s="34">
        <v>24.45</v>
      </c>
      <c r="E4227" s="38">
        <v>43699.635416666664</v>
      </c>
      <c r="F4227" s="34">
        <v>24.6</v>
      </c>
      <c r="G4227" s="42">
        <v>6.1000000000000004E-3</v>
      </c>
      <c r="H4227" s="34">
        <v>-310.99</v>
      </c>
      <c r="I4227" s="42">
        <v>-6.1000000000000004E-3</v>
      </c>
      <c r="J4227" s="34">
        <v>2073.2629999999999</v>
      </c>
      <c r="K4227" s="34">
        <v>50691.29</v>
      </c>
      <c r="L4227" s="34">
        <v>137639.57999999999</v>
      </c>
      <c r="M4227" s="34">
        <v>6</v>
      </c>
      <c r="N4227" s="34">
        <v>-51.83</v>
      </c>
      <c r="O4227" s="42">
        <v>-1.0200000000000001E-2</v>
      </c>
      <c r="P4227" s="42">
        <v>1.6400000000000001E-2</v>
      </c>
      <c r="Q4227" s="34" t="s">
        <v>100</v>
      </c>
      <c r="R4227" s="34">
        <v>0</v>
      </c>
      <c r="S4227" s="34">
        <v>24.92</v>
      </c>
      <c r="U4227" s="58">
        <f>VLOOKUP(AU4227,[1]expiry_dates!$B$2:$C$2894,2,FALSE)</f>
        <v>43706</v>
      </c>
      <c r="V4227" s="34" t="s">
        <v>212</v>
      </c>
      <c r="W4227" s="34" t="s">
        <v>101</v>
      </c>
      <c r="X4227" s="54">
        <v>43699.59375</v>
      </c>
      <c r="Y4227" s="34">
        <v>0.1</v>
      </c>
      <c r="Z4227" s="34">
        <v>43699.635416666664</v>
      </c>
      <c r="AA4227" s="34">
        <v>0.1</v>
      </c>
      <c r="AB4227" s="34">
        <v>0</v>
      </c>
      <c r="AC4227" s="34">
        <v>0</v>
      </c>
      <c r="AD4227" s="34">
        <v>0</v>
      </c>
      <c r="AE4227" s="34">
        <v>844841.4</v>
      </c>
      <c r="AF4227" s="34">
        <v>84484.14</v>
      </c>
      <c r="AG4227" s="34">
        <v>6896828.3099999996</v>
      </c>
      <c r="AH4227" s="34">
        <v>5</v>
      </c>
      <c r="AI4227" s="34">
        <v>0</v>
      </c>
      <c r="AJ4227" s="34">
        <v>0</v>
      </c>
      <c r="AK4227" s="34">
        <v>0.5</v>
      </c>
      <c r="AL4227" s="34" t="s">
        <v>100</v>
      </c>
      <c r="AM4227" s="34">
        <v>24.6</v>
      </c>
      <c r="AN4227" s="34">
        <v>27225.45</v>
      </c>
      <c r="AO4227" s="34">
        <v>24.88</v>
      </c>
      <c r="AP4227" s="34">
        <v>0</v>
      </c>
      <c r="AR4227" s="45"/>
      <c r="AS4227" s="49"/>
      <c r="AT4227" s="45"/>
      <c r="AU4227" s="58">
        <v>43699</v>
      </c>
      <c r="AV4227" s="57">
        <v>9.375E-2</v>
      </c>
      <c r="AW4227" s="30" t="s">
        <v>232</v>
      </c>
    </row>
    <row r="4228" spans="1:49">
      <c r="A4228" s="34" t="s">
        <v>98</v>
      </c>
      <c r="B4228" s="34" t="s">
        <v>99</v>
      </c>
      <c r="C4228" s="38">
        <v>43699.635416666664</v>
      </c>
      <c r="D4228" s="34">
        <v>24.6</v>
      </c>
      <c r="E4228" s="38">
        <v>43700.385416666664</v>
      </c>
      <c r="F4228" s="34">
        <v>24.15</v>
      </c>
      <c r="G4228" s="42">
        <v>-1.83E-2</v>
      </c>
      <c r="H4228" s="34">
        <v>-927.24</v>
      </c>
      <c r="I4228" s="42">
        <v>-1.83E-2</v>
      </c>
      <c r="J4228" s="34">
        <v>2060.538</v>
      </c>
      <c r="K4228" s="34">
        <v>50689.23</v>
      </c>
      <c r="L4228" s="34">
        <v>136712.34</v>
      </c>
      <c r="M4228" s="34">
        <v>5</v>
      </c>
      <c r="N4228" s="34">
        <v>-185.45</v>
      </c>
      <c r="O4228" s="42">
        <v>-1.83E-2</v>
      </c>
      <c r="P4228" s="42">
        <v>6.1000000000000004E-3</v>
      </c>
      <c r="Q4228" s="34" t="s">
        <v>100</v>
      </c>
      <c r="R4228" s="34">
        <v>0</v>
      </c>
      <c r="S4228" s="34">
        <v>24.05</v>
      </c>
      <c r="U4228" s="58">
        <f>VLOOKUP(AU4228,[1]expiry_dates!$B$2:$C$2894,2,FALSE)</f>
        <v>43706</v>
      </c>
      <c r="V4228" s="34" t="s">
        <v>213</v>
      </c>
      <c r="W4228" s="34" t="s">
        <v>101</v>
      </c>
      <c r="X4228" s="54">
        <v>43699.635416666664</v>
      </c>
      <c r="Y4228" s="34">
        <v>0.3</v>
      </c>
      <c r="Z4228" s="34">
        <v>43700.385416666664</v>
      </c>
      <c r="AA4228" s="34">
        <v>0.3</v>
      </c>
      <c r="AB4228" s="34">
        <v>0</v>
      </c>
      <c r="AC4228" s="34">
        <v>0</v>
      </c>
      <c r="AD4228" s="34">
        <v>0</v>
      </c>
      <c r="AE4228" s="34">
        <v>281613.8</v>
      </c>
      <c r="AF4228" s="34">
        <v>84484.14</v>
      </c>
      <c r="AG4228" s="34">
        <v>6896828.3099999996</v>
      </c>
      <c r="AH4228" s="34">
        <v>5</v>
      </c>
      <c r="AI4228" s="34">
        <v>0</v>
      </c>
      <c r="AJ4228" s="34">
        <v>0</v>
      </c>
      <c r="AK4228" s="34">
        <v>0</v>
      </c>
      <c r="AL4228" s="34" t="s">
        <v>100</v>
      </c>
      <c r="AM4228" s="34">
        <v>24.6</v>
      </c>
      <c r="AN4228" s="34">
        <v>27052.799999999999</v>
      </c>
      <c r="AO4228" s="34">
        <v>24.05</v>
      </c>
      <c r="AP4228" s="34">
        <v>0</v>
      </c>
      <c r="AR4228" s="45"/>
      <c r="AS4228" s="49"/>
      <c r="AT4228" s="45"/>
      <c r="AU4228" s="58">
        <v>43699</v>
      </c>
      <c r="AV4228" s="57">
        <v>0.13541666666666666</v>
      </c>
      <c r="AW4228" s="30" t="s">
        <v>232</v>
      </c>
    </row>
    <row r="4229" spans="1:49">
      <c r="A4229" s="34" t="s">
        <v>98</v>
      </c>
      <c r="B4229" s="34" t="s">
        <v>101</v>
      </c>
      <c r="C4229" s="38">
        <v>43700.385416666664</v>
      </c>
      <c r="D4229" s="34">
        <v>24.15</v>
      </c>
      <c r="E4229" s="38">
        <v>43700.416666666664</v>
      </c>
      <c r="F4229" s="34">
        <v>24.65</v>
      </c>
      <c r="G4229" s="42">
        <v>2.07E-2</v>
      </c>
      <c r="H4229" s="34">
        <v>-1049.4000000000001</v>
      </c>
      <c r="I4229" s="42">
        <v>-2.07E-2</v>
      </c>
      <c r="J4229" s="34">
        <v>2098.8049999999998</v>
      </c>
      <c r="K4229" s="34">
        <v>50686.14</v>
      </c>
      <c r="L4229" s="34">
        <v>135662.94</v>
      </c>
      <c r="M4229" s="34">
        <v>4</v>
      </c>
      <c r="N4229" s="34">
        <v>-262.35000000000002</v>
      </c>
      <c r="O4229" s="42">
        <v>-2.07E-2</v>
      </c>
      <c r="P4229" s="42">
        <v>2.07E-2</v>
      </c>
      <c r="Q4229" s="34" t="s">
        <v>100</v>
      </c>
      <c r="R4229" s="34">
        <v>0</v>
      </c>
      <c r="S4229" s="34">
        <v>24.71</v>
      </c>
      <c r="U4229" s="58">
        <f>VLOOKUP(AU4229,[1]expiry_dates!$B$2:$C$2894,2,FALSE)</f>
        <v>43706</v>
      </c>
      <c r="V4229" s="34" t="s">
        <v>220</v>
      </c>
      <c r="W4229" s="34" t="s">
        <v>101</v>
      </c>
      <c r="X4229" s="54">
        <v>43700.40625</v>
      </c>
      <c r="Y4229" s="34">
        <v>0.2</v>
      </c>
      <c r="Z4229" s="34">
        <v>43700.416666666664</v>
      </c>
      <c r="AA4229" s="34">
        <v>0.25</v>
      </c>
      <c r="AB4229" s="34">
        <v>0.25</v>
      </c>
      <c r="AC4229" s="34">
        <v>-21121.03</v>
      </c>
      <c r="AD4229" s="34">
        <v>-0.25</v>
      </c>
      <c r="AE4229" s="34">
        <v>422420.7</v>
      </c>
      <c r="AF4229" s="34">
        <v>84484.14</v>
      </c>
      <c r="AG4229" s="34">
        <v>6875707.2800000003</v>
      </c>
      <c r="AH4229" s="34">
        <v>2</v>
      </c>
      <c r="AI4229" s="34">
        <v>-10560.52</v>
      </c>
      <c r="AJ4229" s="34">
        <v>-0.25</v>
      </c>
      <c r="AK4229" s="34">
        <v>0</v>
      </c>
      <c r="AL4229" s="34" t="s">
        <v>100</v>
      </c>
      <c r="AM4229" s="34">
        <v>24.4</v>
      </c>
      <c r="AN4229" s="34">
        <v>26704.45</v>
      </c>
      <c r="AO4229" s="34">
        <v>24.59</v>
      </c>
      <c r="AP4229" s="34">
        <v>0</v>
      </c>
      <c r="AR4229" s="45"/>
      <c r="AS4229" s="49"/>
      <c r="AT4229" s="45"/>
      <c r="AU4229" s="58">
        <v>43700</v>
      </c>
      <c r="AV4229" s="57">
        <v>0.40625</v>
      </c>
      <c r="AW4229" s="30" t="s">
        <v>231</v>
      </c>
    </row>
    <row r="4230" spans="1:49">
      <c r="A4230" s="34" t="s">
        <v>98</v>
      </c>
      <c r="B4230" s="34" t="s">
        <v>99</v>
      </c>
      <c r="C4230" s="38">
        <v>43700.416666666664</v>
      </c>
      <c r="D4230" s="34">
        <v>24.65</v>
      </c>
      <c r="E4230" s="38">
        <v>43700.625</v>
      </c>
      <c r="F4230" s="34">
        <v>24.8</v>
      </c>
      <c r="G4230" s="42">
        <v>6.1000000000000004E-3</v>
      </c>
      <c r="H4230" s="34">
        <v>308.39999999999998</v>
      </c>
      <c r="I4230" s="42">
        <v>6.1000000000000004E-3</v>
      </c>
      <c r="J4230" s="34">
        <v>2056.0219999999999</v>
      </c>
      <c r="K4230" s="34">
        <v>50680.94</v>
      </c>
      <c r="L4230" s="34">
        <v>135971.34</v>
      </c>
      <c r="M4230" s="34">
        <v>21</v>
      </c>
      <c r="N4230" s="34">
        <v>14.69</v>
      </c>
      <c r="O4230" s="42">
        <v>-1.6199999999999999E-2</v>
      </c>
      <c r="P4230" s="42">
        <v>2.23E-2</v>
      </c>
      <c r="Q4230" s="34" t="s">
        <v>100</v>
      </c>
      <c r="R4230" s="34">
        <v>0</v>
      </c>
      <c r="S4230" s="34">
        <v>23.71</v>
      </c>
      <c r="U4230" s="58">
        <f>VLOOKUP(AU4230,[1]expiry_dates!$B$2:$C$2894,2,FALSE)</f>
        <v>43706</v>
      </c>
      <c r="V4230" s="34" t="s">
        <v>215</v>
      </c>
      <c r="W4230" s="34" t="s">
        <v>101</v>
      </c>
      <c r="X4230" s="54">
        <v>43700.416666666664</v>
      </c>
      <c r="Y4230" s="34">
        <v>1.4</v>
      </c>
      <c r="Z4230" s="34">
        <v>43700.625</v>
      </c>
      <c r="AA4230" s="34">
        <v>1.25</v>
      </c>
      <c r="AB4230" s="34">
        <v>-0.1071</v>
      </c>
      <c r="AC4230" s="34">
        <v>9051.8700000000008</v>
      </c>
      <c r="AD4230" s="34">
        <v>0.1071</v>
      </c>
      <c r="AE4230" s="34">
        <v>60345.82</v>
      </c>
      <c r="AF4230" s="34">
        <v>84484.14</v>
      </c>
      <c r="AG4230" s="34">
        <v>6884759.1500000004</v>
      </c>
      <c r="AH4230" s="34">
        <v>21</v>
      </c>
      <c r="AI4230" s="34">
        <v>431.04</v>
      </c>
      <c r="AJ4230" s="34">
        <v>0</v>
      </c>
      <c r="AK4230" s="34">
        <v>0.1071</v>
      </c>
      <c r="AL4230" s="34" t="s">
        <v>100</v>
      </c>
      <c r="AM4230" s="34">
        <v>24.65</v>
      </c>
      <c r="AN4230" s="34">
        <v>26809</v>
      </c>
      <c r="AO4230" s="34">
        <v>23.71</v>
      </c>
      <c r="AP4230" s="34">
        <v>0</v>
      </c>
      <c r="AR4230" s="45"/>
      <c r="AS4230" s="49"/>
      <c r="AT4230" s="45"/>
      <c r="AU4230" s="58">
        <v>43700</v>
      </c>
      <c r="AV4230" s="57">
        <v>0.41666666666666669</v>
      </c>
      <c r="AW4230" s="30" t="s">
        <v>231</v>
      </c>
    </row>
    <row r="4231" spans="1:49">
      <c r="A4231" s="34" t="s">
        <v>98</v>
      </c>
      <c r="B4231" s="34" t="s">
        <v>101</v>
      </c>
      <c r="C4231" s="38">
        <v>43700.625</v>
      </c>
      <c r="D4231" s="34">
        <v>24.8</v>
      </c>
      <c r="E4231" s="38">
        <v>43703.385416666664</v>
      </c>
      <c r="F4231" s="34">
        <v>25.65</v>
      </c>
      <c r="G4231" s="42">
        <v>3.4299999999999997E-2</v>
      </c>
      <c r="H4231" s="34">
        <v>-1737.01</v>
      </c>
      <c r="I4231" s="42">
        <v>-3.4299999999999997E-2</v>
      </c>
      <c r="J4231" s="34">
        <v>2043.5429999999999</v>
      </c>
      <c r="K4231" s="34">
        <v>50679.86</v>
      </c>
      <c r="L4231" s="34">
        <v>134234.32999999999</v>
      </c>
      <c r="M4231" s="34">
        <v>6</v>
      </c>
      <c r="N4231" s="34">
        <v>-289.5</v>
      </c>
      <c r="O4231" s="42">
        <v>-6.0499999999999998E-2</v>
      </c>
      <c r="P4231" s="42">
        <v>1.61E-2</v>
      </c>
      <c r="Q4231" s="34" t="s">
        <v>100</v>
      </c>
      <c r="R4231" s="34">
        <v>0</v>
      </c>
      <c r="S4231" s="34">
        <v>25.19</v>
      </c>
      <c r="U4231" s="58">
        <f>VLOOKUP(AU4231,[1]expiry_dates!$B$2:$C$2894,2,FALSE)</f>
        <v>43706</v>
      </c>
      <c r="V4231" s="34" t="s">
        <v>220</v>
      </c>
      <c r="W4231" s="34" t="s">
        <v>101</v>
      </c>
      <c r="X4231" s="54">
        <v>43700.625</v>
      </c>
      <c r="Y4231" s="34">
        <v>0.3</v>
      </c>
      <c r="Z4231" s="34">
        <v>43703.385416666664</v>
      </c>
      <c r="AA4231" s="34">
        <v>0.3</v>
      </c>
      <c r="AB4231" s="34">
        <v>0</v>
      </c>
      <c r="AC4231" s="34">
        <v>0</v>
      </c>
      <c r="AD4231" s="34">
        <v>0</v>
      </c>
      <c r="AE4231" s="34">
        <v>281412.7</v>
      </c>
      <c r="AF4231" s="34">
        <v>84423.8</v>
      </c>
      <c r="AG4231" s="34">
        <v>6884759.1500000004</v>
      </c>
      <c r="AH4231" s="34">
        <v>6</v>
      </c>
      <c r="AI4231" s="34">
        <v>0</v>
      </c>
      <c r="AJ4231" s="34">
        <v>0</v>
      </c>
      <c r="AK4231" s="34">
        <v>0</v>
      </c>
      <c r="AL4231" s="34" t="s">
        <v>100</v>
      </c>
      <c r="AM4231" s="34">
        <v>24.8</v>
      </c>
      <c r="AN4231" s="34">
        <v>26966.799999999999</v>
      </c>
      <c r="AO4231" s="34">
        <v>25.19</v>
      </c>
      <c r="AP4231" s="34">
        <v>0</v>
      </c>
      <c r="AR4231" s="45"/>
      <c r="AS4231" s="49"/>
      <c r="AT4231" s="45"/>
      <c r="AU4231" s="58">
        <v>43700</v>
      </c>
      <c r="AV4231" s="57">
        <v>0.125</v>
      </c>
      <c r="AW4231" s="30" t="s">
        <v>232</v>
      </c>
    </row>
    <row r="4232" spans="1:49">
      <c r="A4232" s="34" t="s">
        <v>98</v>
      </c>
      <c r="B4232" s="34" t="s">
        <v>99</v>
      </c>
      <c r="C4232" s="38">
        <v>43703.385416666664</v>
      </c>
      <c r="D4232" s="34">
        <v>25.65</v>
      </c>
      <c r="E4232" s="38">
        <v>43704.583333333336</v>
      </c>
      <c r="F4232" s="34">
        <v>29.25</v>
      </c>
      <c r="G4232" s="42">
        <v>0.1404</v>
      </c>
      <c r="H4232" s="34">
        <v>7110.81</v>
      </c>
      <c r="I4232" s="42">
        <v>0.1404</v>
      </c>
      <c r="J4232" s="34">
        <v>1975.2249999999999</v>
      </c>
      <c r="K4232" s="34">
        <v>50664.53</v>
      </c>
      <c r="L4232" s="34">
        <v>141345.14000000001</v>
      </c>
      <c r="M4232" s="34">
        <v>48</v>
      </c>
      <c r="N4232" s="34">
        <v>148.13999999999999</v>
      </c>
      <c r="O4232" s="42">
        <v>-2.92E-2</v>
      </c>
      <c r="P4232" s="42">
        <v>0.18909999999999999</v>
      </c>
      <c r="Q4232" s="34" t="s">
        <v>100</v>
      </c>
      <c r="R4232" s="34">
        <v>0</v>
      </c>
      <c r="S4232" s="34">
        <v>24.51</v>
      </c>
      <c r="U4232" s="58">
        <f>VLOOKUP(AU4232,[1]expiry_dates!$B$2:$C$2894,2,FALSE)</f>
        <v>43706</v>
      </c>
      <c r="V4232" s="34" t="s">
        <v>221</v>
      </c>
      <c r="W4232" s="34" t="s">
        <v>101</v>
      </c>
      <c r="X4232" s="54">
        <v>43703.385416666664</v>
      </c>
      <c r="Y4232" s="34">
        <v>0.05</v>
      </c>
      <c r="Z4232" s="34">
        <v>43704.583333333336</v>
      </c>
      <c r="AA4232" s="34">
        <v>0.05</v>
      </c>
      <c r="AB4232" s="34">
        <v>0</v>
      </c>
      <c r="AC4232" s="34">
        <v>0</v>
      </c>
      <c r="AD4232" s="34">
        <v>0</v>
      </c>
      <c r="AE4232" s="34">
        <v>1688476</v>
      </c>
      <c r="AF4232" s="34">
        <v>84423.8</v>
      </c>
      <c r="AG4232" s="34">
        <v>6884759.1500000004</v>
      </c>
      <c r="AH4232" s="34">
        <v>48</v>
      </c>
      <c r="AI4232" s="34">
        <v>0</v>
      </c>
      <c r="AJ4232" s="34">
        <v>-1</v>
      </c>
      <c r="AK4232" s="34">
        <v>0</v>
      </c>
      <c r="AL4232" s="34" t="s">
        <v>100</v>
      </c>
      <c r="AM4232" s="34">
        <v>25.65</v>
      </c>
      <c r="AN4232" s="34">
        <v>27354.7</v>
      </c>
      <c r="AO4232" s="34">
        <v>24.51</v>
      </c>
      <c r="AP4232" s="34">
        <v>0</v>
      </c>
      <c r="AR4232" s="45"/>
      <c r="AS4232" s="49"/>
      <c r="AT4232" s="45"/>
      <c r="AU4232" s="58">
        <v>43703</v>
      </c>
      <c r="AV4232" s="57">
        <v>0.38541666666666669</v>
      </c>
      <c r="AW4232" s="30" t="s">
        <v>231</v>
      </c>
    </row>
    <row r="4233" spans="1:49">
      <c r="A4233" s="34" t="s">
        <v>98</v>
      </c>
      <c r="B4233" s="34" t="s">
        <v>101</v>
      </c>
      <c r="C4233" s="38">
        <v>43704.583333333336</v>
      </c>
      <c r="D4233" s="34">
        <v>29.25</v>
      </c>
      <c r="E4233" s="38">
        <v>43706.541666666664</v>
      </c>
      <c r="F4233" s="34">
        <v>26.15</v>
      </c>
      <c r="G4233" s="42">
        <v>-0.106</v>
      </c>
      <c r="H4233" s="34">
        <v>5374.26</v>
      </c>
      <c r="I4233" s="42">
        <v>0.106</v>
      </c>
      <c r="J4233" s="34">
        <v>1733.6310000000001</v>
      </c>
      <c r="K4233" s="34">
        <v>50708.7</v>
      </c>
      <c r="L4233" s="34">
        <v>146719.39000000001</v>
      </c>
      <c r="M4233" s="34">
        <v>53</v>
      </c>
      <c r="N4233" s="34">
        <v>101.4</v>
      </c>
      <c r="O4233" s="42">
        <v>-1.8800000000000001E-2</v>
      </c>
      <c r="P4233" s="42">
        <v>0.12139999999999999</v>
      </c>
      <c r="Q4233" s="34" t="s">
        <v>100</v>
      </c>
      <c r="R4233" s="34">
        <v>0</v>
      </c>
      <c r="S4233" s="34">
        <v>30.47</v>
      </c>
      <c r="U4233" s="58">
        <f>VLOOKUP(AU4233,[1]expiry_dates!$B$2:$C$2894,2,FALSE)</f>
        <v>43706</v>
      </c>
      <c r="V4233" s="34" t="s">
        <v>217</v>
      </c>
      <c r="W4233" s="34" t="s">
        <v>101</v>
      </c>
      <c r="X4233" s="54">
        <v>43704.583333333336</v>
      </c>
      <c r="Y4233" s="34">
        <v>1.6</v>
      </c>
      <c r="Z4233" s="34">
        <v>43706.541666666664</v>
      </c>
      <c r="AA4233" s="34">
        <v>0.05</v>
      </c>
      <c r="AB4233" s="34">
        <v>-0.96879999999999999</v>
      </c>
      <c r="AC4233" s="34">
        <v>81785.55</v>
      </c>
      <c r="AD4233" s="34">
        <v>0.96870000000000001</v>
      </c>
      <c r="AE4233" s="34">
        <v>52764.87</v>
      </c>
      <c r="AF4233" s="34">
        <v>84423.8</v>
      </c>
      <c r="AG4233" s="34">
        <v>6966544.7000000002</v>
      </c>
      <c r="AH4233" s="34">
        <v>53</v>
      </c>
      <c r="AI4233" s="34">
        <v>1543.12</v>
      </c>
      <c r="AJ4233" s="34">
        <v>-0.125</v>
      </c>
      <c r="AK4233" s="34">
        <v>0.96879999999999999</v>
      </c>
      <c r="AL4233" s="34" t="s">
        <v>100</v>
      </c>
      <c r="AM4233" s="34">
        <v>29.25</v>
      </c>
      <c r="AN4233" s="34">
        <v>28086.3</v>
      </c>
      <c r="AO4233" s="34">
        <v>30.47</v>
      </c>
      <c r="AP4233" s="34">
        <v>0</v>
      </c>
      <c r="AR4233" s="45"/>
      <c r="AS4233" s="49"/>
      <c r="AT4233" s="45"/>
      <c r="AU4233" s="58">
        <v>43704</v>
      </c>
      <c r="AV4233" s="57">
        <v>8.3333333333333329E-2</v>
      </c>
      <c r="AW4233" s="30" t="s">
        <v>232</v>
      </c>
    </row>
    <row r="4234" spans="1:49">
      <c r="A4234" s="34" t="s">
        <v>98</v>
      </c>
      <c r="B4234" s="34" t="s">
        <v>99</v>
      </c>
      <c r="C4234" s="38">
        <v>43706.541666666664</v>
      </c>
      <c r="D4234" s="34">
        <v>26.15</v>
      </c>
      <c r="E4234" s="38">
        <v>43706.6875</v>
      </c>
      <c r="F4234" s="34">
        <v>26.1</v>
      </c>
      <c r="G4234" s="42">
        <v>-1.9E-3</v>
      </c>
      <c r="H4234" s="34">
        <v>-97.01</v>
      </c>
      <c r="I4234" s="42">
        <v>-1.9E-3</v>
      </c>
      <c r="J4234" s="34">
        <v>1940.1489999999999</v>
      </c>
      <c r="K4234" s="34">
        <v>50734.9</v>
      </c>
      <c r="L4234" s="34">
        <v>146622.39000000001</v>
      </c>
      <c r="M4234" s="34">
        <v>12</v>
      </c>
      <c r="N4234" s="34">
        <v>-8.08</v>
      </c>
      <c r="O4234" s="42">
        <v>-7.6E-3</v>
      </c>
      <c r="P4234" s="42">
        <v>9.5999999999999992E-3</v>
      </c>
      <c r="Q4234" s="34" t="s">
        <v>100</v>
      </c>
      <c r="R4234" s="34">
        <v>0</v>
      </c>
      <c r="S4234" s="34">
        <v>25.7</v>
      </c>
      <c r="U4234" s="58">
        <f>VLOOKUP(AU4234,[1]expiry_dates!$B$2:$C$2894,2,FALSE)</f>
        <v>43706</v>
      </c>
      <c r="V4234" s="34" t="s">
        <v>223</v>
      </c>
      <c r="W4234" s="34" t="s">
        <v>101</v>
      </c>
      <c r="X4234" s="54">
        <v>43706.541666666664</v>
      </c>
      <c r="Y4234" s="34">
        <v>0.05</v>
      </c>
      <c r="Z4234" s="34">
        <v>43706.6875</v>
      </c>
      <c r="AA4234" s="34">
        <v>0.05</v>
      </c>
      <c r="AB4234" s="34">
        <v>0</v>
      </c>
      <c r="AC4234" s="34">
        <v>0</v>
      </c>
      <c r="AD4234" s="34">
        <v>0</v>
      </c>
      <c r="AE4234" s="34">
        <v>1696655</v>
      </c>
      <c r="AF4234" s="34">
        <v>84832.73</v>
      </c>
      <c r="AG4234" s="34">
        <v>6966544.7000000002</v>
      </c>
      <c r="AH4234" s="34">
        <v>12</v>
      </c>
      <c r="AI4234" s="34">
        <v>0</v>
      </c>
      <c r="AJ4234" s="34">
        <v>0</v>
      </c>
      <c r="AK4234" s="34">
        <v>0</v>
      </c>
      <c r="AL4234" s="34" t="s">
        <v>100</v>
      </c>
      <c r="AM4234" s="34">
        <v>26.15</v>
      </c>
      <c r="AN4234" s="34">
        <v>27449.200000000001</v>
      </c>
      <c r="AO4234" s="34">
        <v>25.7</v>
      </c>
      <c r="AP4234" s="34">
        <v>0</v>
      </c>
      <c r="AR4234" s="45"/>
      <c r="AS4234" s="49"/>
      <c r="AT4234" s="45"/>
      <c r="AU4234" s="58">
        <v>43706</v>
      </c>
      <c r="AV4234" s="57">
        <v>4.1666666666666664E-2</v>
      </c>
      <c r="AW4234" s="30" t="s">
        <v>232</v>
      </c>
    </row>
    <row r="4235" spans="1:49">
      <c r="A4235" s="34" t="s">
        <v>98</v>
      </c>
      <c r="B4235" s="34" t="s">
        <v>99</v>
      </c>
      <c r="C4235" s="38">
        <v>43707.385416666664</v>
      </c>
      <c r="D4235" s="34">
        <v>26.45</v>
      </c>
      <c r="E4235" s="38">
        <v>43707.4375</v>
      </c>
      <c r="F4235" s="34">
        <v>26.25</v>
      </c>
      <c r="G4235" s="42">
        <v>-7.6E-3</v>
      </c>
      <c r="H4235" s="34">
        <v>-383.62</v>
      </c>
      <c r="I4235" s="42">
        <v>-7.6E-3</v>
      </c>
      <c r="J4235" s="34">
        <v>1918.076</v>
      </c>
      <c r="K4235" s="34">
        <v>50733.11</v>
      </c>
      <c r="L4235" s="34">
        <v>146238.76999999999</v>
      </c>
      <c r="M4235" s="34">
        <v>6</v>
      </c>
      <c r="N4235" s="34">
        <v>-63.94</v>
      </c>
      <c r="O4235" s="42">
        <v>-1.5100000000000001E-2</v>
      </c>
      <c r="P4235" s="42">
        <v>1.89E-2</v>
      </c>
      <c r="Q4235" s="34" t="s">
        <v>100</v>
      </c>
      <c r="R4235" s="34">
        <v>0</v>
      </c>
      <c r="S4235" s="34">
        <v>26.01</v>
      </c>
      <c r="U4235" s="58">
        <f>VLOOKUP(AU4235,[1]expiry_dates!$B$2:$C$2894,2,FALSE)</f>
        <v>43734</v>
      </c>
      <c r="V4235" s="34" t="s">
        <v>211</v>
      </c>
      <c r="W4235" s="34" t="s">
        <v>101</v>
      </c>
      <c r="X4235" s="54">
        <v>43707.395833333336</v>
      </c>
      <c r="Y4235" s="34">
        <v>3</v>
      </c>
      <c r="Z4235" s="34">
        <v>43707.4375</v>
      </c>
      <c r="AA4235" s="34">
        <v>3</v>
      </c>
      <c r="AB4235" s="34">
        <v>0</v>
      </c>
      <c r="AC4235" s="34">
        <v>0</v>
      </c>
      <c r="AD4235" s="34">
        <v>0</v>
      </c>
      <c r="AE4235" s="34">
        <v>28277.57</v>
      </c>
      <c r="AF4235" s="34">
        <v>84832.72</v>
      </c>
      <c r="AG4235" s="34">
        <v>6966544.7000000002</v>
      </c>
      <c r="AH4235" s="34">
        <v>5</v>
      </c>
      <c r="AI4235" s="34">
        <v>0</v>
      </c>
      <c r="AJ4235" s="34">
        <v>0</v>
      </c>
      <c r="AK4235" s="34">
        <v>0</v>
      </c>
      <c r="AL4235" s="34" t="s">
        <v>100</v>
      </c>
      <c r="AM4235" s="34">
        <v>26.6</v>
      </c>
      <c r="AN4235" s="34">
        <v>27542.799999999999</v>
      </c>
      <c r="AO4235" s="34">
        <v>26.05</v>
      </c>
      <c r="AP4235" s="34">
        <v>0</v>
      </c>
      <c r="AR4235" s="45"/>
      <c r="AS4235" s="49"/>
      <c r="AT4235" s="45"/>
      <c r="AU4235" s="58">
        <v>43707</v>
      </c>
      <c r="AV4235" s="57">
        <v>0.39583333333333331</v>
      </c>
      <c r="AW4235" s="30" t="s">
        <v>231</v>
      </c>
    </row>
    <row r="4236" spans="1:49">
      <c r="A4236" s="34" t="s">
        <v>98</v>
      </c>
      <c r="B4236" s="34" t="s">
        <v>101</v>
      </c>
      <c r="C4236" s="38">
        <v>43707.4375</v>
      </c>
      <c r="D4236" s="34">
        <v>26.25</v>
      </c>
      <c r="E4236" s="38">
        <v>43707.572916666664</v>
      </c>
      <c r="F4236" s="34">
        <v>26.3</v>
      </c>
      <c r="G4236" s="42">
        <v>1.9E-3</v>
      </c>
      <c r="H4236" s="34">
        <v>-96.63</v>
      </c>
      <c r="I4236" s="42">
        <v>-1.9E-3</v>
      </c>
      <c r="J4236" s="34">
        <v>1932.672</v>
      </c>
      <c r="K4236" s="34">
        <v>50732.63</v>
      </c>
      <c r="L4236" s="34">
        <v>146142.14000000001</v>
      </c>
      <c r="M4236" s="34">
        <v>14</v>
      </c>
      <c r="N4236" s="34">
        <v>-6.9</v>
      </c>
      <c r="O4236" s="42">
        <v>-5.7000000000000002E-3</v>
      </c>
      <c r="P4236" s="42">
        <v>1.7100000000000001E-2</v>
      </c>
      <c r="Q4236" s="34" t="s">
        <v>100</v>
      </c>
      <c r="R4236" s="34">
        <v>0</v>
      </c>
      <c r="S4236" s="34">
        <v>26.95</v>
      </c>
      <c r="U4236" s="58">
        <f>VLOOKUP(AU4236,[1]expiry_dates!$B$2:$C$2894,2,FALSE)</f>
        <v>43734</v>
      </c>
      <c r="V4236" s="34" t="s">
        <v>224</v>
      </c>
      <c r="W4236" s="34" t="s">
        <v>101</v>
      </c>
      <c r="X4236" s="54">
        <v>43707.4375</v>
      </c>
      <c r="Y4236" s="34">
        <v>0.6</v>
      </c>
      <c r="Z4236" s="34">
        <v>43707.572916666664</v>
      </c>
      <c r="AA4236" s="34">
        <v>0.5</v>
      </c>
      <c r="AB4236" s="34">
        <v>-0.16669999999999999</v>
      </c>
      <c r="AC4236" s="34">
        <v>14138.79</v>
      </c>
      <c r="AD4236" s="34">
        <v>0.16669999999999999</v>
      </c>
      <c r="AE4236" s="34">
        <v>141387.9</v>
      </c>
      <c r="AF4236" s="34">
        <v>84832.72</v>
      </c>
      <c r="AG4236" s="34">
        <v>6980683.4900000002</v>
      </c>
      <c r="AH4236" s="34">
        <v>14</v>
      </c>
      <c r="AI4236" s="34">
        <v>1009.91</v>
      </c>
      <c r="AJ4236" s="34">
        <v>0</v>
      </c>
      <c r="AK4236" s="34">
        <v>0.16669999999999999</v>
      </c>
      <c r="AL4236" s="34" t="s">
        <v>100</v>
      </c>
      <c r="AM4236" s="34">
        <v>26.25</v>
      </c>
      <c r="AN4236" s="34">
        <v>27295.3</v>
      </c>
      <c r="AO4236" s="34">
        <v>26.95</v>
      </c>
      <c r="AP4236" s="34">
        <v>0</v>
      </c>
      <c r="AR4236" s="45"/>
      <c r="AS4236" s="49"/>
      <c r="AT4236" s="45"/>
      <c r="AU4236" s="58">
        <v>43707</v>
      </c>
      <c r="AV4236" s="57">
        <v>0.4375</v>
      </c>
      <c r="AW4236" s="30" t="s">
        <v>231</v>
      </c>
    </row>
    <row r="4237" spans="1:49">
      <c r="A4237" s="34" t="s">
        <v>98</v>
      </c>
      <c r="B4237" s="34" t="s">
        <v>99</v>
      </c>
      <c r="C4237" s="38">
        <v>43707.572916666664</v>
      </c>
      <c r="D4237" s="34">
        <v>26.3</v>
      </c>
      <c r="E4237" s="38">
        <v>43711.385416666664</v>
      </c>
      <c r="F4237" s="34">
        <v>26.3</v>
      </c>
      <c r="G4237" s="42">
        <v>0</v>
      </c>
      <c r="H4237" s="34">
        <v>0</v>
      </c>
      <c r="I4237" s="42">
        <v>0</v>
      </c>
      <c r="J4237" s="34">
        <v>1928.961</v>
      </c>
      <c r="K4237" s="34">
        <v>50731.68</v>
      </c>
      <c r="L4237" s="34">
        <v>146142.14000000001</v>
      </c>
      <c r="M4237" s="34">
        <v>11</v>
      </c>
      <c r="N4237" s="34">
        <v>0</v>
      </c>
      <c r="O4237" s="42">
        <v>-7.6E-3</v>
      </c>
      <c r="P4237" s="42">
        <v>2.6599999999999999E-2</v>
      </c>
      <c r="Q4237" s="34" t="s">
        <v>100</v>
      </c>
      <c r="R4237" s="34">
        <v>0</v>
      </c>
      <c r="S4237" s="34">
        <v>25.8</v>
      </c>
      <c r="U4237" s="58">
        <f>VLOOKUP(AU4237,[1]expiry_dates!$B$2:$C$2894,2,FALSE)</f>
        <v>43734</v>
      </c>
      <c r="V4237" s="34" t="s">
        <v>215</v>
      </c>
      <c r="W4237" s="34" t="s">
        <v>101</v>
      </c>
      <c r="X4237" s="54">
        <v>43707.583333333336</v>
      </c>
      <c r="Y4237" s="34">
        <v>1.7</v>
      </c>
      <c r="Z4237" s="34">
        <v>43711.385416666664</v>
      </c>
      <c r="AA4237" s="34">
        <v>1.7</v>
      </c>
      <c r="AB4237" s="34">
        <v>0</v>
      </c>
      <c r="AC4237" s="34">
        <v>0</v>
      </c>
      <c r="AD4237" s="34">
        <v>0</v>
      </c>
      <c r="AE4237" s="34">
        <v>49943.18</v>
      </c>
      <c r="AF4237" s="34">
        <v>84903.41</v>
      </c>
      <c r="AG4237" s="34">
        <v>6980683.4900000002</v>
      </c>
      <c r="AH4237" s="34">
        <v>10</v>
      </c>
      <c r="AI4237" s="34">
        <v>0</v>
      </c>
      <c r="AJ4237" s="34">
        <v>-0.1176</v>
      </c>
      <c r="AK4237" s="34">
        <v>5.8799999999999998E-2</v>
      </c>
      <c r="AL4237" s="34" t="s">
        <v>100</v>
      </c>
      <c r="AM4237" s="34">
        <v>26.45</v>
      </c>
      <c r="AN4237" s="34">
        <v>27396.45</v>
      </c>
      <c r="AO4237" s="34">
        <v>25.84</v>
      </c>
      <c r="AP4237" s="34">
        <v>0</v>
      </c>
      <c r="AR4237" s="45"/>
      <c r="AS4237" s="49"/>
      <c r="AT4237" s="45"/>
      <c r="AU4237" s="58">
        <v>43707</v>
      </c>
      <c r="AV4237" s="57">
        <v>8.3333333333333329E-2</v>
      </c>
      <c r="AW4237" s="30" t="s">
        <v>232</v>
      </c>
    </row>
    <row r="4238" spans="1:49">
      <c r="A4238" s="34" t="s">
        <v>98</v>
      </c>
      <c r="B4238" s="34" t="s">
        <v>101</v>
      </c>
      <c r="C4238" s="38">
        <v>43711.385416666664</v>
      </c>
      <c r="D4238" s="34">
        <v>26.3</v>
      </c>
      <c r="E4238" s="38">
        <v>43711.552083333336</v>
      </c>
      <c r="F4238" s="34">
        <v>26.25</v>
      </c>
      <c r="G4238" s="42">
        <v>-1.9E-3</v>
      </c>
      <c r="H4238" s="34">
        <v>96.46</v>
      </c>
      <c r="I4238" s="42">
        <v>1.9E-3</v>
      </c>
      <c r="J4238" s="34">
        <v>1929.1079999999999</v>
      </c>
      <c r="K4238" s="34">
        <v>50735.54</v>
      </c>
      <c r="L4238" s="34">
        <v>146238.59</v>
      </c>
      <c r="M4238" s="34">
        <v>17</v>
      </c>
      <c r="N4238" s="34">
        <v>5.67</v>
      </c>
      <c r="O4238" s="42">
        <v>-2.2800000000000001E-2</v>
      </c>
      <c r="P4238" s="42">
        <v>9.4999999999999998E-3</v>
      </c>
      <c r="Q4238" s="34" t="s">
        <v>100</v>
      </c>
      <c r="R4238" s="34">
        <v>0</v>
      </c>
      <c r="S4238" s="34">
        <v>26.96</v>
      </c>
      <c r="U4238" s="58">
        <f>VLOOKUP(AU4238,[1]expiry_dates!$B$2:$C$2894,2,FALSE)</f>
        <v>43734</v>
      </c>
      <c r="V4238" s="34" t="s">
        <v>220</v>
      </c>
      <c r="W4238" s="34" t="s">
        <v>101</v>
      </c>
      <c r="X4238" s="54">
        <v>43711.385416666664</v>
      </c>
      <c r="Y4238" s="34">
        <v>2.4</v>
      </c>
      <c r="Z4238" s="34">
        <v>43711.552083333336</v>
      </c>
      <c r="AA4238" s="34">
        <v>2.4</v>
      </c>
      <c r="AB4238" s="34">
        <v>0</v>
      </c>
      <c r="AC4238" s="34">
        <v>0</v>
      </c>
      <c r="AD4238" s="34">
        <v>0</v>
      </c>
      <c r="AE4238" s="34">
        <v>35376.42</v>
      </c>
      <c r="AF4238" s="34">
        <v>84903.41</v>
      </c>
      <c r="AG4238" s="34">
        <v>6980683.4900000002</v>
      </c>
      <c r="AH4238" s="34">
        <v>17</v>
      </c>
      <c r="AI4238" s="34">
        <v>0</v>
      </c>
      <c r="AJ4238" s="34">
        <v>0</v>
      </c>
      <c r="AK4238" s="34">
        <v>4.1700000000000001E-2</v>
      </c>
      <c r="AL4238" s="34" t="s">
        <v>100</v>
      </c>
      <c r="AM4238" s="34">
        <v>26.3</v>
      </c>
      <c r="AN4238" s="34">
        <v>27044.05</v>
      </c>
      <c r="AO4238" s="34">
        <v>26.96</v>
      </c>
      <c r="AP4238" s="34">
        <v>0</v>
      </c>
      <c r="AR4238" s="45"/>
      <c r="AS4238" s="49"/>
      <c r="AT4238" s="45"/>
      <c r="AU4238" s="58">
        <v>43711</v>
      </c>
      <c r="AV4238" s="57">
        <v>0.38541666666666669</v>
      </c>
      <c r="AW4238" s="30" t="s">
        <v>231</v>
      </c>
    </row>
    <row r="4239" spans="1:49">
      <c r="A4239" s="35" t="s">
        <v>98</v>
      </c>
      <c r="B4239" s="35" t="s">
        <v>99</v>
      </c>
      <c r="C4239" s="39">
        <v>43711.552083333336</v>
      </c>
      <c r="D4239" s="35">
        <v>26.25</v>
      </c>
      <c r="E4239" s="39">
        <v>43711.5625</v>
      </c>
      <c r="F4239" s="35">
        <v>26.25</v>
      </c>
      <c r="G4239" s="43">
        <v>0</v>
      </c>
      <c r="H4239" s="35">
        <v>0</v>
      </c>
      <c r="I4239" s="43">
        <v>0</v>
      </c>
      <c r="J4239" s="35">
        <v>1932.5989999999999</v>
      </c>
      <c r="K4239" s="35">
        <v>50730.71</v>
      </c>
      <c r="L4239" s="35">
        <v>146238.59</v>
      </c>
      <c r="M4239" s="35">
        <v>2</v>
      </c>
      <c r="N4239" s="35">
        <v>0</v>
      </c>
      <c r="O4239" s="43">
        <v>-3.8E-3</v>
      </c>
      <c r="P4239" s="43">
        <v>7.6E-3</v>
      </c>
      <c r="Q4239" s="35" t="s">
        <v>100</v>
      </c>
      <c r="R4239" s="35">
        <v>0</v>
      </c>
      <c r="S4239" s="35">
        <v>26.07</v>
      </c>
      <c r="U4239" s="58" t="e">
        <f>VLOOKUP(AU4239,[1]expiry_dates!$B$2:$C$2894,2,FALSE)</f>
        <v>#N/A</v>
      </c>
      <c r="V4239" s="35"/>
      <c r="W4239" s="35"/>
      <c r="X4239" s="55"/>
      <c r="Y4239" s="35"/>
      <c r="Z4239" s="35"/>
      <c r="AA4239" s="35"/>
      <c r="AB4239" s="35"/>
      <c r="AC4239" s="35"/>
      <c r="AD4239" s="35"/>
      <c r="AE4239" s="35"/>
      <c r="AF4239" s="35"/>
      <c r="AG4239" s="35"/>
      <c r="AH4239" s="35"/>
      <c r="AI4239" s="35"/>
      <c r="AJ4239" s="35"/>
      <c r="AK4239" s="35"/>
      <c r="AL4239" s="35"/>
      <c r="AM4239" s="35"/>
      <c r="AN4239" s="35"/>
      <c r="AO4239" s="35"/>
      <c r="AP4239" s="35"/>
      <c r="AR4239" s="45"/>
      <c r="AS4239" s="49"/>
      <c r="AT4239" s="45"/>
    </row>
    <row r="4240" spans="1:49">
      <c r="A4240" s="34" t="s">
        <v>98</v>
      </c>
      <c r="B4240" s="34" t="s">
        <v>101</v>
      </c>
      <c r="C4240" s="38">
        <v>43711.5625</v>
      </c>
      <c r="D4240" s="34">
        <v>26.25</v>
      </c>
      <c r="E4240" s="38">
        <v>43711.604166666664</v>
      </c>
      <c r="F4240" s="34">
        <v>29.2</v>
      </c>
      <c r="G4240" s="42">
        <v>0.1124</v>
      </c>
      <c r="H4240" s="34">
        <v>-5701.22</v>
      </c>
      <c r="I4240" s="42">
        <v>-0.1124</v>
      </c>
      <c r="J4240" s="34">
        <v>1932.617</v>
      </c>
      <c r="K4240" s="34">
        <v>50731.19</v>
      </c>
      <c r="L4240" s="34">
        <v>140537.37</v>
      </c>
      <c r="M4240" s="34">
        <v>5</v>
      </c>
      <c r="N4240" s="34">
        <v>-1140.24</v>
      </c>
      <c r="O4240" s="42">
        <v>-0.1124</v>
      </c>
      <c r="P4240" s="42">
        <v>7.6E-3</v>
      </c>
      <c r="Q4240" s="34" t="s">
        <v>100</v>
      </c>
      <c r="R4240" s="34">
        <v>0</v>
      </c>
      <c r="S4240" s="34">
        <v>26.44</v>
      </c>
      <c r="U4240" s="58">
        <f>VLOOKUP(AU4240,[1]expiry_dates!$B$2:$C$2894,2,FALSE)</f>
        <v>43734</v>
      </c>
      <c r="V4240" s="34" t="s">
        <v>217</v>
      </c>
      <c r="W4240" s="34" t="s">
        <v>101</v>
      </c>
      <c r="X4240" s="54">
        <v>43711.572916666664</v>
      </c>
      <c r="Y4240" s="34">
        <v>1.1000000000000001</v>
      </c>
      <c r="Z4240" s="34">
        <v>43711.604166666664</v>
      </c>
      <c r="AA4240" s="34">
        <v>2.9</v>
      </c>
      <c r="AB4240" s="34">
        <v>1.6364000000000001</v>
      </c>
      <c r="AC4240" s="34">
        <v>-138932.85999999999</v>
      </c>
      <c r="AD4240" s="34">
        <v>-1.6364000000000001</v>
      </c>
      <c r="AE4240" s="34">
        <v>77184.92</v>
      </c>
      <c r="AF4240" s="34">
        <v>84903.41</v>
      </c>
      <c r="AG4240" s="34">
        <v>6841750.6299999999</v>
      </c>
      <c r="AH4240" s="34">
        <v>4</v>
      </c>
      <c r="AI4240" s="34">
        <v>-34733.21</v>
      </c>
      <c r="AJ4240" s="34">
        <v>-1.6364000000000001</v>
      </c>
      <c r="AK4240" s="34">
        <v>0</v>
      </c>
      <c r="AL4240" s="34" t="s">
        <v>100</v>
      </c>
      <c r="AM4240" s="34">
        <v>26.25</v>
      </c>
      <c r="AN4240" s="34">
        <v>26919.05</v>
      </c>
      <c r="AO4240" s="34">
        <v>26.42</v>
      </c>
      <c r="AP4240" s="34">
        <v>0</v>
      </c>
      <c r="AR4240" s="45"/>
      <c r="AS4240" s="49"/>
      <c r="AT4240" s="45"/>
      <c r="AU4240" s="58">
        <v>43711</v>
      </c>
      <c r="AV4240" s="57">
        <v>7.2916666666666671E-2</v>
      </c>
      <c r="AW4240" s="30" t="s">
        <v>232</v>
      </c>
    </row>
    <row r="4241" spans="1:49">
      <c r="A4241" s="34" t="s">
        <v>98</v>
      </c>
      <c r="B4241" s="34" t="s">
        <v>99</v>
      </c>
      <c r="C4241" s="38">
        <v>43711.604166666664</v>
      </c>
      <c r="D4241" s="34">
        <v>29.2</v>
      </c>
      <c r="E4241" s="38">
        <v>43712.4375</v>
      </c>
      <c r="F4241" s="34">
        <v>27.75</v>
      </c>
      <c r="G4241" s="42">
        <v>-4.9700000000000001E-2</v>
      </c>
      <c r="H4241" s="34">
        <v>-2519.19</v>
      </c>
      <c r="I4241" s="42">
        <v>-4.9700000000000001E-2</v>
      </c>
      <c r="J4241" s="34">
        <v>1737.37</v>
      </c>
      <c r="K4241" s="34">
        <v>50731.199999999997</v>
      </c>
      <c r="L4241" s="34">
        <v>138018.19</v>
      </c>
      <c r="M4241" s="34">
        <v>13</v>
      </c>
      <c r="N4241" s="34">
        <v>-193.78</v>
      </c>
      <c r="O4241" s="42">
        <v>-0.1045</v>
      </c>
      <c r="P4241" s="42">
        <v>4.9700000000000001E-2</v>
      </c>
      <c r="Q4241" s="34" t="s">
        <v>100</v>
      </c>
      <c r="R4241" s="34">
        <v>0</v>
      </c>
      <c r="S4241" s="34">
        <v>26.1</v>
      </c>
      <c r="U4241" s="58">
        <f>VLOOKUP(AU4241,[1]expiry_dates!$B$2:$C$2894,2,FALSE)</f>
        <v>43734</v>
      </c>
      <c r="V4241" s="34" t="s">
        <v>216</v>
      </c>
      <c r="W4241" s="34" t="s">
        <v>101</v>
      </c>
      <c r="X4241" s="54">
        <v>43711.604166666664</v>
      </c>
      <c r="Y4241" s="34">
        <v>3.3</v>
      </c>
      <c r="Z4241" s="34">
        <v>43712.4375</v>
      </c>
      <c r="AA4241" s="34">
        <v>3.4</v>
      </c>
      <c r="AB4241" s="34">
        <v>3.0300000000000001E-2</v>
      </c>
      <c r="AC4241" s="34">
        <v>-2572.83</v>
      </c>
      <c r="AD4241" s="34">
        <v>-3.0300000000000001E-2</v>
      </c>
      <c r="AE4241" s="34">
        <v>25728.31</v>
      </c>
      <c r="AF4241" s="34">
        <v>84903.41</v>
      </c>
      <c r="AG4241" s="34">
        <v>6839177.7999999998</v>
      </c>
      <c r="AH4241" s="34">
        <v>13</v>
      </c>
      <c r="AI4241" s="34">
        <v>-197.91</v>
      </c>
      <c r="AJ4241" s="34">
        <v>-3.0300000000000001E-2</v>
      </c>
      <c r="AK4241" s="34">
        <v>1.52E-2</v>
      </c>
      <c r="AL4241" s="34" t="s">
        <v>100</v>
      </c>
      <c r="AM4241" s="34">
        <v>29.2</v>
      </c>
      <c r="AN4241" s="34">
        <v>26908.3</v>
      </c>
      <c r="AO4241" s="34">
        <v>26.1</v>
      </c>
      <c r="AP4241" s="34">
        <v>0</v>
      </c>
      <c r="AR4241" s="45"/>
      <c r="AS4241" s="49"/>
      <c r="AT4241" s="45"/>
      <c r="AU4241" s="58">
        <v>43711</v>
      </c>
      <c r="AV4241" s="57">
        <v>0.10416666666666667</v>
      </c>
      <c r="AW4241" s="30" t="s">
        <v>232</v>
      </c>
    </row>
    <row r="4242" spans="1:49">
      <c r="A4242" s="34" t="s">
        <v>98</v>
      </c>
      <c r="B4242" s="34" t="s">
        <v>101</v>
      </c>
      <c r="C4242" s="38">
        <v>43712.4375</v>
      </c>
      <c r="D4242" s="34">
        <v>27.75</v>
      </c>
      <c r="E4242" s="38">
        <v>43713.572916666664</v>
      </c>
      <c r="F4242" s="34">
        <v>27.3</v>
      </c>
      <c r="G4242" s="42">
        <v>-1.6199999999999999E-2</v>
      </c>
      <c r="H4242" s="34">
        <v>822.06</v>
      </c>
      <c r="I4242" s="42">
        <v>1.6199999999999999E-2</v>
      </c>
      <c r="J4242" s="34">
        <v>1826.8109999999999</v>
      </c>
      <c r="K4242" s="34">
        <v>50694</v>
      </c>
      <c r="L4242" s="34">
        <v>138840.25</v>
      </c>
      <c r="M4242" s="34">
        <v>42</v>
      </c>
      <c r="N4242" s="34">
        <v>19.57</v>
      </c>
      <c r="O4242" s="42">
        <v>-1.9800000000000002E-2</v>
      </c>
      <c r="P4242" s="42">
        <v>5.0500000000000003E-2</v>
      </c>
      <c r="Q4242" s="34" t="s">
        <v>100</v>
      </c>
      <c r="R4242" s="34">
        <v>0</v>
      </c>
      <c r="S4242" s="34">
        <v>30.59</v>
      </c>
      <c r="U4242" s="58">
        <f>VLOOKUP(AU4242,[1]expiry_dates!$B$2:$C$2894,2,FALSE)</f>
        <v>43734</v>
      </c>
      <c r="V4242" s="34" t="s">
        <v>217</v>
      </c>
      <c r="W4242" s="34" t="s">
        <v>101</v>
      </c>
      <c r="X4242" s="54">
        <v>43712.4375</v>
      </c>
      <c r="Y4242" s="34">
        <v>1.8</v>
      </c>
      <c r="Z4242" s="34">
        <v>43713.572916666664</v>
      </c>
      <c r="AA4242" s="34">
        <v>1.35</v>
      </c>
      <c r="AB4242" s="34">
        <v>-0.25</v>
      </c>
      <c r="AC4242" s="34">
        <v>21048.97</v>
      </c>
      <c r="AD4242" s="34">
        <v>0.25</v>
      </c>
      <c r="AE4242" s="34">
        <v>46775.5</v>
      </c>
      <c r="AF4242" s="34">
        <v>84195.89</v>
      </c>
      <c r="AG4242" s="34">
        <v>6860226.7699999996</v>
      </c>
      <c r="AH4242" s="34">
        <v>42</v>
      </c>
      <c r="AI4242" s="34">
        <v>501.17</v>
      </c>
      <c r="AJ4242" s="34">
        <v>0</v>
      </c>
      <c r="AK4242" s="34">
        <v>0.44440000000000002</v>
      </c>
      <c r="AL4242" s="34" t="s">
        <v>100</v>
      </c>
      <c r="AM4242" s="34">
        <v>27.75</v>
      </c>
      <c r="AN4242" s="34">
        <v>26876.7</v>
      </c>
      <c r="AO4242" s="34">
        <v>30.59</v>
      </c>
      <c r="AP4242" s="34">
        <v>0</v>
      </c>
      <c r="AR4242" s="45"/>
      <c r="AS4242" s="49"/>
      <c r="AT4242" s="45"/>
      <c r="AU4242" s="58">
        <v>43712</v>
      </c>
      <c r="AV4242" s="57">
        <v>0.4375</v>
      </c>
      <c r="AW4242" s="30" t="s">
        <v>231</v>
      </c>
    </row>
    <row r="4243" spans="1:49">
      <c r="A4243" s="34" t="s">
        <v>98</v>
      </c>
      <c r="B4243" s="34" t="s">
        <v>99</v>
      </c>
      <c r="C4243" s="38">
        <v>43713.572916666664</v>
      </c>
      <c r="D4243" s="34">
        <v>27.3</v>
      </c>
      <c r="E4243" s="38">
        <v>43714.59375</v>
      </c>
      <c r="F4243" s="34">
        <v>27.75</v>
      </c>
      <c r="G4243" s="42">
        <v>1.6500000000000001E-2</v>
      </c>
      <c r="H4243" s="34">
        <v>835.66</v>
      </c>
      <c r="I4243" s="42">
        <v>1.6500000000000001E-2</v>
      </c>
      <c r="J4243" s="34">
        <v>1857.0309999999999</v>
      </c>
      <c r="K4243" s="34">
        <v>50696.94</v>
      </c>
      <c r="L4243" s="34">
        <v>139675.92000000001</v>
      </c>
      <c r="M4243" s="34">
        <v>31</v>
      </c>
      <c r="N4243" s="34">
        <v>26.96</v>
      </c>
      <c r="O4243" s="42">
        <v>-1.6500000000000001E-2</v>
      </c>
      <c r="P4243" s="42">
        <v>3.1099999999999999E-2</v>
      </c>
      <c r="Q4243" s="34" t="s">
        <v>100</v>
      </c>
      <c r="R4243" s="34">
        <v>0</v>
      </c>
      <c r="S4243" s="34">
        <v>26.38</v>
      </c>
      <c r="U4243" s="58">
        <f>VLOOKUP(AU4243,[1]expiry_dates!$B$2:$C$2894,2,FALSE)</f>
        <v>43734</v>
      </c>
      <c r="V4243" s="34" t="s">
        <v>221</v>
      </c>
      <c r="W4243" s="34" t="s">
        <v>101</v>
      </c>
      <c r="X4243" s="54">
        <v>43713.572916666664</v>
      </c>
      <c r="Y4243" s="34">
        <v>0.2</v>
      </c>
      <c r="Z4243" s="34">
        <v>43714.59375</v>
      </c>
      <c r="AA4243" s="34">
        <v>0.2</v>
      </c>
      <c r="AB4243" s="34">
        <v>0</v>
      </c>
      <c r="AC4243" s="34">
        <v>0</v>
      </c>
      <c r="AD4243" s="34">
        <v>0</v>
      </c>
      <c r="AE4243" s="34">
        <v>421798</v>
      </c>
      <c r="AF4243" s="34">
        <v>84359.6</v>
      </c>
      <c r="AG4243" s="34">
        <v>6860226.7699999996</v>
      </c>
      <c r="AH4243" s="34">
        <v>31</v>
      </c>
      <c r="AI4243" s="34">
        <v>0</v>
      </c>
      <c r="AJ4243" s="34">
        <v>0</v>
      </c>
      <c r="AK4243" s="34">
        <v>0</v>
      </c>
      <c r="AL4243" s="34" t="s">
        <v>100</v>
      </c>
      <c r="AM4243" s="34">
        <v>27.3</v>
      </c>
      <c r="AN4243" s="34">
        <v>26929.75</v>
      </c>
      <c r="AO4243" s="34">
        <v>26.38</v>
      </c>
      <c r="AP4243" s="34">
        <v>0</v>
      </c>
      <c r="AR4243" s="45"/>
      <c r="AS4243" s="49"/>
      <c r="AT4243" s="45"/>
      <c r="AU4243" s="58">
        <v>43713</v>
      </c>
      <c r="AV4243" s="57">
        <v>7.2916666666666671E-2</v>
      </c>
      <c r="AW4243" s="30" t="s">
        <v>232</v>
      </c>
    </row>
    <row r="4244" spans="1:49">
      <c r="A4244" s="34" t="s">
        <v>98</v>
      </c>
      <c r="B4244" s="34" t="s">
        <v>101</v>
      </c>
      <c r="C4244" s="38">
        <v>43714.59375</v>
      </c>
      <c r="D4244" s="34">
        <v>27.75</v>
      </c>
      <c r="E4244" s="38">
        <v>43717.416666666664</v>
      </c>
      <c r="F4244" s="34">
        <v>27.9</v>
      </c>
      <c r="G4244" s="42">
        <v>5.4000000000000003E-3</v>
      </c>
      <c r="H4244" s="34">
        <v>-274.05</v>
      </c>
      <c r="I4244" s="42">
        <v>-5.4000000000000003E-3</v>
      </c>
      <c r="J4244" s="34">
        <v>1826.9849999999999</v>
      </c>
      <c r="K4244" s="34">
        <v>50698.84</v>
      </c>
      <c r="L4244" s="34">
        <v>139401.87</v>
      </c>
      <c r="M4244" s="34">
        <v>12</v>
      </c>
      <c r="N4244" s="34">
        <v>-22.84</v>
      </c>
      <c r="O4244" s="42">
        <v>-8.9999999999999993E-3</v>
      </c>
      <c r="P4244" s="42">
        <v>2.1600000000000001E-2</v>
      </c>
      <c r="Q4244" s="34" t="s">
        <v>100</v>
      </c>
      <c r="R4244" s="34">
        <v>0</v>
      </c>
      <c r="S4244" s="34">
        <v>28.14</v>
      </c>
      <c r="U4244" s="58">
        <f>VLOOKUP(AU4244,[1]expiry_dates!$B$2:$C$2894,2,FALSE)</f>
        <v>43734</v>
      </c>
      <c r="V4244" s="34" t="s">
        <v>217</v>
      </c>
      <c r="W4244" s="34" t="s">
        <v>101</v>
      </c>
      <c r="X4244" s="54">
        <v>43714.59375</v>
      </c>
      <c r="Y4244" s="34">
        <v>1.7</v>
      </c>
      <c r="Z4244" s="34">
        <v>43717.416666666664</v>
      </c>
      <c r="AA4244" s="34">
        <v>1.55</v>
      </c>
      <c r="AB4244" s="34">
        <v>-8.8200000000000001E-2</v>
      </c>
      <c r="AC4244" s="34">
        <v>7438.34</v>
      </c>
      <c r="AD4244" s="34">
        <v>8.8200000000000001E-2</v>
      </c>
      <c r="AE4244" s="34">
        <v>49588.9</v>
      </c>
      <c r="AF4244" s="34">
        <v>84301.13</v>
      </c>
      <c r="AG4244" s="34">
        <v>6867665.1100000003</v>
      </c>
      <c r="AH4244" s="34">
        <v>12</v>
      </c>
      <c r="AI4244" s="34">
        <v>619.86</v>
      </c>
      <c r="AJ4244" s="34">
        <v>0</v>
      </c>
      <c r="AK4244" s="34">
        <v>8.8200000000000001E-2</v>
      </c>
      <c r="AL4244" s="34" t="s">
        <v>100</v>
      </c>
      <c r="AM4244" s="34">
        <v>27.75</v>
      </c>
      <c r="AN4244" s="34">
        <v>27239.75</v>
      </c>
      <c r="AO4244" s="34">
        <v>28.14</v>
      </c>
      <c r="AP4244" s="34">
        <v>0</v>
      </c>
      <c r="AR4244" s="45"/>
      <c r="AS4244" s="49"/>
      <c r="AT4244" s="45"/>
      <c r="AU4244" s="58">
        <v>43714</v>
      </c>
      <c r="AV4244" s="57">
        <v>9.375E-2</v>
      </c>
      <c r="AW4244" s="30" t="s">
        <v>232</v>
      </c>
    </row>
    <row r="4245" spans="1:49">
      <c r="A4245" s="34" t="s">
        <v>98</v>
      </c>
      <c r="B4245" s="34" t="s">
        <v>99</v>
      </c>
      <c r="C4245" s="38">
        <v>43717.416666666664</v>
      </c>
      <c r="D4245" s="34">
        <v>27.9</v>
      </c>
      <c r="E4245" s="38">
        <v>43717.635416666664</v>
      </c>
      <c r="F4245" s="34">
        <v>27.8</v>
      </c>
      <c r="G4245" s="42">
        <v>-3.5999999999999999E-3</v>
      </c>
      <c r="H4245" s="34">
        <v>-181.72</v>
      </c>
      <c r="I4245" s="42">
        <v>-3.5999999999999999E-3</v>
      </c>
      <c r="J4245" s="34">
        <v>1817.1790000000001</v>
      </c>
      <c r="K4245" s="34">
        <v>50699.29</v>
      </c>
      <c r="L4245" s="34">
        <v>139220.15</v>
      </c>
      <c r="M4245" s="34">
        <v>22</v>
      </c>
      <c r="N4245" s="34">
        <v>-8.26</v>
      </c>
      <c r="O4245" s="42">
        <v>-1.0800000000000001E-2</v>
      </c>
      <c r="P4245" s="42">
        <v>8.9999999999999993E-3</v>
      </c>
      <c r="Q4245" s="34" t="s">
        <v>100</v>
      </c>
      <c r="R4245" s="34">
        <v>0</v>
      </c>
      <c r="S4245" s="34">
        <v>27.15</v>
      </c>
      <c r="U4245" s="58">
        <f>VLOOKUP(AU4245,[1]expiry_dates!$B$2:$C$2894,2,FALSE)</f>
        <v>43734</v>
      </c>
      <c r="V4245" s="34" t="s">
        <v>215</v>
      </c>
      <c r="W4245" s="34" t="s">
        <v>101</v>
      </c>
      <c r="X4245" s="54">
        <v>43717.416666666664</v>
      </c>
      <c r="Y4245" s="34">
        <v>0.65</v>
      </c>
      <c r="Z4245" s="34">
        <v>43717.635416666664</v>
      </c>
      <c r="AA4245" s="34">
        <v>0.75000009999999995</v>
      </c>
      <c r="AB4245" s="34">
        <v>0.15379999999999999</v>
      </c>
      <c r="AC4245" s="34">
        <v>-12973.22</v>
      </c>
      <c r="AD4245" s="34">
        <v>-0.15379999999999999</v>
      </c>
      <c r="AE4245" s="34">
        <v>129732.2</v>
      </c>
      <c r="AF4245" s="34">
        <v>84325.93</v>
      </c>
      <c r="AG4245" s="34">
        <v>6854691.8899999997</v>
      </c>
      <c r="AH4245" s="34">
        <v>22</v>
      </c>
      <c r="AI4245" s="34">
        <v>-589.69000000000005</v>
      </c>
      <c r="AJ4245" s="34">
        <v>-0.23080000000000001</v>
      </c>
      <c r="AK4245" s="34">
        <v>0</v>
      </c>
      <c r="AL4245" s="34" t="s">
        <v>100</v>
      </c>
      <c r="AM4245" s="34">
        <v>27.9</v>
      </c>
      <c r="AN4245" s="34">
        <v>27379.95</v>
      </c>
      <c r="AO4245" s="34">
        <v>27.15</v>
      </c>
      <c r="AP4245" s="34">
        <v>0</v>
      </c>
      <c r="AR4245" s="45"/>
      <c r="AS4245" s="49"/>
      <c r="AT4245" s="45"/>
      <c r="AU4245" s="58">
        <v>43717</v>
      </c>
      <c r="AV4245" s="57">
        <v>0.41666666666666669</v>
      </c>
      <c r="AW4245" s="30" t="s">
        <v>231</v>
      </c>
    </row>
    <row r="4246" spans="1:49">
      <c r="A4246" s="34" t="s">
        <v>98</v>
      </c>
      <c r="B4246" s="34" t="s">
        <v>101</v>
      </c>
      <c r="C4246" s="38">
        <v>43717.635416666664</v>
      </c>
      <c r="D4246" s="34">
        <v>27.8</v>
      </c>
      <c r="E4246" s="38">
        <v>43719.385416666664</v>
      </c>
      <c r="F4246" s="34">
        <v>28.35</v>
      </c>
      <c r="G4246" s="42">
        <v>1.9800000000000002E-2</v>
      </c>
      <c r="H4246" s="34">
        <v>-1003.03</v>
      </c>
      <c r="I4246" s="42">
        <v>-1.9800000000000002E-2</v>
      </c>
      <c r="J4246" s="34">
        <v>1823.682</v>
      </c>
      <c r="K4246" s="34">
        <v>50698.37</v>
      </c>
      <c r="L4246" s="34">
        <v>138217.13</v>
      </c>
      <c r="M4246" s="34">
        <v>5</v>
      </c>
      <c r="N4246" s="34">
        <v>-200.61</v>
      </c>
      <c r="O4246" s="42">
        <v>-1.9800000000000002E-2</v>
      </c>
      <c r="P4246" s="42">
        <v>0</v>
      </c>
      <c r="Q4246" s="34" t="s">
        <v>100</v>
      </c>
      <c r="R4246" s="34">
        <v>0</v>
      </c>
      <c r="S4246" s="34">
        <v>28.15</v>
      </c>
      <c r="U4246" s="58">
        <f>VLOOKUP(AU4246,[1]expiry_dates!$B$2:$C$2894,2,FALSE)</f>
        <v>43734</v>
      </c>
      <c r="V4246" s="34" t="s">
        <v>225</v>
      </c>
      <c r="W4246" s="34" t="s">
        <v>101</v>
      </c>
      <c r="X4246" s="54">
        <v>43717.635416666664</v>
      </c>
      <c r="Y4246" s="34">
        <v>4.25</v>
      </c>
      <c r="Z4246" s="34">
        <v>43719.385416666664</v>
      </c>
      <c r="AA4246" s="34">
        <v>4.25</v>
      </c>
      <c r="AB4246" s="34">
        <v>0</v>
      </c>
      <c r="AC4246" s="34">
        <v>0</v>
      </c>
      <c r="AD4246" s="34">
        <v>0</v>
      </c>
      <c r="AE4246" s="34">
        <v>19829.05</v>
      </c>
      <c r="AF4246" s="34">
        <v>84273.46</v>
      </c>
      <c r="AG4246" s="34">
        <v>6854691.8899999997</v>
      </c>
      <c r="AH4246" s="34">
        <v>5</v>
      </c>
      <c r="AI4246" s="34">
        <v>0</v>
      </c>
      <c r="AJ4246" s="34">
        <v>-1.18E-2</v>
      </c>
      <c r="AK4246" s="34">
        <v>0</v>
      </c>
      <c r="AL4246" s="34" t="s">
        <v>100</v>
      </c>
      <c r="AM4246" s="34">
        <v>27.8</v>
      </c>
      <c r="AN4246" s="34">
        <v>27491.35</v>
      </c>
      <c r="AO4246" s="34">
        <v>28.15</v>
      </c>
      <c r="AP4246" s="34">
        <v>0</v>
      </c>
      <c r="AR4246" s="45"/>
      <c r="AS4246" s="49"/>
      <c r="AT4246" s="45"/>
      <c r="AU4246" s="58">
        <v>43717</v>
      </c>
      <c r="AV4246" s="57">
        <v>0.13541666666666666</v>
      </c>
      <c r="AW4246" s="30" t="s">
        <v>232</v>
      </c>
    </row>
    <row r="4247" spans="1:49">
      <c r="A4247" s="34" t="s">
        <v>98</v>
      </c>
      <c r="B4247" s="34" t="s">
        <v>99</v>
      </c>
      <c r="C4247" s="38">
        <v>43719.385416666664</v>
      </c>
      <c r="D4247" s="34">
        <v>28.35</v>
      </c>
      <c r="E4247" s="38">
        <v>43719.552083333336</v>
      </c>
      <c r="F4247" s="34">
        <v>28.3</v>
      </c>
      <c r="G4247" s="42">
        <v>-1.8E-3</v>
      </c>
      <c r="H4247" s="34">
        <v>-89.41</v>
      </c>
      <c r="I4247" s="42">
        <v>-1.8E-3</v>
      </c>
      <c r="J4247" s="34">
        <v>1788.174</v>
      </c>
      <c r="K4247" s="34">
        <v>50694.73</v>
      </c>
      <c r="L4247" s="34">
        <v>138127.72</v>
      </c>
      <c r="M4247" s="34">
        <v>17</v>
      </c>
      <c r="N4247" s="34">
        <v>-5.26</v>
      </c>
      <c r="O4247" s="42">
        <v>-2.12E-2</v>
      </c>
      <c r="P4247" s="42">
        <v>1.5900000000000001E-2</v>
      </c>
      <c r="Q4247" s="34" t="s">
        <v>100</v>
      </c>
      <c r="R4247" s="34">
        <v>0</v>
      </c>
      <c r="S4247" s="34">
        <v>27.75</v>
      </c>
      <c r="U4247" s="58">
        <f>VLOOKUP(AU4247,[1]expiry_dates!$B$2:$C$2894,2,FALSE)</f>
        <v>43734</v>
      </c>
      <c r="V4247" s="34" t="s">
        <v>218</v>
      </c>
      <c r="W4247" s="34" t="s">
        <v>101</v>
      </c>
      <c r="X4247" s="54">
        <v>43719.385416666664</v>
      </c>
      <c r="Y4247" s="34">
        <v>0.35</v>
      </c>
      <c r="Z4247" s="34">
        <v>43719.552083333336</v>
      </c>
      <c r="AA4247" s="34">
        <v>0.4</v>
      </c>
      <c r="AB4247" s="34">
        <v>0.1429</v>
      </c>
      <c r="AC4247" s="34">
        <v>-12039.07</v>
      </c>
      <c r="AD4247" s="34">
        <v>-0.1429</v>
      </c>
      <c r="AE4247" s="34">
        <v>240781.3</v>
      </c>
      <c r="AF4247" s="34">
        <v>84273.46</v>
      </c>
      <c r="AG4247" s="34">
        <v>6842652.8200000003</v>
      </c>
      <c r="AH4247" s="34">
        <v>17</v>
      </c>
      <c r="AI4247" s="34">
        <v>-708.18</v>
      </c>
      <c r="AJ4247" s="34">
        <v>-0.1429</v>
      </c>
      <c r="AK4247" s="34">
        <v>0</v>
      </c>
      <c r="AL4247" s="34" t="s">
        <v>100</v>
      </c>
      <c r="AM4247" s="34">
        <v>28.35</v>
      </c>
      <c r="AN4247" s="34">
        <v>27622</v>
      </c>
      <c r="AO4247" s="34">
        <v>27.75</v>
      </c>
      <c r="AP4247" s="34">
        <v>0</v>
      </c>
      <c r="AR4247" s="45"/>
      <c r="AS4247" s="49"/>
      <c r="AT4247" s="45"/>
      <c r="AU4247" s="58">
        <v>43719</v>
      </c>
      <c r="AV4247" s="57">
        <v>0.38541666666666669</v>
      </c>
      <c r="AW4247" s="30" t="s">
        <v>231</v>
      </c>
    </row>
    <row r="4248" spans="1:49">
      <c r="A4248" s="34" t="s">
        <v>98</v>
      </c>
      <c r="B4248" s="34" t="s">
        <v>101</v>
      </c>
      <c r="C4248" s="38">
        <v>43719.552083333336</v>
      </c>
      <c r="D4248" s="34">
        <v>28.3</v>
      </c>
      <c r="E4248" s="38">
        <v>43720.385416666664</v>
      </c>
      <c r="F4248" s="34">
        <v>28.6</v>
      </c>
      <c r="G4248" s="42">
        <v>1.06E-2</v>
      </c>
      <c r="H4248" s="34">
        <v>-537.37</v>
      </c>
      <c r="I4248" s="42">
        <v>-1.06E-2</v>
      </c>
      <c r="J4248" s="34">
        <v>1791.2360000000001</v>
      </c>
      <c r="K4248" s="34">
        <v>50691.98</v>
      </c>
      <c r="L4248" s="34">
        <v>137590.35</v>
      </c>
      <c r="M4248" s="34">
        <v>13</v>
      </c>
      <c r="N4248" s="34">
        <v>-41.34</v>
      </c>
      <c r="O4248" s="42">
        <v>-1.41E-2</v>
      </c>
      <c r="P4248" s="42">
        <v>5.3E-3</v>
      </c>
      <c r="Q4248" s="34" t="s">
        <v>100</v>
      </c>
      <c r="R4248" s="34">
        <v>0</v>
      </c>
      <c r="S4248" s="34">
        <v>28.8</v>
      </c>
      <c r="U4248" s="58">
        <f>VLOOKUP(AU4248,[1]expiry_dates!$B$2:$C$2894,2,FALSE)</f>
        <v>43734</v>
      </c>
      <c r="V4248" s="34" t="s">
        <v>212</v>
      </c>
      <c r="W4248" s="34" t="s">
        <v>101</v>
      </c>
      <c r="X4248" s="54">
        <v>43719.552083333336</v>
      </c>
      <c r="Y4248" s="34">
        <v>1.05</v>
      </c>
      <c r="Z4248" s="34">
        <v>43720.385416666664</v>
      </c>
      <c r="AA4248" s="34">
        <v>1.1000000000000001</v>
      </c>
      <c r="AB4248" s="34">
        <v>4.7600000000000003E-2</v>
      </c>
      <c r="AC4248" s="34">
        <v>-4010.16</v>
      </c>
      <c r="AD4248" s="34">
        <v>-4.7600000000000003E-2</v>
      </c>
      <c r="AE4248" s="34">
        <v>80203.11</v>
      </c>
      <c r="AF4248" s="34">
        <v>84213.26</v>
      </c>
      <c r="AG4248" s="34">
        <v>6838642.6699999999</v>
      </c>
      <c r="AH4248" s="34">
        <v>13</v>
      </c>
      <c r="AI4248" s="34">
        <v>-308.47000000000003</v>
      </c>
      <c r="AJ4248" s="34">
        <v>-4.7600000000000003E-2</v>
      </c>
      <c r="AK4248" s="34">
        <v>0.1429</v>
      </c>
      <c r="AL4248" s="34" t="s">
        <v>100</v>
      </c>
      <c r="AM4248" s="34">
        <v>28.3</v>
      </c>
      <c r="AN4248" s="34">
        <v>27740.799999999999</v>
      </c>
      <c r="AO4248" s="34">
        <v>28.8</v>
      </c>
      <c r="AP4248" s="34">
        <v>0</v>
      </c>
      <c r="AR4248" s="45"/>
      <c r="AS4248" s="49"/>
      <c r="AT4248" s="45"/>
      <c r="AU4248" s="58">
        <v>43719</v>
      </c>
      <c r="AV4248" s="57">
        <v>5.2083333333333336E-2</v>
      </c>
      <c r="AW4248" s="30" t="s">
        <v>232</v>
      </c>
    </row>
    <row r="4249" spans="1:49">
      <c r="A4249" s="34" t="s">
        <v>98</v>
      </c>
      <c r="B4249" s="34" t="s">
        <v>99</v>
      </c>
      <c r="C4249" s="38">
        <v>43720.385416666664</v>
      </c>
      <c r="D4249" s="34">
        <v>28.6</v>
      </c>
      <c r="E4249" s="38">
        <v>43720.46875</v>
      </c>
      <c r="F4249" s="34">
        <v>28.4</v>
      </c>
      <c r="G4249" s="42">
        <v>-7.0000000000000001E-3</v>
      </c>
      <c r="H4249" s="34">
        <v>-354.47</v>
      </c>
      <c r="I4249" s="42">
        <v>-7.0000000000000001E-3</v>
      </c>
      <c r="J4249" s="34">
        <v>1772.3689999999999</v>
      </c>
      <c r="K4249" s="34">
        <v>50689.74</v>
      </c>
      <c r="L4249" s="34">
        <v>137235.87</v>
      </c>
      <c r="M4249" s="34">
        <v>9</v>
      </c>
      <c r="N4249" s="34">
        <v>-39.39</v>
      </c>
      <c r="O4249" s="42">
        <v>-1.0500000000000001E-2</v>
      </c>
      <c r="P4249" s="42">
        <v>1.2200000000000001E-2</v>
      </c>
      <c r="Q4249" s="34" t="s">
        <v>100</v>
      </c>
      <c r="R4249" s="34">
        <v>0</v>
      </c>
      <c r="S4249" s="34">
        <v>28.18</v>
      </c>
      <c r="U4249" s="58">
        <f>VLOOKUP(AU4249,[1]expiry_dates!$B$2:$C$2894,2,FALSE)</f>
        <v>43734</v>
      </c>
      <c r="V4249" s="34" t="s">
        <v>196</v>
      </c>
      <c r="W4249" s="34" t="s">
        <v>101</v>
      </c>
      <c r="X4249" s="54">
        <v>43720.385416666664</v>
      </c>
      <c r="Y4249" s="34">
        <v>2.2999999999999998</v>
      </c>
      <c r="Z4249" s="34">
        <v>43720.46875</v>
      </c>
      <c r="AA4249" s="34">
        <v>2.2999999999999998</v>
      </c>
      <c r="AB4249" s="34">
        <v>0</v>
      </c>
      <c r="AC4249" s="34">
        <v>0</v>
      </c>
      <c r="AD4249" s="34">
        <v>0</v>
      </c>
      <c r="AE4249" s="34">
        <v>36640.620000000003</v>
      </c>
      <c r="AF4249" s="34">
        <v>84273.41</v>
      </c>
      <c r="AG4249" s="34">
        <v>6838642.6699999999</v>
      </c>
      <c r="AH4249" s="34">
        <v>9</v>
      </c>
      <c r="AI4249" s="34">
        <v>0</v>
      </c>
      <c r="AJ4249" s="34">
        <v>0</v>
      </c>
      <c r="AK4249" s="34">
        <v>0</v>
      </c>
      <c r="AL4249" s="34" t="s">
        <v>100</v>
      </c>
      <c r="AM4249" s="34">
        <v>28.6</v>
      </c>
      <c r="AN4249" s="34">
        <v>27922.65</v>
      </c>
      <c r="AO4249" s="34">
        <v>28.18</v>
      </c>
      <c r="AP4249" s="34">
        <v>0</v>
      </c>
      <c r="AR4249" s="45"/>
      <c r="AS4249" s="49"/>
      <c r="AT4249" s="45"/>
      <c r="AU4249" s="58">
        <v>43720</v>
      </c>
      <c r="AV4249" s="57">
        <v>0.38541666666666669</v>
      </c>
      <c r="AW4249" s="30" t="s">
        <v>231</v>
      </c>
    </row>
    <row r="4250" spans="1:49">
      <c r="A4250" s="34" t="s">
        <v>98</v>
      </c>
      <c r="B4250" s="34" t="s">
        <v>101</v>
      </c>
      <c r="C4250" s="38">
        <v>43720.46875</v>
      </c>
      <c r="D4250" s="34">
        <v>28.4</v>
      </c>
      <c r="E4250" s="38">
        <v>43720.625</v>
      </c>
      <c r="F4250" s="34">
        <v>28.25</v>
      </c>
      <c r="G4250" s="42">
        <v>-5.3E-3</v>
      </c>
      <c r="H4250" s="34">
        <v>267.70999999999998</v>
      </c>
      <c r="I4250" s="42">
        <v>5.3E-3</v>
      </c>
      <c r="J4250" s="34">
        <v>1784.7560000000001</v>
      </c>
      <c r="K4250" s="34">
        <v>50687.07</v>
      </c>
      <c r="L4250" s="34">
        <v>137503.59</v>
      </c>
      <c r="M4250" s="34">
        <v>16</v>
      </c>
      <c r="N4250" s="34">
        <v>16.73</v>
      </c>
      <c r="O4250" s="42">
        <v>-7.0000000000000001E-3</v>
      </c>
      <c r="P4250" s="42">
        <v>1.9400000000000001E-2</v>
      </c>
      <c r="Q4250" s="34" t="s">
        <v>100</v>
      </c>
      <c r="R4250" s="34">
        <v>0</v>
      </c>
      <c r="S4250" s="34">
        <v>28.93</v>
      </c>
      <c r="U4250" s="58">
        <f>VLOOKUP(AU4250,[1]expiry_dates!$B$2:$C$2894,2,FALSE)</f>
        <v>43734</v>
      </c>
      <c r="V4250" s="34" t="s">
        <v>214</v>
      </c>
      <c r="W4250" s="34" t="s">
        <v>101</v>
      </c>
      <c r="X4250" s="54">
        <v>43720.46875</v>
      </c>
      <c r="Y4250" s="34">
        <v>2.2000000000000002</v>
      </c>
      <c r="Z4250" s="34">
        <v>43720.625</v>
      </c>
      <c r="AA4250" s="34">
        <v>2.2000000000000002</v>
      </c>
      <c r="AB4250" s="34">
        <v>0</v>
      </c>
      <c r="AC4250" s="34">
        <v>0</v>
      </c>
      <c r="AD4250" s="34">
        <v>0</v>
      </c>
      <c r="AE4250" s="34">
        <v>38269.64</v>
      </c>
      <c r="AF4250" s="34">
        <v>84193.21</v>
      </c>
      <c r="AG4250" s="34">
        <v>6838642.6699999999</v>
      </c>
      <c r="AH4250" s="34">
        <v>16</v>
      </c>
      <c r="AI4250" s="34">
        <v>0</v>
      </c>
      <c r="AJ4250" s="34">
        <v>0</v>
      </c>
      <c r="AK4250" s="34">
        <v>9.0899999999999995E-2</v>
      </c>
      <c r="AL4250" s="34" t="s">
        <v>100</v>
      </c>
      <c r="AM4250" s="34">
        <v>28.4</v>
      </c>
      <c r="AN4250" s="34">
        <v>27919.45</v>
      </c>
      <c r="AO4250" s="34">
        <v>28.93</v>
      </c>
      <c r="AP4250" s="34">
        <v>0</v>
      </c>
      <c r="AR4250" s="45"/>
      <c r="AS4250" s="49"/>
      <c r="AT4250" s="45"/>
      <c r="AU4250" s="58">
        <v>43720</v>
      </c>
      <c r="AV4250" s="57">
        <v>0.46875</v>
      </c>
      <c r="AW4250" s="30" t="s">
        <v>231</v>
      </c>
    </row>
    <row r="4251" spans="1:49">
      <c r="A4251" s="34" t="s">
        <v>98</v>
      </c>
      <c r="B4251" s="34" t="s">
        <v>99</v>
      </c>
      <c r="C4251" s="38">
        <v>43720.625</v>
      </c>
      <c r="D4251" s="34">
        <v>28.25</v>
      </c>
      <c r="E4251" s="38">
        <v>43721.395833333336</v>
      </c>
      <c r="F4251" s="34">
        <v>27.75</v>
      </c>
      <c r="G4251" s="42">
        <v>-1.77E-2</v>
      </c>
      <c r="H4251" s="34">
        <v>-897.15</v>
      </c>
      <c r="I4251" s="42">
        <v>-1.77E-2</v>
      </c>
      <c r="J4251" s="34">
        <v>1794.296</v>
      </c>
      <c r="K4251" s="34">
        <v>50688.86</v>
      </c>
      <c r="L4251" s="34">
        <v>136606.44</v>
      </c>
      <c r="M4251" s="34">
        <v>7</v>
      </c>
      <c r="N4251" s="34">
        <v>-128.16</v>
      </c>
      <c r="O4251" s="42">
        <v>-1.77E-2</v>
      </c>
      <c r="P4251" s="42">
        <v>1.24E-2</v>
      </c>
      <c r="Q4251" s="34" t="s">
        <v>100</v>
      </c>
      <c r="R4251" s="34">
        <v>0</v>
      </c>
      <c r="S4251" s="34">
        <v>27.87</v>
      </c>
      <c r="U4251" s="58">
        <f>VLOOKUP(AU4251,[1]expiry_dates!$B$2:$C$2894,2,FALSE)</f>
        <v>43734</v>
      </c>
      <c r="V4251" s="34" t="s">
        <v>211</v>
      </c>
      <c r="W4251" s="34" t="s">
        <v>101</v>
      </c>
      <c r="X4251" s="54">
        <v>43720.625</v>
      </c>
      <c r="Y4251" s="34">
        <v>1.1000000000000001</v>
      </c>
      <c r="Z4251" s="34">
        <v>43721.395833333336</v>
      </c>
      <c r="AA4251" s="34">
        <v>1.1000000000000001</v>
      </c>
      <c r="AB4251" s="34">
        <v>0</v>
      </c>
      <c r="AC4251" s="34">
        <v>0</v>
      </c>
      <c r="AD4251" s="34">
        <v>0</v>
      </c>
      <c r="AE4251" s="34">
        <v>76574.070000000007</v>
      </c>
      <c r="AF4251" s="34">
        <v>84231.48</v>
      </c>
      <c r="AG4251" s="34">
        <v>6838642.6699999999</v>
      </c>
      <c r="AH4251" s="34">
        <v>7</v>
      </c>
      <c r="AI4251" s="34">
        <v>0</v>
      </c>
      <c r="AJ4251" s="34">
        <v>-4.5499999999999999E-2</v>
      </c>
      <c r="AK4251" s="34">
        <v>0</v>
      </c>
      <c r="AL4251" s="34" t="s">
        <v>100</v>
      </c>
      <c r="AM4251" s="34">
        <v>28.25</v>
      </c>
      <c r="AN4251" s="34">
        <v>27795.75</v>
      </c>
      <c r="AO4251" s="34">
        <v>27.87</v>
      </c>
      <c r="AP4251" s="34">
        <v>0</v>
      </c>
      <c r="AR4251" s="45"/>
      <c r="AS4251" s="49"/>
      <c r="AT4251" s="45"/>
      <c r="AU4251" s="58">
        <v>43720</v>
      </c>
      <c r="AV4251" s="57">
        <v>0.125</v>
      </c>
      <c r="AW4251" s="30" t="s">
        <v>232</v>
      </c>
    </row>
    <row r="4252" spans="1:49">
      <c r="A4252" s="34" t="s">
        <v>98</v>
      </c>
      <c r="B4252" s="34" t="s">
        <v>101</v>
      </c>
      <c r="C4252" s="38">
        <v>43721.395833333336</v>
      </c>
      <c r="D4252" s="34">
        <v>27.75</v>
      </c>
      <c r="E4252" s="38">
        <v>43721.5625</v>
      </c>
      <c r="F4252" s="34">
        <v>27.85</v>
      </c>
      <c r="G4252" s="42">
        <v>3.5999999999999999E-3</v>
      </c>
      <c r="H4252" s="34">
        <v>-182.66</v>
      </c>
      <c r="I4252" s="42">
        <v>-3.5999999999999999E-3</v>
      </c>
      <c r="J4252" s="34">
        <v>1826.5609999999999</v>
      </c>
      <c r="K4252" s="34">
        <v>50687.07</v>
      </c>
      <c r="L4252" s="34">
        <v>136423.78</v>
      </c>
      <c r="M4252" s="34">
        <v>17</v>
      </c>
      <c r="N4252" s="34">
        <v>-10.74</v>
      </c>
      <c r="O4252" s="42">
        <v>-1.6199999999999999E-2</v>
      </c>
      <c r="P4252" s="42">
        <v>1.0800000000000001E-2</v>
      </c>
      <c r="Q4252" s="34" t="s">
        <v>100</v>
      </c>
      <c r="R4252" s="34">
        <v>0</v>
      </c>
      <c r="S4252" s="34">
        <v>28.57</v>
      </c>
      <c r="U4252" s="58">
        <f>VLOOKUP(AU4252,[1]expiry_dates!$B$2:$C$2894,2,FALSE)</f>
        <v>43734</v>
      </c>
      <c r="V4252" s="34" t="s">
        <v>217</v>
      </c>
      <c r="W4252" s="34" t="s">
        <v>101</v>
      </c>
      <c r="X4252" s="54">
        <v>43721.395833333336</v>
      </c>
      <c r="Y4252" s="34">
        <v>1.35</v>
      </c>
      <c r="Z4252" s="34">
        <v>43721.5625</v>
      </c>
      <c r="AA4252" s="34">
        <v>1.2</v>
      </c>
      <c r="AB4252" s="34">
        <v>-0.1111</v>
      </c>
      <c r="AC4252" s="34">
        <v>9354.7999999999993</v>
      </c>
      <c r="AD4252" s="34">
        <v>0.1111</v>
      </c>
      <c r="AE4252" s="34">
        <v>62365.34</v>
      </c>
      <c r="AF4252" s="34">
        <v>84193.22</v>
      </c>
      <c r="AG4252" s="34">
        <v>6847997.4699999997</v>
      </c>
      <c r="AH4252" s="34">
        <v>17</v>
      </c>
      <c r="AI4252" s="34">
        <v>550.28</v>
      </c>
      <c r="AJ4252" s="34">
        <v>0</v>
      </c>
      <c r="AK4252" s="34">
        <v>0.1852</v>
      </c>
      <c r="AL4252" s="34" t="s">
        <v>100</v>
      </c>
      <c r="AM4252" s="34">
        <v>27.75</v>
      </c>
      <c r="AN4252" s="34">
        <v>27727</v>
      </c>
      <c r="AO4252" s="34">
        <v>28.57</v>
      </c>
      <c r="AP4252" s="34">
        <v>0</v>
      </c>
      <c r="AR4252" s="45"/>
      <c r="AS4252" s="49"/>
      <c r="AT4252" s="45"/>
      <c r="AU4252" s="58">
        <v>43721</v>
      </c>
      <c r="AV4252" s="57">
        <v>0.39583333333333331</v>
      </c>
      <c r="AW4252" s="30" t="s">
        <v>231</v>
      </c>
    </row>
    <row r="4253" spans="1:49">
      <c r="A4253" s="34" t="s">
        <v>98</v>
      </c>
      <c r="B4253" s="34" t="s">
        <v>99</v>
      </c>
      <c r="C4253" s="38">
        <v>43721.5625</v>
      </c>
      <c r="D4253" s="34">
        <v>27.85</v>
      </c>
      <c r="E4253" s="38">
        <v>43724.489583333336</v>
      </c>
      <c r="F4253" s="34">
        <v>28.6</v>
      </c>
      <c r="G4253" s="42">
        <v>2.69E-2</v>
      </c>
      <c r="H4253" s="34">
        <v>1364.94</v>
      </c>
      <c r="I4253" s="42">
        <v>2.69E-2</v>
      </c>
      <c r="J4253" s="34">
        <v>1819.923</v>
      </c>
      <c r="K4253" s="34">
        <v>50684.86</v>
      </c>
      <c r="L4253" s="34">
        <v>137788.72</v>
      </c>
      <c r="M4253" s="34">
        <v>22</v>
      </c>
      <c r="N4253" s="34">
        <v>62.04</v>
      </c>
      <c r="O4253" s="42">
        <v>-1.0800000000000001E-2</v>
      </c>
      <c r="P4253" s="42">
        <v>5.7500000000000002E-2</v>
      </c>
      <c r="Q4253" s="34" t="s">
        <v>100</v>
      </c>
      <c r="R4253" s="34">
        <v>0</v>
      </c>
      <c r="S4253" s="34">
        <v>27.45</v>
      </c>
      <c r="U4253" s="58">
        <f>VLOOKUP(AU4253,[1]expiry_dates!$B$2:$C$2894,2,FALSE)</f>
        <v>43734</v>
      </c>
      <c r="V4253" s="34" t="s">
        <v>219</v>
      </c>
      <c r="W4253" s="34" t="s">
        <v>101</v>
      </c>
      <c r="X4253" s="54">
        <v>43721.5625</v>
      </c>
      <c r="Y4253" s="34">
        <v>0.85</v>
      </c>
      <c r="Z4253" s="34">
        <v>43724.489583333336</v>
      </c>
      <c r="AA4253" s="34">
        <v>0.45</v>
      </c>
      <c r="AB4253" s="34">
        <v>-0.47060000000000002</v>
      </c>
      <c r="AC4253" s="34">
        <v>39642.35</v>
      </c>
      <c r="AD4253" s="34">
        <v>0.47060000000000002</v>
      </c>
      <c r="AE4253" s="34">
        <v>99105.87</v>
      </c>
      <c r="AF4253" s="34">
        <v>84239.99</v>
      </c>
      <c r="AG4253" s="34">
        <v>6887639.8099999996</v>
      </c>
      <c r="AH4253" s="34">
        <v>22</v>
      </c>
      <c r="AI4253" s="34">
        <v>1801.92</v>
      </c>
      <c r="AJ4253" s="34">
        <v>0</v>
      </c>
      <c r="AK4253" s="34">
        <v>0.58819999999999995</v>
      </c>
      <c r="AL4253" s="34" t="s">
        <v>100</v>
      </c>
      <c r="AM4253" s="34">
        <v>27.85</v>
      </c>
      <c r="AN4253" s="34">
        <v>27888</v>
      </c>
      <c r="AO4253" s="34">
        <v>27.45</v>
      </c>
      <c r="AP4253" s="34">
        <v>0</v>
      </c>
      <c r="AR4253" s="45"/>
      <c r="AS4253" s="49"/>
      <c r="AT4253" s="45"/>
      <c r="AU4253" s="58">
        <v>43721</v>
      </c>
      <c r="AV4253" s="57">
        <v>6.25E-2</v>
      </c>
      <c r="AW4253" s="30" t="s">
        <v>232</v>
      </c>
    </row>
    <row r="4254" spans="1:49">
      <c r="A4254" s="34" t="s">
        <v>98</v>
      </c>
      <c r="B4254" s="34" t="s">
        <v>101</v>
      </c>
      <c r="C4254" s="38">
        <v>43724.489583333336</v>
      </c>
      <c r="D4254" s="34">
        <v>28.6</v>
      </c>
      <c r="E4254" s="38">
        <v>43725.385416666664</v>
      </c>
      <c r="F4254" s="34">
        <v>28.7</v>
      </c>
      <c r="G4254" s="42">
        <v>3.5000000000000001E-3</v>
      </c>
      <c r="H4254" s="34">
        <v>-177.24</v>
      </c>
      <c r="I4254" s="42">
        <v>-3.5000000000000001E-3</v>
      </c>
      <c r="J4254" s="34">
        <v>1772.3720000000001</v>
      </c>
      <c r="K4254" s="34">
        <v>50689.85</v>
      </c>
      <c r="L4254" s="34">
        <v>137611.49</v>
      </c>
      <c r="M4254" s="34">
        <v>19</v>
      </c>
      <c r="N4254" s="34">
        <v>-9.33</v>
      </c>
      <c r="O4254" s="42">
        <v>-5.1999999999999998E-3</v>
      </c>
      <c r="P4254" s="42">
        <v>2.6200000000000001E-2</v>
      </c>
      <c r="Q4254" s="34" t="s">
        <v>100</v>
      </c>
      <c r="R4254" s="34">
        <v>0</v>
      </c>
      <c r="S4254" s="34">
        <v>29.45</v>
      </c>
      <c r="U4254" s="58">
        <f>VLOOKUP(AU4254,[1]expiry_dates!$B$2:$C$2894,2,FALSE)</f>
        <v>43734</v>
      </c>
      <c r="V4254" s="34" t="s">
        <v>212</v>
      </c>
      <c r="W4254" s="34" t="s">
        <v>101</v>
      </c>
      <c r="X4254" s="54">
        <v>43724.5</v>
      </c>
      <c r="Y4254" s="34">
        <v>0.85</v>
      </c>
      <c r="Z4254" s="34">
        <v>43725.385416666664</v>
      </c>
      <c r="AA4254" s="34">
        <v>0.75</v>
      </c>
      <c r="AB4254" s="34">
        <v>-0.1176</v>
      </c>
      <c r="AC4254" s="34">
        <v>9933.91</v>
      </c>
      <c r="AD4254" s="34">
        <v>0.1176</v>
      </c>
      <c r="AE4254" s="34">
        <v>99339.05</v>
      </c>
      <c r="AF4254" s="34">
        <v>84438.2</v>
      </c>
      <c r="AG4254" s="34">
        <v>6897573.7199999997</v>
      </c>
      <c r="AH4254" s="34">
        <v>18</v>
      </c>
      <c r="AI4254" s="34">
        <v>551.88</v>
      </c>
      <c r="AJ4254" s="34">
        <v>0</v>
      </c>
      <c r="AK4254" s="34">
        <v>0.29409999999999997</v>
      </c>
      <c r="AL4254" s="34" t="s">
        <v>100</v>
      </c>
      <c r="AM4254" s="34">
        <v>28.55</v>
      </c>
      <c r="AN4254" s="34">
        <v>27983.55</v>
      </c>
      <c r="AO4254" s="34">
        <v>29.4</v>
      </c>
      <c r="AP4254" s="34">
        <v>0</v>
      </c>
      <c r="AR4254" s="45"/>
      <c r="AS4254" s="49"/>
      <c r="AT4254" s="45"/>
      <c r="AU4254" s="58">
        <v>43724</v>
      </c>
      <c r="AV4254" s="57">
        <v>0.5</v>
      </c>
      <c r="AW4254" s="30" t="s">
        <v>232</v>
      </c>
    </row>
    <row r="4255" spans="1:49">
      <c r="A4255" s="34" t="s">
        <v>98</v>
      </c>
      <c r="B4255" s="34" t="s">
        <v>99</v>
      </c>
      <c r="C4255" s="38">
        <v>43725.385416666664</v>
      </c>
      <c r="D4255" s="34">
        <v>28.7</v>
      </c>
      <c r="E4255" s="38">
        <v>43725.5</v>
      </c>
      <c r="F4255" s="34">
        <v>28.35</v>
      </c>
      <c r="G4255" s="42">
        <v>-1.2200000000000001E-2</v>
      </c>
      <c r="H4255" s="34">
        <v>-618.16999999999996</v>
      </c>
      <c r="I4255" s="42">
        <v>-1.2200000000000001E-2</v>
      </c>
      <c r="J4255" s="34">
        <v>1766.1959999999999</v>
      </c>
      <c r="K4255" s="34">
        <v>50689.83</v>
      </c>
      <c r="L4255" s="34">
        <v>136993.32</v>
      </c>
      <c r="M4255" s="34">
        <v>12</v>
      </c>
      <c r="N4255" s="34">
        <v>-51.51</v>
      </c>
      <c r="O4255" s="42">
        <v>-1.3899999999999999E-2</v>
      </c>
      <c r="P4255" s="42">
        <v>5.1999999999999998E-3</v>
      </c>
      <c r="Q4255" s="34" t="s">
        <v>100</v>
      </c>
      <c r="R4255" s="34">
        <v>0</v>
      </c>
      <c r="S4255" s="34">
        <v>27.89</v>
      </c>
      <c r="U4255" s="58">
        <f>VLOOKUP(AU4255,[1]expiry_dates!$B$2:$C$2894,2,FALSE)</f>
        <v>43734</v>
      </c>
      <c r="V4255" s="34" t="s">
        <v>216</v>
      </c>
      <c r="W4255" s="34" t="s">
        <v>101</v>
      </c>
      <c r="X4255" s="54">
        <v>43725.395833333336</v>
      </c>
      <c r="Y4255" s="34">
        <v>1.1000000000000001</v>
      </c>
      <c r="Z4255" s="34">
        <v>43725.5</v>
      </c>
      <c r="AA4255" s="34">
        <v>1.05</v>
      </c>
      <c r="AB4255" s="34">
        <v>-4.5499999999999999E-2</v>
      </c>
      <c r="AC4255" s="34">
        <v>3840.36</v>
      </c>
      <c r="AD4255" s="34">
        <v>4.5499999999999999E-2</v>
      </c>
      <c r="AE4255" s="34">
        <v>76807.149999999994</v>
      </c>
      <c r="AF4255" s="34">
        <v>84487.87</v>
      </c>
      <c r="AG4255" s="34">
        <v>6901414.0800000001</v>
      </c>
      <c r="AH4255" s="34">
        <v>11</v>
      </c>
      <c r="AI4255" s="34">
        <v>349.12</v>
      </c>
      <c r="AJ4255" s="34">
        <v>0</v>
      </c>
      <c r="AK4255" s="34">
        <v>4.5499999999999999E-2</v>
      </c>
      <c r="AL4255" s="34" t="s">
        <v>100</v>
      </c>
      <c r="AM4255" s="34">
        <v>28.6</v>
      </c>
      <c r="AN4255" s="34">
        <v>27779.25</v>
      </c>
      <c r="AO4255" s="34">
        <v>27.95</v>
      </c>
      <c r="AP4255" s="34">
        <v>0</v>
      </c>
      <c r="AR4255" s="45"/>
      <c r="AS4255" s="49"/>
      <c r="AT4255" s="45"/>
      <c r="AU4255" s="58">
        <v>43725</v>
      </c>
      <c r="AV4255" s="57">
        <v>0.39583333333333331</v>
      </c>
      <c r="AW4255" s="30" t="s">
        <v>231</v>
      </c>
    </row>
    <row r="4256" spans="1:49">
      <c r="A4256" s="34" t="s">
        <v>98</v>
      </c>
      <c r="B4256" s="34" t="s">
        <v>101</v>
      </c>
      <c r="C4256" s="38">
        <v>43725.5</v>
      </c>
      <c r="D4256" s="34">
        <v>28.35</v>
      </c>
      <c r="E4256" s="38">
        <v>43726.385416666664</v>
      </c>
      <c r="F4256" s="34">
        <v>27.7</v>
      </c>
      <c r="G4256" s="42">
        <v>-2.29E-2</v>
      </c>
      <c r="H4256" s="34">
        <v>1162.0899999999999</v>
      </c>
      <c r="I4256" s="42">
        <v>2.29E-2</v>
      </c>
      <c r="J4256" s="34">
        <v>1787.829</v>
      </c>
      <c r="K4256" s="34">
        <v>50684.959999999999</v>
      </c>
      <c r="L4256" s="34">
        <v>138155.41</v>
      </c>
      <c r="M4256" s="34">
        <v>18</v>
      </c>
      <c r="N4256" s="34">
        <v>64.56</v>
      </c>
      <c r="O4256" s="42">
        <v>-3.5000000000000001E-3</v>
      </c>
      <c r="P4256" s="42">
        <v>3.3500000000000002E-2</v>
      </c>
      <c r="Q4256" s="34" t="s">
        <v>100</v>
      </c>
      <c r="R4256" s="34">
        <v>0</v>
      </c>
      <c r="S4256" s="34">
        <v>28.85</v>
      </c>
      <c r="U4256" s="58">
        <f>VLOOKUP(AU4256,[1]expiry_dates!$B$2:$C$2894,2,FALSE)</f>
        <v>43734</v>
      </c>
      <c r="V4256" s="34" t="s">
        <v>217</v>
      </c>
      <c r="W4256" s="34" t="s">
        <v>101</v>
      </c>
      <c r="X4256" s="54">
        <v>43725.510416666664</v>
      </c>
      <c r="Y4256" s="34">
        <v>1.3</v>
      </c>
      <c r="Z4256" s="34">
        <v>43726.385416666664</v>
      </c>
      <c r="AA4256" s="34">
        <v>1.1499999999999999</v>
      </c>
      <c r="AB4256" s="34">
        <v>-0.1154</v>
      </c>
      <c r="AC4256" s="34">
        <v>9750.82</v>
      </c>
      <c r="AD4256" s="34">
        <v>0.1154</v>
      </c>
      <c r="AE4256" s="34">
        <v>65005.440000000002</v>
      </c>
      <c r="AF4256" s="34">
        <v>84507.07</v>
      </c>
      <c r="AG4256" s="34">
        <v>6911164.8899999997</v>
      </c>
      <c r="AH4256" s="34">
        <v>17</v>
      </c>
      <c r="AI4256" s="34">
        <v>573.58000000000004</v>
      </c>
      <c r="AJ4256" s="34">
        <v>-0.15379999999999999</v>
      </c>
      <c r="AK4256" s="34">
        <v>0.1923</v>
      </c>
      <c r="AL4256" s="34" t="s">
        <v>100</v>
      </c>
      <c r="AM4256" s="34">
        <v>28.35</v>
      </c>
      <c r="AN4256" s="34">
        <v>27630.35</v>
      </c>
      <c r="AO4256" s="34">
        <v>28.82</v>
      </c>
      <c r="AP4256" s="34">
        <v>0</v>
      </c>
      <c r="AR4256" s="45"/>
      <c r="AS4256" s="49"/>
      <c r="AT4256" s="45"/>
      <c r="AU4256" s="58">
        <v>43725</v>
      </c>
      <c r="AV4256" s="57">
        <v>0.51041666666666663</v>
      </c>
      <c r="AW4256" s="30" t="s">
        <v>232</v>
      </c>
    </row>
    <row r="4257" spans="1:49">
      <c r="A4257" s="34" t="s">
        <v>98</v>
      </c>
      <c r="B4257" s="34" t="s">
        <v>99</v>
      </c>
      <c r="C4257" s="38">
        <v>43726.385416666664</v>
      </c>
      <c r="D4257" s="34">
        <v>27.7</v>
      </c>
      <c r="E4257" s="38">
        <v>43726.40625</v>
      </c>
      <c r="F4257" s="34">
        <v>27.6</v>
      </c>
      <c r="G4257" s="42">
        <v>-3.5999999999999999E-3</v>
      </c>
      <c r="H4257" s="34">
        <v>-183</v>
      </c>
      <c r="I4257" s="42">
        <v>-3.5999999999999999E-3</v>
      </c>
      <c r="J4257" s="34">
        <v>1829.96</v>
      </c>
      <c r="K4257" s="34">
        <v>50689.88</v>
      </c>
      <c r="L4257" s="34">
        <v>137972.41</v>
      </c>
      <c r="M4257" s="34">
        <v>3</v>
      </c>
      <c r="N4257" s="34">
        <v>-61</v>
      </c>
      <c r="O4257" s="42">
        <v>-3.5999999999999999E-3</v>
      </c>
      <c r="P4257" s="42">
        <v>2.35E-2</v>
      </c>
      <c r="Q4257" s="34" t="s">
        <v>100</v>
      </c>
      <c r="R4257" s="34">
        <v>0</v>
      </c>
      <c r="S4257" s="34">
        <v>27.44</v>
      </c>
      <c r="U4257" s="58">
        <f>VLOOKUP(AU4257,[1]expiry_dates!$B$2:$C$2894,2,FALSE)</f>
        <v>43734</v>
      </c>
      <c r="V4257" s="34" t="s">
        <v>215</v>
      </c>
      <c r="W4257" s="34" t="s">
        <v>101</v>
      </c>
      <c r="X4257" s="54">
        <v>43726.395833333336</v>
      </c>
      <c r="Y4257" s="34">
        <v>0.4</v>
      </c>
      <c r="Z4257" s="34">
        <v>43726.40625</v>
      </c>
      <c r="AA4257" s="34">
        <v>0.45</v>
      </c>
      <c r="AB4257" s="34">
        <v>0.125</v>
      </c>
      <c r="AC4257" s="34">
        <v>-10569.48</v>
      </c>
      <c r="AD4257" s="34">
        <v>-0.125</v>
      </c>
      <c r="AE4257" s="34">
        <v>211389.6</v>
      </c>
      <c r="AF4257" s="34">
        <v>84555.83</v>
      </c>
      <c r="AG4257" s="34">
        <v>6900595.4100000001</v>
      </c>
      <c r="AH4257" s="34">
        <v>2</v>
      </c>
      <c r="AI4257" s="34">
        <v>-5284.74</v>
      </c>
      <c r="AJ4257" s="34">
        <v>-0.125</v>
      </c>
      <c r="AK4257" s="34">
        <v>0</v>
      </c>
      <c r="AL4257" s="34" t="s">
        <v>100</v>
      </c>
      <c r="AM4257" s="34">
        <v>27.65</v>
      </c>
      <c r="AN4257" s="34">
        <v>27223.85</v>
      </c>
      <c r="AO4257" s="34">
        <v>27.49</v>
      </c>
      <c r="AP4257" s="34">
        <v>0</v>
      </c>
      <c r="AR4257" s="45"/>
      <c r="AS4257" s="49"/>
      <c r="AT4257" s="45"/>
      <c r="AU4257" s="58">
        <v>43726</v>
      </c>
      <c r="AV4257" s="57">
        <v>0.39583333333333331</v>
      </c>
      <c r="AW4257" s="30" t="s">
        <v>231</v>
      </c>
    </row>
    <row r="4258" spans="1:49">
      <c r="A4258" s="34" t="s">
        <v>98</v>
      </c>
      <c r="B4258" s="34" t="s">
        <v>101</v>
      </c>
      <c r="C4258" s="38">
        <v>43726.40625</v>
      </c>
      <c r="D4258" s="34">
        <v>27.6</v>
      </c>
      <c r="E4258" s="38">
        <v>43726.520833333336</v>
      </c>
      <c r="F4258" s="34">
        <v>27.7</v>
      </c>
      <c r="G4258" s="42">
        <v>3.5999999999999999E-3</v>
      </c>
      <c r="H4258" s="34">
        <v>-183.66</v>
      </c>
      <c r="I4258" s="42">
        <v>-3.5999999999999999E-3</v>
      </c>
      <c r="J4258" s="34">
        <v>1836.606</v>
      </c>
      <c r="K4258" s="34">
        <v>50690.32</v>
      </c>
      <c r="L4258" s="34">
        <v>137788.75</v>
      </c>
      <c r="M4258" s="34">
        <v>12</v>
      </c>
      <c r="N4258" s="34">
        <v>-15.31</v>
      </c>
      <c r="O4258" s="42">
        <v>-7.1999999999999998E-3</v>
      </c>
      <c r="P4258" s="42">
        <v>1.09E-2</v>
      </c>
      <c r="Q4258" s="34" t="s">
        <v>100</v>
      </c>
      <c r="R4258" s="34">
        <v>0</v>
      </c>
      <c r="S4258" s="34">
        <v>28.32</v>
      </c>
      <c r="U4258" s="58">
        <f>VLOOKUP(AU4258,[1]expiry_dates!$B$2:$C$2894,2,FALSE)</f>
        <v>43734</v>
      </c>
      <c r="V4258" s="34" t="s">
        <v>217</v>
      </c>
      <c r="W4258" s="34" t="s">
        <v>101</v>
      </c>
      <c r="X4258" s="54">
        <v>43726.40625</v>
      </c>
      <c r="Y4258" s="34">
        <v>1</v>
      </c>
      <c r="Z4258" s="34">
        <v>43726.520833333336</v>
      </c>
      <c r="AA4258" s="34">
        <v>1.1499999999999999</v>
      </c>
      <c r="AB4258" s="34">
        <v>0.15</v>
      </c>
      <c r="AC4258" s="34">
        <v>-12683.37</v>
      </c>
      <c r="AD4258" s="34">
        <v>-0.15</v>
      </c>
      <c r="AE4258" s="34">
        <v>84555.83</v>
      </c>
      <c r="AF4258" s="34">
        <v>84555.83</v>
      </c>
      <c r="AG4258" s="34">
        <v>6887912.04</v>
      </c>
      <c r="AH4258" s="34">
        <v>12</v>
      </c>
      <c r="AI4258" s="34">
        <v>-1056.95</v>
      </c>
      <c r="AJ4258" s="34">
        <v>-0.15</v>
      </c>
      <c r="AK4258" s="34">
        <v>0.05</v>
      </c>
      <c r="AL4258" s="34" t="s">
        <v>100</v>
      </c>
      <c r="AM4258" s="34">
        <v>27.6</v>
      </c>
      <c r="AN4258" s="34">
        <v>27174.55</v>
      </c>
      <c r="AO4258" s="34">
        <v>28.32</v>
      </c>
      <c r="AP4258" s="34">
        <v>0</v>
      </c>
      <c r="AR4258" s="45"/>
      <c r="AS4258" s="49"/>
      <c r="AT4258" s="45"/>
      <c r="AU4258" s="58">
        <v>43726</v>
      </c>
      <c r="AV4258" s="57">
        <v>0.40625</v>
      </c>
      <c r="AW4258" s="30" t="s">
        <v>231</v>
      </c>
    </row>
    <row r="4259" spans="1:49">
      <c r="A4259" s="34" t="s">
        <v>98</v>
      </c>
      <c r="B4259" s="34" t="s">
        <v>99</v>
      </c>
      <c r="C4259" s="38">
        <v>43726.520833333336</v>
      </c>
      <c r="D4259" s="34">
        <v>27.7</v>
      </c>
      <c r="E4259" s="38">
        <v>43727.385416666664</v>
      </c>
      <c r="F4259" s="34">
        <v>27.35</v>
      </c>
      <c r="G4259" s="42">
        <v>-1.26E-2</v>
      </c>
      <c r="H4259" s="34">
        <v>-640.46</v>
      </c>
      <c r="I4259" s="42">
        <v>-1.26E-2</v>
      </c>
      <c r="J4259" s="34">
        <v>1829.893</v>
      </c>
      <c r="K4259" s="34">
        <v>50688.03</v>
      </c>
      <c r="L4259" s="34">
        <v>137148.29</v>
      </c>
      <c r="M4259" s="34">
        <v>16</v>
      </c>
      <c r="N4259" s="34">
        <v>-40.03</v>
      </c>
      <c r="O4259" s="42">
        <v>-1.26E-2</v>
      </c>
      <c r="P4259" s="42">
        <v>8.9999999999999993E-3</v>
      </c>
      <c r="Q4259" s="34" t="s">
        <v>100</v>
      </c>
      <c r="R4259" s="34">
        <v>0</v>
      </c>
      <c r="S4259" s="34">
        <v>27.31</v>
      </c>
      <c r="U4259" s="58">
        <f>VLOOKUP(AU4259,[1]expiry_dates!$B$2:$C$2894,2,FALSE)</f>
        <v>43734</v>
      </c>
      <c r="V4259" s="34" t="s">
        <v>219</v>
      </c>
      <c r="W4259" s="34" t="s">
        <v>101</v>
      </c>
      <c r="X4259" s="54">
        <v>43726.541666666664</v>
      </c>
      <c r="Y4259" s="34">
        <v>0.6</v>
      </c>
      <c r="Z4259" s="34">
        <v>43727.385416666664</v>
      </c>
      <c r="AA4259" s="34">
        <v>1</v>
      </c>
      <c r="AB4259" s="34">
        <v>0.66669999999999996</v>
      </c>
      <c r="AC4259" s="34">
        <v>-56293.04</v>
      </c>
      <c r="AD4259" s="34">
        <v>-0.66669999999999996</v>
      </c>
      <c r="AE4259" s="34">
        <v>140732.6</v>
      </c>
      <c r="AF4259" s="34">
        <v>84439.56</v>
      </c>
      <c r="AG4259" s="34">
        <v>6831619</v>
      </c>
      <c r="AH4259" s="34">
        <v>14</v>
      </c>
      <c r="AI4259" s="34">
        <v>-4020.93</v>
      </c>
      <c r="AJ4259" s="34">
        <v>-0.66669999999999996</v>
      </c>
      <c r="AK4259" s="34">
        <v>0</v>
      </c>
      <c r="AL4259" s="34" t="s">
        <v>100</v>
      </c>
      <c r="AM4259" s="34">
        <v>27.85</v>
      </c>
      <c r="AN4259" s="34">
        <v>27378.2</v>
      </c>
      <c r="AO4259" s="34">
        <v>27.37</v>
      </c>
      <c r="AP4259" s="34">
        <v>0</v>
      </c>
      <c r="AR4259" s="45"/>
      <c r="AS4259" s="49"/>
      <c r="AT4259" s="45"/>
      <c r="AU4259" s="58">
        <v>43726</v>
      </c>
      <c r="AV4259" s="57">
        <v>4.1666666666666664E-2</v>
      </c>
      <c r="AW4259" s="30" t="s">
        <v>232</v>
      </c>
    </row>
    <row r="4260" spans="1:49">
      <c r="A4260" s="34" t="s">
        <v>98</v>
      </c>
      <c r="B4260" s="34" t="s">
        <v>101</v>
      </c>
      <c r="C4260" s="38">
        <v>43727.385416666664</v>
      </c>
      <c r="D4260" s="34">
        <v>27.35</v>
      </c>
      <c r="E4260" s="38">
        <v>43727.583333333336</v>
      </c>
      <c r="F4260" s="34">
        <v>27.25</v>
      </c>
      <c r="G4260" s="42">
        <v>-3.7000000000000002E-3</v>
      </c>
      <c r="H4260" s="34">
        <v>185.33</v>
      </c>
      <c r="I4260" s="42">
        <v>3.7000000000000002E-3</v>
      </c>
      <c r="J4260" s="34">
        <v>1853.2760000000001</v>
      </c>
      <c r="K4260" s="34">
        <v>50687.11</v>
      </c>
      <c r="L4260" s="34">
        <v>137333.62</v>
      </c>
      <c r="M4260" s="34">
        <v>20</v>
      </c>
      <c r="N4260" s="34">
        <v>9.27</v>
      </c>
      <c r="O4260" s="42">
        <v>-1.46E-2</v>
      </c>
      <c r="P4260" s="42">
        <v>1.2800000000000001E-2</v>
      </c>
      <c r="Q4260" s="34" t="s">
        <v>100</v>
      </c>
      <c r="R4260" s="34">
        <v>0</v>
      </c>
      <c r="S4260" s="34">
        <v>27.91</v>
      </c>
      <c r="U4260" s="58">
        <f>VLOOKUP(AU4260,[1]expiry_dates!$B$2:$C$2894,2,FALSE)</f>
        <v>43734</v>
      </c>
      <c r="V4260" s="34" t="s">
        <v>214</v>
      </c>
      <c r="W4260" s="34" t="s">
        <v>101</v>
      </c>
      <c r="X4260" s="54">
        <v>43727.385416666664</v>
      </c>
      <c r="Y4260" s="34">
        <v>1.65</v>
      </c>
      <c r="Z4260" s="34">
        <v>43727.583333333336</v>
      </c>
      <c r="AA4260" s="34">
        <v>1.1000000000000001</v>
      </c>
      <c r="AB4260" s="34">
        <v>-0.33329999999999999</v>
      </c>
      <c r="AC4260" s="34">
        <v>28146.52</v>
      </c>
      <c r="AD4260" s="34">
        <v>0.33329999999999999</v>
      </c>
      <c r="AE4260" s="34">
        <v>51175.49</v>
      </c>
      <c r="AF4260" s="34">
        <v>84439.56</v>
      </c>
      <c r="AG4260" s="34">
        <v>6859765.5199999996</v>
      </c>
      <c r="AH4260" s="34">
        <v>20</v>
      </c>
      <c r="AI4260" s="34">
        <v>1407.33</v>
      </c>
      <c r="AJ4260" s="34">
        <v>0</v>
      </c>
      <c r="AK4260" s="34">
        <v>0.33329999999999999</v>
      </c>
      <c r="AL4260" s="34" t="s">
        <v>100</v>
      </c>
      <c r="AM4260" s="34">
        <v>27.35</v>
      </c>
      <c r="AN4260" s="34">
        <v>26929.599999999999</v>
      </c>
      <c r="AO4260" s="34">
        <v>27.91</v>
      </c>
      <c r="AP4260" s="34">
        <v>0</v>
      </c>
      <c r="AR4260" s="45"/>
      <c r="AS4260" s="49"/>
      <c r="AT4260" s="45"/>
      <c r="AU4260" s="58">
        <v>43727</v>
      </c>
      <c r="AV4260" s="57">
        <v>0.38541666666666669</v>
      </c>
      <c r="AW4260" s="30" t="s">
        <v>231</v>
      </c>
    </row>
    <row r="4261" spans="1:49">
      <c r="A4261" s="34" t="s">
        <v>98</v>
      </c>
      <c r="B4261" s="34" t="s">
        <v>99</v>
      </c>
      <c r="C4261" s="38">
        <v>43727.583333333336</v>
      </c>
      <c r="D4261" s="34">
        <v>27.25</v>
      </c>
      <c r="E4261" s="38">
        <v>43727.604166666664</v>
      </c>
      <c r="F4261" s="34">
        <v>27.05</v>
      </c>
      <c r="G4261" s="42">
        <v>-7.3000000000000001E-3</v>
      </c>
      <c r="H4261" s="34">
        <v>-372.03</v>
      </c>
      <c r="I4261" s="42">
        <v>-7.3000000000000001E-3</v>
      </c>
      <c r="J4261" s="34">
        <v>1860.1289999999999</v>
      </c>
      <c r="K4261" s="34">
        <v>50688.52</v>
      </c>
      <c r="L4261" s="34">
        <v>136961.59</v>
      </c>
      <c r="M4261" s="34">
        <v>3</v>
      </c>
      <c r="N4261" s="34">
        <v>-124.01</v>
      </c>
      <c r="O4261" s="42">
        <v>-7.3000000000000001E-3</v>
      </c>
      <c r="P4261" s="42">
        <v>9.1999999999999998E-3</v>
      </c>
      <c r="Q4261" s="34" t="s">
        <v>100</v>
      </c>
      <c r="R4261" s="34">
        <v>0</v>
      </c>
      <c r="S4261" s="34">
        <v>27.01</v>
      </c>
      <c r="U4261" s="58">
        <f>VLOOKUP(AU4261,[1]expiry_dates!$B$2:$C$2894,2,FALSE)</f>
        <v>43734</v>
      </c>
      <c r="V4261" s="34" t="s">
        <v>211</v>
      </c>
      <c r="W4261" s="34" t="s">
        <v>101</v>
      </c>
      <c r="X4261" s="54">
        <v>43727.583333333336</v>
      </c>
      <c r="Y4261" s="34">
        <v>1.1000000000000001</v>
      </c>
      <c r="Z4261" s="34">
        <v>43727.604166666664</v>
      </c>
      <c r="AA4261" s="34">
        <v>1.3</v>
      </c>
      <c r="AB4261" s="34">
        <v>0.18179999999999999</v>
      </c>
      <c r="AC4261" s="34">
        <v>-15327.06</v>
      </c>
      <c r="AD4261" s="34">
        <v>-0.18179999999999999</v>
      </c>
      <c r="AE4261" s="34">
        <v>76635.3</v>
      </c>
      <c r="AF4261" s="34">
        <v>84298.83</v>
      </c>
      <c r="AG4261" s="34">
        <v>6844438.46</v>
      </c>
      <c r="AH4261" s="34">
        <v>3</v>
      </c>
      <c r="AI4261" s="34">
        <v>-5109.0200000000004</v>
      </c>
      <c r="AJ4261" s="34">
        <v>-0.31819999999999998</v>
      </c>
      <c r="AK4261" s="34">
        <v>4.5499999999999999E-2</v>
      </c>
      <c r="AL4261" s="34" t="s">
        <v>100</v>
      </c>
      <c r="AM4261" s="34">
        <v>27.25</v>
      </c>
      <c r="AN4261" s="34">
        <v>26759.4</v>
      </c>
      <c r="AO4261" s="34">
        <v>27.01</v>
      </c>
      <c r="AP4261" s="34">
        <v>0</v>
      </c>
      <c r="AR4261" s="45"/>
      <c r="AS4261" s="49"/>
      <c r="AT4261" s="45"/>
      <c r="AU4261" s="58">
        <v>43727</v>
      </c>
      <c r="AV4261" s="57">
        <v>8.3333333333333329E-2</v>
      </c>
      <c r="AW4261" s="30" t="s">
        <v>232</v>
      </c>
    </row>
    <row r="4262" spans="1:49">
      <c r="A4262" s="34" t="s">
        <v>98</v>
      </c>
      <c r="B4262" s="34" t="s">
        <v>101</v>
      </c>
      <c r="C4262" s="38">
        <v>43727.604166666664</v>
      </c>
      <c r="D4262" s="34">
        <v>27.05</v>
      </c>
      <c r="E4262" s="38">
        <v>43728.447916666664</v>
      </c>
      <c r="F4262" s="34">
        <v>27.3</v>
      </c>
      <c r="G4262" s="42">
        <v>9.1999999999999998E-3</v>
      </c>
      <c r="H4262" s="34">
        <v>-468.46</v>
      </c>
      <c r="I4262" s="42">
        <v>-9.1999999999999998E-3</v>
      </c>
      <c r="J4262" s="34">
        <v>1873.848</v>
      </c>
      <c r="K4262" s="34">
        <v>50687.6</v>
      </c>
      <c r="L4262" s="34">
        <v>136493.13</v>
      </c>
      <c r="M4262" s="34">
        <v>14</v>
      </c>
      <c r="N4262" s="34">
        <v>-33.46</v>
      </c>
      <c r="O4262" s="42">
        <v>-1.29E-2</v>
      </c>
      <c r="P4262" s="42">
        <v>1.11E-2</v>
      </c>
      <c r="Q4262" s="34" t="s">
        <v>100</v>
      </c>
      <c r="R4262" s="34">
        <v>0</v>
      </c>
      <c r="S4262" s="34">
        <v>27.5</v>
      </c>
      <c r="U4262" s="58">
        <f>VLOOKUP(AU4262,[1]expiry_dates!$B$2:$C$2894,2,FALSE)</f>
        <v>43734</v>
      </c>
      <c r="V4262" s="34" t="s">
        <v>214</v>
      </c>
      <c r="W4262" s="34" t="s">
        <v>101</v>
      </c>
      <c r="X4262" s="54">
        <v>43727.604166666664</v>
      </c>
      <c r="Y4262" s="34">
        <v>1.2</v>
      </c>
      <c r="Z4262" s="34">
        <v>43728.447916666664</v>
      </c>
      <c r="AA4262" s="34">
        <v>1.5</v>
      </c>
      <c r="AB4262" s="34">
        <v>0.25</v>
      </c>
      <c r="AC4262" s="34">
        <v>-21069.919999999998</v>
      </c>
      <c r="AD4262" s="34">
        <v>-0.25</v>
      </c>
      <c r="AE4262" s="34">
        <v>70233.05</v>
      </c>
      <c r="AF4262" s="34">
        <v>84279.67</v>
      </c>
      <c r="AG4262" s="34">
        <v>6823368.5499999998</v>
      </c>
      <c r="AH4262" s="34">
        <v>14</v>
      </c>
      <c r="AI4262" s="34">
        <v>-1504.99</v>
      </c>
      <c r="AJ4262" s="34">
        <v>-0.25</v>
      </c>
      <c r="AK4262" s="34">
        <v>0.33329999999999999</v>
      </c>
      <c r="AL4262" s="34" t="s">
        <v>100</v>
      </c>
      <c r="AM4262" s="34">
        <v>27.05</v>
      </c>
      <c r="AN4262" s="34">
        <v>26701.1</v>
      </c>
      <c r="AO4262" s="34">
        <v>27.5</v>
      </c>
      <c r="AP4262" s="34">
        <v>0</v>
      </c>
      <c r="AR4262" s="45"/>
      <c r="AS4262" s="49"/>
      <c r="AT4262" s="45"/>
      <c r="AU4262" s="58">
        <v>43727</v>
      </c>
      <c r="AV4262" s="57">
        <v>0.10416666666666667</v>
      </c>
      <c r="AW4262" s="30" t="s">
        <v>232</v>
      </c>
    </row>
    <row r="4263" spans="1:49">
      <c r="A4263" s="34" t="s">
        <v>98</v>
      </c>
      <c r="B4263" s="34" t="s">
        <v>99</v>
      </c>
      <c r="C4263" s="38">
        <v>43728.447916666664</v>
      </c>
      <c r="D4263" s="34">
        <v>27.3</v>
      </c>
      <c r="E4263" s="38">
        <v>43731.40625</v>
      </c>
      <c r="F4263" s="34">
        <v>28.75</v>
      </c>
      <c r="G4263" s="42">
        <v>5.3100000000000001E-2</v>
      </c>
      <c r="H4263" s="34">
        <v>2692.03</v>
      </c>
      <c r="I4263" s="42">
        <v>5.3100000000000001E-2</v>
      </c>
      <c r="J4263" s="34">
        <v>1856.569</v>
      </c>
      <c r="K4263" s="34">
        <v>50684.34</v>
      </c>
      <c r="L4263" s="34">
        <v>139185.15</v>
      </c>
      <c r="M4263" s="34">
        <v>25</v>
      </c>
      <c r="N4263" s="34">
        <v>107.68</v>
      </c>
      <c r="O4263" s="42">
        <v>-7.3000000000000001E-3</v>
      </c>
      <c r="P4263" s="42">
        <v>9.1600000000000001E-2</v>
      </c>
      <c r="Q4263" s="34" t="s">
        <v>100</v>
      </c>
      <c r="R4263" s="34">
        <v>0</v>
      </c>
      <c r="S4263" s="34">
        <v>26.78</v>
      </c>
      <c r="U4263" s="58">
        <f>VLOOKUP(AU4263,[1]expiry_dates!$B$2:$C$2894,2,FALSE)</f>
        <v>43734</v>
      </c>
      <c r="V4263" s="34" t="s">
        <v>219</v>
      </c>
      <c r="W4263" s="34" t="s">
        <v>101</v>
      </c>
      <c r="X4263" s="54">
        <v>43728.447916666664</v>
      </c>
      <c r="Y4263" s="34">
        <v>0.5</v>
      </c>
      <c r="Z4263" s="34">
        <v>43731.40625</v>
      </c>
      <c r="AA4263" s="34">
        <v>0.15</v>
      </c>
      <c r="AB4263" s="34">
        <v>-0.7</v>
      </c>
      <c r="AC4263" s="34">
        <v>58980.12</v>
      </c>
      <c r="AD4263" s="34">
        <v>0.7</v>
      </c>
      <c r="AE4263" s="34">
        <v>168514.6</v>
      </c>
      <c r="AF4263" s="34">
        <v>84257.31</v>
      </c>
      <c r="AG4263" s="34">
        <v>6882348.6699999999</v>
      </c>
      <c r="AH4263" s="34">
        <v>25</v>
      </c>
      <c r="AI4263" s="34">
        <v>2359.1999999999998</v>
      </c>
      <c r="AJ4263" s="34">
        <v>-0.1</v>
      </c>
      <c r="AK4263" s="34">
        <v>0.7</v>
      </c>
      <c r="AL4263" s="34" t="s">
        <v>100</v>
      </c>
      <c r="AM4263" s="34">
        <v>27.3</v>
      </c>
      <c r="AN4263" s="34">
        <v>27414.3</v>
      </c>
      <c r="AO4263" s="34">
        <v>26.78</v>
      </c>
      <c r="AP4263" s="34">
        <v>0</v>
      </c>
      <c r="AR4263" s="45"/>
      <c r="AS4263" s="49"/>
      <c r="AT4263" s="45"/>
      <c r="AU4263" s="58">
        <v>43728</v>
      </c>
      <c r="AV4263" s="57">
        <v>0.44791666666666669</v>
      </c>
      <c r="AW4263" s="30" t="s">
        <v>231</v>
      </c>
    </row>
    <row r="4264" spans="1:49">
      <c r="A4264" s="34" t="s">
        <v>98</v>
      </c>
      <c r="B4264" s="34" t="s">
        <v>101</v>
      </c>
      <c r="C4264" s="38">
        <v>43731.40625</v>
      </c>
      <c r="D4264" s="34">
        <v>28.75</v>
      </c>
      <c r="E4264" s="38">
        <v>43731.46875</v>
      </c>
      <c r="F4264" s="34">
        <v>29.5</v>
      </c>
      <c r="G4264" s="42">
        <v>2.6100000000000002E-2</v>
      </c>
      <c r="H4264" s="34">
        <v>-1322.6</v>
      </c>
      <c r="I4264" s="42">
        <v>-2.6100000000000002E-2</v>
      </c>
      <c r="J4264" s="34">
        <v>1763.4659999999999</v>
      </c>
      <c r="K4264" s="34">
        <v>50699.64</v>
      </c>
      <c r="L4264" s="34">
        <v>137862.54999999999</v>
      </c>
      <c r="M4264" s="34">
        <v>7</v>
      </c>
      <c r="N4264" s="34">
        <v>-188.94</v>
      </c>
      <c r="O4264" s="42">
        <v>-2.6100000000000002E-2</v>
      </c>
      <c r="P4264" s="42">
        <v>3.5000000000000001E-3</v>
      </c>
      <c r="Q4264" s="34" t="s">
        <v>100</v>
      </c>
      <c r="R4264" s="34">
        <v>0</v>
      </c>
      <c r="S4264" s="34">
        <v>29.8</v>
      </c>
      <c r="U4264" s="58">
        <f>VLOOKUP(AU4264,[1]expiry_dates!$B$2:$C$2894,2,FALSE)</f>
        <v>43734</v>
      </c>
      <c r="V4264" s="34" t="s">
        <v>212</v>
      </c>
      <c r="W4264" s="34" t="s">
        <v>101</v>
      </c>
      <c r="X4264" s="54">
        <v>43731.40625</v>
      </c>
      <c r="Y4264" s="34">
        <v>0.4</v>
      </c>
      <c r="Z4264" s="34">
        <v>43731.46875</v>
      </c>
      <c r="AA4264" s="34">
        <v>0.8</v>
      </c>
      <c r="AB4264" s="34">
        <v>1</v>
      </c>
      <c r="AC4264" s="34">
        <v>-84411.74</v>
      </c>
      <c r="AD4264" s="34">
        <v>-1</v>
      </c>
      <c r="AE4264" s="34">
        <v>211029.4</v>
      </c>
      <c r="AF4264" s="34">
        <v>84411.74</v>
      </c>
      <c r="AG4264" s="34">
        <v>6797936.9199999999</v>
      </c>
      <c r="AH4264" s="34">
        <v>7</v>
      </c>
      <c r="AI4264" s="34">
        <v>-12058.82</v>
      </c>
      <c r="AJ4264" s="34">
        <v>-1</v>
      </c>
      <c r="AK4264" s="34">
        <v>0</v>
      </c>
      <c r="AL4264" s="34" t="s">
        <v>100</v>
      </c>
      <c r="AM4264" s="34">
        <v>28.75</v>
      </c>
      <c r="AN4264" s="34">
        <v>29967.35</v>
      </c>
      <c r="AO4264" s="34">
        <v>29.8</v>
      </c>
      <c r="AP4264" s="34">
        <v>0</v>
      </c>
      <c r="AR4264" s="45"/>
      <c r="AS4264" s="49"/>
      <c r="AT4264" s="45"/>
      <c r="AU4264" s="58">
        <v>43731</v>
      </c>
      <c r="AV4264" s="57">
        <v>0.40625</v>
      </c>
      <c r="AW4264" s="30" t="s">
        <v>231</v>
      </c>
    </row>
    <row r="4265" spans="1:49">
      <c r="A4265" s="34" t="s">
        <v>98</v>
      </c>
      <c r="B4265" s="34" t="s">
        <v>99</v>
      </c>
      <c r="C4265" s="38">
        <v>43731.46875</v>
      </c>
      <c r="D4265" s="34">
        <v>29.5</v>
      </c>
      <c r="E4265" s="38">
        <v>43733.385416666664</v>
      </c>
      <c r="F4265" s="34">
        <v>34</v>
      </c>
      <c r="G4265" s="42">
        <v>0.1525</v>
      </c>
      <c r="H4265" s="34">
        <v>7732.6</v>
      </c>
      <c r="I4265" s="42">
        <v>0.1525</v>
      </c>
      <c r="J4265" s="34">
        <v>1718.357</v>
      </c>
      <c r="K4265" s="34">
        <v>50691.519999999997</v>
      </c>
      <c r="L4265" s="34">
        <v>145595.16</v>
      </c>
      <c r="M4265" s="34">
        <v>50</v>
      </c>
      <c r="N4265" s="34">
        <v>154.65</v>
      </c>
      <c r="O4265" s="42">
        <v>-8.5000000000000006E-3</v>
      </c>
      <c r="P4265" s="42">
        <v>0.1661</v>
      </c>
      <c r="Q4265" s="34" t="s">
        <v>100</v>
      </c>
      <c r="R4265" s="34">
        <v>0</v>
      </c>
      <c r="S4265" s="34">
        <v>28.65</v>
      </c>
      <c r="U4265" s="58">
        <f>VLOOKUP(AU4265,[1]expiry_dates!$B$2:$C$2894,2,FALSE)</f>
        <v>43734</v>
      </c>
      <c r="V4265" s="34" t="s">
        <v>216</v>
      </c>
      <c r="W4265" s="34" t="s">
        <v>101</v>
      </c>
      <c r="X4265" s="54">
        <v>43731.46875</v>
      </c>
      <c r="Y4265" s="34">
        <v>0.35</v>
      </c>
      <c r="Z4265" s="34">
        <v>43733.385416666664</v>
      </c>
      <c r="AA4265" s="34">
        <v>0.05</v>
      </c>
      <c r="AB4265" s="34">
        <v>-0.85709999999999997</v>
      </c>
      <c r="AC4265" s="34">
        <v>72172.039999999994</v>
      </c>
      <c r="AD4265" s="34">
        <v>0.85709999999999997</v>
      </c>
      <c r="AE4265" s="34">
        <v>240573.5</v>
      </c>
      <c r="AF4265" s="34">
        <v>84200.71</v>
      </c>
      <c r="AG4265" s="34">
        <v>6870108.96</v>
      </c>
      <c r="AH4265" s="34">
        <v>50</v>
      </c>
      <c r="AI4265" s="34">
        <v>1443.44</v>
      </c>
      <c r="AJ4265" s="34">
        <v>-0.28570000000000001</v>
      </c>
      <c r="AK4265" s="34">
        <v>0.85709999999999997</v>
      </c>
      <c r="AL4265" s="34" t="s">
        <v>100</v>
      </c>
      <c r="AM4265" s="34">
        <v>29.5</v>
      </c>
      <c r="AN4265" s="34">
        <v>30450.55</v>
      </c>
      <c r="AO4265" s="34">
        <v>28.65</v>
      </c>
      <c r="AP4265" s="34">
        <v>0</v>
      </c>
      <c r="AR4265" s="45"/>
      <c r="AS4265" s="49"/>
      <c r="AT4265" s="45"/>
      <c r="AU4265" s="58">
        <v>43731</v>
      </c>
      <c r="AV4265" s="57">
        <v>0.46875</v>
      </c>
      <c r="AW4265" s="30" t="s">
        <v>231</v>
      </c>
    </row>
    <row r="4266" spans="1:49">
      <c r="A4266" s="34" t="s">
        <v>98</v>
      </c>
      <c r="B4266" s="34" t="s">
        <v>101</v>
      </c>
      <c r="C4266" s="38">
        <v>43733.385416666664</v>
      </c>
      <c r="D4266" s="34">
        <v>34</v>
      </c>
      <c r="E4266" s="38">
        <v>43733.40625</v>
      </c>
      <c r="F4266" s="34">
        <v>35.65</v>
      </c>
      <c r="G4266" s="42">
        <v>4.8500000000000001E-2</v>
      </c>
      <c r="H4266" s="34">
        <v>-2461.59</v>
      </c>
      <c r="I4266" s="42">
        <v>-4.8500000000000001E-2</v>
      </c>
      <c r="J4266" s="34">
        <v>1491.873</v>
      </c>
      <c r="K4266" s="34">
        <v>50723.68</v>
      </c>
      <c r="L4266" s="34">
        <v>143133.57</v>
      </c>
      <c r="M4266" s="34">
        <v>3</v>
      </c>
      <c r="N4266" s="34">
        <v>-820.53</v>
      </c>
      <c r="O4266" s="42">
        <v>-4.8500000000000001E-2</v>
      </c>
      <c r="P4266" s="42">
        <v>3.8199999999999998E-2</v>
      </c>
      <c r="Q4266" s="34" t="s">
        <v>100</v>
      </c>
      <c r="R4266" s="34">
        <v>0</v>
      </c>
      <c r="S4266" s="34">
        <v>34.33</v>
      </c>
      <c r="U4266" s="58">
        <f>VLOOKUP(AU4266,[1]expiry_dates!$B$2:$C$2894,2,FALSE)</f>
        <v>43734</v>
      </c>
      <c r="V4266" s="34" t="s">
        <v>210</v>
      </c>
      <c r="W4266" s="34" t="s">
        <v>101</v>
      </c>
      <c r="X4266" s="54">
        <v>43733.385416666664</v>
      </c>
      <c r="Y4266" s="34">
        <v>1.1000000000000001</v>
      </c>
      <c r="Z4266" s="34">
        <v>43733.40625</v>
      </c>
      <c r="AA4266" s="34">
        <v>2.2000000000000002</v>
      </c>
      <c r="AB4266" s="34">
        <v>1</v>
      </c>
      <c r="AC4266" s="34">
        <v>-84350.54</v>
      </c>
      <c r="AD4266" s="34">
        <v>-1</v>
      </c>
      <c r="AE4266" s="34">
        <v>76682.31</v>
      </c>
      <c r="AF4266" s="34">
        <v>84350.55</v>
      </c>
      <c r="AG4266" s="34">
        <v>6785758.4199999999</v>
      </c>
      <c r="AH4266" s="34">
        <v>3</v>
      </c>
      <c r="AI4266" s="34">
        <v>-28116.85</v>
      </c>
      <c r="AJ4266" s="34">
        <v>-1</v>
      </c>
      <c r="AK4266" s="34">
        <v>0.54549999999999998</v>
      </c>
      <c r="AL4266" s="34" t="s">
        <v>100</v>
      </c>
      <c r="AM4266" s="34">
        <v>34</v>
      </c>
      <c r="AN4266" s="34">
        <v>29798.65</v>
      </c>
      <c r="AO4266" s="34">
        <v>34.33</v>
      </c>
      <c r="AP4266" s="34">
        <v>0</v>
      </c>
      <c r="AR4266" s="45"/>
      <c r="AS4266" s="49"/>
      <c r="AT4266" s="45"/>
      <c r="AU4266" s="58">
        <v>43733</v>
      </c>
      <c r="AV4266" s="57">
        <v>0.38541666666666669</v>
      </c>
      <c r="AW4266" s="30" t="s">
        <v>231</v>
      </c>
    </row>
    <row r="4267" spans="1:49">
      <c r="A4267" s="34" t="s">
        <v>98</v>
      </c>
      <c r="B4267" s="34" t="s">
        <v>99</v>
      </c>
      <c r="C4267" s="38">
        <v>43733.40625</v>
      </c>
      <c r="D4267" s="34">
        <v>35.65</v>
      </c>
      <c r="E4267" s="38">
        <v>43733.604166666664</v>
      </c>
      <c r="F4267" s="34">
        <v>36.15</v>
      </c>
      <c r="G4267" s="42">
        <v>1.4E-2</v>
      </c>
      <c r="H4267" s="34">
        <v>711.47</v>
      </c>
      <c r="I4267" s="42">
        <v>1.4E-2</v>
      </c>
      <c r="J4267" s="34">
        <v>1422.934</v>
      </c>
      <c r="K4267" s="34">
        <v>50727.6</v>
      </c>
      <c r="L4267" s="34">
        <v>143845.04</v>
      </c>
      <c r="M4267" s="34">
        <v>20</v>
      </c>
      <c r="N4267" s="34">
        <v>35.57</v>
      </c>
      <c r="O4267" s="42">
        <v>-4.7699999999999999E-2</v>
      </c>
      <c r="P4267" s="42">
        <v>5.8900000000000001E-2</v>
      </c>
      <c r="Q4267" s="34" t="s">
        <v>100</v>
      </c>
      <c r="R4267" s="34">
        <v>0</v>
      </c>
      <c r="S4267" s="34">
        <v>32.86</v>
      </c>
      <c r="U4267" s="58">
        <f>VLOOKUP(AU4267,[1]expiry_dates!$B$2:$C$2894,2,FALSE)</f>
        <v>43734</v>
      </c>
      <c r="V4267" s="34" t="s">
        <v>200</v>
      </c>
      <c r="W4267" s="34" t="s">
        <v>101</v>
      </c>
      <c r="X4267" s="54">
        <v>43733.40625</v>
      </c>
      <c r="Y4267" s="34">
        <v>0.6</v>
      </c>
      <c r="Z4267" s="34">
        <v>43733.604166666664</v>
      </c>
      <c r="AA4267" s="34">
        <v>0.55000000000000004</v>
      </c>
      <c r="AB4267" s="34">
        <v>-8.3299999999999999E-2</v>
      </c>
      <c r="AC4267" s="34">
        <v>7038.8</v>
      </c>
      <c r="AD4267" s="34">
        <v>8.3299999999999999E-2</v>
      </c>
      <c r="AE4267" s="34">
        <v>140775.9</v>
      </c>
      <c r="AF4267" s="34">
        <v>84465.56</v>
      </c>
      <c r="AG4267" s="34">
        <v>6792797.2199999997</v>
      </c>
      <c r="AH4267" s="34">
        <v>20</v>
      </c>
      <c r="AI4267" s="34">
        <v>351.94</v>
      </c>
      <c r="AJ4267" s="34">
        <v>-1.25</v>
      </c>
      <c r="AK4267" s="34">
        <v>0.5</v>
      </c>
      <c r="AL4267" s="34" t="s">
        <v>100</v>
      </c>
      <c r="AM4267" s="34">
        <v>35.65</v>
      </c>
      <c r="AN4267" s="34">
        <v>29827.3</v>
      </c>
      <c r="AO4267" s="34">
        <v>32.86</v>
      </c>
      <c r="AP4267" s="34">
        <v>0</v>
      </c>
      <c r="AR4267" s="45"/>
      <c r="AS4267" s="49"/>
      <c r="AT4267" s="45"/>
      <c r="AU4267" s="58">
        <v>43733</v>
      </c>
      <c r="AV4267" s="57">
        <v>0.40625</v>
      </c>
      <c r="AW4267" s="30" t="s">
        <v>231</v>
      </c>
    </row>
    <row r="4268" spans="1:49">
      <c r="A4268" s="34" t="s">
        <v>98</v>
      </c>
      <c r="B4268" s="34" t="s">
        <v>101</v>
      </c>
      <c r="C4268" s="38">
        <v>43733.604166666664</v>
      </c>
      <c r="D4268" s="34">
        <v>36.15</v>
      </c>
      <c r="E4268" s="38">
        <v>43733.635416666664</v>
      </c>
      <c r="F4268" s="34">
        <v>36.9</v>
      </c>
      <c r="G4268" s="42">
        <v>2.07E-2</v>
      </c>
      <c r="H4268" s="34">
        <v>-1052.31</v>
      </c>
      <c r="I4268" s="42">
        <v>-2.07E-2</v>
      </c>
      <c r="J4268" s="34">
        <v>1403.08</v>
      </c>
      <c r="K4268" s="34">
        <v>50721.36</v>
      </c>
      <c r="L4268" s="34">
        <v>142792.73000000001</v>
      </c>
      <c r="M4268" s="34">
        <v>4</v>
      </c>
      <c r="N4268" s="34">
        <v>-263.08</v>
      </c>
      <c r="O4268" s="42">
        <v>-2.07E-2</v>
      </c>
      <c r="P4268" s="42">
        <v>9.7000000000000003E-3</v>
      </c>
      <c r="Q4268" s="34" t="s">
        <v>100</v>
      </c>
      <c r="R4268" s="34">
        <v>0</v>
      </c>
      <c r="S4268" s="34">
        <v>37.71</v>
      </c>
      <c r="U4268" s="58">
        <f>VLOOKUP(AU4268,[1]expiry_dates!$B$2:$C$2894,2,FALSE)</f>
        <v>43734</v>
      </c>
      <c r="V4268" s="34" t="s">
        <v>226</v>
      </c>
      <c r="W4268" s="34" t="s">
        <v>101</v>
      </c>
      <c r="X4268" s="54">
        <v>43733.604166666664</v>
      </c>
      <c r="Y4268" s="34">
        <v>0.8</v>
      </c>
      <c r="Z4268" s="34">
        <v>43733.635416666664</v>
      </c>
      <c r="AA4268" s="34">
        <v>1.6</v>
      </c>
      <c r="AB4268" s="34">
        <v>1</v>
      </c>
      <c r="AC4268" s="34">
        <v>-83999.18</v>
      </c>
      <c r="AD4268" s="34">
        <v>-1</v>
      </c>
      <c r="AE4268" s="34">
        <v>104999</v>
      </c>
      <c r="AF4268" s="34">
        <v>83999.18</v>
      </c>
      <c r="AG4268" s="34">
        <v>6708798.04</v>
      </c>
      <c r="AH4268" s="34">
        <v>4</v>
      </c>
      <c r="AI4268" s="34">
        <v>-20999.8</v>
      </c>
      <c r="AJ4268" s="34">
        <v>-1.375</v>
      </c>
      <c r="AK4268" s="34">
        <v>0</v>
      </c>
      <c r="AL4268" s="34" t="s">
        <v>100</v>
      </c>
      <c r="AM4268" s="34">
        <v>36.15</v>
      </c>
      <c r="AN4268" s="34">
        <v>29540.400000000001</v>
      </c>
      <c r="AO4268" s="34">
        <v>37.71</v>
      </c>
      <c r="AP4268" s="34">
        <v>0</v>
      </c>
      <c r="AR4268" s="45"/>
      <c r="AS4268" s="49"/>
      <c r="AT4268" s="45"/>
      <c r="AU4268" s="58">
        <v>43733</v>
      </c>
      <c r="AV4268" s="57">
        <v>0.10416666666666667</v>
      </c>
      <c r="AW4268" s="30" t="s">
        <v>232</v>
      </c>
    </row>
    <row r="4269" spans="1:49">
      <c r="A4269" s="34" t="s">
        <v>98</v>
      </c>
      <c r="B4269" s="34" t="s">
        <v>99</v>
      </c>
      <c r="C4269" s="38">
        <v>43733.635416666664</v>
      </c>
      <c r="D4269" s="34">
        <v>36.9</v>
      </c>
      <c r="E4269" s="38">
        <v>43734.385416666664</v>
      </c>
      <c r="F4269" s="34">
        <v>35.65</v>
      </c>
      <c r="G4269" s="42">
        <v>-3.39E-2</v>
      </c>
      <c r="H4269" s="34">
        <v>-1718.01</v>
      </c>
      <c r="I4269" s="42">
        <v>-3.39E-2</v>
      </c>
      <c r="J4269" s="34">
        <v>1374.41</v>
      </c>
      <c r="K4269" s="34">
        <v>50715.72</v>
      </c>
      <c r="L4269" s="34">
        <v>141074.71</v>
      </c>
      <c r="M4269" s="34">
        <v>5</v>
      </c>
      <c r="N4269" s="34">
        <v>-343.6</v>
      </c>
      <c r="O4269" s="42">
        <v>-3.39E-2</v>
      </c>
      <c r="P4269" s="42">
        <v>2.1700000000000001E-2</v>
      </c>
      <c r="Q4269" s="34" t="s">
        <v>100</v>
      </c>
      <c r="R4269" s="34">
        <v>0</v>
      </c>
      <c r="S4269" s="34">
        <v>35.840000000000003</v>
      </c>
      <c r="U4269" s="58">
        <f>VLOOKUP(AU4269,[1]expiry_dates!$B$2:$C$2894,2,FALSE)</f>
        <v>43734</v>
      </c>
      <c r="V4269" s="34" t="s">
        <v>206</v>
      </c>
      <c r="W4269" s="34" t="s">
        <v>101</v>
      </c>
      <c r="X4269" s="54">
        <v>43733.635416666664</v>
      </c>
      <c r="Y4269" s="34">
        <v>1</v>
      </c>
      <c r="Z4269" s="34">
        <v>43734.385416666664</v>
      </c>
      <c r="AA4269" s="34">
        <v>1</v>
      </c>
      <c r="AB4269" s="34">
        <v>0</v>
      </c>
      <c r="AC4269" s="34">
        <v>0</v>
      </c>
      <c r="AD4269" s="34">
        <v>0</v>
      </c>
      <c r="AE4269" s="34">
        <v>83596.490000000005</v>
      </c>
      <c r="AF4269" s="34">
        <v>83596.490000000005</v>
      </c>
      <c r="AG4269" s="34">
        <v>6708798.04</v>
      </c>
      <c r="AH4269" s="34">
        <v>5</v>
      </c>
      <c r="AI4269" s="34">
        <v>0</v>
      </c>
      <c r="AJ4269" s="34">
        <v>0</v>
      </c>
      <c r="AK4269" s="34">
        <v>0.3</v>
      </c>
      <c r="AL4269" s="34" t="s">
        <v>100</v>
      </c>
      <c r="AM4269" s="34">
        <v>36.9</v>
      </c>
      <c r="AN4269" s="34">
        <v>29541.200000000001</v>
      </c>
      <c r="AO4269" s="34">
        <v>35.840000000000003</v>
      </c>
      <c r="AP4269" s="34">
        <v>0</v>
      </c>
      <c r="AR4269" s="45"/>
      <c r="AS4269" s="49"/>
      <c r="AT4269" s="45"/>
      <c r="AU4269" s="58">
        <v>43733</v>
      </c>
      <c r="AV4269" s="57">
        <v>0.13541666666666666</v>
      </c>
      <c r="AW4269" s="30" t="s">
        <v>232</v>
      </c>
    </row>
    <row r="4270" spans="1:49">
      <c r="A4270" s="34" t="s">
        <v>98</v>
      </c>
      <c r="B4270" s="34" t="s">
        <v>101</v>
      </c>
      <c r="C4270" s="38">
        <v>43734.385416666664</v>
      </c>
      <c r="D4270" s="34">
        <v>35.65</v>
      </c>
      <c r="E4270" s="38">
        <v>43734.635416666664</v>
      </c>
      <c r="F4270" s="34">
        <v>35.700000000000003</v>
      </c>
      <c r="G4270" s="42">
        <v>1.4E-3</v>
      </c>
      <c r="H4270" s="34">
        <v>-71.13</v>
      </c>
      <c r="I4270" s="42">
        <v>-1.4E-3</v>
      </c>
      <c r="J4270" s="34">
        <v>1422.5519999999999</v>
      </c>
      <c r="K4270" s="34">
        <v>50713.96</v>
      </c>
      <c r="L4270" s="34">
        <v>141003.59</v>
      </c>
      <c r="M4270" s="34">
        <v>25</v>
      </c>
      <c r="N4270" s="34">
        <v>-2.85</v>
      </c>
      <c r="O4270" s="42">
        <v>-3.6499999999999998E-2</v>
      </c>
      <c r="P4270" s="42">
        <v>2.24E-2</v>
      </c>
      <c r="Q4270" s="34" t="s">
        <v>100</v>
      </c>
      <c r="R4270" s="34">
        <v>0</v>
      </c>
      <c r="S4270" s="34">
        <v>37.630000000000003</v>
      </c>
      <c r="U4270" s="58">
        <f>VLOOKUP(AU4270,[1]expiry_dates!$B$2:$C$2894,2,FALSE)</f>
        <v>43734</v>
      </c>
      <c r="V4270" s="34" t="s">
        <v>226</v>
      </c>
      <c r="W4270" s="34" t="s">
        <v>101</v>
      </c>
      <c r="X4270" s="54">
        <v>43734.385416666664</v>
      </c>
      <c r="Y4270" s="34">
        <v>0.9</v>
      </c>
      <c r="Z4270" s="34">
        <v>43734.635416666664</v>
      </c>
      <c r="AA4270" s="34">
        <v>0.1</v>
      </c>
      <c r="AB4270" s="34">
        <v>-0.88890000000000002</v>
      </c>
      <c r="AC4270" s="34">
        <v>74261.320000000007</v>
      </c>
      <c r="AD4270" s="34">
        <v>0.88890000000000002</v>
      </c>
      <c r="AE4270" s="34">
        <v>92826.66</v>
      </c>
      <c r="AF4270" s="34">
        <v>83543.990000000005</v>
      </c>
      <c r="AG4270" s="34">
        <v>6783059.3600000003</v>
      </c>
      <c r="AH4270" s="34">
        <v>25</v>
      </c>
      <c r="AI4270" s="34">
        <v>2970.45</v>
      </c>
      <c r="AJ4270" s="34">
        <v>-0.1111</v>
      </c>
      <c r="AK4270" s="34">
        <v>0.94440000000000002</v>
      </c>
      <c r="AL4270" s="34" t="s">
        <v>100</v>
      </c>
      <c r="AM4270" s="34">
        <v>35.65</v>
      </c>
      <c r="AN4270" s="34">
        <v>29819.35</v>
      </c>
      <c r="AO4270" s="34">
        <v>37.630000000000003</v>
      </c>
      <c r="AP4270" s="34">
        <v>0</v>
      </c>
      <c r="AR4270" s="45"/>
      <c r="AS4270" s="49"/>
      <c r="AT4270" s="45"/>
      <c r="AU4270" s="58">
        <v>43734</v>
      </c>
      <c r="AV4270" s="57">
        <v>0.38541666666666669</v>
      </c>
      <c r="AW4270" s="30" t="s">
        <v>231</v>
      </c>
    </row>
    <row r="4271" spans="1:49">
      <c r="A4271" s="36" t="s">
        <v>98</v>
      </c>
      <c r="B4271" s="36" t="s">
        <v>99</v>
      </c>
      <c r="C4271" s="40">
        <v>43734.635416666664</v>
      </c>
      <c r="D4271" s="36">
        <v>35.700000000000003</v>
      </c>
      <c r="E4271" s="40">
        <v>43734.6875</v>
      </c>
      <c r="F4271" s="36">
        <v>35.700000000000003</v>
      </c>
      <c r="G4271" s="44">
        <v>0</v>
      </c>
      <c r="H4271" s="36">
        <v>0</v>
      </c>
      <c r="I4271" s="44">
        <v>0</v>
      </c>
      <c r="J4271" s="36">
        <v>1420.309</v>
      </c>
      <c r="K4271" s="36">
        <v>50705.02</v>
      </c>
      <c r="L4271" s="36">
        <v>141003.59</v>
      </c>
      <c r="M4271" s="36">
        <v>3</v>
      </c>
      <c r="N4271" s="36">
        <v>0</v>
      </c>
      <c r="O4271" s="44">
        <v>-5.5999999999999999E-3</v>
      </c>
      <c r="P4271" s="44">
        <v>1.54E-2</v>
      </c>
      <c r="Q4271" s="36" t="s">
        <v>100</v>
      </c>
      <c r="R4271" s="36">
        <v>0</v>
      </c>
      <c r="S4271" s="36">
        <v>34.85</v>
      </c>
      <c r="U4271" s="58">
        <f>VLOOKUP(AU4271,[1]expiry_dates!$B$2:$C$2894,2,FALSE)</f>
        <v>43734</v>
      </c>
      <c r="V4271" s="36" t="s">
        <v>198</v>
      </c>
      <c r="W4271" s="36" t="s">
        <v>101</v>
      </c>
      <c r="X4271" s="56">
        <v>43734.635416666664</v>
      </c>
      <c r="Y4271" s="36">
        <v>0.05</v>
      </c>
      <c r="Z4271" s="36">
        <v>43734.6875</v>
      </c>
      <c r="AA4271" s="36">
        <v>0.05</v>
      </c>
      <c r="AB4271" s="36">
        <v>0</v>
      </c>
      <c r="AC4271" s="36">
        <v>0</v>
      </c>
      <c r="AD4271" s="36">
        <v>0</v>
      </c>
      <c r="AE4271" s="36">
        <v>1678770</v>
      </c>
      <c r="AF4271" s="36">
        <v>83938.5</v>
      </c>
      <c r="AG4271" s="36">
        <v>6783059.3600000003</v>
      </c>
      <c r="AH4271" s="36">
        <v>3</v>
      </c>
      <c r="AI4271" s="36">
        <v>0</v>
      </c>
      <c r="AJ4271" s="36">
        <v>-1</v>
      </c>
      <c r="AK4271" s="36">
        <v>0</v>
      </c>
      <c r="AL4271" s="36" t="s">
        <v>100</v>
      </c>
      <c r="AM4271" s="36">
        <v>35.700000000000003</v>
      </c>
      <c r="AN4271" s="36">
        <v>30042.35</v>
      </c>
      <c r="AO4271" s="36">
        <v>34.85</v>
      </c>
      <c r="AP4271" s="36">
        <v>0</v>
      </c>
      <c r="AR4271" s="45"/>
      <c r="AS4271" s="49"/>
      <c r="AT4271" s="45"/>
      <c r="AU4271" s="58">
        <v>43734</v>
      </c>
      <c r="AV4271" s="57">
        <v>0.13541666666666666</v>
      </c>
      <c r="AW4271" s="30" t="s">
        <v>232</v>
      </c>
    </row>
  </sheetData>
  <autoFilter ref="A6:AP427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59"/>
  <sheetViews>
    <sheetView showGridLines="0" workbookViewId="0">
      <selection activeCell="B1" sqref="B1"/>
    </sheetView>
  </sheetViews>
  <sheetFormatPr defaultRowHeight="15"/>
  <cols>
    <col min="1" max="1" width="62" bestFit="1" customWidth="1"/>
    <col min="2" max="4" width="11.7109375" bestFit="1" customWidth="1"/>
    <col min="5" max="5" width="25.140625" bestFit="1" customWidth="1"/>
    <col min="8" max="8" width="62" bestFit="1" customWidth="1"/>
    <col min="9" max="9" width="11.7109375" bestFit="1" customWidth="1"/>
    <col min="10" max="10" width="10.5703125" bestFit="1" customWidth="1"/>
    <col min="11" max="11" width="12.5703125" bestFit="1" customWidth="1"/>
  </cols>
  <sheetData>
    <row r="2" spans="1:12">
      <c r="A2" s="20" t="s">
        <v>22</v>
      </c>
      <c r="B2" s="20"/>
      <c r="C2" s="20"/>
      <c r="D2" s="20"/>
      <c r="E2" s="20"/>
      <c r="H2" s="20" t="s">
        <v>227</v>
      </c>
      <c r="I2" s="20"/>
      <c r="J2" s="20"/>
      <c r="K2" s="20"/>
    </row>
    <row r="4" spans="1:12">
      <c r="A4" s="17" t="s">
        <v>23</v>
      </c>
      <c r="H4" s="17" t="s">
        <v>23</v>
      </c>
    </row>
    <row r="6" spans="1:12">
      <c r="A6" s="59" t="s">
        <v>24</v>
      </c>
      <c r="B6" s="59"/>
      <c r="C6" s="59"/>
      <c r="D6" s="59"/>
      <c r="E6" s="59"/>
      <c r="H6" s="59" t="s">
        <v>24</v>
      </c>
      <c r="I6" s="59"/>
      <c r="J6" s="59"/>
      <c r="K6" s="59"/>
      <c r="L6" s="59"/>
    </row>
    <row r="7" spans="1:12">
      <c r="A7" s="21"/>
      <c r="B7" s="21" t="s">
        <v>25</v>
      </c>
      <c r="C7" s="21" t="s">
        <v>26</v>
      </c>
      <c r="D7" s="21" t="s">
        <v>27</v>
      </c>
      <c r="E7" s="21" t="s">
        <v>28</v>
      </c>
      <c r="H7" s="21"/>
      <c r="I7" s="21" t="s">
        <v>25</v>
      </c>
      <c r="J7" s="21" t="s">
        <v>26</v>
      </c>
      <c r="K7" s="21" t="s">
        <v>27</v>
      </c>
    </row>
    <row r="8" spans="1:12">
      <c r="A8" s="21" t="s">
        <v>29</v>
      </c>
      <c r="B8" s="22">
        <v>10000000</v>
      </c>
      <c r="C8" s="22">
        <v>10000000</v>
      </c>
      <c r="D8" s="22">
        <v>10000000</v>
      </c>
      <c r="E8" s="22">
        <v>10000000</v>
      </c>
      <c r="H8" s="21" t="s">
        <v>29</v>
      </c>
      <c r="I8" s="22">
        <v>10000000</v>
      </c>
      <c r="J8" s="22">
        <v>10000000</v>
      </c>
      <c r="K8" s="22">
        <v>10000000</v>
      </c>
    </row>
    <row r="9" spans="1:12">
      <c r="A9" s="21" t="s">
        <v>30</v>
      </c>
      <c r="B9" s="22">
        <v>10141003.59</v>
      </c>
      <c r="C9" s="22">
        <v>10038479.939999999</v>
      </c>
      <c r="D9" s="22">
        <v>10102523.65</v>
      </c>
      <c r="E9" s="22">
        <v>2162981.11</v>
      </c>
      <c r="H9" s="21" t="s">
        <v>30</v>
      </c>
      <c r="I9" s="22">
        <v>16783059.359999999</v>
      </c>
      <c r="J9" s="22">
        <v>10000000</v>
      </c>
      <c r="K9" s="22">
        <v>16783059.359999999</v>
      </c>
    </row>
    <row r="10" spans="1:12">
      <c r="A10" s="21" t="s">
        <v>31</v>
      </c>
      <c r="B10" s="23">
        <v>141003.59</v>
      </c>
      <c r="C10" s="23">
        <v>38479.94</v>
      </c>
      <c r="D10" s="23">
        <v>102523.65</v>
      </c>
      <c r="E10" s="24">
        <v>-7837018.8899999997</v>
      </c>
      <c r="H10" s="21" t="s">
        <v>31</v>
      </c>
      <c r="I10" s="23">
        <v>6783059.3600000003</v>
      </c>
      <c r="J10" s="29">
        <v>0</v>
      </c>
      <c r="K10" s="23">
        <v>6783059.3600000003</v>
      </c>
    </row>
    <row r="11" spans="1:12">
      <c r="A11" s="21" t="s">
        <v>32</v>
      </c>
      <c r="B11" s="25">
        <v>1.41E-2</v>
      </c>
      <c r="C11" s="25">
        <v>3.8E-3</v>
      </c>
      <c r="D11" s="25">
        <v>1.03E-2</v>
      </c>
      <c r="E11" s="26">
        <v>-0.78369999999999995</v>
      </c>
      <c r="H11" s="21" t="s">
        <v>32</v>
      </c>
      <c r="I11" s="25">
        <v>0.67830000000000001</v>
      </c>
      <c r="J11" s="28">
        <v>0</v>
      </c>
      <c r="K11" s="25">
        <v>0.67830000000000001</v>
      </c>
    </row>
    <row r="12" spans="1:12">
      <c r="A12" s="21" t="s">
        <v>33</v>
      </c>
      <c r="B12" s="27">
        <v>5.0000000000000001E-3</v>
      </c>
      <c r="C12" s="27">
        <v>2.3999999999999998E-3</v>
      </c>
      <c r="D12" s="27">
        <v>2.5999999999999999E-3</v>
      </c>
      <c r="E12" s="27">
        <v>1</v>
      </c>
      <c r="H12" s="21" t="s">
        <v>33</v>
      </c>
      <c r="I12" s="27">
        <v>5.4999999999999997E-3</v>
      </c>
      <c r="J12" s="27">
        <v>0</v>
      </c>
      <c r="K12" s="27">
        <v>5.4999999999999997E-3</v>
      </c>
    </row>
    <row r="13" spans="1:12">
      <c r="A13" s="21" t="s">
        <v>34</v>
      </c>
      <c r="B13" s="25">
        <v>2.7987000000000002</v>
      </c>
      <c r="C13" s="25">
        <v>1.5948</v>
      </c>
      <c r="D13" s="25">
        <v>3.9051999999999998</v>
      </c>
      <c r="E13" s="26">
        <v>-0.78369999999999995</v>
      </c>
      <c r="H13" s="21" t="s">
        <v>34</v>
      </c>
      <c r="I13" s="25">
        <v>123.68049999999999</v>
      </c>
      <c r="J13" s="22" t="s">
        <v>20</v>
      </c>
      <c r="K13" s="25">
        <v>123.68049999999999</v>
      </c>
    </row>
    <row r="14" spans="1:12">
      <c r="A14" s="21" t="s">
        <v>35</v>
      </c>
      <c r="B14" s="28">
        <v>1.6000000000000001E-3</v>
      </c>
      <c r="C14" s="28">
        <v>4.0000000000000002E-4</v>
      </c>
      <c r="D14" s="28">
        <v>1.1999999999999999E-3</v>
      </c>
      <c r="E14" s="26">
        <v>-0.1608</v>
      </c>
      <c r="H14" s="21" t="s">
        <v>35</v>
      </c>
      <c r="I14" s="28">
        <v>6.1100000000000002E-2</v>
      </c>
      <c r="J14" s="28">
        <v>0</v>
      </c>
      <c r="K14" s="28">
        <v>6.1100000000000002E-2</v>
      </c>
    </row>
    <row r="15" spans="1:12">
      <c r="A15" s="21" t="s">
        <v>36</v>
      </c>
      <c r="B15" s="28">
        <v>0.31840000000000002</v>
      </c>
      <c r="C15" s="28">
        <v>0.18229999999999999</v>
      </c>
      <c r="D15" s="28">
        <v>0.4451</v>
      </c>
      <c r="E15" s="26">
        <v>-0.1608</v>
      </c>
      <c r="H15" s="21" t="s">
        <v>36</v>
      </c>
      <c r="I15" s="28">
        <v>11.136200000000001</v>
      </c>
      <c r="J15" s="22" t="s">
        <v>20</v>
      </c>
      <c r="K15" s="28">
        <v>11.136200000000001</v>
      </c>
    </row>
    <row r="16" spans="1:12">
      <c r="A16" s="21" t="s">
        <v>37</v>
      </c>
      <c r="B16" s="29">
        <v>0</v>
      </c>
      <c r="C16" s="29">
        <v>0</v>
      </c>
      <c r="D16" s="29">
        <v>0</v>
      </c>
      <c r="E16" s="29">
        <v>0</v>
      </c>
      <c r="H16" s="21" t="s">
        <v>37</v>
      </c>
      <c r="I16" s="29">
        <v>0</v>
      </c>
      <c r="J16" s="29">
        <v>0</v>
      </c>
      <c r="K16" s="29">
        <v>0</v>
      </c>
    </row>
    <row r="17" spans="1:11">
      <c r="A17" s="60"/>
      <c r="B17" s="60"/>
      <c r="C17" s="60"/>
      <c r="D17" s="60"/>
      <c r="E17" s="60"/>
      <c r="H17" s="60"/>
      <c r="I17" s="60"/>
      <c r="J17" s="60"/>
      <c r="K17" s="60"/>
    </row>
    <row r="18" spans="1:11">
      <c r="A18" s="60"/>
      <c r="B18" s="60"/>
      <c r="C18" s="60"/>
      <c r="D18" s="60"/>
      <c r="E18" s="60"/>
      <c r="H18" s="60"/>
      <c r="I18" s="60"/>
      <c r="J18" s="60"/>
      <c r="K18" s="60"/>
    </row>
    <row r="19" spans="1:11">
      <c r="A19" s="21" t="s">
        <v>25</v>
      </c>
      <c r="B19" s="22">
        <v>4265</v>
      </c>
      <c r="C19" s="22" t="s">
        <v>38</v>
      </c>
      <c r="D19" s="22" t="s">
        <v>39</v>
      </c>
      <c r="E19" s="22">
        <v>1</v>
      </c>
      <c r="H19" s="21" t="s">
        <v>25</v>
      </c>
      <c r="I19" s="22">
        <v>4157</v>
      </c>
      <c r="J19" s="22" t="s">
        <v>47</v>
      </c>
      <c r="K19" s="22" t="s">
        <v>228</v>
      </c>
    </row>
    <row r="20" spans="1:11">
      <c r="A20" s="21" t="s">
        <v>40</v>
      </c>
      <c r="B20" s="23">
        <v>33.06</v>
      </c>
      <c r="C20" s="23">
        <v>17.97</v>
      </c>
      <c r="D20" s="23">
        <v>48.27</v>
      </c>
      <c r="E20" s="24">
        <v>-7837018.8899999997</v>
      </c>
      <c r="H20" s="21" t="s">
        <v>40</v>
      </c>
      <c r="I20" s="23">
        <v>1631.72</v>
      </c>
      <c r="J20" s="22" t="s">
        <v>20</v>
      </c>
      <c r="K20" s="23">
        <v>1631.72</v>
      </c>
    </row>
    <row r="21" spans="1:11">
      <c r="A21" s="21" t="s">
        <v>41</v>
      </c>
      <c r="B21" s="25">
        <v>6.9999999999999999E-4</v>
      </c>
      <c r="C21" s="25">
        <v>4.0000000000000002E-4</v>
      </c>
      <c r="D21" s="25">
        <v>1E-3</v>
      </c>
      <c r="E21" s="26">
        <v>-0.78369999999999995</v>
      </c>
      <c r="H21" s="21" t="s">
        <v>41</v>
      </c>
      <c r="I21" s="25">
        <v>2.52E-2</v>
      </c>
      <c r="J21" s="22" t="s">
        <v>20</v>
      </c>
      <c r="K21" s="25">
        <v>2.52E-2</v>
      </c>
    </row>
    <row r="22" spans="1:11">
      <c r="A22" s="21" t="s">
        <v>42</v>
      </c>
      <c r="B22" s="23">
        <v>15.15</v>
      </c>
      <c r="C22" s="23">
        <v>14.5</v>
      </c>
      <c r="D22" s="23">
        <v>15.81</v>
      </c>
      <c r="E22" s="23">
        <v>60546</v>
      </c>
      <c r="H22" s="21" t="s">
        <v>42</v>
      </c>
      <c r="I22" s="23">
        <v>15.12</v>
      </c>
      <c r="J22" s="22" t="s">
        <v>20</v>
      </c>
      <c r="K22" s="23">
        <v>15.12</v>
      </c>
    </row>
    <row r="23" spans="1:11">
      <c r="A23" s="60"/>
      <c r="B23" s="60"/>
      <c r="C23" s="60"/>
      <c r="D23" s="60"/>
      <c r="E23" s="60"/>
      <c r="H23" s="60"/>
      <c r="I23" s="60"/>
      <c r="J23" s="60"/>
      <c r="K23" s="60"/>
    </row>
    <row r="24" spans="1:11">
      <c r="A24" s="60"/>
      <c r="B24" s="60"/>
      <c r="C24" s="60"/>
      <c r="D24" s="60"/>
      <c r="E24" s="60"/>
      <c r="H24" s="60"/>
      <c r="I24" s="60"/>
      <c r="J24" s="60"/>
      <c r="K24" s="60"/>
    </row>
    <row r="25" spans="1:11">
      <c r="A25" s="21" t="s">
        <v>43</v>
      </c>
      <c r="B25" s="22" t="s">
        <v>44</v>
      </c>
      <c r="C25" s="22" t="s">
        <v>45</v>
      </c>
      <c r="D25" s="22" t="s">
        <v>46</v>
      </c>
      <c r="E25" s="22" t="s">
        <v>47</v>
      </c>
      <c r="H25" s="21" t="s">
        <v>43</v>
      </c>
      <c r="I25" s="22" t="s">
        <v>229</v>
      </c>
      <c r="J25" s="22" t="s">
        <v>47</v>
      </c>
      <c r="K25" s="22" t="s">
        <v>229</v>
      </c>
    </row>
    <row r="26" spans="1:11">
      <c r="A26" s="21" t="s">
        <v>48</v>
      </c>
      <c r="B26" s="22">
        <v>1302550.69</v>
      </c>
      <c r="C26" s="22">
        <v>632751.43999999994</v>
      </c>
      <c r="D26" s="22">
        <v>669799.25</v>
      </c>
      <c r="E26" s="22">
        <v>0</v>
      </c>
      <c r="H26" s="21" t="s">
        <v>48</v>
      </c>
      <c r="I26" s="22">
        <v>33849163.450000003</v>
      </c>
      <c r="J26" s="22">
        <v>0</v>
      </c>
      <c r="K26" s="22">
        <v>33849163.450000003</v>
      </c>
    </row>
    <row r="27" spans="1:11">
      <c r="A27" s="21" t="s">
        <v>49</v>
      </c>
      <c r="B27" s="22">
        <v>852.45</v>
      </c>
      <c r="C27" s="22">
        <v>886.21</v>
      </c>
      <c r="D27" s="22">
        <v>822.85</v>
      </c>
      <c r="E27" s="22" t="s">
        <v>20</v>
      </c>
      <c r="H27" s="21" t="s">
        <v>49</v>
      </c>
      <c r="I27" s="22">
        <v>18805.09</v>
      </c>
      <c r="J27" s="22" t="s">
        <v>20</v>
      </c>
      <c r="K27" s="22">
        <v>18805.09</v>
      </c>
    </row>
    <row r="28" spans="1:11">
      <c r="A28" s="21" t="s">
        <v>50</v>
      </c>
      <c r="B28" s="27">
        <v>1.7000000000000001E-2</v>
      </c>
      <c r="C28" s="27">
        <v>1.7600000000000001E-2</v>
      </c>
      <c r="D28" s="27">
        <v>1.6400000000000001E-2</v>
      </c>
      <c r="E28" s="22" t="s">
        <v>20</v>
      </c>
      <c r="H28" s="21" t="s">
        <v>50</v>
      </c>
      <c r="I28" s="27">
        <v>0.27589999999999998</v>
      </c>
      <c r="J28" s="22" t="s">
        <v>20</v>
      </c>
      <c r="K28" s="27">
        <v>0.27589999999999998</v>
      </c>
    </row>
    <row r="29" spans="1:11">
      <c r="A29" s="21" t="s">
        <v>42</v>
      </c>
      <c r="B29" s="22">
        <v>25.57</v>
      </c>
      <c r="C29" s="22">
        <v>25.36</v>
      </c>
      <c r="D29" s="22">
        <v>25.75</v>
      </c>
      <c r="E29" s="22" t="s">
        <v>20</v>
      </c>
      <c r="H29" s="21" t="s">
        <v>42</v>
      </c>
      <c r="I29" s="22">
        <v>22.83</v>
      </c>
      <c r="J29" s="22" t="s">
        <v>20</v>
      </c>
      <c r="K29" s="22">
        <v>22.83</v>
      </c>
    </row>
    <row r="30" spans="1:11">
      <c r="A30" s="21" t="s">
        <v>51</v>
      </c>
      <c r="B30" s="23">
        <v>8</v>
      </c>
      <c r="C30" s="23">
        <v>5</v>
      </c>
      <c r="D30" s="23">
        <v>7</v>
      </c>
      <c r="E30" s="29">
        <v>0</v>
      </c>
      <c r="H30" s="21" t="s">
        <v>51</v>
      </c>
      <c r="I30" s="23">
        <v>8</v>
      </c>
      <c r="J30" s="29">
        <v>0</v>
      </c>
      <c r="K30" s="23">
        <v>8</v>
      </c>
    </row>
    <row r="31" spans="1:11">
      <c r="A31" s="21" t="s">
        <v>52</v>
      </c>
      <c r="B31" s="22">
        <v>15410.38</v>
      </c>
      <c r="C31" s="22">
        <v>15410.38</v>
      </c>
      <c r="D31" s="22">
        <v>9257.7999999999993</v>
      </c>
      <c r="E31" s="22">
        <v>0</v>
      </c>
      <c r="H31" s="21" t="s">
        <v>52</v>
      </c>
      <c r="I31" s="22">
        <v>81785.55</v>
      </c>
      <c r="J31" s="22">
        <v>0</v>
      </c>
      <c r="K31" s="22">
        <v>81785.55</v>
      </c>
    </row>
    <row r="32" spans="1:11">
      <c r="A32" s="21" t="s">
        <v>53</v>
      </c>
      <c r="B32" s="22">
        <v>68</v>
      </c>
      <c r="C32" s="22">
        <v>68</v>
      </c>
      <c r="D32" s="22">
        <v>85</v>
      </c>
      <c r="E32" s="22">
        <v>0</v>
      </c>
      <c r="H32" s="21" t="s">
        <v>53</v>
      </c>
      <c r="I32" s="22">
        <v>53</v>
      </c>
      <c r="J32" s="22">
        <v>0</v>
      </c>
      <c r="K32" s="22">
        <v>53</v>
      </c>
    </row>
    <row r="33" spans="1:11">
      <c r="A33" s="60"/>
      <c r="B33" s="60"/>
      <c r="C33" s="60"/>
      <c r="D33" s="60"/>
      <c r="E33" s="60"/>
      <c r="H33" s="60"/>
      <c r="I33" s="60"/>
      <c r="J33" s="60"/>
      <c r="K33" s="60"/>
    </row>
    <row r="34" spans="1:11">
      <c r="A34" s="60"/>
      <c r="B34" s="60"/>
      <c r="C34" s="60"/>
      <c r="D34" s="60"/>
      <c r="E34" s="60"/>
      <c r="H34" s="60"/>
      <c r="I34" s="60"/>
      <c r="J34" s="60"/>
      <c r="K34" s="60"/>
    </row>
    <row r="35" spans="1:11">
      <c r="A35" s="21" t="s">
        <v>54</v>
      </c>
      <c r="B35" s="22" t="s">
        <v>55</v>
      </c>
      <c r="C35" s="22" t="s">
        <v>56</v>
      </c>
      <c r="D35" s="22" t="s">
        <v>57</v>
      </c>
      <c r="E35" s="22" t="s">
        <v>58</v>
      </c>
      <c r="H35" s="21" t="s">
        <v>54</v>
      </c>
      <c r="I35" s="22" t="s">
        <v>230</v>
      </c>
      <c r="J35" s="22" t="s">
        <v>47</v>
      </c>
      <c r="K35" s="22" t="s">
        <v>230</v>
      </c>
    </row>
    <row r="36" spans="1:11">
      <c r="A36" s="21" t="s">
        <v>59</v>
      </c>
      <c r="B36" s="22">
        <v>-1161547.1100000001</v>
      </c>
      <c r="C36" s="22">
        <v>-594271.5</v>
      </c>
      <c r="D36" s="22">
        <v>-567275.6</v>
      </c>
      <c r="E36" s="22">
        <v>-7837018.8899999997</v>
      </c>
      <c r="H36" s="21" t="s">
        <v>59</v>
      </c>
      <c r="I36" s="22">
        <v>-27066104.09</v>
      </c>
      <c r="J36" s="22">
        <v>0</v>
      </c>
      <c r="K36" s="22">
        <v>-27066104.09</v>
      </c>
    </row>
    <row r="37" spans="1:11">
      <c r="A37" s="21" t="s">
        <v>60</v>
      </c>
      <c r="B37" s="22">
        <v>-424.39</v>
      </c>
      <c r="C37" s="22">
        <v>-416.45</v>
      </c>
      <c r="D37" s="22">
        <v>-433.03</v>
      </c>
      <c r="E37" s="22">
        <v>-7837018.8899999997</v>
      </c>
      <c r="H37" s="21" t="s">
        <v>60</v>
      </c>
      <c r="I37" s="22">
        <v>-11483.29</v>
      </c>
      <c r="J37" s="22" t="s">
        <v>20</v>
      </c>
      <c r="K37" s="22">
        <v>-11483.29</v>
      </c>
    </row>
    <row r="38" spans="1:11">
      <c r="A38" s="21" t="s">
        <v>61</v>
      </c>
      <c r="B38" s="27">
        <v>-8.3999999999999995E-3</v>
      </c>
      <c r="C38" s="27">
        <v>-8.3000000000000001E-3</v>
      </c>
      <c r="D38" s="27">
        <v>-8.6E-3</v>
      </c>
      <c r="E38" s="27">
        <v>-0.78369999999999995</v>
      </c>
      <c r="H38" s="21" t="s">
        <v>61</v>
      </c>
      <c r="I38" s="27">
        <v>-0.16619999999999999</v>
      </c>
      <c r="J38" s="22" t="s">
        <v>20</v>
      </c>
      <c r="K38" s="27">
        <v>-0.16619999999999999</v>
      </c>
    </row>
    <row r="39" spans="1:11">
      <c r="A39" s="21" t="s">
        <v>42</v>
      </c>
      <c r="B39" s="22">
        <v>9.34</v>
      </c>
      <c r="C39" s="22">
        <v>9.06</v>
      </c>
      <c r="D39" s="22">
        <v>9.6300000000000008</v>
      </c>
      <c r="E39" s="22">
        <v>60546</v>
      </c>
      <c r="H39" s="21" t="s">
        <v>42</v>
      </c>
      <c r="I39" s="22">
        <v>9.24</v>
      </c>
      <c r="J39" s="22" t="s">
        <v>20</v>
      </c>
      <c r="K39" s="22">
        <v>9.24</v>
      </c>
    </row>
    <row r="40" spans="1:11">
      <c r="A40" s="21" t="s">
        <v>51</v>
      </c>
      <c r="B40" s="22">
        <v>15</v>
      </c>
      <c r="C40" s="22">
        <v>15</v>
      </c>
      <c r="D40" s="22">
        <v>13</v>
      </c>
      <c r="E40" s="22">
        <v>1</v>
      </c>
      <c r="H40" s="21" t="s">
        <v>51</v>
      </c>
      <c r="I40" s="22">
        <v>16</v>
      </c>
      <c r="J40" s="22">
        <v>0</v>
      </c>
      <c r="K40" s="22">
        <v>16</v>
      </c>
    </row>
    <row r="41" spans="1:11">
      <c r="A41" s="21" t="s">
        <v>62</v>
      </c>
      <c r="B41" s="22">
        <v>-5701.22</v>
      </c>
      <c r="C41" s="22">
        <v>-4488.5</v>
      </c>
      <c r="D41" s="22">
        <v>-5701.22</v>
      </c>
      <c r="E41" s="22">
        <v>-7837018.8899999997</v>
      </c>
      <c r="H41" s="21" t="s">
        <v>62</v>
      </c>
      <c r="I41" s="22">
        <v>-524280.94</v>
      </c>
      <c r="J41" s="22">
        <v>0</v>
      </c>
      <c r="K41" s="22">
        <v>-524280.94</v>
      </c>
    </row>
    <row r="42" spans="1:11">
      <c r="A42" s="21" t="s">
        <v>63</v>
      </c>
      <c r="B42" s="22">
        <v>5</v>
      </c>
      <c r="C42" s="22">
        <v>10</v>
      </c>
      <c r="D42" s="22">
        <v>5</v>
      </c>
      <c r="E42" s="22">
        <v>60546</v>
      </c>
      <c r="H42" s="21" t="s">
        <v>63</v>
      </c>
      <c r="I42" s="22">
        <v>34</v>
      </c>
      <c r="J42" s="22">
        <v>0</v>
      </c>
      <c r="K42" s="22">
        <v>34</v>
      </c>
    </row>
    <row r="43" spans="1:11">
      <c r="A43" s="60"/>
      <c r="B43" s="60"/>
      <c r="C43" s="60"/>
      <c r="D43" s="60"/>
      <c r="E43" s="60"/>
      <c r="H43" s="60"/>
      <c r="I43" s="60"/>
      <c r="J43" s="60"/>
      <c r="K43" s="60"/>
    </row>
    <row r="44" spans="1:11">
      <c r="A44" s="60"/>
      <c r="B44" s="60"/>
      <c r="C44" s="60"/>
      <c r="D44" s="60"/>
      <c r="E44" s="60"/>
      <c r="H44" s="60"/>
      <c r="I44" s="60"/>
      <c r="J44" s="60"/>
      <c r="K44" s="60"/>
    </row>
    <row r="45" spans="1:11">
      <c r="A45" s="21" t="s">
        <v>64</v>
      </c>
      <c r="B45" s="22">
        <v>-5797.85</v>
      </c>
      <c r="C45" s="22">
        <v>-5330.1</v>
      </c>
      <c r="D45" s="22">
        <v>-5797.85</v>
      </c>
      <c r="E45" s="22">
        <v>-8712511.1500000004</v>
      </c>
      <c r="H45" s="21" t="s">
        <v>64</v>
      </c>
      <c r="I45" s="22">
        <v>-527898.81000000006</v>
      </c>
      <c r="J45" s="22">
        <v>0</v>
      </c>
      <c r="K45" s="22">
        <v>-527898.81000000006</v>
      </c>
    </row>
    <row r="46" spans="1:11">
      <c r="A46" s="21" t="s">
        <v>65</v>
      </c>
      <c r="B46" s="22">
        <v>-11.41</v>
      </c>
      <c r="C46" s="22">
        <v>-10.38</v>
      </c>
      <c r="D46" s="22">
        <v>-11.41</v>
      </c>
      <c r="E46" s="22">
        <v>-85.65</v>
      </c>
      <c r="H46" s="21" t="s">
        <v>65</v>
      </c>
      <c r="I46" s="22">
        <v>-100</v>
      </c>
      <c r="J46" s="22">
        <v>0</v>
      </c>
      <c r="K46" s="22">
        <v>-100</v>
      </c>
    </row>
    <row r="47" spans="1:11">
      <c r="A47" s="21" t="s">
        <v>66</v>
      </c>
      <c r="B47" s="22">
        <v>-40950.449999999997</v>
      </c>
      <c r="C47" s="22">
        <v>-29692.1</v>
      </c>
      <c r="D47" s="22">
        <v>-28985.599999999999</v>
      </c>
      <c r="E47" s="22">
        <v>-8712511.1500000004</v>
      </c>
      <c r="H47" s="21" t="s">
        <v>66</v>
      </c>
      <c r="I47" s="22">
        <v>-1032833.44</v>
      </c>
      <c r="J47" s="22">
        <v>0</v>
      </c>
      <c r="K47" s="22">
        <v>-1032833.44</v>
      </c>
    </row>
    <row r="48" spans="1:11">
      <c r="A48" s="21" t="s">
        <v>67</v>
      </c>
      <c r="B48" s="25">
        <v>-4.1000000000000003E-3</v>
      </c>
      <c r="C48" s="25">
        <v>-3.0000000000000001E-3</v>
      </c>
      <c r="D48" s="25">
        <v>-2.8999999999999998E-3</v>
      </c>
      <c r="E48" s="26">
        <v>-0.85650000000000004</v>
      </c>
      <c r="H48" s="21" t="s">
        <v>67</v>
      </c>
      <c r="I48" s="25">
        <v>-5.91E-2</v>
      </c>
      <c r="J48" s="25">
        <v>0</v>
      </c>
      <c r="K48" s="25">
        <v>-5.91E-2</v>
      </c>
    </row>
    <row r="49" spans="1:11">
      <c r="A49" s="21" t="s">
        <v>68</v>
      </c>
      <c r="B49" s="23">
        <v>3.44</v>
      </c>
      <c r="C49" s="29">
        <v>1.3</v>
      </c>
      <c r="D49" s="23">
        <v>3.54</v>
      </c>
      <c r="E49" s="24">
        <v>-0.9</v>
      </c>
      <c r="H49" s="21" t="s">
        <v>68</v>
      </c>
      <c r="I49" s="23">
        <v>6.57</v>
      </c>
      <c r="J49" s="22" t="s">
        <v>20</v>
      </c>
      <c r="K49" s="23">
        <v>6.57</v>
      </c>
    </row>
    <row r="50" spans="1:11">
      <c r="A50" s="21" t="s">
        <v>69</v>
      </c>
      <c r="B50" s="24">
        <v>0.39</v>
      </c>
      <c r="C50" s="24">
        <v>0.15</v>
      </c>
      <c r="D50" s="24">
        <v>0.4</v>
      </c>
      <c r="E50" s="24">
        <v>-0.19</v>
      </c>
      <c r="H50" s="21" t="s">
        <v>69</v>
      </c>
      <c r="I50" s="29">
        <v>1.03</v>
      </c>
      <c r="J50" s="22" t="s">
        <v>20</v>
      </c>
      <c r="K50" s="29">
        <v>1.03</v>
      </c>
    </row>
    <row r="51" spans="1:11">
      <c r="A51" s="21" t="s">
        <v>70</v>
      </c>
      <c r="B51" s="23">
        <v>78.06</v>
      </c>
      <c r="C51" s="23">
        <v>61.41</v>
      </c>
      <c r="D51" s="23">
        <v>154.18</v>
      </c>
      <c r="E51" s="24">
        <v>-0.19</v>
      </c>
      <c r="H51" s="21" t="s">
        <v>70</v>
      </c>
      <c r="I51" s="23">
        <v>188.43</v>
      </c>
      <c r="J51" s="22" t="s">
        <v>20</v>
      </c>
      <c r="K51" s="23">
        <v>188.43</v>
      </c>
    </row>
    <row r="52" spans="1:11">
      <c r="A52" s="21" t="s">
        <v>71</v>
      </c>
      <c r="B52" s="29">
        <v>1.1200000000000001</v>
      </c>
      <c r="C52" s="29">
        <v>1.06</v>
      </c>
      <c r="D52" s="29">
        <v>1.18</v>
      </c>
      <c r="E52" s="24">
        <v>0</v>
      </c>
      <c r="H52" s="21" t="s">
        <v>71</v>
      </c>
      <c r="I52" s="29">
        <v>1.25</v>
      </c>
      <c r="J52" s="22" t="s">
        <v>20</v>
      </c>
      <c r="K52" s="29">
        <v>1.25</v>
      </c>
    </row>
    <row r="53" spans="1:11">
      <c r="A53" s="21" t="s">
        <v>72</v>
      </c>
      <c r="B53" s="23">
        <v>2.0099999999999998</v>
      </c>
      <c r="C53" s="23">
        <v>2.13</v>
      </c>
      <c r="D53" s="29">
        <v>1.9</v>
      </c>
      <c r="E53" s="22" t="s">
        <v>20</v>
      </c>
      <c r="H53" s="21" t="s">
        <v>72</v>
      </c>
      <c r="I53" s="29">
        <v>1.64</v>
      </c>
      <c r="J53" s="22" t="s">
        <v>20</v>
      </c>
      <c r="K53" s="29">
        <v>1.64</v>
      </c>
    </row>
    <row r="54" spans="1:11">
      <c r="A54" s="21" t="s">
        <v>73</v>
      </c>
      <c r="B54" s="22">
        <v>14227.88</v>
      </c>
      <c r="C54" s="22">
        <v>9967.83</v>
      </c>
      <c r="D54" s="22">
        <v>7167.2</v>
      </c>
      <c r="E54" s="22">
        <v>893395.4</v>
      </c>
      <c r="H54" s="21" t="s">
        <v>73</v>
      </c>
      <c r="I54" s="22">
        <v>293652.40000000002</v>
      </c>
      <c r="J54" s="22">
        <v>0</v>
      </c>
      <c r="K54" s="22">
        <v>293652.40000000002</v>
      </c>
    </row>
    <row r="55" spans="1:11">
      <c r="A55" s="21" t="s">
        <v>74</v>
      </c>
      <c r="B55" s="22">
        <v>1.1200000000000001</v>
      </c>
      <c r="C55" s="22">
        <v>0.6</v>
      </c>
      <c r="D55" s="22">
        <v>1.39</v>
      </c>
      <c r="E55" s="22">
        <v>-0.53</v>
      </c>
      <c r="H55" s="21" t="s">
        <v>74</v>
      </c>
      <c r="I55" s="22">
        <v>2.93</v>
      </c>
      <c r="J55" s="22" t="s">
        <v>20</v>
      </c>
      <c r="K55" s="22">
        <v>2.93</v>
      </c>
    </row>
    <row r="56" spans="1:11">
      <c r="A56" s="21" t="s">
        <v>75</v>
      </c>
      <c r="B56" s="22">
        <v>0.13</v>
      </c>
      <c r="C56" s="22">
        <v>0.11</v>
      </c>
      <c r="D56" s="22">
        <v>0.08</v>
      </c>
      <c r="E56" s="22">
        <v>56.41</v>
      </c>
      <c r="H56" s="21" t="s">
        <v>75</v>
      </c>
      <c r="I56" s="22">
        <v>1.35</v>
      </c>
      <c r="J56" s="22">
        <v>0</v>
      </c>
      <c r="K56" s="22">
        <v>1.35</v>
      </c>
    </row>
    <row r="57" spans="1:11">
      <c r="A57" s="21" t="s">
        <v>76</v>
      </c>
      <c r="B57" s="22">
        <v>-40.94</v>
      </c>
      <c r="C57" s="22">
        <v>-48.05</v>
      </c>
      <c r="D57" s="22">
        <v>-63.55</v>
      </c>
      <c r="E57" s="22">
        <v>-0.38</v>
      </c>
      <c r="H57" s="21" t="s">
        <v>76</v>
      </c>
      <c r="I57" s="22">
        <v>0.52</v>
      </c>
      <c r="J57" s="22" t="s">
        <v>20</v>
      </c>
      <c r="K57" s="22">
        <v>0.52</v>
      </c>
    </row>
    <row r="58" spans="1:11">
      <c r="A58" s="21" t="s">
        <v>77</v>
      </c>
      <c r="B58" s="22">
        <v>0.62</v>
      </c>
      <c r="C58" s="22">
        <v>0.28000000000000003</v>
      </c>
      <c r="D58" s="22">
        <v>0.96</v>
      </c>
      <c r="E58" s="22" t="s">
        <v>20</v>
      </c>
      <c r="H58" s="21" t="s">
        <v>77</v>
      </c>
      <c r="I58" s="22">
        <v>1.46</v>
      </c>
      <c r="J58" s="22">
        <v>0</v>
      </c>
      <c r="K58" s="22">
        <v>1.46</v>
      </c>
    </row>
    <row r="59" spans="1:11">
      <c r="A59" s="21" t="s">
        <v>78</v>
      </c>
      <c r="B59" s="22">
        <v>0.01</v>
      </c>
      <c r="C59" s="22">
        <v>0.01</v>
      </c>
      <c r="D59" s="22">
        <v>0.01</v>
      </c>
      <c r="E59" s="22">
        <v>-0.01</v>
      </c>
      <c r="H59" s="21" t="s">
        <v>78</v>
      </c>
      <c r="I59" s="22">
        <v>0.03</v>
      </c>
      <c r="J59" s="22" t="s">
        <v>20</v>
      </c>
      <c r="K59" s="22">
        <v>0.03</v>
      </c>
    </row>
  </sheetData>
  <mergeCells count="10">
    <mergeCell ref="H6:L6"/>
    <mergeCell ref="H17:K18"/>
    <mergeCell ref="H23:K24"/>
    <mergeCell ref="H33:K34"/>
    <mergeCell ref="H43:K44"/>
    <mergeCell ref="A6:E6"/>
    <mergeCell ref="A17:E18"/>
    <mergeCell ref="A23:E24"/>
    <mergeCell ref="A33:E34"/>
    <mergeCell ref="A43:E4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D70"/>
  <sheetViews>
    <sheetView showGridLines="0" topLeftCell="A2" workbookViewId="0">
      <selection activeCell="A2" sqref="A2"/>
    </sheetView>
  </sheetViews>
  <sheetFormatPr defaultRowHeight="15"/>
  <sheetData>
    <row r="2" spans="1:30">
      <c r="A2" s="20" t="s">
        <v>22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Q2" s="20" t="s">
        <v>227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</row>
    <row r="4" spans="1:30">
      <c r="A4" s="2" t="s">
        <v>3</v>
      </c>
      <c r="Q4" s="2" t="s">
        <v>3</v>
      </c>
    </row>
    <row r="5" spans="1:30">
      <c r="A5" s="3"/>
      <c r="Q5" s="3"/>
    </row>
    <row r="6" spans="1:30">
      <c r="A6" s="3"/>
      <c r="Q6" s="3"/>
    </row>
    <row r="31" spans="1:17">
      <c r="A31" s="2" t="s">
        <v>4</v>
      </c>
      <c r="Q31" s="2" t="s">
        <v>4</v>
      </c>
    </row>
    <row r="32" spans="1:17">
      <c r="A32" s="3"/>
      <c r="Q32" s="3"/>
    </row>
    <row r="33" spans="1:17">
      <c r="A33" s="3"/>
      <c r="Q33" s="3"/>
    </row>
    <row r="58" spans="1:30">
      <c r="A58" s="2" t="s">
        <v>5</v>
      </c>
      <c r="Q58" s="2" t="s">
        <v>5</v>
      </c>
    </row>
    <row r="59" spans="1:30">
      <c r="A59" s="3"/>
      <c r="Q59" s="3"/>
    </row>
    <row r="60" spans="1:30">
      <c r="A60" s="4" t="s">
        <v>6</v>
      </c>
      <c r="B60" s="4" t="s">
        <v>7</v>
      </c>
      <c r="C60" s="4" t="s">
        <v>8</v>
      </c>
      <c r="D60" s="4" t="s">
        <v>9</v>
      </c>
      <c r="E60" s="4" t="s">
        <v>10</v>
      </c>
      <c r="F60" s="4" t="s">
        <v>11</v>
      </c>
      <c r="G60" s="4" t="s">
        <v>12</v>
      </c>
      <c r="H60" s="4" t="s">
        <v>13</v>
      </c>
      <c r="I60" s="4" t="s">
        <v>14</v>
      </c>
      <c r="J60" s="4" t="s">
        <v>15</v>
      </c>
      <c r="K60" s="4" t="s">
        <v>16</v>
      </c>
      <c r="L60" s="4" t="s">
        <v>17</v>
      </c>
      <c r="M60" s="4" t="s">
        <v>18</v>
      </c>
      <c r="N60" s="4" t="s">
        <v>19</v>
      </c>
      <c r="Q60" s="4" t="s">
        <v>6</v>
      </c>
      <c r="R60" s="4" t="s">
        <v>7</v>
      </c>
      <c r="S60" s="4" t="s">
        <v>8</v>
      </c>
      <c r="T60" s="4" t="s">
        <v>9</v>
      </c>
      <c r="U60" s="4" t="s">
        <v>10</v>
      </c>
      <c r="V60" s="4" t="s">
        <v>11</v>
      </c>
      <c r="W60" s="4" t="s">
        <v>12</v>
      </c>
      <c r="X60" s="4" t="s">
        <v>13</v>
      </c>
      <c r="Y60" s="4" t="s">
        <v>14</v>
      </c>
      <c r="Z60" s="4" t="s">
        <v>15</v>
      </c>
      <c r="AA60" s="4" t="s">
        <v>16</v>
      </c>
      <c r="AB60" s="4" t="s">
        <v>17</v>
      </c>
      <c r="AC60" s="4" t="s">
        <v>18</v>
      </c>
      <c r="AD60" s="4" t="s">
        <v>19</v>
      </c>
    </row>
    <row r="61" spans="1:30">
      <c r="A61" s="5">
        <v>2011</v>
      </c>
      <c r="B61" s="6">
        <v>0</v>
      </c>
      <c r="C61" s="6">
        <v>0</v>
      </c>
      <c r="D61" s="7">
        <v>-1E-3</v>
      </c>
      <c r="E61" s="6">
        <v>0</v>
      </c>
      <c r="F61" s="6">
        <v>0</v>
      </c>
      <c r="G61" s="6">
        <v>0</v>
      </c>
      <c r="H61" s="7">
        <v>0</v>
      </c>
      <c r="I61" s="7">
        <v>0</v>
      </c>
      <c r="J61" s="7">
        <v>0</v>
      </c>
      <c r="K61" s="6">
        <v>0</v>
      </c>
      <c r="L61" s="6">
        <v>0</v>
      </c>
      <c r="M61" s="7">
        <v>0</v>
      </c>
      <c r="N61" s="8">
        <v>0</v>
      </c>
      <c r="Q61" s="4">
        <v>2011</v>
      </c>
      <c r="R61" s="10">
        <v>-3.0000000000000001E-3</v>
      </c>
      <c r="S61" s="9">
        <v>5.0000000000000001E-3</v>
      </c>
      <c r="T61" s="10">
        <v>-5.0000000000000001E-3</v>
      </c>
      <c r="U61" s="9">
        <v>4.0000000000000001E-3</v>
      </c>
      <c r="V61" s="9">
        <v>4.0000000000000001E-3</v>
      </c>
      <c r="W61" s="9">
        <v>7.0000000000000001E-3</v>
      </c>
      <c r="X61" s="9">
        <v>0</v>
      </c>
      <c r="Y61" s="9">
        <v>8.9999999999999993E-3</v>
      </c>
      <c r="Z61" s="9">
        <v>1.0999999999999999E-2</v>
      </c>
      <c r="AA61" s="9">
        <v>5.0000000000000001E-3</v>
      </c>
      <c r="AB61" s="9">
        <v>4.0000000000000001E-3</v>
      </c>
      <c r="AC61" s="9">
        <v>1.4E-2</v>
      </c>
      <c r="AD61" s="8">
        <v>5.8000000000000003E-2</v>
      </c>
    </row>
    <row r="62" spans="1:30">
      <c r="A62" s="4">
        <v>2012</v>
      </c>
      <c r="B62" s="9">
        <v>0</v>
      </c>
      <c r="C62" s="9">
        <v>1E-3</v>
      </c>
      <c r="D62" s="10">
        <v>0</v>
      </c>
      <c r="E62" s="10">
        <v>0</v>
      </c>
      <c r="F62" s="9">
        <v>1E-3</v>
      </c>
      <c r="G62" s="10">
        <v>0</v>
      </c>
      <c r="H62" s="9">
        <v>1E-3</v>
      </c>
      <c r="I62" s="10">
        <v>0</v>
      </c>
      <c r="J62" s="10">
        <v>0</v>
      </c>
      <c r="K62" s="9">
        <v>0</v>
      </c>
      <c r="L62" s="10">
        <v>0</v>
      </c>
      <c r="M62" s="9">
        <v>1E-3</v>
      </c>
      <c r="N62" s="11">
        <v>2E-3</v>
      </c>
      <c r="Q62" s="4">
        <v>2012</v>
      </c>
      <c r="R62" s="9">
        <v>4.0000000000000001E-3</v>
      </c>
      <c r="S62" s="9">
        <v>1.2999999999999999E-2</v>
      </c>
      <c r="T62" s="9">
        <v>1.7999999999999999E-2</v>
      </c>
      <c r="U62" s="9">
        <v>6.0000000000000001E-3</v>
      </c>
      <c r="V62" s="9">
        <v>1.9E-2</v>
      </c>
      <c r="W62" s="10">
        <v>0</v>
      </c>
      <c r="X62" s="9">
        <v>0.02</v>
      </c>
      <c r="Y62" s="9">
        <v>6.0000000000000001E-3</v>
      </c>
      <c r="Z62" s="10">
        <v>-0.02</v>
      </c>
      <c r="AA62" s="9">
        <v>0.01</v>
      </c>
      <c r="AB62" s="10">
        <v>-3.0000000000000001E-3</v>
      </c>
      <c r="AC62" s="9">
        <v>2.1000000000000001E-2</v>
      </c>
      <c r="AD62" s="11">
        <v>9.8000000000000004E-2</v>
      </c>
    </row>
    <row r="63" spans="1:30">
      <c r="A63" s="5">
        <v>2013</v>
      </c>
      <c r="B63" s="7">
        <v>0</v>
      </c>
      <c r="C63" s="6">
        <v>1E-3</v>
      </c>
      <c r="D63" s="7">
        <v>-1E-3</v>
      </c>
      <c r="E63" s="6">
        <v>0</v>
      </c>
      <c r="F63" s="6">
        <v>0</v>
      </c>
      <c r="G63" s="6">
        <v>0</v>
      </c>
      <c r="H63" s="7">
        <v>-2E-3</v>
      </c>
      <c r="I63" s="6">
        <v>0</v>
      </c>
      <c r="J63" s="7">
        <v>-1E-3</v>
      </c>
      <c r="K63" s="6">
        <v>0</v>
      </c>
      <c r="L63" s="7">
        <v>0</v>
      </c>
      <c r="M63" s="7">
        <v>0</v>
      </c>
      <c r="N63" s="12">
        <v>-1E-3</v>
      </c>
      <c r="Q63" s="5">
        <v>2013</v>
      </c>
      <c r="R63" s="6">
        <v>7.0000000000000001E-3</v>
      </c>
      <c r="S63" s="6">
        <v>1.6E-2</v>
      </c>
      <c r="T63" s="7">
        <v>-2E-3</v>
      </c>
      <c r="U63" s="6">
        <v>1.7000000000000001E-2</v>
      </c>
      <c r="V63" s="6">
        <v>3.0000000000000001E-3</v>
      </c>
      <c r="W63" s="6">
        <v>6.0000000000000001E-3</v>
      </c>
      <c r="X63" s="7">
        <v>-1.4999999999999999E-2</v>
      </c>
      <c r="Y63" s="6">
        <v>8.0000000000000002E-3</v>
      </c>
      <c r="Z63" s="7">
        <v>-0.01</v>
      </c>
      <c r="AA63" s="6">
        <v>1.9E-2</v>
      </c>
      <c r="AB63" s="7">
        <v>-4.0000000000000001E-3</v>
      </c>
      <c r="AC63" s="6">
        <v>1.2999999999999999E-2</v>
      </c>
      <c r="AD63" s="8">
        <v>0.06</v>
      </c>
    </row>
    <row r="64" spans="1:30">
      <c r="A64" s="4">
        <v>2014</v>
      </c>
      <c r="B64" s="9">
        <v>0</v>
      </c>
      <c r="C64" s="10">
        <v>-1E-3</v>
      </c>
      <c r="D64" s="10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2E-3</v>
      </c>
      <c r="K64" s="10">
        <v>0</v>
      </c>
      <c r="L64" s="9">
        <v>0</v>
      </c>
      <c r="M64" s="9">
        <v>0</v>
      </c>
      <c r="N64" s="11">
        <v>1E-3</v>
      </c>
      <c r="Q64" s="4">
        <v>2014</v>
      </c>
      <c r="R64" s="9">
        <v>1.4E-2</v>
      </c>
      <c r="S64" s="9">
        <v>0</v>
      </c>
      <c r="T64" s="9">
        <v>6.0000000000000001E-3</v>
      </c>
      <c r="U64" s="9">
        <v>1.4999999999999999E-2</v>
      </c>
      <c r="V64" s="9">
        <v>1.4999999999999999E-2</v>
      </c>
      <c r="W64" s="10">
        <v>-1.4999999999999999E-2</v>
      </c>
      <c r="X64" s="9">
        <v>1.7000000000000001E-2</v>
      </c>
      <c r="Y64" s="10">
        <v>-1E-3</v>
      </c>
      <c r="Z64" s="9">
        <v>1.9E-2</v>
      </c>
      <c r="AA64" s="9">
        <v>0</v>
      </c>
      <c r="AB64" s="9">
        <v>7.0000000000000001E-3</v>
      </c>
      <c r="AC64" s="9">
        <v>0.01</v>
      </c>
      <c r="AD64" s="11">
        <v>9.0999999999999998E-2</v>
      </c>
    </row>
    <row r="65" spans="1:30">
      <c r="A65" s="5">
        <v>2015</v>
      </c>
      <c r="B65" s="6">
        <v>0</v>
      </c>
      <c r="C65" s="6">
        <v>1E-3</v>
      </c>
      <c r="D65" s="6">
        <v>0</v>
      </c>
      <c r="E65" s="7">
        <v>-1E-3</v>
      </c>
      <c r="F65" s="6">
        <v>0</v>
      </c>
      <c r="G65" s="7">
        <v>0</v>
      </c>
      <c r="H65" s="6">
        <v>1E-3</v>
      </c>
      <c r="I65" s="6">
        <v>1E-3</v>
      </c>
      <c r="J65" s="6">
        <v>2E-3</v>
      </c>
      <c r="K65" s="7">
        <v>0</v>
      </c>
      <c r="L65" s="6">
        <v>0</v>
      </c>
      <c r="M65" s="6">
        <v>0</v>
      </c>
      <c r="N65" s="8">
        <v>4.0000000000000001E-3</v>
      </c>
      <c r="Q65" s="5">
        <v>2015</v>
      </c>
      <c r="R65" s="6">
        <v>6.0000000000000001E-3</v>
      </c>
      <c r="S65" s="6">
        <v>1.4E-2</v>
      </c>
      <c r="T65" s="7">
        <v>-4.0000000000000001E-3</v>
      </c>
      <c r="U65" s="7">
        <v>-7.0000000000000001E-3</v>
      </c>
      <c r="V65" s="6">
        <v>1.7000000000000001E-2</v>
      </c>
      <c r="W65" s="7">
        <v>-3.0000000000000001E-3</v>
      </c>
      <c r="X65" s="6">
        <v>1.7999999999999999E-2</v>
      </c>
      <c r="Y65" s="6">
        <v>7.0000000000000001E-3</v>
      </c>
      <c r="Z65" s="6">
        <v>1.2999999999999999E-2</v>
      </c>
      <c r="AA65" s="6">
        <v>4.0000000000000001E-3</v>
      </c>
      <c r="AB65" s="6">
        <v>1.4999999999999999E-2</v>
      </c>
      <c r="AC65" s="6">
        <v>6.0000000000000001E-3</v>
      </c>
      <c r="AD65" s="8">
        <v>8.5999999999999993E-2</v>
      </c>
    </row>
    <row r="66" spans="1:30">
      <c r="A66" s="4">
        <v>2016</v>
      </c>
      <c r="B66" s="10">
        <v>0</v>
      </c>
      <c r="C66" s="9">
        <v>1E-3</v>
      </c>
      <c r="D66" s="10">
        <v>0</v>
      </c>
      <c r="E66" s="9">
        <v>0</v>
      </c>
      <c r="F66" s="10">
        <v>0</v>
      </c>
      <c r="G66" s="9">
        <v>0</v>
      </c>
      <c r="H66" s="9">
        <v>1E-3</v>
      </c>
      <c r="I66" s="10">
        <v>-1E-3</v>
      </c>
      <c r="J66" s="9">
        <v>1E-3</v>
      </c>
      <c r="K66" s="9">
        <v>0</v>
      </c>
      <c r="L66" s="9">
        <v>0</v>
      </c>
      <c r="M66" s="9">
        <v>0</v>
      </c>
      <c r="N66" s="11">
        <v>1E-3</v>
      </c>
      <c r="Q66" s="4">
        <v>2016</v>
      </c>
      <c r="R66" s="9">
        <v>4.0000000000000001E-3</v>
      </c>
      <c r="S66" s="9">
        <v>1E-3</v>
      </c>
      <c r="T66" s="9">
        <v>8.9999999999999993E-3</v>
      </c>
      <c r="U66" s="9">
        <v>6.0000000000000001E-3</v>
      </c>
      <c r="V66" s="9">
        <v>1.4999999999999999E-2</v>
      </c>
      <c r="W66" s="9">
        <v>1.6E-2</v>
      </c>
      <c r="X66" s="9">
        <v>1.4999999999999999E-2</v>
      </c>
      <c r="Y66" s="10">
        <v>-4.2000000000000003E-2</v>
      </c>
      <c r="Z66" s="9">
        <v>1.7000000000000001E-2</v>
      </c>
      <c r="AA66" s="9">
        <v>1E-3</v>
      </c>
      <c r="AB66" s="10">
        <v>0</v>
      </c>
      <c r="AC66" s="9">
        <v>0.01</v>
      </c>
      <c r="AD66" s="11">
        <v>0.05</v>
      </c>
    </row>
    <row r="67" spans="1:30">
      <c r="A67" s="5">
        <v>2017</v>
      </c>
      <c r="B67" s="6">
        <v>0</v>
      </c>
      <c r="C67" s="7">
        <v>-1E-3</v>
      </c>
      <c r="D67" s="6">
        <v>0</v>
      </c>
      <c r="E67" s="7">
        <v>0</v>
      </c>
      <c r="F67" s="6">
        <v>1E-3</v>
      </c>
      <c r="G67" s="7">
        <v>0</v>
      </c>
      <c r="H67" s="6">
        <v>0</v>
      </c>
      <c r="I67" s="7">
        <v>0</v>
      </c>
      <c r="J67" s="7">
        <v>0</v>
      </c>
      <c r="K67" s="6">
        <v>1E-3</v>
      </c>
      <c r="L67" s="7">
        <v>0</v>
      </c>
      <c r="M67" s="6">
        <v>0</v>
      </c>
      <c r="N67" s="8">
        <v>2E-3</v>
      </c>
      <c r="Q67" s="5">
        <v>2017</v>
      </c>
      <c r="R67" s="6">
        <v>4.0000000000000001E-3</v>
      </c>
      <c r="S67" s="6">
        <v>2E-3</v>
      </c>
      <c r="T67" s="6">
        <v>1.0999999999999999E-2</v>
      </c>
      <c r="U67" s="7">
        <v>-1.0999999999999999E-2</v>
      </c>
      <c r="V67" s="6">
        <v>1.4999999999999999E-2</v>
      </c>
      <c r="W67" s="6">
        <v>4.0000000000000001E-3</v>
      </c>
      <c r="X67" s="6">
        <v>0.01</v>
      </c>
      <c r="Y67" s="6">
        <v>6.0000000000000001E-3</v>
      </c>
      <c r="Z67" s="6">
        <v>8.9999999999999993E-3</v>
      </c>
      <c r="AA67" s="6">
        <v>1.2999999999999999E-2</v>
      </c>
      <c r="AB67" s="7">
        <v>-4.0000000000000001E-3</v>
      </c>
      <c r="AC67" s="6">
        <v>3.0000000000000001E-3</v>
      </c>
      <c r="AD67" s="8">
        <v>6.3E-2</v>
      </c>
    </row>
    <row r="68" spans="1:30">
      <c r="A68" s="4">
        <v>2018</v>
      </c>
      <c r="B68" s="10">
        <v>0</v>
      </c>
      <c r="C68" s="9">
        <v>1E-3</v>
      </c>
      <c r="D68" s="9">
        <v>2E-3</v>
      </c>
      <c r="E68" s="9">
        <v>0</v>
      </c>
      <c r="F68" s="10">
        <v>-1E-3</v>
      </c>
      <c r="G68" s="9">
        <v>1E-3</v>
      </c>
      <c r="H68" s="9">
        <v>0</v>
      </c>
      <c r="I68" s="10">
        <v>0</v>
      </c>
      <c r="J68" s="9">
        <v>0</v>
      </c>
      <c r="K68" s="10">
        <v>0</v>
      </c>
      <c r="L68" s="10">
        <v>0</v>
      </c>
      <c r="M68" s="10">
        <v>0</v>
      </c>
      <c r="N68" s="11">
        <v>1E-3</v>
      </c>
      <c r="Q68" s="4">
        <v>2018</v>
      </c>
      <c r="R68" s="10">
        <v>-5.0000000000000001E-3</v>
      </c>
      <c r="S68" s="10">
        <v>-6.0000000000000001E-3</v>
      </c>
      <c r="T68" s="9">
        <v>1.0999999999999999E-2</v>
      </c>
      <c r="U68" s="9">
        <v>8.9999999999999993E-3</v>
      </c>
      <c r="V68" s="10">
        <v>-1.2999999999999999E-2</v>
      </c>
      <c r="W68" s="10">
        <v>-1E-3</v>
      </c>
      <c r="X68" s="10">
        <v>-6.0000000000000001E-3</v>
      </c>
      <c r="Y68" s="9">
        <v>4.0000000000000001E-3</v>
      </c>
      <c r="Z68" s="9">
        <v>2E-3</v>
      </c>
      <c r="AA68" s="9">
        <v>1E-3</v>
      </c>
      <c r="AB68" s="10">
        <v>-7.0000000000000001E-3</v>
      </c>
      <c r="AC68" s="10">
        <v>-2E-3</v>
      </c>
      <c r="AD68" s="14">
        <v>-1.2999999999999999E-2</v>
      </c>
    </row>
    <row r="69" spans="1:30">
      <c r="A69" s="5">
        <v>2019</v>
      </c>
      <c r="B69" s="6">
        <v>0</v>
      </c>
      <c r="C69" s="6">
        <v>0</v>
      </c>
      <c r="D69" s="6">
        <v>0</v>
      </c>
      <c r="E69" s="6">
        <v>0</v>
      </c>
      <c r="F69" s="6">
        <v>1E-3</v>
      </c>
      <c r="G69" s="6">
        <v>1E-3</v>
      </c>
      <c r="H69" s="6">
        <v>0</v>
      </c>
      <c r="I69" s="6">
        <v>1E-3</v>
      </c>
      <c r="J69" s="7">
        <v>-1E-3</v>
      </c>
      <c r="K69" s="13" t="s">
        <v>20</v>
      </c>
      <c r="L69" s="13" t="s">
        <v>20</v>
      </c>
      <c r="M69" s="13" t="s">
        <v>20</v>
      </c>
      <c r="N69" s="8">
        <v>3.0000000000000001E-3</v>
      </c>
      <c r="Q69" s="5">
        <v>2019</v>
      </c>
      <c r="R69" s="6">
        <v>1.7000000000000001E-2</v>
      </c>
      <c r="S69" s="6">
        <v>7.0000000000000001E-3</v>
      </c>
      <c r="T69" s="6">
        <v>1.7999999999999999E-2</v>
      </c>
      <c r="U69" s="6">
        <v>1.2E-2</v>
      </c>
      <c r="V69" s="6">
        <v>2.1000000000000001E-2</v>
      </c>
      <c r="W69" s="7">
        <v>-3.9E-2</v>
      </c>
      <c r="X69" s="6">
        <v>1.4E-2</v>
      </c>
      <c r="Y69" s="6">
        <v>8.0000000000000002E-3</v>
      </c>
      <c r="Z69" s="7">
        <v>-1.2E-2</v>
      </c>
      <c r="AA69" s="13" t="s">
        <v>20</v>
      </c>
      <c r="AB69" s="13" t="s">
        <v>20</v>
      </c>
      <c r="AC69" s="13" t="s">
        <v>20</v>
      </c>
      <c r="AD69" s="8">
        <v>4.4999999999999998E-2</v>
      </c>
    </row>
    <row r="70" spans="1:30">
      <c r="A70" s="4" t="s">
        <v>21</v>
      </c>
      <c r="B70" s="11">
        <v>0</v>
      </c>
      <c r="C70" s="11">
        <v>0</v>
      </c>
      <c r="D70" s="11">
        <v>0</v>
      </c>
      <c r="E70" s="14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4">
        <v>0</v>
      </c>
      <c r="M70" s="11">
        <v>0</v>
      </c>
      <c r="N70" s="15"/>
      <c r="Q70" s="4" t="s">
        <v>21</v>
      </c>
      <c r="R70" s="11">
        <v>5.0000000000000001E-3</v>
      </c>
      <c r="S70" s="11">
        <v>6.0000000000000001E-3</v>
      </c>
      <c r="T70" s="11">
        <v>7.0000000000000001E-3</v>
      </c>
      <c r="U70" s="11">
        <v>6.0000000000000001E-3</v>
      </c>
      <c r="V70" s="11">
        <v>1.0999999999999999E-2</v>
      </c>
      <c r="W70" s="14">
        <v>-3.0000000000000001E-3</v>
      </c>
      <c r="X70" s="11">
        <v>8.0000000000000002E-3</v>
      </c>
      <c r="Y70" s="11">
        <v>0</v>
      </c>
      <c r="Z70" s="11">
        <v>3.0000000000000001E-3</v>
      </c>
      <c r="AA70" s="11">
        <v>7.0000000000000001E-3</v>
      </c>
      <c r="AB70" s="11">
        <v>1E-3</v>
      </c>
      <c r="AC70" s="11">
        <v>8.9999999999999993E-3</v>
      </c>
      <c r="AD70" s="15"/>
    </row>
  </sheetData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</vt:lpstr>
      <vt:lpstr>Report</vt:lpstr>
      <vt:lpstr>Charts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2022-11-29T12:05:03Z</dcterms:created>
  <dcterms:modified xsi:type="dcterms:W3CDTF">2022-12-05T06:25:34Z</dcterms:modified>
</cp:coreProperties>
</file>